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8.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patelj74\Desktop\"/>
    </mc:Choice>
  </mc:AlternateContent>
  <xr:revisionPtr revIDLastSave="0" documentId="13_ncr:1_{E767942B-3022-4BE5-A5FC-44654FF2D318}" xr6:coauthVersionLast="47" xr6:coauthVersionMax="47" xr10:uidLastSave="{00000000-0000-0000-0000-000000000000}"/>
  <bookViews>
    <workbookView xWindow="-120" yWindow="-120" windowWidth="18030" windowHeight="7110" xr2:uid="{00000000-000D-0000-FFFF-FFFF00000000}"/>
  </bookViews>
  <sheets>
    <sheet name="Dashboard" sheetId="9" r:id="rId1"/>
    <sheet name="Sales Data" sheetId="1" r:id="rId2"/>
    <sheet name="Quartarly Sales Trand" sheetId="8" r:id="rId3"/>
    <sheet name="Total Sales Vs Profit" sheetId="10" r:id="rId4"/>
    <sheet name="Total Profit Vs States" sheetId="11" r:id="rId5"/>
    <sheet name="Profit % Vs States" sheetId="14" r:id="rId6"/>
    <sheet name="Top Sub-Category &amp; Category" sheetId="24" r:id="rId7"/>
    <sheet name="Sales &amp; Pro Vs Customer Segment" sheetId="22" r:id="rId8"/>
  </sheets>
  <definedNames>
    <definedName name="_xlchart.v5.0" hidden="1">'Total Profit Vs States'!$K$3</definedName>
    <definedName name="_xlchart.v5.1" hidden="1">'Total Profit Vs States'!$K$4:$K$52</definedName>
    <definedName name="_xlchart.v5.2" hidden="1">'Total Profit Vs States'!$L$3</definedName>
    <definedName name="_xlchart.v5.3" hidden="1">'Total Profit Vs States'!$L$4:$L$52</definedName>
    <definedName name="_xlchart.v5.4" hidden="1">'Total Profit Vs States'!$K$3</definedName>
    <definedName name="_xlchart.v5.5" hidden="1">'Total Profit Vs States'!$K$4:$K$52</definedName>
    <definedName name="_xlchart.v5.6" hidden="1">'Total Profit Vs States'!$L$3</definedName>
    <definedName name="_xlchart.v5.7" hidden="1">'Total Profit Vs States'!$L$4:$L$52</definedName>
    <definedName name="_xlcn.WorksheetConnection_SalesAO1" hidden="1">'Sales Data'!$A:$O</definedName>
    <definedName name="Slicer_State">#N/A</definedName>
    <definedName name="Slicer_Sub_Category">#N/A</definedName>
    <definedName name="Slicer_Years">#N/A</definedName>
  </definedNames>
  <calcPr calcId="191029"/>
  <customWorkbookViews>
    <customWorkbookView name="Filter 1" guid="{38FB8BBE-5418-452C-A387-D913BCF73318}" maximized="1" windowWidth="0" windowHeight="0" activeSheetId="0"/>
  </customWorkbookViews>
  <pivotCaches>
    <pivotCache cacheId="0" r:id="rId9"/>
  </pivotCaches>
  <fileRecoveryPr repairLoad="1"/>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Sales!$A:$O"/>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 i="11" l="1" a="1"/>
  <c r="K4" i="1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9A16626-FDFD-405B-BD04-48AF26443305}"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D06F20C2-CB87-4340-AC8A-A6049E09D7D0}" name="WorksheetConnection_Sales!$A:$O" type="102" refreshedVersion="7" minRefreshableVersion="5">
    <extLst>
      <ext xmlns:x15="http://schemas.microsoft.com/office/spreadsheetml/2010/11/main" uri="{DE250136-89BD-433C-8126-D09CA5730AF9}">
        <x15:connection id="Range" autoDelete="1">
          <x15:rangePr sourceName="_xlcn.WorksheetConnection_SalesAO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<sst xmlns="http://schemas.openxmlformats.org/spreadsheetml/2006/main" count="100140" uniqueCount="5659">
  <si>
    <t>Order ID</t>
  </si>
  <si>
    <t>Order Date</t>
  </si>
  <si>
    <t>Shipping Mode</t>
  </si>
  <si>
    <t>Customer Segment</t>
  </si>
  <si>
    <t>City</t>
  </si>
  <si>
    <t>State</t>
  </si>
  <si>
    <t>Country</t>
  </si>
  <si>
    <t>Postal Code</t>
  </si>
  <si>
    <t>Region</t>
  </si>
  <si>
    <t>Category</t>
  </si>
  <si>
    <t>Sub-Category</t>
  </si>
  <si>
    <t>Sales</t>
  </si>
  <si>
    <t>Profit</t>
  </si>
  <si>
    <t>Shipping Cost</t>
  </si>
  <si>
    <t>Order Priority</t>
  </si>
  <si>
    <t>CA-2012-124891</t>
  </si>
  <si>
    <t>Same Day</t>
  </si>
  <si>
    <t>Consumer</t>
  </si>
  <si>
    <t>New York City</t>
  </si>
  <si>
    <t>New York</t>
  </si>
  <si>
    <t>United States</t>
  </si>
  <si>
    <t>East</t>
  </si>
  <si>
    <t>Technology</t>
  </si>
  <si>
    <t>Accessories</t>
  </si>
  <si>
    <t>Critical</t>
  </si>
  <si>
    <t>CA-2014-135909</t>
  </si>
  <si>
    <t>Standard Class</t>
  </si>
  <si>
    <t>Corporate</t>
  </si>
  <si>
    <t>Sacramento</t>
  </si>
  <si>
    <t>California</t>
  </si>
  <si>
    <t>West</t>
  </si>
  <si>
    <t>Office Supplies</t>
  </si>
  <si>
    <t>Binders</t>
  </si>
  <si>
    <t>Low</t>
  </si>
  <si>
    <t>CA-2012-116638</t>
  </si>
  <si>
    <t>Second Class</t>
  </si>
  <si>
    <t>Concord</t>
  </si>
  <si>
    <t>North Carolina</t>
  </si>
  <si>
    <t>South</t>
  </si>
  <si>
    <t>Furniture</t>
  </si>
  <si>
    <t>Tables</t>
  </si>
  <si>
    <t>CA-2011-102988</t>
  </si>
  <si>
    <t>Alexandria</t>
  </si>
  <si>
    <t>Virginia</t>
  </si>
  <si>
    <t>Supplies</t>
  </si>
  <si>
    <t>High</t>
  </si>
  <si>
    <t>CA-2014-143567</t>
  </si>
  <si>
    <t>Henderson</t>
  </si>
  <si>
    <t>Kentucky</t>
  </si>
  <si>
    <t>CA-2011-154627</t>
  </si>
  <si>
    <t>First Class</t>
  </si>
  <si>
    <t>Chicago</t>
  </si>
  <si>
    <t>Illinois</t>
  </si>
  <si>
    <t>Central</t>
  </si>
  <si>
    <t>Phones</t>
  </si>
  <si>
    <t>CA-2013-159016</t>
  </si>
  <si>
    <t>Home Office</t>
  </si>
  <si>
    <t>Los Angeles</t>
  </si>
  <si>
    <t>CA-2012-139731</t>
  </si>
  <si>
    <t>Amarillo</t>
  </si>
  <si>
    <t>Texas</t>
  </si>
  <si>
    <t>Chairs</t>
  </si>
  <si>
    <t>CA-2011-168494</t>
  </si>
  <si>
    <t>Fresno</t>
  </si>
  <si>
    <t>CA-2011-160766</t>
  </si>
  <si>
    <t>Machines</t>
  </si>
  <si>
    <t>US-2014-168116</t>
  </si>
  <si>
    <t>Burlington</t>
  </si>
  <si>
    <t>CA-2011-116904</t>
  </si>
  <si>
    <t>Minneapolis</t>
  </si>
  <si>
    <t>Minnesota</t>
  </si>
  <si>
    <t>Medium</t>
  </si>
  <si>
    <t>US-2012-163825</t>
  </si>
  <si>
    <t>US-2014-135013</t>
  </si>
  <si>
    <t>Huntington Beach</t>
  </si>
  <si>
    <t>Copiers</t>
  </si>
  <si>
    <t>CA-2012-111829</t>
  </si>
  <si>
    <t>Seattle</t>
  </si>
  <si>
    <t>Washington</t>
  </si>
  <si>
    <t>CA-2014-129021</t>
  </si>
  <si>
    <t>Tallahassee</t>
  </si>
  <si>
    <t>Florida</t>
  </si>
  <si>
    <t>CA-2012-114811</t>
  </si>
  <si>
    <t>CA-2013-143805</t>
  </si>
  <si>
    <t>Richmond</t>
  </si>
  <si>
    <t>Appliances</t>
  </si>
  <si>
    <t>CA-2012-145352</t>
  </si>
  <si>
    <t>Atlanta</t>
  </si>
  <si>
    <t>Georgia</t>
  </si>
  <si>
    <t>CA-2014-138289</t>
  </si>
  <si>
    <t>Jackson</t>
  </si>
  <si>
    <t>Michigan</t>
  </si>
  <si>
    <t>CA-2014-118892</t>
  </si>
  <si>
    <t>Philadelphia</t>
  </si>
  <si>
    <t>Pennsylvania</t>
  </si>
  <si>
    <t>US-2013-102239</t>
  </si>
  <si>
    <t>Nevada</t>
  </si>
  <si>
    <t>CA-2014-107174</t>
  </si>
  <si>
    <t>US-2013-107440</t>
  </si>
  <si>
    <t>Lakewood</t>
  </si>
  <si>
    <t>New Jersey</t>
  </si>
  <si>
    <t>CA-2012-149846</t>
  </si>
  <si>
    <t>CA-2011-106726</t>
  </si>
  <si>
    <t>Storage</t>
  </si>
  <si>
    <t>CA-2011-145541</t>
  </si>
  <si>
    <t>CA-2013-117121</t>
  </si>
  <si>
    <t>Detroit</t>
  </si>
  <si>
    <t>CA-2011-136567</t>
  </si>
  <si>
    <t>Harrisonburg</t>
  </si>
  <si>
    <t>CA-2013-143714</t>
  </si>
  <si>
    <t>CA-2011-151330</t>
  </si>
  <si>
    <t>Everett</t>
  </si>
  <si>
    <t>Massachusetts</t>
  </si>
  <si>
    <t>CA-2013-128594</t>
  </si>
  <si>
    <t>San Diego</t>
  </si>
  <si>
    <t>CA-2011-120474</t>
  </si>
  <si>
    <t>Madison</t>
  </si>
  <si>
    <t>Wisconsin</t>
  </si>
  <si>
    <t>CA-2013-100300</t>
  </si>
  <si>
    <t>CA-2014-149559</t>
  </si>
  <si>
    <t>Long Beach</t>
  </si>
  <si>
    <t>CA-2012-114069</t>
  </si>
  <si>
    <t>CA-2014-159366</t>
  </si>
  <si>
    <t>CA-2013-108987</t>
  </si>
  <si>
    <t>Houston</t>
  </si>
  <si>
    <t>Bookcases</t>
  </si>
  <si>
    <t>US-2013-143819</t>
  </si>
  <si>
    <t>Yonkers</t>
  </si>
  <si>
    <t>CA-2013-134887</t>
  </si>
  <si>
    <t>Norman</t>
  </si>
  <si>
    <t>Oklahoma</t>
  </si>
  <si>
    <t>CA-2013-108196</t>
  </si>
  <si>
    <t>Lancaster</t>
  </si>
  <si>
    <t>Ohio</t>
  </si>
  <si>
    <t>CA-2014-127180</t>
  </si>
  <si>
    <t>CA-2011-127299</t>
  </si>
  <si>
    <t>Charlotte</t>
  </si>
  <si>
    <t>CA-2014-133263</t>
  </si>
  <si>
    <t>CA-2013-138478</t>
  </si>
  <si>
    <t>North Las Vegas</t>
  </si>
  <si>
    <t>US-2013-116729</t>
  </si>
  <si>
    <t>CA-2011-119375</t>
  </si>
  <si>
    <t>Newark</t>
  </si>
  <si>
    <t>Delaware</t>
  </si>
  <si>
    <t>CA-2014-150091</t>
  </si>
  <si>
    <t>CA-2014-165323</t>
  </si>
  <si>
    <t>CA-2013-168354</t>
  </si>
  <si>
    <t>Providence</t>
  </si>
  <si>
    <t>Rhode Island</t>
  </si>
  <si>
    <t>CA-2011-141796</t>
  </si>
  <si>
    <t>CA-2012-113404</t>
  </si>
  <si>
    <t>San Francisco</t>
  </si>
  <si>
    <t>CA-2013-147417</t>
  </si>
  <si>
    <t>Columbus</t>
  </si>
  <si>
    <t>CA-2014-133865</t>
  </si>
  <si>
    <t>CA-2014-158379</t>
  </si>
  <si>
    <t>US-2014-102183</t>
  </si>
  <si>
    <t>CA-2014-120376</t>
  </si>
  <si>
    <t>CA-2014-168109</t>
  </si>
  <si>
    <t>CA-2014-111556</t>
  </si>
  <si>
    <t>CA-2012-137113</t>
  </si>
  <si>
    <t>CA-2013-122903</t>
  </si>
  <si>
    <t>US-2011-106992</t>
  </si>
  <si>
    <t>CA-2011-117639</t>
  </si>
  <si>
    <t>Virginia Beach</t>
  </si>
  <si>
    <t>CA-2012-123113</t>
  </si>
  <si>
    <t>Morristown</t>
  </si>
  <si>
    <t>CA-2013-114972</t>
  </si>
  <si>
    <t>CA-2013-146633</t>
  </si>
  <si>
    <t>CA-2013-110499</t>
  </si>
  <si>
    <t>CA-2014-166709</t>
  </si>
  <si>
    <t>US-2014-117723</t>
  </si>
  <si>
    <t>CA-2013-147368</t>
  </si>
  <si>
    <t>CA-2012-147830</t>
  </si>
  <si>
    <t>CA-2012-102491</t>
  </si>
  <si>
    <t>Florence</t>
  </si>
  <si>
    <t>US-2012-128587</t>
  </si>
  <si>
    <t>Springfield</t>
  </si>
  <si>
    <t>Missouri</t>
  </si>
  <si>
    <t>CA-2013-118689</t>
  </si>
  <si>
    <t>Lafayette</t>
  </si>
  <si>
    <t>Indiana</t>
  </si>
  <si>
    <t>US-2013-138408</t>
  </si>
  <si>
    <t>Huntsville</t>
  </si>
  <si>
    <t>Alabama</t>
  </si>
  <si>
    <t>US-2014-110576</t>
  </si>
  <si>
    <t>CA-2012-111514</t>
  </si>
  <si>
    <t>US-2014-105935</t>
  </si>
  <si>
    <t>CA-2011-139892</t>
  </si>
  <si>
    <t>San Antonio</t>
  </si>
  <si>
    <t>CA-2011-144624</t>
  </si>
  <si>
    <t>Jamestown</t>
  </si>
  <si>
    <t>CA-2014-138149</t>
  </si>
  <si>
    <t>CA-2013-107104</t>
  </si>
  <si>
    <t>CA-2012-156104</t>
  </si>
  <si>
    <t>Indianapolis</t>
  </si>
  <si>
    <t>CA-2014-145219</t>
  </si>
  <si>
    <t>CA-2011-122931</t>
  </si>
  <si>
    <t>CA-2014-152975</t>
  </si>
  <si>
    <t>CA-2014-141733</t>
  </si>
  <si>
    <t>CA-2012-102281</t>
  </si>
  <si>
    <t>CA-2014-120138</t>
  </si>
  <si>
    <t>CA-2013-114489</t>
  </si>
  <si>
    <t>Franklin</t>
  </si>
  <si>
    <t>CA-2014-160885</t>
  </si>
  <si>
    <t>Omaha</t>
  </si>
  <si>
    <t>Nebraska</t>
  </si>
  <si>
    <t>CA-2011-116246</t>
  </si>
  <si>
    <t>CA-2014-143686</t>
  </si>
  <si>
    <t>Santa Ana</t>
  </si>
  <si>
    <t>CA-2013-133711</t>
  </si>
  <si>
    <t>Mobile</t>
  </si>
  <si>
    <t>CA-2011-163223</t>
  </si>
  <si>
    <t>CA-2013-107783</t>
  </si>
  <si>
    <t>Bethlehem</t>
  </si>
  <si>
    <t>CA-2014-123967</t>
  </si>
  <si>
    <t>Bellingham</t>
  </si>
  <si>
    <t>CA-2014-113418</t>
  </si>
  <si>
    <t>CA-2011-145387</t>
  </si>
  <si>
    <t>Cranston</t>
  </si>
  <si>
    <t>CA-2014-158729</t>
  </si>
  <si>
    <t>Louisiana</t>
  </si>
  <si>
    <t>CA-2013-128818</t>
  </si>
  <si>
    <t>US-2012-100377</t>
  </si>
  <si>
    <t>CA-2014-136308</t>
  </si>
  <si>
    <t>CA-2013-162236</t>
  </si>
  <si>
    <t>CA-2011-108609</t>
  </si>
  <si>
    <t>Lorain</t>
  </si>
  <si>
    <t>CA-2011-164973</t>
  </si>
  <si>
    <t>CA-2011-116666</t>
  </si>
  <si>
    <t>CA-2013-139997</t>
  </si>
  <si>
    <t>Lehi</t>
  </si>
  <si>
    <t>Utah</t>
  </si>
  <si>
    <t>US-2012-126214</t>
  </si>
  <si>
    <t>CA-2013-147256</t>
  </si>
  <si>
    <t>Columbia</t>
  </si>
  <si>
    <t>CA-2013-155845</t>
  </si>
  <si>
    <t>Carrollton</t>
  </si>
  <si>
    <t>CA-2013-110492</t>
  </si>
  <si>
    <t>US-2014-102890</t>
  </si>
  <si>
    <t>CA-2014-141789</t>
  </si>
  <si>
    <t>CA-2014-122490</t>
  </si>
  <si>
    <t>US-2013-126452</t>
  </si>
  <si>
    <t>CA-2014-131254</t>
  </si>
  <si>
    <t>US-2014-167402</t>
  </si>
  <si>
    <t>CA-2011-126683</t>
  </si>
  <si>
    <t>CA-2014-167752</t>
  </si>
  <si>
    <t>CA-2011-167199</t>
  </si>
  <si>
    <t>US-2014-165456</t>
  </si>
  <si>
    <t>CA-2013-162355</t>
  </si>
  <si>
    <t>Sandy Springs</t>
  </si>
  <si>
    <t>CA-2013-106530</t>
  </si>
  <si>
    <t>Cleveland</t>
  </si>
  <si>
    <t>US-2013-140158</t>
  </si>
  <si>
    <t>CA-2013-129630</t>
  </si>
  <si>
    <t>CA-2013-103982</t>
  </si>
  <si>
    <t>Round Rock</t>
  </si>
  <si>
    <t>CA-2011-163748</t>
  </si>
  <si>
    <t>Fort Worth</t>
  </si>
  <si>
    <t>CA-2014-121559</t>
  </si>
  <si>
    <t>CA-2014-105214</t>
  </si>
  <si>
    <t>US-2012-134558</t>
  </si>
  <si>
    <t>Dover</t>
  </si>
  <si>
    <t>New Hampshire</t>
  </si>
  <si>
    <t>CA-2014-102204</t>
  </si>
  <si>
    <t>Jacksonville</t>
  </si>
  <si>
    <t>CA-2014-118724</t>
  </si>
  <si>
    <t>CA-2014-157854</t>
  </si>
  <si>
    <t>Roswell</t>
  </si>
  <si>
    <t>CA-2014-109085</t>
  </si>
  <si>
    <t>Troy</t>
  </si>
  <si>
    <t>CA-2012-160227</t>
  </si>
  <si>
    <t>US-2014-105998</t>
  </si>
  <si>
    <t>US-2012-150630</t>
  </si>
  <si>
    <t>US-2011-167262</t>
  </si>
  <si>
    <t>Avondale</t>
  </si>
  <si>
    <t>Arizona</t>
  </si>
  <si>
    <t>CA-2011-141649</t>
  </si>
  <si>
    <t>Fairfield</t>
  </si>
  <si>
    <t>CA-2014-167395</t>
  </si>
  <si>
    <t>Lowell</t>
  </si>
  <si>
    <t>CA-2013-165848</t>
  </si>
  <si>
    <t>CA-2012-164301</t>
  </si>
  <si>
    <t>CA-2011-124688</t>
  </si>
  <si>
    <t>CA-2014-103212</t>
  </si>
  <si>
    <t>CA-2014-168858</t>
  </si>
  <si>
    <t>CA-2011-134313</t>
  </si>
  <si>
    <t>Denver</t>
  </si>
  <si>
    <t>Colorado</t>
  </si>
  <si>
    <t>CA-2011-133592</t>
  </si>
  <si>
    <t>CA-2014-152912</t>
  </si>
  <si>
    <t>Maryland</t>
  </si>
  <si>
    <t>US-2014-109316</t>
  </si>
  <si>
    <t>CA-2011-128146</t>
  </si>
  <si>
    <t>US-2013-164196</t>
  </si>
  <si>
    <t>Noblesville</t>
  </si>
  <si>
    <t>CA-2014-116680</t>
  </si>
  <si>
    <t>CA-2014-157966</t>
  </si>
  <si>
    <t>CA-2013-165330</t>
  </si>
  <si>
    <t>Anaheim</t>
  </si>
  <si>
    <t>CA-2013-101546</t>
  </si>
  <si>
    <t>CA-2014-154410</t>
  </si>
  <si>
    <t>CA-2014-115882</t>
  </si>
  <si>
    <t>Raleigh</t>
  </si>
  <si>
    <t>US-2012-127040</t>
  </si>
  <si>
    <t>CA-2013-157791</t>
  </si>
  <si>
    <t>Warwick</t>
  </si>
  <si>
    <t>CA-2012-143105</t>
  </si>
  <si>
    <t>CA-2012-159534</t>
  </si>
  <si>
    <t>CA-2014-140326</t>
  </si>
  <si>
    <t>CA-2013-169670</t>
  </si>
  <si>
    <t>CA-2012-112452</t>
  </si>
  <si>
    <t>Lansing</t>
  </si>
  <si>
    <t>CA-2011-111871</t>
  </si>
  <si>
    <t>CA-2012-164882</t>
  </si>
  <si>
    <t>Redlands</t>
  </si>
  <si>
    <t>CA-2014-102379</t>
  </si>
  <si>
    <t>Oakland</t>
  </si>
  <si>
    <t>CA-2013-153598</t>
  </si>
  <si>
    <t>CA-2014-111738</t>
  </si>
  <si>
    <t>CA-2012-154746</t>
  </si>
  <si>
    <t>CA-2011-166891</t>
  </si>
  <si>
    <t>US-2013-150140</t>
  </si>
  <si>
    <t>Vermont</t>
  </si>
  <si>
    <t>05408</t>
  </si>
  <si>
    <t>CA-2014-145884</t>
  </si>
  <si>
    <t>Muskogee</t>
  </si>
  <si>
    <t>CA-2013-131737</t>
  </si>
  <si>
    <t>CA-2011-127614</t>
  </si>
  <si>
    <t>Chesapeake</t>
  </si>
  <si>
    <t>CA-2014-143112</t>
  </si>
  <si>
    <t>CA-2014-130036</t>
  </si>
  <si>
    <t>US-2011-135972</t>
  </si>
  <si>
    <t>Des Moines</t>
  </si>
  <si>
    <t>CA-2013-123540</t>
  </si>
  <si>
    <t>Milwaukee</t>
  </si>
  <si>
    <t>CA-2014-136448</t>
  </si>
  <si>
    <t>CA-2013-160717</t>
  </si>
  <si>
    <t>Santa Barbara</t>
  </si>
  <si>
    <t>CA-2014-157987</t>
  </si>
  <si>
    <t>CA-2013-120369</t>
  </si>
  <si>
    <t>Rochester</t>
  </si>
  <si>
    <t>Furnishings</t>
  </si>
  <si>
    <t>CA-2011-166954</t>
  </si>
  <si>
    <t>San Gabriel</t>
  </si>
  <si>
    <t>CA-2013-153682</t>
  </si>
  <si>
    <t>Cincinnati</t>
  </si>
  <si>
    <t>US-2014-111423</t>
  </si>
  <si>
    <t>Watertown</t>
  </si>
  <si>
    <t>CA-2014-119809</t>
  </si>
  <si>
    <t>US-2013-113649</t>
  </si>
  <si>
    <t>Fayetteville</t>
  </si>
  <si>
    <t>US-2013-113677</t>
  </si>
  <si>
    <t>US-2014-155425</t>
  </si>
  <si>
    <t>Tucson</t>
  </si>
  <si>
    <t>CA-2013-153318</t>
  </si>
  <si>
    <t>Miami</t>
  </si>
  <si>
    <t>US-2011-115196</t>
  </si>
  <si>
    <t>Greenville</t>
  </si>
  <si>
    <t>US-2013-157490</t>
  </si>
  <si>
    <t>Pueblo</t>
  </si>
  <si>
    <t>CA-2013-150945</t>
  </si>
  <si>
    <t>CA-2013-127369</t>
  </si>
  <si>
    <t>CA-2014-113670</t>
  </si>
  <si>
    <t>CA-2011-160094</t>
  </si>
  <si>
    <t>Louisville</t>
  </si>
  <si>
    <t>CA-2012-137946</t>
  </si>
  <si>
    <t>CA-2012-135580</t>
  </si>
  <si>
    <t>CA-2011-144414</t>
  </si>
  <si>
    <t>CA-2014-119193</t>
  </si>
  <si>
    <t>Toledo</t>
  </si>
  <si>
    <t>CA-2013-107202</t>
  </si>
  <si>
    <t>Sparks</t>
  </si>
  <si>
    <t>CA-2014-122693</t>
  </si>
  <si>
    <t>CA-2012-148635</t>
  </si>
  <si>
    <t>CA-2012-137974</t>
  </si>
  <si>
    <t>Waynesboro</t>
  </si>
  <si>
    <t>CA-2013-147375</t>
  </si>
  <si>
    <t>CA-2014-125451</t>
  </si>
  <si>
    <t>CA-2011-157147</t>
  </si>
  <si>
    <t>US-2014-169551</t>
  </si>
  <si>
    <t>CA-2014-121790</t>
  </si>
  <si>
    <t>Aurora</t>
  </si>
  <si>
    <t>US-2014-141677</t>
  </si>
  <si>
    <t>CA-2014-121839</t>
  </si>
  <si>
    <t>CA-2011-120768</t>
  </si>
  <si>
    <t>CA-2014-116715</t>
  </si>
  <si>
    <t>CA-2012-117086</t>
  </si>
  <si>
    <t>CA-2012-124107</t>
  </si>
  <si>
    <t>Ann Arbor</t>
  </si>
  <si>
    <t>CA-2011-139192</t>
  </si>
  <si>
    <t>US-2013-143448</t>
  </si>
  <si>
    <t>Greenwood</t>
  </si>
  <si>
    <t>CA-2011-148383</t>
  </si>
  <si>
    <t>Phoenix</t>
  </si>
  <si>
    <t>CA-2011-132451</t>
  </si>
  <si>
    <t>CA-2012-131338</t>
  </si>
  <si>
    <t>CA-2011-153913</t>
  </si>
  <si>
    <t>Hialeah</t>
  </si>
  <si>
    <t>CA-2013-163167</t>
  </si>
  <si>
    <t>Marietta</t>
  </si>
  <si>
    <t>CA-2011-140816</t>
  </si>
  <si>
    <t>Thornton</t>
  </si>
  <si>
    <t>CA-2013-109722</t>
  </si>
  <si>
    <t>Georgetown</t>
  </si>
  <si>
    <t>CA-2013-127698</t>
  </si>
  <si>
    <t>CA-2012-126697</t>
  </si>
  <si>
    <t>US-2013-121013</t>
  </si>
  <si>
    <t>CA-2014-100111</t>
  </si>
  <si>
    <t>US-2014-167920</t>
  </si>
  <si>
    <t>CA-2011-131002</t>
  </si>
  <si>
    <t>Tulsa</t>
  </si>
  <si>
    <t>CA-2011-131387</t>
  </si>
  <si>
    <t>US-2012-115343</t>
  </si>
  <si>
    <t>CA-2012-121720</t>
  </si>
  <si>
    <t>Lakeland</t>
  </si>
  <si>
    <t>CA-2014-166093</t>
  </si>
  <si>
    <t>Brentwood</t>
  </si>
  <si>
    <t>US-2014-163300</t>
  </si>
  <si>
    <t>CA-2014-138380</t>
  </si>
  <si>
    <t>CA-2011-169019</t>
  </si>
  <si>
    <t>CA-2011-126361</t>
  </si>
  <si>
    <t>Pleasant Grove</t>
  </si>
  <si>
    <t>CA-2014-133256</t>
  </si>
  <si>
    <t>CA-2013-105256</t>
  </si>
  <si>
    <t>Asheville</t>
  </si>
  <si>
    <t>CA-2013-130946</t>
  </si>
  <si>
    <t>CA-2013-132479</t>
  </si>
  <si>
    <t>Rockford</t>
  </si>
  <si>
    <t>CA-2013-158099</t>
  </si>
  <si>
    <t>CA-2013-112669</t>
  </si>
  <si>
    <t>Glendale</t>
  </si>
  <si>
    <t>CA-2012-162047</t>
  </si>
  <si>
    <t>CA-2014-144498</t>
  </si>
  <si>
    <t>US-2012-116981</t>
  </si>
  <si>
    <t>CA-2012-166219</t>
  </si>
  <si>
    <t>Dallas</t>
  </si>
  <si>
    <t>CA-2011-127558</t>
  </si>
  <si>
    <t>CA-2014-115602</t>
  </si>
  <si>
    <t>CA-2011-144666</t>
  </si>
  <si>
    <t>US-2012-163279</t>
  </si>
  <si>
    <t>US-2014-142188</t>
  </si>
  <si>
    <t>CA-2014-121741</t>
  </si>
  <si>
    <t>Fremont</t>
  </si>
  <si>
    <t>US-2014-120089</t>
  </si>
  <si>
    <t>US-2012-161991</t>
  </si>
  <si>
    <t>CA-2013-152156</t>
  </si>
  <si>
    <t>CA-2012-135622</t>
  </si>
  <si>
    <t>CA-2014-156776</t>
  </si>
  <si>
    <t>Westminster</t>
  </si>
  <si>
    <t>CA-2014-113481</t>
  </si>
  <si>
    <t>CA-2013-127649</t>
  </si>
  <si>
    <t>Spokane</t>
  </si>
  <si>
    <t>CA-2014-117702</t>
  </si>
  <si>
    <t>Baltimore</t>
  </si>
  <si>
    <t>CA-2014-112900</t>
  </si>
  <si>
    <t>CA-2014-148411</t>
  </si>
  <si>
    <t>US-2014-161935</t>
  </si>
  <si>
    <t>CA-2013-133935</t>
  </si>
  <si>
    <t>CA-2014-111332</t>
  </si>
  <si>
    <t>Fargo</t>
  </si>
  <si>
    <t>North Dakota</t>
  </si>
  <si>
    <t>CA-2014-100097</t>
  </si>
  <si>
    <t>US-2013-100839</t>
  </si>
  <si>
    <t>CA-2014-163979</t>
  </si>
  <si>
    <t>CA-2014-162789</t>
  </si>
  <si>
    <t>CA-2014-144491</t>
  </si>
  <si>
    <t>CA-2014-122196</t>
  </si>
  <si>
    <t>Wilmington</t>
  </si>
  <si>
    <t>CA-2011-132612</t>
  </si>
  <si>
    <t>CA-2011-125556</t>
  </si>
  <si>
    <t>Connecticut</t>
  </si>
  <si>
    <t>CA-2012-145758</t>
  </si>
  <si>
    <t>CA-2014-102750</t>
  </si>
  <si>
    <t>CA-2013-157336</t>
  </si>
  <si>
    <t>CA-2011-101602</t>
  </si>
  <si>
    <t>El Paso</t>
  </si>
  <si>
    <t>CA-2014-158561</t>
  </si>
  <si>
    <t>Fort Lauderdale</t>
  </si>
  <si>
    <t>CA-2014-131828</t>
  </si>
  <si>
    <t>CA-2013-109869</t>
  </si>
  <si>
    <t>CA-2012-103933</t>
  </si>
  <si>
    <t>CA-2013-163573</t>
  </si>
  <si>
    <t>CA-2013-106950</t>
  </si>
  <si>
    <t>CA-2013-155516</t>
  </si>
  <si>
    <t>Manchester</t>
  </si>
  <si>
    <t>US-2013-141544</t>
  </si>
  <si>
    <t>CA-2011-123225</t>
  </si>
  <si>
    <t>CA-2014-151799</t>
  </si>
  <si>
    <t>Lawrence</t>
  </si>
  <si>
    <t>US-2014-163790</t>
  </si>
  <si>
    <t>Danville</t>
  </si>
  <si>
    <t>CA-2011-140858</t>
  </si>
  <si>
    <t>CA-2012-101889</t>
  </si>
  <si>
    <t>Marion</t>
  </si>
  <si>
    <t>CA-2014-161774</t>
  </si>
  <si>
    <t>CA-2014-146535</t>
  </si>
  <si>
    <t>US-2014-124821</t>
  </si>
  <si>
    <t>CA-2011-151995</t>
  </si>
  <si>
    <t>Edmonds</t>
  </si>
  <si>
    <t>CA-2012-146675</t>
  </si>
  <si>
    <t>Evanston</t>
  </si>
  <si>
    <t>CA-2011-162775</t>
  </si>
  <si>
    <t>Bossier City</t>
  </si>
  <si>
    <t>CA-2011-125997</t>
  </si>
  <si>
    <t>CA-2011-140165</t>
  </si>
  <si>
    <t>CA-2011-130428</t>
  </si>
  <si>
    <t>Tampa</t>
  </si>
  <si>
    <t>CA-2011-130624</t>
  </si>
  <si>
    <t>CA-2014-130841</t>
  </si>
  <si>
    <t>US-2014-106145</t>
  </si>
  <si>
    <t>US-2013-164630</t>
  </si>
  <si>
    <t>CA-2011-124856</t>
  </si>
  <si>
    <t>CA-2014-149699</t>
  </si>
  <si>
    <t>CA-2013-133725</t>
  </si>
  <si>
    <t>US-2014-118087</t>
  </si>
  <si>
    <t>US-2012-160857</t>
  </si>
  <si>
    <t>CA-2014-118346</t>
  </si>
  <si>
    <t>Kenosha</t>
  </si>
  <si>
    <t>CA-2014-121027</t>
  </si>
  <si>
    <t>CA-2012-111038</t>
  </si>
  <si>
    <t>CA-2014-114055</t>
  </si>
  <si>
    <t>Paper</t>
  </si>
  <si>
    <t>CA-2014-143063</t>
  </si>
  <si>
    <t>CA-2012-157770</t>
  </si>
  <si>
    <t>Temecula</t>
  </si>
  <si>
    <t>CA-2013-144764</t>
  </si>
  <si>
    <t>US-2012-166520</t>
  </si>
  <si>
    <t>CA-2014-142342</t>
  </si>
  <si>
    <t>Apple Valley</t>
  </si>
  <si>
    <t>CA-2013-117590</t>
  </si>
  <si>
    <t>Richardson</t>
  </si>
  <si>
    <t>CA-2011-110408</t>
  </si>
  <si>
    <t>Montgomery</t>
  </si>
  <si>
    <t>CA-2011-138940</t>
  </si>
  <si>
    <t>Austin</t>
  </si>
  <si>
    <t>CA-2011-150245</t>
  </si>
  <si>
    <t>CA-2012-111780</t>
  </si>
  <si>
    <t>US-2014-147886</t>
  </si>
  <si>
    <t>US-2012-129007</t>
  </si>
  <si>
    <t>US-2014-158526</t>
  </si>
  <si>
    <t>CA-2013-131065</t>
  </si>
  <si>
    <t>CA-2012-147788</t>
  </si>
  <si>
    <t>Orem</t>
  </si>
  <si>
    <t>CA-2013-102162</t>
  </si>
  <si>
    <t>Newport News</t>
  </si>
  <si>
    <t>US-2014-134481</t>
  </si>
  <si>
    <t>CA-2012-165162</t>
  </si>
  <si>
    <t>CA-2014-116519</t>
  </si>
  <si>
    <t>CA-2013-121370</t>
  </si>
  <si>
    <t>CA-2013-147137</t>
  </si>
  <si>
    <t>CA-2014-126788</t>
  </si>
  <si>
    <t>Pearland</t>
  </si>
  <si>
    <t>CA-2013-107146</t>
  </si>
  <si>
    <t>Longmont</t>
  </si>
  <si>
    <t>US-2013-115441</t>
  </si>
  <si>
    <t>CA-2014-115154</t>
  </si>
  <si>
    <t>US-2012-114741</t>
  </si>
  <si>
    <t>US-2013-114013</t>
  </si>
  <si>
    <t>CA-2014-148446</t>
  </si>
  <si>
    <t>US-2014-166688</t>
  </si>
  <si>
    <t>Las Vegas</t>
  </si>
  <si>
    <t>CA-2011-105984</t>
  </si>
  <si>
    <t>CA-2012-144267</t>
  </si>
  <si>
    <t>CA-2013-155530</t>
  </si>
  <si>
    <t>CA-2014-112333</t>
  </si>
  <si>
    <t>Plainfield</t>
  </si>
  <si>
    <t>CA-2011-150798</t>
  </si>
  <si>
    <t>CA-2011-163447</t>
  </si>
  <si>
    <t>CA-2012-115567</t>
  </si>
  <si>
    <t>CA-2013-135461</t>
  </si>
  <si>
    <t>CA-2011-141313</t>
  </si>
  <si>
    <t>Beverly</t>
  </si>
  <si>
    <t>CA-2012-133585</t>
  </si>
  <si>
    <t>US-2011-157385</t>
  </si>
  <si>
    <t>CA-2011-128209</t>
  </si>
  <si>
    <t>Buffalo</t>
  </si>
  <si>
    <t>CA-2014-147760</t>
  </si>
  <si>
    <t>Greensboro</t>
  </si>
  <si>
    <t>US-2012-128090</t>
  </si>
  <si>
    <t>US-2013-146066</t>
  </si>
  <si>
    <t>CA-2012-121797</t>
  </si>
  <si>
    <t>CA-2014-155075</t>
  </si>
  <si>
    <t>CA-2012-110016</t>
  </si>
  <si>
    <t>US-2014-122714</t>
  </si>
  <si>
    <t>US-2013-167339</t>
  </si>
  <si>
    <t>CA-2011-125731</t>
  </si>
  <si>
    <t>Gresham</t>
  </si>
  <si>
    <t>Oregon</t>
  </si>
  <si>
    <t>CA-2013-136406</t>
  </si>
  <si>
    <t>US-2011-133949</t>
  </si>
  <si>
    <t>Reno</t>
  </si>
  <si>
    <t>CA-2011-134572</t>
  </si>
  <si>
    <t>CA-2012-135174</t>
  </si>
  <si>
    <t>CA-2014-147291</t>
  </si>
  <si>
    <t>CA-2013-105459</t>
  </si>
  <si>
    <t>CA-2012-155600</t>
  </si>
  <si>
    <t>Clarksville</t>
  </si>
  <si>
    <t>Tennessee</t>
  </si>
  <si>
    <t>CA-2014-105914</t>
  </si>
  <si>
    <t>US-2014-120390</t>
  </si>
  <si>
    <t>CA-2014-112753</t>
  </si>
  <si>
    <t>CA-2013-168893</t>
  </si>
  <si>
    <t>CA-2011-128524</t>
  </si>
  <si>
    <t>CA-2012-158421</t>
  </si>
  <si>
    <t>South Carolina</t>
  </si>
  <si>
    <t>US-2012-164308</t>
  </si>
  <si>
    <t>Broken Arrow</t>
  </si>
  <si>
    <t>CA-2012-126557</t>
  </si>
  <si>
    <t>CA-2012-109337</t>
  </si>
  <si>
    <t>CA-2014-123372</t>
  </si>
  <si>
    <t>CA-2014-111689</t>
  </si>
  <si>
    <t>CA-2011-103429</t>
  </si>
  <si>
    <t>CA-2014-105669</t>
  </si>
  <si>
    <t>CA-2013-149279</t>
  </si>
  <si>
    <t>Colorado Springs</t>
  </si>
  <si>
    <t>CA-2013-113831</t>
  </si>
  <si>
    <t>US-2011-161613</t>
  </si>
  <si>
    <t>CA-2014-121888</t>
  </si>
  <si>
    <t>CA-2013-118745</t>
  </si>
  <si>
    <t>CA-2011-124618</t>
  </si>
  <si>
    <t>US-2012-126977</t>
  </si>
  <si>
    <t>CA-2011-112158</t>
  </si>
  <si>
    <t>CA-2013-135776</t>
  </si>
  <si>
    <t>CA-2012-131884</t>
  </si>
  <si>
    <t>CA-2012-165050</t>
  </si>
  <si>
    <t>CA-2011-101560</t>
  </si>
  <si>
    <t>CA-2014-147956</t>
  </si>
  <si>
    <t>CA-2012-110863</t>
  </si>
  <si>
    <t>Oklahoma City</t>
  </si>
  <si>
    <t>CA-2014-127432</t>
  </si>
  <si>
    <t>Great Falls</t>
  </si>
  <si>
    <t>Montana</t>
  </si>
  <si>
    <t>CA-2012-141040</t>
  </si>
  <si>
    <t>CA-2011-140662</t>
  </si>
  <si>
    <t>CA-2011-131926</t>
  </si>
  <si>
    <t>Lakeville</t>
  </si>
  <si>
    <t>CA-2014-134845</t>
  </si>
  <si>
    <t>US-2013-108504</t>
  </si>
  <si>
    <t>Smyrna</t>
  </si>
  <si>
    <t>CA-2014-142034</t>
  </si>
  <si>
    <t>Saint Cloud</t>
  </si>
  <si>
    <t>CA-2014-128944</t>
  </si>
  <si>
    <t>CA-2012-141243</t>
  </si>
  <si>
    <t>CA-2014-153045</t>
  </si>
  <si>
    <t>CA-2012-129917</t>
  </si>
  <si>
    <t>CA-2013-168032</t>
  </si>
  <si>
    <t>CA-2012-125976</t>
  </si>
  <si>
    <t>Arlington</t>
  </si>
  <si>
    <t>CA-2014-137596</t>
  </si>
  <si>
    <t>CA-2013-125220</t>
  </si>
  <si>
    <t>Appleton</t>
  </si>
  <si>
    <t>CA-2014-134915</t>
  </si>
  <si>
    <t>US-2014-148831</t>
  </si>
  <si>
    <t>CA-2014-108574</t>
  </si>
  <si>
    <t>CA-2012-156566</t>
  </si>
  <si>
    <t>Portland</t>
  </si>
  <si>
    <t>CA-2012-120677</t>
  </si>
  <si>
    <t>US-2011-117968</t>
  </si>
  <si>
    <t>Meriden</t>
  </si>
  <si>
    <t>CA-2014-154074</t>
  </si>
  <si>
    <t>CA-2012-155306</t>
  </si>
  <si>
    <t>CA-2012-130659</t>
  </si>
  <si>
    <t>CA-2014-119284</t>
  </si>
  <si>
    <t>Nashville</t>
  </si>
  <si>
    <t>CA-2013-136924</t>
  </si>
  <si>
    <t>CA-2012-153381</t>
  </si>
  <si>
    <t>Dubuque</t>
  </si>
  <si>
    <t>Iowa</t>
  </si>
  <si>
    <t>CA-2013-112585</t>
  </si>
  <si>
    <t>CA-2014-142090</t>
  </si>
  <si>
    <t>US-2014-133200</t>
  </si>
  <si>
    <t>CA-2012-161452</t>
  </si>
  <si>
    <t>CA-2014-152135</t>
  </si>
  <si>
    <t>CA-2011-121629</t>
  </si>
  <si>
    <t>US-2011-165659</t>
  </si>
  <si>
    <t>Little Rock</t>
  </si>
  <si>
    <t>Arkansas</t>
  </si>
  <si>
    <t>CA-2011-136399</t>
  </si>
  <si>
    <t>CA-2011-153850</t>
  </si>
  <si>
    <t>CA-2012-124975</t>
  </si>
  <si>
    <t>US-2012-165512</t>
  </si>
  <si>
    <t>Naperville</t>
  </si>
  <si>
    <t>US-2014-167318</t>
  </si>
  <si>
    <t>CA-2011-107818</t>
  </si>
  <si>
    <t>Pasco</t>
  </si>
  <si>
    <t>CA-2013-152247</t>
  </si>
  <si>
    <t>Cheyenne</t>
  </si>
  <si>
    <t>Wyoming</t>
  </si>
  <si>
    <t>CA-2013-164399</t>
  </si>
  <si>
    <t>CA-2012-119879</t>
  </si>
  <si>
    <t>CA-2014-147207</t>
  </si>
  <si>
    <t>US-2011-137869</t>
  </si>
  <si>
    <t>CA-2013-146206</t>
  </si>
  <si>
    <t>CA-2014-123491</t>
  </si>
  <si>
    <t>CA-2013-118514</t>
  </si>
  <si>
    <t>CA-2013-159891</t>
  </si>
  <si>
    <t>CA-2013-138968</t>
  </si>
  <si>
    <t>CA-2014-137449</t>
  </si>
  <si>
    <t>CA-2013-156265</t>
  </si>
  <si>
    <t>CA-2014-158246</t>
  </si>
  <si>
    <t>Sunnyvale</t>
  </si>
  <si>
    <t>CA-2014-144484</t>
  </si>
  <si>
    <t>US-2014-159205</t>
  </si>
  <si>
    <t>CA-2013-158694</t>
  </si>
  <si>
    <t>CA-2011-119151</t>
  </si>
  <si>
    <t>CA-2013-124590</t>
  </si>
  <si>
    <t>Parma</t>
  </si>
  <si>
    <t>CA-2012-150770</t>
  </si>
  <si>
    <t>CA-2014-140053</t>
  </si>
  <si>
    <t>Farmington</t>
  </si>
  <si>
    <t>New Mexico</t>
  </si>
  <si>
    <t>CA-2014-142622</t>
  </si>
  <si>
    <t>CA-2011-106376</t>
  </si>
  <si>
    <t>Gilbert</t>
  </si>
  <si>
    <t>Art</t>
  </si>
  <si>
    <t>US-2013-150861</t>
  </si>
  <si>
    <t>Oceanside</t>
  </si>
  <si>
    <t>CA-2013-152289</t>
  </si>
  <si>
    <t>Pasadena</t>
  </si>
  <si>
    <t>CA-2013-168543</t>
  </si>
  <si>
    <t>US-2014-128951</t>
  </si>
  <si>
    <t>Suffolk</t>
  </si>
  <si>
    <t>CA-2012-125416</t>
  </si>
  <si>
    <t>US-2014-109253</t>
  </si>
  <si>
    <t>CA-2014-162691</t>
  </si>
  <si>
    <t>CA-2014-130141</t>
  </si>
  <si>
    <t>Fort Collins</t>
  </si>
  <si>
    <t>US-2011-106299</t>
  </si>
  <si>
    <t>US-2014-164056</t>
  </si>
  <si>
    <t>Dublin</t>
  </si>
  <si>
    <t>CA-2012-140984</t>
  </si>
  <si>
    <t>US-2014-162558</t>
  </si>
  <si>
    <t>Knoxville</t>
  </si>
  <si>
    <t>CA-2014-104640</t>
  </si>
  <si>
    <t>CA-2012-120782</t>
  </si>
  <si>
    <t>Midland</t>
  </si>
  <si>
    <t>CA-2012-154823</t>
  </si>
  <si>
    <t>US-2013-100461</t>
  </si>
  <si>
    <t>CA-2014-105851</t>
  </si>
  <si>
    <t>CA-2012-140557</t>
  </si>
  <si>
    <t>CA-2012-153549</t>
  </si>
  <si>
    <t>CA-2012-168088</t>
  </si>
  <si>
    <t>CA-2014-113558</t>
  </si>
  <si>
    <t>CA-2012-111948</t>
  </si>
  <si>
    <t>CA-2013-163804</t>
  </si>
  <si>
    <t>US-2011-148838</t>
  </si>
  <si>
    <t>CA-2012-118423</t>
  </si>
  <si>
    <t>Peoria</t>
  </si>
  <si>
    <t>US-2014-117534</t>
  </si>
  <si>
    <t>CA-2013-105081</t>
  </si>
  <si>
    <t>US-2011-102715</t>
  </si>
  <si>
    <t>CA-2012-160171</t>
  </si>
  <si>
    <t>CA-2011-126403</t>
  </si>
  <si>
    <t>CA-2013-140382</t>
  </si>
  <si>
    <t>CA-2013-104157</t>
  </si>
  <si>
    <t>Mississippi</t>
  </si>
  <si>
    <t>CA-2011-119144</t>
  </si>
  <si>
    <t>CA-2013-142545</t>
  </si>
  <si>
    <t>Belleville</t>
  </si>
  <si>
    <t>CA-2011-163034</t>
  </si>
  <si>
    <t>CA-2011-154893</t>
  </si>
  <si>
    <t>CA-2014-151981</t>
  </si>
  <si>
    <t>CA-2012-137064</t>
  </si>
  <si>
    <t>CA-2013-128223</t>
  </si>
  <si>
    <t>CA-2014-128853</t>
  </si>
  <si>
    <t>CA-2014-126067</t>
  </si>
  <si>
    <t>CA-2014-112529</t>
  </si>
  <si>
    <t>CA-2014-150420</t>
  </si>
  <si>
    <t>CA-2012-149650</t>
  </si>
  <si>
    <t>CA-2013-102092</t>
  </si>
  <si>
    <t>US-2013-165505</t>
  </si>
  <si>
    <t>CA-2013-142594</t>
  </si>
  <si>
    <t>CA-2013-143609</t>
  </si>
  <si>
    <t>US-2013-166660</t>
  </si>
  <si>
    <t>CA-2012-166583</t>
  </si>
  <si>
    <t>CA-2011-110786</t>
  </si>
  <si>
    <t>US-2011-138247</t>
  </si>
  <si>
    <t>CA-2014-161067</t>
  </si>
  <si>
    <t>CA-2014-155376</t>
  </si>
  <si>
    <t>Independence</t>
  </si>
  <si>
    <t>CA-2014-166436</t>
  </si>
  <si>
    <t>CA-2014-103877</t>
  </si>
  <si>
    <t>CA-2011-114790</t>
  </si>
  <si>
    <t>CA-2014-139717</t>
  </si>
  <si>
    <t>CA-2011-162089</t>
  </si>
  <si>
    <t>Brownsville</t>
  </si>
  <si>
    <t>US-2013-131611</t>
  </si>
  <si>
    <t>CA-2011-157784</t>
  </si>
  <si>
    <t>CA-2013-131093</t>
  </si>
  <si>
    <t>CA-2011-117464</t>
  </si>
  <si>
    <t>CA-2011-109897</t>
  </si>
  <si>
    <t>CA-2013-129280</t>
  </si>
  <si>
    <t>US-2013-160528</t>
  </si>
  <si>
    <t>Pharr</t>
  </si>
  <si>
    <t>US-2011-131275</t>
  </si>
  <si>
    <t>Burbank</t>
  </si>
  <si>
    <t>CA-2011-101931</t>
  </si>
  <si>
    <t>CA-2011-160773</t>
  </si>
  <si>
    <t>Deltona</t>
  </si>
  <si>
    <t>CA-2012-169796</t>
  </si>
  <si>
    <t>CA-2011-124429</t>
  </si>
  <si>
    <t>CA-2012-134719</t>
  </si>
  <si>
    <t>US-2014-105389</t>
  </si>
  <si>
    <t>CA-2012-142202</t>
  </si>
  <si>
    <t>CA-2013-164784</t>
  </si>
  <si>
    <t>Memphis</t>
  </si>
  <si>
    <t>CA-2012-162782</t>
  </si>
  <si>
    <t>CA-2013-134803</t>
  </si>
  <si>
    <t>CA-2011-129924</t>
  </si>
  <si>
    <t>CA-2011-137092</t>
  </si>
  <si>
    <t>US-2011-133130</t>
  </si>
  <si>
    <t>CA-2011-169726</t>
  </si>
  <si>
    <t>CA-2012-117611</t>
  </si>
  <si>
    <t>US-2011-123183</t>
  </si>
  <si>
    <t>CA-2012-141327</t>
  </si>
  <si>
    <t>Durham</t>
  </si>
  <si>
    <t>CA-2011-168130</t>
  </si>
  <si>
    <t>CA-2013-152688</t>
  </si>
  <si>
    <t>Perth Amboy</t>
  </si>
  <si>
    <t>CA-2011-131450</t>
  </si>
  <si>
    <t>CA-2012-156482</t>
  </si>
  <si>
    <t>CA-2014-160633</t>
  </si>
  <si>
    <t>Bowling Green</t>
  </si>
  <si>
    <t>CA-2013-112697</t>
  </si>
  <si>
    <t>Tamarac</t>
  </si>
  <si>
    <t>US-2013-126893</t>
  </si>
  <si>
    <t>CA-2012-109575</t>
  </si>
  <si>
    <t>Clinton</t>
  </si>
  <si>
    <t>CA-2013-167115</t>
  </si>
  <si>
    <t>CA-2013-169838</t>
  </si>
  <si>
    <t>CA-2014-124205</t>
  </si>
  <si>
    <t>CA-2014-155460</t>
  </si>
  <si>
    <t>CA-2011-103310</t>
  </si>
  <si>
    <t>San Jose</t>
  </si>
  <si>
    <t>CA-2013-102813</t>
  </si>
  <si>
    <t>CA-2014-117457</t>
  </si>
  <si>
    <t>US-2011-119137</t>
  </si>
  <si>
    <t>US-2014-139465</t>
  </si>
  <si>
    <t>CA-2014-162565</t>
  </si>
  <si>
    <t>US-2012-154389</t>
  </si>
  <si>
    <t>CA-2012-127453</t>
  </si>
  <si>
    <t>CA-2011-154963</t>
  </si>
  <si>
    <t>Chester</t>
  </si>
  <si>
    <t>US-2014-116659</t>
  </si>
  <si>
    <t>US-2013-100720</t>
  </si>
  <si>
    <t>CA-2012-166975</t>
  </si>
  <si>
    <t>CA-2012-121783</t>
  </si>
  <si>
    <t>Roseville</t>
  </si>
  <si>
    <t>CA-2014-110443</t>
  </si>
  <si>
    <t>Renton</t>
  </si>
  <si>
    <t>CA-2012-140410</t>
  </si>
  <si>
    <t>CA-2011-166471</t>
  </si>
  <si>
    <t>CA-2014-127397</t>
  </si>
  <si>
    <t>CA-2011-111451</t>
  </si>
  <si>
    <t>US-2012-138121</t>
  </si>
  <si>
    <t>CA-2011-140732</t>
  </si>
  <si>
    <t>CA-2013-130820</t>
  </si>
  <si>
    <t>CA-2014-164112</t>
  </si>
  <si>
    <t>Mount Vernon</t>
  </si>
  <si>
    <t>CA-2014-119578</t>
  </si>
  <si>
    <t>CA-2012-136805</t>
  </si>
  <si>
    <t>CA-2011-154599</t>
  </si>
  <si>
    <t>Redondo Beach</t>
  </si>
  <si>
    <t>CA-2011-108147</t>
  </si>
  <si>
    <t>CA-2014-165204</t>
  </si>
  <si>
    <t>US-2011-147627</t>
  </si>
  <si>
    <t>Jonesboro</t>
  </si>
  <si>
    <t>US-2013-105578</t>
  </si>
  <si>
    <t>Parker</t>
  </si>
  <si>
    <t>CA-2011-142839</t>
  </si>
  <si>
    <t>CA-2012-121188</t>
  </si>
  <si>
    <t>CA-2011-143903</t>
  </si>
  <si>
    <t>CA-2012-150875</t>
  </si>
  <si>
    <t>Boise</t>
  </si>
  <si>
    <t>Idaho</t>
  </si>
  <si>
    <t>CA-2012-112130</t>
  </si>
  <si>
    <t>CA-2014-155880</t>
  </si>
  <si>
    <t>CA-2014-143126</t>
  </si>
  <si>
    <t>CA-2014-141705</t>
  </si>
  <si>
    <t>Mansfield</t>
  </si>
  <si>
    <t>CA-2014-144526</t>
  </si>
  <si>
    <t>CA-2012-156734</t>
  </si>
  <si>
    <t>CA-2014-122707</t>
  </si>
  <si>
    <t>Hoover</t>
  </si>
  <si>
    <t>CA-2013-169663</t>
  </si>
  <si>
    <t>US-2014-166324</t>
  </si>
  <si>
    <t>CA-2011-115812</t>
  </si>
  <si>
    <t>CA-2012-109638</t>
  </si>
  <si>
    <t>CA-2014-132682</t>
  </si>
  <si>
    <t>CA-2011-113257</t>
  </si>
  <si>
    <t>Beaumont</t>
  </si>
  <si>
    <t>CA-2013-139269</t>
  </si>
  <si>
    <t>CA-2014-101042</t>
  </si>
  <si>
    <t>CA-2012-130890</t>
  </si>
  <si>
    <t>CA-2012-129322</t>
  </si>
  <si>
    <t>CA-2014-113474</t>
  </si>
  <si>
    <t>Envelopes</t>
  </si>
  <si>
    <t>CA-2012-124450</t>
  </si>
  <si>
    <t>District of Columbia</t>
  </si>
  <si>
    <t>US-2012-139675</t>
  </si>
  <si>
    <t>Chico</t>
  </si>
  <si>
    <t>CA-2014-157273</t>
  </si>
  <si>
    <t>US-2014-117247</t>
  </si>
  <si>
    <t>CA-2011-157924</t>
  </si>
  <si>
    <t>CA-2013-129714</t>
  </si>
  <si>
    <t>CA-2013-114104</t>
  </si>
  <si>
    <t>Edmond</t>
  </si>
  <si>
    <t>CA-2012-110765</t>
  </si>
  <si>
    <t>CA-2014-121048</t>
  </si>
  <si>
    <t>CA-2014-101805</t>
  </si>
  <si>
    <t>US-2013-157945</t>
  </si>
  <si>
    <t>Decatur</t>
  </si>
  <si>
    <t>CA-2014-124765</t>
  </si>
  <si>
    <t>CA-2013-132731</t>
  </si>
  <si>
    <t>CA-2013-162187</t>
  </si>
  <si>
    <t>CA-2011-146969</t>
  </si>
  <si>
    <t>US-2012-134026</t>
  </si>
  <si>
    <t>CA-2013-168753</t>
  </si>
  <si>
    <t>US-2012-130512</t>
  </si>
  <si>
    <t>Allentown</t>
  </si>
  <si>
    <t>CA-2011-108189</t>
  </si>
  <si>
    <t>Tempe</t>
  </si>
  <si>
    <t>US-2012-157154</t>
  </si>
  <si>
    <t>CA-2013-157280</t>
  </si>
  <si>
    <t>CA-2014-119452</t>
  </si>
  <si>
    <t>CA-2014-161053</t>
  </si>
  <si>
    <t>US-2011-140116</t>
  </si>
  <si>
    <t>CA-2011-140396</t>
  </si>
  <si>
    <t>CA-2013-150350</t>
  </si>
  <si>
    <t>US-2013-146570</t>
  </si>
  <si>
    <t>CA-2014-137631</t>
  </si>
  <si>
    <t>Kissimmee</t>
  </si>
  <si>
    <t>CA-2014-159464</t>
  </si>
  <si>
    <t>CA-2014-116988</t>
  </si>
  <si>
    <t>CA-2012-123232</t>
  </si>
  <si>
    <t>CA-2013-127775</t>
  </si>
  <si>
    <t>US-2012-108966</t>
  </si>
  <si>
    <t>CA-2014-163006</t>
  </si>
  <si>
    <t>CA-2013-132304</t>
  </si>
  <si>
    <t>CA-2012-120362</t>
  </si>
  <si>
    <t>Provo</t>
  </si>
  <si>
    <t>CA-2011-120838</t>
  </si>
  <si>
    <t>CA-2011-158372</t>
  </si>
  <si>
    <t>CA-2013-146913</t>
  </si>
  <si>
    <t>CA-2014-162012</t>
  </si>
  <si>
    <t>CA-2014-117212</t>
  </si>
  <si>
    <t>CA-2012-104129</t>
  </si>
  <si>
    <t>CA-2013-124352</t>
  </si>
  <si>
    <t>CA-2014-159226</t>
  </si>
  <si>
    <t>CA-2012-147501</t>
  </si>
  <si>
    <t>CA-2014-116127</t>
  </si>
  <si>
    <t>CA-2011-162992</t>
  </si>
  <si>
    <t>CA-2012-157084</t>
  </si>
  <si>
    <t>CA-2014-100650</t>
  </si>
  <si>
    <t>CA-2012-134257</t>
  </si>
  <si>
    <t>Auburn</t>
  </si>
  <si>
    <t>Labels</t>
  </si>
  <si>
    <t>CA-2012-108665</t>
  </si>
  <si>
    <t>CA-2013-136812</t>
  </si>
  <si>
    <t>CA-2014-107517</t>
  </si>
  <si>
    <t>Torrance</t>
  </si>
  <si>
    <t>US-2014-101539</t>
  </si>
  <si>
    <t>US-2011-140914</t>
  </si>
  <si>
    <t>CA-2013-116722</t>
  </si>
  <si>
    <t>CA-2014-112515</t>
  </si>
  <si>
    <t>CA-2012-155334</t>
  </si>
  <si>
    <t>US-2014-133361</t>
  </si>
  <si>
    <t>CA-2012-130848</t>
  </si>
  <si>
    <t>CA-2014-110198</t>
  </si>
  <si>
    <t>Coral Springs</t>
  </si>
  <si>
    <t>CA-2012-169397</t>
  </si>
  <si>
    <t>CA-2011-104738</t>
  </si>
  <si>
    <t>Laredo</t>
  </si>
  <si>
    <t>CA-2011-135657</t>
  </si>
  <si>
    <t>CA-2011-143371</t>
  </si>
  <si>
    <t>CA-2012-154956</t>
  </si>
  <si>
    <t>CA-2012-142237</t>
  </si>
  <si>
    <t>US-2012-122784</t>
  </si>
  <si>
    <t>Highland Park</t>
  </si>
  <si>
    <t>CA-2014-121419</t>
  </si>
  <si>
    <t>CA-2013-135265</t>
  </si>
  <si>
    <t>US-2014-130687</t>
  </si>
  <si>
    <t>CA-2013-123946</t>
  </si>
  <si>
    <t>CA-2013-140249</t>
  </si>
  <si>
    <t>CA-2014-130764</t>
  </si>
  <si>
    <t>CA-2011-103989</t>
  </si>
  <si>
    <t>CA-2012-164539</t>
  </si>
  <si>
    <t>CA-2012-158491</t>
  </si>
  <si>
    <t>CA-2013-123512</t>
  </si>
  <si>
    <t>CA-2014-146983</t>
  </si>
  <si>
    <t>CA-2011-116239</t>
  </si>
  <si>
    <t>US-2014-112347</t>
  </si>
  <si>
    <t>CA-2014-140963</t>
  </si>
  <si>
    <t>CA-2011-166086</t>
  </si>
  <si>
    <t>CA-2012-105627</t>
  </si>
  <si>
    <t>US-2012-103471</t>
  </si>
  <si>
    <t>CA-2011-125542</t>
  </si>
  <si>
    <t>CA-2012-103177</t>
  </si>
  <si>
    <t>CA-2014-122364</t>
  </si>
  <si>
    <t>CA-2012-104941</t>
  </si>
  <si>
    <t>CA-2013-133816</t>
  </si>
  <si>
    <t>CA-2014-113530</t>
  </si>
  <si>
    <t>CA-2012-104871</t>
  </si>
  <si>
    <t>Normal</t>
  </si>
  <si>
    <t>CA-2014-129357</t>
  </si>
  <si>
    <t>CA-2012-152611</t>
  </si>
  <si>
    <t>CA-2014-121489</t>
  </si>
  <si>
    <t>CA-2012-164777</t>
  </si>
  <si>
    <t>US-2012-156496</t>
  </si>
  <si>
    <t>Redmond</t>
  </si>
  <si>
    <t>CA-2012-135538</t>
  </si>
  <si>
    <t>CA-2012-134117</t>
  </si>
  <si>
    <t>CA-2014-167094</t>
  </si>
  <si>
    <t>CA-2012-146563</t>
  </si>
  <si>
    <t>CA-2013-133613</t>
  </si>
  <si>
    <t>Waterbury</t>
  </si>
  <si>
    <t>CA-2012-141012</t>
  </si>
  <si>
    <t>Pocatello</t>
  </si>
  <si>
    <t>US-2013-131149</t>
  </si>
  <si>
    <t>CA-2013-122063</t>
  </si>
  <si>
    <t>CA-2013-118626</t>
  </si>
  <si>
    <t>CA-2014-122504</t>
  </si>
  <si>
    <t>CA-2011-169803</t>
  </si>
  <si>
    <t>CA-2012-109708</t>
  </si>
  <si>
    <t>CA-2011-111192</t>
  </si>
  <si>
    <t>CA-2014-165008</t>
  </si>
  <si>
    <t>Salt Lake City</t>
  </si>
  <si>
    <t>CA-2012-146486</t>
  </si>
  <si>
    <t>CA-2012-113145</t>
  </si>
  <si>
    <t>CA-2014-120936</t>
  </si>
  <si>
    <t>CA-2014-128734</t>
  </si>
  <si>
    <t>Chandler</t>
  </si>
  <si>
    <t>CA-2011-113880</t>
  </si>
  <si>
    <t>Elmhurst</t>
  </si>
  <si>
    <t>CA-2013-112277</t>
  </si>
  <si>
    <t>CA-2013-152471</t>
  </si>
  <si>
    <t>CA-2013-142902</t>
  </si>
  <si>
    <t>Arvada</t>
  </si>
  <si>
    <t>CA-2011-132010</t>
  </si>
  <si>
    <t>CA-2013-144148</t>
  </si>
  <si>
    <t>US-2013-142685</t>
  </si>
  <si>
    <t>US-2014-127292</t>
  </si>
  <si>
    <t>US-2013-133879</t>
  </si>
  <si>
    <t>CA-2014-147361</t>
  </si>
  <si>
    <t>CA-2011-152268</t>
  </si>
  <si>
    <t>CA-2012-111206</t>
  </si>
  <si>
    <t>CA-2013-134208</t>
  </si>
  <si>
    <t>CA-2012-145814</t>
  </si>
  <si>
    <t>CA-2013-132997</t>
  </si>
  <si>
    <t>CA-2013-108056</t>
  </si>
  <si>
    <t>US-2013-108777</t>
  </si>
  <si>
    <t>CA-2013-142958</t>
  </si>
  <si>
    <t>CA-2012-168746</t>
  </si>
  <si>
    <t>CA-2012-157287</t>
  </si>
  <si>
    <t>CA-2014-153843</t>
  </si>
  <si>
    <t>CA-2011-152100</t>
  </si>
  <si>
    <t>CA-2014-148404</t>
  </si>
  <si>
    <t>CA-2012-117884</t>
  </si>
  <si>
    <t>Plantation</t>
  </si>
  <si>
    <t>CA-2013-111213</t>
  </si>
  <si>
    <t>CA-2014-128363</t>
  </si>
  <si>
    <t>CA-2011-124247</t>
  </si>
  <si>
    <t>CA-2014-150497</t>
  </si>
  <si>
    <t>Maple Grove</t>
  </si>
  <si>
    <t>CA-2013-166674</t>
  </si>
  <si>
    <t>CA-2013-101791</t>
  </si>
  <si>
    <t>CA-2011-128888</t>
  </si>
  <si>
    <t>CA-2014-161956</t>
  </si>
  <si>
    <t>Inglewood</t>
  </si>
  <si>
    <t>CA-2011-154158</t>
  </si>
  <si>
    <t>CA-2014-159156</t>
  </si>
  <si>
    <t>CA-2012-154284</t>
  </si>
  <si>
    <t>Saint Charles</t>
  </si>
  <si>
    <t>CA-2012-133452</t>
  </si>
  <si>
    <t>Pomona</t>
  </si>
  <si>
    <t>CA-2011-120670</t>
  </si>
  <si>
    <t>US-2013-123750</t>
  </si>
  <si>
    <t>Gastonia</t>
  </si>
  <si>
    <t>CA-2014-152695</t>
  </si>
  <si>
    <t>US-2014-120418</t>
  </si>
  <si>
    <t>CA-2014-168655</t>
  </si>
  <si>
    <t>Albuquerque</t>
  </si>
  <si>
    <t>US-2014-113992</t>
  </si>
  <si>
    <t>Plano</t>
  </si>
  <si>
    <t>CA-2011-138128</t>
  </si>
  <si>
    <t>CA-2011-140795</t>
  </si>
  <si>
    <t>Green Bay</t>
  </si>
  <si>
    <t>CA-2012-153423</t>
  </si>
  <si>
    <t>CA-2011-127446</t>
  </si>
  <si>
    <t>CA-2013-122133</t>
  </si>
  <si>
    <t>Middletown</t>
  </si>
  <si>
    <t>US-2011-118997</t>
  </si>
  <si>
    <t>CA-2013-146766</t>
  </si>
  <si>
    <t>Chula Vista</t>
  </si>
  <si>
    <t>CA-2013-155978</t>
  </si>
  <si>
    <t>Riverside</t>
  </si>
  <si>
    <t>CA-2012-154326</t>
  </si>
  <si>
    <t>CA-2014-141929</t>
  </si>
  <si>
    <t>US-2012-101511</t>
  </si>
  <si>
    <t>CA-2012-147690</t>
  </si>
  <si>
    <t>CA-2011-151295</t>
  </si>
  <si>
    <t>CA-2014-131037</t>
  </si>
  <si>
    <t>US-2012-120131</t>
  </si>
  <si>
    <t>CA-2013-113243</t>
  </si>
  <si>
    <t>CA-2013-125080</t>
  </si>
  <si>
    <t>CA-2011-142587</t>
  </si>
  <si>
    <t>US-2013-168620</t>
  </si>
  <si>
    <t>CA-2013-111682</t>
  </si>
  <si>
    <t>US-2014-100930</t>
  </si>
  <si>
    <t>CA-2011-147543</t>
  </si>
  <si>
    <t>El Cajon</t>
  </si>
  <si>
    <t>CA-2014-143798</t>
  </si>
  <si>
    <t>CA-2012-130974</t>
  </si>
  <si>
    <t>CA-2011-129189</t>
  </si>
  <si>
    <t>CA-2012-102876</t>
  </si>
  <si>
    <t>CA-2014-141439</t>
  </si>
  <si>
    <t>US-2012-138303</t>
  </si>
  <si>
    <t>CA-2013-129868</t>
  </si>
  <si>
    <t>CA-2011-156160</t>
  </si>
  <si>
    <t>US-2012-163433</t>
  </si>
  <si>
    <t>Mcallen</t>
  </si>
  <si>
    <t>CA-2012-118444</t>
  </si>
  <si>
    <t>CA-2013-144218</t>
  </si>
  <si>
    <t>CA-2011-121573</t>
  </si>
  <si>
    <t>CA-2014-105333</t>
  </si>
  <si>
    <t>CA-2013-101966</t>
  </si>
  <si>
    <t>CA-2013-137743</t>
  </si>
  <si>
    <t>CA-2014-155705</t>
  </si>
  <si>
    <t>CA-2012-166947</t>
  </si>
  <si>
    <t>CA-2011-152618</t>
  </si>
  <si>
    <t>US-2012-147739</t>
  </si>
  <si>
    <t>CA-2011-103100</t>
  </si>
  <si>
    <t>CA-2012-146262</t>
  </si>
  <si>
    <t>Medina</t>
  </si>
  <si>
    <t>CA-2013-164574</t>
  </si>
  <si>
    <t>CA-2012-120621</t>
  </si>
  <si>
    <t>CA-2011-120411</t>
  </si>
  <si>
    <t>CA-2012-138009</t>
  </si>
  <si>
    <t>Dearborn</t>
  </si>
  <si>
    <t>CA-2014-123085</t>
  </si>
  <si>
    <t>CA-2011-166863</t>
  </si>
  <si>
    <t>CA-2014-147032</t>
  </si>
  <si>
    <t>CA-2013-158834</t>
  </si>
  <si>
    <t>Scottsdale</t>
  </si>
  <si>
    <t>US-2013-155768</t>
  </si>
  <si>
    <t>Oxnard</t>
  </si>
  <si>
    <t>CA-2014-134810</t>
  </si>
  <si>
    <t>CA-2014-155698</t>
  </si>
  <si>
    <t>CA-2014-130309</t>
  </si>
  <si>
    <t>CA-2013-105207</t>
  </si>
  <si>
    <t>US-2011-134733</t>
  </si>
  <si>
    <t>CA-2012-163587</t>
  </si>
  <si>
    <t>CA-2011-143210</t>
  </si>
  <si>
    <t>CA-2012-109512</t>
  </si>
  <si>
    <t>US-2012-124219</t>
  </si>
  <si>
    <t>Kirkwood</t>
  </si>
  <si>
    <t>CA-2013-137050</t>
  </si>
  <si>
    <t>CA-2012-127509</t>
  </si>
  <si>
    <t>CA-2014-116953</t>
  </si>
  <si>
    <t>Mesa</t>
  </si>
  <si>
    <t>US-2013-153815</t>
  </si>
  <si>
    <t>CA-2014-152093</t>
  </si>
  <si>
    <t>CA-2014-136511</t>
  </si>
  <si>
    <t>CA-2014-100524</t>
  </si>
  <si>
    <t>CA-2014-108560</t>
  </si>
  <si>
    <t>Kent</t>
  </si>
  <si>
    <t>CA-2012-121650</t>
  </si>
  <si>
    <t>CA-2012-132486</t>
  </si>
  <si>
    <t>CA-2011-154592</t>
  </si>
  <si>
    <t>CA-2012-106257</t>
  </si>
  <si>
    <t>CA-2012-132388</t>
  </si>
  <si>
    <t>CA-2013-131835</t>
  </si>
  <si>
    <t>CA-2013-169103</t>
  </si>
  <si>
    <t>US-2014-132381</t>
  </si>
  <si>
    <t>CA-2011-126760</t>
  </si>
  <si>
    <t>CA-2014-117079</t>
  </si>
  <si>
    <t>CA-2013-122581</t>
  </si>
  <si>
    <t>CA-2012-142755</t>
  </si>
  <si>
    <t>US-2014-109610</t>
  </si>
  <si>
    <t>CA-2011-125829</t>
  </si>
  <si>
    <t>CA-2013-128531</t>
  </si>
  <si>
    <t>CA-2013-148796</t>
  </si>
  <si>
    <t>US-2012-126753</t>
  </si>
  <si>
    <t>CA-2013-117681</t>
  </si>
  <si>
    <t>CA-2012-158659</t>
  </si>
  <si>
    <t>US-2012-136987</t>
  </si>
  <si>
    <t>CA-2011-100881</t>
  </si>
  <si>
    <t>CA-2014-128265</t>
  </si>
  <si>
    <t>US-2011-141215</t>
  </si>
  <si>
    <t>CA-2012-160472</t>
  </si>
  <si>
    <t>South Bend</t>
  </si>
  <si>
    <t>CA-2011-157609</t>
  </si>
  <si>
    <t>CA-2014-127782</t>
  </si>
  <si>
    <t>CA-2013-121223</t>
  </si>
  <si>
    <t>US-2013-139262</t>
  </si>
  <si>
    <t>CA-2013-118101</t>
  </si>
  <si>
    <t>CA-2014-129000</t>
  </si>
  <si>
    <t>Canton</t>
  </si>
  <si>
    <t>CA-2013-124772</t>
  </si>
  <si>
    <t>Murray</t>
  </si>
  <si>
    <t>CA-2012-163237</t>
  </si>
  <si>
    <t>CA-2013-156300</t>
  </si>
  <si>
    <t>CA-2012-110870</t>
  </si>
  <si>
    <t>CA-2014-102155</t>
  </si>
  <si>
    <t>Overland Park</t>
  </si>
  <si>
    <t>Kansas</t>
  </si>
  <si>
    <t>CA-2011-107811</t>
  </si>
  <si>
    <t>CA-2014-128370</t>
  </si>
  <si>
    <t>CA-2014-130211</t>
  </si>
  <si>
    <t>Lawton</t>
  </si>
  <si>
    <t>CA-2013-154767</t>
  </si>
  <si>
    <t>Paterson</t>
  </si>
  <si>
    <t>CA-2014-118199</t>
  </si>
  <si>
    <t>CA-2012-103954</t>
  </si>
  <si>
    <t>CA-2013-127670</t>
  </si>
  <si>
    <t>Saint Peters</t>
  </si>
  <si>
    <t>US-2011-152030</t>
  </si>
  <si>
    <t>US-2014-141558</t>
  </si>
  <si>
    <t>CA-2014-143245</t>
  </si>
  <si>
    <t>CA-2013-100944</t>
  </si>
  <si>
    <t>CA-2013-133368</t>
  </si>
  <si>
    <t>CA-2014-166695</t>
  </si>
  <si>
    <t>CA-2014-108539</t>
  </si>
  <si>
    <t>CA-2011-140473</t>
  </si>
  <si>
    <t>CA-2014-122763</t>
  </si>
  <si>
    <t>CA-2012-123939</t>
  </si>
  <si>
    <t>CA-2011-124709</t>
  </si>
  <si>
    <t>CA-2013-110975</t>
  </si>
  <si>
    <t>US-2013-124163</t>
  </si>
  <si>
    <t>La Crosse</t>
  </si>
  <si>
    <t>CA-2011-129091</t>
  </si>
  <si>
    <t>CA-2013-160535</t>
  </si>
  <si>
    <t>CA-2011-153927</t>
  </si>
  <si>
    <t>Woodstock</t>
  </si>
  <si>
    <t>CA-2013-149797</t>
  </si>
  <si>
    <t>CA-2013-161816</t>
  </si>
  <si>
    <t>CA-2014-121853</t>
  </si>
  <si>
    <t>CA-2013-119186</t>
  </si>
  <si>
    <t>CA-2012-102582</t>
  </si>
  <si>
    <t>CA-2014-130505</t>
  </si>
  <si>
    <t>Wheeling</t>
  </si>
  <si>
    <t>West Virginia</t>
  </si>
  <si>
    <t>US-2014-124968</t>
  </si>
  <si>
    <t>CA-2013-152555</t>
  </si>
  <si>
    <t>CA-2011-102673</t>
  </si>
  <si>
    <t>CA-2014-128041</t>
  </si>
  <si>
    <t>CA-2011-103373</t>
  </si>
  <si>
    <t>CA-2013-131744</t>
  </si>
  <si>
    <t>US-2013-111528</t>
  </si>
  <si>
    <t>CA-2014-161046</t>
  </si>
  <si>
    <t>Southaven</t>
  </si>
  <si>
    <t>US-2012-136749</t>
  </si>
  <si>
    <t>CA-2013-100790</t>
  </si>
  <si>
    <t>CA-2012-135853</t>
  </si>
  <si>
    <t>CA-2013-137043</t>
  </si>
  <si>
    <t>CA-2013-125094</t>
  </si>
  <si>
    <t>CA-2012-116876</t>
  </si>
  <si>
    <t>CA-2012-103835</t>
  </si>
  <si>
    <t>CA-2014-167549</t>
  </si>
  <si>
    <t>CA-2013-136301</t>
  </si>
  <si>
    <t>CA-2013-156685</t>
  </si>
  <si>
    <t>CA-2013-112830</t>
  </si>
  <si>
    <t>CA-2011-137274</t>
  </si>
  <si>
    <t>CA-2014-105809</t>
  </si>
  <si>
    <t>CA-2013-131289</t>
  </si>
  <si>
    <t>CA-2011-124646</t>
  </si>
  <si>
    <t>CA-2013-145261</t>
  </si>
  <si>
    <t>Salem</t>
  </si>
  <si>
    <t>US-2013-106600</t>
  </si>
  <si>
    <t>US-2012-107944</t>
  </si>
  <si>
    <t>CA-2013-166429</t>
  </si>
  <si>
    <t>CA-2014-100951</t>
  </si>
  <si>
    <t>CA-2013-107328</t>
  </si>
  <si>
    <t>CA-2013-158260</t>
  </si>
  <si>
    <t>CA-2012-110877</t>
  </si>
  <si>
    <t>CA-2011-122070</t>
  </si>
  <si>
    <t>CA-2013-157749</t>
  </si>
  <si>
    <t>CA-2013-115917</t>
  </si>
  <si>
    <t>Vallejo</t>
  </si>
  <si>
    <t>CA-2012-100146</t>
  </si>
  <si>
    <t>Camarillo</t>
  </si>
  <si>
    <t>CA-2011-169061</t>
  </si>
  <si>
    <t>CA-2011-128055</t>
  </si>
  <si>
    <t>CA-2013-110044</t>
  </si>
  <si>
    <t>CA-2011-115161</t>
  </si>
  <si>
    <t>Mission Viejo</t>
  </si>
  <si>
    <t>CA-2014-152933</t>
  </si>
  <si>
    <t>CA-2013-168774</t>
  </si>
  <si>
    <t>Woodbury</t>
  </si>
  <si>
    <t>CA-2014-148922</t>
  </si>
  <si>
    <t>CA-2011-163468</t>
  </si>
  <si>
    <t>Des Plaines</t>
  </si>
  <si>
    <t>US-2014-148551</t>
  </si>
  <si>
    <t>CA-2011-148915</t>
  </si>
  <si>
    <t>US-2013-167472</t>
  </si>
  <si>
    <t>US-2014-125717</t>
  </si>
  <si>
    <t>US-2012-140200</t>
  </si>
  <si>
    <t>CA-2012-104626</t>
  </si>
  <si>
    <t>CA-2014-115546</t>
  </si>
  <si>
    <t>CA-2014-124436</t>
  </si>
  <si>
    <t>CA-2013-139010</t>
  </si>
  <si>
    <t>CA-2011-138681</t>
  </si>
  <si>
    <t>CA-2013-157259</t>
  </si>
  <si>
    <t>CA-2012-130183</t>
  </si>
  <si>
    <t>CA-2014-132353</t>
  </si>
  <si>
    <t>CA-2013-126732</t>
  </si>
  <si>
    <t>CA-2013-160941</t>
  </si>
  <si>
    <t>CA-2013-161389</t>
  </si>
  <si>
    <t>CA-2013-153178</t>
  </si>
  <si>
    <t>CA-2014-135279</t>
  </si>
  <si>
    <t>CA-2013-145905</t>
  </si>
  <si>
    <t>CA-2011-114251</t>
  </si>
  <si>
    <t>CA-2013-145919</t>
  </si>
  <si>
    <t>CA-2013-146934</t>
  </si>
  <si>
    <t>Passaic</t>
  </si>
  <si>
    <t>US-2014-152492</t>
  </si>
  <si>
    <t>CA-2012-153388</t>
  </si>
  <si>
    <t>CA-2014-151225</t>
  </si>
  <si>
    <t>CA-2014-103380</t>
  </si>
  <si>
    <t>CA-2013-100993</t>
  </si>
  <si>
    <t>CA-2011-149104</t>
  </si>
  <si>
    <t>Dearborn Heights</t>
  </si>
  <si>
    <t>CA-2013-116911</t>
  </si>
  <si>
    <t>Twin Falls</t>
  </si>
  <si>
    <t>CA-2013-161025</t>
  </si>
  <si>
    <t>CA-2013-158001</t>
  </si>
  <si>
    <t>CA-2012-162887</t>
  </si>
  <si>
    <t>CA-2013-113292</t>
  </si>
  <si>
    <t>CA-2012-112144</t>
  </si>
  <si>
    <t>CA-2014-105823</t>
  </si>
  <si>
    <t>CA-2012-110548</t>
  </si>
  <si>
    <t>CA-2011-145254</t>
  </si>
  <si>
    <t>CA-2014-138156</t>
  </si>
  <si>
    <t>US-2011-120740</t>
  </si>
  <si>
    <t>US-2011-122021</t>
  </si>
  <si>
    <t>CA-2013-108224</t>
  </si>
  <si>
    <t>Yuma</t>
  </si>
  <si>
    <t>US-2014-162670</t>
  </si>
  <si>
    <t>CA-2014-130386</t>
  </si>
  <si>
    <t>CA-2012-139248</t>
  </si>
  <si>
    <t>CA-2011-110184</t>
  </si>
  <si>
    <t>CA-2012-117800</t>
  </si>
  <si>
    <t>CA-2011-159520</t>
  </si>
  <si>
    <t>CA-2012-137526</t>
  </si>
  <si>
    <t>CA-2012-111339</t>
  </si>
  <si>
    <t>CA-2013-136126</t>
  </si>
  <si>
    <t>CA-2011-109232</t>
  </si>
  <si>
    <t>Mount Pleasant</t>
  </si>
  <si>
    <t>US-2013-156097</t>
  </si>
  <si>
    <t>CA-2011-152254</t>
  </si>
  <si>
    <t>CA-2013-145611</t>
  </si>
  <si>
    <t>CA-2014-156237</t>
  </si>
  <si>
    <t>CA-2014-153871</t>
  </si>
  <si>
    <t>CA-2014-109393</t>
  </si>
  <si>
    <t>CA-2013-103464</t>
  </si>
  <si>
    <t>CA-2012-123141</t>
  </si>
  <si>
    <t>Rio Rancho</t>
  </si>
  <si>
    <t>CA-2011-124478</t>
  </si>
  <si>
    <t>Trenton</t>
  </si>
  <si>
    <t>CA-2014-102337</t>
  </si>
  <si>
    <t>CA-2011-158274</t>
  </si>
  <si>
    <t>Monroe</t>
  </si>
  <si>
    <t>US-2012-159982</t>
  </si>
  <si>
    <t>CA-2013-101672</t>
  </si>
  <si>
    <t>Lake Forest</t>
  </si>
  <si>
    <t>CA-2013-167556</t>
  </si>
  <si>
    <t>CA-2011-156594</t>
  </si>
  <si>
    <t>US-2011-144078</t>
  </si>
  <si>
    <t>US-2013-115455</t>
  </si>
  <si>
    <t>CA-2014-111577</t>
  </si>
  <si>
    <t>CA-2013-125087</t>
  </si>
  <si>
    <t>CA-2014-150266</t>
  </si>
  <si>
    <t>CA-2013-118129</t>
  </si>
  <si>
    <t>Reading</t>
  </si>
  <si>
    <t>CA-2014-146192</t>
  </si>
  <si>
    <t>CA-2013-156748</t>
  </si>
  <si>
    <t>US-2013-146794</t>
  </si>
  <si>
    <t>Hesperia</t>
  </si>
  <si>
    <t>US-2014-116897</t>
  </si>
  <si>
    <t>CA-2013-162138</t>
  </si>
  <si>
    <t>CA-2012-142930</t>
  </si>
  <si>
    <t>CA-2014-154011</t>
  </si>
  <si>
    <t>CA-2013-161907</t>
  </si>
  <si>
    <t>US-2012-159499</t>
  </si>
  <si>
    <t>CA-2013-109400</t>
  </si>
  <si>
    <t>CA-2013-144309</t>
  </si>
  <si>
    <t>CA-2014-137022</t>
  </si>
  <si>
    <t>CA-2011-105893</t>
  </si>
  <si>
    <t>CA-2014-139199</t>
  </si>
  <si>
    <t>CA-2012-104948</t>
  </si>
  <si>
    <t>San Bernardino</t>
  </si>
  <si>
    <t>CA-2014-167941</t>
  </si>
  <si>
    <t>CA-2013-131968</t>
  </si>
  <si>
    <t>Apopka</t>
  </si>
  <si>
    <t>CA-2014-108791</t>
  </si>
  <si>
    <t>CA-2014-132178</t>
  </si>
  <si>
    <t>CA-2013-143406</t>
  </si>
  <si>
    <t>CA-2014-167381</t>
  </si>
  <si>
    <t>US-2014-165344</t>
  </si>
  <si>
    <t>CA-2012-127173</t>
  </si>
  <si>
    <t>US-2013-163881</t>
  </si>
  <si>
    <t>US-2014-166037</t>
  </si>
  <si>
    <t>US-2012-147242</t>
  </si>
  <si>
    <t>Revere</t>
  </si>
  <si>
    <t>CA-2014-144848</t>
  </si>
  <si>
    <t>CA-2013-123666</t>
  </si>
  <si>
    <t>CA-2011-106229</t>
  </si>
  <si>
    <t>US-2011-109456</t>
  </si>
  <si>
    <t>CA-2013-164770</t>
  </si>
  <si>
    <t>CA-2011-145317</t>
  </si>
  <si>
    <t>CA-2011-146283</t>
  </si>
  <si>
    <t>CA-2011-100895</t>
  </si>
  <si>
    <t>US-2013-144057</t>
  </si>
  <si>
    <t>US-2011-112949</t>
  </si>
  <si>
    <t>CA-2014-145807</t>
  </si>
  <si>
    <t>US-2013-128909</t>
  </si>
  <si>
    <t>CA-2013-127138</t>
  </si>
  <si>
    <t>CA-2011-163419</t>
  </si>
  <si>
    <t>CA-2014-132290</t>
  </si>
  <si>
    <t>CA-2013-153157</t>
  </si>
  <si>
    <t>Wichita</t>
  </si>
  <si>
    <t>CA-2013-163328</t>
  </si>
  <si>
    <t>Eugene</t>
  </si>
  <si>
    <t>CA-2012-119291</t>
  </si>
  <si>
    <t>CA-2014-121643</t>
  </si>
  <si>
    <t>CA-2014-135419</t>
  </si>
  <si>
    <t>Bakersfield</t>
  </si>
  <si>
    <t>CA-2013-144911</t>
  </si>
  <si>
    <t>CA-2012-113152</t>
  </si>
  <si>
    <t>CA-2013-108875</t>
  </si>
  <si>
    <t>CA-2013-119865</t>
  </si>
  <si>
    <t>CA-2014-159100</t>
  </si>
  <si>
    <t>CA-2013-126004</t>
  </si>
  <si>
    <t>CA-2012-126725</t>
  </si>
  <si>
    <t>CA-2013-158778</t>
  </si>
  <si>
    <t>CA-2014-121300</t>
  </si>
  <si>
    <t>Mentor</t>
  </si>
  <si>
    <t>CA-2012-136469</t>
  </si>
  <si>
    <t>CA-2013-140081</t>
  </si>
  <si>
    <t>CA-2013-105494</t>
  </si>
  <si>
    <t>CA-2011-104269</t>
  </si>
  <si>
    <t>US-2011-165862</t>
  </si>
  <si>
    <t>CA-2014-112431</t>
  </si>
  <si>
    <t>CA-2011-103660</t>
  </si>
  <si>
    <t>CA-2014-117324</t>
  </si>
  <si>
    <t>CA-2011-124702</t>
  </si>
  <si>
    <t>CA-2014-152583</t>
  </si>
  <si>
    <t>US-2013-108497</t>
  </si>
  <si>
    <t>CA-2012-167010</t>
  </si>
  <si>
    <t>CA-2014-127474</t>
  </si>
  <si>
    <t>CA-2014-148474</t>
  </si>
  <si>
    <t>CA-2014-113355</t>
  </si>
  <si>
    <t>Grand Prairie</t>
  </si>
  <si>
    <t>CA-2013-151561</t>
  </si>
  <si>
    <t>CA-2013-118332</t>
  </si>
  <si>
    <t>CA-2012-105690</t>
  </si>
  <si>
    <t>Port Arthur</t>
  </si>
  <si>
    <t>CA-2011-164224</t>
  </si>
  <si>
    <t>Akron</t>
  </si>
  <si>
    <t>CA-2014-141425</t>
  </si>
  <si>
    <t>CA-2012-102855</t>
  </si>
  <si>
    <t>CA-2013-112109</t>
  </si>
  <si>
    <t>Broomfield</t>
  </si>
  <si>
    <t>CA-2014-157931</t>
  </si>
  <si>
    <t>CA-2011-166051</t>
  </si>
  <si>
    <t>CA-2013-127208</t>
  </si>
  <si>
    <t>CA-2012-110744</t>
  </si>
  <si>
    <t>CA-2014-168641</t>
  </si>
  <si>
    <t>CA-2012-143980</t>
  </si>
  <si>
    <t>US-2014-116652</t>
  </si>
  <si>
    <t>CA-2014-166184</t>
  </si>
  <si>
    <t>CA-2011-165764</t>
  </si>
  <si>
    <t>US-2012-120502</t>
  </si>
  <si>
    <t>US-2014-132297</t>
  </si>
  <si>
    <t>CA-2013-152170</t>
  </si>
  <si>
    <t>La Porte</t>
  </si>
  <si>
    <t>CA-2011-106971</t>
  </si>
  <si>
    <t>Buffalo Grove</t>
  </si>
  <si>
    <t>CA-2014-108441</t>
  </si>
  <si>
    <t>CA-2013-154690</t>
  </si>
  <si>
    <t>CA-2014-161410</t>
  </si>
  <si>
    <t>US-2013-162852</t>
  </si>
  <si>
    <t>CA-2011-162278</t>
  </si>
  <si>
    <t>CA-2014-126914</t>
  </si>
  <si>
    <t>CA-2013-139395</t>
  </si>
  <si>
    <t>CA-2012-130113</t>
  </si>
  <si>
    <t>US-2011-141257</t>
  </si>
  <si>
    <t>US-2011-134054</t>
  </si>
  <si>
    <t>CA-2014-146164</t>
  </si>
  <si>
    <t>CA-2011-132962</t>
  </si>
  <si>
    <t>CA-2013-114727</t>
  </si>
  <si>
    <t>CA-2013-131499</t>
  </si>
  <si>
    <t>CA-2011-103366</t>
  </si>
  <si>
    <t>CA-2012-126739</t>
  </si>
  <si>
    <t>CA-2012-140921</t>
  </si>
  <si>
    <t>US-2014-124779</t>
  </si>
  <si>
    <t>US-2013-164189</t>
  </si>
  <si>
    <t>US-2014-118598</t>
  </si>
  <si>
    <t>Utica</t>
  </si>
  <si>
    <t>CA-2014-159506</t>
  </si>
  <si>
    <t>CA-2014-100622</t>
  </si>
  <si>
    <t>Orlando</t>
  </si>
  <si>
    <t>CA-2014-167913</t>
  </si>
  <si>
    <t>CA-2013-119165</t>
  </si>
  <si>
    <t>CA-2011-164469</t>
  </si>
  <si>
    <t>CA-2013-144939</t>
  </si>
  <si>
    <t>CA-2013-118759</t>
  </si>
  <si>
    <t>CA-2014-133249</t>
  </si>
  <si>
    <t>Pico Rivera</t>
  </si>
  <si>
    <t>CA-2011-135608</t>
  </si>
  <si>
    <t>Olympia</t>
  </si>
  <si>
    <t>CA-2011-154669</t>
  </si>
  <si>
    <t>Vacaville</t>
  </si>
  <si>
    <t>CA-2011-158281</t>
  </si>
  <si>
    <t>CA-2011-168984</t>
  </si>
  <si>
    <t>Tigard</t>
  </si>
  <si>
    <t>CA-2014-121293</t>
  </si>
  <si>
    <t>CA-2011-166191</t>
  </si>
  <si>
    <t>CA-2014-103968</t>
  </si>
  <si>
    <t>Stockton</t>
  </si>
  <si>
    <t>CA-2014-132234</t>
  </si>
  <si>
    <t>US-2013-127971</t>
  </si>
  <si>
    <t>CA-2013-162390</t>
  </si>
  <si>
    <t>Hempstead</t>
  </si>
  <si>
    <t>CA-2014-157413</t>
  </si>
  <si>
    <t>CA-2014-135307</t>
  </si>
  <si>
    <t>Gladstone</t>
  </si>
  <si>
    <t>CA-2012-123673</t>
  </si>
  <si>
    <t>CA-2013-127761</t>
  </si>
  <si>
    <t>CA-2013-136231</t>
  </si>
  <si>
    <t>Johnson City</t>
  </si>
  <si>
    <t>CA-2014-125913</t>
  </si>
  <si>
    <t>CA-2011-139598</t>
  </si>
  <si>
    <t>CA-2013-162943</t>
  </si>
  <si>
    <t>CA-2012-112571</t>
  </si>
  <si>
    <t>CA-2014-135937</t>
  </si>
  <si>
    <t>CA-2011-134278</t>
  </si>
  <si>
    <t>US-2014-126179</t>
  </si>
  <si>
    <t>CA-2014-133004</t>
  </si>
  <si>
    <t>CA-2012-107937</t>
  </si>
  <si>
    <t>CA-2014-139402</t>
  </si>
  <si>
    <t>CA-2012-116092</t>
  </si>
  <si>
    <t>CA-2014-163510</t>
  </si>
  <si>
    <t>US-2011-125521</t>
  </si>
  <si>
    <t>CA-2014-163265</t>
  </si>
  <si>
    <t>CA-2013-142398</t>
  </si>
  <si>
    <t>CA-2012-102848</t>
  </si>
  <si>
    <t>CA-2011-142769</t>
  </si>
  <si>
    <t>US-2014-136721</t>
  </si>
  <si>
    <t>Oak Park</t>
  </si>
  <si>
    <t>CA-2012-129532</t>
  </si>
  <si>
    <t>CA-2012-135685</t>
  </si>
  <si>
    <t>CA-2014-164378</t>
  </si>
  <si>
    <t>CA-2014-169894</t>
  </si>
  <si>
    <t>CA-2012-151589</t>
  </si>
  <si>
    <t>Eau Claire</t>
  </si>
  <si>
    <t>CA-2014-104801</t>
  </si>
  <si>
    <t>CA-2011-128846</t>
  </si>
  <si>
    <t>US-2013-162859</t>
  </si>
  <si>
    <t>CA-2013-144015</t>
  </si>
  <si>
    <t>CA-2011-159835</t>
  </si>
  <si>
    <t>US-2013-152051</t>
  </si>
  <si>
    <t>York</t>
  </si>
  <si>
    <t>CA-2013-148747</t>
  </si>
  <si>
    <t>CA-2012-153416</t>
  </si>
  <si>
    <t>CA-2012-149748</t>
  </si>
  <si>
    <t>CA-2014-107629</t>
  </si>
  <si>
    <t>Skokie</t>
  </si>
  <si>
    <t>CA-2014-166576</t>
  </si>
  <si>
    <t>CA-2012-106320</t>
  </si>
  <si>
    <t>CA-2011-153808</t>
  </si>
  <si>
    <t>CA-2011-104563</t>
  </si>
  <si>
    <t>US-2013-139087</t>
  </si>
  <si>
    <t>CA-2011-122882</t>
  </si>
  <si>
    <t>CA-2011-103492</t>
  </si>
  <si>
    <t>CA-2014-154039</t>
  </si>
  <si>
    <t>CA-2012-130456</t>
  </si>
  <si>
    <t>CA-2011-126193</t>
  </si>
  <si>
    <t>Oswego</t>
  </si>
  <si>
    <t>US-2012-164448</t>
  </si>
  <si>
    <t>Salinas</t>
  </si>
  <si>
    <t>US-2011-156559</t>
  </si>
  <si>
    <t>CA-2012-138898</t>
  </si>
  <si>
    <t>CA-2014-115994</t>
  </si>
  <si>
    <t>Costa Mesa</t>
  </si>
  <si>
    <t>US-2011-168501</t>
  </si>
  <si>
    <t>CA-2014-136350</t>
  </si>
  <si>
    <t>CA-2014-144596</t>
  </si>
  <si>
    <t>CA-2011-159338</t>
  </si>
  <si>
    <t>CA-2011-127131</t>
  </si>
  <si>
    <t>CA-2011-155796</t>
  </si>
  <si>
    <t>CA-2013-136686</t>
  </si>
  <si>
    <t>CA-2013-152730</t>
  </si>
  <si>
    <t>Superior</t>
  </si>
  <si>
    <t>CA-2014-108329</t>
  </si>
  <si>
    <t>Whittier</t>
  </si>
  <si>
    <t>CA-2014-130302</t>
  </si>
  <si>
    <t>CA-2013-142895</t>
  </si>
  <si>
    <t>CA-2011-164721</t>
  </si>
  <si>
    <t>CA-2014-129378</t>
  </si>
  <si>
    <t>CA-2011-103191</t>
  </si>
  <si>
    <t>CA-2014-149048</t>
  </si>
  <si>
    <t>US-2011-118486</t>
  </si>
  <si>
    <t>CA-2013-149762</t>
  </si>
  <si>
    <t>Morgan Hill</t>
  </si>
  <si>
    <t>CA-2011-144029</t>
  </si>
  <si>
    <t>CA-2012-123155</t>
  </si>
  <si>
    <t>CA-2012-157322</t>
  </si>
  <si>
    <t>Carol Stream</t>
  </si>
  <si>
    <t>CA-2013-141397</t>
  </si>
  <si>
    <t>CA-2014-117401</t>
  </si>
  <si>
    <t>US-2014-106131</t>
  </si>
  <si>
    <t>CA-2014-135076</t>
  </si>
  <si>
    <t>CA-2012-100769</t>
  </si>
  <si>
    <t>CA-2012-109190</t>
  </si>
  <si>
    <t>Lubbock</t>
  </si>
  <si>
    <t>CA-2013-140746</t>
  </si>
  <si>
    <t>CA-2012-117415</t>
  </si>
  <si>
    <t>CA-2014-165841</t>
  </si>
  <si>
    <t>CA-2012-138625</t>
  </si>
  <si>
    <t>CA-2014-121503</t>
  </si>
  <si>
    <t>CA-2013-140935</t>
  </si>
  <si>
    <t>CA-2014-136882</t>
  </si>
  <si>
    <t>CA-2012-141565</t>
  </si>
  <si>
    <t>CA-2014-101322</t>
  </si>
  <si>
    <t>CA-2014-120019</t>
  </si>
  <si>
    <t>US-2013-169040</t>
  </si>
  <si>
    <t>CA-2012-142944</t>
  </si>
  <si>
    <t>CA-2013-131296</t>
  </si>
  <si>
    <t>CA-2014-111388</t>
  </si>
  <si>
    <t>CA-2012-134747</t>
  </si>
  <si>
    <t>US-2014-119662</t>
  </si>
  <si>
    <t>CA-2013-114601</t>
  </si>
  <si>
    <t>US-2014-111745</t>
  </si>
  <si>
    <t>US-2014-103247</t>
  </si>
  <si>
    <t>CA-2013-103730</t>
  </si>
  <si>
    <t>CA-2014-134096</t>
  </si>
  <si>
    <t>Hollywood</t>
  </si>
  <si>
    <t>CA-2013-169887</t>
  </si>
  <si>
    <t>CA-2012-120915</t>
  </si>
  <si>
    <t>CA-2014-157091</t>
  </si>
  <si>
    <t>CA-2014-144589</t>
  </si>
  <si>
    <t>CA-2012-163055</t>
  </si>
  <si>
    <t>CA-2012-140025</t>
  </si>
  <si>
    <t>CA-2014-102309</t>
  </si>
  <si>
    <t>Pine Bluff</t>
  </si>
  <si>
    <t>CA-2011-116932</t>
  </si>
  <si>
    <t>CA-2014-116288</t>
  </si>
  <si>
    <t>CA-2013-160108</t>
  </si>
  <si>
    <t>CA-2014-160325</t>
  </si>
  <si>
    <t>CA-2013-129861</t>
  </si>
  <si>
    <t>US-2012-131359</t>
  </si>
  <si>
    <t>CA-2014-114258</t>
  </si>
  <si>
    <t>CA-2011-113383</t>
  </si>
  <si>
    <t>Clifton</t>
  </si>
  <si>
    <t>US-2013-103674</t>
  </si>
  <si>
    <t>CA-2011-114181</t>
  </si>
  <si>
    <t>CA-2012-102260</t>
  </si>
  <si>
    <t>CA-2014-105921</t>
  </si>
  <si>
    <t>CA-2011-134215</t>
  </si>
  <si>
    <t>Bangor</t>
  </si>
  <si>
    <t>Maine</t>
  </si>
  <si>
    <t>US-2011-112872</t>
  </si>
  <si>
    <t>CA-2013-112102</t>
  </si>
  <si>
    <t>CA-2011-136644</t>
  </si>
  <si>
    <t>Mishawaka</t>
  </si>
  <si>
    <t>CA-2012-150714</t>
  </si>
  <si>
    <t>CA-2013-152121</t>
  </si>
  <si>
    <t>CA-2011-106439</t>
  </si>
  <si>
    <t>CA-2014-144694</t>
  </si>
  <si>
    <t>CA-2014-113705</t>
  </si>
  <si>
    <t>US-2014-121251</t>
  </si>
  <si>
    <t>CA-2013-120530</t>
  </si>
  <si>
    <t>CA-2013-159023</t>
  </si>
  <si>
    <t>CA-2011-122336</t>
  </si>
  <si>
    <t>CA-2012-131856</t>
  </si>
  <si>
    <t>CA-2013-106243</t>
  </si>
  <si>
    <t>CA-2013-148096</t>
  </si>
  <si>
    <t>CA-2013-123358</t>
  </si>
  <si>
    <t>CA-2012-128608</t>
  </si>
  <si>
    <t>CA-2013-123806</t>
  </si>
  <si>
    <t>CA-2011-161032</t>
  </si>
  <si>
    <t>CA-2014-131954</t>
  </si>
  <si>
    <t>CA-2011-155887</t>
  </si>
  <si>
    <t>CA-2013-111416</t>
  </si>
  <si>
    <t>CA-2014-113460</t>
  </si>
  <si>
    <t>CA-2012-126445</t>
  </si>
  <si>
    <t>Murrieta</t>
  </si>
  <si>
    <t>CA-2013-140438</t>
  </si>
  <si>
    <t>CA-2014-143259</t>
  </si>
  <si>
    <t>CA-2011-158540</t>
  </si>
  <si>
    <t>CA-2013-132829</t>
  </si>
  <si>
    <t>US-2011-169789</t>
  </si>
  <si>
    <t>CA-2014-139773</t>
  </si>
  <si>
    <t>CA-2014-104885</t>
  </si>
  <si>
    <t>CA-2011-145926</t>
  </si>
  <si>
    <t>Moorhead</t>
  </si>
  <si>
    <t>CA-2014-161739</t>
  </si>
  <si>
    <t>CA-2013-119963</t>
  </si>
  <si>
    <t>CA-2011-117765</t>
  </si>
  <si>
    <t>US-2012-113593</t>
  </si>
  <si>
    <t>Santa Maria</t>
  </si>
  <si>
    <t>CA-2014-149489</t>
  </si>
  <si>
    <t>CA-2012-124653</t>
  </si>
  <si>
    <t>CA-2013-108735</t>
  </si>
  <si>
    <t>CA-2014-155873</t>
  </si>
  <si>
    <t>Carlsbad</t>
  </si>
  <si>
    <t>US-2011-146353</t>
  </si>
  <si>
    <t>CA-2013-149272</t>
  </si>
  <si>
    <t>Bryan</t>
  </si>
  <si>
    <t>CA-2014-152436</t>
  </si>
  <si>
    <t>CA-2011-164315</t>
  </si>
  <si>
    <t>Athens</t>
  </si>
  <si>
    <t>CA-2014-161655</t>
  </si>
  <si>
    <t>CA-2012-162201</t>
  </si>
  <si>
    <t>Saint Petersburg</t>
  </si>
  <si>
    <t>CA-2013-145982</t>
  </si>
  <si>
    <t>Quincy</t>
  </si>
  <si>
    <t>CA-2013-105746</t>
  </si>
  <si>
    <t>CA-2014-102820</t>
  </si>
  <si>
    <t>CA-2011-110100</t>
  </si>
  <si>
    <t>CA-2012-132626</t>
  </si>
  <si>
    <t>CA-2013-121447</t>
  </si>
  <si>
    <t>CA-2013-168046</t>
  </si>
  <si>
    <t>CA-2014-128755</t>
  </si>
  <si>
    <t>CA-2013-127236</t>
  </si>
  <si>
    <t>US-2012-145422</t>
  </si>
  <si>
    <t>CA-2014-137498</t>
  </si>
  <si>
    <t>CA-2013-152072</t>
  </si>
  <si>
    <t>Westfield</t>
  </si>
  <si>
    <t>CA-2014-106432</t>
  </si>
  <si>
    <t>Waco</t>
  </si>
  <si>
    <t>CA-2011-166716</t>
  </si>
  <si>
    <t>CA-2013-168830</t>
  </si>
  <si>
    <t>CA-2012-158351</t>
  </si>
  <si>
    <t>CA-2013-153577</t>
  </si>
  <si>
    <t>CA-2012-142601</t>
  </si>
  <si>
    <t>CA-2014-158169</t>
  </si>
  <si>
    <t>CA-2014-154676</t>
  </si>
  <si>
    <t>CA-2011-150203</t>
  </si>
  <si>
    <t>CA-2011-163867</t>
  </si>
  <si>
    <t>CA-2014-107167</t>
  </si>
  <si>
    <t>CA-2014-169327</t>
  </si>
  <si>
    <t>CA-2012-110814</t>
  </si>
  <si>
    <t>CA-2014-154760</t>
  </si>
  <si>
    <t>CA-2014-118857</t>
  </si>
  <si>
    <t>CA-2013-105732</t>
  </si>
  <si>
    <t>CA-2011-149538</t>
  </si>
  <si>
    <t>CA-2014-136875</t>
  </si>
  <si>
    <t>CA-2011-115791</t>
  </si>
  <si>
    <t>CA-2012-168207</t>
  </si>
  <si>
    <t>CA-2014-122539</t>
  </si>
  <si>
    <t>CA-2013-167241</t>
  </si>
  <si>
    <t>CA-2014-156958</t>
  </si>
  <si>
    <t>CA-2013-155005</t>
  </si>
  <si>
    <t>CA-2011-165309</t>
  </si>
  <si>
    <t>CA-2012-132318</t>
  </si>
  <si>
    <t>CA-2012-124499</t>
  </si>
  <si>
    <t>CA-2013-152765</t>
  </si>
  <si>
    <t>CA-2013-157245</t>
  </si>
  <si>
    <t>CA-2014-143035</t>
  </si>
  <si>
    <t>CA-2013-115483</t>
  </si>
  <si>
    <t>Irving</t>
  </si>
  <si>
    <t>CA-2011-129147</t>
  </si>
  <si>
    <t>CA-2013-166275</t>
  </si>
  <si>
    <t>CA-2013-109666</t>
  </si>
  <si>
    <t>CA-2013-118073</t>
  </si>
  <si>
    <t>CA-2011-148040</t>
  </si>
  <si>
    <t>CA-2011-105165</t>
  </si>
  <si>
    <t>CA-2014-117114</t>
  </si>
  <si>
    <t>CA-2013-128517</t>
  </si>
  <si>
    <t>CA-2012-143147</t>
  </si>
  <si>
    <t>CA-2011-136336</t>
  </si>
  <si>
    <t>CA-2011-115084</t>
  </si>
  <si>
    <t>Texarkana</t>
  </si>
  <si>
    <t>CA-2012-133242</t>
  </si>
  <si>
    <t>US-2014-157896</t>
  </si>
  <si>
    <t>CA-2011-142048</t>
  </si>
  <si>
    <t>US-2014-110996</t>
  </si>
  <si>
    <t>Ontario</t>
  </si>
  <si>
    <t>CA-2012-111164</t>
  </si>
  <si>
    <t>CA-2014-160899</t>
  </si>
  <si>
    <t>Lake Charles</t>
  </si>
  <si>
    <t>US-2014-163657</t>
  </si>
  <si>
    <t>CA-2012-142475</t>
  </si>
  <si>
    <t>US-2013-135720</t>
  </si>
  <si>
    <t>CA-2012-161718</t>
  </si>
  <si>
    <t>US-2013-125402</t>
  </si>
  <si>
    <t>CA-2013-124051</t>
  </si>
  <si>
    <t>CA-2011-145800</t>
  </si>
  <si>
    <t>CA-2013-148684</t>
  </si>
  <si>
    <t>CA-2011-120096</t>
  </si>
  <si>
    <t>CA-2014-122035</t>
  </si>
  <si>
    <t>Sioux Falls</t>
  </si>
  <si>
    <t>South Dakota</t>
  </si>
  <si>
    <t>CA-2013-140928</t>
  </si>
  <si>
    <t>CA-2012-118871</t>
  </si>
  <si>
    <t>CA-2012-101910</t>
  </si>
  <si>
    <t>Lake Elsinore</t>
  </si>
  <si>
    <t>CA-2013-120355</t>
  </si>
  <si>
    <t>New Rochelle</t>
  </si>
  <si>
    <t>US-2014-146906</t>
  </si>
  <si>
    <t>US-2011-127978</t>
  </si>
  <si>
    <t>CA-2013-163755</t>
  </si>
  <si>
    <t>CA-2011-147298</t>
  </si>
  <si>
    <t>CA-2011-115889</t>
  </si>
  <si>
    <t>CA-2013-102456</t>
  </si>
  <si>
    <t>CA-2013-153661</t>
  </si>
  <si>
    <t>CA-2012-117772</t>
  </si>
  <si>
    <t>US-2013-105452</t>
  </si>
  <si>
    <t>CA-2011-122749</t>
  </si>
  <si>
    <t>CA-2012-161767</t>
  </si>
  <si>
    <t>CA-2014-156951</t>
  </si>
  <si>
    <t>CA-2011-100916</t>
  </si>
  <si>
    <t>CA-2012-108119</t>
  </si>
  <si>
    <t>Conway</t>
  </si>
  <si>
    <t>CA-2014-141782</t>
  </si>
  <si>
    <t>CA-2013-134334</t>
  </si>
  <si>
    <t>CA-2014-150987</t>
  </si>
  <si>
    <t>CA-2012-162964</t>
  </si>
  <si>
    <t>CA-2014-124401</t>
  </si>
  <si>
    <t>US-2014-155866</t>
  </si>
  <si>
    <t>CA-2013-149979</t>
  </si>
  <si>
    <t>US-2012-137960</t>
  </si>
  <si>
    <t>CA-2014-135587</t>
  </si>
  <si>
    <t>Hattiesburg</t>
  </si>
  <si>
    <t>CA-2014-152807</t>
  </si>
  <si>
    <t>CA-2013-141957</t>
  </si>
  <si>
    <t>CA-2014-102519</t>
  </si>
  <si>
    <t>CA-2014-145233</t>
  </si>
  <si>
    <t>US-2012-114839</t>
  </si>
  <si>
    <t>CA-2012-129896</t>
  </si>
  <si>
    <t>CA-2012-110891</t>
  </si>
  <si>
    <t>CA-2011-131905</t>
  </si>
  <si>
    <t>CA-2012-136196</t>
  </si>
  <si>
    <t>Freeport</t>
  </si>
  <si>
    <t>CA-2013-108210</t>
  </si>
  <si>
    <t>CA-2012-115938</t>
  </si>
  <si>
    <t>CA-2012-103135</t>
  </si>
  <si>
    <t>CA-2012-144519</t>
  </si>
  <si>
    <t>Helena</t>
  </si>
  <si>
    <t>CA-2014-138975</t>
  </si>
  <si>
    <t>CA-2013-163048</t>
  </si>
  <si>
    <t>CA-2011-103317</t>
  </si>
  <si>
    <t>Palm Coast</t>
  </si>
  <si>
    <t>CA-2012-144274</t>
  </si>
  <si>
    <t>CA-2011-118976</t>
  </si>
  <si>
    <t>CA-2013-161928</t>
  </si>
  <si>
    <t>CA-2011-166744</t>
  </si>
  <si>
    <t>CA-2013-113978</t>
  </si>
  <si>
    <t>CA-2011-102274</t>
  </si>
  <si>
    <t>CA-2011-159800</t>
  </si>
  <si>
    <t>CA-2014-145653</t>
  </si>
  <si>
    <t>CA-2013-159373</t>
  </si>
  <si>
    <t>CA-2011-128839</t>
  </si>
  <si>
    <t>CA-2011-153976</t>
  </si>
  <si>
    <t>CA-2011-159310</t>
  </si>
  <si>
    <t>CA-2012-109001</t>
  </si>
  <si>
    <t>CA-2014-124744</t>
  </si>
  <si>
    <t>CA-2014-152737</t>
  </si>
  <si>
    <t>CA-2012-122826</t>
  </si>
  <si>
    <t>CA-2014-168389</t>
  </si>
  <si>
    <t>CA-2011-140403</t>
  </si>
  <si>
    <t>Manteca</t>
  </si>
  <si>
    <t>CA-2011-168312</t>
  </si>
  <si>
    <t>CA-2012-112711</t>
  </si>
  <si>
    <t>CA-2013-101987</t>
  </si>
  <si>
    <t>CA-2014-155292</t>
  </si>
  <si>
    <t>US-2012-152128</t>
  </si>
  <si>
    <t>CA-2011-105648</t>
  </si>
  <si>
    <t>CA-2014-140088</t>
  </si>
  <si>
    <t>CA-2011-133158</t>
  </si>
  <si>
    <t>CA-2013-113551</t>
  </si>
  <si>
    <t>Edinburg</t>
  </si>
  <si>
    <t>US-2014-106551</t>
  </si>
  <si>
    <t>CA-2012-147529</t>
  </si>
  <si>
    <t>CA-2012-117828</t>
  </si>
  <si>
    <t>CA-2011-169642</t>
  </si>
  <si>
    <t>CA-2013-145625</t>
  </si>
  <si>
    <t>CA-2013-114860</t>
  </si>
  <si>
    <t>Moreno Valley</t>
  </si>
  <si>
    <t>CA-2014-166296</t>
  </si>
  <si>
    <t>CA-2011-153969</t>
  </si>
  <si>
    <t>CA-2011-100090</t>
  </si>
  <si>
    <t>CA-2014-152702</t>
  </si>
  <si>
    <t>CA-2013-100244</t>
  </si>
  <si>
    <t>US-2014-132031</t>
  </si>
  <si>
    <t>CA-2014-109183</t>
  </si>
  <si>
    <t>US-2014-100048</t>
  </si>
  <si>
    <t>CA-2013-140571</t>
  </si>
  <si>
    <t>CA-2012-138485</t>
  </si>
  <si>
    <t>CA-2011-163552</t>
  </si>
  <si>
    <t>Hackensack</t>
  </si>
  <si>
    <t>CA-2013-108434</t>
  </si>
  <si>
    <t>CA-2014-103499</t>
  </si>
  <si>
    <t>CA-2012-105571</t>
  </si>
  <si>
    <t>CA-2014-100615</t>
  </si>
  <si>
    <t>US-2014-102904</t>
  </si>
  <si>
    <t>CA-2012-149342</t>
  </si>
  <si>
    <t>US-2011-123519</t>
  </si>
  <si>
    <t>CA-2011-109855</t>
  </si>
  <si>
    <t>CA-2012-146255</t>
  </si>
  <si>
    <t>US-2011-143721</t>
  </si>
  <si>
    <t>CA-2014-100384</t>
  </si>
  <si>
    <t>CA-2012-102316</t>
  </si>
  <si>
    <t>CA-2012-132101</t>
  </si>
  <si>
    <t>CA-2012-150560</t>
  </si>
  <si>
    <t>US-2014-105046</t>
  </si>
  <si>
    <t>Rome</t>
  </si>
  <si>
    <t>CA-2011-153087</t>
  </si>
  <si>
    <t>CA-2014-102407</t>
  </si>
  <si>
    <t>CA-2014-117513</t>
  </si>
  <si>
    <t>CA-2013-132661</t>
  </si>
  <si>
    <t>CA-2014-163902</t>
  </si>
  <si>
    <t>CA-2013-160241</t>
  </si>
  <si>
    <t>CA-2014-159282</t>
  </si>
  <si>
    <t>CA-2012-112767</t>
  </si>
  <si>
    <t>CA-2011-123295</t>
  </si>
  <si>
    <t>CA-2011-121006</t>
  </si>
  <si>
    <t>CA-2012-131072</t>
  </si>
  <si>
    <t>CA-2013-113236</t>
  </si>
  <si>
    <t>Delray Beach</t>
  </si>
  <si>
    <t>CA-2012-136798</t>
  </si>
  <si>
    <t>US-2012-168935</t>
  </si>
  <si>
    <t>Pembroke Pines</t>
  </si>
  <si>
    <t>US-2011-150434</t>
  </si>
  <si>
    <t>Bristol</t>
  </si>
  <si>
    <t>CA-2014-159667</t>
  </si>
  <si>
    <t>CA-2012-165799</t>
  </si>
  <si>
    <t>CA-2012-138674</t>
  </si>
  <si>
    <t>CA-2013-148740</t>
  </si>
  <si>
    <t>CA-2013-129126</t>
  </si>
  <si>
    <t>CA-2011-101364</t>
  </si>
  <si>
    <t>CA-2014-147039</t>
  </si>
  <si>
    <t>CA-2012-107902</t>
  </si>
  <si>
    <t>CA-2014-166128</t>
  </si>
  <si>
    <t>CA-2014-166898</t>
  </si>
  <si>
    <t>CA-2013-116596</t>
  </si>
  <si>
    <t>US-2014-105830</t>
  </si>
  <si>
    <t>US-2014-133312</t>
  </si>
  <si>
    <t>US-2012-132836</t>
  </si>
  <si>
    <t>CA-2014-169285</t>
  </si>
  <si>
    <t>CA-2014-162075</t>
  </si>
  <si>
    <t>CA-2011-111962</t>
  </si>
  <si>
    <t>US-2014-142573</t>
  </si>
  <si>
    <t>CA-2011-148586</t>
  </si>
  <si>
    <t>CA-2013-118311</t>
  </si>
  <si>
    <t>CA-2013-154662</t>
  </si>
  <si>
    <t>CA-2011-100678</t>
  </si>
  <si>
    <t>CA-2014-166142</t>
  </si>
  <si>
    <t>CA-2013-134138</t>
  </si>
  <si>
    <t>CA-2012-139584</t>
  </si>
  <si>
    <t>US-2013-109260</t>
  </si>
  <si>
    <t>US-2013-135923</t>
  </si>
  <si>
    <t>CA-2011-133690</t>
  </si>
  <si>
    <t>CA-2014-119746</t>
  </si>
  <si>
    <t>US-2014-139647</t>
  </si>
  <si>
    <t>CA-2013-118570</t>
  </si>
  <si>
    <t>CA-2012-141593</t>
  </si>
  <si>
    <t>CA-2013-119025</t>
  </si>
  <si>
    <t>CA-2014-137505</t>
  </si>
  <si>
    <t>CA-2012-109197</t>
  </si>
  <si>
    <t>Missoula</t>
  </si>
  <si>
    <t>CA-2012-130785</t>
  </si>
  <si>
    <t>CA-2013-138597</t>
  </si>
  <si>
    <t>CA-2014-129490</t>
  </si>
  <si>
    <t>Miramar</t>
  </si>
  <si>
    <t>CA-2012-134894</t>
  </si>
  <si>
    <t>CA-2012-115798</t>
  </si>
  <si>
    <t>CA-2013-161746</t>
  </si>
  <si>
    <t>CA-2013-134474</t>
  </si>
  <si>
    <t>CA-2014-140242</t>
  </si>
  <si>
    <t>US-2011-137155</t>
  </si>
  <si>
    <t>CA-2012-114237</t>
  </si>
  <si>
    <t>CA-2011-152443</t>
  </si>
  <si>
    <t>CA-2011-146591</t>
  </si>
  <si>
    <t>CA-2014-148999</t>
  </si>
  <si>
    <t>CA-2014-124674</t>
  </si>
  <si>
    <t>CA-2012-156755</t>
  </si>
  <si>
    <t>US-2014-147221</t>
  </si>
  <si>
    <t>CA-2014-132199</t>
  </si>
  <si>
    <t>CA-2014-132521</t>
  </si>
  <si>
    <t>CA-2013-134180</t>
  </si>
  <si>
    <t>CA-2011-114321</t>
  </si>
  <si>
    <t>Hampton</t>
  </si>
  <si>
    <t>US-2014-135986</t>
  </si>
  <si>
    <t>US-2011-126340</t>
  </si>
  <si>
    <t>Redding</t>
  </si>
  <si>
    <t>CA-2014-151358</t>
  </si>
  <si>
    <t>CA-2012-124933</t>
  </si>
  <si>
    <t>CA-2013-125318</t>
  </si>
  <si>
    <t>US-2012-119312</t>
  </si>
  <si>
    <t>CA-2013-159142</t>
  </si>
  <si>
    <t>CA-2014-140872</t>
  </si>
  <si>
    <t>US-2014-119438</t>
  </si>
  <si>
    <t>Tyler</t>
  </si>
  <si>
    <t>CA-2013-165316</t>
  </si>
  <si>
    <t>CA-2013-155992</t>
  </si>
  <si>
    <t>US-2011-143287</t>
  </si>
  <si>
    <t>CA-2012-146087</t>
  </si>
  <si>
    <t>Holyoke</t>
  </si>
  <si>
    <t>CA-2014-148929</t>
  </si>
  <si>
    <t>US-2012-151407</t>
  </si>
  <si>
    <t>US-2012-168704</t>
  </si>
  <si>
    <t>CA-2014-121706</t>
  </si>
  <si>
    <t>CA-2014-145226</t>
  </si>
  <si>
    <t>CA-2012-118738</t>
  </si>
  <si>
    <t>CA-2012-132465</t>
  </si>
  <si>
    <t>CA-2014-117198</t>
  </si>
  <si>
    <t>US-2014-120117</t>
  </si>
  <si>
    <t>CA-2013-166912</t>
  </si>
  <si>
    <t>US-2011-115189</t>
  </si>
  <si>
    <t>CA-2014-100902</t>
  </si>
  <si>
    <t>CA-2012-137925</t>
  </si>
  <si>
    <t>CA-2013-110086</t>
  </si>
  <si>
    <t>Woodland</t>
  </si>
  <si>
    <t>CA-2013-138695</t>
  </si>
  <si>
    <t>CA-2012-124800</t>
  </si>
  <si>
    <t>CA-2014-126662</t>
  </si>
  <si>
    <t>US-2012-145436</t>
  </si>
  <si>
    <t>CA-2014-151008</t>
  </si>
  <si>
    <t>Draper</t>
  </si>
  <si>
    <t>US-2012-138919</t>
  </si>
  <si>
    <t>CA-2013-145730</t>
  </si>
  <si>
    <t>US-2014-130953</t>
  </si>
  <si>
    <t>CA-2013-108882</t>
  </si>
  <si>
    <t>CA-2012-146290</t>
  </si>
  <si>
    <t>CA-2014-118437</t>
  </si>
  <si>
    <t>CA-2013-121020</t>
  </si>
  <si>
    <t>Lebanon</t>
  </si>
  <si>
    <t>CA-2014-147452</t>
  </si>
  <si>
    <t>US-2014-167570</t>
  </si>
  <si>
    <t>CA-2012-109470</t>
  </si>
  <si>
    <t>CA-2014-123001</t>
  </si>
  <si>
    <t>CA-2013-100510</t>
  </si>
  <si>
    <t>CA-2013-120824</t>
  </si>
  <si>
    <t>CA-2013-117583</t>
  </si>
  <si>
    <t>East Orange</t>
  </si>
  <si>
    <t>CA-2013-140501</t>
  </si>
  <si>
    <t>US-2013-128902</t>
  </si>
  <si>
    <t>Vineland</t>
  </si>
  <si>
    <t>CA-2012-151722</t>
  </si>
  <si>
    <t>CA-2011-154641</t>
  </si>
  <si>
    <t>CA-2013-127243</t>
  </si>
  <si>
    <t>CA-2014-126144</t>
  </si>
  <si>
    <t>CA-2012-124058</t>
  </si>
  <si>
    <t>CA-2014-169054</t>
  </si>
  <si>
    <t>CA-2014-144463</t>
  </si>
  <si>
    <t>CA-2014-127026</t>
  </si>
  <si>
    <t>CA-2014-133487</t>
  </si>
  <si>
    <t>Rancho Cucamonga</t>
  </si>
  <si>
    <t>US-2011-159611</t>
  </si>
  <si>
    <t>CA-2014-165386</t>
  </si>
  <si>
    <t>US-2013-129469</t>
  </si>
  <si>
    <t>CA-2014-126928</t>
  </si>
  <si>
    <t>CA-2011-138450</t>
  </si>
  <si>
    <t>CA-2014-124296</t>
  </si>
  <si>
    <t>CA-2013-130393</t>
  </si>
  <si>
    <t>San Angelo</t>
  </si>
  <si>
    <t>CA-2014-146269</t>
  </si>
  <si>
    <t>US-2013-108098</t>
  </si>
  <si>
    <t>CA-2012-109386</t>
  </si>
  <si>
    <t>CA-2013-164924</t>
  </si>
  <si>
    <t>CA-2014-134565</t>
  </si>
  <si>
    <t>CA-2013-116561</t>
  </si>
  <si>
    <t>CA-2013-115378</t>
  </si>
  <si>
    <t>Taylor</t>
  </si>
  <si>
    <t>CA-2014-128965</t>
  </si>
  <si>
    <t>CA-2014-104850</t>
  </si>
  <si>
    <t>CA-2012-149972</t>
  </si>
  <si>
    <t>CA-2012-143364</t>
  </si>
  <si>
    <t>CA-2014-116225</t>
  </si>
  <si>
    <t>CA-2011-127859</t>
  </si>
  <si>
    <t>CA-2012-166464</t>
  </si>
  <si>
    <t>CA-2012-143119</t>
  </si>
  <si>
    <t>CA-2014-131807</t>
  </si>
  <si>
    <t>CA-2014-148810</t>
  </si>
  <si>
    <t>CA-2013-139556</t>
  </si>
  <si>
    <t>CA-2014-160395</t>
  </si>
  <si>
    <t>CA-2014-142909</t>
  </si>
  <si>
    <t>CA-2014-167227</t>
  </si>
  <si>
    <t>Saint Louis</t>
  </si>
  <si>
    <t>US-2013-141880</t>
  </si>
  <si>
    <t>CA-2013-133550</t>
  </si>
  <si>
    <t>CA-2011-109043</t>
  </si>
  <si>
    <t>US-2013-155173</t>
  </si>
  <si>
    <t>US-2012-138093</t>
  </si>
  <si>
    <t>CA-2014-118885</t>
  </si>
  <si>
    <t>CA-2014-107321</t>
  </si>
  <si>
    <t>US-2013-127334</t>
  </si>
  <si>
    <t>US-2013-120929</t>
  </si>
  <si>
    <t>CA-2013-160815</t>
  </si>
  <si>
    <t>Cedar Rapids</t>
  </si>
  <si>
    <t>US-2014-107384</t>
  </si>
  <si>
    <t>US-2012-113327</t>
  </si>
  <si>
    <t>CA-2014-107132</t>
  </si>
  <si>
    <t>CA-2014-106859</t>
  </si>
  <si>
    <t>CA-2012-155761</t>
  </si>
  <si>
    <t>CA-2012-165085</t>
  </si>
  <si>
    <t>CA-2011-115259</t>
  </si>
  <si>
    <t>CA-2013-154739</t>
  </si>
  <si>
    <t>CA-2014-149160</t>
  </si>
  <si>
    <t>CA-2012-122756</t>
  </si>
  <si>
    <t>US-2011-151015</t>
  </si>
  <si>
    <t>CA-2014-137785</t>
  </si>
  <si>
    <t>CA-2011-169775</t>
  </si>
  <si>
    <t>CA-2012-149097</t>
  </si>
  <si>
    <t>US-2014-123862</t>
  </si>
  <si>
    <t>CA-2013-129686</t>
  </si>
  <si>
    <t>CA-2014-137099</t>
  </si>
  <si>
    <t>CA-2014-157483</t>
  </si>
  <si>
    <t>CA-2014-166919</t>
  </si>
  <si>
    <t>CA-2014-108035</t>
  </si>
  <si>
    <t>Chattanooga</t>
  </si>
  <si>
    <t>CA-2014-129294</t>
  </si>
  <si>
    <t>CA-2013-159212</t>
  </si>
  <si>
    <t>CA-2014-121195</t>
  </si>
  <si>
    <t>CA-2012-142027</t>
  </si>
  <si>
    <t>CA-2012-168564</t>
  </si>
  <si>
    <t>CA-2013-120873</t>
  </si>
  <si>
    <t>CA-2013-154081</t>
  </si>
  <si>
    <t>CA-2014-147333</t>
  </si>
  <si>
    <t>CA-2013-104633</t>
  </si>
  <si>
    <t>CA-2013-112123</t>
  </si>
  <si>
    <t>CA-2013-160500</t>
  </si>
  <si>
    <t>Encinitas</t>
  </si>
  <si>
    <t>CA-2013-118899</t>
  </si>
  <si>
    <t>US-2011-160444</t>
  </si>
  <si>
    <t>CA-2013-151092</t>
  </si>
  <si>
    <t>CA-2014-145142</t>
  </si>
  <si>
    <t>CA-2012-100818</t>
  </si>
  <si>
    <t>CA-2012-110457</t>
  </si>
  <si>
    <t>CA-2014-125199</t>
  </si>
  <si>
    <t>CA-2012-122406</t>
  </si>
  <si>
    <t>CA-2013-115476</t>
  </si>
  <si>
    <t>CA-2012-144806</t>
  </si>
  <si>
    <t>CA-2014-119494</t>
  </si>
  <si>
    <t>CA-2014-139311</t>
  </si>
  <si>
    <t>Bedford</t>
  </si>
  <si>
    <t>CA-2011-127691</t>
  </si>
  <si>
    <t>CA-2011-146640</t>
  </si>
  <si>
    <t>CA-2012-127754</t>
  </si>
  <si>
    <t>CA-2013-130911</t>
  </si>
  <si>
    <t>CA-2014-119914</t>
  </si>
  <si>
    <t>US-2014-160836</t>
  </si>
  <si>
    <t>CA-2014-167703</t>
  </si>
  <si>
    <t>CA-2014-122994</t>
  </si>
  <si>
    <t>CA-2012-146948</t>
  </si>
  <si>
    <t>CA-2013-104150</t>
  </si>
  <si>
    <t>CA-2011-131009</t>
  </si>
  <si>
    <t>CA-2012-138954</t>
  </si>
  <si>
    <t>CA-2013-165995</t>
  </si>
  <si>
    <t>CA-2014-100202</t>
  </si>
  <si>
    <t>CA-2014-138310</t>
  </si>
  <si>
    <t>CA-2013-103709</t>
  </si>
  <si>
    <t>Visalia</t>
  </si>
  <si>
    <t>CA-2014-116855</t>
  </si>
  <si>
    <t>CA-2013-139878</t>
  </si>
  <si>
    <t>CA-2013-123932</t>
  </si>
  <si>
    <t>CA-2011-114335</t>
  </si>
  <si>
    <t>CA-2013-105781</t>
  </si>
  <si>
    <t>CA-2014-164756</t>
  </si>
  <si>
    <t>CA-2011-125150</t>
  </si>
  <si>
    <t>CA-2014-145128</t>
  </si>
  <si>
    <t>CA-2013-125661</t>
  </si>
  <si>
    <t>CA-2012-169656</t>
  </si>
  <si>
    <t>CA-2014-140627</t>
  </si>
  <si>
    <t>Hendersonville</t>
  </si>
  <si>
    <t>CA-2012-134075</t>
  </si>
  <si>
    <t>CA-2013-154018</t>
  </si>
  <si>
    <t>CA-2011-109302</t>
  </si>
  <si>
    <t>CA-2013-135965</t>
  </si>
  <si>
    <t>CA-2014-163125</t>
  </si>
  <si>
    <t>League City</t>
  </si>
  <si>
    <t>US-2011-143231</t>
  </si>
  <si>
    <t>CA-2014-106068</t>
  </si>
  <si>
    <t>CA-2014-123687</t>
  </si>
  <si>
    <t>CA-2013-108616</t>
  </si>
  <si>
    <t>CA-2014-142636</t>
  </si>
  <si>
    <t>CA-2011-131541</t>
  </si>
  <si>
    <t>CA-2011-167997</t>
  </si>
  <si>
    <t>Rapid City</t>
  </si>
  <si>
    <t>CA-2013-124793</t>
  </si>
  <si>
    <t>CA-2013-140130</t>
  </si>
  <si>
    <t>CA-2013-136133</t>
  </si>
  <si>
    <t>CA-2013-139549</t>
  </si>
  <si>
    <t>US-2013-163461</t>
  </si>
  <si>
    <t>Frankfort</t>
  </si>
  <si>
    <t>CA-2011-154095</t>
  </si>
  <si>
    <t>CA-2014-143378</t>
  </si>
  <si>
    <t>CA-2013-125843</t>
  </si>
  <si>
    <t>US-2011-140452</t>
  </si>
  <si>
    <t>CA-2014-154907</t>
  </si>
  <si>
    <t>US-2013-162677</t>
  </si>
  <si>
    <t>US-2014-137491</t>
  </si>
  <si>
    <t>CA-2014-167640</t>
  </si>
  <si>
    <t>CA-2013-136770</t>
  </si>
  <si>
    <t>CA-2014-147354</t>
  </si>
  <si>
    <t>CA-2014-105410</t>
  </si>
  <si>
    <t>US-2014-140907</t>
  </si>
  <si>
    <t>CA-2013-145177</t>
  </si>
  <si>
    <t>CA-2013-121377</t>
  </si>
  <si>
    <t>Park Ridge</t>
  </si>
  <si>
    <t>CA-2012-101000</t>
  </si>
  <si>
    <t>Norwich</t>
  </si>
  <si>
    <t>CA-2013-104983</t>
  </si>
  <si>
    <t>CA-2013-163776</t>
  </si>
  <si>
    <t>CA-2014-106747</t>
  </si>
  <si>
    <t>CA-2014-166198</t>
  </si>
  <si>
    <t>CA-2011-149643</t>
  </si>
  <si>
    <t>Manhattan</t>
  </si>
  <si>
    <t>CA-2011-102330</t>
  </si>
  <si>
    <t>US-2014-132059</t>
  </si>
  <si>
    <t>CA-2013-121601</t>
  </si>
  <si>
    <t>The Colony</t>
  </si>
  <si>
    <t>US-2014-108315</t>
  </si>
  <si>
    <t>Sanford</t>
  </si>
  <si>
    <t>US-2013-143280</t>
  </si>
  <si>
    <t>US-2014-147655</t>
  </si>
  <si>
    <t>CA-2014-104619</t>
  </si>
  <si>
    <t>CA-2013-100671</t>
  </si>
  <si>
    <t>Conroe</t>
  </si>
  <si>
    <t>CA-2013-163174</t>
  </si>
  <si>
    <t>CA-2013-130288</t>
  </si>
  <si>
    <t>US-2013-101616</t>
  </si>
  <si>
    <t>CA-2012-130365</t>
  </si>
  <si>
    <t>CA-2014-104864</t>
  </si>
  <si>
    <t>US-2011-120313</t>
  </si>
  <si>
    <t>CA-2013-131380</t>
  </si>
  <si>
    <t>CA-2011-101392</t>
  </si>
  <si>
    <t>US-2014-152002</t>
  </si>
  <si>
    <t>US-2014-111241</t>
  </si>
  <si>
    <t>CA-2014-111591</t>
  </si>
  <si>
    <t>CA-2014-111269</t>
  </si>
  <si>
    <t>CA-2013-130162</t>
  </si>
  <si>
    <t>CA-2012-145184</t>
  </si>
  <si>
    <t>US-2011-117163</t>
  </si>
  <si>
    <t>US-2014-143770</t>
  </si>
  <si>
    <t>CA-2014-104136</t>
  </si>
  <si>
    <t>CA-2013-101980</t>
  </si>
  <si>
    <t>CA-2012-113215</t>
  </si>
  <si>
    <t>US-2014-128447</t>
  </si>
  <si>
    <t>US-2013-110170</t>
  </si>
  <si>
    <t>CA-2011-111500</t>
  </si>
  <si>
    <t>CA-2013-119823</t>
  </si>
  <si>
    <t>CA-2014-169978</t>
  </si>
  <si>
    <t>CA-2014-117667</t>
  </si>
  <si>
    <t>CA-2013-169957</t>
  </si>
  <si>
    <t>Covington</t>
  </si>
  <si>
    <t>US-2011-119081</t>
  </si>
  <si>
    <t>Olathe</t>
  </si>
  <si>
    <t>US-2013-125969</t>
  </si>
  <si>
    <t>US-2014-132444</t>
  </si>
  <si>
    <t>CA-2012-121608</t>
  </si>
  <si>
    <t>CA-2014-123022</t>
  </si>
  <si>
    <t>La Mesa</t>
  </si>
  <si>
    <t>US-2014-107272</t>
  </si>
  <si>
    <t>CA-2013-111143</t>
  </si>
  <si>
    <t>CA-2011-103058</t>
  </si>
  <si>
    <t>CA-2014-164707</t>
  </si>
  <si>
    <t>CA-2011-141726</t>
  </si>
  <si>
    <t>CA-2012-154620</t>
  </si>
  <si>
    <t>US-2014-111024</t>
  </si>
  <si>
    <t>CA-2011-157546</t>
  </si>
  <si>
    <t>CA-2014-155621</t>
  </si>
  <si>
    <t>CA-2014-120404</t>
  </si>
  <si>
    <t>CA-2014-112844</t>
  </si>
  <si>
    <t>US-2011-112914</t>
  </si>
  <si>
    <t>CA-2014-102834</t>
  </si>
  <si>
    <t>CA-2013-111493</t>
  </si>
  <si>
    <t>CA-2013-115574</t>
  </si>
  <si>
    <t>CA-2013-104276</t>
  </si>
  <si>
    <t>CA-2012-159786</t>
  </si>
  <si>
    <t>CA-2011-134103</t>
  </si>
  <si>
    <t>CA-2012-104038</t>
  </si>
  <si>
    <t>CA-2013-142335</t>
  </si>
  <si>
    <t>CA-2012-122266</t>
  </si>
  <si>
    <t>Daytona Beach</t>
  </si>
  <si>
    <t>US-2011-134614</t>
  </si>
  <si>
    <t>Bloomington</t>
  </si>
  <si>
    <t>CA-2012-120880</t>
  </si>
  <si>
    <t>CA-2013-105816</t>
  </si>
  <si>
    <t>CA-2012-140830</t>
  </si>
  <si>
    <t>US-2014-150595</t>
  </si>
  <si>
    <t>CA-2013-113621</t>
  </si>
  <si>
    <t>Rockville</t>
  </si>
  <si>
    <t>CA-2014-118003</t>
  </si>
  <si>
    <t>CA-2013-113845</t>
  </si>
  <si>
    <t>CA-2013-159912</t>
  </si>
  <si>
    <t>CA-2011-127166</t>
  </si>
  <si>
    <t>CA-2014-153787</t>
  </si>
  <si>
    <t>US-2012-123218</t>
  </si>
  <si>
    <t>CA-2012-154291</t>
  </si>
  <si>
    <t>CA-2013-165169</t>
  </si>
  <si>
    <t>CA-2011-127964</t>
  </si>
  <si>
    <t>CA-2014-163160</t>
  </si>
  <si>
    <t>CA-2013-109365</t>
  </si>
  <si>
    <t>CA-2014-162481</t>
  </si>
  <si>
    <t>CA-2013-166772</t>
  </si>
  <si>
    <t>US-2013-169369</t>
  </si>
  <si>
    <t>US-2013-122245</t>
  </si>
  <si>
    <t>US-2014-103814</t>
  </si>
  <si>
    <t>CA-2013-142405</t>
  </si>
  <si>
    <t>CA-2011-156244</t>
  </si>
  <si>
    <t>CA-2013-133669</t>
  </si>
  <si>
    <t>CA-2013-157217</t>
  </si>
  <si>
    <t>CA-2014-108070</t>
  </si>
  <si>
    <t>CA-2013-148852</t>
  </si>
  <si>
    <t>CA-2014-145765</t>
  </si>
  <si>
    <t>CA-2012-164084</t>
  </si>
  <si>
    <t>CA-2012-119690</t>
  </si>
  <si>
    <t>CA-2012-137302</t>
  </si>
  <si>
    <t>CA-2013-126102</t>
  </si>
  <si>
    <t>US-2011-159926</t>
  </si>
  <si>
    <t>CA-2013-137337</t>
  </si>
  <si>
    <t>CA-2014-168123</t>
  </si>
  <si>
    <t>CA-2014-147403</t>
  </si>
  <si>
    <t>CA-2013-159695</t>
  </si>
  <si>
    <t>CA-2012-134943</t>
  </si>
  <si>
    <t>CA-2013-106558</t>
  </si>
  <si>
    <t>CA-2012-150791</t>
  </si>
  <si>
    <t>CA-2012-157959</t>
  </si>
  <si>
    <t>CA-2011-161508</t>
  </si>
  <si>
    <t>CA-2011-166555</t>
  </si>
  <si>
    <t>Niagara Falls</t>
  </si>
  <si>
    <t>CA-2011-107769</t>
  </si>
  <si>
    <t>Garden City</t>
  </si>
  <si>
    <t>CA-2011-150581</t>
  </si>
  <si>
    <t>CA-2011-108903</t>
  </si>
  <si>
    <t>CA-2013-135636</t>
  </si>
  <si>
    <t>CA-2014-107825</t>
  </si>
  <si>
    <t>CA-2011-151946</t>
  </si>
  <si>
    <t>CA-2013-128412</t>
  </si>
  <si>
    <t>CA-2014-149706</t>
  </si>
  <si>
    <t>Palatine</t>
  </si>
  <si>
    <t>US-2011-150119</t>
  </si>
  <si>
    <t>CA-2012-136735</t>
  </si>
  <si>
    <t>US-2014-147984</t>
  </si>
  <si>
    <t>CA-2014-137414</t>
  </si>
  <si>
    <t>CA-2014-140515</t>
  </si>
  <si>
    <t>CA-2011-116834</t>
  </si>
  <si>
    <t>CA-2012-104346</t>
  </si>
  <si>
    <t>CA-2012-128027</t>
  </si>
  <si>
    <t>North Charleston</t>
  </si>
  <si>
    <t>US-2012-110261</t>
  </si>
  <si>
    <t>Glenview</t>
  </si>
  <si>
    <t>CA-2014-141201</t>
  </si>
  <si>
    <t>CA-2014-142293</t>
  </si>
  <si>
    <t>US-2011-155502</t>
  </si>
  <si>
    <t>CA-2011-169446</t>
  </si>
  <si>
    <t>US-2013-151827</t>
  </si>
  <si>
    <t>CA-2011-129938</t>
  </si>
  <si>
    <t>CA-2012-104052</t>
  </si>
  <si>
    <t>Coppell</t>
  </si>
  <si>
    <t>CA-2012-151680</t>
  </si>
  <si>
    <t>CA-2012-114300</t>
  </si>
  <si>
    <t>CA-2013-160304</t>
  </si>
  <si>
    <t>Gaithersburg</t>
  </si>
  <si>
    <t>CA-2013-134936</t>
  </si>
  <si>
    <t>CA-2012-137071</t>
  </si>
  <si>
    <t>CA-2014-155740</t>
  </si>
  <si>
    <t>CA-2014-150910</t>
  </si>
  <si>
    <t>CA-2011-124723</t>
  </si>
  <si>
    <t>Texas City</t>
  </si>
  <si>
    <t>CA-2014-162173</t>
  </si>
  <si>
    <t>US-2013-151260</t>
  </si>
  <si>
    <t>US-2013-144547</t>
  </si>
  <si>
    <t>US-2014-160465</t>
  </si>
  <si>
    <t>CA-2014-117870</t>
  </si>
  <si>
    <t>US-2012-149629</t>
  </si>
  <si>
    <t>Port Saint Lucie</t>
  </si>
  <si>
    <t>CA-2014-152310</t>
  </si>
  <si>
    <t>CA-2012-163965</t>
  </si>
  <si>
    <t>CA-2011-156349</t>
  </si>
  <si>
    <t>CA-2011-106810</t>
  </si>
  <si>
    <t>CA-2013-169943</t>
  </si>
  <si>
    <t>CA-2012-168004</t>
  </si>
  <si>
    <t>Warner Robins</t>
  </si>
  <si>
    <t>US-2011-117135</t>
  </si>
  <si>
    <t>CA-2011-167927</t>
  </si>
  <si>
    <t>Westland</t>
  </si>
  <si>
    <t>CA-2014-112039</t>
  </si>
  <si>
    <t>CA-2013-115525</t>
  </si>
  <si>
    <t>CA-2013-103107</t>
  </si>
  <si>
    <t>CA-2014-116939</t>
  </si>
  <si>
    <t>CA-2012-157805</t>
  </si>
  <si>
    <t>CA-2011-167850</t>
  </si>
  <si>
    <t>CA-2014-115105</t>
  </si>
  <si>
    <t>CA-2014-165904</t>
  </si>
  <si>
    <t>CA-2014-163860</t>
  </si>
  <si>
    <t>CA-2014-117632</t>
  </si>
  <si>
    <t>CA-2013-101525</t>
  </si>
  <si>
    <t>CA-2014-141572</t>
  </si>
  <si>
    <t>CA-2012-102036</t>
  </si>
  <si>
    <t>CA-2014-135692</t>
  </si>
  <si>
    <t>CA-2014-113908</t>
  </si>
  <si>
    <t>CA-2014-115448</t>
  </si>
  <si>
    <t>CA-2014-150189</t>
  </si>
  <si>
    <t>San Mateo</t>
  </si>
  <si>
    <t>CA-2014-142461</t>
  </si>
  <si>
    <t>CA-2014-105235</t>
  </si>
  <si>
    <t>CA-2013-114748</t>
  </si>
  <si>
    <t>CA-2013-139157</t>
  </si>
  <si>
    <t>US-2012-117492</t>
  </si>
  <si>
    <t>CA-2014-161172</t>
  </si>
  <si>
    <t>CA-2011-146703</t>
  </si>
  <si>
    <t>US-2011-164406</t>
  </si>
  <si>
    <t>CA-2014-135650</t>
  </si>
  <si>
    <t>CA-2014-144456</t>
  </si>
  <si>
    <t>CA-2013-106278</t>
  </si>
  <si>
    <t>CA-2013-126158</t>
  </si>
  <si>
    <t>CA-2013-131205</t>
  </si>
  <si>
    <t>CA-2013-100965</t>
  </si>
  <si>
    <t>CA-2013-155747</t>
  </si>
  <si>
    <t>CA-2013-164672</t>
  </si>
  <si>
    <t>CA-2014-149895</t>
  </si>
  <si>
    <t>CA-2014-129028</t>
  </si>
  <si>
    <t>CA-2013-121671</t>
  </si>
  <si>
    <t>CA-2012-162950</t>
  </si>
  <si>
    <t>CA-2013-160234</t>
  </si>
  <si>
    <t>CA-2014-104731</t>
  </si>
  <si>
    <t>CA-2012-122973</t>
  </si>
  <si>
    <t>CA-2013-116526</t>
  </si>
  <si>
    <t>US-2014-118941</t>
  </si>
  <si>
    <t>CA-2013-113516</t>
  </si>
  <si>
    <t>CA-2012-104241</t>
  </si>
  <si>
    <t>CA-2013-106894</t>
  </si>
  <si>
    <t>CA-2014-140480</t>
  </si>
  <si>
    <t>CA-2011-121762</t>
  </si>
  <si>
    <t>CA-2013-146171</t>
  </si>
  <si>
    <t>CA-2014-140151</t>
  </si>
  <si>
    <t>CA-2012-101154</t>
  </si>
  <si>
    <t>CA-2014-143574</t>
  </si>
  <si>
    <t>Milford</t>
  </si>
  <si>
    <t>CA-2014-157980</t>
  </si>
  <si>
    <t>CA-2014-110821</t>
  </si>
  <si>
    <t>CA-2014-159793</t>
  </si>
  <si>
    <t>CA-2012-135251</t>
  </si>
  <si>
    <t>CA-2012-139374</t>
  </si>
  <si>
    <t>CA-2014-128300</t>
  </si>
  <si>
    <t>Summerville</t>
  </si>
  <si>
    <t>CA-2012-112305</t>
  </si>
  <si>
    <t>CA-2013-142524</t>
  </si>
  <si>
    <t>CA-2014-108112</t>
  </si>
  <si>
    <t>CA-2012-164567</t>
  </si>
  <si>
    <t>CA-2014-107209</t>
  </si>
  <si>
    <t>CA-2014-129462</t>
  </si>
  <si>
    <t>CA-2013-113425</t>
  </si>
  <si>
    <t>CA-2012-108532</t>
  </si>
  <si>
    <t>US-2013-102141</t>
  </si>
  <si>
    <t>CA-2014-166926</t>
  </si>
  <si>
    <t>CA-2013-111318</t>
  </si>
  <si>
    <t>CA-2014-155985</t>
  </si>
  <si>
    <t>CA-2012-111395</t>
  </si>
  <si>
    <t>CA-2014-105487</t>
  </si>
  <si>
    <t>CA-2014-149881</t>
  </si>
  <si>
    <t>CA-2014-112956</t>
  </si>
  <si>
    <t>CA-2012-149083</t>
  </si>
  <si>
    <t>CA-2014-100636</t>
  </si>
  <si>
    <t>CA-2014-161018</t>
  </si>
  <si>
    <t>CA-2013-124100</t>
  </si>
  <si>
    <t>CA-2012-113173</t>
  </si>
  <si>
    <t>US-2013-126431</t>
  </si>
  <si>
    <t>CA-2013-134544</t>
  </si>
  <si>
    <t>US-2012-153374</t>
  </si>
  <si>
    <t>CA-2014-166317</t>
  </si>
  <si>
    <t>CA-2011-106572</t>
  </si>
  <si>
    <t>CA-2013-123533</t>
  </si>
  <si>
    <t>CA-2013-114867</t>
  </si>
  <si>
    <t>CA-2014-161480</t>
  </si>
  <si>
    <t>US-2014-139969</t>
  </si>
  <si>
    <t>College Station</t>
  </si>
  <si>
    <t>CA-2014-150623</t>
  </si>
  <si>
    <t>CA-2014-162978</t>
  </si>
  <si>
    <t>CA-2014-167101</t>
  </si>
  <si>
    <t>CA-2013-125017</t>
  </si>
  <si>
    <t>CA-2014-126074</t>
  </si>
  <si>
    <t>CA-2014-109589</t>
  </si>
  <si>
    <t>CA-2014-147277</t>
  </si>
  <si>
    <t>CA-2013-124485</t>
  </si>
  <si>
    <t>CA-2011-160262</t>
  </si>
  <si>
    <t>US-2011-169390</t>
  </si>
  <si>
    <t>CA-2011-113887</t>
  </si>
  <si>
    <t>CA-2012-135489</t>
  </si>
  <si>
    <t>CA-2014-133235</t>
  </si>
  <si>
    <t>CA-2011-113362</t>
  </si>
  <si>
    <t>CA-2012-152891</t>
  </si>
  <si>
    <t>CA-2014-122308</t>
  </si>
  <si>
    <t>CA-2013-102561</t>
  </si>
  <si>
    <t>CA-2012-120901</t>
  </si>
  <si>
    <t>CA-2014-114636</t>
  </si>
  <si>
    <t>CA-2014-144225</t>
  </si>
  <si>
    <t>CA-2011-153479</t>
  </si>
  <si>
    <t>CA-2012-140144</t>
  </si>
  <si>
    <t>CA-2011-110065</t>
  </si>
  <si>
    <t>CA-2013-148208</t>
  </si>
  <si>
    <t>CA-2013-117849</t>
  </si>
  <si>
    <t>CA-2014-113453</t>
  </si>
  <si>
    <t>CA-2012-153535</t>
  </si>
  <si>
    <t>Wilson</t>
  </si>
  <si>
    <t>CA-2011-100867</t>
  </si>
  <si>
    <t>CA-2013-158155</t>
  </si>
  <si>
    <t>CA-2013-160129</t>
  </si>
  <si>
    <t>CA-2013-162082</t>
  </si>
  <si>
    <t>Harlingen</t>
  </si>
  <si>
    <t>CA-2013-116736</t>
  </si>
  <si>
    <t>CA-2014-126865</t>
  </si>
  <si>
    <t>US-2011-138758</t>
  </si>
  <si>
    <t>CA-2012-110289</t>
  </si>
  <si>
    <t>CA-2013-149314</t>
  </si>
  <si>
    <t>CA-2013-160745</t>
  </si>
  <si>
    <t>Vancouver</t>
  </si>
  <si>
    <t>CA-2013-121034</t>
  </si>
  <si>
    <t>CA-2011-168368</t>
  </si>
  <si>
    <t>CA-2011-124737</t>
  </si>
  <si>
    <t>CA-2014-102197</t>
  </si>
  <si>
    <t>CA-2014-121125</t>
  </si>
  <si>
    <t>CA-2011-112851</t>
  </si>
  <si>
    <t>CA-2013-155166</t>
  </si>
  <si>
    <t>CA-2012-152527</t>
  </si>
  <si>
    <t>CA-2014-128076</t>
  </si>
  <si>
    <t>CA-2011-102295</t>
  </si>
  <si>
    <t>CA-2014-155152</t>
  </si>
  <si>
    <t>US-2013-159856</t>
  </si>
  <si>
    <t>CA-2014-154116</t>
  </si>
  <si>
    <t>CA-2011-168473</t>
  </si>
  <si>
    <t>CA-2011-156790</t>
  </si>
  <si>
    <t>US-2014-158505</t>
  </si>
  <si>
    <t>CA-2014-158673</t>
  </si>
  <si>
    <t>Grand Rapids</t>
  </si>
  <si>
    <t>CA-2011-110555</t>
  </si>
  <si>
    <t>US-2013-116365</t>
  </si>
  <si>
    <t>CA-2012-163181</t>
  </si>
  <si>
    <t>CA-2014-168228</t>
  </si>
  <si>
    <t>US-2012-160563</t>
  </si>
  <si>
    <t>CA-2012-140718</t>
  </si>
  <si>
    <t>CA-2014-152856</t>
  </si>
  <si>
    <t>CA-2014-131282</t>
  </si>
  <si>
    <t>US-2011-143581</t>
  </si>
  <si>
    <t>CA-2012-162369</t>
  </si>
  <si>
    <t>US-2011-106334</t>
  </si>
  <si>
    <t>CA-2014-115175</t>
  </si>
  <si>
    <t>CA-2011-164210</t>
  </si>
  <si>
    <t>CA-2011-110849</t>
  </si>
  <si>
    <t>CA-2013-140774</t>
  </si>
  <si>
    <t>CA-2013-109827</t>
  </si>
  <si>
    <t>CA-2014-140494</t>
  </si>
  <si>
    <t>US-2012-136427</t>
  </si>
  <si>
    <t>CA-2014-124898</t>
  </si>
  <si>
    <t>CA-2012-165624</t>
  </si>
  <si>
    <t>CA-2014-169124</t>
  </si>
  <si>
    <t>Citrus Heights</t>
  </si>
  <si>
    <t>CA-2013-134789</t>
  </si>
  <si>
    <t>Hot Springs</t>
  </si>
  <si>
    <t>CA-2011-150518</t>
  </si>
  <si>
    <t>Coon Rapids</t>
  </si>
  <si>
    <t>CA-2014-140186</t>
  </si>
  <si>
    <t>CA-2013-149783</t>
  </si>
  <si>
    <t>CA-2014-111717</t>
  </si>
  <si>
    <t>CA-2011-153983</t>
  </si>
  <si>
    <t>CA-2014-128328</t>
  </si>
  <si>
    <t>CA-2012-124919</t>
  </si>
  <si>
    <t>CA-2014-167899</t>
  </si>
  <si>
    <t>CA-2012-153878</t>
  </si>
  <si>
    <t>CA-2013-158841</t>
  </si>
  <si>
    <t>CA-2014-135377</t>
  </si>
  <si>
    <t>US-2011-135881</t>
  </si>
  <si>
    <t>CA-2012-115392</t>
  </si>
  <si>
    <t>Cambridge</t>
  </si>
  <si>
    <t>CA-2012-156853</t>
  </si>
  <si>
    <t>CA-2011-127866</t>
  </si>
  <si>
    <t>CA-2014-148264</t>
  </si>
  <si>
    <t>US-2014-136868</t>
  </si>
  <si>
    <t>CA-2012-169201</t>
  </si>
  <si>
    <t>CA-2014-102736</t>
  </si>
  <si>
    <t>US-2013-139486</t>
  </si>
  <si>
    <t>CA-2012-129770</t>
  </si>
  <si>
    <t>Las Cruces</t>
  </si>
  <si>
    <t>CA-2012-135020</t>
  </si>
  <si>
    <t>CA-2014-122154</t>
  </si>
  <si>
    <t>CA-2014-111220</t>
  </si>
  <si>
    <t>CA-2014-134635</t>
  </si>
  <si>
    <t>US-2011-155544</t>
  </si>
  <si>
    <t>CA-2013-138233</t>
  </si>
  <si>
    <t>CA-2014-104220</t>
  </si>
  <si>
    <t>CA-2013-127642</t>
  </si>
  <si>
    <t>CA-2012-133445</t>
  </si>
  <si>
    <t>CA-2014-123029</t>
  </si>
  <si>
    <t>CA-2011-131247</t>
  </si>
  <si>
    <t>CA-2014-130351</t>
  </si>
  <si>
    <t>CA-2012-131534</t>
  </si>
  <si>
    <t>CA-2014-107958</t>
  </si>
  <si>
    <t>CA-2013-136329</t>
  </si>
  <si>
    <t>CA-2014-117485</t>
  </si>
  <si>
    <t>US-2012-153500</t>
  </si>
  <si>
    <t>CA-2014-128783</t>
  </si>
  <si>
    <t>CA-2013-159345</t>
  </si>
  <si>
    <t>CA-2014-156818</t>
  </si>
  <si>
    <t>CA-2014-165491</t>
  </si>
  <si>
    <t>CA-2014-115651</t>
  </si>
  <si>
    <t>CA-2011-104283</t>
  </si>
  <si>
    <t>US-2011-114188</t>
  </si>
  <si>
    <t>CA-2011-121769</t>
  </si>
  <si>
    <t>CA-2014-127313</t>
  </si>
  <si>
    <t>CA-2014-137463</t>
  </si>
  <si>
    <t>CA-2014-151484</t>
  </si>
  <si>
    <t>CA-2013-114482</t>
  </si>
  <si>
    <t>CA-2014-135069</t>
  </si>
  <si>
    <t>CA-2014-101434</t>
  </si>
  <si>
    <t>CA-2013-123274</t>
  </si>
  <si>
    <t>CA-2013-113341</t>
  </si>
  <si>
    <t>US-2011-138828</t>
  </si>
  <si>
    <t>US-2014-165358</t>
  </si>
  <si>
    <t>US-2012-122910</t>
  </si>
  <si>
    <t>CA-2012-167255</t>
  </si>
  <si>
    <t>CA-2011-143917</t>
  </si>
  <si>
    <t>CA-2012-112116</t>
  </si>
  <si>
    <t>CA-2011-163559</t>
  </si>
  <si>
    <t>US-2013-147711</t>
  </si>
  <si>
    <t>CA-2014-121398</t>
  </si>
  <si>
    <t>US-2012-118906</t>
  </si>
  <si>
    <t>CA-2014-153822</t>
  </si>
  <si>
    <t>CA-2014-121580</t>
  </si>
  <si>
    <t>CA-2011-151792</t>
  </si>
  <si>
    <t>CA-2012-161998</t>
  </si>
  <si>
    <t>CA-2012-135727</t>
  </si>
  <si>
    <t>US-2014-119816</t>
  </si>
  <si>
    <t>CA-2011-130673</t>
  </si>
  <si>
    <t>San Marcos</t>
  </si>
  <si>
    <t>CA-2011-127586</t>
  </si>
  <si>
    <t>CA-2014-100223</t>
  </si>
  <si>
    <t>CA-2013-100041</t>
  </si>
  <si>
    <t>CA-2012-109862</t>
  </si>
  <si>
    <t>CA-2014-131366</t>
  </si>
  <si>
    <t>CA-2014-121083</t>
  </si>
  <si>
    <t>CA-2014-138163</t>
  </si>
  <si>
    <t>CA-2014-132339</t>
  </si>
  <si>
    <t>CA-2012-128139</t>
  </si>
  <si>
    <t>CA-2012-143616</t>
  </si>
  <si>
    <t>CA-2011-138317</t>
  </si>
  <si>
    <t>CA-2014-127460</t>
  </si>
  <si>
    <t>CA-2014-123638</t>
  </si>
  <si>
    <t>CA-2013-166380</t>
  </si>
  <si>
    <t>CA-2012-102722</t>
  </si>
  <si>
    <t>CA-2012-136420</t>
  </si>
  <si>
    <t>CA-2014-168102</t>
  </si>
  <si>
    <t>CA-2013-158575</t>
  </si>
  <si>
    <t>CA-2013-123337</t>
  </si>
  <si>
    <t>CA-2014-145429</t>
  </si>
  <si>
    <t>US-2011-122959</t>
  </si>
  <si>
    <t>CA-2012-162376</t>
  </si>
  <si>
    <t>US-2011-112991</t>
  </si>
  <si>
    <t>Caldwell</t>
  </si>
  <si>
    <t>CA-2012-139094</t>
  </si>
  <si>
    <t>US-2011-126571</t>
  </si>
  <si>
    <t>CA-2013-146150</t>
  </si>
  <si>
    <t>US-2012-147662</t>
  </si>
  <si>
    <t>CA-2014-157252</t>
  </si>
  <si>
    <t>CA-2013-108105</t>
  </si>
  <si>
    <t>CA-2011-105270</t>
  </si>
  <si>
    <t>CA-2014-103352</t>
  </si>
  <si>
    <t>US-2014-153948</t>
  </si>
  <si>
    <t>US-2014-104661</t>
  </si>
  <si>
    <t>CA-2011-127187</t>
  </si>
  <si>
    <t>CA-2013-154060</t>
  </si>
  <si>
    <t>CA-2012-141250</t>
  </si>
  <si>
    <t>US-2012-100069</t>
  </si>
  <si>
    <t>CA-2014-138611</t>
  </si>
  <si>
    <t>Grove City</t>
  </si>
  <si>
    <t>CA-2014-104003</t>
  </si>
  <si>
    <t>CA-2014-106103</t>
  </si>
  <si>
    <t>Rochester Hills</t>
  </si>
  <si>
    <t>CA-2011-137589</t>
  </si>
  <si>
    <t>CA-2014-144904</t>
  </si>
  <si>
    <t>CA-2012-104514</t>
  </si>
  <si>
    <t>CA-2014-141873</t>
  </si>
  <si>
    <t>CA-2014-145443</t>
  </si>
  <si>
    <t>CA-2012-133396</t>
  </si>
  <si>
    <t>CA-2011-138527</t>
  </si>
  <si>
    <t>Cary</t>
  </si>
  <si>
    <t>CA-2012-168760</t>
  </si>
  <si>
    <t>CA-2013-168081</t>
  </si>
  <si>
    <t>CA-2011-163412</t>
  </si>
  <si>
    <t>CA-2012-132941</t>
  </si>
  <si>
    <t>Haltom City</t>
  </si>
  <si>
    <t>US-2014-156909</t>
  </si>
  <si>
    <t>CA-2014-147228</t>
  </si>
  <si>
    <t>US-2014-120607</t>
  </si>
  <si>
    <t>CA-2012-148250</t>
  </si>
  <si>
    <t>CA-2012-138534</t>
  </si>
  <si>
    <t>CA-2012-158939</t>
  </si>
  <si>
    <t>CA-2011-124730</t>
  </si>
  <si>
    <t>CA-2014-163531</t>
  </si>
  <si>
    <t>CA-2011-137575</t>
  </si>
  <si>
    <t>CA-2012-142419</t>
  </si>
  <si>
    <t>CA-2013-101161</t>
  </si>
  <si>
    <t>CA-2011-116190</t>
  </si>
  <si>
    <t>CA-2014-106180</t>
  </si>
  <si>
    <t>CA-2014-140585</t>
  </si>
  <si>
    <t>CA-2012-164427</t>
  </si>
  <si>
    <t>US-2012-110569</t>
  </si>
  <si>
    <t>CA-2012-111199</t>
  </si>
  <si>
    <t>CA-2012-110947</t>
  </si>
  <si>
    <t>CA-2013-157707</t>
  </si>
  <si>
    <t>US-2014-152842</t>
  </si>
  <si>
    <t>US-2011-167738</t>
  </si>
  <si>
    <t>CA-2014-108749</t>
  </si>
  <si>
    <t>Woonsocket</t>
  </si>
  <si>
    <t>CA-2013-113747</t>
  </si>
  <si>
    <t>CA-2013-146941</t>
  </si>
  <si>
    <t>CA-2012-107678</t>
  </si>
  <si>
    <t>CA-2011-123498</t>
  </si>
  <si>
    <t>US-2014-107888</t>
  </si>
  <si>
    <t>CA-2014-161578</t>
  </si>
  <si>
    <t>US-2011-114377</t>
  </si>
  <si>
    <t>CA-2012-161263</t>
  </si>
  <si>
    <t>CA-2014-154809</t>
  </si>
  <si>
    <t>CA-2014-101245</t>
  </si>
  <si>
    <t>CA-2013-158435</t>
  </si>
  <si>
    <t>CA-2013-121748</t>
  </si>
  <si>
    <t>CA-2012-159863</t>
  </si>
  <si>
    <t>CA-2014-102925</t>
  </si>
  <si>
    <t>CA-2011-118962</t>
  </si>
  <si>
    <t>US-2012-103996</t>
  </si>
  <si>
    <t>CA-2014-104388</t>
  </si>
  <si>
    <t>CA-2012-145394</t>
  </si>
  <si>
    <t>CA-2013-130638</t>
  </si>
  <si>
    <t>CA-2012-109169</t>
  </si>
  <si>
    <t>CA-2011-164259</t>
  </si>
  <si>
    <t>CA-2014-106782</t>
  </si>
  <si>
    <t>US-2014-113201</t>
  </si>
  <si>
    <t>US-2013-165078</t>
  </si>
  <si>
    <t>CA-2013-144344</t>
  </si>
  <si>
    <t>Boynton Beach</t>
  </si>
  <si>
    <t>US-2014-106663</t>
  </si>
  <si>
    <t>CA-2012-156328</t>
  </si>
  <si>
    <t>CA-2011-157882</t>
  </si>
  <si>
    <t>US-2012-123918</t>
  </si>
  <si>
    <t>CA-2013-101336</t>
  </si>
  <si>
    <t>CA-2012-123330</t>
  </si>
  <si>
    <t>US-2012-164238</t>
  </si>
  <si>
    <t>CA-2014-108553</t>
  </si>
  <si>
    <t>CA-2012-137512</t>
  </si>
  <si>
    <t>Allen</t>
  </si>
  <si>
    <t>CA-2013-159940</t>
  </si>
  <si>
    <t>CA-2014-146031</t>
  </si>
  <si>
    <t>CA-2012-136728</t>
  </si>
  <si>
    <t>US-2014-147669</t>
  </si>
  <si>
    <t>CA-2011-169684</t>
  </si>
  <si>
    <t>US-2014-164147</t>
  </si>
  <si>
    <t>CA-2012-113628</t>
  </si>
  <si>
    <t>CA-2011-143336</t>
  </si>
  <si>
    <t>CA-2011-160157</t>
  </si>
  <si>
    <t>Hamilton</t>
  </si>
  <si>
    <t>CA-2012-153717</t>
  </si>
  <si>
    <t>CA-2014-134404</t>
  </si>
  <si>
    <t>CA-2011-100972</t>
  </si>
  <si>
    <t>CA-2012-115511</t>
  </si>
  <si>
    <t>CA-2013-140613</t>
  </si>
  <si>
    <t>CA-2014-137428</t>
  </si>
  <si>
    <t>CA-2013-146836</t>
  </si>
  <si>
    <t>CA-2011-143413</t>
  </si>
  <si>
    <t>CA-2014-159149</t>
  </si>
  <si>
    <t>CA-2014-160927</t>
  </si>
  <si>
    <t>CA-2014-137085</t>
  </si>
  <si>
    <t>CA-2011-113859</t>
  </si>
  <si>
    <t>Odessa</t>
  </si>
  <si>
    <t>CA-2012-153794</t>
  </si>
  <si>
    <t>CA-2011-159121</t>
  </si>
  <si>
    <t>CA-2013-151148</t>
  </si>
  <si>
    <t>CA-2011-111003</t>
  </si>
  <si>
    <t>US-2014-118556</t>
  </si>
  <si>
    <t>CA-2013-139885</t>
  </si>
  <si>
    <t>CA-2013-116337</t>
  </si>
  <si>
    <t>CA-2013-138520</t>
  </si>
  <si>
    <t>CA-2013-125206</t>
  </si>
  <si>
    <t>CA-2013-110898</t>
  </si>
  <si>
    <t>CA-2011-140228</t>
  </si>
  <si>
    <t>US-2012-164175</t>
  </si>
  <si>
    <t>US-2013-168095</t>
  </si>
  <si>
    <t>CA-2014-112725</t>
  </si>
  <si>
    <t>US-2014-158218</t>
  </si>
  <si>
    <t>CA-2012-151869</t>
  </si>
  <si>
    <t>CA-2013-162313</t>
  </si>
  <si>
    <t>Lincoln Park</t>
  </si>
  <si>
    <t>CA-2012-105970</t>
  </si>
  <si>
    <t>CA-2014-118773</t>
  </si>
  <si>
    <t>CA-2014-141117</t>
  </si>
  <si>
    <t>US-2014-169320</t>
  </si>
  <si>
    <t>Elkhart</t>
  </si>
  <si>
    <t>CA-2012-122210</t>
  </si>
  <si>
    <t>CA-2012-165057</t>
  </si>
  <si>
    <t>US-2013-127425</t>
  </si>
  <si>
    <t>CA-2014-151211</t>
  </si>
  <si>
    <t>CA-2014-101014</t>
  </si>
  <si>
    <t>CA-2013-105662</t>
  </si>
  <si>
    <t>CA-2011-142314</t>
  </si>
  <si>
    <t>CA-2014-163097</t>
  </si>
  <si>
    <t>CA-2013-162159</t>
  </si>
  <si>
    <t>US-2014-110149</t>
  </si>
  <si>
    <t>US-2014-108343</t>
  </si>
  <si>
    <t>CA-2014-112809</t>
  </si>
  <si>
    <t>CA-2011-123855</t>
  </si>
  <si>
    <t>CA-2014-144064</t>
  </si>
  <si>
    <t>CA-2012-149713</t>
  </si>
  <si>
    <t>CA-2012-131422</t>
  </si>
  <si>
    <t>US-2013-108637</t>
  </si>
  <si>
    <t>CA-2014-132430</t>
  </si>
  <si>
    <t>CA-2012-139164</t>
  </si>
  <si>
    <t>CA-2014-124716</t>
  </si>
  <si>
    <t>CA-2014-151750</t>
  </si>
  <si>
    <t>CA-2014-104010</t>
  </si>
  <si>
    <t>US-2013-148110</t>
  </si>
  <si>
    <t>CA-2014-142391</t>
  </si>
  <si>
    <t>CA-2011-103940</t>
  </si>
  <si>
    <t>US-2014-165869</t>
  </si>
  <si>
    <t>CA-2014-137624</t>
  </si>
  <si>
    <t>CA-2012-139738</t>
  </si>
  <si>
    <t>CA-2011-112326</t>
  </si>
  <si>
    <t>CA-2013-113733</t>
  </si>
  <si>
    <t>CA-2012-129476</t>
  </si>
  <si>
    <t>Orland Park</t>
  </si>
  <si>
    <t>CA-2014-106831</t>
  </si>
  <si>
    <t>US-2014-151316</t>
  </si>
  <si>
    <t>CA-2014-149888</t>
  </si>
  <si>
    <t>CA-2012-145835</t>
  </si>
  <si>
    <t>US-2014-148054</t>
  </si>
  <si>
    <t>Meridian</t>
  </si>
  <si>
    <t>CA-2011-163293</t>
  </si>
  <si>
    <t>Macon</t>
  </si>
  <si>
    <t>US-2011-124625</t>
  </si>
  <si>
    <t>CA-2013-137729</t>
  </si>
  <si>
    <t>CA-2014-122770</t>
  </si>
  <si>
    <t>CA-2013-164091</t>
  </si>
  <si>
    <t>CA-2013-149503</t>
  </si>
  <si>
    <t>US-2013-152415</t>
  </si>
  <si>
    <t>Marlborough</t>
  </si>
  <si>
    <t>CA-2011-150301</t>
  </si>
  <si>
    <t>CA-2012-150308</t>
  </si>
  <si>
    <t>CA-2014-140844</t>
  </si>
  <si>
    <t>US-2014-100398</t>
  </si>
  <si>
    <t>CA-2014-103065</t>
  </si>
  <si>
    <t>CA-2014-118402</t>
  </si>
  <si>
    <t>CA-2013-142097</t>
  </si>
  <si>
    <t>CA-2013-143924</t>
  </si>
  <si>
    <t>Holland</t>
  </si>
  <si>
    <t>CA-2011-131800</t>
  </si>
  <si>
    <t>CA-2014-117422</t>
  </si>
  <si>
    <t>CA-2014-146346</t>
  </si>
  <si>
    <t>Commerce City</t>
  </si>
  <si>
    <t>CA-2013-115224</t>
  </si>
  <si>
    <t>CA-2014-157903</t>
  </si>
  <si>
    <t>CA-2014-122735</t>
  </si>
  <si>
    <t>US-2013-161683</t>
  </si>
  <si>
    <t>CA-2012-123092</t>
  </si>
  <si>
    <t>US-2011-109162</t>
  </si>
  <si>
    <t>CA-2013-146325</t>
  </si>
  <si>
    <t>US-2012-101399</t>
  </si>
  <si>
    <t>US-2013-103646</t>
  </si>
  <si>
    <t>CA-2014-125381</t>
  </si>
  <si>
    <t>US-2014-145597</t>
  </si>
  <si>
    <t>CA-2013-116344</t>
  </si>
  <si>
    <t>CA-2014-126396</t>
  </si>
  <si>
    <t>CA-2014-145506</t>
  </si>
  <si>
    <t>CA-2012-140221</t>
  </si>
  <si>
    <t>US-2013-158288</t>
  </si>
  <si>
    <t>US-2014-134642</t>
  </si>
  <si>
    <t>CA-2013-122448</t>
  </si>
  <si>
    <t>CA-2011-129574</t>
  </si>
  <si>
    <t>CA-2012-100454</t>
  </si>
  <si>
    <t>CA-2013-112739</t>
  </si>
  <si>
    <t>CA-2014-104080</t>
  </si>
  <si>
    <t>CA-2014-107125</t>
  </si>
  <si>
    <t>CA-2014-122700</t>
  </si>
  <si>
    <t>CA-2014-168396</t>
  </si>
  <si>
    <t>CA-2014-132934</t>
  </si>
  <si>
    <t>CA-2014-124086</t>
  </si>
  <si>
    <t>Laguna Niguel</t>
  </si>
  <si>
    <t>CA-2011-105872</t>
  </si>
  <si>
    <t>CA-2012-139780</t>
  </si>
  <si>
    <t>CA-2012-141810</t>
  </si>
  <si>
    <t>CA-2013-157763</t>
  </si>
  <si>
    <t>US-2013-139710</t>
  </si>
  <si>
    <t>CA-2011-151162</t>
  </si>
  <si>
    <t>CA-2014-101749</t>
  </si>
  <si>
    <t>CA-2014-132619</t>
  </si>
  <si>
    <t>CA-2012-156146</t>
  </si>
  <si>
    <t>US-2012-109015</t>
  </si>
  <si>
    <t>CA-2011-158771</t>
  </si>
  <si>
    <t>CA-2011-142965</t>
  </si>
  <si>
    <t>CA-2011-119172</t>
  </si>
  <si>
    <t>CA-2011-107755</t>
  </si>
  <si>
    <t>Linden</t>
  </si>
  <si>
    <t>CA-2012-157133</t>
  </si>
  <si>
    <t>Champaign</t>
  </si>
  <si>
    <t>CA-2013-165918</t>
  </si>
  <si>
    <t>CA-2011-132787</t>
  </si>
  <si>
    <t>CA-2013-156503</t>
  </si>
  <si>
    <t>CA-2012-142433</t>
  </si>
  <si>
    <t>CA-2012-129525</t>
  </si>
  <si>
    <t>CA-2011-121664</t>
  </si>
  <si>
    <t>CA-2013-111794</t>
  </si>
  <si>
    <t>CA-2013-107790</t>
  </si>
  <si>
    <t>CA-2011-157721</t>
  </si>
  <si>
    <t>CA-2014-122056</t>
  </si>
  <si>
    <t>CA-2011-149958</t>
  </si>
  <si>
    <t>CA-2012-161627</t>
  </si>
  <si>
    <t>CA-2014-145877</t>
  </si>
  <si>
    <t>US-2014-147998</t>
  </si>
  <si>
    <t>CA-2014-105620</t>
  </si>
  <si>
    <t>CA-2014-103443</t>
  </si>
  <si>
    <t>CA-2011-104178</t>
  </si>
  <si>
    <t>CA-2013-124254</t>
  </si>
  <si>
    <t>CA-2014-141992</t>
  </si>
  <si>
    <t>CA-2011-120278</t>
  </si>
  <si>
    <t>Wausau</t>
  </si>
  <si>
    <t>CA-2014-110905</t>
  </si>
  <si>
    <t>CA-2013-144092</t>
  </si>
  <si>
    <t>CA-2013-115756</t>
  </si>
  <si>
    <t>CA-2013-140543</t>
  </si>
  <si>
    <t>CA-2014-159597</t>
  </si>
  <si>
    <t>Coachella</t>
  </si>
  <si>
    <t>CA-2011-166590</t>
  </si>
  <si>
    <t>CA-2012-100657</t>
  </si>
  <si>
    <t>CA-2011-158337</t>
  </si>
  <si>
    <t>CA-2014-161557</t>
  </si>
  <si>
    <t>US-2014-116491</t>
  </si>
  <si>
    <t>US-2013-161396</t>
  </si>
  <si>
    <t>CA-2011-116568</t>
  </si>
  <si>
    <t>CA-2014-133095</t>
  </si>
  <si>
    <t>CA-2012-119550</t>
  </si>
  <si>
    <t>CA-2014-126242</t>
  </si>
  <si>
    <t>CA-2014-160423</t>
  </si>
  <si>
    <t>CA-2013-145247</t>
  </si>
  <si>
    <t>CA-2013-149335</t>
  </si>
  <si>
    <t>US-2013-140172</t>
  </si>
  <si>
    <t>CA-2012-129546</t>
  </si>
  <si>
    <t>US-2014-102288</t>
  </si>
  <si>
    <t>CA-2014-132262</t>
  </si>
  <si>
    <t>CA-2014-120061</t>
  </si>
  <si>
    <t>CA-2011-128986</t>
  </si>
  <si>
    <t>US-2011-131870</t>
  </si>
  <si>
    <t>CA-2014-117926</t>
  </si>
  <si>
    <t>CA-2011-132864</t>
  </si>
  <si>
    <t>US-2013-168410</t>
  </si>
  <si>
    <t>CA-2013-108350</t>
  </si>
  <si>
    <t>CA-2014-113873</t>
  </si>
  <si>
    <t>US-2013-113509</t>
  </si>
  <si>
    <t>CA-2014-122595</t>
  </si>
  <si>
    <t>CA-2013-102127</t>
  </si>
  <si>
    <t>CA-2011-146731</t>
  </si>
  <si>
    <t>CA-2014-169439</t>
  </si>
  <si>
    <t>CA-2011-131947</t>
  </si>
  <si>
    <t>CA-2014-120999</t>
  </si>
  <si>
    <t>CA-2013-160220</t>
  </si>
  <si>
    <t>CA-2011-100762</t>
  </si>
  <si>
    <t>CA-2014-161893</t>
  </si>
  <si>
    <t>US-2013-134656</t>
  </si>
  <si>
    <t>CA-2013-146157</t>
  </si>
  <si>
    <t>US-2013-155103</t>
  </si>
  <si>
    <t>CA-2014-118017</t>
  </si>
  <si>
    <t>CA-2013-106383</t>
  </si>
  <si>
    <t>Littleton</t>
  </si>
  <si>
    <t>CA-2012-128013</t>
  </si>
  <si>
    <t>CA-2013-167682</t>
  </si>
  <si>
    <t>CA-2011-109680</t>
  </si>
  <si>
    <t>US-2011-139640</t>
  </si>
  <si>
    <t>CA-2014-163629</t>
  </si>
  <si>
    <t>CA-2012-123568</t>
  </si>
  <si>
    <t>West Jordan</t>
  </si>
  <si>
    <t>CA-2012-163923</t>
  </si>
  <si>
    <t>CA-2014-118731</t>
  </si>
  <si>
    <t>CA-2013-129847</t>
  </si>
  <si>
    <t>CA-2014-122987</t>
  </si>
  <si>
    <t>US-2012-104185</t>
  </si>
  <si>
    <t>CA-2014-137876</t>
  </si>
  <si>
    <t>CA-2011-100006</t>
  </si>
  <si>
    <t>CA-2011-144281</t>
  </si>
  <si>
    <t>US-2013-156692</t>
  </si>
  <si>
    <t>Kenner</t>
  </si>
  <si>
    <t>US-2013-147340</t>
  </si>
  <si>
    <t>CA-2014-119011</t>
  </si>
  <si>
    <t>CA-2014-134796</t>
  </si>
  <si>
    <t>Bolingbrook</t>
  </si>
  <si>
    <t>CA-2012-130883</t>
  </si>
  <si>
    <t>CA-2011-113768</t>
  </si>
  <si>
    <t>CA-2011-136861</t>
  </si>
  <si>
    <t>CA-2012-145485</t>
  </si>
  <si>
    <t>US-2013-111290</t>
  </si>
  <si>
    <t>US-2014-110604</t>
  </si>
  <si>
    <t>CA-2012-154921</t>
  </si>
  <si>
    <t>CA-2011-116407</t>
  </si>
  <si>
    <t>CA-2013-118500</t>
  </si>
  <si>
    <t>CA-2013-113607</t>
  </si>
  <si>
    <t>CA-2014-126536</t>
  </si>
  <si>
    <t>CA-2014-156272</t>
  </si>
  <si>
    <t>Pompano Beach</t>
  </si>
  <si>
    <t>CA-2014-117821</t>
  </si>
  <si>
    <t>CA-2014-135860</t>
  </si>
  <si>
    <t>Saginaw</t>
  </si>
  <si>
    <t>US-2013-128293</t>
  </si>
  <si>
    <t>CA-2012-149601</t>
  </si>
  <si>
    <t>CA-2014-132122</t>
  </si>
  <si>
    <t>CA-2012-104297</t>
  </si>
  <si>
    <t>CA-2012-148376</t>
  </si>
  <si>
    <t>CA-2013-148908</t>
  </si>
  <si>
    <t>CA-2011-140487</t>
  </si>
  <si>
    <t>CA-2012-118955</t>
  </si>
  <si>
    <t>CA-2012-105221</t>
  </si>
  <si>
    <t>CA-2014-147942</t>
  </si>
  <si>
    <t>US-2013-113985</t>
  </si>
  <si>
    <t>CA-2014-121538</t>
  </si>
  <si>
    <t>CA-2014-121258</t>
  </si>
  <si>
    <t>CA-2014-104822</t>
  </si>
  <si>
    <t>CA-2012-138002</t>
  </si>
  <si>
    <t>CA-2014-122798</t>
  </si>
  <si>
    <t>CA-2013-137939</t>
  </si>
  <si>
    <t>CA-2014-110940</t>
  </si>
  <si>
    <t>CA-2012-115945</t>
  </si>
  <si>
    <t>CA-2012-120810</t>
  </si>
  <si>
    <t>US-2011-157070</t>
  </si>
  <si>
    <t>CA-2014-125472</t>
  </si>
  <si>
    <t>CA-2014-169999</t>
  </si>
  <si>
    <t>CA-2014-139304</t>
  </si>
  <si>
    <t>CA-2013-126529</t>
  </si>
  <si>
    <t>CA-2011-123925</t>
  </si>
  <si>
    <t>CA-2012-109603</t>
  </si>
  <si>
    <t>CA-2012-136147</t>
  </si>
  <si>
    <t>CA-2013-130267</t>
  </si>
  <si>
    <t>CA-2014-147410</t>
  </si>
  <si>
    <t>CA-2013-147109</t>
  </si>
  <si>
    <t>CA-2014-131695</t>
  </si>
  <si>
    <t>CA-2013-116799</t>
  </si>
  <si>
    <t>CA-2011-156587</t>
  </si>
  <si>
    <t>CA-2012-119697</t>
  </si>
  <si>
    <t>CA-2011-151967</t>
  </si>
  <si>
    <t>CA-2013-164938</t>
  </si>
  <si>
    <t>CA-2014-166835</t>
  </si>
  <si>
    <t>US-2014-109582</t>
  </si>
  <si>
    <t>CA-2012-132948</t>
  </si>
  <si>
    <t>CA-2013-154998</t>
  </si>
  <si>
    <t>CA-2014-146626</t>
  </si>
  <si>
    <t>CA-2013-150483</t>
  </si>
  <si>
    <t>US-2011-115413</t>
  </si>
  <si>
    <t>CA-2014-161340</t>
  </si>
  <si>
    <t>US-2014-104437</t>
  </si>
  <si>
    <t>CA-2013-129238</t>
  </si>
  <si>
    <t>CA-2014-136651</t>
  </si>
  <si>
    <t>CA-2013-106460</t>
  </si>
  <si>
    <t>US-2013-123470</t>
  </si>
  <si>
    <t>CA-2013-142370</t>
  </si>
  <si>
    <t>CA-2014-162712</t>
  </si>
  <si>
    <t>Corpus Christi</t>
  </si>
  <si>
    <t>CA-2013-166282</t>
  </si>
  <si>
    <t>CA-2011-149524</t>
  </si>
  <si>
    <t>US-2012-156797</t>
  </si>
  <si>
    <t>CA-2011-110072</t>
  </si>
  <si>
    <t>CA-2014-100825</t>
  </si>
  <si>
    <t>CA-2012-129217</t>
  </si>
  <si>
    <t>CA-2014-127096</t>
  </si>
  <si>
    <t>CA-2013-140977</t>
  </si>
  <si>
    <t>CA-2012-157812</t>
  </si>
  <si>
    <t>CA-2014-139619</t>
  </si>
  <si>
    <t>Melbourne</t>
  </si>
  <si>
    <t>CA-2012-127593</t>
  </si>
  <si>
    <t>CA-2014-141719</t>
  </si>
  <si>
    <t>CA-2014-117646</t>
  </si>
  <si>
    <t>US-2011-154879</t>
  </si>
  <si>
    <t>CA-2012-103772</t>
  </si>
  <si>
    <t>CA-2011-107139</t>
  </si>
  <si>
    <t>CA-2011-124394</t>
  </si>
  <si>
    <t>CA-2011-160276</t>
  </si>
  <si>
    <t>US-2013-134488</t>
  </si>
  <si>
    <t>US-2013-112977</t>
  </si>
  <si>
    <t>CA-2014-146360</t>
  </si>
  <si>
    <t>CA-2014-115805</t>
  </si>
  <si>
    <t>CA-2014-107713</t>
  </si>
  <si>
    <t>CA-2012-116484</t>
  </si>
  <si>
    <t>CA-2013-145303</t>
  </si>
  <si>
    <t>CA-2012-125185</t>
  </si>
  <si>
    <t>CA-2014-155957</t>
  </si>
  <si>
    <t>CA-2011-120887</t>
  </si>
  <si>
    <t>US-2014-132675</t>
  </si>
  <si>
    <t>CA-2012-130204</t>
  </si>
  <si>
    <t>CA-2014-100230</t>
  </si>
  <si>
    <t>CA-2013-159009</t>
  </si>
  <si>
    <t>CA-2013-111283</t>
  </si>
  <si>
    <t>CA-2011-159709</t>
  </si>
  <si>
    <t>CA-2014-166856</t>
  </si>
  <si>
    <t>Clovis</t>
  </si>
  <si>
    <t>CA-2011-130421</t>
  </si>
  <si>
    <t>CA-2012-142937</t>
  </si>
  <si>
    <t>CA-2012-165414</t>
  </si>
  <si>
    <t>US-2011-164616</t>
  </si>
  <si>
    <t>CA-2013-144792</t>
  </si>
  <si>
    <t>CA-2014-156895</t>
  </si>
  <si>
    <t>CA-2013-110366</t>
  </si>
  <si>
    <t>CA-2014-161200</t>
  </si>
  <si>
    <t>CA-2014-140676</t>
  </si>
  <si>
    <t>US-2014-152380</t>
  </si>
  <si>
    <t>CA-2014-168193</t>
  </si>
  <si>
    <t>CA-2011-146864</t>
  </si>
  <si>
    <t>CA-2014-139353</t>
  </si>
  <si>
    <t>CA-2013-105354</t>
  </si>
  <si>
    <t>CA-2011-155264</t>
  </si>
  <si>
    <t>CA-2014-161809</t>
  </si>
  <si>
    <t>CA-2014-132955</t>
  </si>
  <si>
    <t>CA-2013-146374</t>
  </si>
  <si>
    <t>CA-2013-124149</t>
  </si>
  <si>
    <t>CA-2013-104969</t>
  </si>
  <si>
    <t>CA-2013-137673</t>
  </si>
  <si>
    <t>CA-2012-125934</t>
  </si>
  <si>
    <t>CA-2012-105102</t>
  </si>
  <si>
    <t>CA-2014-139913</t>
  </si>
  <si>
    <t>US-2012-156867</t>
  </si>
  <si>
    <t>CA-2013-155565</t>
  </si>
  <si>
    <t>CA-2013-165148</t>
  </si>
  <si>
    <t>CA-2014-133823</t>
  </si>
  <si>
    <t>CA-2014-113278</t>
  </si>
  <si>
    <t>CA-2014-145037</t>
  </si>
  <si>
    <t>US-2014-115609</t>
  </si>
  <si>
    <t>CA-2014-109960</t>
  </si>
  <si>
    <t>CA-2013-161662</t>
  </si>
  <si>
    <t>US-2012-115238</t>
  </si>
  <si>
    <t>CA-2014-123134</t>
  </si>
  <si>
    <t>CA-2014-151596</t>
  </si>
  <si>
    <t>CA-2013-153101</t>
  </si>
  <si>
    <t>CA-2012-145828</t>
  </si>
  <si>
    <t>CA-2012-132570</t>
  </si>
  <si>
    <t>CA-2014-127929</t>
  </si>
  <si>
    <t>CA-2012-116687</t>
  </si>
  <si>
    <t>CA-2014-143658</t>
  </si>
  <si>
    <t>CA-2012-103205</t>
  </si>
  <si>
    <t>CA-2014-144862</t>
  </si>
  <si>
    <t>CA-2012-100685</t>
  </si>
  <si>
    <t>CA-2014-129581</t>
  </si>
  <si>
    <t>New Bedford</t>
  </si>
  <si>
    <t>CA-2013-137239</t>
  </si>
  <si>
    <t>CA-2012-114503</t>
  </si>
  <si>
    <t>CA-2014-137323</t>
  </si>
  <si>
    <t>CA-2011-159184</t>
  </si>
  <si>
    <t>CA-2013-158547</t>
  </si>
  <si>
    <t>CA-2013-147536</t>
  </si>
  <si>
    <t>CA-2014-125115</t>
  </si>
  <si>
    <t>CA-2014-141138</t>
  </si>
  <si>
    <t>Modesto</t>
  </si>
  <si>
    <t>CA-2013-110772</t>
  </si>
  <si>
    <t>CA-2011-113271</t>
  </si>
  <si>
    <t>CA-2013-158568</t>
  </si>
  <si>
    <t>CA-2012-131597</t>
  </si>
  <si>
    <t>CA-2013-116547</t>
  </si>
  <si>
    <t>CA-2013-132066</t>
  </si>
  <si>
    <t>US-2014-104451</t>
  </si>
  <si>
    <t>CA-2013-145548</t>
  </si>
  <si>
    <t>CA-2013-164637</t>
  </si>
  <si>
    <t>US-2013-119298</t>
  </si>
  <si>
    <t>CA-2011-110219</t>
  </si>
  <si>
    <t>CA-2012-120103</t>
  </si>
  <si>
    <t>CA-2011-165428</t>
  </si>
  <si>
    <t>CA-2014-143252</t>
  </si>
  <si>
    <t>CA-2013-158358</t>
  </si>
  <si>
    <t>CA-2013-141082</t>
  </si>
  <si>
    <t>CA-2012-168529</t>
  </si>
  <si>
    <t>CA-2013-169166</t>
  </si>
  <si>
    <t>CA-2013-126284</t>
  </si>
  <si>
    <t>US-2013-102232</t>
  </si>
  <si>
    <t>CA-2013-139381</t>
  </si>
  <si>
    <t>CA-2014-134838</t>
  </si>
  <si>
    <t>CA-2011-124079</t>
  </si>
  <si>
    <t>CA-2013-149671</t>
  </si>
  <si>
    <t>CA-2012-121776</t>
  </si>
  <si>
    <t>CA-2011-146843</t>
  </si>
  <si>
    <t>CA-2013-110254</t>
  </si>
  <si>
    <t>CA-2012-160794</t>
  </si>
  <si>
    <t>CA-2011-107454</t>
  </si>
  <si>
    <t>US-2013-114293</t>
  </si>
  <si>
    <t>US-2013-157840</t>
  </si>
  <si>
    <t>CA-2011-166989</t>
  </si>
  <si>
    <t>CA-2014-102974</t>
  </si>
  <si>
    <t>CA-2011-164742</t>
  </si>
  <si>
    <t>CA-2014-169012</t>
  </si>
  <si>
    <t>CA-2014-136007</t>
  </si>
  <si>
    <t>CA-2014-123036</t>
  </si>
  <si>
    <t>US-2014-110646</t>
  </si>
  <si>
    <t>CA-2011-132983</t>
  </si>
  <si>
    <t>CA-2013-133319</t>
  </si>
  <si>
    <t>CA-2012-132080</t>
  </si>
  <si>
    <t>CA-2014-136609</t>
  </si>
  <si>
    <t>Cedar Hill</t>
  </si>
  <si>
    <t>CA-2013-164350</t>
  </si>
  <si>
    <t>CA-2014-162572</t>
  </si>
  <si>
    <t>CA-2013-139934</t>
  </si>
  <si>
    <t>CA-2011-140039</t>
  </si>
  <si>
    <t>CA-2013-117919</t>
  </si>
  <si>
    <t>CA-2011-151897</t>
  </si>
  <si>
    <t>CA-2011-139423</t>
  </si>
  <si>
    <t>Orange</t>
  </si>
  <si>
    <t>CA-2011-112291</t>
  </si>
  <si>
    <t>US-2011-155894</t>
  </si>
  <si>
    <t>CA-2011-141005</t>
  </si>
  <si>
    <t>CA-2013-149223</t>
  </si>
  <si>
    <t>Saint Paul</t>
  </si>
  <si>
    <t>CA-2014-111647</t>
  </si>
  <si>
    <t>CA-2013-140018</t>
  </si>
  <si>
    <t>CA-2012-108672</t>
  </si>
  <si>
    <t>CA-2011-152233</t>
  </si>
  <si>
    <t>CA-2011-127159</t>
  </si>
  <si>
    <t>CA-2013-158610</t>
  </si>
  <si>
    <t>CA-2011-123260</t>
  </si>
  <si>
    <t>CA-2013-149902</t>
  </si>
  <si>
    <t>CA-2014-157833</t>
  </si>
  <si>
    <t>CA-2013-136021</t>
  </si>
  <si>
    <t>CA-2013-157161</t>
  </si>
  <si>
    <t>CA-2011-167360</t>
  </si>
  <si>
    <t>CA-2014-128769</t>
  </si>
  <si>
    <t>US-2011-151925</t>
  </si>
  <si>
    <t>CA-2014-116645</t>
  </si>
  <si>
    <t>CA-2013-168956</t>
  </si>
  <si>
    <t>CA-2012-118843</t>
  </si>
  <si>
    <t>CA-2014-140949</t>
  </si>
  <si>
    <t>CA-2014-123778</t>
  </si>
  <si>
    <t>US-2014-135062</t>
  </si>
  <si>
    <t>CA-2014-144750</t>
  </si>
  <si>
    <t>US-2011-117380</t>
  </si>
  <si>
    <t>CA-2013-112256</t>
  </si>
  <si>
    <t>CA-2014-136000</t>
  </si>
  <si>
    <t>CA-2014-104066</t>
  </si>
  <si>
    <t>US-2013-151862</t>
  </si>
  <si>
    <t>CA-2014-127306</t>
  </si>
  <si>
    <t>US-2014-152366</t>
  </si>
  <si>
    <t>CA-2014-132647</t>
  </si>
  <si>
    <t>CA-2012-126137</t>
  </si>
  <si>
    <t>CA-2013-129728</t>
  </si>
  <si>
    <t>US-2014-129203</t>
  </si>
  <si>
    <t>CA-2014-163321</t>
  </si>
  <si>
    <t>US-2013-131674</t>
  </si>
  <si>
    <t>CA-2013-122014</t>
  </si>
  <si>
    <t>US-2014-162124</t>
  </si>
  <si>
    <t>CA-2013-166373</t>
  </si>
  <si>
    <t>US-2012-136259</t>
  </si>
  <si>
    <t>US-2014-122637</t>
  </si>
  <si>
    <t>CA-2014-135034</t>
  </si>
  <si>
    <t>US-2014-155999</t>
  </si>
  <si>
    <t>CA-2013-114944</t>
  </si>
  <si>
    <t>CA-2011-100706</t>
  </si>
  <si>
    <t>CA-2012-143238</t>
  </si>
  <si>
    <t>La Quinta</t>
  </si>
  <si>
    <t>CA-2013-118969</t>
  </si>
  <si>
    <t>CA-2014-116946</t>
  </si>
  <si>
    <t>CA-2011-111157</t>
  </si>
  <si>
    <t>CA-2012-137750</t>
  </si>
  <si>
    <t>CA-2012-125234</t>
  </si>
  <si>
    <t>CA-2012-138331</t>
  </si>
  <si>
    <t>CA-2012-101707</t>
  </si>
  <si>
    <t>CA-2013-155551</t>
  </si>
  <si>
    <t>CA-2014-108854</t>
  </si>
  <si>
    <t>CA-2013-109344</t>
  </si>
  <si>
    <t>US-2013-152373</t>
  </si>
  <si>
    <t>CA-2014-147767</t>
  </si>
  <si>
    <t>CA-2014-131303</t>
  </si>
  <si>
    <t>CA-2014-149076</t>
  </si>
  <si>
    <t>CA-2013-163594</t>
  </si>
  <si>
    <t>CA-2013-165218</t>
  </si>
  <si>
    <t>US-2013-134761</t>
  </si>
  <si>
    <t>Hickory</t>
  </si>
  <si>
    <t>CA-2013-143749</t>
  </si>
  <si>
    <t>US-2014-126060</t>
  </si>
  <si>
    <t>CA-2011-133753</t>
  </si>
  <si>
    <t>CA-2013-164735</t>
  </si>
  <si>
    <t>CA-2013-143910</t>
  </si>
  <si>
    <t>CA-2014-156622</t>
  </si>
  <si>
    <t>CA-2014-152142</t>
  </si>
  <si>
    <t>CA-2013-120558</t>
  </si>
  <si>
    <t>US-2012-144771</t>
  </si>
  <si>
    <t>Hillsboro</t>
  </si>
  <si>
    <t>CA-2013-109407</t>
  </si>
  <si>
    <t>Gulfport</t>
  </si>
  <si>
    <t>CA-2011-125514</t>
  </si>
  <si>
    <t>US-2011-104759</t>
  </si>
  <si>
    <t>CA-2014-114804</t>
  </si>
  <si>
    <t>US-2014-122672</t>
  </si>
  <si>
    <t>CA-2014-119389</t>
  </si>
  <si>
    <t>CA-2014-143021</t>
  </si>
  <si>
    <t>CA-2014-132437</t>
  </si>
  <si>
    <t>CA-2014-157469</t>
  </si>
  <si>
    <t>CA-2011-105249</t>
  </si>
  <si>
    <t>US-2012-129637</t>
  </si>
  <si>
    <t>CA-2014-102610</t>
  </si>
  <si>
    <t>CA-2014-100055</t>
  </si>
  <si>
    <t>Laurel</t>
  </si>
  <si>
    <t>US-2013-123610</t>
  </si>
  <si>
    <t>US-2011-157231</t>
  </si>
  <si>
    <t>CA-2012-120341</t>
  </si>
  <si>
    <t>CA-2012-155068</t>
  </si>
  <si>
    <t>US-2011-105137</t>
  </si>
  <si>
    <t>CA-2013-147123</t>
  </si>
  <si>
    <t>CA-2013-120082</t>
  </si>
  <si>
    <t>CA-2014-163188</t>
  </si>
  <si>
    <t>CA-2014-122175</t>
  </si>
  <si>
    <t>CA-2013-168844</t>
  </si>
  <si>
    <t>CA-2014-134495</t>
  </si>
  <si>
    <t>US-2014-136679</t>
  </si>
  <si>
    <t>CA-2012-134992</t>
  </si>
  <si>
    <t>CA-2011-111899</t>
  </si>
  <si>
    <t>CA-2011-111059</t>
  </si>
  <si>
    <t>US-2012-136476</t>
  </si>
  <si>
    <t>CA-2013-130442</t>
  </si>
  <si>
    <t>Goldsboro</t>
  </si>
  <si>
    <t>US-2014-146213</t>
  </si>
  <si>
    <t>CA-2014-119424</t>
  </si>
  <si>
    <t>CA-2012-112557</t>
  </si>
  <si>
    <t>US-2013-148803</t>
  </si>
  <si>
    <t>Homestead</t>
  </si>
  <si>
    <t>CA-2014-120705</t>
  </si>
  <si>
    <t>CA-2012-154200</t>
  </si>
  <si>
    <t>CA-2013-157364</t>
  </si>
  <si>
    <t>US-2014-115301</t>
  </si>
  <si>
    <t>CA-2012-127327</t>
  </si>
  <si>
    <t>CA-2012-105844</t>
  </si>
  <si>
    <t>CA-2012-127481</t>
  </si>
  <si>
    <t>CA-2012-134082</t>
  </si>
  <si>
    <t>US-2011-102631</t>
  </si>
  <si>
    <t>CA-2014-112004</t>
  </si>
  <si>
    <t>CA-2012-115742</t>
  </si>
  <si>
    <t>New Albany</t>
  </si>
  <si>
    <t>CA-2011-142510</t>
  </si>
  <si>
    <t>CA-2013-167759</t>
  </si>
  <si>
    <t>CA-2011-156342</t>
  </si>
  <si>
    <t>CA-2013-111976</t>
  </si>
  <si>
    <t>CA-2013-138079</t>
  </si>
  <si>
    <t>CA-2013-105963</t>
  </si>
  <si>
    <t>US-2014-103828</t>
  </si>
  <si>
    <t>CA-2013-110982</t>
  </si>
  <si>
    <t>Santa Clara</t>
  </si>
  <si>
    <t>CA-2011-151379</t>
  </si>
  <si>
    <t>CA-2014-158743</t>
  </si>
  <si>
    <t>CA-2013-151372</t>
  </si>
  <si>
    <t>CA-2011-138240</t>
  </si>
  <si>
    <t>CA-2013-144554</t>
  </si>
  <si>
    <t>CA-2011-146500</t>
  </si>
  <si>
    <t>CA-2011-113579</t>
  </si>
  <si>
    <t>CA-2014-123239</t>
  </si>
  <si>
    <t>CA-2012-154340</t>
  </si>
  <si>
    <t>CA-2014-143756</t>
  </si>
  <si>
    <t>CA-2014-118577</t>
  </si>
  <si>
    <t>CA-2014-141481</t>
  </si>
  <si>
    <t>US-2011-163797</t>
  </si>
  <si>
    <t>Fasteners</t>
  </si>
  <si>
    <t>CA-2014-105991</t>
  </si>
  <si>
    <t>CA-2012-103093</t>
  </si>
  <si>
    <t>CA-2011-151001</t>
  </si>
  <si>
    <t>CA-2014-158386</t>
  </si>
  <si>
    <t>CA-2014-105543</t>
  </si>
  <si>
    <t>CA-2013-154235</t>
  </si>
  <si>
    <t>CA-2011-158029</t>
  </si>
  <si>
    <t>CA-2014-126221</t>
  </si>
  <si>
    <t>CA-2014-148138</t>
  </si>
  <si>
    <t>CA-2014-144113</t>
  </si>
  <si>
    <t>CA-2013-134425</t>
  </si>
  <si>
    <t>CA-2011-108861</t>
  </si>
  <si>
    <t>US-2013-136581</t>
  </si>
  <si>
    <t>US-2012-107349</t>
  </si>
  <si>
    <t>US-2011-130379</t>
  </si>
  <si>
    <t>US-2014-110989</t>
  </si>
  <si>
    <t>CA-2014-100412</t>
  </si>
  <si>
    <t>Tuscaloosa</t>
  </si>
  <si>
    <t>CA-2013-144729</t>
  </si>
  <si>
    <t>CA-2013-124667</t>
  </si>
  <si>
    <t>CA-2012-134859</t>
  </si>
  <si>
    <t>CA-2014-109701</t>
  </si>
  <si>
    <t>CA-2011-114433</t>
  </si>
  <si>
    <t>CA-2012-106187</t>
  </si>
  <si>
    <t>East Point</t>
  </si>
  <si>
    <t>CA-2011-157644</t>
  </si>
  <si>
    <t>CA-2013-103891</t>
  </si>
  <si>
    <t>CA-2011-103849</t>
  </si>
  <si>
    <t>CA-2011-152562</t>
  </si>
  <si>
    <t>CA-2012-127110</t>
  </si>
  <si>
    <t>CA-2014-167661</t>
  </si>
  <si>
    <t>US-2014-168613</t>
  </si>
  <si>
    <t>CA-2011-106803</t>
  </si>
  <si>
    <t>Cottage Grove</t>
  </si>
  <si>
    <t>US-2012-159513</t>
  </si>
  <si>
    <t>US-2011-113124</t>
  </si>
  <si>
    <t>CA-2012-153906</t>
  </si>
  <si>
    <t>CA-2013-118255</t>
  </si>
  <si>
    <t>Eagan</t>
  </si>
  <si>
    <t>CA-2012-127418</t>
  </si>
  <si>
    <t>CA-2011-149055</t>
  </si>
  <si>
    <t>CA-2011-146815</t>
  </si>
  <si>
    <t>CA-2013-114209</t>
  </si>
  <si>
    <t>US-2013-104815</t>
  </si>
  <si>
    <t>CA-2014-101581</t>
  </si>
  <si>
    <t>CA-2013-152940</t>
  </si>
  <si>
    <t>CA-2013-129308</t>
  </si>
  <si>
    <t>CA-2013-154067</t>
  </si>
  <si>
    <t>CA-2012-134782</t>
  </si>
  <si>
    <t>CA-2013-165484</t>
  </si>
  <si>
    <t>CA-2012-147102</t>
  </si>
  <si>
    <t>CA-2013-112942</t>
  </si>
  <si>
    <t>US-2012-130519</t>
  </si>
  <si>
    <t>CA-2014-136364</t>
  </si>
  <si>
    <t>CA-2014-157420</t>
  </si>
  <si>
    <t>CA-2012-117961</t>
  </si>
  <si>
    <t>Leominster</t>
  </si>
  <si>
    <t>CA-2011-143168</t>
  </si>
  <si>
    <t>CA-2013-163972</t>
  </si>
  <si>
    <t>CA-2012-122623</t>
  </si>
  <si>
    <t>CA-2014-137365</t>
  </si>
  <si>
    <t>US-2014-152898</t>
  </si>
  <si>
    <t>CA-2011-158470</t>
  </si>
  <si>
    <t>CA-2011-123344</t>
  </si>
  <si>
    <t>CA-2013-134775</t>
  </si>
  <si>
    <t>CA-2014-117023</t>
  </si>
  <si>
    <t>CA-2012-112319</t>
  </si>
  <si>
    <t>CA-2013-134222</t>
  </si>
  <si>
    <t>CA-2011-119977</t>
  </si>
  <si>
    <t>US-2012-125374</t>
  </si>
  <si>
    <t>CA-2014-118213</t>
  </si>
  <si>
    <t>CA-2011-125612</t>
  </si>
  <si>
    <t>CA-2012-102015</t>
  </si>
  <si>
    <t>CA-2012-103870</t>
  </si>
  <si>
    <t>Murfreesboro</t>
  </si>
  <si>
    <t>CA-2013-166226</t>
  </si>
  <si>
    <t>CA-2013-138282</t>
  </si>
  <si>
    <t>US-2014-101784</t>
  </si>
  <si>
    <t>CA-2014-123981</t>
  </si>
  <si>
    <t>CA-2011-117429</t>
  </si>
  <si>
    <t>CA-2014-119305</t>
  </si>
  <si>
    <t>CA-2013-101693</t>
  </si>
  <si>
    <t>CA-2014-160122</t>
  </si>
  <si>
    <t>CA-2011-152422</t>
  </si>
  <si>
    <t>CA-2014-145737</t>
  </si>
  <si>
    <t>US-2013-115819</t>
  </si>
  <si>
    <t>US-2014-125647</t>
  </si>
  <si>
    <t>US-2014-161193</t>
  </si>
  <si>
    <t>CA-2014-131233</t>
  </si>
  <si>
    <t>US-2013-164945</t>
  </si>
  <si>
    <t>CA-2014-133718</t>
  </si>
  <si>
    <t>CA-2013-145842</t>
  </si>
  <si>
    <t>CA-2014-145779</t>
  </si>
  <si>
    <t>CA-2014-164826</t>
  </si>
  <si>
    <t>US-2013-161844</t>
  </si>
  <si>
    <t>US-2014-115595</t>
  </si>
  <si>
    <t>CA-2011-164385</t>
  </si>
  <si>
    <t>CA-2011-141173</t>
  </si>
  <si>
    <t>CA-2012-132906</t>
  </si>
  <si>
    <t>CA-2011-151078</t>
  </si>
  <si>
    <t>CA-2014-137918</t>
  </si>
  <si>
    <t>Lodi</t>
  </si>
  <si>
    <t>CA-2011-154781</t>
  </si>
  <si>
    <t>US-2013-144211</t>
  </si>
  <si>
    <t>Englewood</t>
  </si>
  <si>
    <t>CA-2014-112774</t>
  </si>
  <si>
    <t>CA-2014-142643</t>
  </si>
  <si>
    <t>Thousand Oaks</t>
  </si>
  <si>
    <t>CA-2013-112060</t>
  </si>
  <si>
    <t>CA-2013-123050</t>
  </si>
  <si>
    <t>CA-2011-151708</t>
  </si>
  <si>
    <t>US-2013-150147</t>
  </si>
  <si>
    <t>US-2013-134908</t>
  </si>
  <si>
    <t>CA-2011-130449</t>
  </si>
  <si>
    <t>US-2011-102071</t>
  </si>
  <si>
    <t>CA-2011-150329</t>
  </si>
  <si>
    <t>CA-2013-132549</t>
  </si>
  <si>
    <t>CA-2014-151911</t>
  </si>
  <si>
    <t>CA-2012-153738</t>
  </si>
  <si>
    <t>CA-2013-132143</t>
  </si>
  <si>
    <t>CA-2014-158722</t>
  </si>
  <si>
    <t>US-2013-117387</t>
  </si>
  <si>
    <t>CA-2013-101448</t>
  </si>
  <si>
    <t>CA-2013-149685</t>
  </si>
  <si>
    <t>CA-2012-151253</t>
  </si>
  <si>
    <t>CA-2012-100734</t>
  </si>
  <si>
    <t>CA-2012-156335</t>
  </si>
  <si>
    <t>Bayonne</t>
  </si>
  <si>
    <t>CA-2014-169859</t>
  </si>
  <si>
    <t>CA-2011-142727</t>
  </si>
  <si>
    <t>CA-2014-154109</t>
  </si>
  <si>
    <t>CA-2014-168942</t>
  </si>
  <si>
    <t>CA-2014-140802</t>
  </si>
  <si>
    <t>CA-2014-100314</t>
  </si>
  <si>
    <t>CA-2012-148495</t>
  </si>
  <si>
    <t>CA-2013-113061</t>
  </si>
  <si>
    <t>Jefferson City</t>
  </si>
  <si>
    <t>CA-2014-113075</t>
  </si>
  <si>
    <t>CA-2011-110639</t>
  </si>
  <si>
    <t>CA-2012-145457</t>
  </si>
  <si>
    <t>CA-2013-161781</t>
  </si>
  <si>
    <t>CA-2012-100216</t>
  </si>
  <si>
    <t>CA-2014-156769</t>
  </si>
  <si>
    <t>CA-2014-122105</t>
  </si>
  <si>
    <t>US-2013-159415</t>
  </si>
  <si>
    <t>CA-2013-140417</t>
  </si>
  <si>
    <t>CA-2014-158071</t>
  </si>
  <si>
    <t>CA-2011-114195</t>
  </si>
  <si>
    <t>Mason</t>
  </si>
  <si>
    <t>US-2013-119046</t>
  </si>
  <si>
    <t>CA-2013-166653</t>
  </si>
  <si>
    <t>CA-2013-105585</t>
  </si>
  <si>
    <t>CA-2013-159730</t>
  </si>
  <si>
    <t>US-2014-154872</t>
  </si>
  <si>
    <t>CA-2012-119102</t>
  </si>
  <si>
    <t>CA-2014-164028</t>
  </si>
  <si>
    <t>CA-2014-148691</t>
  </si>
  <si>
    <t>CA-2013-161095</t>
  </si>
  <si>
    <t>CA-2011-163650</t>
  </si>
  <si>
    <t>CA-2011-136742</t>
  </si>
  <si>
    <t>CA-2012-149734</t>
  </si>
  <si>
    <t>CA-2011-126963</t>
  </si>
  <si>
    <t>CA-2013-141019</t>
  </si>
  <si>
    <t>US-2012-131842</t>
  </si>
  <si>
    <t>CA-2014-108910</t>
  </si>
  <si>
    <t>CA-2011-102869</t>
  </si>
  <si>
    <t>CA-2012-114923</t>
  </si>
  <si>
    <t>CA-2014-104745</t>
  </si>
  <si>
    <t>CA-2014-102771</t>
  </si>
  <si>
    <t>CA-2013-109953</t>
  </si>
  <si>
    <t>CA-2014-147564</t>
  </si>
  <si>
    <t>CA-2013-128867</t>
  </si>
  <si>
    <t>Urbandale</t>
  </si>
  <si>
    <t>CA-2011-102008</t>
  </si>
  <si>
    <t>CA-2012-113901</t>
  </si>
  <si>
    <t>CA-2011-101175</t>
  </si>
  <si>
    <t>CA-2012-134201</t>
  </si>
  <si>
    <t>CA-2013-139409</t>
  </si>
  <si>
    <t>CA-2014-169691</t>
  </si>
  <si>
    <t>CA-2014-145772</t>
  </si>
  <si>
    <t>CA-2012-119627</t>
  </si>
  <si>
    <t>US-2013-110156</t>
  </si>
  <si>
    <t>CA-2012-132507</t>
  </si>
  <si>
    <t>CA-2013-119935</t>
  </si>
  <si>
    <t>CA-2014-161333</t>
  </si>
  <si>
    <t>CA-2011-122609</t>
  </si>
  <si>
    <t>CA-2011-112837</t>
  </si>
  <si>
    <t>CA-2014-162929</t>
  </si>
  <si>
    <t>CA-2012-111458</t>
  </si>
  <si>
    <t>CA-2014-157448</t>
  </si>
  <si>
    <t>CA-2013-123120</t>
  </si>
  <si>
    <t>US-2013-156986</t>
  </si>
  <si>
    <t>CA-2012-161445</t>
  </si>
  <si>
    <t>CA-2013-130477</t>
  </si>
  <si>
    <t>CA-2011-117345</t>
  </si>
  <si>
    <t>US-2014-136784</t>
  </si>
  <si>
    <t>CA-2012-120397</t>
  </si>
  <si>
    <t>CA-2014-126354</t>
  </si>
  <si>
    <t>CA-2011-133634</t>
  </si>
  <si>
    <t>CA-2012-141145</t>
  </si>
  <si>
    <t>US-2012-111927</t>
  </si>
  <si>
    <t>CA-2012-107685</t>
  </si>
  <si>
    <t>CA-2014-123701</t>
  </si>
  <si>
    <t>CA-2012-133025</t>
  </si>
  <si>
    <t>CA-2013-163153</t>
  </si>
  <si>
    <t>CA-2014-128699</t>
  </si>
  <si>
    <t>CA-2012-162166</t>
  </si>
  <si>
    <t>CA-2012-105347</t>
  </si>
  <si>
    <t>CA-2011-135090</t>
  </si>
  <si>
    <t>CA-2014-149468</t>
  </si>
  <si>
    <t>CA-2014-131016</t>
  </si>
  <si>
    <t>CA-2013-120803</t>
  </si>
  <si>
    <t>CA-2013-133123</t>
  </si>
  <si>
    <t>Thomasville</t>
  </si>
  <si>
    <t>CA-2012-153752</t>
  </si>
  <si>
    <t>CA-2011-115056</t>
  </si>
  <si>
    <t>CA-2014-111815</t>
  </si>
  <si>
    <t>CA-2014-120719</t>
  </si>
  <si>
    <t>CA-2012-119480</t>
  </si>
  <si>
    <t>CA-2013-149349</t>
  </si>
  <si>
    <t>CA-2013-108581</t>
  </si>
  <si>
    <t>CA-2013-165015</t>
  </si>
  <si>
    <t>CA-2014-104577</t>
  </si>
  <si>
    <t>US-2014-149510</t>
  </si>
  <si>
    <t>CA-2011-141152</t>
  </si>
  <si>
    <t>CA-2014-122007</t>
  </si>
  <si>
    <t>CA-2013-107216</t>
  </si>
  <si>
    <t>CA-2011-130155</t>
  </si>
  <si>
    <t>CA-2014-161130</t>
  </si>
  <si>
    <t>CA-2013-146682</t>
  </si>
  <si>
    <t>CA-2013-153836</t>
  </si>
  <si>
    <t>US-2013-114174</t>
  </si>
  <si>
    <t>Malden</t>
  </si>
  <si>
    <t>CA-2014-101308</t>
  </si>
  <si>
    <t>CA-2014-168172</t>
  </si>
  <si>
    <t>CA-2014-117807</t>
  </si>
  <si>
    <t>CA-2013-139808</t>
  </si>
  <si>
    <t>Marysville</t>
  </si>
  <si>
    <t>CA-2011-165806</t>
  </si>
  <si>
    <t>US-2011-115987</t>
  </si>
  <si>
    <t>CA-2014-161102</t>
  </si>
  <si>
    <t>CA-2012-137708</t>
  </si>
  <si>
    <t>US-2014-117450</t>
  </si>
  <si>
    <t>CA-2013-149965</t>
  </si>
  <si>
    <t>CA-2014-155607</t>
  </si>
  <si>
    <t>CA-2011-105417</t>
  </si>
  <si>
    <t>CA-2012-126669</t>
  </si>
  <si>
    <t>CA-2013-130225</t>
  </si>
  <si>
    <t>CA-2013-130407</t>
  </si>
  <si>
    <t>CA-2012-111612</t>
  </si>
  <si>
    <t>CA-2013-119018</t>
  </si>
  <si>
    <t>CA-2014-169901</t>
  </si>
  <si>
    <t>US-2013-100566</t>
  </si>
  <si>
    <t>CA-2012-111297</t>
  </si>
  <si>
    <t>CA-2011-133228</t>
  </si>
  <si>
    <t>CA-2014-103156</t>
  </si>
  <si>
    <t>CA-2014-144827</t>
  </si>
  <si>
    <t>CA-2011-122217</t>
  </si>
  <si>
    <t>CA-2011-124807</t>
  </si>
  <si>
    <t>CA-2014-134194</t>
  </si>
  <si>
    <t>CA-2011-158225</t>
  </si>
  <si>
    <t>CA-2013-153269</t>
  </si>
  <si>
    <t>Andover</t>
  </si>
  <si>
    <t>CA-2013-101189</t>
  </si>
  <si>
    <t>CA-2012-125066</t>
  </si>
  <si>
    <t>CA-2012-110667</t>
  </si>
  <si>
    <t>CA-2011-141278</t>
  </si>
  <si>
    <t>CA-2014-107314</t>
  </si>
  <si>
    <t>CA-2014-164329</t>
  </si>
  <si>
    <t>CA-2014-127516</t>
  </si>
  <si>
    <t>US-2014-136189</t>
  </si>
  <si>
    <t>CA-2014-117653</t>
  </si>
  <si>
    <t>CA-2014-121818</t>
  </si>
  <si>
    <t>CA-2013-113096</t>
  </si>
  <si>
    <t>CA-2013-161669</t>
  </si>
  <si>
    <t>CA-2011-139017</t>
  </si>
  <si>
    <t>CA-2014-117947</t>
  </si>
  <si>
    <t>US-2014-107979</t>
  </si>
  <si>
    <t>US-2014-153255</t>
  </si>
  <si>
    <t>US-2011-150574</t>
  </si>
  <si>
    <t>CA-2013-124506</t>
  </si>
  <si>
    <t>CA-2014-142174</t>
  </si>
  <si>
    <t>CA-2014-120761</t>
  </si>
  <si>
    <t>US-2011-131982</t>
  </si>
  <si>
    <t>US-2011-159618</t>
  </si>
  <si>
    <t>CA-2014-153080</t>
  </si>
  <si>
    <t>CA-2014-156664</t>
  </si>
  <si>
    <t>US-2014-145366</t>
  </si>
  <si>
    <t>CA-2012-166135</t>
  </si>
  <si>
    <t>CA-2014-124576</t>
  </si>
  <si>
    <t>CA-2011-131310</t>
  </si>
  <si>
    <t>CA-2014-164168</t>
  </si>
  <si>
    <t>CA-2013-141887</t>
  </si>
  <si>
    <t>US-2014-128118</t>
  </si>
  <si>
    <t>CA-2012-143490</t>
  </si>
  <si>
    <t>CA-2012-153108</t>
  </si>
  <si>
    <t>New Castle</t>
  </si>
  <si>
    <t>CA-2013-137393</t>
  </si>
  <si>
    <t>CA-2013-158869</t>
  </si>
  <si>
    <t>US-2014-113852</t>
  </si>
  <si>
    <t>US-2014-131961</t>
  </si>
  <si>
    <t>CA-2012-135272</t>
  </si>
  <si>
    <t>CA-2014-132584</t>
  </si>
  <si>
    <t>CA-2012-127544</t>
  </si>
  <si>
    <t>US-2014-148362</t>
  </si>
  <si>
    <t>US-2014-148768</t>
  </si>
  <si>
    <t>US-2012-155369</t>
  </si>
  <si>
    <t>CA-2013-107615</t>
  </si>
  <si>
    <t>CA-2011-167486</t>
  </si>
  <si>
    <t>CA-2012-145821</t>
  </si>
  <si>
    <t>CA-2013-108630</t>
  </si>
  <si>
    <t>CA-2012-159779</t>
  </si>
  <si>
    <t>CA-2014-123624</t>
  </si>
  <si>
    <t>CA-2012-121272</t>
  </si>
  <si>
    <t>CA-2013-145709</t>
  </si>
  <si>
    <t>Coral Gables</t>
  </si>
  <si>
    <t>CA-2014-142888</t>
  </si>
  <si>
    <t>CA-2011-103702</t>
  </si>
  <si>
    <t>CA-2013-126858</t>
  </si>
  <si>
    <t>CA-2012-150196</t>
  </si>
  <si>
    <t>CA-2011-155271</t>
  </si>
  <si>
    <t>CA-2011-120544</t>
  </si>
  <si>
    <t>Mesquite</t>
  </si>
  <si>
    <t>CA-2014-139437</t>
  </si>
  <si>
    <t>CA-2014-157350</t>
  </si>
  <si>
    <t>CA-2013-130400</t>
  </si>
  <si>
    <t>CA-2013-103919</t>
  </si>
  <si>
    <t>CA-2012-122371</t>
  </si>
  <si>
    <t>CA-2011-135699</t>
  </si>
  <si>
    <t>CA-2014-145702</t>
  </si>
  <si>
    <t>CA-2014-102946</t>
  </si>
  <si>
    <t>CA-2011-110611</t>
  </si>
  <si>
    <t>CA-2013-148698</t>
  </si>
  <si>
    <t>CA-2011-107594</t>
  </si>
  <si>
    <t>CA-2014-140508</t>
  </si>
  <si>
    <t>CA-2011-115357</t>
  </si>
  <si>
    <t>CA-2011-165477</t>
  </si>
  <si>
    <t>CA-2013-144645</t>
  </si>
  <si>
    <t>CA-2013-167983</t>
  </si>
  <si>
    <t>CA-2014-102967</t>
  </si>
  <si>
    <t>CA-2014-123351</t>
  </si>
  <si>
    <t>CA-2013-144400</t>
  </si>
  <si>
    <t>CA-2014-115119</t>
  </si>
  <si>
    <t>CA-2014-144883</t>
  </si>
  <si>
    <t>CA-2013-116379</t>
  </si>
  <si>
    <t>CA-2014-104913</t>
  </si>
  <si>
    <t>US-2011-147704</t>
  </si>
  <si>
    <t>CA-2012-149909</t>
  </si>
  <si>
    <t>US-2012-139759</t>
  </si>
  <si>
    <t>CA-2013-133802</t>
  </si>
  <si>
    <t>Redwood City</t>
  </si>
  <si>
    <t>CA-2013-117604</t>
  </si>
  <si>
    <t>CA-2013-125738</t>
  </si>
  <si>
    <t>CA-2014-121615</t>
  </si>
  <si>
    <t>CA-2012-122287</t>
  </si>
  <si>
    <t>CA-2013-108959</t>
  </si>
  <si>
    <t>CA-2014-115931</t>
  </si>
  <si>
    <t>CA-2011-143840</t>
  </si>
  <si>
    <t>CA-2011-129364</t>
  </si>
  <si>
    <t>CA-2012-141740</t>
  </si>
  <si>
    <t>CA-2012-106208</t>
  </si>
  <si>
    <t>US-2013-112396</t>
  </si>
  <si>
    <t>US-2014-139577</t>
  </si>
  <si>
    <t>CA-2014-168739</t>
  </si>
  <si>
    <t>CA-2012-132374</t>
  </si>
  <si>
    <t>Sterling Heights</t>
  </si>
  <si>
    <t>CA-2013-146010</t>
  </si>
  <si>
    <t>CA-2012-163734</t>
  </si>
  <si>
    <t>CA-2011-104773</t>
  </si>
  <si>
    <t>CA-2012-161711</t>
  </si>
  <si>
    <t>CA-2014-132213</t>
  </si>
  <si>
    <t>CA-2014-160031</t>
  </si>
  <si>
    <t>US-2013-118780</t>
  </si>
  <si>
    <t>CA-2012-121405</t>
  </si>
  <si>
    <t>CA-2012-151470</t>
  </si>
  <si>
    <t>CA-2014-156139</t>
  </si>
  <si>
    <t>CA-2011-144071</t>
  </si>
  <si>
    <t>CA-2014-147725</t>
  </si>
  <si>
    <t>CA-2014-125269</t>
  </si>
  <si>
    <t>US-2014-132220</t>
  </si>
  <si>
    <t>CA-2014-163335</t>
  </si>
  <si>
    <t>CA-2012-158701</t>
  </si>
  <si>
    <t>CA-2013-126270</t>
  </si>
  <si>
    <t>San Clemente</t>
  </si>
  <si>
    <t>CA-2012-113110</t>
  </si>
  <si>
    <t>CA-2013-145898</t>
  </si>
  <si>
    <t>CA-2013-161361</t>
  </si>
  <si>
    <t>CA-2011-149244</t>
  </si>
  <si>
    <t>CA-2014-100748</t>
  </si>
  <si>
    <t>CA-2014-118360</t>
  </si>
  <si>
    <t>CA-2014-101182</t>
  </si>
  <si>
    <t>CA-2014-125388</t>
  </si>
  <si>
    <t>CA-2014-132346</t>
  </si>
  <si>
    <t>CA-2014-164042</t>
  </si>
  <si>
    <t>CA-2012-127019</t>
  </si>
  <si>
    <t>CA-2014-144680</t>
  </si>
  <si>
    <t>CA-2013-128671</t>
  </si>
  <si>
    <t>CA-2012-153325</t>
  </si>
  <si>
    <t>CA-2011-169460</t>
  </si>
  <si>
    <t>CA-2014-152786</t>
  </si>
  <si>
    <t>Rogers</t>
  </si>
  <si>
    <t>CA-2013-162747</t>
  </si>
  <si>
    <t>CA-2012-142454</t>
  </si>
  <si>
    <t>CA-2011-143637</t>
  </si>
  <si>
    <t>CA-2011-148761</t>
  </si>
  <si>
    <t>US-2011-155817</t>
  </si>
  <si>
    <t>CA-2014-140781</t>
  </si>
  <si>
    <t>CA-2011-138436</t>
  </si>
  <si>
    <t>CA-2011-138177</t>
  </si>
  <si>
    <t>CA-2014-101798</t>
  </si>
  <si>
    <t>CA-2011-141838</t>
  </si>
  <si>
    <t>CA-2014-121804</t>
  </si>
  <si>
    <t>CA-2014-121468</t>
  </si>
  <si>
    <t>CA-2013-109176</t>
  </si>
  <si>
    <t>CA-2012-149811</t>
  </si>
  <si>
    <t>CA-2014-138464</t>
  </si>
  <si>
    <t>US-2011-158057</t>
  </si>
  <si>
    <t>CA-2012-153038</t>
  </si>
  <si>
    <t>CA-2013-126795</t>
  </si>
  <si>
    <t>CA-2014-119655</t>
  </si>
  <si>
    <t>CA-2011-111150</t>
  </si>
  <si>
    <t>CA-2012-154144</t>
  </si>
  <si>
    <t>Lindenhurst</t>
  </si>
  <si>
    <t>CA-2011-168592</t>
  </si>
  <si>
    <t>US-2014-128398</t>
  </si>
  <si>
    <t>CA-2013-160598</t>
  </si>
  <si>
    <t>CA-2013-162110</t>
  </si>
  <si>
    <t>CA-2012-135391</t>
  </si>
  <si>
    <t>CA-2012-104486</t>
  </si>
  <si>
    <t>CA-2013-122322</t>
  </si>
  <si>
    <t>CA-2014-100335</t>
  </si>
  <si>
    <t>CA-2014-169404</t>
  </si>
  <si>
    <t>CA-2013-126627</t>
  </si>
  <si>
    <t>CA-2012-131352</t>
  </si>
  <si>
    <t>CA-2014-136623</t>
  </si>
  <si>
    <t>CA-2013-134516</t>
  </si>
  <si>
    <t>CA-2012-131758</t>
  </si>
  <si>
    <t>US-2013-116400</t>
  </si>
  <si>
    <t>CA-2012-162621</t>
  </si>
  <si>
    <t>CA-2013-142615</t>
  </si>
  <si>
    <t>Montebello</t>
  </si>
  <si>
    <t>CA-2014-106033</t>
  </si>
  <si>
    <t>CA-2012-158148</t>
  </si>
  <si>
    <t>CA-2012-155040</t>
  </si>
  <si>
    <t>US-2014-133781</t>
  </si>
  <si>
    <t>CA-2014-159688</t>
  </si>
  <si>
    <t>US-2011-107993</t>
  </si>
  <si>
    <t>CA-2012-111094</t>
  </si>
  <si>
    <t>CA-2014-152709</t>
  </si>
  <si>
    <t>CA-2014-115364</t>
  </si>
  <si>
    <t>CA-2013-116918</t>
  </si>
  <si>
    <t>CA-2014-169362</t>
  </si>
  <si>
    <t>CA-2011-134551</t>
  </si>
  <si>
    <t>CA-2011-123323</t>
  </si>
  <si>
    <t>CA-2014-110884</t>
  </si>
  <si>
    <t>CA-2014-121160</t>
  </si>
  <si>
    <t>US-2013-122182</t>
  </si>
  <si>
    <t>CA-2014-150931</t>
  </si>
  <si>
    <t>CA-2011-125171</t>
  </si>
  <si>
    <t>CA-2013-139941</t>
  </si>
  <si>
    <t>US-2012-142811</t>
  </si>
  <si>
    <t>US-2012-138716</t>
  </si>
  <si>
    <t>CA-2013-155187</t>
  </si>
  <si>
    <t>CA-2013-109925</t>
  </si>
  <si>
    <t>CA-2011-132542</t>
  </si>
  <si>
    <t>CA-2014-139080</t>
  </si>
  <si>
    <t>CA-2014-118864</t>
  </si>
  <si>
    <t>CA-2011-126802</t>
  </si>
  <si>
    <t>CA-2012-106565</t>
  </si>
  <si>
    <t>CA-2014-140298</t>
  </si>
  <si>
    <t>CA-2012-164623</t>
  </si>
  <si>
    <t>CA-2014-144932</t>
  </si>
  <si>
    <t>CA-2012-129112</t>
  </si>
  <si>
    <t>CA-2013-166443</t>
  </si>
  <si>
    <t>CA-2011-132801</t>
  </si>
  <si>
    <t>CA-2011-168823</t>
  </si>
  <si>
    <t>US-2014-151127</t>
  </si>
  <si>
    <t>CA-2013-121755</t>
  </si>
  <si>
    <t>CA-2014-132976</t>
  </si>
  <si>
    <t>CA-2012-164441</t>
  </si>
  <si>
    <t>CA-2011-137911</t>
  </si>
  <si>
    <t>CA-2013-127194</t>
  </si>
  <si>
    <t>CA-2012-145324</t>
  </si>
  <si>
    <t>CA-2012-121391</t>
  </si>
  <si>
    <t>CA-2014-114370</t>
  </si>
  <si>
    <t>US-2013-141264</t>
  </si>
  <si>
    <t>US-2014-169502</t>
  </si>
  <si>
    <t>CA-2014-139822</t>
  </si>
  <si>
    <t>CA-2013-169824</t>
  </si>
  <si>
    <t>CA-2014-107720</t>
  </si>
  <si>
    <t>CA-2011-156314</t>
  </si>
  <si>
    <t>CA-2012-103793</t>
  </si>
  <si>
    <t>CA-2011-115049</t>
  </si>
  <si>
    <t>CA-2014-160458</t>
  </si>
  <si>
    <t>CA-2012-121965</t>
  </si>
  <si>
    <t>CA-2013-105753</t>
  </si>
  <si>
    <t>CA-2013-157511</t>
  </si>
  <si>
    <t>CA-2012-104115</t>
  </si>
  <si>
    <t>West Palm Beach</t>
  </si>
  <si>
    <t>CA-2012-115847</t>
  </si>
  <si>
    <t>CA-2012-147816</t>
  </si>
  <si>
    <t>CA-2014-142489</t>
  </si>
  <si>
    <t>CA-2014-169929</t>
  </si>
  <si>
    <t>CA-2012-101868</t>
  </si>
  <si>
    <t>CA-2013-129903</t>
  </si>
  <si>
    <t>CA-2014-101483</t>
  </si>
  <si>
    <t>US-2014-108014</t>
  </si>
  <si>
    <t>CA-2014-127285</t>
  </si>
  <si>
    <t>CA-2012-116841</t>
  </si>
  <si>
    <t>CA-2014-108294</t>
  </si>
  <si>
    <t>CA-2011-113047</t>
  </si>
  <si>
    <t>Rock Hill</t>
  </si>
  <si>
    <t>CA-2014-167668</t>
  </si>
  <si>
    <t>US-2014-128832</t>
  </si>
  <si>
    <t>CA-2012-124541</t>
  </si>
  <si>
    <t>CA-2011-123477</t>
  </si>
  <si>
    <t>CA-2012-165813</t>
  </si>
  <si>
    <t>CA-2013-152163</t>
  </si>
  <si>
    <t>CA-2011-133354</t>
  </si>
  <si>
    <t>US-2014-108063</t>
  </si>
  <si>
    <t>Charlottesville</t>
  </si>
  <si>
    <t>CA-2012-115693</t>
  </si>
  <si>
    <t>CA-2011-155390</t>
  </si>
  <si>
    <t>CA-2011-123400</t>
  </si>
  <si>
    <t>CA-2013-144540</t>
  </si>
  <si>
    <t>CA-2014-128335</t>
  </si>
  <si>
    <t>CA-2014-160416</t>
  </si>
  <si>
    <t>CA-2011-144407</t>
  </si>
  <si>
    <t>CA-2013-113082</t>
  </si>
  <si>
    <t>CA-2014-150707</t>
  </si>
  <si>
    <t>CA-2013-133697</t>
  </si>
  <si>
    <t>CA-2012-135545</t>
  </si>
  <si>
    <t>CA-2012-142734</t>
  </si>
  <si>
    <t>CA-2012-142993</t>
  </si>
  <si>
    <t>CA-2013-122728</t>
  </si>
  <si>
    <t>CA-2013-145135</t>
  </si>
  <si>
    <t>Shelton</t>
  </si>
  <si>
    <t>CA-2013-102498</t>
  </si>
  <si>
    <t>CA-2012-102778</t>
  </si>
  <si>
    <t>CA-2014-131625</t>
  </si>
  <si>
    <t>CA-2014-167976</t>
  </si>
  <si>
    <t>Aberdeen</t>
  </si>
  <si>
    <t>CA-2013-100153</t>
  </si>
  <si>
    <t>US-2012-137008</t>
  </si>
  <si>
    <t>CA-2012-148180</t>
  </si>
  <si>
    <t>US-2013-155971</t>
  </si>
  <si>
    <t>US-2011-105767</t>
  </si>
  <si>
    <t>CA-2014-122280</t>
  </si>
  <si>
    <t>US-2013-132423</t>
  </si>
  <si>
    <t>Grapevine</t>
  </si>
  <si>
    <t>CA-2013-121958</t>
  </si>
  <si>
    <t>CA-2012-146038</t>
  </si>
  <si>
    <t>CA-2013-108868</t>
  </si>
  <si>
    <t>CA-2012-148873</t>
  </si>
  <si>
    <t>US-2014-101840</t>
  </si>
  <si>
    <t>CA-2011-148782</t>
  </si>
  <si>
    <t>US-2014-118038</t>
  </si>
  <si>
    <t>CA-2012-156510</t>
  </si>
  <si>
    <t>CA-2011-131051</t>
  </si>
  <si>
    <t>CA-2014-134607</t>
  </si>
  <si>
    <t>CA-2014-130631</t>
  </si>
  <si>
    <t>CA-2012-126347</t>
  </si>
  <si>
    <t>CA-2013-119515</t>
  </si>
  <si>
    <t>CA-2013-113817</t>
  </si>
  <si>
    <t>CA-2012-148712</t>
  </si>
  <si>
    <t>CA-2011-104472</t>
  </si>
  <si>
    <t>US-2014-114657</t>
  </si>
  <si>
    <t>US-2014-116505</t>
  </si>
  <si>
    <t>Hagerstown</t>
  </si>
  <si>
    <t>CA-2013-103947</t>
  </si>
  <si>
    <t>Sierra Vista</t>
  </si>
  <si>
    <t>CA-2011-103590</t>
  </si>
  <si>
    <t>CA-2014-134152</t>
  </si>
  <si>
    <t>US-2013-157728</t>
  </si>
  <si>
    <t>CA-2013-145583</t>
  </si>
  <si>
    <t>CA-2011-101476</t>
  </si>
  <si>
    <t>CA-2014-103478</t>
  </si>
  <si>
    <t>CA-2012-101091</t>
  </si>
  <si>
    <t>US-2012-137533</t>
  </si>
  <si>
    <t>CA-2013-132094</t>
  </si>
  <si>
    <t>CA-2014-126634</t>
  </si>
  <si>
    <t>CA-2011-131527</t>
  </si>
  <si>
    <t>CA-2013-137848</t>
  </si>
  <si>
    <t>CA-2012-109113</t>
  </si>
  <si>
    <t>US-2012-163685</t>
  </si>
  <si>
    <t>CA-2012-112375</t>
  </si>
  <si>
    <t>CA-2012-155586</t>
  </si>
  <si>
    <t>CA-2012-112011</t>
  </si>
  <si>
    <t>Yucaipa</t>
  </si>
  <si>
    <t>CA-2013-101623</t>
  </si>
  <si>
    <t>CA-2012-115091</t>
  </si>
  <si>
    <t>CA-2011-126032</t>
  </si>
  <si>
    <t>CA-2014-117695</t>
  </si>
  <si>
    <t>US-2012-140851</t>
  </si>
  <si>
    <t>CA-2012-167374</t>
  </si>
  <si>
    <t>CA-2014-122077</t>
  </si>
  <si>
    <t>CA-2013-133872</t>
  </si>
  <si>
    <t>Boca Raton</t>
  </si>
  <si>
    <t>CA-2012-155635</t>
  </si>
  <si>
    <t>CA-2012-149587</t>
  </si>
  <si>
    <t>US-2014-158512</t>
  </si>
  <si>
    <t>CA-2014-103009</t>
  </si>
  <si>
    <t>CA-2014-151281</t>
  </si>
  <si>
    <t>CA-2013-153185</t>
  </si>
  <si>
    <t>CA-2014-119004</t>
  </si>
  <si>
    <t>CA-2013-162383</t>
  </si>
  <si>
    <t>CA-2012-161830</t>
  </si>
  <si>
    <t>CA-2012-145415</t>
  </si>
  <si>
    <t>CA-2011-114510</t>
  </si>
  <si>
    <t>Logan</t>
  </si>
  <si>
    <t>US-2013-144351</t>
  </si>
  <si>
    <t>CA-2011-142979</t>
  </si>
  <si>
    <t>CA-2011-108273</t>
  </si>
  <si>
    <t>US-2014-141509</t>
  </si>
  <si>
    <t>CA-2014-146920</t>
  </si>
  <si>
    <t>CA-2014-100160</t>
  </si>
  <si>
    <t>US-2012-151435</t>
  </si>
  <si>
    <t>CA-2012-142055</t>
  </si>
  <si>
    <t>CA-2012-105613</t>
  </si>
  <si>
    <t>US-2012-148817</t>
  </si>
  <si>
    <t>CA-2012-135510</t>
  </si>
  <si>
    <t>US-2011-117058</t>
  </si>
  <si>
    <t>US-2013-148901</t>
  </si>
  <si>
    <t>CA-2013-164889</t>
  </si>
  <si>
    <t>CA-2014-133648</t>
  </si>
  <si>
    <t>CA-2014-152660</t>
  </si>
  <si>
    <t>CA-2011-111934</t>
  </si>
  <si>
    <t>CA-2012-142377</t>
  </si>
  <si>
    <t>US-2014-126053</t>
  </si>
  <si>
    <t>US-2012-118983</t>
  </si>
  <si>
    <t>CA-2011-137351</t>
  </si>
  <si>
    <t>CA-2011-150490</t>
  </si>
  <si>
    <t>CA-2014-126550</t>
  </si>
  <si>
    <t>CA-2011-103219</t>
  </si>
  <si>
    <t>CA-2012-148432</t>
  </si>
  <si>
    <t>CA-2013-138667</t>
  </si>
  <si>
    <t>CA-2014-121216</t>
  </si>
  <si>
    <t>CA-2012-157343</t>
  </si>
  <si>
    <t>CA-2014-125990</t>
  </si>
  <si>
    <t>CA-2014-130043</t>
  </si>
  <si>
    <t>CA-2012-137897</t>
  </si>
  <si>
    <t>US-2011-139500</t>
  </si>
  <si>
    <t>CA-2013-123176</t>
  </si>
  <si>
    <t>US-2011-150532</t>
  </si>
  <si>
    <t>CA-2011-130813</t>
  </si>
  <si>
    <t>CA-2011-120432</t>
  </si>
  <si>
    <t>Owensboro</t>
  </si>
  <si>
    <t>CA-2014-155159</t>
  </si>
  <si>
    <t>CA-2013-113803</t>
  </si>
  <si>
    <t>US-2011-150126</t>
  </si>
  <si>
    <t>CA-2011-154837</t>
  </si>
  <si>
    <t>CA-2012-103072</t>
  </si>
  <si>
    <t>CA-2012-125395</t>
  </si>
  <si>
    <t>CA-2013-111115</t>
  </si>
  <si>
    <t>US-2012-122140</t>
  </si>
  <si>
    <t>CA-2011-152345</t>
  </si>
  <si>
    <t>CA-2011-102652</t>
  </si>
  <si>
    <t>CA-2014-107797</t>
  </si>
  <si>
    <t>CA-2011-111857</t>
  </si>
  <si>
    <t>CA-2014-100811</t>
  </si>
  <si>
    <t>CA-2013-105263</t>
  </si>
  <si>
    <t>CA-2011-140886</t>
  </si>
  <si>
    <t>CA-2013-106656</t>
  </si>
  <si>
    <t>CA-2014-118668</t>
  </si>
  <si>
    <t>CA-2013-101343</t>
  </si>
  <si>
    <t>CA-2014-158876</t>
  </si>
  <si>
    <t>CA-2014-165155</t>
  </si>
  <si>
    <t>CA-2011-102645</t>
  </si>
  <si>
    <t>US-2012-164966</t>
  </si>
  <si>
    <t>CA-2012-113131</t>
  </si>
  <si>
    <t>CA-2013-118913</t>
  </si>
  <si>
    <t>US-2011-107699</t>
  </si>
  <si>
    <t>CA-2012-144043</t>
  </si>
  <si>
    <t>CA-2012-161214</t>
  </si>
  <si>
    <t>CA-2011-110030</t>
  </si>
  <si>
    <t>CA-2013-133340</t>
  </si>
  <si>
    <t>CA-2014-125101</t>
  </si>
  <si>
    <t>US-2014-106705</t>
  </si>
  <si>
    <t>CA-2012-168480</t>
  </si>
  <si>
    <t>CA-2014-155824</t>
  </si>
  <si>
    <t>CA-2014-163874</t>
  </si>
  <si>
    <t>CA-2012-169572</t>
  </si>
  <si>
    <t>US-2014-169488</t>
  </si>
  <si>
    <t>CA-2014-117933</t>
  </si>
  <si>
    <t>CA-2011-107153</t>
  </si>
  <si>
    <t>US-2012-117184</t>
  </si>
  <si>
    <t>CA-2013-158211</t>
  </si>
  <si>
    <t>CA-2014-146780</t>
  </si>
  <si>
    <t>CA-2013-125850</t>
  </si>
  <si>
    <t>CA-2013-147431</t>
  </si>
  <si>
    <t>CA-2012-111017</t>
  </si>
  <si>
    <t>CA-2014-106852</t>
  </si>
  <si>
    <t>US-2013-139388</t>
  </si>
  <si>
    <t>CA-2012-163440</t>
  </si>
  <si>
    <t>CA-2013-163937</t>
  </si>
  <si>
    <t>Longview</t>
  </si>
  <si>
    <t>US-2013-126844</t>
  </si>
  <si>
    <t>CA-2013-161473</t>
  </si>
  <si>
    <t>CA-2011-116757</t>
  </si>
  <si>
    <t>CA-2013-114713</t>
  </si>
  <si>
    <t>CA-2013-157588</t>
  </si>
  <si>
    <t>CA-2011-154165</t>
  </si>
  <si>
    <t>CA-2011-118339</t>
  </si>
  <si>
    <t>CA-2011-149594</t>
  </si>
  <si>
    <t>US-2011-100853</t>
  </si>
  <si>
    <t>CA-2013-134110</t>
  </si>
  <si>
    <t>CA-2013-119123</t>
  </si>
  <si>
    <t>CA-2013-157000</t>
  </si>
  <si>
    <t>CA-2014-120222</t>
  </si>
  <si>
    <t>US-2014-160143</t>
  </si>
  <si>
    <t>CA-2012-138492</t>
  </si>
  <si>
    <t>CA-2013-155138</t>
  </si>
  <si>
    <t>CA-2011-104402</t>
  </si>
  <si>
    <t>CA-2013-113656</t>
  </si>
  <si>
    <t>CA-2014-127117</t>
  </si>
  <si>
    <t>CA-2011-124464</t>
  </si>
  <si>
    <t>CA-2012-139962</t>
  </si>
  <si>
    <t>CA-2013-156573</t>
  </si>
  <si>
    <t>CA-2011-159681</t>
  </si>
  <si>
    <t>CA-2012-118227</t>
  </si>
  <si>
    <t>CA-2012-111073</t>
  </si>
  <si>
    <t>CA-2013-111941</t>
  </si>
  <si>
    <t>CA-2013-154508</t>
  </si>
  <si>
    <t>US-2012-146745</t>
  </si>
  <si>
    <t>CA-2013-120796</t>
  </si>
  <si>
    <t>CA-2013-114307</t>
  </si>
  <si>
    <t>CA-2013-131576</t>
  </si>
  <si>
    <t>CA-2012-151841</t>
  </si>
  <si>
    <t>CA-2011-109491</t>
  </si>
  <si>
    <t>US-2014-152569</t>
  </si>
  <si>
    <t>CA-2014-160724</t>
  </si>
  <si>
    <t>CA-2011-104829</t>
  </si>
  <si>
    <t>CA-2013-116974</t>
  </si>
  <si>
    <t>CA-2013-101651</t>
  </si>
  <si>
    <t>CA-2013-164511</t>
  </si>
  <si>
    <t>CA-2014-162033</t>
  </si>
  <si>
    <t>CA-2011-101462</t>
  </si>
  <si>
    <t>CA-2014-133102</t>
  </si>
  <si>
    <t>CA-2013-162222</t>
  </si>
  <si>
    <t>CA-2013-109806</t>
  </si>
  <si>
    <t>CA-2012-156440</t>
  </si>
  <si>
    <t>CA-2013-126165</t>
  </si>
  <si>
    <t>CA-2013-109743</t>
  </si>
  <si>
    <t>CA-2011-134726</t>
  </si>
  <si>
    <t>CA-2013-146437</t>
  </si>
  <si>
    <t>CA-2013-139234</t>
  </si>
  <si>
    <t>US-2014-120908</t>
  </si>
  <si>
    <t>CA-2014-141446</t>
  </si>
  <si>
    <t>CA-2011-141607</t>
  </si>
  <si>
    <t>CA-2011-113929</t>
  </si>
  <si>
    <t>CA-2014-117261</t>
  </si>
  <si>
    <t>CA-2013-120005</t>
  </si>
  <si>
    <t>CA-2012-122259</t>
  </si>
  <si>
    <t>CA-2012-168459</t>
  </si>
  <si>
    <t>CA-2013-148516</t>
  </si>
  <si>
    <t>CA-2012-125563</t>
  </si>
  <si>
    <t>CA-2011-143385</t>
  </si>
  <si>
    <t>Santa Fe</t>
  </si>
  <si>
    <t>CA-2014-118521</t>
  </si>
  <si>
    <t>CA-2012-109736</t>
  </si>
  <si>
    <t>CA-2013-143154</t>
  </si>
  <si>
    <t>US-2012-120712</t>
  </si>
  <si>
    <t>CA-2011-164182</t>
  </si>
  <si>
    <t>CA-2012-108588</t>
  </si>
  <si>
    <t>CA-2012-126186</t>
  </si>
  <si>
    <t>US-2011-149034</t>
  </si>
  <si>
    <t>CA-2014-127621</t>
  </si>
  <si>
    <t>CA-2014-104647</t>
  </si>
  <si>
    <t>CA-2012-101007</t>
  </si>
  <si>
    <t>CA-2013-162901</t>
  </si>
  <si>
    <t>CA-2013-129196</t>
  </si>
  <si>
    <t>US-2012-100531</t>
  </si>
  <si>
    <t>CA-2013-120250</t>
  </si>
  <si>
    <t>CA-2012-121699</t>
  </si>
  <si>
    <t>CA-2011-156006</t>
  </si>
  <si>
    <t>CA-2012-134922</t>
  </si>
  <si>
    <t>CA-2011-120775</t>
  </si>
  <si>
    <t>CA-2011-166730</t>
  </si>
  <si>
    <t>CA-2013-168536</t>
  </si>
  <si>
    <t>CA-2011-120852</t>
  </si>
  <si>
    <t>CA-2014-148355</t>
  </si>
  <si>
    <t>US-2014-112613</t>
  </si>
  <si>
    <t>CA-2014-142125</t>
  </si>
  <si>
    <t>CA-2012-145849</t>
  </si>
  <si>
    <t>US-2012-123960</t>
  </si>
  <si>
    <t>CA-2013-153346</t>
  </si>
  <si>
    <t>CA-2013-125164</t>
  </si>
  <si>
    <t>CA-2011-169257</t>
  </si>
  <si>
    <t>US-2014-150070</t>
  </si>
  <si>
    <t>CA-2014-160983</t>
  </si>
  <si>
    <t>CA-2014-123659</t>
  </si>
  <si>
    <t>CA-2013-118052</t>
  </si>
  <si>
    <t>US-2014-129777</t>
  </si>
  <si>
    <t>CA-2014-146493</t>
  </si>
  <si>
    <t>CA-2014-167626</t>
  </si>
  <si>
    <t>CA-2014-155712</t>
  </si>
  <si>
    <t>CA-2014-150959</t>
  </si>
  <si>
    <t>Garland</t>
  </si>
  <si>
    <t>CA-2013-147970</t>
  </si>
  <si>
    <t>CA-2014-149720</t>
  </si>
  <si>
    <t>Frisco</t>
  </si>
  <si>
    <t>CA-2014-121314</t>
  </si>
  <si>
    <t>CA-2014-113208</t>
  </si>
  <si>
    <t>US-2013-114776</t>
  </si>
  <si>
    <t>Antioch</t>
  </si>
  <si>
    <t>CA-2013-146143</t>
  </si>
  <si>
    <t>CA-2011-110422</t>
  </si>
  <si>
    <t>US-2014-116701</t>
  </si>
  <si>
    <t>CA-2012-137106</t>
  </si>
  <si>
    <t>CA-2014-147844</t>
  </si>
  <si>
    <t>US-2013-144477</t>
  </si>
  <si>
    <t>CA-2012-105508</t>
  </si>
  <si>
    <t>US-2014-131849</t>
  </si>
  <si>
    <t>CA-2012-132815</t>
  </si>
  <si>
    <t>CA-2014-104927</t>
  </si>
  <si>
    <t>CA-2014-158407</t>
  </si>
  <si>
    <t>US-2013-140809</t>
  </si>
  <si>
    <t>CA-2011-127936</t>
  </si>
  <si>
    <t>CA-2014-103506</t>
  </si>
  <si>
    <t>CA-2012-141768</t>
  </si>
  <si>
    <t>CA-2013-112578</t>
  </si>
  <si>
    <t>CA-2012-130876</t>
  </si>
  <si>
    <t>CA-2014-118542</t>
  </si>
  <si>
    <t>US-2013-131058</t>
  </si>
  <si>
    <t>US-2013-108455</t>
  </si>
  <si>
    <t>CA-2013-157266</t>
  </si>
  <si>
    <t>CA-2013-110009</t>
  </si>
  <si>
    <t>CA-2013-116603</t>
  </si>
  <si>
    <t>CA-2013-156811</t>
  </si>
  <si>
    <t>US-2012-150231</t>
  </si>
  <si>
    <t>CA-2014-116498</t>
  </si>
  <si>
    <t>CA-2011-149020</t>
  </si>
  <si>
    <t>CA-2014-133641</t>
  </si>
  <si>
    <t>CA-2012-133536</t>
  </si>
  <si>
    <t>CA-2011-106054</t>
  </si>
  <si>
    <t>CA-2014-107727</t>
  </si>
  <si>
    <t>CA-2014-112865</t>
  </si>
  <si>
    <t>CA-2014-129910</t>
  </si>
  <si>
    <t>CA-2013-105473</t>
  </si>
  <si>
    <t>US-2013-114230</t>
  </si>
  <si>
    <t>CA-2012-143882</t>
  </si>
  <si>
    <t>CA-2014-152926</t>
  </si>
  <si>
    <t>US-2011-103905</t>
  </si>
  <si>
    <t>CA-2013-102981</t>
  </si>
  <si>
    <t>CA-2013-147578</t>
  </si>
  <si>
    <t>CA-2014-165687</t>
  </si>
  <si>
    <t>CA-2013-113390</t>
  </si>
  <si>
    <t>CA-2012-143077</t>
  </si>
  <si>
    <t>CA-2014-155089</t>
  </si>
  <si>
    <t>CA-2012-112053</t>
  </si>
  <si>
    <t>CA-2012-110632</t>
  </si>
  <si>
    <t>CA-2014-109099</t>
  </si>
  <si>
    <t>CA-2014-169411</t>
  </si>
  <si>
    <t>CA-2013-111696</t>
  </si>
  <si>
    <t>CA-2012-100251</t>
  </si>
  <si>
    <t>CA-2012-153220</t>
  </si>
  <si>
    <t>CA-2013-156251</t>
  </si>
  <si>
    <t>West Allis</t>
  </si>
  <si>
    <t>CA-2013-169334</t>
  </si>
  <si>
    <t>CA-2013-137652</t>
  </si>
  <si>
    <t>CA-2014-160661</t>
  </si>
  <si>
    <t>CA-2013-121356</t>
  </si>
  <si>
    <t>CA-2014-137344</t>
  </si>
  <si>
    <t>CA-2011-109918</t>
  </si>
  <si>
    <t>CA-2011-156545</t>
  </si>
  <si>
    <t>US-2011-164644</t>
  </si>
  <si>
    <t>US-2011-147648</t>
  </si>
  <si>
    <t>CA-2011-116785</t>
  </si>
  <si>
    <t>CA-2011-104808</t>
  </si>
  <si>
    <t>Escondido</t>
  </si>
  <si>
    <t>CA-2011-114125</t>
  </si>
  <si>
    <t>CA-2012-108259</t>
  </si>
  <si>
    <t>CA-2014-130148</t>
  </si>
  <si>
    <t>CA-2013-137736</t>
  </si>
  <si>
    <t>CA-2011-127523</t>
  </si>
  <si>
    <t>CA-2012-144722</t>
  </si>
  <si>
    <t>CA-2012-107020</t>
  </si>
  <si>
    <t>CA-2014-126382</t>
  </si>
  <si>
    <t>US-2013-137295</t>
  </si>
  <si>
    <t>CA-2013-132409</t>
  </si>
  <si>
    <t>CA-2013-149195</t>
  </si>
  <si>
    <t>CA-2012-119634</t>
  </si>
  <si>
    <t>CA-2013-128706</t>
  </si>
  <si>
    <t>US-2013-135209</t>
  </si>
  <si>
    <t>US-2013-114622</t>
  </si>
  <si>
    <t>CA-2013-149111</t>
  </si>
  <si>
    <t>CA-2014-100601</t>
  </si>
  <si>
    <t>CA-2014-167003</t>
  </si>
  <si>
    <t>CA-2013-121993</t>
  </si>
  <si>
    <t>CA-2012-120446</t>
  </si>
  <si>
    <t>CA-2014-148145</t>
  </si>
  <si>
    <t>CA-2011-133424</t>
  </si>
  <si>
    <t>CA-2012-149678</t>
  </si>
  <si>
    <t>CA-2014-133074</t>
  </si>
  <si>
    <t>CA-2014-128475</t>
  </si>
  <si>
    <t>CA-2013-122511</t>
  </si>
  <si>
    <t>US-2011-110674</t>
  </si>
  <si>
    <t>US-2012-106495</t>
  </si>
  <si>
    <t>CA-2014-163139</t>
  </si>
  <si>
    <t>CA-2014-129833</t>
  </si>
  <si>
    <t>CA-2013-141586</t>
  </si>
  <si>
    <t>CA-2011-152296</t>
  </si>
  <si>
    <t>US-2012-168732</t>
  </si>
  <si>
    <t>CA-2011-100293</t>
  </si>
  <si>
    <t>CA-2011-155208</t>
  </si>
  <si>
    <t>CA-2013-100468</t>
  </si>
  <si>
    <t>CA-2013-140207</t>
  </si>
  <si>
    <t>CA-2014-147753</t>
  </si>
  <si>
    <t>CA-2013-157742</t>
  </si>
  <si>
    <t>US-2014-133081</t>
  </si>
  <si>
    <t>CA-2013-113726</t>
  </si>
  <si>
    <t>CA-2014-111759</t>
  </si>
  <si>
    <t>CA-2014-166499</t>
  </si>
  <si>
    <t>US-2014-129441</t>
  </si>
  <si>
    <t>US-2014-144582</t>
  </si>
  <si>
    <t>CA-2013-153353</t>
  </si>
  <si>
    <t>CA-2011-104780</t>
  </si>
  <si>
    <t>CA-2011-105340</t>
  </si>
  <si>
    <t>US-2014-101518</t>
  </si>
  <si>
    <t>CA-2012-131128</t>
  </si>
  <si>
    <t>CA-2011-107181</t>
  </si>
  <si>
    <t>CA-2013-163986</t>
  </si>
  <si>
    <t>Waukesha</t>
  </si>
  <si>
    <t>CA-2012-154886</t>
  </si>
  <si>
    <t>CA-2011-133305</t>
  </si>
  <si>
    <t>CA-2013-136595</t>
  </si>
  <si>
    <t>US-2011-163146</t>
  </si>
  <si>
    <t>US-2013-142251</t>
  </si>
  <si>
    <t>CA-2012-149566</t>
  </si>
  <si>
    <t>CA-2013-125724</t>
  </si>
  <si>
    <t>US-2011-117744</t>
  </si>
  <si>
    <t>CA-2014-131492</t>
  </si>
  <si>
    <t>CA-2014-118367</t>
  </si>
  <si>
    <t>CA-2013-102596</t>
  </si>
  <si>
    <t>CA-2012-114468</t>
  </si>
  <si>
    <t>CA-2012-151547</t>
  </si>
  <si>
    <t>Bartlett</t>
  </si>
  <si>
    <t>CA-2014-161851</t>
  </si>
  <si>
    <t>CA-2011-101833</t>
  </si>
  <si>
    <t>CA-2013-101630</t>
  </si>
  <si>
    <t>CA-2013-165827</t>
  </si>
  <si>
    <t>CA-2014-164917</t>
  </si>
  <si>
    <t>CA-2011-135993</t>
  </si>
  <si>
    <t>CA-2014-105053</t>
  </si>
  <si>
    <t>CA-2014-136672</t>
  </si>
  <si>
    <t>US-2014-166394</t>
  </si>
  <si>
    <t>Nashua</t>
  </si>
  <si>
    <t>CA-2013-150077</t>
  </si>
  <si>
    <t>CA-2014-165603</t>
  </si>
  <si>
    <t>CA-2014-134978</t>
  </si>
  <si>
    <t>CA-2014-128160</t>
  </si>
  <si>
    <t>CA-2014-159604</t>
  </si>
  <si>
    <t>CA-2014-110842</t>
  </si>
  <si>
    <t>US-2014-141943</t>
  </si>
  <si>
    <t>CA-2011-147900</t>
  </si>
  <si>
    <t>CA-2014-148320</t>
  </si>
  <si>
    <t>US-2014-140074</t>
  </si>
  <si>
    <t>CA-2013-101938</t>
  </si>
  <si>
    <t>CA-2013-137204</t>
  </si>
  <si>
    <t>CA-2014-132185</t>
  </si>
  <si>
    <t>CA-2014-161459</t>
  </si>
  <si>
    <t>US-2012-145121</t>
  </si>
  <si>
    <t>CA-2013-140641</t>
  </si>
  <si>
    <t>CA-2012-147879</t>
  </si>
  <si>
    <t>US-2014-143175</t>
  </si>
  <si>
    <t>CA-2011-126200</t>
  </si>
  <si>
    <t>CA-2014-142328</t>
  </si>
  <si>
    <t>CA-2014-122644</t>
  </si>
  <si>
    <t>CA-2013-133795</t>
  </si>
  <si>
    <t>CA-2012-103716</t>
  </si>
  <si>
    <t>CA-2012-139850</t>
  </si>
  <si>
    <t>US-2013-146857</t>
  </si>
  <si>
    <t>CA-2013-152534</t>
  </si>
  <si>
    <t>US-2011-157021</t>
  </si>
  <si>
    <t>CA-2012-162761</t>
  </si>
  <si>
    <t>US-2013-162026</t>
  </si>
  <si>
    <t>US-2011-147774</t>
  </si>
  <si>
    <t>US-2013-100405</t>
  </si>
  <si>
    <t>CA-2013-164154</t>
  </si>
  <si>
    <t>US-2014-166611</t>
  </si>
  <si>
    <t>CA-2014-143329</t>
  </si>
  <si>
    <t>CA-2014-125752</t>
  </si>
  <si>
    <t>CA-2013-167507</t>
  </si>
  <si>
    <t>CA-2011-124513</t>
  </si>
  <si>
    <t>US-2012-157014</t>
  </si>
  <si>
    <t>CA-2014-149944</t>
  </si>
  <si>
    <t>CA-2011-142951</t>
  </si>
  <si>
    <t>US-2014-123834</t>
  </si>
  <si>
    <t>CA-2014-100356</t>
  </si>
  <si>
    <t>CA-2011-107916</t>
  </si>
  <si>
    <t>CA-2013-119683</t>
  </si>
  <si>
    <t>US-2014-114034</t>
  </si>
  <si>
    <t>CA-2012-162537</t>
  </si>
  <si>
    <t>CA-2014-112984</t>
  </si>
  <si>
    <t>CA-2013-141523</t>
  </si>
  <si>
    <t>CA-2013-152457</t>
  </si>
  <si>
    <t>CA-2011-141110</t>
  </si>
  <si>
    <t>CA-2013-130680</t>
  </si>
  <si>
    <t>CA-2012-163762</t>
  </si>
  <si>
    <t>CA-2011-104976</t>
  </si>
  <si>
    <t>CA-2014-127726</t>
  </si>
  <si>
    <t>CA-2014-168837</t>
  </si>
  <si>
    <t>CA-2013-160486</t>
  </si>
  <si>
    <t>CA-2014-158344</t>
  </si>
  <si>
    <t>CA-2014-151183</t>
  </si>
  <si>
    <t>CA-2014-117128</t>
  </si>
  <si>
    <t>US-2014-160759</t>
  </si>
  <si>
    <t>CA-2013-159989</t>
  </si>
  <si>
    <t>US-2011-158400</t>
  </si>
  <si>
    <t>CA-2013-155383</t>
  </si>
  <si>
    <t>CA-2013-114405</t>
  </si>
  <si>
    <t>CA-2011-121286</t>
  </si>
  <si>
    <t>CA-2014-148068</t>
  </si>
  <si>
    <t>CA-2014-165715</t>
  </si>
  <si>
    <t>CA-2013-152632</t>
  </si>
  <si>
    <t>CA-2013-147473</t>
  </si>
  <si>
    <t>CA-2013-130001</t>
  </si>
  <si>
    <t>CA-2012-166338</t>
  </si>
  <si>
    <t>CA-2012-122168</t>
  </si>
  <si>
    <t>US-2013-163538</t>
  </si>
  <si>
    <t>CA-2013-110023</t>
  </si>
  <si>
    <t>CA-2014-115322</t>
  </si>
  <si>
    <t>CA-2011-168305</t>
  </si>
  <si>
    <t>CA-2012-104493</t>
  </si>
  <si>
    <t>CA-2012-119214</t>
  </si>
  <si>
    <t>Bozeman</t>
  </si>
  <si>
    <t>CA-2014-107748</t>
  </si>
  <si>
    <t>CA-2012-130218</t>
  </si>
  <si>
    <t>CA-2012-166800</t>
  </si>
  <si>
    <t>CA-2012-156013</t>
  </si>
  <si>
    <t>CA-2011-100860</t>
  </si>
  <si>
    <t>CA-2013-149916</t>
  </si>
  <si>
    <t>US-2013-101196</t>
  </si>
  <si>
    <t>CA-2011-122588</t>
  </si>
  <si>
    <t>CA-2014-154088</t>
  </si>
  <si>
    <t>US-2011-130358</t>
  </si>
  <si>
    <t>US-2013-112970</t>
  </si>
  <si>
    <t>CA-2014-146136</t>
  </si>
  <si>
    <t>US-2014-148866</t>
  </si>
  <si>
    <t>CA-2012-149636</t>
  </si>
  <si>
    <t>CA-2011-130092</t>
  </si>
  <si>
    <t>CA-2014-120327</t>
  </si>
  <si>
    <t>CA-2014-105130</t>
  </si>
  <si>
    <t>CA-2014-144638</t>
  </si>
  <si>
    <t>CA-2013-161676</t>
  </si>
  <si>
    <t>US-2013-131912</t>
  </si>
  <si>
    <t>CA-2011-105172</t>
  </si>
  <si>
    <t>US-2013-155180</t>
  </si>
  <si>
    <t>CA-2014-156363</t>
  </si>
  <si>
    <t>CA-2014-126956</t>
  </si>
  <si>
    <t>US-2013-158708</t>
  </si>
  <si>
    <t>CA-2011-125136</t>
  </si>
  <si>
    <t>CA-2012-144386</t>
  </si>
  <si>
    <t>US-2012-126235</t>
  </si>
  <si>
    <t>CA-2013-109057</t>
  </si>
  <si>
    <t>CA-2014-106537</t>
  </si>
  <si>
    <t>CA-2012-105725</t>
  </si>
  <si>
    <t>US-2014-108700</t>
  </si>
  <si>
    <t>CA-2012-146465</t>
  </si>
  <si>
    <t>CA-2012-121552</t>
  </si>
  <si>
    <t>CA-2013-132990</t>
  </si>
  <si>
    <t>CA-2012-149993</t>
  </si>
  <si>
    <t>CA-2011-139542</t>
  </si>
  <si>
    <t>US-2011-120145</t>
  </si>
  <si>
    <t>US-2013-120460</t>
  </si>
  <si>
    <t>CA-2014-125290</t>
  </si>
  <si>
    <t>CA-2012-154970</t>
  </si>
  <si>
    <t>CA-2014-109750</t>
  </si>
  <si>
    <t>CA-2014-126438</t>
  </si>
  <si>
    <t>CA-2014-151176</t>
  </si>
  <si>
    <t>US-2012-110163</t>
  </si>
  <si>
    <t>CA-2013-103359</t>
  </si>
  <si>
    <t>CA-2013-169194</t>
  </si>
  <si>
    <t>US-2011-129609</t>
  </si>
  <si>
    <t>Portage</t>
  </si>
  <si>
    <t>CA-2013-128972</t>
  </si>
  <si>
    <t>CA-2011-121167</t>
  </si>
  <si>
    <t>US-2014-111920</t>
  </si>
  <si>
    <t>CA-2012-115924</t>
  </si>
  <si>
    <t>CA-2012-136224</t>
  </si>
  <si>
    <t>US-2014-146822</t>
  </si>
  <si>
    <t>US-2014-163195</t>
  </si>
  <si>
    <t>CA-2011-113964</t>
  </si>
  <si>
    <t>CA-2014-148642</t>
  </si>
  <si>
    <t>CA-2011-135755</t>
  </si>
  <si>
    <t>CA-2012-105599</t>
  </si>
  <si>
    <t>CA-2013-119074</t>
  </si>
  <si>
    <t>CA-2011-145576</t>
  </si>
  <si>
    <t>CA-2014-167150</t>
  </si>
  <si>
    <t>CA-2014-143861</t>
  </si>
  <si>
    <t>CA-2014-134880</t>
  </si>
  <si>
    <t>US-2014-105697</t>
  </si>
  <si>
    <t>CA-2012-152513</t>
  </si>
  <si>
    <t>CA-2014-164098</t>
  </si>
  <si>
    <t>CA-2011-138072</t>
  </si>
  <si>
    <t>US-2014-166233</t>
  </si>
  <si>
    <t>CA-2013-130778</t>
  </si>
  <si>
    <t>US-2014-141852</t>
  </si>
  <si>
    <t>CA-2011-117709</t>
  </si>
  <si>
    <t>CA-2012-130022</t>
  </si>
  <si>
    <t>CA-2014-143665</t>
  </si>
  <si>
    <t>CA-2013-114538</t>
  </si>
  <si>
    <t>CA-2013-160479</t>
  </si>
  <si>
    <t>US-2014-115252</t>
  </si>
  <si>
    <t>CA-2013-112389</t>
  </si>
  <si>
    <t>Bridgeton</t>
  </si>
  <si>
    <t>CA-2013-112676</t>
  </si>
  <si>
    <t>CA-2013-159653</t>
  </si>
  <si>
    <t>CA-2014-111262</t>
  </si>
  <si>
    <t>CA-2011-151554</t>
  </si>
  <si>
    <t>CA-2011-114517</t>
  </si>
  <si>
    <t>CA-2013-149454</t>
  </si>
  <si>
    <t>CA-2011-120950</t>
  </si>
  <si>
    <t>CA-2014-107874</t>
  </si>
  <si>
    <t>US-2013-150035</t>
  </si>
  <si>
    <t>CA-2012-114048</t>
  </si>
  <si>
    <t>US-2013-117037</t>
  </si>
  <si>
    <t>CA-2012-166604</t>
  </si>
  <si>
    <t>CA-2012-158323</t>
  </si>
  <si>
    <t>CA-2013-115588</t>
  </si>
  <si>
    <t>CA-2013-128111</t>
  </si>
  <si>
    <t>CA-2014-108322</t>
  </si>
  <si>
    <t>CA-2014-163818</t>
  </si>
  <si>
    <t>CA-2011-165568</t>
  </si>
  <si>
    <t>CA-2014-141103</t>
  </si>
  <si>
    <t>CA-2013-163384</t>
  </si>
  <si>
    <t>CA-2011-166457</t>
  </si>
  <si>
    <t>CA-2012-163090</t>
  </si>
  <si>
    <t>CA-2014-143217</t>
  </si>
  <si>
    <t>CA-2012-129098</t>
  </si>
  <si>
    <t>CA-2011-117317</t>
  </si>
  <si>
    <t>CA-2011-127383</t>
  </si>
  <si>
    <t>CA-2013-123414</t>
  </si>
  <si>
    <t>CA-2013-142762</t>
  </si>
  <si>
    <t>CA-2014-104318</t>
  </si>
  <si>
    <t>CA-2012-131779</t>
  </si>
  <si>
    <t>CA-2012-120320</t>
  </si>
  <si>
    <t>US-2011-137680</t>
  </si>
  <si>
    <t>Medford</t>
  </si>
  <si>
    <t>CA-2013-146423</t>
  </si>
  <si>
    <t>CA-2012-169740</t>
  </si>
  <si>
    <t>CA-2014-110310</t>
  </si>
  <si>
    <t>CA-2013-110730</t>
  </si>
  <si>
    <t>CA-2013-145492</t>
  </si>
  <si>
    <t>CA-2014-108287</t>
  </si>
  <si>
    <t>CA-2011-166961</t>
  </si>
  <si>
    <t>CA-2014-133046</t>
  </si>
  <si>
    <t>US-2014-118535</t>
  </si>
  <si>
    <t>CA-2014-101273</t>
  </si>
  <si>
    <t>CA-2013-126809</t>
  </si>
  <si>
    <t>CA-2014-149181</t>
  </si>
  <si>
    <t>CA-2012-129700</t>
  </si>
  <si>
    <t>Tinley Park</t>
  </si>
  <si>
    <t>CA-2011-114643</t>
  </si>
  <si>
    <t>US-2012-134271</t>
  </si>
  <si>
    <t>CA-2014-115070</t>
  </si>
  <si>
    <t>CA-2013-106397</t>
  </si>
  <si>
    <t>CA-2013-150889</t>
  </si>
  <si>
    <t>CA-2013-136371</t>
  </si>
  <si>
    <t>US-2014-156356</t>
  </si>
  <si>
    <t>CA-2012-111325</t>
  </si>
  <si>
    <t>Altoona</t>
  </si>
  <si>
    <t>CA-2011-134621</t>
  </si>
  <si>
    <t>CA-2012-115420</t>
  </si>
  <si>
    <t>CA-2012-110324</t>
  </si>
  <si>
    <t>CA-2014-121412</t>
  </si>
  <si>
    <t>CA-2012-128083</t>
  </si>
  <si>
    <t>CA-2013-124233</t>
  </si>
  <si>
    <t>CA-2013-138583</t>
  </si>
  <si>
    <t>CA-2011-128622</t>
  </si>
  <si>
    <t>CA-2014-127705</t>
  </si>
  <si>
    <t>CA-2012-113222</t>
  </si>
  <si>
    <t>CA-2013-154711</t>
  </si>
  <si>
    <t>CA-2012-123505</t>
  </si>
  <si>
    <t>CA-2013-105900</t>
  </si>
  <si>
    <t>CA-2012-142139</t>
  </si>
  <si>
    <t>CA-2014-130904</t>
  </si>
  <si>
    <t>CA-2013-128916</t>
  </si>
  <si>
    <t>US-2011-134971</t>
  </si>
  <si>
    <t>CA-2014-104381</t>
  </si>
  <si>
    <t>CA-2013-167605</t>
  </si>
  <si>
    <t>CA-2014-169264</t>
  </si>
  <si>
    <t>US-2013-133508</t>
  </si>
  <si>
    <t>CA-2014-168403</t>
  </si>
  <si>
    <t>CA-2011-107573</t>
  </si>
  <si>
    <t>CA-2011-141299</t>
  </si>
  <si>
    <t>CA-2013-151974</t>
  </si>
  <si>
    <t>CA-2011-133851</t>
  </si>
  <si>
    <t>CA-2014-102414</t>
  </si>
  <si>
    <t>CA-2012-143700</t>
  </si>
  <si>
    <t>CA-2013-112893</t>
  </si>
  <si>
    <t>CA-2012-102806</t>
  </si>
  <si>
    <t>CA-2014-100783</t>
  </si>
  <si>
    <t>CA-2012-117898</t>
  </si>
  <si>
    <t>CA-2012-130792</t>
  </si>
  <si>
    <t>CA-2014-130967</t>
  </si>
  <si>
    <t>CA-2014-127803</t>
  </si>
  <si>
    <t>US-2011-158365</t>
  </si>
  <si>
    <t>CA-2013-134376</t>
  </si>
  <si>
    <t>CA-2014-139416</t>
  </si>
  <si>
    <t>CA-2012-130610</t>
  </si>
  <si>
    <t>CA-2013-155488</t>
  </si>
  <si>
    <t>CA-2011-110352</t>
  </si>
  <si>
    <t>CA-2011-107524</t>
  </si>
  <si>
    <t>US-2013-154256</t>
  </si>
  <si>
    <t>US-2014-124926</t>
  </si>
  <si>
    <t>CA-2014-127264</t>
  </si>
  <si>
    <t>CA-2011-132500</t>
  </si>
  <si>
    <t>CA-2013-161207</t>
  </si>
  <si>
    <t>CA-2014-154732</t>
  </si>
  <si>
    <t>CA-2012-138219</t>
  </si>
  <si>
    <t>CA-2011-107398</t>
  </si>
  <si>
    <t>CA-2011-132913</t>
  </si>
  <si>
    <t>US-2013-153129</t>
  </si>
  <si>
    <t>CA-2011-132227</t>
  </si>
  <si>
    <t>CA-2013-134348</t>
  </si>
  <si>
    <t>US-2013-117541</t>
  </si>
  <si>
    <t>US-2012-165743</t>
  </si>
  <si>
    <t>CA-2013-158806</t>
  </si>
  <si>
    <t>CA-2014-153227</t>
  </si>
  <si>
    <t>CA-2014-152198</t>
  </si>
  <si>
    <t>CA-2014-138870</t>
  </si>
  <si>
    <t>CA-2014-151190</t>
  </si>
  <si>
    <t>CA-2013-144337</t>
  </si>
  <si>
    <t>US-2011-148194</t>
  </si>
  <si>
    <t>CA-2012-128993</t>
  </si>
  <si>
    <t>US-2014-108245</t>
  </si>
  <si>
    <t>CA-2014-116358</t>
  </si>
  <si>
    <t>US-2014-149006</t>
  </si>
  <si>
    <t>CA-2011-162866</t>
  </si>
  <si>
    <t>CA-2014-147144</t>
  </si>
  <si>
    <t>CA-2014-154137</t>
  </si>
  <si>
    <t>US-2011-164763</t>
  </si>
  <si>
    <t>US-2014-123463</t>
  </si>
  <si>
    <t>CA-2014-131618</t>
  </si>
  <si>
    <t>CA-2013-123526</t>
  </si>
  <si>
    <t>US-2014-157224</t>
  </si>
  <si>
    <t>US-2013-117793</t>
  </si>
  <si>
    <t>Sheboygan</t>
  </si>
  <si>
    <t>CA-2014-124940</t>
  </si>
  <si>
    <t>CA-2012-158554</t>
  </si>
  <si>
    <t>US-2013-111563</t>
  </si>
  <si>
    <t>CA-2014-129567</t>
  </si>
  <si>
    <t>CA-2014-121909</t>
  </si>
  <si>
    <t>US-2012-142020</t>
  </si>
  <si>
    <t>CA-2014-117394</t>
  </si>
  <si>
    <t>US-2013-132577</t>
  </si>
  <si>
    <t>CA-2013-167416</t>
  </si>
  <si>
    <t>CA-2014-115427</t>
  </si>
  <si>
    <t>CA-2011-130729</t>
  </si>
  <si>
    <t>CA-2013-103037</t>
  </si>
  <si>
    <t>CA-2014-168179</t>
  </si>
  <si>
    <t>US-2013-146710</t>
  </si>
  <si>
    <t>CA-2011-164861</t>
  </si>
  <si>
    <t>CA-2014-138779</t>
  </si>
  <si>
    <t>US-2011-161305</t>
  </si>
  <si>
    <t>CA-2014-155558</t>
  </si>
  <si>
    <t>CA-2012-100888</t>
  </si>
  <si>
    <t>US-2014-100482</t>
  </si>
  <si>
    <t>CA-2014-169474</t>
  </si>
  <si>
    <t>US-2011-112795</t>
  </si>
  <si>
    <t>CA-2011-128237</t>
  </si>
  <si>
    <t>CA-2014-130715</t>
  </si>
  <si>
    <t>US-2013-137547</t>
  </si>
  <si>
    <t>CA-2014-131212</t>
  </si>
  <si>
    <t>Bellevue</t>
  </si>
  <si>
    <t>CA-2012-144253</t>
  </si>
  <si>
    <t>CA-2013-128258</t>
  </si>
  <si>
    <t>CA-2011-133809</t>
  </si>
  <si>
    <t>CA-2014-139787</t>
  </si>
  <si>
    <t>CA-2013-132017</t>
  </si>
  <si>
    <t>CA-2011-148488</t>
  </si>
  <si>
    <t>CA-2014-160934</t>
  </si>
  <si>
    <t>CA-2012-115399</t>
  </si>
  <si>
    <t>CA-2014-103520</t>
  </si>
  <si>
    <t>CA-2013-152814</t>
  </si>
  <si>
    <t>CA-2011-133830</t>
  </si>
  <si>
    <t>CA-2011-144974</t>
  </si>
  <si>
    <t>CA-2011-113166</t>
  </si>
  <si>
    <t>CA-2013-147067</t>
  </si>
  <si>
    <t>CA-2013-122518</t>
  </si>
  <si>
    <t>CA-2013-147683</t>
  </si>
  <si>
    <t>CA-2014-137582</t>
  </si>
  <si>
    <t>CA-2013-159765</t>
  </si>
  <si>
    <t>US-2012-150161</t>
  </si>
  <si>
    <t>CA-2013-100083</t>
  </si>
  <si>
    <t>CA-2012-129854</t>
  </si>
  <si>
    <t>CA-2014-166849</t>
  </si>
  <si>
    <t>CA-2013-152646</t>
  </si>
  <si>
    <t>CA-2013-109820</t>
  </si>
  <si>
    <t>CA-2012-119907</t>
  </si>
  <si>
    <t>US-2011-160780</t>
  </si>
  <si>
    <t>CA-2013-162614</t>
  </si>
  <si>
    <t>CA-2012-110093</t>
  </si>
  <si>
    <t>CA-2014-163020</t>
  </si>
  <si>
    <t>CA-2013-101378</t>
  </si>
  <si>
    <t>CA-2012-160864</t>
  </si>
  <si>
    <t>CA-2014-102659</t>
  </si>
  <si>
    <t>CA-2014-137456</t>
  </si>
  <si>
    <t>CA-2012-169278</t>
  </si>
  <si>
    <t>CA-2013-101742</t>
  </si>
  <si>
    <t>CA-2014-101049</t>
  </si>
  <si>
    <t>US-2013-147991</t>
  </si>
  <si>
    <t>CA-2013-116232</t>
  </si>
  <si>
    <t>CA-2014-142671</t>
  </si>
  <si>
    <t>CA-2011-133270</t>
  </si>
  <si>
    <t>CA-2012-151624</t>
  </si>
  <si>
    <t>CA-2011-118304</t>
  </si>
  <si>
    <t>CA-2012-143602</t>
  </si>
  <si>
    <t>US-2014-104955</t>
  </si>
  <si>
    <t>CA-2014-158120</t>
  </si>
  <si>
    <t>CA-2012-121132</t>
  </si>
  <si>
    <t>CA-2013-120859</t>
  </si>
  <si>
    <t>US-2011-107405</t>
  </si>
  <si>
    <t>US-2012-129553</t>
  </si>
  <si>
    <t>US-2014-119319</t>
  </si>
  <si>
    <t>US-2013-101497</t>
  </si>
  <si>
    <t>CA-2014-110625</t>
  </si>
  <si>
    <t>Danbury</t>
  </si>
  <si>
    <t>CA-2014-158883</t>
  </si>
  <si>
    <t>US-2012-141684</t>
  </si>
  <si>
    <t>CA-2014-122945</t>
  </si>
  <si>
    <t>CA-2014-155362</t>
  </si>
  <si>
    <t>CA-2013-166163</t>
  </si>
  <si>
    <t>US-2014-112928</t>
  </si>
  <si>
    <t>CA-2014-138548</t>
  </si>
  <si>
    <t>CA-2014-107342</t>
  </si>
  <si>
    <t>CA-2012-167745</t>
  </si>
  <si>
    <t>CA-2014-163566</t>
  </si>
  <si>
    <t>CA-2013-140564</t>
  </si>
  <si>
    <t>CA-2014-133333</t>
  </si>
  <si>
    <t>CA-2011-141817</t>
  </si>
  <si>
    <t>CA-2013-169026</t>
  </si>
  <si>
    <t>CA-2014-130526</t>
  </si>
  <si>
    <t>CA-2011-115336</t>
  </si>
  <si>
    <t>CA-2011-147235</t>
  </si>
  <si>
    <t>CA-2011-138513</t>
  </si>
  <si>
    <t>CA-2011-127012</t>
  </si>
  <si>
    <t>CA-2014-164819</t>
  </si>
  <si>
    <t>CA-2012-168809</t>
  </si>
  <si>
    <t>CA-2012-119942</t>
  </si>
  <si>
    <t>CA-2013-128811</t>
  </si>
  <si>
    <t>CA-2011-167164</t>
  </si>
  <si>
    <t>CA-2012-164833</t>
  </si>
  <si>
    <t>CA-2012-145065</t>
  </si>
  <si>
    <t>CA-2013-133144</t>
  </si>
  <si>
    <t>CA-2011-126907</t>
  </si>
  <si>
    <t>CA-2011-103800</t>
  </si>
  <si>
    <t>CA-2013-155481</t>
  </si>
  <si>
    <t>CA-2013-102932</t>
  </si>
  <si>
    <t>CA-2013-163398</t>
  </si>
  <si>
    <t>CA-2014-167542</t>
  </si>
  <si>
    <t>CA-2011-109904</t>
  </si>
  <si>
    <t>US-2014-114356</t>
  </si>
  <si>
    <t>CA-2014-153339</t>
  </si>
  <si>
    <t>CA-2011-126522</t>
  </si>
  <si>
    <t>CA-2011-148950</t>
  </si>
  <si>
    <t>CA-2013-116540</t>
  </si>
  <si>
    <t>US-2014-141698</t>
  </si>
  <si>
    <t>CA-2014-135111</t>
  </si>
  <si>
    <t>US-2012-106873</t>
  </si>
  <si>
    <t>CA-2013-113138</t>
  </si>
  <si>
    <t>US-2013-150567</t>
  </si>
  <si>
    <t>US-2013-128678</t>
  </si>
  <si>
    <t>CA-2012-167696</t>
  </si>
  <si>
    <t>CA-2014-114440</t>
  </si>
  <si>
    <t>CA-2014-148985</t>
  </si>
  <si>
    <t>US-2011-156216</t>
  </si>
  <si>
    <t>CA-2011-134061</t>
  </si>
  <si>
    <t>CA-2013-166625</t>
  </si>
  <si>
    <t>CA-2014-143084</t>
  </si>
  <si>
    <t>CA-2014-117009</t>
  </si>
  <si>
    <t>CA-2013-165673</t>
  </si>
  <si>
    <t>CA-2011-161634</t>
  </si>
  <si>
    <t>CA-2013-136322</t>
  </si>
  <si>
    <t>CA-2014-135783</t>
  </si>
  <si>
    <t>CA-2011-138296</t>
  </si>
  <si>
    <t>CA-2014-157112</t>
  </si>
  <si>
    <t>CA-2014-162096</t>
  </si>
  <si>
    <t>US-2014-138086</t>
  </si>
  <si>
    <t>CA-2013-113117</t>
  </si>
  <si>
    <t>Davis</t>
  </si>
  <si>
    <t>CA-2012-100573</t>
  </si>
  <si>
    <t>CA-2014-165757</t>
  </si>
  <si>
    <t>US-2014-165953</t>
  </si>
  <si>
    <t>CA-2011-109890</t>
  </si>
  <si>
    <t>CA-2014-152968</t>
  </si>
  <si>
    <t>CA-2014-140536</t>
  </si>
  <si>
    <t>CA-2014-109757</t>
  </si>
  <si>
    <t>CA-2014-125745</t>
  </si>
  <si>
    <t>CA-2012-111703</t>
  </si>
  <si>
    <t>CA-2014-107909</t>
  </si>
  <si>
    <t>US-2013-131114</t>
  </si>
  <si>
    <t>CA-2013-158617</t>
  </si>
  <si>
    <t>US-2014-125808</t>
  </si>
  <si>
    <t>CA-2014-159352</t>
  </si>
  <si>
    <t>CA-2011-138023</t>
  </si>
  <si>
    <t>CA-2013-130484</t>
  </si>
  <si>
    <t>CA-2013-117408</t>
  </si>
  <si>
    <t>US-2013-134369</t>
  </si>
  <si>
    <t>CA-2014-105074</t>
  </si>
  <si>
    <t>CA-2011-165974</t>
  </si>
  <si>
    <t>US-2014-146416</t>
  </si>
  <si>
    <t>CA-2012-164336</t>
  </si>
  <si>
    <t>CA-2011-159625</t>
  </si>
  <si>
    <t>CA-2013-140634</t>
  </si>
  <si>
    <t>CA-2011-129168</t>
  </si>
  <si>
    <t>CA-2014-130771</t>
  </si>
  <si>
    <t>CA-2014-146724</t>
  </si>
  <si>
    <t>CA-2014-107461</t>
  </si>
  <si>
    <t>CA-2012-169677</t>
  </si>
  <si>
    <t>CA-2014-118640</t>
  </si>
  <si>
    <t>CA-2012-133627</t>
  </si>
  <si>
    <t>CA-2013-164483</t>
  </si>
  <si>
    <t>CA-2014-140760</t>
  </si>
  <si>
    <t>US-2014-119039</t>
  </si>
  <si>
    <t>CA-2014-151855</t>
  </si>
  <si>
    <t>CA-2014-117044</t>
  </si>
  <si>
    <t>CA-2013-125815</t>
  </si>
  <si>
    <t>US-2013-150357</t>
  </si>
  <si>
    <t>CA-2013-155446</t>
  </si>
  <si>
    <t>CA-2014-130106</t>
  </si>
  <si>
    <t>CA-2011-133704</t>
  </si>
  <si>
    <t>CA-2014-144820</t>
  </si>
  <si>
    <t>CA-2014-112473</t>
  </si>
  <si>
    <t>CA-2013-149237</t>
  </si>
  <si>
    <t>US-2014-103226</t>
  </si>
  <si>
    <t>CA-2012-112214</t>
  </si>
  <si>
    <t>CA-2012-130554</t>
  </si>
  <si>
    <t>CA-2012-132276</t>
  </si>
  <si>
    <t>CA-2014-120614</t>
  </si>
  <si>
    <t>CA-2013-125794</t>
  </si>
  <si>
    <t>CA-2014-134649</t>
  </si>
  <si>
    <t>CA-2013-130029</t>
  </si>
  <si>
    <t>CA-2014-109715</t>
  </si>
  <si>
    <t>CA-2013-162726</t>
  </si>
  <si>
    <t>US-2011-128685</t>
  </si>
  <si>
    <t>CA-2013-154053</t>
  </si>
  <si>
    <t>CA-2013-155033</t>
  </si>
  <si>
    <t>CA-2012-112823</t>
  </si>
  <si>
    <t>CA-2013-166618</t>
  </si>
  <si>
    <t>CA-2013-144855</t>
  </si>
  <si>
    <t>US-2014-158946</t>
  </si>
  <si>
    <t>CA-2014-119564</t>
  </si>
  <si>
    <t>CA-2013-105277</t>
  </si>
  <si>
    <t>CA-2011-153619</t>
  </si>
  <si>
    <t>CA-2013-155474</t>
  </si>
  <si>
    <t>US-2011-117170</t>
  </si>
  <si>
    <t>CA-2014-150609</t>
  </si>
  <si>
    <t>CA-2014-131156</t>
  </si>
  <si>
    <t>CA-2011-169033</t>
  </si>
  <si>
    <t>CA-2014-166415</t>
  </si>
  <si>
    <t>CA-2014-144036</t>
  </si>
  <si>
    <t>CA-2012-155054</t>
  </si>
  <si>
    <t>Lewiston</t>
  </si>
  <si>
    <t>US-2011-157847</t>
  </si>
  <si>
    <t>CA-2014-169607</t>
  </si>
  <si>
    <t>CA-2013-150343</t>
  </si>
  <si>
    <t>CA-2012-159380</t>
  </si>
  <si>
    <t>CA-2013-164035</t>
  </si>
  <si>
    <t>CA-2014-163209</t>
  </si>
  <si>
    <t>CA-2011-138359</t>
  </si>
  <si>
    <t>CA-2011-125759</t>
  </si>
  <si>
    <t>CA-2011-160738</t>
  </si>
  <si>
    <t>CA-2012-164007</t>
  </si>
  <si>
    <t>CA-2014-136539</t>
  </si>
  <si>
    <t>CA-2012-148628</t>
  </si>
  <si>
    <t>CA-2011-100363</t>
  </si>
  <si>
    <t>CA-2011-123127</t>
  </si>
  <si>
    <t>CA-2014-164364</t>
  </si>
  <si>
    <t>CA-2013-101168</t>
  </si>
  <si>
    <t>CA-2011-139283</t>
  </si>
  <si>
    <t>CA-2013-119641</t>
  </si>
  <si>
    <t>CA-2011-139451</t>
  </si>
  <si>
    <t>CA-2012-141936</t>
  </si>
  <si>
    <t>CA-2014-145275</t>
  </si>
  <si>
    <t>CA-2014-110478</t>
  </si>
  <si>
    <t>CA-2011-109218</t>
  </si>
  <si>
    <t>CA-2014-160087</t>
  </si>
  <si>
    <t>CA-2012-168186</t>
  </si>
  <si>
    <t>CA-2012-160213</t>
  </si>
  <si>
    <t>CA-2013-114895</t>
  </si>
  <si>
    <t>CA-2012-167479</t>
  </si>
  <si>
    <t>CA-2011-115133</t>
  </si>
  <si>
    <t>CA-2014-103611</t>
  </si>
  <si>
    <t>CA-2013-117282</t>
  </si>
  <si>
    <t>CA-2012-151043</t>
  </si>
  <si>
    <t>CA-2014-104906</t>
  </si>
  <si>
    <t>CA-2012-104059</t>
  </si>
  <si>
    <t>CA-2014-101700</t>
  </si>
  <si>
    <t>Greeley</t>
  </si>
  <si>
    <t>CA-2013-115504</t>
  </si>
  <si>
    <t>CA-2014-143343</t>
  </si>
  <si>
    <t>CA-2013-152408</t>
  </si>
  <si>
    <t>CA-2012-169733</t>
  </si>
  <si>
    <t>CA-2014-162936</t>
  </si>
  <si>
    <t>US-2011-100279</t>
  </si>
  <si>
    <t>Royal Oak</t>
  </si>
  <si>
    <t>US-2011-112200</t>
  </si>
  <si>
    <t>CA-2014-153654</t>
  </si>
  <si>
    <t>US-2013-159093</t>
  </si>
  <si>
    <t>CA-2013-138688</t>
  </si>
  <si>
    <t>CA-2014-127922</t>
  </si>
  <si>
    <t>CA-2014-152079</t>
  </si>
  <si>
    <t>US-2012-141453</t>
  </si>
  <si>
    <t>CA-2011-118192</t>
  </si>
  <si>
    <t>CA-2012-131457</t>
  </si>
  <si>
    <t>CA-2013-155670</t>
  </si>
  <si>
    <t>CA-2013-151155</t>
  </si>
  <si>
    <t>CA-2013-151512</t>
  </si>
  <si>
    <t>CA-2012-156923</t>
  </si>
  <si>
    <t>CA-2014-141614</t>
  </si>
  <si>
    <t>CA-2013-118178</t>
  </si>
  <si>
    <t>CA-2011-153150</t>
  </si>
  <si>
    <t>CA-2014-138422</t>
  </si>
  <si>
    <t>CA-2014-126676</t>
  </si>
  <si>
    <t>CA-2014-106355</t>
  </si>
  <si>
    <t>CA-2014-112172</t>
  </si>
  <si>
    <t>US-2011-120236</t>
  </si>
  <si>
    <t>CA-2012-105158</t>
  </si>
  <si>
    <t>CA-2013-159639</t>
  </si>
  <si>
    <t>CA-2014-107244</t>
  </si>
  <si>
    <t>CA-2013-145009</t>
  </si>
  <si>
    <t>CA-2013-158302</t>
  </si>
  <si>
    <t>CA-2013-131639</t>
  </si>
  <si>
    <t>CA-2014-149853</t>
  </si>
  <si>
    <t>CA-2013-151323</t>
  </si>
  <si>
    <t>CA-2014-107986</t>
  </si>
  <si>
    <t>CA-2014-155642</t>
  </si>
  <si>
    <t>CA-2011-103527</t>
  </si>
  <si>
    <t>US-2011-154655</t>
  </si>
  <si>
    <t>CA-2012-156524</t>
  </si>
  <si>
    <t>CA-2011-106719</t>
  </si>
  <si>
    <t>Billings</t>
  </si>
  <si>
    <t>US-2011-109036</t>
  </si>
  <si>
    <t>CA-2014-152226</t>
  </si>
  <si>
    <t>CA-2012-113740</t>
  </si>
  <si>
    <t>CA-2013-101329</t>
  </si>
  <si>
    <t>CA-2012-158792</t>
  </si>
  <si>
    <t>CA-2013-136434</t>
  </si>
  <si>
    <t>US-2011-165589</t>
  </si>
  <si>
    <t>CA-2011-101266</t>
  </si>
  <si>
    <t>CA-2014-114216</t>
  </si>
  <si>
    <t>CA-2014-146458</t>
  </si>
  <si>
    <t>US-2014-135503</t>
  </si>
  <si>
    <t>CA-2013-123722</t>
  </si>
  <si>
    <t>CA-2013-157868</t>
  </si>
  <si>
    <t>CA-2011-165379</t>
  </si>
  <si>
    <t>CA-2013-126543</t>
  </si>
  <si>
    <t>CA-2013-101385</t>
  </si>
  <si>
    <t>US-2012-167220</t>
  </si>
  <si>
    <t>CA-2011-122679</t>
  </si>
  <si>
    <t>CA-2014-114412</t>
  </si>
  <si>
    <t>CA-2014-126774</t>
  </si>
  <si>
    <t>CA-2014-159457</t>
  </si>
  <si>
    <t>CA-2013-143441</t>
  </si>
  <si>
    <t>CA-2011-117478</t>
  </si>
  <si>
    <t>CA-2014-154102</t>
  </si>
  <si>
    <t>US-2011-147606</t>
  </si>
  <si>
    <t>CA-2014-134306</t>
  </si>
  <si>
    <t>CA-2013-124583</t>
  </si>
  <si>
    <t>CA-2014-136826</t>
  </si>
  <si>
    <t>Chapel Hill</t>
  </si>
  <si>
    <t>CA-2013-112340</t>
  </si>
  <si>
    <t>CA-2014-136238</t>
  </si>
  <si>
    <t>CA-2014-143434</t>
  </si>
  <si>
    <t>CA-2014-110373</t>
  </si>
  <si>
    <t>US-2013-157308</t>
  </si>
  <si>
    <t>CA-2012-103961</t>
  </si>
  <si>
    <t>CA-2011-158442</t>
  </si>
  <si>
    <t>CA-2014-150525</t>
  </si>
  <si>
    <t>US-2011-111353</t>
  </si>
  <si>
    <t>CA-2013-104689</t>
  </si>
  <si>
    <t>CA-2014-118136</t>
  </si>
  <si>
    <t>CA-2014-152485</t>
  </si>
  <si>
    <t>US-2013-154361</t>
  </si>
  <si>
    <t>CA-2011-117016</t>
  </si>
  <si>
    <t>Margate</t>
  </si>
  <si>
    <t>CA-2012-127607</t>
  </si>
  <si>
    <t>CA-2011-138100</t>
  </si>
  <si>
    <t>CA-2012-158918</t>
  </si>
  <si>
    <t>CA-2014-151428</t>
  </si>
  <si>
    <t>US-2011-134712</t>
  </si>
  <si>
    <t>CA-2014-146024</t>
  </si>
  <si>
    <t>CA-2013-151141</t>
  </si>
  <si>
    <t>CA-2014-112536</t>
  </si>
  <si>
    <t>CA-2012-129392</t>
  </si>
  <si>
    <t>CA-2012-144190</t>
  </si>
  <si>
    <t>CA-2014-151218</t>
  </si>
  <si>
    <t>US-2013-119270</t>
  </si>
  <si>
    <t>US-2013-144393</t>
  </si>
  <si>
    <t>US-2014-143028</t>
  </si>
  <si>
    <t>CA-2014-104108</t>
  </si>
  <si>
    <t>CA-2012-149517</t>
  </si>
  <si>
    <t>US-2014-140312</t>
  </si>
  <si>
    <t>CA-2013-128727</t>
  </si>
  <si>
    <t>CA-2014-110926</t>
  </si>
  <si>
    <t>CA-2012-123456</t>
  </si>
  <si>
    <t>CA-2011-107706</t>
  </si>
  <si>
    <t>US-2012-130491</t>
  </si>
  <si>
    <t>CA-2014-105326</t>
  </si>
  <si>
    <t>US-2012-120572</t>
  </si>
  <si>
    <t>CA-2014-169810</t>
  </si>
  <si>
    <t>CA-2013-169971</t>
  </si>
  <si>
    <t>CA-2014-167871</t>
  </si>
  <si>
    <t>CA-2012-148859</t>
  </si>
  <si>
    <t>CA-2012-105361</t>
  </si>
  <si>
    <t>CA-2014-139493</t>
  </si>
  <si>
    <t>CA-2011-103086</t>
  </si>
  <si>
    <t>CA-2014-108931</t>
  </si>
  <si>
    <t>CA-2013-124681</t>
  </si>
  <si>
    <t>CA-2012-149300</t>
  </si>
  <si>
    <t>CA-2012-130736</t>
  </si>
  <si>
    <t>US-2013-152835</t>
  </si>
  <si>
    <t>CA-2012-155124</t>
  </si>
  <si>
    <t>CA-2014-161088</t>
  </si>
  <si>
    <t>CA-2013-140046</t>
  </si>
  <si>
    <t>CA-2014-120894</t>
  </si>
  <si>
    <t>CA-2011-156433</t>
  </si>
  <si>
    <t>CA-2011-157623</t>
  </si>
  <si>
    <t>CA-2013-130799</t>
  </si>
  <si>
    <t>CA-2014-134173</t>
  </si>
  <si>
    <t>CA-2012-150441</t>
  </si>
  <si>
    <t>CA-2013-152800</t>
  </si>
  <si>
    <t>US-2014-124303</t>
  </si>
  <si>
    <t>CA-2014-133431</t>
  </si>
  <si>
    <t>CA-2014-144568</t>
  </si>
  <si>
    <t>CA-2013-117912</t>
  </si>
  <si>
    <t>CA-2013-158925</t>
  </si>
  <si>
    <t>CA-2014-101210</t>
  </si>
  <si>
    <t>CA-2011-130274</t>
  </si>
  <si>
    <t>CA-2013-169215</t>
  </si>
  <si>
    <t>US-2013-116442</t>
  </si>
  <si>
    <t>CA-2011-130960</t>
  </si>
  <si>
    <t>CA-2014-116204</t>
  </si>
  <si>
    <t>CA-2012-163104</t>
  </si>
  <si>
    <t>CA-2014-105193</t>
  </si>
  <si>
    <t>CA-2014-161970</t>
  </si>
  <si>
    <t>CA-2014-113572</t>
  </si>
  <si>
    <t>CA-2011-127488</t>
  </si>
  <si>
    <t>CA-2012-157035</t>
  </si>
  <si>
    <t>CA-2013-106306</t>
  </si>
  <si>
    <t>CA-2012-162607</t>
  </si>
  <si>
    <t>CA-2013-106915</t>
  </si>
  <si>
    <t>CA-2012-120845</t>
  </si>
  <si>
    <t>CA-2012-128356</t>
  </si>
  <si>
    <t>CA-2013-122392</t>
  </si>
  <si>
    <t>CA-2014-126123</t>
  </si>
  <si>
    <t>CA-2011-133543</t>
  </si>
  <si>
    <t>CA-2014-122112</t>
  </si>
  <si>
    <t>CA-2013-139689</t>
  </si>
  <si>
    <t>CA-2012-169299</t>
  </si>
  <si>
    <t>CA-2014-117863</t>
  </si>
  <si>
    <t>CA-2014-167080</t>
  </si>
  <si>
    <t>CA-2014-152261</t>
  </si>
  <si>
    <t>Cuyahoga Falls</t>
  </si>
  <si>
    <t>CA-2014-102729</t>
  </si>
  <si>
    <t>CA-2014-111178</t>
  </si>
  <si>
    <t>CA-2014-158953</t>
  </si>
  <si>
    <t>Missouri City</t>
  </si>
  <si>
    <t>CA-2014-132738</t>
  </si>
  <si>
    <t>Loveland</t>
  </si>
  <si>
    <t>CA-2012-101126</t>
  </si>
  <si>
    <t>CA-2014-100237</t>
  </si>
  <si>
    <t>CA-2012-106362</t>
  </si>
  <si>
    <t>CA-2013-107475</t>
  </si>
  <si>
    <t>CA-2013-105760</t>
  </si>
  <si>
    <t>CA-2013-148593</t>
  </si>
  <si>
    <t>CA-2013-130078</t>
  </si>
  <si>
    <t>CA-2013-143476</t>
  </si>
  <si>
    <t>CA-2014-134418</t>
  </si>
  <si>
    <t>CA-2011-164903</t>
  </si>
  <si>
    <t>CA-2011-135405</t>
  </si>
  <si>
    <t>CA-2013-128923</t>
  </si>
  <si>
    <t>CA-2014-164000</t>
  </si>
  <si>
    <t>CA-2013-165820</t>
  </si>
  <si>
    <t>US-2012-153283</t>
  </si>
  <si>
    <t>CA-2014-117240</t>
  </si>
  <si>
    <t>CA-2013-117660</t>
  </si>
  <si>
    <t>CA-2014-164959</t>
  </si>
  <si>
    <t>CA-2011-166884</t>
  </si>
  <si>
    <t>CA-2014-108091</t>
  </si>
  <si>
    <t>US-2013-163258</t>
  </si>
  <si>
    <t>CA-2014-144365</t>
  </si>
  <si>
    <t>CA-2013-117226</t>
  </si>
  <si>
    <t>Deer Park</t>
  </si>
  <si>
    <t>CA-2013-162404</t>
  </si>
  <si>
    <t>US-2014-107636</t>
  </si>
  <si>
    <t>CA-2011-146990</t>
  </si>
  <si>
    <t>CA-2014-123071</t>
  </si>
  <si>
    <t>CA-2014-150504</t>
  </si>
  <si>
    <t>CA-2013-119445</t>
  </si>
  <si>
    <t>CA-2014-102099</t>
  </si>
  <si>
    <t>CA-2012-158456</t>
  </si>
  <si>
    <t>CA-2012-168767</t>
  </si>
  <si>
    <t>CA-2011-114314</t>
  </si>
  <si>
    <t>CA-2013-165561</t>
  </si>
  <si>
    <t>CA-2013-100307</t>
  </si>
  <si>
    <t>CA-2014-117156</t>
  </si>
  <si>
    <t>CA-2014-114552</t>
  </si>
  <si>
    <t>CA-2012-144652</t>
  </si>
  <si>
    <t>CA-2014-154935</t>
  </si>
  <si>
    <t>CA-2014-137470</t>
  </si>
  <si>
    <t>CA-2013-128307</t>
  </si>
  <si>
    <t>CA-2012-147011</t>
  </si>
  <si>
    <t>US-2013-115952</t>
  </si>
  <si>
    <t>CA-2014-154949</t>
  </si>
  <si>
    <t>CA-2011-109932</t>
  </si>
  <si>
    <t>CA-2013-106621</t>
  </si>
  <si>
    <t>CA-2014-163671</t>
  </si>
  <si>
    <t>CA-2013-137330</t>
  </si>
  <si>
    <t>CA-2014-160514</t>
  </si>
  <si>
    <t>CA-2011-120243</t>
  </si>
  <si>
    <t>CA-2011-113320</t>
  </si>
  <si>
    <t>CA-2013-112382</t>
  </si>
  <si>
    <t>CA-2011-155852</t>
  </si>
  <si>
    <t>CA-2012-143532</t>
  </si>
  <si>
    <t>North Miami</t>
  </si>
  <si>
    <t>CA-2011-169852</t>
  </si>
  <si>
    <t>CA-2011-141901</t>
  </si>
  <si>
    <t>CA-2011-148285</t>
  </si>
  <si>
    <t>US-2012-158589</t>
  </si>
  <si>
    <t>CA-2013-147585</t>
  </si>
  <si>
    <t>CA-2011-102085</t>
  </si>
  <si>
    <t>CA-2013-150000</t>
  </si>
  <si>
    <t>CA-2011-138709</t>
  </si>
  <si>
    <t>US-2011-103338</t>
  </si>
  <si>
    <t>CA-2011-130918</t>
  </si>
  <si>
    <t>CA-2014-100013</t>
  </si>
  <si>
    <t>CA-2014-100426</t>
  </si>
  <si>
    <t>CA-2014-158967</t>
  </si>
  <si>
    <t>CA-2014-128629</t>
  </si>
  <si>
    <t>US-2011-105151</t>
  </si>
  <si>
    <t>CA-2011-164910</t>
  </si>
  <si>
    <t>CA-2012-153612</t>
  </si>
  <si>
    <t>CA-2014-117443</t>
  </si>
  <si>
    <t>CA-2011-165393</t>
  </si>
  <si>
    <t>CA-2014-124261</t>
  </si>
  <si>
    <t>CA-2012-156377</t>
  </si>
  <si>
    <t>CA-2014-148166</t>
  </si>
  <si>
    <t>CA-2014-163692</t>
  </si>
  <si>
    <t>CA-2012-150749</t>
  </si>
  <si>
    <t>CA-2011-133389</t>
  </si>
  <si>
    <t>CA-2014-100433</t>
  </si>
  <si>
    <t>US-2013-164588</t>
  </si>
  <si>
    <t>CA-2014-143651</t>
  </si>
  <si>
    <t>CA-2013-161543</t>
  </si>
  <si>
    <t>CA-2014-150469</t>
  </si>
  <si>
    <t>US-2011-127635</t>
  </si>
  <si>
    <t>CA-2012-165554</t>
  </si>
  <si>
    <t>CA-2012-136105</t>
  </si>
  <si>
    <t>CA-2013-126613</t>
  </si>
  <si>
    <t>CA-2013-109911</t>
  </si>
  <si>
    <t>CA-2014-105144</t>
  </si>
  <si>
    <t>CA-2011-123064</t>
  </si>
  <si>
    <t>US-2013-131891</t>
  </si>
  <si>
    <t>Pensacola</t>
  </si>
  <si>
    <t>CA-2012-130253</t>
  </si>
  <si>
    <t>CA-2014-107853</t>
  </si>
  <si>
    <t>CA-2011-158064</t>
  </si>
  <si>
    <t>CA-2013-102792</t>
  </si>
  <si>
    <t>CA-2013-124814</t>
  </si>
  <si>
    <t>CA-2012-125696</t>
  </si>
  <si>
    <t>CA-2012-159590</t>
  </si>
  <si>
    <t>CA-2011-152905</t>
  </si>
  <si>
    <t>CA-2014-167017</t>
  </si>
  <si>
    <t>US-2014-123281</t>
  </si>
  <si>
    <t>CA-2012-135363</t>
  </si>
  <si>
    <t>US-2012-112508</t>
  </si>
  <si>
    <t>CA-2013-123617</t>
  </si>
  <si>
    <t>CA-2012-149384</t>
  </si>
  <si>
    <t>CA-2011-155593</t>
  </si>
  <si>
    <t>CA-2014-154123</t>
  </si>
  <si>
    <t>US-2013-158309</t>
  </si>
  <si>
    <t>CA-2013-162348</t>
  </si>
  <si>
    <t>CA-2012-156118</t>
  </si>
  <si>
    <t>CA-2011-146997</t>
  </si>
  <si>
    <t>CA-2012-120439</t>
  </si>
  <si>
    <t>US-2012-164357</t>
  </si>
  <si>
    <t>CA-2011-163013</t>
  </si>
  <si>
    <t>CA-2012-128860</t>
  </si>
  <si>
    <t>CA-2014-155047</t>
  </si>
  <si>
    <t>CA-2014-142867</t>
  </si>
  <si>
    <t>CA-2011-148614</t>
  </si>
  <si>
    <t>CA-2012-107083</t>
  </si>
  <si>
    <t>CA-2012-127824</t>
  </si>
  <si>
    <t>CA-2013-124562</t>
  </si>
  <si>
    <t>CA-2014-101077</t>
  </si>
  <si>
    <t>CA-2011-123253</t>
  </si>
  <si>
    <t>US-2013-114888</t>
  </si>
  <si>
    <t>CA-2012-141754</t>
  </si>
  <si>
    <t>CA-2014-133620</t>
  </si>
  <si>
    <t>CA-2014-124191</t>
  </si>
  <si>
    <t>CA-2013-134362</t>
  </si>
  <si>
    <t>CA-2011-122567</t>
  </si>
  <si>
    <t>CA-2013-154536</t>
  </si>
  <si>
    <t>CA-2013-114951</t>
  </si>
  <si>
    <t>US-2012-168914</t>
  </si>
  <si>
    <t>CA-2014-129707</t>
  </si>
  <si>
    <t>CA-2014-133207</t>
  </si>
  <si>
    <t>CA-2013-124016</t>
  </si>
  <si>
    <t>CA-2014-160801</t>
  </si>
  <si>
    <t>US-2014-101721</t>
  </si>
  <si>
    <t>US-2011-166828</t>
  </si>
  <si>
    <t>CA-2013-117625</t>
  </si>
  <si>
    <t>CA-2013-127250</t>
  </si>
  <si>
    <t>CA-2012-116750</t>
  </si>
  <si>
    <t>CA-2012-121097</t>
  </si>
  <si>
    <t>Baytown</t>
  </si>
  <si>
    <t>CA-2013-111913</t>
  </si>
  <si>
    <t>US-2014-104094</t>
  </si>
  <si>
    <t>CA-2013-124527</t>
  </si>
  <si>
    <t>CA-2012-110345</t>
  </si>
  <si>
    <t>CA-2013-152520</t>
  </si>
  <si>
    <t>CA-2012-147851</t>
  </si>
  <si>
    <t>CA-2012-125178</t>
  </si>
  <si>
    <t>CA-2012-142041</t>
  </si>
  <si>
    <t>CA-2014-109211</t>
  </si>
  <si>
    <t>CA-2011-141355</t>
  </si>
  <si>
    <t>CA-2011-129819</t>
  </si>
  <si>
    <t>CA-2011-109127</t>
  </si>
  <si>
    <t>CA-2013-100587</t>
  </si>
  <si>
    <t>CA-2014-101945</t>
  </si>
  <si>
    <t>CA-2012-113971</t>
  </si>
  <si>
    <t>CA-2014-165029</t>
  </si>
  <si>
    <t>CA-2012-144288</t>
  </si>
  <si>
    <t>US-2013-155404</t>
  </si>
  <si>
    <t>CA-2011-109134</t>
  </si>
  <si>
    <t>CA-2014-118122</t>
  </si>
  <si>
    <t>CA-2013-136994</t>
  </si>
  <si>
    <t>CA-2014-152499</t>
  </si>
  <si>
    <t>US-2012-158911</t>
  </si>
  <si>
    <t>CA-2012-111864</t>
  </si>
  <si>
    <t>CA-2012-125423</t>
  </si>
  <si>
    <t>CA-2013-138037</t>
  </si>
  <si>
    <t>CA-2012-148964</t>
  </si>
  <si>
    <t>CA-2014-143294</t>
  </si>
  <si>
    <t>CA-2011-162362</t>
  </si>
  <si>
    <t>CA-2011-146528</t>
  </si>
  <si>
    <t>CA-2014-123246</t>
  </si>
  <si>
    <t>CA-2011-103331</t>
  </si>
  <si>
    <t>US-2011-138835</t>
  </si>
  <si>
    <t>CA-2013-149370</t>
  </si>
  <si>
    <t>CA-2013-169922</t>
  </si>
  <si>
    <t>CA-2012-155145</t>
  </si>
  <si>
    <t>CA-2011-111773</t>
  </si>
  <si>
    <t>CA-2012-133977</t>
  </si>
  <si>
    <t>CA-2014-160017</t>
  </si>
  <si>
    <t>CA-2012-112522</t>
  </si>
  <si>
    <t>CA-2013-118934</t>
  </si>
  <si>
    <t>CA-2014-105886</t>
  </si>
  <si>
    <t>CA-2013-150658</t>
  </si>
  <si>
    <t>CA-2012-106215</t>
  </si>
  <si>
    <t>CA-2014-127656</t>
  </si>
  <si>
    <t>Waterloo</t>
  </si>
  <si>
    <t>CA-2012-128958</t>
  </si>
  <si>
    <t>CA-2011-138198</t>
  </si>
  <si>
    <t>CA-2014-142776</t>
  </si>
  <si>
    <t>CA-2012-107468</t>
  </si>
  <si>
    <t>CA-2012-154795</t>
  </si>
  <si>
    <t>Bullhead City</t>
  </si>
  <si>
    <t>CA-2012-111990</t>
  </si>
  <si>
    <t>CA-2012-105634</t>
  </si>
  <si>
    <t>CA-2013-112025</t>
  </si>
  <si>
    <t>CA-2014-158036</t>
  </si>
  <si>
    <t>CA-2011-161249</t>
  </si>
  <si>
    <t>CA-2014-103415</t>
  </si>
  <si>
    <t>CA-2011-169649</t>
  </si>
  <si>
    <t>CA-2012-161242</t>
  </si>
  <si>
    <t>US-2014-136707</t>
  </si>
  <si>
    <t>US-2014-106579</t>
  </si>
  <si>
    <t>CA-2014-108756</t>
  </si>
  <si>
    <t>CA-2013-164896</t>
  </si>
  <si>
    <t>CA-2012-146696</t>
  </si>
  <si>
    <t>CA-2012-119508</t>
  </si>
  <si>
    <t>CA-2014-145660</t>
  </si>
  <si>
    <t>CA-2014-163069</t>
  </si>
  <si>
    <t>CA-2011-119466</t>
  </si>
  <si>
    <t>CA-2012-156153</t>
  </si>
  <si>
    <t>US-2012-161466</t>
  </si>
  <si>
    <t>US-2012-105676</t>
  </si>
  <si>
    <t>CA-2013-104311</t>
  </si>
  <si>
    <t>CA-2014-107265</t>
  </si>
  <si>
    <t>CA-2012-168277</t>
  </si>
  <si>
    <t>CA-2012-103723</t>
  </si>
  <si>
    <t>US-2013-106677</t>
  </si>
  <si>
    <t>CA-2011-124023</t>
  </si>
  <si>
    <t>CA-2014-122028</t>
  </si>
  <si>
    <t>CA-2013-143308</t>
  </si>
  <si>
    <t>CA-2011-110527</t>
  </si>
  <si>
    <t>CA-2011-162684</t>
  </si>
  <si>
    <t>CA-2013-166240</t>
  </si>
  <si>
    <t>US-2014-159562</t>
  </si>
  <si>
    <t>CA-2012-113040</t>
  </si>
  <si>
    <t>CA-2012-105312</t>
  </si>
  <si>
    <t>CA-2012-100545</t>
  </si>
  <si>
    <t>CA-2014-149146</t>
  </si>
  <si>
    <t>US-2014-146878</t>
  </si>
  <si>
    <t>CA-2013-160136</t>
  </si>
  <si>
    <t>CA-2012-132136</t>
  </si>
  <si>
    <t>CA-2012-133837</t>
  </si>
  <si>
    <t>CA-2011-128062</t>
  </si>
  <si>
    <t>CA-2014-124828</t>
  </si>
  <si>
    <t>US-2011-112564</t>
  </si>
  <si>
    <t>CA-2014-145310</t>
  </si>
  <si>
    <t>Port Orange</t>
  </si>
  <si>
    <t>CA-2014-154816</t>
  </si>
  <si>
    <t>CA-2011-136280</t>
  </si>
  <si>
    <t>CA-2013-138933</t>
  </si>
  <si>
    <t>CA-2013-151498</t>
  </si>
  <si>
    <t>CA-2013-102134</t>
  </si>
  <si>
    <t>CA-2011-140004</t>
  </si>
  <si>
    <t>US-2014-127719</t>
  </si>
  <si>
    <t>CA-2011-108707</t>
  </si>
  <si>
    <t>CA-2013-103128</t>
  </si>
  <si>
    <t>Arlington Heights</t>
  </si>
  <si>
    <t>CA-2013-106341</t>
  </si>
  <si>
    <t>CA-2014-161984</t>
  </si>
  <si>
    <t>New Brunswick</t>
  </si>
  <si>
    <t>CA-2014-124597</t>
  </si>
  <si>
    <t>CA-2013-166485</t>
  </si>
  <si>
    <t>CA-2012-136700</t>
  </si>
  <si>
    <t>CA-2012-138457</t>
  </si>
  <si>
    <t>CA-2011-119529</t>
  </si>
  <si>
    <t>CA-2014-103765</t>
  </si>
  <si>
    <t>US-2012-163783</t>
  </si>
  <si>
    <t>CA-2011-123316</t>
  </si>
  <si>
    <t>US-2014-123204</t>
  </si>
  <si>
    <t>CA-2012-116260</t>
  </si>
  <si>
    <t>CA-2011-118276</t>
  </si>
  <si>
    <t>CA-2011-138737</t>
  </si>
  <si>
    <t>CA-2014-100580</t>
  </si>
  <si>
    <t>CA-2014-101959</t>
  </si>
  <si>
    <t>US-2011-167633</t>
  </si>
  <si>
    <t>CA-2013-155439</t>
  </si>
  <si>
    <t>CA-2011-165540</t>
  </si>
  <si>
    <t>CA-2012-111234</t>
  </si>
  <si>
    <t>CA-2014-117436</t>
  </si>
  <si>
    <t>CA-2011-148369</t>
  </si>
  <si>
    <t>CA-2013-168557</t>
  </si>
  <si>
    <t>CA-2012-118948</t>
  </si>
  <si>
    <t>CA-2012-150511</t>
  </si>
  <si>
    <t>CA-2012-152681</t>
  </si>
  <si>
    <t>CA-2014-155929</t>
  </si>
  <si>
    <t>CA-2012-120551</t>
  </si>
  <si>
    <t>Norfolk</t>
  </si>
  <si>
    <t>CA-2013-146318</t>
  </si>
  <si>
    <t>CA-2012-154900</t>
  </si>
  <si>
    <t>CA-2014-141747</t>
  </si>
  <si>
    <t>US-2013-148957</t>
  </si>
  <si>
    <t>CA-2012-124268</t>
  </si>
  <si>
    <t>CA-2013-123015</t>
  </si>
  <si>
    <t>CA-2013-113600</t>
  </si>
  <si>
    <t>CA-2012-144099</t>
  </si>
  <si>
    <t>CA-2012-136378</t>
  </si>
  <si>
    <t>CA-2011-103401</t>
  </si>
  <si>
    <t>CA-2012-124044</t>
  </si>
  <si>
    <t>CA-2012-168634</t>
  </si>
  <si>
    <t>CA-2014-115777</t>
  </si>
  <si>
    <t>US-2014-168802</t>
  </si>
  <si>
    <t>CA-2011-159849</t>
  </si>
  <si>
    <t>US-2014-132927</t>
  </si>
  <si>
    <t>CA-2012-130855</t>
  </si>
  <si>
    <t>CA-2014-163405</t>
  </si>
  <si>
    <t>CA-2014-159884</t>
  </si>
  <si>
    <t>CA-2011-148425</t>
  </si>
  <si>
    <t>US-2014-130603</t>
  </si>
  <si>
    <t>US-2011-111171</t>
  </si>
  <si>
    <t>CA-2013-157686</t>
  </si>
  <si>
    <t>US-2011-166310</t>
  </si>
  <si>
    <t>CA-2014-131653</t>
  </si>
  <si>
    <t>CA-2011-103807</t>
  </si>
  <si>
    <t>CA-2011-130575</t>
  </si>
  <si>
    <t>CA-2013-111010</t>
  </si>
  <si>
    <t>CA-2014-157651</t>
  </si>
  <si>
    <t>CA-2013-159737</t>
  </si>
  <si>
    <t>CA-2014-129805</t>
  </si>
  <si>
    <t>CA-2011-106264</t>
  </si>
  <si>
    <t>CA-2014-104024</t>
  </si>
  <si>
    <t>CA-2012-113523</t>
  </si>
  <si>
    <t>CA-2013-161158</t>
  </si>
  <si>
    <t>CA-2014-154466</t>
  </si>
  <si>
    <t>CA-2012-128125</t>
  </si>
  <si>
    <t>CA-2014-148992</t>
  </si>
  <si>
    <t>CA-2014-137421</t>
  </si>
  <si>
    <t>US-2013-104794</t>
  </si>
  <si>
    <t>CA-2014-111808</t>
  </si>
  <si>
    <t>CA-2013-157714</t>
  </si>
  <si>
    <t>Iowa City</t>
  </si>
  <si>
    <t>CA-2013-145240</t>
  </si>
  <si>
    <t>CA-2014-134439</t>
  </si>
  <si>
    <t>Grand Island</t>
  </si>
  <si>
    <t>US-2013-160206</t>
  </si>
  <si>
    <t>US-2011-132745</t>
  </si>
  <si>
    <t>CA-2011-126480</t>
  </si>
  <si>
    <t>CA-2011-143182</t>
  </si>
  <si>
    <t>CA-2014-152961</t>
  </si>
  <si>
    <t>CA-2014-123043</t>
  </si>
  <si>
    <t>CA-2013-127985</t>
  </si>
  <si>
    <t>CA-2013-141551</t>
  </si>
  <si>
    <t>CA-2014-133067</t>
  </si>
  <si>
    <t>CA-2012-140375</t>
  </si>
  <si>
    <t>CA-2012-109939</t>
  </si>
  <si>
    <t>CA-2014-158106</t>
  </si>
  <si>
    <t>CA-2011-159478</t>
  </si>
  <si>
    <t>CA-2013-101469</t>
  </si>
  <si>
    <t>CA-2014-159135</t>
  </si>
  <si>
    <t>Springdale</t>
  </si>
  <si>
    <t>CA-2014-106943</t>
  </si>
  <si>
    <t>CA-2014-110380</t>
  </si>
  <si>
    <t>CA-2013-148201</t>
  </si>
  <si>
    <t>CA-2011-121727</t>
  </si>
  <si>
    <t>CA-2012-101924</t>
  </si>
  <si>
    <t>US-2014-117331</t>
  </si>
  <si>
    <t>CA-2014-125640</t>
  </si>
  <si>
    <t>CA-2012-107741</t>
  </si>
  <si>
    <t>CA-2014-138618</t>
  </si>
  <si>
    <t>CA-2013-120180</t>
  </si>
  <si>
    <t>CA-2014-109946</t>
  </si>
  <si>
    <t>CA-2014-154718</t>
  </si>
  <si>
    <t>Keller</t>
  </si>
  <si>
    <t>CA-2014-136063</t>
  </si>
  <si>
    <t>CA-2011-168158</t>
  </si>
  <si>
    <t>US-2013-149790</t>
  </si>
  <si>
    <t>CA-2014-158736</t>
  </si>
  <si>
    <t>US-2012-104430</t>
  </si>
  <si>
    <t>CA-2013-154788</t>
  </si>
  <si>
    <t>CA-2014-164049</t>
  </si>
  <si>
    <t>CA-2013-137176</t>
  </si>
  <si>
    <t>CA-2011-101427</t>
  </si>
  <si>
    <t>CA-2012-166492</t>
  </si>
  <si>
    <t>US-2014-118157</t>
  </si>
  <si>
    <t>CA-2011-147914</t>
  </si>
  <si>
    <t>CA-2014-155936</t>
  </si>
  <si>
    <t>CA-2014-107503</t>
  </si>
  <si>
    <t>CA-2013-126935</t>
  </si>
  <si>
    <t>CA-2014-161823</t>
  </si>
  <si>
    <t>CA-2013-108644</t>
  </si>
  <si>
    <t>CA-2013-141180</t>
  </si>
  <si>
    <t>CA-2014-151071</t>
  </si>
  <si>
    <t>CA-2012-132633</t>
  </si>
  <si>
    <t>CA-2013-109652</t>
  </si>
  <si>
    <t>CA-2014-156391</t>
  </si>
  <si>
    <t>CA-2014-143455</t>
  </si>
  <si>
    <t>CA-2013-168921</t>
  </si>
  <si>
    <t>CA-2011-167724</t>
  </si>
  <si>
    <t>CA-2013-158043</t>
  </si>
  <si>
    <t>Atlantic City</t>
  </si>
  <si>
    <t>CA-2013-144785</t>
  </si>
  <si>
    <t>CA-2014-136497</t>
  </si>
  <si>
    <t>CA-2011-145212</t>
  </si>
  <si>
    <t>CA-2011-126333</t>
  </si>
  <si>
    <t>CA-2012-160787</t>
  </si>
  <si>
    <t>US-2013-158680</t>
  </si>
  <si>
    <t>CA-2012-139290</t>
  </si>
  <si>
    <t>CA-2014-157672</t>
  </si>
  <si>
    <t>CA-2012-116512</t>
  </si>
  <si>
    <t>CA-2012-145401</t>
  </si>
  <si>
    <t>CA-2011-115980</t>
  </si>
  <si>
    <t>CA-2013-151169</t>
  </si>
  <si>
    <t>CA-2012-169537</t>
  </si>
  <si>
    <t>CA-2013-140256</t>
  </si>
  <si>
    <t>US-2014-162208</t>
  </si>
  <si>
    <t>CA-2014-110212</t>
  </si>
  <si>
    <t>CA-2011-160066</t>
  </si>
  <si>
    <t>CA-2012-151785</t>
  </si>
  <si>
    <t>CA-2014-146185</t>
  </si>
  <si>
    <t>CA-2011-108182</t>
  </si>
  <si>
    <t>Romeoville</t>
  </si>
  <si>
    <t>CA-2011-103744</t>
  </si>
  <si>
    <t>CA-2013-164490</t>
  </si>
  <si>
    <t>CA-2014-147550</t>
  </si>
  <si>
    <t>US-2013-128195</t>
  </si>
  <si>
    <t>CA-2013-165470</t>
  </si>
  <si>
    <t>CA-2011-126277</t>
  </si>
  <si>
    <t>US-2011-150924</t>
  </si>
  <si>
    <t>CA-2013-120257</t>
  </si>
  <si>
    <t>CA-2014-105445</t>
  </si>
  <si>
    <t>US-2014-156083</t>
  </si>
  <si>
    <t>CA-2013-145499</t>
  </si>
  <si>
    <t>CA-2014-107293</t>
  </si>
  <si>
    <t>CA-2013-167290</t>
  </si>
  <si>
    <t>US-2014-150847</t>
  </si>
  <si>
    <t>CA-2014-101665</t>
  </si>
  <si>
    <t>CA-2014-161592</t>
  </si>
  <si>
    <t>CA-2011-140032</t>
  </si>
  <si>
    <t>CA-2012-167269</t>
  </si>
  <si>
    <t>CA-2014-114524</t>
  </si>
  <si>
    <t>CA-2013-103163</t>
  </si>
  <si>
    <t>CA-2013-150007</t>
  </si>
  <si>
    <t>US-2013-106313</t>
  </si>
  <si>
    <t>CA-2012-115168</t>
  </si>
  <si>
    <t>CA-2014-126046</t>
  </si>
  <si>
    <t>CA-2014-102554</t>
  </si>
  <si>
    <t>CA-2013-136049</t>
  </si>
  <si>
    <t>US-2014-145863</t>
  </si>
  <si>
    <t>CA-2014-139661</t>
  </si>
  <si>
    <t>CA-2012-106978</t>
  </si>
  <si>
    <t>CA-2014-160962</t>
  </si>
  <si>
    <t>CA-2011-130869</t>
  </si>
  <si>
    <t>CA-2011-125682</t>
  </si>
  <si>
    <t>US-2011-157406</t>
  </si>
  <si>
    <t>US-2014-102638</t>
  </si>
  <si>
    <t>CA-2011-139633</t>
  </si>
  <si>
    <t>US-2014-135230</t>
  </si>
  <si>
    <t>CA-2012-160696</t>
  </si>
  <si>
    <t>CA-2014-127712</t>
  </si>
  <si>
    <t>CA-2014-102218</t>
  </si>
  <si>
    <t>CA-2014-141663</t>
  </si>
  <si>
    <t>CA-2011-115973</t>
  </si>
  <si>
    <t>CA-2011-134677</t>
  </si>
  <si>
    <t>CA-2013-130050</t>
  </si>
  <si>
    <t>CA-2014-134285</t>
  </si>
  <si>
    <t>US-2011-143707</t>
  </si>
  <si>
    <t>CA-2014-108000</t>
  </si>
  <si>
    <t>CA-2013-163951</t>
  </si>
  <si>
    <t>CA-2013-137127</t>
  </si>
  <si>
    <t>CA-2013-162733</t>
  </si>
  <si>
    <t>US-2013-132857</t>
  </si>
  <si>
    <t>US-2014-127341</t>
  </si>
  <si>
    <t>CA-2013-111409</t>
  </si>
  <si>
    <t>CA-2012-144302</t>
  </si>
  <si>
    <t>CA-2013-125920</t>
  </si>
  <si>
    <t>CA-2012-160059</t>
  </si>
  <si>
    <t>CA-2013-154403</t>
  </si>
  <si>
    <t>CA-2012-130995</t>
  </si>
  <si>
    <t>US-2014-131583</t>
  </si>
  <si>
    <t>CA-2013-152331</t>
  </si>
  <si>
    <t>CA-2014-107832</t>
  </si>
  <si>
    <t>US-2014-132206</t>
  </si>
  <si>
    <t>CA-2014-159107</t>
  </si>
  <si>
    <t>US-2014-154851</t>
  </si>
  <si>
    <t>CA-2013-116764</t>
  </si>
  <si>
    <t>CA-2014-137001</t>
  </si>
  <si>
    <t>CA-2014-106824</t>
  </si>
  <si>
    <t>CA-2012-161795</t>
  </si>
  <si>
    <t>CA-2012-156608</t>
  </si>
  <si>
    <t>US-2011-158638</t>
  </si>
  <si>
    <t>CA-2013-167584</t>
  </si>
  <si>
    <t>CA-2011-100328</t>
  </si>
  <si>
    <t>CA-2012-153626</t>
  </si>
  <si>
    <t>CA-2014-101574</t>
  </si>
  <si>
    <t>CA-2014-107552</t>
  </si>
  <si>
    <t>CA-2014-152275</t>
  </si>
  <si>
    <t>CA-2014-110429</t>
  </si>
  <si>
    <t>CA-2014-133501</t>
  </si>
  <si>
    <t>CA-2011-146885</t>
  </si>
  <si>
    <t>CA-2014-101728</t>
  </si>
  <si>
    <t>CA-2014-162250</t>
  </si>
  <si>
    <t>CA-2012-163895</t>
  </si>
  <si>
    <t>CA-2014-139444</t>
  </si>
  <si>
    <t>CA-2013-135594</t>
  </si>
  <si>
    <t>US-2014-125213</t>
  </si>
  <si>
    <t>CA-2012-137225</t>
  </si>
  <si>
    <t>CA-2013-105018</t>
  </si>
  <si>
    <t>CA-2012-137281</t>
  </si>
  <si>
    <t>CA-2011-128538</t>
  </si>
  <si>
    <t>CA-2014-145338</t>
  </si>
  <si>
    <t>CA-2014-111374</t>
  </si>
  <si>
    <t>CA-2014-105480</t>
  </si>
  <si>
    <t>CA-2012-120516</t>
  </si>
  <si>
    <t>CA-2013-163202</t>
  </si>
  <si>
    <t>CA-2011-116673</t>
  </si>
  <si>
    <t>CA-2012-125710</t>
  </si>
  <si>
    <t>CA-2012-126970</t>
  </si>
  <si>
    <t>CA-2011-159814</t>
  </si>
  <si>
    <t>CA-2014-106964</t>
  </si>
  <si>
    <t>CA-2013-105284</t>
  </si>
  <si>
    <t>US-2012-149692</t>
  </si>
  <si>
    <t>CA-2012-110247</t>
  </si>
  <si>
    <t>CA-2011-100391</t>
  </si>
  <si>
    <t>CA-2012-128167</t>
  </si>
  <si>
    <t>Layton</t>
  </si>
  <si>
    <t>CA-2014-139948</t>
  </si>
  <si>
    <t>CA-2014-125878</t>
  </si>
  <si>
    <t>CA-2011-139857</t>
  </si>
  <si>
    <t>CA-2013-129693</t>
  </si>
  <si>
    <t>CA-2013-136483</t>
  </si>
  <si>
    <t>CA-2014-135167</t>
  </si>
  <si>
    <t>CA-2012-129042</t>
  </si>
  <si>
    <t>CA-2014-150602</t>
  </si>
  <si>
    <t>CA-2014-121678</t>
  </si>
  <si>
    <t>Elyria</t>
  </si>
  <si>
    <t>CA-2013-163636</t>
  </si>
  <si>
    <t>CA-2014-162635</t>
  </si>
  <si>
    <t>CA-2013-149482</t>
  </si>
  <si>
    <t>CA-2014-102267</t>
  </si>
  <si>
    <t>US-2014-120649</t>
  </si>
  <si>
    <t>US-2014-106796</t>
  </si>
  <si>
    <t>US-2012-118766</t>
  </si>
  <si>
    <t>CA-2014-152205</t>
  </si>
  <si>
    <t>CA-2014-133928</t>
  </si>
  <si>
    <t>CA-2012-111507</t>
  </si>
  <si>
    <t>US-2012-165449</t>
  </si>
  <si>
    <t>CA-2011-154186</t>
  </si>
  <si>
    <t>CA-2012-127502</t>
  </si>
  <si>
    <t>CA-2014-162474</t>
  </si>
  <si>
    <t>CA-2013-106075</t>
  </si>
  <si>
    <t>CA-2011-151953</t>
  </si>
  <si>
    <t>CA-2014-131632</t>
  </si>
  <si>
    <t>CA-2014-169005</t>
  </si>
  <si>
    <t>US-2012-160150</t>
  </si>
  <si>
    <t>CA-2011-119032</t>
  </si>
  <si>
    <t>CA-2014-119669</t>
  </si>
  <si>
    <t>CA-2014-156412</t>
  </si>
  <si>
    <t>CA-2012-155453</t>
  </si>
  <si>
    <t>CA-2012-157434</t>
  </si>
  <si>
    <t>CA-2014-106047</t>
  </si>
  <si>
    <t>CA-2014-101637</t>
  </si>
  <si>
    <t>CA-2012-142692</t>
  </si>
  <si>
    <t>US-2011-134187</t>
  </si>
  <si>
    <t>CA-2014-128426</t>
  </si>
  <si>
    <t>US-2014-153633</t>
  </si>
  <si>
    <t>Jupiter</t>
  </si>
  <si>
    <t>CA-2014-166933</t>
  </si>
  <si>
    <t>CA-2011-101147</t>
  </si>
  <si>
    <t>CA-2014-162880</t>
  </si>
  <si>
    <t>CA-2014-157196</t>
  </si>
  <si>
    <t>CA-2014-125367</t>
  </si>
  <si>
    <t>US-2014-126081</t>
  </si>
  <si>
    <t>US-2013-148334</t>
  </si>
  <si>
    <t>CA-2013-134691</t>
  </si>
  <si>
    <t>US-2014-162068</t>
  </si>
  <si>
    <t>CA-2012-126466</t>
  </si>
  <si>
    <t>CA-2014-126718</t>
  </si>
  <si>
    <t>CA-2012-136658</t>
  </si>
  <si>
    <t>CA-2012-144890</t>
  </si>
  <si>
    <t>US-2014-129224</t>
  </si>
  <si>
    <t>CA-2014-145093</t>
  </si>
  <si>
    <t>US-2014-139955</t>
  </si>
  <si>
    <t>CA-2014-146367</t>
  </si>
  <si>
    <t>CA-2014-154501</t>
  </si>
  <si>
    <t>CA-2012-137603</t>
  </si>
  <si>
    <t>CA-2013-136287</t>
  </si>
  <si>
    <t>US-2011-121566</t>
  </si>
  <si>
    <t>US-2012-120957</t>
  </si>
  <si>
    <t>CA-2011-133963</t>
  </si>
  <si>
    <t>CA-2014-168900</t>
  </si>
  <si>
    <t>CA-2013-108567</t>
  </si>
  <si>
    <t>CA-2014-154214</t>
  </si>
  <si>
    <t>CA-2013-149461</t>
  </si>
  <si>
    <t>CA-2012-135314</t>
  </si>
  <si>
    <t>CA-2011-152849</t>
  </si>
  <si>
    <t>CA-2013-163216</t>
  </si>
  <si>
    <t>US-2014-109484</t>
  </si>
  <si>
    <t>CA-2011-156601</t>
  </si>
  <si>
    <t>CA-2014-160045</t>
  </si>
  <si>
    <t>CA-2012-119592</t>
  </si>
  <si>
    <t>CA-2014-156720</t>
  </si>
  <si>
    <t>CA-2011-101770</t>
  </si>
  <si>
    <t>US-2014-168690</t>
  </si>
  <si>
    <t>Ormond Beach</t>
  </si>
  <si>
    <t>CA-2011-156993</t>
  </si>
  <si>
    <t>CA-2014-116113</t>
  </si>
  <si>
    <t>CA-2013-111605</t>
  </si>
  <si>
    <t>CA-2012-150413</t>
  </si>
  <si>
    <t>CA-2012-164497</t>
  </si>
  <si>
    <t>CA-2014-148012</t>
  </si>
  <si>
    <t>CA-2013-108364</t>
  </si>
  <si>
    <t>CA-2013-105291</t>
  </si>
  <si>
    <t>San Luis Obispo</t>
  </si>
  <si>
    <t>CA-2014-165099</t>
  </si>
  <si>
    <t>Abilene</t>
  </si>
  <si>
    <t>CA-2012-148705</t>
  </si>
  <si>
    <t>US-2013-100419</t>
  </si>
  <si>
    <t>CA-2014-159954</t>
  </si>
  <si>
    <t>CA-2011-164749</t>
  </si>
  <si>
    <t>CA-2013-132899</t>
  </si>
  <si>
    <t>US-2013-162103</t>
  </si>
  <si>
    <t>US-2011-121734</t>
  </si>
  <si>
    <t>CA-2014-112487</t>
  </si>
  <si>
    <t>CA-2014-106691</t>
  </si>
  <si>
    <t>CA-2011-112403</t>
  </si>
  <si>
    <t>US-2012-161347</t>
  </si>
  <si>
    <t>CA-2012-133494</t>
  </si>
  <si>
    <t>CA-2012-157028</t>
  </si>
  <si>
    <t>CA-2011-111360</t>
  </si>
  <si>
    <t>US-2011-152723</t>
  </si>
  <si>
    <t>CA-2012-162544</t>
  </si>
  <si>
    <t>CA-2014-130834</t>
  </si>
  <si>
    <t>US-2014-100209</t>
  </si>
  <si>
    <t>CA-2012-121041</t>
  </si>
  <si>
    <t>CA-2014-124114</t>
  </si>
  <si>
    <t>CA-2014-109778</t>
  </si>
  <si>
    <t>CA-2011-112718</t>
  </si>
  <si>
    <t>CA-2012-146829</t>
  </si>
  <si>
    <t>CA-2014-169817</t>
  </si>
  <si>
    <t>CA-2013-168361</t>
  </si>
  <si>
    <t>CA-2012-153073</t>
  </si>
  <si>
    <t>CA-2013-146521</t>
  </si>
  <si>
    <t>US-2014-155299</t>
  </si>
  <si>
    <t>Grand Total</t>
  </si>
  <si>
    <t>Row Labels</t>
  </si>
  <si>
    <t>2011</t>
  </si>
  <si>
    <t>Qtr1</t>
  </si>
  <si>
    <t>Qtr2</t>
  </si>
  <si>
    <t>Qtr3</t>
  </si>
  <si>
    <t>Qtr4</t>
  </si>
  <si>
    <t>Sum of Sales</t>
  </si>
  <si>
    <t>Sum of Profit</t>
  </si>
  <si>
    <t>2012</t>
  </si>
  <si>
    <t>2013</t>
  </si>
  <si>
    <t>2014</t>
  </si>
  <si>
    <t>Quartarly Sales Trand</t>
  </si>
  <si>
    <t>Total Profit</t>
  </si>
  <si>
    <t>Total Profit Vs State</t>
  </si>
  <si>
    <t>Profit % Vs State</t>
  </si>
  <si>
    <t xml:space="preserve"> Sales &amp; Profite Wise Top 10 Sub - category - &amp; Category Wise sales &amp; profit</t>
  </si>
  <si>
    <t>Sales &amp; Profit Vs Customer Segment</t>
  </si>
  <si>
    <t>Total Sales Vs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</si>
</sst>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3" formatCode="_(* #,##0.00_);_(* \(#,##0.00\);_(* &quot;-&quot;??_);_(@_)"/>
  </numFmts>
  <fonts count="7" x14ac:knownFonts="1">
    <font>
      <sz val="12"/>
      <color theme="1"/>
      <name val="Calibri"/>
      <scheme val="minor"/>
    </font>
    <font>
      <sz val="12"/>
      <color theme="1"/>
      <name val="Calibri"/>
    </font>
    <font>
      <b/>
      <sz val="12"/>
      <color theme="1"/>
      <name val="Calibri"/>
      <family val="2"/>
    </font>
    <font>
      <b/>
      <sz val="12"/>
      <color theme="1"/>
      <name val="Calibri"/>
      <family val="2"/>
      <scheme val="minor"/>
    </font>
    <font>
      <b/>
      <sz val="16"/>
      <color theme="1"/>
      <name val="Calibri"/>
      <family val="2"/>
      <scheme val="minor"/>
    </font>
    <font>
      <sz val="12"/>
      <color theme="1"/>
      <name val="Calibri"/>
      <family val="2"/>
      <scheme val="minor"/>
    </font>
    <font>
      <sz val="12"/>
      <color theme="2"/>
      <name val="Calibri"/>
      <family val="2"/>
      <scheme val="minor"/>
    </font>
  </fonts>
  <fills count="6">
    <fill>
      <patternFill patternType="none"/>
    </fill>
    <fill>
      <patternFill patternType="gray125"/>
    </fill>
    <fill>
      <patternFill patternType="solid">
        <fgColor rgb="FF00FF99"/>
        <bgColor indexed="64"/>
      </patternFill>
    </fill>
    <fill>
      <patternFill patternType="solid">
        <fgColor theme="0" tint="-4.9989318521683403E-2"/>
        <bgColor indexed="64"/>
      </patternFill>
    </fill>
    <fill>
      <patternFill patternType="solid">
        <fgColor rgb="FF58508D"/>
        <bgColor indexed="64"/>
      </patternFill>
    </fill>
    <fill>
      <patternFill patternType="solid">
        <fgColor theme="2"/>
        <bgColor indexed="64"/>
      </patternFill>
    </fill>
  </fills>
  <borders count="6">
    <border>
      <left/>
      <right/>
      <top/>
      <bottom/>
      <diagonal/>
    </border>
    <border>
      <left style="thin">
        <color rgb="FF999999"/>
      </left>
      <right/>
      <top style="thin">
        <color rgb="FF999999"/>
      </top>
      <bottom/>
      <diagonal/>
    </border>
    <border>
      <left style="thin">
        <color rgb="FF999999"/>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0">
    <xf numFmtId="0" fontId="0" fillId="0" borderId="0" xfId="0" applyFont="1" applyAlignment="1"/>
    <xf numFmtId="0" fontId="0" fillId="0" borderId="1" xfId="0" pivotButton="1" applyFont="1" applyBorder="1" applyAlignment="1"/>
    <xf numFmtId="0" fontId="0" fillId="0" borderId="3" xfId="0" applyFont="1" applyBorder="1" applyAlignment="1"/>
    <xf numFmtId="0" fontId="0" fillId="0" borderId="3" xfId="0" applyNumberFormat="1" applyFont="1" applyBorder="1" applyAlignment="1"/>
    <xf numFmtId="0" fontId="0" fillId="0" borderId="4" xfId="0" applyNumberFormat="1" applyFont="1" applyBorder="1" applyAlignment="1"/>
    <xf numFmtId="0" fontId="3" fillId="0" borderId="0" xfId="0" applyFont="1" applyAlignment="1">
      <alignment horizontal="center" vertical="center" wrapText="1"/>
    </xf>
    <xf numFmtId="0" fontId="2" fillId="0" borderId="5" xfId="0" applyFont="1" applyBorder="1" applyAlignment="1">
      <alignment horizontal="center" vertical="center" wrapText="1"/>
    </xf>
    <xf numFmtId="0" fontId="1" fillId="0" borderId="5" xfId="0" applyFont="1" applyBorder="1" applyAlignment="1">
      <alignment horizontal="center"/>
    </xf>
    <xf numFmtId="14" fontId="1" fillId="0" borderId="5" xfId="0" applyNumberFormat="1" applyFont="1" applyBorder="1" applyAlignment="1">
      <alignment horizontal="center"/>
    </xf>
    <xf numFmtId="43" fontId="1" fillId="0" borderId="5" xfId="0" applyNumberFormat="1" applyFont="1" applyBorder="1" applyAlignment="1">
      <alignment horizontal="center"/>
    </xf>
    <xf numFmtId="0" fontId="0" fillId="0" borderId="1" xfId="0" applyFont="1" applyBorder="1" applyAlignment="1">
      <alignment horizontal="left"/>
    </xf>
    <xf numFmtId="0" fontId="0" fillId="0" borderId="2" xfId="0" applyFont="1" applyBorder="1" applyAlignment="1">
      <alignment horizontal="left"/>
    </xf>
    <xf numFmtId="0" fontId="0" fillId="0" borderId="1" xfId="0" applyFont="1" applyBorder="1" applyAlignment="1">
      <alignment horizontal="left" indent="1"/>
    </xf>
    <xf numFmtId="0" fontId="3" fillId="0" borderId="0" xfId="0"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10" fontId="0" fillId="0" borderId="0" xfId="0" applyNumberFormat="1" applyFont="1" applyAlignment="1"/>
    <xf numFmtId="0" fontId="5" fillId="0" borderId="0" xfId="0" applyFont="1" applyAlignment="1"/>
    <xf numFmtId="0" fontId="4" fillId="0" borderId="0" xfId="0" applyFont="1" applyFill="1" applyAlignment="1"/>
    <xf numFmtId="0" fontId="0" fillId="3" borderId="0" xfId="0" applyFont="1" applyFill="1" applyAlignment="1"/>
    <xf numFmtId="0" fontId="0" fillId="0" borderId="0" xfId="0" applyFont="1" applyFill="1" applyAlignment="1"/>
    <xf numFmtId="0" fontId="0" fillId="3" borderId="5" xfId="0" applyFont="1" applyFill="1" applyBorder="1" applyAlignment="1"/>
    <xf numFmtId="0" fontId="0" fillId="3" borderId="5" xfId="0" applyFont="1" applyFill="1" applyBorder="1" applyAlignment="1">
      <alignment horizontal="left"/>
    </xf>
    <xf numFmtId="0" fontId="0" fillId="3" borderId="5" xfId="0" applyNumberFormat="1" applyFont="1" applyFill="1" applyBorder="1" applyAlignment="1"/>
    <xf numFmtId="0" fontId="0" fillId="3" borderId="0" xfId="0" applyFont="1" applyFill="1" applyBorder="1" applyAlignment="1"/>
    <xf numFmtId="0" fontId="4" fillId="3" borderId="0" xfId="0" applyFont="1" applyFill="1" applyAlignment="1"/>
    <xf numFmtId="0" fontId="0" fillId="5" borderId="0" xfId="0" applyFont="1" applyFill="1" applyAlignment="1">
      <alignment horizontal="center"/>
    </xf>
    <xf numFmtId="0" fontId="6" fillId="4" borderId="0" xfId="0" applyFont="1" applyFill="1" applyAlignment="1">
      <alignment horizontal="center"/>
    </xf>
    <xf numFmtId="0" fontId="4" fillId="2" borderId="0" xfId="0" applyFont="1" applyFill="1" applyAlignment="1">
      <alignment horizontal="center"/>
    </xf>
  </cellXfs>
  <cellStyles count="1">
    <cellStyle name="Normal" xfId="0" builtinId="0"/>
  </cellStyles>
  <dxfs count="291">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bgColor theme="0" tint="-4.9989318521683403E-2"/>
        </patternFill>
      </fill>
    </dxf>
    <dxf>
      <fill>
        <patternFill patternType="solid">
          <fgColor rgb="FFE7F9EF"/>
          <bgColor rgb="FFE7F9EF"/>
        </patternFill>
      </fill>
    </dxf>
    <dxf>
      <fill>
        <patternFill patternType="solid">
          <fgColor rgb="FFFFFFFF"/>
          <bgColor rgb="FFFFFFFF"/>
        </patternFill>
      </fill>
    </dxf>
    <dxf>
      <fill>
        <patternFill patternType="solid">
          <fgColor rgb="FF63D297"/>
          <bgColor rgb="FF63D297"/>
        </patternFill>
      </fill>
    </dxf>
  </dxfs>
  <tableStyles count="1" defaultTableStyle="TableStyleMedium2" defaultPivotStyle="PivotStyleLight16">
    <tableStyle name="5 - Top 10 Performing Products-style" pivot="0" count="3" xr9:uid="{00000000-0011-0000-FFFF-FFFF00000000}">
      <tableStyleElement type="headerRow" dxfId="290"/>
      <tableStyleElement type="firstRowStripe" dxfId="289"/>
      <tableStyleElement type="secondRowStripe" dxfId="288"/>
    </tableStyle>
  </tableStyles>
  <colors>
    <mruColors>
      <color rgb="FFBC5090"/>
      <color rgb="FF58508D"/>
      <color rgb="FF00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(Recovered).xlsx]Quartarly Sales Trand!PivotTable1</c:name>
    <c:fmtId val="6"/>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'Quartarly Sales Trand'!$B$3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'Quartarly Sales Trand'!$A$4:$A$24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'Quartarly Sales Trand'!$B$4:$B$24</c:f>
              <c:numCache>
                <c:formatCode>General</c:formatCode>
                <c:ptCount val="16"/>
                <c:pt idx="0">
                  <c:v>74447.795999999988</c:v>
                </c:pt>
                <c:pt idx="1">
                  <c:v>86538.759600000034</c:v>
                </c:pt>
                <c:pt idx="2">
                  <c:v>143633.21229999993</c:v>
                </c:pt>
                <c:pt idx="3">
                  <c:v>179627.73020000011</c:v>
                </c:pt>
                <c:pt idx="4">
                  <c:v>68851.738600000012</c:v>
                </c:pt>
                <c:pt idx="5">
                  <c:v>89124.186999999874</c:v>
                </c:pt>
                <c:pt idx="6">
                  <c:v>130259.57520000008</c:v>
                </c:pt>
                <c:pt idx="7">
                  <c:v>182297.00819999998</c:v>
                </c:pt>
                <c:pt idx="8">
                  <c:v>92596.418999999994</c:v>
                </c:pt>
                <c:pt idx="9">
                  <c:v>135370.11299999995</c:v>
                </c:pt>
                <c:pt idx="10">
                  <c:v>144614.42819999994</c:v>
                </c:pt>
                <c:pt idx="11">
                  <c:v>235892.86979999984</c:v>
                </c:pt>
                <c:pt idx="12">
                  <c:v>118895.6173999999</c:v>
                </c:pt>
                <c:pt idx="13">
                  <c:v>134023.40580000018</c:v>
                </c:pt>
                <c:pt idx="14">
                  <c:v>200433.17300000004</c:v>
                </c:pt>
                <c:pt idx="15">
                  <c:v>280594.82700000092</c:v>
                </c:pt>
              </c:numCache>
            </c:numRef>
          </c:val>
          <c:extLst>
            <c:ext xmlns:c16="http://schemas.microsoft.com/office/drawing/2014/chart" uri="{C3380CC4-5D6E-409C-BE32-E72D297353CC}">
              <c16:uniqueId val="{00000000-808F-427F-BDB0-054C1BD72C19}"/>
            </c:ext>
          </c:extLst>
        </c:ser>
        <c:dLbls>
          <c:showLegendKey val="0"/>
          <c:showVal val="0"/>
          <c:showCatName val="0"/>
          <c:showSerName val="0"/>
          <c:showPercent val="0"/>
          <c:showBubbleSize val="0"/>
        </c:dLbls>
        <c:gapWidth val="100"/>
        <c:overlap val="-24"/>
        <c:axId val="1909957744"/>
        <c:axId val="1909947344"/>
      </c:barChart>
      <c:catAx>
        <c:axId val="1909957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947344"/>
        <c:crosses val="autoZero"/>
        <c:auto val="1"/>
        <c:lblAlgn val="ctr"/>
        <c:lblOffset val="100"/>
        <c:noMultiLvlLbl val="0"/>
      </c:catAx>
      <c:valAx>
        <c:axId val="190994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9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(Recovered).xlsx]Total Sales Vs Profit!PivotTable1</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Vs Profit'!$B$3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Sales Vs Profit'!$A$4:$A$11</c:f>
              <c:strCache>
                <c:ptCount val="7"/>
                <c:pt idx="0">
                  <c:v>Bookcases</c:v>
                </c:pt>
                <c:pt idx="1">
                  <c:v>Chairs</c:v>
                </c:pt>
                <c:pt idx="2">
                  <c:v>Copiers</c:v>
                </c:pt>
                <c:pt idx="3">
                  <c:v>Envelopes</c:v>
                </c:pt>
                <c:pt idx="4">
                  <c:v>Fasteners</c:v>
                </c:pt>
                <c:pt idx="5">
                  <c:v>Furnishings</c:v>
                </c:pt>
                <c:pt idx="6">
                  <c:v>Labels</c:v>
                </c:pt>
              </c:strCache>
            </c:strRef>
          </c:cat>
          <c:val>
            <c:numRef>
              <c:f>'Total Sales Vs Profit'!$B$4:$B$11</c:f>
              <c:numCache>
                <c:formatCode>General</c:formatCode>
                <c:ptCount val="7"/>
                <c:pt idx="0">
                  <c:v>114879.99630000001</c:v>
                </c:pt>
                <c:pt idx="1">
                  <c:v>328449.10300000053</c:v>
                </c:pt>
                <c:pt idx="2">
                  <c:v>149528.02999999991</c:v>
                </c:pt>
                <c:pt idx="3">
                  <c:v>16476.401999999995</c:v>
                </c:pt>
                <c:pt idx="4">
                  <c:v>3024.2800000000007</c:v>
                </c:pt>
                <c:pt idx="5">
                  <c:v>91705.163999999932</c:v>
                </c:pt>
                <c:pt idx="6">
                  <c:v>12486.312000000002</c:v>
                </c:pt>
              </c:numCache>
            </c:numRef>
          </c:val>
          <c:extLst>
            <c:ext xmlns:c16="http://schemas.microsoft.com/office/drawing/2014/chart" uri="{C3380CC4-5D6E-409C-BE32-E72D297353CC}">
              <c16:uniqueId val="{00000000-A97E-4CA0-A9D2-F249B94D132B}"/>
            </c:ext>
          </c:extLst>
        </c:ser>
        <c:ser>
          <c:idx val="1"/>
          <c:order val="1"/>
          <c:tx>
            <c:strRef>
              <c:f>'Total Sales Vs Profit'!$C$3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Sales Vs Profit'!$A$4:$A$11</c:f>
              <c:strCache>
                <c:ptCount val="7"/>
                <c:pt idx="0">
                  <c:v>Bookcases</c:v>
                </c:pt>
                <c:pt idx="1">
                  <c:v>Chairs</c:v>
                </c:pt>
                <c:pt idx="2">
                  <c:v>Copiers</c:v>
                </c:pt>
                <c:pt idx="3">
                  <c:v>Envelopes</c:v>
                </c:pt>
                <c:pt idx="4">
                  <c:v>Fasteners</c:v>
                </c:pt>
                <c:pt idx="5">
                  <c:v>Furnishings</c:v>
                </c:pt>
                <c:pt idx="6">
                  <c:v>Labels</c:v>
                </c:pt>
              </c:strCache>
            </c:strRef>
          </c:cat>
          <c:val>
            <c:numRef>
              <c:f>'Total Sales Vs Profit'!$C$4:$C$11</c:f>
              <c:numCache>
                <c:formatCode>General</c:formatCode>
                <c:ptCount val="7"/>
                <c:pt idx="0">
                  <c:v>-3472.5560000000032</c:v>
                </c:pt>
                <c:pt idx="1">
                  <c:v>26590.166300000026</c:v>
                </c:pt>
                <c:pt idx="2">
                  <c:v>55617.8249</c:v>
                </c:pt>
                <c:pt idx="3">
                  <c:v>6964.1766999999954</c:v>
                </c:pt>
                <c:pt idx="4">
                  <c:v>949.51819999999964</c:v>
                </c:pt>
                <c:pt idx="5">
                  <c:v>13059.143600000003</c:v>
                </c:pt>
                <c:pt idx="6">
                  <c:v>5546.2540000000026</c:v>
                </c:pt>
              </c:numCache>
            </c:numRef>
          </c:val>
          <c:extLst>
            <c:ext xmlns:c16="http://schemas.microsoft.com/office/drawing/2014/chart" uri="{C3380CC4-5D6E-409C-BE32-E72D297353CC}">
              <c16:uniqueId val="{00000001-A97E-4CA0-A9D2-F249B94D132B}"/>
            </c:ext>
          </c:extLst>
        </c:ser>
        <c:dLbls>
          <c:showLegendKey val="0"/>
          <c:showVal val="0"/>
          <c:showCatName val="0"/>
          <c:showSerName val="0"/>
          <c:showPercent val="0"/>
          <c:showBubbleSize val="0"/>
        </c:dLbls>
        <c:gapWidth val="100"/>
        <c:overlap val="-24"/>
        <c:axId val="2057734528"/>
        <c:axId val="2057728704"/>
      </c:barChart>
      <c:catAx>
        <c:axId val="2057734528"/>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728704"/>
        <c:crosses val="autoZero"/>
        <c:auto val="1"/>
        <c:lblAlgn val="ctr"/>
        <c:lblOffset val="100"/>
        <c:noMultiLvlLbl val="0"/>
      </c:catAx>
      <c:valAx>
        <c:axId val="205772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(Recovered).xlsx]Profit % Vs States!PivotTable5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 % Vs State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
        <c:idx val="1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
        <c:idx val="65"/>
        <c:spPr>
          <a:solidFill>
            <a:schemeClr val="accent1"/>
          </a:solidFill>
          <a:ln w="25400">
            <a:solidFill>
              <a:schemeClr val="lt1"/>
            </a:solidFill>
          </a:ln>
          <a:effectLst/>
          <a:sp3d contourW="25400">
            <a:contourClr>
              <a:schemeClr val="lt1"/>
            </a:contourClr>
          </a:sp3d>
        </c:spPr>
      </c:pivotFmt>
      <c:pivotFmt>
        <c:idx val="66"/>
        <c:spPr>
          <a:solidFill>
            <a:schemeClr val="accent1"/>
          </a:solidFill>
          <a:ln w="25400">
            <a:solidFill>
              <a:schemeClr val="lt1"/>
            </a:solidFill>
          </a:ln>
          <a:effectLst/>
          <a:sp3d contourW="25400">
            <a:contourClr>
              <a:schemeClr val="lt1"/>
            </a:contourClr>
          </a:sp3d>
        </c:spPr>
      </c:pivotFmt>
      <c:pivotFmt>
        <c:idx val="67"/>
        <c:spPr>
          <a:solidFill>
            <a:schemeClr val="accent1"/>
          </a:solidFill>
          <a:ln w="25400">
            <a:solidFill>
              <a:schemeClr val="lt1"/>
            </a:solidFill>
          </a:ln>
          <a:effectLst/>
          <a:sp3d contourW="25400">
            <a:contourClr>
              <a:schemeClr val="lt1"/>
            </a:contourClr>
          </a:sp3d>
        </c:spPr>
      </c:pivotFmt>
      <c:pivotFmt>
        <c:idx val="68"/>
        <c:spPr>
          <a:solidFill>
            <a:schemeClr val="accent1"/>
          </a:solidFill>
          <a:ln w="25400">
            <a:solidFill>
              <a:schemeClr val="lt1"/>
            </a:solidFill>
          </a:ln>
          <a:effectLst/>
          <a:sp3d contourW="25400">
            <a:contourClr>
              <a:schemeClr val="lt1"/>
            </a:contourClr>
          </a:sp3d>
        </c:spPr>
      </c:pivotFmt>
      <c:pivotFmt>
        <c:idx val="69"/>
        <c:spPr>
          <a:solidFill>
            <a:schemeClr val="accent1"/>
          </a:solidFill>
          <a:ln w="25400">
            <a:solidFill>
              <a:schemeClr val="lt1"/>
            </a:solidFill>
          </a:ln>
          <a:effectLst/>
          <a:sp3d contourW="25400">
            <a:contourClr>
              <a:schemeClr val="lt1"/>
            </a:contourClr>
          </a:sp3d>
        </c:spPr>
      </c:pivotFmt>
      <c:pivotFmt>
        <c:idx val="70"/>
        <c:spPr>
          <a:solidFill>
            <a:schemeClr val="accent1"/>
          </a:solidFill>
          <a:ln w="25400">
            <a:solidFill>
              <a:schemeClr val="lt1"/>
            </a:solidFill>
          </a:ln>
          <a:effectLst/>
          <a:sp3d contourW="25400">
            <a:contourClr>
              <a:schemeClr val="lt1"/>
            </a:contourClr>
          </a:sp3d>
        </c:spPr>
      </c:pivotFmt>
      <c:pivotFmt>
        <c:idx val="71"/>
        <c:spPr>
          <a:solidFill>
            <a:schemeClr val="accent1"/>
          </a:solidFill>
          <a:ln w="25400">
            <a:solidFill>
              <a:schemeClr val="lt1"/>
            </a:solidFill>
          </a:ln>
          <a:effectLst/>
          <a:sp3d contourW="25400">
            <a:contourClr>
              <a:schemeClr val="lt1"/>
            </a:contourClr>
          </a:sp3d>
        </c:spPr>
      </c:pivotFmt>
      <c:pivotFmt>
        <c:idx val="72"/>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5400">
            <a:solidFill>
              <a:schemeClr val="lt1"/>
            </a:solidFill>
          </a:ln>
          <a:effectLst/>
          <a:sp3d contourW="25400">
            <a:contourClr>
              <a:schemeClr val="lt1"/>
            </a:contourClr>
          </a:sp3d>
        </c:spPr>
      </c:pivotFmt>
      <c:pivotFmt>
        <c:idx val="74"/>
        <c:spPr>
          <a:solidFill>
            <a:schemeClr val="accent1"/>
          </a:solidFill>
          <a:ln w="25400">
            <a:solidFill>
              <a:schemeClr val="lt1"/>
            </a:solidFill>
          </a:ln>
          <a:effectLst/>
          <a:sp3d contourW="25400">
            <a:contourClr>
              <a:schemeClr val="lt1"/>
            </a:contourClr>
          </a:sp3d>
        </c:spPr>
      </c:pivotFmt>
      <c:pivotFmt>
        <c:idx val="75"/>
        <c:spPr>
          <a:solidFill>
            <a:schemeClr val="accent1"/>
          </a:solidFill>
          <a:ln w="25400">
            <a:solidFill>
              <a:schemeClr val="lt1"/>
            </a:solidFill>
          </a:ln>
          <a:effectLst/>
          <a:sp3d contourW="25400">
            <a:contourClr>
              <a:schemeClr val="lt1"/>
            </a:contourClr>
          </a:sp3d>
        </c:spPr>
      </c:pivotFmt>
      <c:pivotFmt>
        <c:idx val="76"/>
        <c:spPr>
          <a:solidFill>
            <a:schemeClr val="accent1"/>
          </a:solidFill>
          <a:ln w="25400">
            <a:solidFill>
              <a:schemeClr val="lt1"/>
            </a:solidFill>
          </a:ln>
          <a:effectLst/>
          <a:sp3d contourW="25400">
            <a:contourClr>
              <a:schemeClr val="lt1"/>
            </a:contourClr>
          </a:sp3d>
        </c:spPr>
      </c:pivotFmt>
      <c:pivotFmt>
        <c:idx val="77"/>
        <c:spPr>
          <a:solidFill>
            <a:schemeClr val="accent1"/>
          </a:solidFill>
          <a:ln w="25400">
            <a:solidFill>
              <a:schemeClr val="lt1"/>
            </a:solidFill>
          </a:ln>
          <a:effectLst/>
          <a:sp3d contourW="25400">
            <a:contourClr>
              <a:schemeClr val="lt1"/>
            </a:contourClr>
          </a:sp3d>
        </c:spPr>
      </c:pivotFmt>
      <c:pivotFmt>
        <c:idx val="78"/>
        <c:spPr>
          <a:solidFill>
            <a:schemeClr val="accent1"/>
          </a:solidFill>
          <a:ln w="25400">
            <a:solidFill>
              <a:schemeClr val="lt1"/>
            </a:solidFill>
          </a:ln>
          <a:effectLst/>
          <a:sp3d contourW="25400">
            <a:contourClr>
              <a:schemeClr val="lt1"/>
            </a:contourClr>
          </a:sp3d>
        </c:spPr>
      </c:pivotFmt>
      <c:pivotFmt>
        <c:idx val="79"/>
        <c:spPr>
          <a:solidFill>
            <a:schemeClr val="accent1"/>
          </a:solidFill>
          <a:ln w="25400">
            <a:solidFill>
              <a:schemeClr val="lt1"/>
            </a:solidFill>
          </a:ln>
          <a:effectLst/>
          <a:sp3d contourW="25400">
            <a:contourClr>
              <a:schemeClr val="lt1"/>
            </a:contourClr>
          </a:sp3d>
        </c:spPr>
      </c:pivotFmt>
      <c:pivotFmt>
        <c:idx val="80"/>
        <c:spPr>
          <a:solidFill>
            <a:schemeClr val="accent1"/>
          </a:solidFill>
          <a:ln w="25400">
            <a:solidFill>
              <a:schemeClr val="lt1"/>
            </a:solidFill>
          </a:ln>
          <a:effectLst/>
          <a:sp3d contourW="25400">
            <a:contourClr>
              <a:schemeClr val="lt1"/>
            </a:contourClr>
          </a:sp3d>
        </c:spPr>
      </c:pivotFmt>
      <c:pivotFmt>
        <c:idx val="81"/>
        <c:spPr>
          <a:solidFill>
            <a:schemeClr val="accent1"/>
          </a:solidFill>
          <a:ln w="25400">
            <a:solidFill>
              <a:schemeClr val="lt1"/>
            </a:solidFill>
          </a:ln>
          <a:effectLst/>
          <a:sp3d contourW="25400">
            <a:contourClr>
              <a:schemeClr val="lt1"/>
            </a:contourClr>
          </a:sp3d>
        </c:spPr>
      </c:pivotFmt>
      <c:pivotFmt>
        <c:idx val="82"/>
        <c:spPr>
          <a:solidFill>
            <a:schemeClr val="accent1"/>
          </a:solidFill>
          <a:ln w="25400">
            <a:solidFill>
              <a:schemeClr val="lt1"/>
            </a:solidFill>
          </a:ln>
          <a:effectLst/>
          <a:sp3d contourW="25400">
            <a:contourClr>
              <a:schemeClr val="lt1"/>
            </a:contourClr>
          </a:sp3d>
        </c:spPr>
      </c:pivotFmt>
      <c:pivotFmt>
        <c:idx val="83"/>
        <c:spPr>
          <a:solidFill>
            <a:schemeClr val="accent1"/>
          </a:solidFill>
          <a:ln w="25400">
            <a:solidFill>
              <a:schemeClr val="lt1"/>
            </a:solidFill>
          </a:ln>
          <a:effectLst/>
          <a:sp3d contourW="25400">
            <a:contourClr>
              <a:schemeClr val="lt1"/>
            </a:contourClr>
          </a:sp3d>
        </c:spPr>
      </c:pivotFmt>
      <c:pivotFmt>
        <c:idx val="84"/>
        <c:spPr>
          <a:solidFill>
            <a:schemeClr val="accent1"/>
          </a:solidFill>
          <a:ln w="25400">
            <a:solidFill>
              <a:schemeClr val="lt1"/>
            </a:solidFill>
          </a:ln>
          <a:effectLst/>
          <a:sp3d contourW="25400">
            <a:contourClr>
              <a:schemeClr val="lt1"/>
            </a:contourClr>
          </a:sp3d>
        </c:spPr>
      </c:pivotFmt>
      <c:pivotFmt>
        <c:idx val="85"/>
        <c:spPr>
          <a:solidFill>
            <a:schemeClr val="accent1"/>
          </a:solidFill>
          <a:ln w="25400">
            <a:solidFill>
              <a:schemeClr val="lt1"/>
            </a:solidFill>
          </a:ln>
          <a:effectLst/>
          <a:sp3d contourW="25400">
            <a:contourClr>
              <a:schemeClr val="lt1"/>
            </a:contourClr>
          </a:sp3d>
        </c:spPr>
      </c:pivotFmt>
      <c:pivotFmt>
        <c:idx val="86"/>
        <c:spPr>
          <a:solidFill>
            <a:schemeClr val="accent1"/>
          </a:solidFill>
          <a:ln w="25400">
            <a:solidFill>
              <a:schemeClr val="lt1"/>
            </a:solidFill>
          </a:ln>
          <a:effectLst/>
          <a:sp3d contourW="25400">
            <a:contourClr>
              <a:schemeClr val="lt1"/>
            </a:contourClr>
          </a:sp3d>
        </c:spPr>
      </c:pivotFmt>
      <c:pivotFmt>
        <c:idx val="87"/>
        <c:spPr>
          <a:solidFill>
            <a:schemeClr val="accent1"/>
          </a:solidFill>
          <a:ln w="25400">
            <a:solidFill>
              <a:schemeClr val="lt1"/>
            </a:solidFill>
          </a:ln>
          <a:effectLst/>
          <a:sp3d contourW="25400">
            <a:contourClr>
              <a:schemeClr val="lt1"/>
            </a:contourClr>
          </a:sp3d>
        </c:spPr>
      </c:pivotFmt>
      <c:pivotFmt>
        <c:idx val="88"/>
        <c:spPr>
          <a:solidFill>
            <a:schemeClr val="accent1"/>
          </a:solidFill>
          <a:ln w="25400">
            <a:solidFill>
              <a:schemeClr val="lt1"/>
            </a:solidFill>
          </a:ln>
          <a:effectLst/>
          <a:sp3d contourW="25400">
            <a:contourClr>
              <a:schemeClr val="lt1"/>
            </a:contourClr>
          </a:sp3d>
        </c:spPr>
      </c:pivotFmt>
      <c:pivotFmt>
        <c:idx val="89"/>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 Vs States'!$B$3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7B9-42DD-9E9C-B3C006C6F5ED}"/>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7B9-42DD-9E9C-B3C006C6F5ED}"/>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7B9-42DD-9E9C-B3C006C6F5ED}"/>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7B9-42DD-9E9C-B3C006C6F5ED}"/>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7B9-42DD-9E9C-B3C006C6F5ED}"/>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7B9-42DD-9E9C-B3C006C6F5ED}"/>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7B9-42DD-9E9C-B3C006C6F5ED}"/>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7B9-42DD-9E9C-B3C006C6F5ED}"/>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7B9-42DD-9E9C-B3C006C6F5ED}"/>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7B9-42DD-9E9C-B3C006C6F5ED}"/>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7B9-42DD-9E9C-B3C006C6F5ED}"/>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7B9-42DD-9E9C-B3C006C6F5ED}"/>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7B9-42DD-9E9C-B3C006C6F5ED}"/>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57B9-42DD-9E9C-B3C006C6F5ED}"/>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57B9-42DD-9E9C-B3C006C6F5ED}"/>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57B9-42DD-9E9C-B3C006C6F5ED}"/>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57B9-42DD-9E9C-B3C006C6F5E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 Vs States'!$A$4:$A$11</c:f>
              <c:strCache>
                <c:ptCount val="7"/>
                <c:pt idx="0">
                  <c:v>Bookcases</c:v>
                </c:pt>
                <c:pt idx="1">
                  <c:v>Chairs</c:v>
                </c:pt>
                <c:pt idx="2">
                  <c:v>Copiers</c:v>
                </c:pt>
                <c:pt idx="3">
                  <c:v>Envelopes</c:v>
                </c:pt>
                <c:pt idx="4">
                  <c:v>Fasteners</c:v>
                </c:pt>
                <c:pt idx="5">
                  <c:v>Furnishings</c:v>
                </c:pt>
                <c:pt idx="6">
                  <c:v>Labels</c:v>
                </c:pt>
              </c:strCache>
            </c:strRef>
          </c:cat>
          <c:val>
            <c:numRef>
              <c:f>'Profit % Vs States'!$B$4:$B$11</c:f>
              <c:numCache>
                <c:formatCode>0.00%</c:formatCode>
                <c:ptCount val="7"/>
                <c:pt idx="0">
                  <c:v>-3.2991986909081943E-2</c:v>
                </c:pt>
                <c:pt idx="1">
                  <c:v>0.25262729196589251</c:v>
                </c:pt>
                <c:pt idx="2">
                  <c:v>0.52841265943944749</c:v>
                </c:pt>
                <c:pt idx="3">
                  <c:v>6.6165103318400947E-2</c:v>
                </c:pt>
                <c:pt idx="4">
                  <c:v>9.0211625166980777E-3</c:v>
                </c:pt>
                <c:pt idx="5">
                  <c:v>0.12407203647544371</c:v>
                </c:pt>
                <c:pt idx="6">
                  <c:v>5.2693733193199269E-2</c:v>
                </c:pt>
              </c:numCache>
            </c:numRef>
          </c:val>
          <c:extLst>
            <c:ext xmlns:c16="http://schemas.microsoft.com/office/drawing/2014/chart" uri="{C3380CC4-5D6E-409C-BE32-E72D297353CC}">
              <c16:uniqueId val="{00000022-57B9-42DD-9E9C-B3C006C6F5ED}"/>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(Recovered).xlsx]Sales &amp; Pro Vs Customer Segment!PivotTable1</c:name>
    <c:fmtId val="12"/>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8025371828521428E-2"/>
          <c:y val="2.5428331875182269E-2"/>
          <c:w val="0.67930271216097993"/>
          <c:h val="0.65853091280256637"/>
        </c:manualLayout>
      </c:layout>
      <c:bar3DChart>
        <c:barDir val="col"/>
        <c:grouping val="stacked"/>
        <c:varyColors val="0"/>
        <c:ser>
          <c:idx val="0"/>
          <c:order val="0"/>
          <c:tx>
            <c:strRef>
              <c:f>'Sales &amp; Pro Vs Customer Segment'!$B$3</c:f>
              <c:strCache>
                <c:ptCount val="1"/>
                <c:pt idx="0">
                  <c:v>Sum of Sales</c:v>
                </c:pt>
              </c:strCache>
            </c:strRef>
          </c:tx>
          <c:spPr>
            <a:solidFill>
              <a:schemeClr val="accent1"/>
            </a:solidFill>
            <a:ln>
              <a:noFill/>
            </a:ln>
            <a:effectLst/>
            <a:sp3d/>
          </c:spPr>
          <c:invertIfNegative val="0"/>
          <c:cat>
            <c:strRef>
              <c:f>'Sales &amp; Pro Vs Customer Segment'!$A$4:$A$7</c:f>
              <c:strCache>
                <c:ptCount val="3"/>
                <c:pt idx="0">
                  <c:v>Consumer</c:v>
                </c:pt>
                <c:pt idx="1">
                  <c:v>Corporate</c:v>
                </c:pt>
                <c:pt idx="2">
                  <c:v>Home Office</c:v>
                </c:pt>
              </c:strCache>
            </c:strRef>
          </c:cat>
          <c:val>
            <c:numRef>
              <c:f>'Sales &amp; Pro Vs Customer Segment'!$B$4:$B$7</c:f>
              <c:numCache>
                <c:formatCode>General</c:formatCode>
                <c:ptCount val="3"/>
                <c:pt idx="0">
                  <c:v>377095.93700000114</c:v>
                </c:pt>
                <c:pt idx="1">
                  <c:v>215805.06029999972</c:v>
                </c:pt>
                <c:pt idx="2">
                  <c:v>123648.28999999989</c:v>
                </c:pt>
              </c:numCache>
            </c:numRef>
          </c:val>
          <c:extLst>
            <c:ext xmlns:c16="http://schemas.microsoft.com/office/drawing/2014/chart" uri="{C3380CC4-5D6E-409C-BE32-E72D297353CC}">
              <c16:uniqueId val="{00000000-B46F-4F51-B551-DD355DAEC11B}"/>
            </c:ext>
          </c:extLst>
        </c:ser>
        <c:ser>
          <c:idx val="1"/>
          <c:order val="1"/>
          <c:tx>
            <c:strRef>
              <c:f>'Sales &amp; Pro Vs Customer Segment'!$C$3</c:f>
              <c:strCache>
                <c:ptCount val="1"/>
                <c:pt idx="0">
                  <c:v>Sum of Profit</c:v>
                </c:pt>
              </c:strCache>
            </c:strRef>
          </c:tx>
          <c:spPr>
            <a:solidFill>
              <a:schemeClr val="accent2"/>
            </a:solidFill>
            <a:ln>
              <a:noFill/>
            </a:ln>
            <a:effectLst/>
            <a:sp3d/>
          </c:spPr>
          <c:invertIfNegative val="0"/>
          <c:cat>
            <c:strRef>
              <c:f>'Sales &amp; Pro Vs Customer Segment'!$A$4:$A$7</c:f>
              <c:strCache>
                <c:ptCount val="3"/>
                <c:pt idx="0">
                  <c:v>Consumer</c:v>
                </c:pt>
                <c:pt idx="1">
                  <c:v>Corporate</c:v>
                </c:pt>
                <c:pt idx="2">
                  <c:v>Home Office</c:v>
                </c:pt>
              </c:strCache>
            </c:strRef>
          </c:cat>
          <c:val>
            <c:numRef>
              <c:f>'Sales &amp; Pro Vs Customer Segment'!$C$4:$C$7</c:f>
              <c:numCache>
                <c:formatCode>General</c:formatCode>
                <c:ptCount val="3"/>
                <c:pt idx="0">
                  <c:v>47720.028800000087</c:v>
                </c:pt>
                <c:pt idx="1">
                  <c:v>36065.552600000054</c:v>
                </c:pt>
                <c:pt idx="2">
                  <c:v>21468.946300000018</c:v>
                </c:pt>
              </c:numCache>
            </c:numRef>
          </c:val>
          <c:extLst>
            <c:ext xmlns:c16="http://schemas.microsoft.com/office/drawing/2014/chart" uri="{C3380CC4-5D6E-409C-BE32-E72D297353CC}">
              <c16:uniqueId val="{00000001-B46F-4F51-B551-DD355DAEC11B}"/>
            </c:ext>
          </c:extLst>
        </c:ser>
        <c:dLbls>
          <c:showLegendKey val="0"/>
          <c:showVal val="0"/>
          <c:showCatName val="0"/>
          <c:showSerName val="0"/>
          <c:showPercent val="0"/>
          <c:showBubbleSize val="0"/>
        </c:dLbls>
        <c:gapWidth val="150"/>
        <c:shape val="box"/>
        <c:axId val="134483584"/>
        <c:axId val="134478592"/>
        <c:axId val="0"/>
      </c:bar3DChart>
      <c:catAx>
        <c:axId val="134483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78592"/>
        <c:crosses val="autoZero"/>
        <c:auto val="1"/>
        <c:lblAlgn val="ctr"/>
        <c:lblOffset val="100"/>
        <c:noMultiLvlLbl val="0"/>
      </c:catAx>
      <c:valAx>
        <c:axId val="13447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(Recovered).xlsx]Quartarly Sales Trand!PivotTable1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'Quartarly Sales Trand'!$B$3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'Quartarly Sales Trand'!$A$4:$A$24</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2011</c:v>
                  </c:pt>
                  <c:pt idx="4">
                    <c:v>2012</c:v>
                  </c:pt>
                  <c:pt idx="8">
                    <c:v>2013</c:v>
                  </c:pt>
                  <c:pt idx="12">
                    <c:v>2014</c:v>
                  </c:pt>
                </c:lvl>
              </c:multiLvlStrCache>
            </c:multiLvlStrRef>
          </c:cat>
          <c:val>
            <c:numRef>
              <c:f>'Quartarly Sales Trand'!$B$4:$B$24</c:f>
              <c:numCache>
                <c:formatCode>General</c:formatCode>
                <c:ptCount val="16"/>
                <c:pt idx="0">
                  <c:v>74447.795999999988</c:v>
                </c:pt>
                <c:pt idx="1">
                  <c:v>86538.759600000034</c:v>
                </c:pt>
                <c:pt idx="2">
                  <c:v>143633.21229999993</c:v>
                </c:pt>
                <c:pt idx="3">
                  <c:v>179627.73020000011</c:v>
                </c:pt>
                <c:pt idx="4">
                  <c:v>68851.738600000012</c:v>
                </c:pt>
                <c:pt idx="5">
                  <c:v>89124.186999999874</c:v>
                </c:pt>
                <c:pt idx="6">
                  <c:v>130259.57520000008</c:v>
                </c:pt>
                <c:pt idx="7">
                  <c:v>182297.00819999998</c:v>
                </c:pt>
                <c:pt idx="8">
                  <c:v>92596.418999999994</c:v>
                </c:pt>
                <c:pt idx="9">
                  <c:v>135370.11299999995</c:v>
                </c:pt>
                <c:pt idx="10">
                  <c:v>144614.42819999994</c:v>
                </c:pt>
                <c:pt idx="11">
                  <c:v>235892.86979999984</c:v>
                </c:pt>
                <c:pt idx="12">
                  <c:v>118895.6173999999</c:v>
                </c:pt>
                <c:pt idx="13">
                  <c:v>134023.40580000018</c:v>
                </c:pt>
                <c:pt idx="14">
                  <c:v>200433.17300000004</c:v>
                </c:pt>
                <c:pt idx="15">
                  <c:v>280594.82700000092</c:v>
                </c:pt>
              </c:numCache>
            </c:numRef>
          </c:val>
          <c:extLst>
            <c:ext xmlns:c16="http://schemas.microsoft.com/office/drawing/2014/chart" uri="{C3380CC4-5D6E-409C-BE32-E72D297353CC}">
              <c16:uniqueId val="{00000000-5006-4A48-BF9C-2E14844ECE2F}"/>
            </c:ext>
          </c:extLst>
        </c:ser>
        <c:dLbls>
          <c:showLegendKey val="0"/>
          <c:showVal val="0"/>
          <c:showCatName val="0"/>
          <c:showSerName val="0"/>
          <c:showPercent val="0"/>
          <c:showBubbleSize val="0"/>
        </c:dLbls>
        <c:gapWidth val="100"/>
        <c:overlap val="-24"/>
        <c:axId val="1909957744"/>
        <c:axId val="1909947344"/>
      </c:barChart>
      <c:catAx>
        <c:axId val="1909957744"/>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947344"/>
        <c:crosses val="autoZero"/>
        <c:auto val="1"/>
        <c:lblAlgn val="ctr"/>
        <c:lblOffset val="100"/>
        <c:noMultiLvlLbl val="0"/>
      </c:catAx>
      <c:valAx>
        <c:axId val="1909947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9099577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(Recovered).xlsx]Total Sales Vs Profit!PivotTable1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Sales Vs Profit'!$B$3</c:f>
              <c:strCache>
                <c:ptCount val="1"/>
                <c:pt idx="0">
                  <c:v>Sum of Sales</c:v>
                </c:pt>
              </c:strCache>
            </c:strRef>
          </c:tx>
          <c:spPr>
            <a:solidFill>
              <a:schemeClr val="accent1"/>
            </a:solidFill>
            <a:ln>
              <a:noFill/>
            </a:ln>
            <a:effectLst/>
          </c:spPr>
          <c:invertIfNegative val="0"/>
          <c:cat>
            <c:strRef>
              <c:f>'Total Sales Vs Profit'!$A$4:$A$11</c:f>
              <c:strCache>
                <c:ptCount val="7"/>
                <c:pt idx="0">
                  <c:v>Bookcases</c:v>
                </c:pt>
                <c:pt idx="1">
                  <c:v>Chairs</c:v>
                </c:pt>
                <c:pt idx="2">
                  <c:v>Copiers</c:v>
                </c:pt>
                <c:pt idx="3">
                  <c:v>Envelopes</c:v>
                </c:pt>
                <c:pt idx="4">
                  <c:v>Fasteners</c:v>
                </c:pt>
                <c:pt idx="5">
                  <c:v>Furnishings</c:v>
                </c:pt>
                <c:pt idx="6">
                  <c:v>Labels</c:v>
                </c:pt>
              </c:strCache>
            </c:strRef>
          </c:cat>
          <c:val>
            <c:numRef>
              <c:f>'Total Sales Vs Profit'!$B$4:$B$11</c:f>
              <c:numCache>
                <c:formatCode>General</c:formatCode>
                <c:ptCount val="7"/>
                <c:pt idx="0">
                  <c:v>114879.99630000001</c:v>
                </c:pt>
                <c:pt idx="1">
                  <c:v>328449.10300000053</c:v>
                </c:pt>
                <c:pt idx="2">
                  <c:v>149528.02999999991</c:v>
                </c:pt>
                <c:pt idx="3">
                  <c:v>16476.401999999995</c:v>
                </c:pt>
                <c:pt idx="4">
                  <c:v>3024.2800000000007</c:v>
                </c:pt>
                <c:pt idx="5">
                  <c:v>91705.163999999932</c:v>
                </c:pt>
                <c:pt idx="6">
                  <c:v>12486.312000000002</c:v>
                </c:pt>
              </c:numCache>
            </c:numRef>
          </c:val>
          <c:extLst>
            <c:ext xmlns:c16="http://schemas.microsoft.com/office/drawing/2014/chart" uri="{C3380CC4-5D6E-409C-BE32-E72D297353CC}">
              <c16:uniqueId val="{00000000-ACD3-4202-ADE2-A631A25E1FC3}"/>
            </c:ext>
          </c:extLst>
        </c:ser>
        <c:ser>
          <c:idx val="1"/>
          <c:order val="1"/>
          <c:tx>
            <c:strRef>
              <c:f>'Total Sales Vs Profit'!$C$3</c:f>
              <c:strCache>
                <c:ptCount val="1"/>
                <c:pt idx="0">
                  <c:v>Sum of Profit</c:v>
                </c:pt>
              </c:strCache>
            </c:strRef>
          </c:tx>
          <c:spPr>
            <a:solidFill>
              <a:schemeClr val="accent2"/>
            </a:solidFill>
            <a:ln>
              <a:noFill/>
            </a:ln>
            <a:effectLst/>
          </c:spPr>
          <c:invertIfNegative val="0"/>
          <c:cat>
            <c:strRef>
              <c:f>'Total Sales Vs Profit'!$A$4:$A$11</c:f>
              <c:strCache>
                <c:ptCount val="7"/>
                <c:pt idx="0">
                  <c:v>Bookcases</c:v>
                </c:pt>
                <c:pt idx="1">
                  <c:v>Chairs</c:v>
                </c:pt>
                <c:pt idx="2">
                  <c:v>Copiers</c:v>
                </c:pt>
                <c:pt idx="3">
                  <c:v>Envelopes</c:v>
                </c:pt>
                <c:pt idx="4">
                  <c:v>Fasteners</c:v>
                </c:pt>
                <c:pt idx="5">
                  <c:v>Furnishings</c:v>
                </c:pt>
                <c:pt idx="6">
                  <c:v>Labels</c:v>
                </c:pt>
              </c:strCache>
            </c:strRef>
          </c:cat>
          <c:val>
            <c:numRef>
              <c:f>'Total Sales Vs Profit'!$C$4:$C$11</c:f>
              <c:numCache>
                <c:formatCode>General</c:formatCode>
                <c:ptCount val="7"/>
                <c:pt idx="0">
                  <c:v>-3472.5560000000032</c:v>
                </c:pt>
                <c:pt idx="1">
                  <c:v>26590.166300000026</c:v>
                </c:pt>
                <c:pt idx="2">
                  <c:v>55617.8249</c:v>
                </c:pt>
                <c:pt idx="3">
                  <c:v>6964.1766999999954</c:v>
                </c:pt>
                <c:pt idx="4">
                  <c:v>949.51819999999964</c:v>
                </c:pt>
                <c:pt idx="5">
                  <c:v>13059.143600000003</c:v>
                </c:pt>
                <c:pt idx="6">
                  <c:v>5546.2540000000026</c:v>
                </c:pt>
              </c:numCache>
            </c:numRef>
          </c:val>
          <c:extLst>
            <c:ext xmlns:c16="http://schemas.microsoft.com/office/drawing/2014/chart" uri="{C3380CC4-5D6E-409C-BE32-E72D297353CC}">
              <c16:uniqueId val="{00000001-ACD3-4202-ADE2-A631A25E1FC3}"/>
            </c:ext>
          </c:extLst>
        </c:ser>
        <c:dLbls>
          <c:showLegendKey val="0"/>
          <c:showVal val="0"/>
          <c:showCatName val="0"/>
          <c:showSerName val="0"/>
          <c:showPercent val="0"/>
          <c:showBubbleSize val="0"/>
        </c:dLbls>
        <c:gapWidth val="219"/>
        <c:overlap val="-27"/>
        <c:axId val="2057734528"/>
        <c:axId val="2057728704"/>
      </c:barChart>
      <c:catAx>
        <c:axId val="20577345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728704"/>
        <c:crosses val="autoZero"/>
        <c:auto val="1"/>
        <c:lblAlgn val="ctr"/>
        <c:lblOffset val="100"/>
        <c:noMultiLvlLbl val="0"/>
      </c:catAx>
      <c:valAx>
        <c:axId val="20577287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577345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(Recovered).xlsx]Total Profit Vs States!PivotTable2</c:name>
    <c:fmtId val="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'Total Profit Vs States'!$B$3</c:f>
              <c:strCache>
                <c:ptCount val="1"/>
                <c:pt idx="0">
                  <c:v>Total</c:v>
                </c:pt>
              </c:strCache>
            </c:strRef>
          </c:tx>
          <c:spPr>
            <a:solidFill>
              <a:schemeClr val="accent1"/>
            </a:solidFill>
            <a:ln>
              <a:noFill/>
            </a:ln>
            <a:effectLst/>
            <a:sp3d/>
          </c:spPr>
          <c:invertIfNegative val="0"/>
          <c:cat>
            <c:strRef>
              <c:f>'Total Profit Vs States'!$A$4:$A$52</c:f>
              <c:strCache>
                <c:ptCount val="48"/>
                <c:pt idx="0">
                  <c:v>Alabama</c:v>
                </c:pt>
                <c:pt idx="1">
                  <c:v>Arizona</c:v>
                </c:pt>
                <c:pt idx="2">
                  <c:v>Arkansas</c:v>
                </c:pt>
                <c:pt idx="3">
                  <c:v>California</c:v>
                </c:pt>
                <c:pt idx="4">
                  <c:v>Colorado</c:v>
                </c:pt>
                <c:pt idx="5">
                  <c:v>Connecticut</c:v>
                </c:pt>
                <c:pt idx="6">
                  <c:v>Delaware</c:v>
                </c:pt>
                <c:pt idx="7">
                  <c:v>District of Columbia</c:v>
                </c:pt>
                <c:pt idx="8">
                  <c:v>Florida</c:v>
                </c:pt>
                <c:pt idx="9">
                  <c:v>Georgia</c:v>
                </c:pt>
                <c:pt idx="10">
                  <c:v>Idaho</c:v>
                </c:pt>
                <c:pt idx="11">
                  <c:v>Illinois</c:v>
                </c:pt>
                <c:pt idx="12">
                  <c:v>Indiana</c:v>
                </c:pt>
                <c:pt idx="13">
                  <c:v>Iowa</c:v>
                </c:pt>
                <c:pt idx="14">
                  <c:v>Kansas</c:v>
                </c:pt>
                <c:pt idx="15">
                  <c:v>Kentucky</c:v>
                </c:pt>
                <c:pt idx="16">
                  <c:v>Louisiana</c:v>
                </c:pt>
                <c:pt idx="17">
                  <c:v>Maine</c:v>
                </c:pt>
                <c:pt idx="18">
                  <c:v>Maryland</c:v>
                </c:pt>
                <c:pt idx="19">
                  <c:v>Massachusetts</c:v>
                </c:pt>
                <c:pt idx="20">
                  <c:v>Michigan</c:v>
                </c:pt>
                <c:pt idx="21">
                  <c:v>Minnesota</c:v>
                </c:pt>
                <c:pt idx="22">
                  <c:v>Mississippi</c:v>
                </c:pt>
                <c:pt idx="23">
                  <c:v>Missouri</c:v>
                </c:pt>
                <c:pt idx="24">
                  <c:v>Montana</c:v>
                </c:pt>
                <c:pt idx="25">
                  <c:v>Nebraska</c:v>
                </c:pt>
                <c:pt idx="26">
                  <c:v>Nevada</c:v>
                </c:pt>
                <c:pt idx="27">
                  <c:v>New Hampshire</c:v>
                </c:pt>
                <c:pt idx="28">
                  <c:v>New Jersey</c:v>
                </c:pt>
                <c:pt idx="29">
                  <c:v>New Mexico</c:v>
                </c:pt>
                <c:pt idx="30">
                  <c:v>New York</c:v>
                </c:pt>
                <c:pt idx="31">
                  <c:v>North Carolina</c:v>
                </c:pt>
                <c:pt idx="32">
                  <c:v>North Dakota</c:v>
                </c:pt>
                <c:pt idx="33">
                  <c:v>Ohio</c:v>
                </c:pt>
                <c:pt idx="34">
                  <c:v>Oklahoma</c:v>
                </c:pt>
                <c:pt idx="35">
                  <c:v>Oregon</c:v>
                </c:pt>
                <c:pt idx="36">
                  <c:v>Pennsylvania</c:v>
                </c:pt>
                <c:pt idx="37">
                  <c:v>Rhode Island</c:v>
                </c:pt>
                <c:pt idx="38">
                  <c:v>South Carolina</c:v>
                </c:pt>
                <c:pt idx="39">
                  <c:v>South Dakota</c:v>
                </c:pt>
                <c:pt idx="40">
                  <c:v>Tennessee</c:v>
                </c:pt>
                <c:pt idx="41">
                  <c:v>Texas</c:v>
                </c:pt>
                <c:pt idx="42">
                  <c:v>Utah</c:v>
                </c:pt>
                <c:pt idx="43">
                  <c:v>Vermont</c:v>
                </c:pt>
                <c:pt idx="44">
                  <c:v>Virginia</c:v>
                </c:pt>
                <c:pt idx="45">
                  <c:v>Washington</c:v>
                </c:pt>
                <c:pt idx="46">
                  <c:v>Wisconsin</c:v>
                </c:pt>
                <c:pt idx="47">
                  <c:v>Wyoming</c:v>
                </c:pt>
              </c:strCache>
            </c:strRef>
          </c:cat>
          <c:val>
            <c:numRef>
              <c:f>'Total Profit Vs States'!$B$4:$B$52</c:f>
              <c:numCache>
                <c:formatCode>General</c:formatCode>
                <c:ptCount val="48"/>
                <c:pt idx="0">
                  <c:v>1291.856</c:v>
                </c:pt>
                <c:pt idx="1">
                  <c:v>-376.67640000000051</c:v>
                </c:pt>
                <c:pt idx="2">
                  <c:v>907.16549999999995</c:v>
                </c:pt>
                <c:pt idx="3">
                  <c:v>20451.661200000006</c:v>
                </c:pt>
                <c:pt idx="4">
                  <c:v>-1497.6135000000004</c:v>
                </c:pt>
                <c:pt idx="5">
                  <c:v>1266.6961000000001</c:v>
                </c:pt>
                <c:pt idx="6">
                  <c:v>6170.1891999999998</c:v>
                </c:pt>
                <c:pt idx="7">
                  <c:v>350.08350000000002</c:v>
                </c:pt>
                <c:pt idx="8">
                  <c:v>865.76919999999939</c:v>
                </c:pt>
                <c:pt idx="9">
                  <c:v>3678.8622999999993</c:v>
                </c:pt>
                <c:pt idx="10">
                  <c:v>114.26019999999995</c:v>
                </c:pt>
                <c:pt idx="11">
                  <c:v>-2680.5916000000011</c:v>
                </c:pt>
                <c:pt idx="12">
                  <c:v>11164.804299999998</c:v>
                </c:pt>
                <c:pt idx="13">
                  <c:v>441.36689999999999</c:v>
                </c:pt>
                <c:pt idx="14">
                  <c:v>56.584699999999991</c:v>
                </c:pt>
                <c:pt idx="15">
                  <c:v>3927.5509000000002</c:v>
                </c:pt>
                <c:pt idx="16">
                  <c:v>353.6123</c:v>
                </c:pt>
                <c:pt idx="17">
                  <c:v>33.938800000000001</c:v>
                </c:pt>
                <c:pt idx="18">
                  <c:v>2223.0072000000005</c:v>
                </c:pt>
                <c:pt idx="19">
                  <c:v>2203.8370000000014</c:v>
                </c:pt>
                <c:pt idx="20">
                  <c:v>4688.0385999999971</c:v>
                </c:pt>
                <c:pt idx="21">
                  <c:v>2139.6314999999995</c:v>
                </c:pt>
                <c:pt idx="22">
                  <c:v>589.50369999999998</c:v>
                </c:pt>
                <c:pt idx="23">
                  <c:v>2840.9836999999998</c:v>
                </c:pt>
                <c:pt idx="24">
                  <c:v>1408.6016</c:v>
                </c:pt>
                <c:pt idx="25">
                  <c:v>535.87699999999995</c:v>
                </c:pt>
                <c:pt idx="26">
                  <c:v>94.253699999999867</c:v>
                </c:pt>
                <c:pt idx="27">
                  <c:v>285.64520000000005</c:v>
                </c:pt>
                <c:pt idx="28">
                  <c:v>1103.0513999999998</c:v>
                </c:pt>
                <c:pt idx="29">
                  <c:v>273.61119999999994</c:v>
                </c:pt>
                <c:pt idx="30">
                  <c:v>17792.136999999999</c:v>
                </c:pt>
                <c:pt idx="31">
                  <c:v>555.22479999999973</c:v>
                </c:pt>
                <c:pt idx="32">
                  <c:v>3.4827000000000004</c:v>
                </c:pt>
                <c:pt idx="33">
                  <c:v>-732.74740000000054</c:v>
                </c:pt>
                <c:pt idx="34">
                  <c:v>1793.3837999999996</c:v>
                </c:pt>
                <c:pt idx="35">
                  <c:v>-100.15070000000003</c:v>
                </c:pt>
                <c:pt idx="36">
                  <c:v>-2224.1399000000024</c:v>
                </c:pt>
                <c:pt idx="37">
                  <c:v>4635.4835999999996</c:v>
                </c:pt>
                <c:pt idx="38">
                  <c:v>780.6973999999999</c:v>
                </c:pt>
                <c:pt idx="39">
                  <c:v>86.250699999999995</c:v>
                </c:pt>
                <c:pt idx="40">
                  <c:v>587.41859999999963</c:v>
                </c:pt>
                <c:pt idx="41">
                  <c:v>-5460.1900999999998</c:v>
                </c:pt>
                <c:pt idx="42">
                  <c:v>739.96709999999962</c:v>
                </c:pt>
                <c:pt idx="43">
                  <c:v>1192.8858</c:v>
                </c:pt>
                <c:pt idx="44">
                  <c:v>4195.4774000000007</c:v>
                </c:pt>
                <c:pt idx="45">
                  <c:v>12628.543099999995</c:v>
                </c:pt>
                <c:pt idx="46">
                  <c:v>3775.0464000000002</c:v>
                </c:pt>
                <c:pt idx="47">
                  <c:v>100.19599999999997</c:v>
                </c:pt>
              </c:numCache>
            </c:numRef>
          </c:val>
          <c:extLst>
            <c:ext xmlns:c16="http://schemas.microsoft.com/office/drawing/2014/chart" uri="{C3380CC4-5D6E-409C-BE32-E72D297353CC}">
              <c16:uniqueId val="{00000000-E318-408A-A440-AD2D588F2C48}"/>
            </c:ext>
          </c:extLst>
        </c:ser>
        <c:dLbls>
          <c:showLegendKey val="0"/>
          <c:showVal val="0"/>
          <c:showCatName val="0"/>
          <c:showSerName val="0"/>
          <c:showPercent val="0"/>
          <c:showBubbleSize val="0"/>
        </c:dLbls>
        <c:gapWidth val="150"/>
        <c:shape val="box"/>
        <c:axId val="2067066992"/>
        <c:axId val="2067067408"/>
        <c:axId val="0"/>
      </c:bar3DChart>
      <c:catAx>
        <c:axId val="20670669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067408"/>
        <c:crosses val="autoZero"/>
        <c:auto val="1"/>
        <c:lblAlgn val="ctr"/>
        <c:lblOffset val="100"/>
        <c:noMultiLvlLbl val="0"/>
      </c:catAx>
      <c:valAx>
        <c:axId val="2067067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70669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(Recovered).xlsx]Profit % Vs States!PivotTable5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pivotFmt>
    </c:pivotFmts>
    <c:view3D>
      <c:rotX val="75"/>
      <c:rotY val="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'Profit % Vs States'!$B$3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B94-4A9A-A8F0-11C907C0765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B94-4A9A-A8F0-11C907C0765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B94-4A9A-A8F0-11C907C0765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7B94-4A9A-A8F0-11C907C0765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7B94-4A9A-A8F0-11C907C07655}"/>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7B94-4A9A-A8F0-11C907C07655}"/>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7B94-4A9A-A8F0-11C907C07655}"/>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7B94-4A9A-A8F0-11C907C07655}"/>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7B94-4A9A-A8F0-11C907C07655}"/>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7B94-4A9A-A8F0-11C907C07655}"/>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7B94-4A9A-A8F0-11C907C07655}"/>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7B94-4A9A-A8F0-11C907C07655}"/>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7B94-4A9A-A8F0-11C907C07655}"/>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7B94-4A9A-A8F0-11C907C07655}"/>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7B94-4A9A-A8F0-11C907C07655}"/>
              </c:ext>
            </c:extLst>
          </c:dPt>
          <c:dPt>
            <c:idx val="15"/>
            <c:bubble3D val="0"/>
            <c:spPr>
              <a:solidFill>
                <a:schemeClr val="accent4">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F-7B94-4A9A-A8F0-11C907C07655}"/>
              </c:ext>
            </c:extLst>
          </c:dPt>
          <c:dPt>
            <c:idx val="16"/>
            <c:bubble3D val="0"/>
            <c:spPr>
              <a:solidFill>
                <a:schemeClr val="accent5">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21-7B94-4A9A-A8F0-11C907C0765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'Profit % Vs States'!$A$4:$A$11</c:f>
              <c:strCache>
                <c:ptCount val="7"/>
                <c:pt idx="0">
                  <c:v>Bookcases</c:v>
                </c:pt>
                <c:pt idx="1">
                  <c:v>Chairs</c:v>
                </c:pt>
                <c:pt idx="2">
                  <c:v>Copiers</c:v>
                </c:pt>
                <c:pt idx="3">
                  <c:v>Envelopes</c:v>
                </c:pt>
                <c:pt idx="4">
                  <c:v>Fasteners</c:v>
                </c:pt>
                <c:pt idx="5">
                  <c:v>Furnishings</c:v>
                </c:pt>
                <c:pt idx="6">
                  <c:v>Labels</c:v>
                </c:pt>
              </c:strCache>
            </c:strRef>
          </c:cat>
          <c:val>
            <c:numRef>
              <c:f>'Profit % Vs States'!$B$4:$B$11</c:f>
              <c:numCache>
                <c:formatCode>0.00%</c:formatCode>
                <c:ptCount val="7"/>
                <c:pt idx="0">
                  <c:v>-3.2991986909081943E-2</c:v>
                </c:pt>
                <c:pt idx="1">
                  <c:v>0.25262729196589251</c:v>
                </c:pt>
                <c:pt idx="2">
                  <c:v>0.52841265943944749</c:v>
                </c:pt>
                <c:pt idx="3">
                  <c:v>6.6165103318400947E-2</c:v>
                </c:pt>
                <c:pt idx="4">
                  <c:v>9.0211625166980777E-3</c:v>
                </c:pt>
                <c:pt idx="5">
                  <c:v>0.12407203647544371</c:v>
                </c:pt>
                <c:pt idx="6">
                  <c:v>5.2693733193199269E-2</c:v>
                </c:pt>
              </c:numCache>
            </c:numRef>
          </c:val>
          <c:extLst>
            <c:ext xmlns:c16="http://schemas.microsoft.com/office/drawing/2014/chart" uri="{C3380CC4-5D6E-409C-BE32-E72D297353CC}">
              <c16:uniqueId val="{00000000-C981-41DF-B268-93C86CAEF884}"/>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 Assignment 1-Sales Data (Recovered).xlsx]Sales &amp; Pro Vs Customer Segment!PivotTable1</c:name>
    <c:fmtId val="8"/>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'Sales &amp; Pro Vs Customer Segment'!$B$3</c:f>
              <c:strCache>
                <c:ptCount val="1"/>
                <c:pt idx="0">
                  <c:v>Sum of Sales</c:v>
                </c:pt>
              </c:strCache>
            </c:strRef>
          </c:tx>
          <c:spPr>
            <a:solidFill>
              <a:schemeClr val="accent1"/>
            </a:solidFill>
            <a:ln>
              <a:noFill/>
            </a:ln>
            <a:effectLst/>
            <a:sp3d/>
          </c:spPr>
          <c:invertIfNegative val="0"/>
          <c:cat>
            <c:strRef>
              <c:f>'Sales &amp; Pro Vs Customer Segment'!$A$4:$A$7</c:f>
              <c:strCache>
                <c:ptCount val="3"/>
                <c:pt idx="0">
                  <c:v>Consumer</c:v>
                </c:pt>
                <c:pt idx="1">
                  <c:v>Corporate</c:v>
                </c:pt>
                <c:pt idx="2">
                  <c:v>Home Office</c:v>
                </c:pt>
              </c:strCache>
            </c:strRef>
          </c:cat>
          <c:val>
            <c:numRef>
              <c:f>'Sales &amp; Pro Vs Customer Segment'!$B$4:$B$7</c:f>
              <c:numCache>
                <c:formatCode>General</c:formatCode>
                <c:ptCount val="3"/>
                <c:pt idx="0">
                  <c:v>377095.93700000114</c:v>
                </c:pt>
                <c:pt idx="1">
                  <c:v>215805.06029999972</c:v>
                </c:pt>
                <c:pt idx="2">
                  <c:v>123648.28999999989</c:v>
                </c:pt>
              </c:numCache>
            </c:numRef>
          </c:val>
          <c:extLst>
            <c:ext xmlns:c16="http://schemas.microsoft.com/office/drawing/2014/chart" uri="{C3380CC4-5D6E-409C-BE32-E72D297353CC}">
              <c16:uniqueId val="{00000000-0910-4892-B508-8E2631ECF7D9}"/>
            </c:ext>
          </c:extLst>
        </c:ser>
        <c:ser>
          <c:idx val="1"/>
          <c:order val="1"/>
          <c:tx>
            <c:strRef>
              <c:f>'Sales &amp; Pro Vs Customer Segment'!$C$3</c:f>
              <c:strCache>
                <c:ptCount val="1"/>
                <c:pt idx="0">
                  <c:v>Sum of Profit</c:v>
                </c:pt>
              </c:strCache>
            </c:strRef>
          </c:tx>
          <c:spPr>
            <a:solidFill>
              <a:schemeClr val="accent2"/>
            </a:solidFill>
            <a:ln>
              <a:noFill/>
            </a:ln>
            <a:effectLst/>
            <a:sp3d/>
          </c:spPr>
          <c:invertIfNegative val="0"/>
          <c:cat>
            <c:strRef>
              <c:f>'Sales &amp; Pro Vs Customer Segment'!$A$4:$A$7</c:f>
              <c:strCache>
                <c:ptCount val="3"/>
                <c:pt idx="0">
                  <c:v>Consumer</c:v>
                </c:pt>
                <c:pt idx="1">
                  <c:v>Corporate</c:v>
                </c:pt>
                <c:pt idx="2">
                  <c:v>Home Office</c:v>
                </c:pt>
              </c:strCache>
            </c:strRef>
          </c:cat>
          <c:val>
            <c:numRef>
              <c:f>'Sales &amp; Pro Vs Customer Segment'!$C$4:$C$7</c:f>
              <c:numCache>
                <c:formatCode>General</c:formatCode>
                <c:ptCount val="3"/>
                <c:pt idx="0">
                  <c:v>47720.028800000087</c:v>
                </c:pt>
                <c:pt idx="1">
                  <c:v>36065.552600000054</c:v>
                </c:pt>
                <c:pt idx="2">
                  <c:v>21468.946300000018</c:v>
                </c:pt>
              </c:numCache>
            </c:numRef>
          </c:val>
          <c:extLst>
            <c:ext xmlns:c16="http://schemas.microsoft.com/office/drawing/2014/chart" uri="{C3380CC4-5D6E-409C-BE32-E72D297353CC}">
              <c16:uniqueId val="{00000001-0910-4892-B508-8E2631ECF7D9}"/>
            </c:ext>
          </c:extLst>
        </c:ser>
        <c:dLbls>
          <c:showLegendKey val="0"/>
          <c:showVal val="0"/>
          <c:showCatName val="0"/>
          <c:showSerName val="0"/>
          <c:showPercent val="0"/>
          <c:showBubbleSize val="0"/>
        </c:dLbls>
        <c:gapWidth val="150"/>
        <c:shape val="box"/>
        <c:axId val="134483584"/>
        <c:axId val="134478592"/>
        <c:axId val="0"/>
      </c:bar3DChart>
      <c:catAx>
        <c:axId val="13448358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78592"/>
        <c:crosses val="autoZero"/>
        <c:auto val="1"/>
        <c:lblAlgn val="ctr"/>
        <c:lblOffset val="100"/>
        <c:noMultiLvlLbl val="0"/>
      </c:catAx>
      <c:valAx>
        <c:axId val="1344785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483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umDim>
    </cx:data>
  </cx:chartData>
  <cx:chart>
    <cx:title pos="t" align="ctr" overlay="0">
      <cx:tx>
        <cx:txData>
          <cx:v>Total Profit Vs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Profit Vs States</a:t>
          </a:r>
        </a:p>
      </cx:txPr>
    </cx:title>
    <cx:plotArea>
      <cx:plotAreaRegion>
        <cx:series layoutId="regionMap" uniqueId="{5497C7E8-5529-4286-BC4C-A35DEB77CAC0}">
          <cx:tx>
            <cx:txData>
              <cx:f>_xlchart.v5.2</cx:f>
              <cx:v>Total Profit</cx:v>
            </cx:txData>
          </cx:tx>
          <cx:dataLabels>
            <cx:visibility seriesName="0" categoryName="0" value="1"/>
          </cx:dataLabels>
          <cx:dataId val="0"/>
          <cx:layoutPr>
            <cx:geography cultureLanguage="en-US" cultureRegion="US" attribution="Powered by Bing">
              <cx:geoCache provider="{E9337A44-BEBE-4D9F-B70C-5C5E7DAFC167}">
                <cx:binary>1H3Zcty4su2vOPx8qQaIgcCO3Sdic6hZpdF2Wy+MaknmTJAE56+/WRrcEl22te/RfajqDg8qQZXE
QmaunOB/3/b/uk3vd9WHPktz/a/b/s+PYV0X//rjD30b3mc7fZJFt5XS6lt9cquyP9S3b9Ht/R93
1a6L8uAPE2H6x224q+r7/uP//Bt+WnCvNup2V0cqv2juq+HyXjdprX/x3sG3Puzusih3I11X0W2N
//z4n3T39y7bffxwn9dRPVwPxf2fH19908cPf0x/1A8f+yEFyermDtYS88TinJocSfTwIh8/pCoP
nt42BD8RFBFiIlM+vp4/e7vLYP0bBHoQZ3d3V91rDQ/08PuLha+kh69vPn64VU1e7zctgP378+On
PKrv7z5c1bv6Xn/8EGnlPH6Do/aP8Onq4Zn/eL3t//PvyRdgFyZfeYHMdMt+99aPwFTRqPL3BIae
mJKYpsD0cd+t18BgjE8AOCY54w/A4QkwvxfoJ8A8L5wCc3OUwDgqVdXuTj3vzjuojDiRUjCGqPmo
MrDzL1UGI3bCqCUIB1161NNHXXmLKIcx+WflBBTn7ChB2aqqDj84u0ql0bsqDew8kcRiBB1UGkue
YMEotrB4hM58jdDb5TqM03T9BK2tc5Ro/adKdrnegel9N69DTwToECKYPeIkXquQNE8okZgx9oQT
e/7sJ6/zBokOI/TPs0yw+c/lUWLj7NLom6ry6D1dj3ViMsq5xE+cYGrgsDzh2DItTPEhTvA2mQ7j
83LtBCHnP0eJ0Pa+3d29JzryhDBOqcTksPvB/IQzMIOM4UPE4PfyHEbmed0Ele3no0TFUXl+f1tH
t039bFr+98yA4hNmMcwIYQehsYBsEwGUzpzYszdKcxiYV4sn6DjXR4nO9r77sLqv9P3wjuCgE0wk
kow8qgUC3/+Stln0hFuCQSz3aNMkff7sR5/zNpkOQ/Ry7QSh7eooEXqOST+obx+AnTbZ3+/qgYBi
I2pZFnuKOifBj2WdIMxNIawn/jDRp/9WusOoHf4pE/zc4+R0V6r5/8PACSBHJDXxk5ZBDPRSywQC
5keRgPD1Uc34ay17u1yHMZuun6B1dZxo7e3H6X0f3b5nGEtPACUCJO4xf4AmSGHETzASYDIF8L+X
cezbpDmMz8u1E2y2p8dpCe/TXber7p/36H9PI4g8QUhY3CRP1k2+1iGLnVAuOCUYgqj9a2r93iDR
YXTc7ysn2LjeUWJzGt2GUbDL3w8bCpGrRS1piSf7NYlcBQOKh6QlIXh6eE3s21skOozNPysn2Jwu
jxKbGeTlovcMjExxwvZBj0km+iIgmyAsQk3xFDGBpXtpz94gyWFIvi+cIDI7zhz2l50OoZxRq/fU
F+uEYkyYJUAl9q8Jk8MmOmEQzgpED0arb5PpMDwv104Q+nKcuYTTXTWku/zu+fy+g68Bps1MCzzN
xMfwEwthqEDIp/LDRGfeIslhVP5ZOcHk1D1KOza/V1XwrsGPeQL6sA9uDgc/gpxQSokFLPoxyzCB
5g0CHUbm+8IJMPPjVJbt/d/VTifvmHrb53cg60ks64kyT1IIUp4IjPawHU5bv0Wiw9D8s3KCzfZI
idlO691t2Oj7utbvZ82oeQJ5aVAN4GDPuc+X0acFNVPEoJwtwA29pACnb5XnMDyT5ROMTo9Tf5Z3
u/Ad401gzkRI0I7nosGEOWMMCTgGxTuoq74G57eCHAbladkEjOVxepllCpVSFb2nrkA+FLCgUMh+
ZGYTPATUSqnghIl/otCXKvMWiX4CzPdnmWJzHLz59pftKY979MjMXn3nf9uZI0/AUjELMQghXxox
8DIICwJ8+QmYiS2btMv8XJ7D6EyWv3qE4+jF+VTvwmcL8g4MGept4FLAo/+z3S/heGjEsYRpmnwS
6/9Ojp/s/4P0E834dH2U3HiZ30W7d23wkCf7xIoFdZyn12vdgHY1KK8JxOVTBY4+H4THIs4bBDqM
yveFE2CW26ME5lTl9bsCQ6EiA2VPLCEseXhBUPJKSxD0DFBIznAygeQNohyG5PvCCSSnR6orqnvP
UMU8QRblzKKH8ZAEvAtCHKOn9ye2a/kbaQ5D8rhqgsfyOOnvRjWRfmfrhU4kBIhIsIl2SAxVMQw+
RDzZtYmOvEmWw5C8WDrBZXOcuKzfuxdNQHaYQtBuWY+WC7+2XFJA3AKEC7jYo8uZ0K3fy3MYmOd1
E1TWV0fpUNZAM5vbZHh2t+/Au6x9soWYUOp6DQiUWEwBYFHKHwGZKMtbRPkJJN8fYgrK16ME5XQX
5e9Yl6TshEBbIGUvNOGlj+fyxMQcU3A8B4H5rTiHUXlaNoHk9DgTX/v692KXFVBpec+SMSUnXDCO
5XPn2cTBQOKLQdbSBN78aOQmKZY3i3UYosnyCVTbxXFqTwQtglrV78nKOGiQxNDb/JQgnvoaeoIl
VClh7uPZkD7GLadvkeUwNi+WTnA5PdLYJdJ6/39RRM+b9A7eBlozTWi6+J7smtTDIBsGgzYm5Caf
hj4mfPn0bUL9DKIXTzQF6Tj5wH4/VFO9J0LAw7gFAwFPheJp/+Z+ZsCyYOiGPXXFHEDodxL9HJ7H
lVNsjnP65nMEBcv3nhiA0B46xaC17+E1dT/ihAO/FvR5ZIo9a+6jeXuLRIex+WflBJvPxxnd7D3p
V1Ulz/vzv7dsUBODKr5J9zOcB7FhJ2DXIMv8PGg40Zu3SHQYm39WTrDZHied/hLpW5Xr6D3bY6Dm
RaCBj8D87eNrEutIaCczoatJHm5depNIh9F5sXQCz5flUfK1x+E7d5e8L2WDBibKCTTBAk4Pr9cI
QToHujH3k7pPDX9AHB5LLk9jAw+jjr+X6jBIr59pgtPWPUqczu/zXA9pu3tXF0T3jeUws/ZErBGa
UGsYGRBEiH2W5xFGyCq8xOmtUh3G6fXqCU7nx+mKzsLoPcv/oCYw0Anhz1OabUIRoEkTkAHy9hM9
+p00h3F5XDXB4+w449GzJIWGjHe9/AHGpaGQDGWCR2Yw1RkJKTiYAEDIemrenNi2t0j0E1y+P8sU
m/VR2rTP91UGJbVnk/IOrI1C/YaZ8N9ET2CGkHOTSw6TGQ+vKZX+vSSHIfn+CBNEPl8fJSLX9/27
Tqxj8PJEUBhcetSViXuBpgwCDBvcy1PT5sS9/Facw6A8LZtAcv3XUUJyVt0H79pbDrNmRMAkDHkq
BIB5epmPfuwtB8QIgPXS1/9ekMNoPK+bwHF2eZRwXIZwfc6HpX7fhnLokYXBTAhZnrIwEhThJSj7
TDQW0KEBV9c8vMC+vcTmrVIdRuj16glOl8cZ11w9jGr+PoL47y5+gnZMSiDmh7LAIw7TwQyIa0yC
IFvNJ/W1t8pzGKHXqycIXR1nRHMNEQ1cbnX/jrU2wuDeLXAlCFTl4QUFgZdqBI1OhBK4puMnBZ03
iXQYoRdLJ/BcH2fB4Mug4Ba14NnOvAM5g5SalMDCfnJ9DcwAwFATphR49aNyPX/2Y07gDQIdhub7
wgkwX74epQeaVzDL9OEa8jXp8wb9DJxfXd328/e+33zn7uqd93Bl3oub3X797gMCcI/fZOmTszoo
56MfW97BtXqcCzCb36/i2/+QV27uRfbth1X3O13/+fHh6j3ETbhPxGRQmJIIErPd/cNbUOsQAi5A
kJICJ7WgMvXxQ75PNP35cd+IJ6BrAvJVYECgIAJiQCXm4S2okOz76yXM20GtS4KEzw95rtIBuNn3
HXn6+4e8yc5VlNf6z48YHHXx+G37J6Tg3+GyE4Igsww/DgMJg/dvd5egafvv/j8mRmHSsJCvZaCq
heXX/RmtLxnOqwUr+2EmVBtuWR7bBR7JMg+K3snR4EUwuzFvaAfT4N+375A46IA41v4eQ0gzIAGe
7bU4CWxKYRYZWxNmCncowmIWm7ftYBVnKN/Jwi8cJrLaNtrirJNdCvdy/OrzgWv+sBvQcPeQXYI8
k7kX78VuyJiPWpoWXVe9/1WJtrlivb/gtc7XHfJTr+N15rZFvdGsjea//my83+oJFMCo4KzAKCXa
d8a8/vAq7MKgSTBdJ1nHdsofkjkfiJ0NjXDjKjKvjThYj5mdKGtcGXF8x7N0lag4W8ea1nOio8oO
QhQ6WadHyJ78amMwBKQ/CIc58EFwZdAf+iD8i53pyqQdkFHRderryot1+ZWlZTErSx/PMh0ZdqPD
wA5o4BosF64RZfO0CVI3ac2rVBnDMtd22fVi9mu5KBDRqVygDViaUPqAKGKvry8R61WqM6uP6Dps
fToPSr93dV0gN/flN5QkwSeK4jkxU8ONR9q5Om3ZKi0ztgJFjObJQsfUXBDdznhaDuthqK2ZgfzG
6awgPkN4JWXr0r6progqTXuAxlmbBxFed7y/42HFLxr1lZfaWsiELqJxKF2YZVc3vJafjNikl0ZS
nIOSJacS5y6qY3zBUTxLA7NYNXK4aAL/m85pdeErQ9mRFmQZxtZXg5tfkJlLGLX4JYoQMk12C2be
BOeQCLe4BbPUr3crxqHfpIFP15FSaBb4mrqc4dpNYBttnfqRPfZl7ESKB7bIq1vlh6Xz/yoIxmB5
MGg6KNRE0YKYoDQcBrpmou5WDQpPM+STy7Hp54VZXw1jMmfFoNfUp8u6zpa1MPrrX2/GjyeHw42v
AkZnYDpDIAbc7OXJieqiMrhq6Lr1w2+GuaBWPjp9MyyhL+qcRvEMMPqdefvR2sJn8n1yFH4HlzA5
raiNqVWbKV0TxBZ9pZhraPNKBeJc+ZkxiyUa1xmLt2aNUzsZrVNEU7sqMflcVew3qmP+aG849KhY
D93cAISYHAbhE9yOBiZrldQblXRkQ2R9KtLRQXEqL5EYbpllRG6WW5GTRl07G9v8FPdqXOoxj1wS
FvgUfJaw9cDYqhND6kmeXhKUs6Ua4sYuq8RfilptskoPs0SB8cZt5oC6NfavwTR/tNwcUfBjaG88
ob9j8jC+iU3f5wldd3RQ63ws/LOqCojN+jCb9zGyS1+KTWFowylZSpepZo3nD/yGqKK81ONodwXq
7KJJ8pkYLeKQrkpcVYTtsunIumWmsU114PkolC7PcOahJhk8YwisWWqRwK55Mtis0NE8lrpa/Prx
IIz7QW9hWhjGuPfHFXLvr89qkkreZ0kB5yZh5aI3isyBeKOzu7xR67L9qwl65f36I/H+/L92Rxy8
EREMwzUZEKRM9KMvRKUqqyTriMn+MguC4byIqnNclIktWSVnMhPhPEyJWD/8IkyH8rukzLPfOOWJ
7wFHD+3vMHMoofEAZPlBU4uwVmlZFsaq9hNjFmF0RVOZzi0eJE7YR/3c7GI0K4TgdhYY5NTUGjyh
rshCmLqZyzRwg6AKrnLcVr9x2uy1Rd3LBnfEWgioIqg0hTv9XiNTJCNcy4wtuSpl5nAjtTzM6thJ
2oyBo5CD2zZx5oBspzBUqde4btwi88XZ3q8EXWp6ZmkhO2iJse5Y5Nu8jxasDcgMy3Kd+EzOKwXH
OM+Zteg74UlgZXYUaOn1JiyMB0Ztc/DXPW7Ypi/T4FTGJd6KiJeLoRbS7al/gQJhF4GQXq7Zqq6K
YKZjgeZ9iJAt9rwvCbNoniX9rKxU5gE9StxhjEw3jpWHjVYuaFCg824RYaUg9/8rnwQQvj5pcMsu
t/bXvTIOl04RCMgmpzsXfUz7jNBVEODU0Yx/QmM4zlTEjRnPszPS+x047Qa5sVFrewTZHcV57ABD
CzPbr5JuFcfgR0rU514kWGgjVQ6rjAzJMja4ndaDuYrqLp4B7brJaLYc46SDs0OVHRY9WQ0xJytp
8Yu+Q9E8TZLIpoZqXdzXTpKY1ioXOp53vNuWQRw4WdCaALalVyENBqeSfuyMI01SG/dVsYqzfBgd
KqNi9fD3Pk6Jq6WV26gi4GQKS4iZP1YOGYtwaaRt63UFUesoJJEtokquun7hN92wzbtx5sO9bWuz
C3KnNnk9A3oAR6hL1nXZE2ccxALsRnTBa2LMSxJLO8q/pEXSLscwv1SCXYJdCxd7WlSl7c0Q9d6Q
hvoqNMvCbkNkerI0eqfg3D9LmMVtlNHzGmzoWWfUym3LMfQ4Krol8P95GYd6k2mR2QULLC8h6WBb
g5abOqgKW8kuAvTMfkXzxnfKMaWO1RdAezIjXxGNnbg0/7JQuj/ATeqQFpL/4ISv0vQmzuO/CFuk
I4483NSpa7VRv9G0U87YoS+qDYJlg9muqZvUK3Rs2qMxKFthX821leZubyHDrrOWrGYqL4lNi4gu
WbuNGsJPtYznY6/adV5pJ62lddUFo7QV92elqOu5HH2+GsbhU5xH3aaPycJkKFyijN/nvWhnOpSl
l1pa2URF0YziJnatsA7O2xZrGzXRgqQ6vEny4YyKfJH5UXsJE+6u7ggQ+bq55EmbbPw053bA/Nwr
49QCGh9e06S0LkLsV44IgHhkWTXvel4vI1GmbpSn3zTXwaXR+t98ZPpex5LMa8NUzvu6BjLL0vE0
Dz4nhaxWCmxN1OThtvazwTZHIf7qiiqw4/y0jDtr7Ye0mANRbZzEtzoPpy1xg2Gorpu28WRVzBvD
d4jQw6XIwjlTYb81GHdIFjFvLFDhcjjWSyyTyqktA3ui2JrlmHsoZeMCzhpxVdUAn8GADXTOJnZo
5gJUKe3cMmiKxxNe5cirMx9OqoQ/4dL/JqNKr9Wo7mQAPljKUZ13Qm3BkpluEY5yHpA4cZhGw0o2
HLta/22Aanzyydc47y5lEpmbsQNmAdcF0HkR0njd5e2p0aSzrhzKK02CeUA7/7zmtRsP2gDzkWFX
8vsoF7XHsqqaaSPEjkxatcyCca1Tq7NpHIczPsbBxRCXO0p6vai0LBY6SHe+jm0wGHLbUlqewwMq
u4kra+mb/o5Kf1jXmfpm0LY7DRqMXF8R4SBA1aZVE10HDE5YHq00jobP1L+qzAhORdNYd/WGjW14
qUyN7EIA8YYLEqoznSfuyLNslaKcOLz8JjtsnKYMrnpO6/KMWq2dNePfAcq7Vd4M2mMJUfMkqv6K
EEx/l9YXraqbCPuuViw84ypL7cAPqDsImZz6Qed0nUVWTMMH9srKnLoEEziWkABImnTb0GqYIwPQ
QpksbYlC5OSWEW9UaXyuIByes84qnSrVDhgCdZsBpbATndgZxsV5kQR62Ypkk6nIPzVDnsDJzK9Q
H/ozaMdZtsZ4E7KBeHE5WDY2rHRZttT1y/amCu24yfRc5tpyIDaqgtqOOwe2lG8igReD9k9j2esL
Ime5L8wZr9vGoayKQe2U9ipdQxiqTHydW4ugtoLrBpPWZmn2qaJxvzFw4n8uKb0PUD/YYhwSCKNB
kjZvyEVaFMLOeCc/NzJRW+KDRYqttHXzEDEbnHW+iCxq91U62tgvv/TA0GxMg2pRNU2/yVp5HQ5l
BPrWzkmP6ZkRcq+nmXDLXvc2ydlwHWx61AK7pkjbVoC2kZLJTRuUTofjYIYpxNRZz5Zal8ayrfF5
6ZewnDYbX2txaoynVSu62UNwlkNkPDPrGrasqsLCxiJS86rJLaczxxT44tWoTWX3PS2XEqzTReLb
cIFU7+FMsPWQjOfwLznAlpl5O8uyqPJQrK8hOWatg0wor0zkjZ9xdZmNMnfiOu483nWdnZs9+dJS
3M6KuPd6A4wTGRPwEKa+HwcduHlH2mXu+6FtQDRkd6xsvFzNO4gZ3DCkg6d40sMhMS8CQw8OZxBL
SNMPQXUT5lm8pl6Rp9eW0acbojdDWxkLqcrGtXURDOtmLCBaLPpzLXy7okXghNpnm8I0PskKU9s3
2t6ug4DN+6aAMD6pwOdXluGlDdgUXgmnN4xs1SOLnJld0tiJpWdm2cm/Sj381aZRtegz2sxNWX41
SqDZwUBHx8cZ91CQZG5eIn+RjD4kx/bBhaCdvhtiMwADGaF1osbSbnrIGpU0/5ZpErrCYGRThtZF
zcvsTGhs2LIu+lnWiE3b1tUF8PARPk4GnvTZLC2qcJ1qWroBrtTKYLPC6vOVEUL8QgaPoZHMuAqN
1M5JqGfQA+J1YcKX3dBDdElql0qjnUcjRrM+KRyjp7Ft1n2/aas49uo4rgDHhgEPUhD9U8jf4FJU
m1IYK9b3xTpqzdSpxrZbgR1GOYTE0hosiMfbzuWqdlMs+VmlytJpVRzZMQ3r5QDDqmuzTbeyqe5K
kww3UbAnYOa8CgfjtNfUo0ncbLXPI9fHifSqVm7jkkCibyzUvM9JbYsaUl7QqczB+ZvxrO7zyk0G
MItBm4iFr7LeazPVeUKblWvAPaZ2TDJ/lpEoPh1SSDjYZWkw7+ET4zJs5gWPIjthX9MAd5vYl8iB
TB51RzNmm3BsIxs8r7mh6YpkNXXqfGDLMMyF5zc8Oe3Bg88J1xL0XSC7So0ZeEbsdaO8t2rxLVRt
t9SC3rQ5vyuKGMJdirzcj2sX7mb/OzH8CEKSLHQ7oz1vs5rNZNXD+TflrKhI5fnVuEGk3ea8gUCF
1l9NQy7rfm0McL4zXNzDRPYNNAeDdpmc2X4fz3Efge+gt6roQo+22V+NSsJFm0RgplVga8wv+6zv
Zz6MG7llHt5wvt4nw/qQhHNL9QNEKd/6fFR2a2Z/C6v5wnSytBCf8aiXbqGyAEgcm41dFNjVqK96
UFlPW3nkdMWNFkUyz3o8ekPW2kHZ18tUBv6sorlbDU3m+CE+pWXlO22sTw1T9AuUz/IG1zNx3XY4
tKuefBbw+4ABtq4eblif8FkU9kvBysBOWT0A1mqHsmHX4HjRDPiWeS0ucztE6VU7dIFbiJg6tKCL
rPpsNJHpZImUTsQ0cSp2Z6Ysd3RSpV6My9Fu0sTuAQxFNVBsaZa2KszcLnq2HdpQOV1ZF0CME+aQ
Qhd2HhsASzk63aCoEwb5RYtKJ7KGxsOk9nxiYFcUToKGCLYntsMqSrzQKjdlL3o3iXls6y6o3Dwt
gf1yV+lGuSmi2u0itVUxrb26nVkmFrAV9VVTjImdlma7dKWMfHdf0HU01oFNu/Q8qNt01o79AvMB
eG9bQOwRMC9kBQQ7tV4MZgJO1s8hKc4SrzBCOM5B59tjoamN47pyyt53cYQND4I+VUcdcNk0dGIZ
1TYfz8pka5Dka5OgmyzMxIzynjt1YziE5WeGVc0bH9VOK8GgQ6TmAkcUM6mjxhUU200Z3UPEu6B5
WHsV9XO3rehncAznwEXv6MgV2CTw3IFVuMA7O5ca1oUwomhuajojFStn+VhepjnOPZLnpZeIcAYM
3e7rZJkpkoEJBStnoUVhlPcDgxCDqGQOZvNL5XfUlpBKYiQDWhkY2FaBeYVCsBZZ1kh7tNSaxpl2
MpJcQVSxGjutPKvIawcEnecBGcCO8YVsisiNNcltcFrSThsrm/vJnQjZfdcz8BkEWTM9xPOht64j
vxy8pAzBEcS+l2UhcXkQbBAm5YzUJrJb0ZYOxPgXWZFsI9FdFkCCwX7UFGJKedsaYCrbCtL0UPYJ
ZrK3uTBu+5K7pGVXpKOjjTr/U1eRO1Jkak0aSJxnVupWZdS6pTnrZeL5MMHpjEoBc1TgfnTNMxs3
f5P8fEzD3u6kwdzE8gKDO92YQ36XEeVmLetspf5OjSG1aygALRLzLmk77UnVMjsdU8cySg8Pud4o
Edhdjb+2JqscXqebAIigk6TtIreksikrLLC0ffhlnNel3gqftY7fycBJqb4wTfiZhl+Ee0GWzIen
0Ijndtv6tgE/bmxnCS2qbcZTiNati7wNtQsjQZmNcLpi/CurMLIZVf3Z0C782MQ2iVnmxG1o2B1M
gNlwdAXsf7I12yDzKgzhOIVklUczuhIQTYCp+Du6Ub3UNu17+Nc3QnD1EpiyMMG7NETazIF6GfB8
lsUOqmhji9KCiCu4pLyp7CIhje0PoenpgG/iCrxrhtk8Sa0vBFdOX87boMILM89si7e7iv2VmvWd
IROgJ/Vq78LMfmjcQNO1JlHqQJRD5mrEm6hqRidEde0aTbKiXbiwsuBzjopvOADz3PQFkFwJ4TAT
Ti3SbQBezjez0EkkPzfqoZiRNHFGSE8vLD4GjonkZRcVbqrzdgMp0O4qkAp7EFuMnikhS0TGsvKY
yBV4nyT2MEoXBOOkdMggHV/SG8h4olXlk3YG5QLfDdsmXeBAWJDC6tGsMXLDTQc/ccrSGmZWF5nz
XpX3DK5IOOVcbVowwyscAdF2pTVDbcVtEynuCdrHW/g58fbhT2mfx9swyM7JEI7Lf76ua9rZxjhg
sDoqgogKCRvuhg0e//rwNQhKCgTbDB63IDp2Ghqndq/bet6mZbgtCEkQsNl2WJV+t6z3X6sevjbU
4V2YZ+FC9VWw7UxjESCNVlYZBtuHX9j3P3HiI6cPhsruA/GJdPwvmpJ20fAekk6p7uQyDIwN1Hzg
r1ZXbpKCwRFKnEJiqBOUkekVUVrcpDNVNIWtjTRb5FHbQZg4CDu3WuE0RuI7ZoZuICruXQuP3UwW
uZNwgBAHXpQVdzqPM1skce1ov70Q3ULmEP9YiiazwjAgvYKBw4QIrwcN/htxawWP1OZ61rBkcCC1
fVqxbha2deymUDwEw5lR1+LGHWPVZqShtpMA8mMM3EzCmqs4Ds6aNERzqsIZ/NgzSMoETjRCNAe3
96S2DVXaZBbFprSrdrjWJdkNkeYuhCffmtFMbU5LUKB9jjEkwP7L0M0YZKkdSIlCIr2yqqWmY3gp
cLvRJgnPm9hOcBSedjSf9xFkRInm7WZvKbthIOC5A6C1eUzWRtAxSIhotGQJRINq1JkDSQ+x7oum
3ghdInts8jM9RuO2CFI1ByfVzyMCyuPHkXHJGrygZme6EESbS416tk6z8W4gKryC6sWpZdbhRojS
WFSFAbxg8OUZb+yc6eoCJZZcVEAt7DHD1hVm4Ez8ALeuESbZWrPsTDMGzjpIu0WcDdkiSQYJFrvu
51YugdEUoKJhGaxQhONlr2LHMAQFCz2Gdgvz5PPKbNU5glSZ3VvKsTKpN348epbZfclCI3ChvME2
Os+veFmesShONjBoZuvS4qddEYUzYYLIeWCKOfjNbs7L8//L2Jn1xq1rWfgXCdBIUUCjHzTV5LId
T0n8IiROQpGiRFIDKenX9yrf4dzTD40GgoKr4kFVJW3uvda3WIM/pVXb0OBL0j51kprKNZx9tVN/
T3XQ/lS6nukK0Y3wtNQmiUovnG2Fq+W78qQ89nLec7kar0g3OR5V+irSGeXdrfsVf0t2garHFesA
W/j4LMVJhrG6JK36GM04PcRS8eNuqYYUiNU1TNb3zKZvexiuMICC/oKn3h50H9pqXdlZueiMRrU7
jDQmmFBiclmHoU4x3HZxxq5uewz3KMXV6FgFSzLLM02Wgk9BU8ARdPmUjNuTRns/s8VcFFNfQ9X7
BV9lckzTzrujZnjOtq7OPGVqSrD+z7Ps71QP/YRZDD5rxr6Ouvnh0ZCfiaJPm4vHOwAXr4FMgkuw
hntOoNGd9e69+lurnoIoOmHcpqUyQVx8Dp+hMuw0W3KFUsQel4m1eT80KNQRM4ce+uFV+9a/ylgE
18mXKocfm9XT5O9b/vng5/e4IbFX+jzs6N5iMn1pY799dq6bag4PGIIVWoDCtehMhn7+YrN4PmEp
lLlapTLlouLkTjVrVPUk2vKsjweb2xVOQLQ4qCMDO6T0JdDeeI4FZIxdbfgcGrVVBuPP0TnykjVR
djRjv5WpGnMCWfSgnclyGsIDx6HD1wqdf9IC47NswqJNuvR2Hj+1e/DNX78J1yxlJPlUxFF3N/m+
xXvQKlwGq1d4rGnLaEDriYLlYw6txjGPOK5GHC2KXNiXTDTo7Cg/OkG6olftLx4pLKpbGcbDFXZ+
nBueDHUfZ+UyPmQYyHK3brLPTdd+RKQNqt3ztrPgpFhakh3p5IXnOFzIyWdv2i7b+fMG19HTHouP
2KOopHQ1KLuQWnYKjX5x0Ow/v1LrTcPXIpyAITFopzNTFx9Df5lFzYoLlmzoyxO8KpJC0mx35c5W
egW6sfMeTPxi7c2Uw9zv5jxZlFdaGuSJswG8oNXPlR0EBgzoJzS6IwOuDR+l2WfeWmdtcOqjNs3n
TMrTNGIICTfyvDnyMbE0KQT5rK/BizNrcrCB/uLGzRYrynW1JusDFwyalM3bZsLLHFmRY2ekAeMk
6tcUOUz/izi30YQeL5qnql1+9yZeT2k8XbzdwatCq16SPjl1HdRow9SfZOy8C6r/ESqczqMl3o4d
PXCNkW8jkTsMyyjPVGevek/5F542OU3Y7yU25Kw2HPGaeKKyM6ojRrLclyO7BmRYct1nuhCeQJc1
CJX3qomOmGKZTHluUDlzzZvt3Jo1xlglrxCausqfezSHkCJyv8veIuuFFye953X0bwpInnqMVFkK
cZ+ymcEnyx78DgJVJsd3i1nyJDiE9UCiRFmc3GJrbL7E1bImJt8nv6sX2eP1Fn6xuc4AaoEMtoXb
GWNnHm9if4yCk+fW6QCV/8BI/KRhaRXJvpjKWwCWLCpPZp5Vi/BjyCCkPfQefIxEx6VAT+JvniyC
dIew6UXfOYj3gyfH6xyP/UmuQQnztjm0Wh5gKdCi7TWpwvUD0pyHaQ2SHkEbCn0xZZh36G5++RCJ
eplCwjU3yWft56rVP9IubO/b9cvebvFx7/zHgOn5AHJmgk1M73kfRycVtk25eEvuKbcUSo2wsQNR
6XBkFcQQmw+8L9vdVxdLFjw32qKrG7DeaPLbxP1Sp1n3JcKcjcFHFNJTXwkWhpo5TD1BfGyS5nuf
+a4yQeYKiAMs77s9yRXqUrHrlVdrWq4b5mr8MpgpXWjKRKsvtmuaOtA/J4jhR5K5o2qzBvrrE4ut
LOew+TUS73fCIlnZhsocjd87B8+Texma61jCSjMp5iDepmff6LhGgXhtg/7ZDymrGGm+u57spbB0
qNcRKoGbwDV0KPuHcYBPM/fpUfpRlQ3RW8PY92yMXKGjTRcDoazcNh6UKuOoCphWEbjDmtjATI2a
cvaMBSmzymrH3D5NUXifbuJtbiM4Ht34JMblY19nnIp/HEe3YGA7hdzpSzPoFJWipgKiCF+q3f+2
jxwSPjcGv56hDNGt3jPLK0+RMmV9d8EAT1b3kembxAFHunRxV4jR9AdPMbTpvCDCP8ARxoonV8BZ
wXYXQKKogZG9JusgSzfJt4SMuuTorPI+QdOcacNz3hNTdpJ82b34ffMtQT2g4RlQYbWRWFVZGI0F
dGdXbk2MYhHdTm/vTyI2vxxHIyuyxckB4jQkj+Bi4iY6wHxFjd/MLyBiuDzo9MtvprBc59Xls2h1
GS5B3QUQgRzm8SxFA75bCBk+rY3bX71efcl2esg8fz5Os/PPRltT6XhbH61/EbdGEuLXiOWBwyOF
qg0jbh2BgAXiecUIf3GqjMDOlRta73OUCfSkJOsKkDWiRFlNCo+Y+JzwEWeQ2b+nbJ5fBW+TB9La
h8Vm7Es4Nccscd2LLCiM1bEZyZ2TqAmNp8Uh9OAnOx9NfB9v9uLQ24UpU/XSnwBa6rvJHIYseR0o
/UGk0ke6pUfTzemDVkueQaevdz6K2pcYLPoQ41MwyQe+20u/ROtzD8swl8P8sjOvubTxQO/ipUV/
FZcuyprDvsTZQadolHQ/CUhOEebgENNRr0Oci6ZSE4Gdvw08h2+A828JXmXj1mqKu3Lo9NmzMXtO
dv578SJIOWofrr1a75OFusMWRqbydf8x7BYjhpimY+TRH0C2wpzpyH8L2d4UM4/ycOimo+a8WDpq
YLivjwMarnM7QHmJs6/qZnY0IXuPVvW1d2OQw1xjR3SlH6HCs1F2sQXte1hG+z4dZpEOlZrnCNZs
8Ogz7R+GtF9LdIDzkWuvDmwl247XQxYPIBfioh90VmSQmoqGKx9WMFwiiz/0krDhl0qXj9j43WFu
gmuiCL2LuD12oElOI9W6UJEsZKuiQxhIV0UJVmh4SLScWp2im9DsOODH86GjshgWFhXOpxM0qyU4
gIv5CT96LmAPfqGoxYeISlFsxOjCn0bwh8MsckG2+156WdHxBm8P1EueaDhca/yFBf2BRJhEe9MB
XhjLhKO6LTGan63p0W3FJqxYZmY0vcFh4dnTMib+uWFRm7OVkgpgajGZ/jokjh22rTuD1WGV9dI+
V8MCWxJ+eND2YZ4xLLpNu6V1xMPvjcU71wKOkOGqwRl0Jx+Vs6AcpigE3S6Z5Wm3ONubvI3XESok
emgoguUkpmNjvPYcVUpiOYefKVbTvunF5LOPVkTBuSl8cKmV3TvoBandsNSQ6JQMLKhDf1wKuwOP
ynaiL1krLl06nwY7fhvTfjjYmzcY+44WSSP+bHwzuXbRzzXp/ONC93MsN0zohrFynraDYUbejV0M
SnGN0zzlLTt5Xuc9N+ZAu6QceQrHMAY7QtJ0LIbfqTcUbNXxnZpXUgJRifPBA/9JkvCoVT3gXXrw
BrSq0YjFG/RMEbfj0VtSDvfMQWx1WbXBWZunyRQt0ThD2xlt4cRF7nsz+IoArJnBeD2R5hgpupxE
h4HKw1jEQljiHjilAto4BoS05TXvMXyyNK7CscvOFILxIyCqFx9UWq54eC9d7NV0RgcnQtMcAhNU
5Fu49kEFfaa/i+Gve6v4jimbYnXN/LoZkz+GDkElKJDBgB973jM4IPy2bEwgqTN3xgJ6b+V8iDGW
PiSThT8aTHfhOI6FJAwI7aLvLBmv1jRzHantElsl780eYP7cgxTKgQffECx5Pm6rLYldDZqSqcXi
tQVlY81ruuFSoZ581f6i67Zx0Mv96bJPbVgqcBllYpP9fsErB55mPscp/rSe7JjvGd3LZmMw1fhy
AhdzZOF8jDITYsL1ggKCxAjrAbOrGLs5T2Pe48QGdnWj5vNWwEHZRlaIoFfVJtLt0WFb7hwrDq3o
Yu5ALczVEO+PHhmmKsIUVoShBtiQzkORTXF/P+pgO9iN6HwM07WcxYwRNKLNubNvoiCTHz6kyhPl
2vhTna4gSFqb5stiojqMIbtvK5wcbeGZ0N4+MaCCz30WXroRr5sJRHNu/KzQ61JNnv3K8fIVPkv2
XO9jKVh2cWv2muziZ7C0R/SFC5Ze8Z83n4/Zv//H52Oe9A1WhGjNqd95VaxhRk+zOnMWqrNIk1YC
tsGXnw9+3piUimKaiCuWcRgPCohmY6bxLEIxnr09mCVWDNz/68HU88ezwdol0Wnjy8/vnBqcZ+0M
k71PU8zfDtUib7pxg3uPn+6H/dIoLJOdr3AMn3+5/Tyczy/9fuhPyB5gARn0+a8bYzcp/+PBdEMf
yon48ERrzgZP77wn/tPoNlPHiUoOXjgdPv/vr2/wTUMwtmpaTLBk/nG0AdsnmX8e+OdNe3uy6WLv
rOECbT2Zz3244ub2sjtc/rLvtmO6N+oMW/XZdFFfJ7d7WQd2jxBIobd7nw85Gql6YvFz3IseFZR1
Oes6deJQWGeI8Ht/UNHGj7aBzWp69oPsya/PH+9u74yO6XgIhpcpjqCerGiOvQzIwydl98/QzON/
Bj9g+m0jZ+38jxzIv+/+94vq8e+/bj/z14P/9bd7+HiyUU3qz/x/fhc+YuYWgZr+9zf97Tfjr//z
6G6xmb/dwfDMZ7DtvyHU/J4WOf8rwHL7zv/vf/7/IjxBdiM2/80j3v7A3xI8f32S+O/Pg7qFYv7x
M//K73zueI09yULAt/DjUgQj/pXfwbY/AbBPEsaAF7HnHGjuf+Z3InLbcwF0OfZyxD6bgBv/nd+J
Imz8j8+vzygeRpoCpPK/nv7f3kaElv55/z/zO2EQ/i8CNQjw63zw4ikQiiRGKujvBKrhJox1uIB2
k5SC14JSwvrp0vLkTcYpPy0hZwiuxB/RXqdTQaKAnEg2fk9X41eLnfiRke0ZOtn3KZNtSXY6wiUC
Qhd47BWfX31VveMoyctahREn55bLkrLr4m9rJUK0KvDT49wu6Ve2iRUNu6haGJ2adfQ8A13dknS/
li0Va+31Hs1lsCV1GEZdxZuo0F3wk67wcvzpDoiBxfjrA9pIRQKCCLyOUemfzkbkeeIglcIYY4No
H2TSHOU0N+WwSA0VfsPYvfoJdLcwx9uyFkCb/Srd2sd4yMKT9Kux699Po25ftd7JhRqK5sS4Kbd7
fA/GZX8UXARlN+1+CRWOuPnOowJWHOwZvBpddlTyvPFOnDhQh8c98QruoGOoUKwPiXrAvtCqnsUi
qszvgwL74WZ53DcrNFP1G+zu7yaN5AF07bdsC/u8dwMSRftl23fgF2rwC1/CHLsP7OROajnrrAkv
7ThdJ2tyEorokIrtDWPCc4+OqoSp8TXbjahgkmLYBV6Jt3UeYdf/aeT6MI/NoxRdU6L3hbx/c824
1aQYe8jVC7IyxO1oVvzsAcz1VOyQd9wSAgeNg6+N6ng1Dz7Gva6pG8brkRBTw9+re+OpOs4sPGSX
XJEPr6lhoN3p2SqYn7qFKrdK0eTRuLJD0AET9Qf4mnRrt4Il2YtOhgSS8DgeOIYzRrQ47m54V373
pKbxlE76faQLVKA+2+8bL00hm/t7uWcjP23ZdB8yc85EFxeEtLLc/eEdEn5mNHsFnIv0Rhmy4UOg
ZV7a9Wme84FuQAeGvssFROmWKh99TlC4PoZDDsPDLQy8ig6OM6Hf/DFZajnarpqz4Jdn+Gs2VU2m
X0ZJ1TmVPZ5XkP6ArfU9phtG7QXvrknUj9RKkTPXDWVD0R9xz0uPPQsxTW2AjPamufiYz3TTVWFH
1iKdF1gOJv7ua/57D8e+DBV0uwiqhfPQYGKmkVJDVJothCpP4HDZDxsyKHPNIxJga5X12zcRhcew
J5jU5tKZhKMxZdlT2lsMar+TvfWfpjX5sFzGh25gRzFMv5q2dZjxtxYvaPhlcvRZtjaq3pSguh5w
1PlCCchp6ZCCIY9jh3lHFcGU8dJLzVCYTlxs7OYiEkqVTfvRBdOSxzFF/dBzYcLoPRYJun/Y8hgG
CASdsUiDTpVjgmCRmRUm/SdFnD3AASYHu/C3FiDtQIAlrbig21C+aT/+rmQKTGu+MLAnmZ5BTVdO
uSuek3LdNeD0SeCKmym9S9ApN2MKqimxQzHcDLLV3vRoNx7CDj4HBTon0y/w3asYpONmFnEEBLeg
HwlAIo4cOEn/EVoHorPvHw1wHlAggDS9Fnh+CIIzu0mUQxCWvYFVH9gO0bDB/fGifc09iRQcsksF
lO3IG8WZQj2ZZNvex+N4ar4bqDVtvrYE6vtSRDNfjnyFMRfMyZ8GA3MeyrW5sCeqG6R9MFw9x+E5
DdNfchC07oWI4QtKXDpzXygWt6DOTFdkvj31jUTThJ4WVsY3hCaHM9YAnOYxxThgx+Rm4313w/a0
rpF/uyjBb7MB1nITXQX1BjybcSqBxxeRXa9otZMCEwIvwl01R+j3Qd4j4ZMTGwjUMr7mPV/f3eZ1
JQRrmXvpz5jDbRx/dZg+C3Q7YC0AeqtJ9vXYhsEB79qa7RJkm3iIOiPrrRMDRPAJaEYjvCPtAJtN
fnYSw3hucankrmNgaVaP3807UEBUn2MnMTHLX2pNu4KBsr3lpEDLqnyXvl9mXUgLI1Nb6MVWHjYV
uyyOPYUzZPep82wt4Ff4CeKa3nXzt72MOMRCvvKC6YCc017PELInebghHpsCtdlM15YyyCc+5Ckq
R16vkfAO8wa7FeEUnNAttP5WIQ2FqGY9m/6tSQYfi9lazO3Eq6hxUbFaQmBpC0w84Gs2aNh12Ife
jzWQ4XEdFJZYfCZglc3Dg131d85Tepe5GcizgpQ/rd/ALvundfnmzQNodeqrUg0eoIFbcqBtMSAH
Hcl59zAyzGwoBijKQwT/NHSHpMFANRFUPNDt49odxDZmlR1XwHpR8kYVezPILVQGJGUJpIKVMDij
XKBTr/mG/Ey33Et8pPHBQYIsHfIseci6H5q7V6HG/W2nxynOaLlEHOxBV9nIHQcmluMtw1PPQ8Jw
zkDpWlZwF+ZhsLuskuzMosmU8ZBeifKwIhJ+bmh0HAfcdBreD3e8XIPszZL2lWe0ZkkEtxLMIfbD
zKm2d6PgONQFIue0JyrHZy6PeYuymzZYVW2C2AxAFbw6EkkK8wa9S5WkyZpS7/hGuHhpYbseul14
HrrtuRvCBzLjGD0Ukryj3INzEpfWm8crMfNN3d2+bD15h/+045x0p50H2SVhrlwB6eajvxXNiAtZ
+fIQ6KW9NgJQ8tZ/5oKL2VdHPTQcrJf5sfVlL8LL0KRwjXT8J4s0zvytVm07vbZmPGumUHNXlsO1
UCWEHh+qSfsQ7lZeg8s0MFx8yRpdmz06Bhy+FnJ7BVV4QfmSHf29+Z3NX3uRxKDegMH7rju2c1Q0
q8SA1bmm8jANJw/LhhOvC8w78TuTe9CMAuchvYFihpFa78hOrHj3O4iYOOHg6o2oLfHPERciwLXl
m/UUCG+pD2SRpNwR45jfwcb1d36D8CK6N1js21S7NWaXBLxwIG7pYIzSuHK7F+FBBEtvqzYCr+ZE
sePCWeAFTJvYVpAQGki107fdQ6gcMYVrGoAzW9gLQsdt7fe/Q9NNt6jTQdnp1Dj5I+56VU5AVyDO
MR/1CMVq4hOgGH8/0TgDgpStRSLRCfJ4+7rxyJTpNK85PHOIVwYxgMFfVzQ6E0DDOTyJEfRYs8Bj
blralWEbsCIz6wnWGK8E4Mc8VogypjsvFJTKYsce7Sd0gQuMj9MagX7qNpj3iPPD5u+jErr9cqdB
KJRzEvTl2HZhyRp4adhpAjiatnkQtT9k17qiU2Mtd3qPdWmtUkyKJQP5jDMSJ6gcmq+QW8i+vNjV
AtiZHCzltGqQAqphJqoyZuG3JDW6GoCGUgq99bPn6uBvbI7ipRYQ7dfmPHlCg+vMg0Qux56SOx2l
4uQIlsDNN4DJWnQWI4xmfMLfgn4p4iUCjnCsNEiu9iFzlmEF23BIxn/apT7OzfjU8ojBBgPFKKYd
nCkK+DQjpxN9nRa4boEADCEGENDIz6GVcGnpWWBWbsnsUc7JIcGn2pYEb2bRrwQCW8TkiYCd7fZv
Er3LwSLVVYbraK/pnr4Hvfm5NMyU48B+8n2pQgvRPxAUOEk3YHWT62VbWFZsGDkK8AZ/QFCmORtu
0B/sknxzKali097athjtJlrNJl6/WyAJ9+6Pi/SPrSW1UdG1D0FwcklBdi7RN+hqx6UDLxxDs9Iw
u1HcaI0WkZ6Nwowf5tModD05nUL6dyOGIXBCrt2fUrOupewh80cp1IJpfemsXsr1lqFM5nioxpVG
mDpMVoy+BVKTdk+TQnmHd/q8pzYpxQwUNgMvXveh+MF9/2FAs3JbDRlIlYLLGypJDEIZp/QXTRmo
8CXIrTfgOgE0TWHeE2kvqv+1t5mXJxa2E2L0F0yu/svmTgmH4qWGseZq+kCv9I5OD5kn8LEqRi6I
0BIKbFoB650ATkD0Cxkwy5BBCCQKUihI6DwkprLEqhqnNbRrnfsYW8qUb3ds808iWMh1aRRQRNd8
7MSpesOas6RDVIF4ItCiaol8dxk0oCSiuoOwVtMg6outBUkAOuUBYniObAxFiZvBQCnv0uECPI1R
+NAuSVIwMX+lLaKAnRXvPRiRVHj6Gu3NmPeGIPSRDLacFncRWBi/LJu4em22nFZgLjmj7ru/3LDS
cQcPFP2RkXy2BqWUBFfaIhdvM0sKobJKdv4Dm2qfp9BQm+luIBpjzBjRyoXkZLfxruHNyeuQn6Em
egPyqnOzOHUgUvo51lCwuwQW9IWED5ahl2B+eI4G0LZs9Hm1QRZlifeB+I4/o5UdJhtXU9frSuFE
ruOmKUdvQrTH+ykAYYFdREq/UVjhQHfyAsNOUC1p20JrB71dzRjm5609U6nAH8HTztHUYj0P2iBv
0YgVHesgwxqgFEOHwFwPWRDL6R98pPF9O6U1NgvIoA5iww+9Zd95HH4N/GZ+zlLvyR+QjRT6KIHv
FIK9pgPeOXgcrmYY2YcNs4l5QgLPFtludxT+hpRMI5Xm6x8BbOqC8C6ryYQuS+yQuOMlLqTqXrLU
3mU8A4O0xC9e1sIDGLd6a/N48V+EiPJpXQe8pKOq26C9IHiHnFG/L0VGzRsYMpljAwddMZ789Kbk
VQtgK1P4LQPkWbYwSvNbGxUFZdKCNnZO8DLQaqtNR0oryRmE/FguCAHlbQI2uQscgg3f5wnBOMV9
W4fu3fFWXRRKAdJj9CDa8BlkVQGyW7/E/cH6IYdaiQTU6D/6E01LuyM5tHTlmsxdlUErL5T4GFj7
VVCDpIqSV+QYEXp5D9bgT+aN72xpznT263jcYWVAecnDyVVhH4UIniw3SGkrvATXcAsYIMAx5gs8
7nxnWFEolig2PQ7dO5B6eQcKVyNAIe5T3/1ahj+hy7JSud0hsbgUDRzgInHwNoDuFSsBu783zpY7
dsAYyBpUPQMPMKn7lLjmS+O5vE3X8dzBCc4NgiuAA64+0qSY3ryq90DUJ5Q+yWZsjsvEi37GVEmN
j/F0W9xxWwDBy/lujiF6t/AuYbIB+qL+S+hMeqLR/rVPa3WDJHuB4qLg2HX9HB5ndDxEBKK0zsM6
ym5JH0QPm1tfwhrMTZHEngSJFx9muoF8WX1QP9nrGOFKI/MbMXSvIxJ+OIUYCiLDeovNnaPoHJZp
bq8EqlYSsmuv+xeLvInjGVQLC/id9fCRWxCOiFQGthCSPct9OGMW266zgTQ06w1ouO+HT8POv3Wh
Pz3Bb+sRuHQ/9uTgJqFPaRR9I9FaXOdsfuZ7+7JHFKbphALGY13MlqnzBLJ6/8eXn/dF/6tbqDp5
fBZH4+2VHmcsO7ebgNADwTV3+LyHTUTU2QTDfKBx8xiC0d/61D817ZCdQ7l7dbP4D5b7KS6S5TT1
cXBCdglPYaP8M8Y0nJ2kMEcBDbQBRyXrFiA+GCbpCFRNMuSLWzLZL60z+WbcnyFCSKQNyFixsH2c
0vBtmcZbEMMOxwjjXWDtls+oyB/OeyRtsvx0EnYnNi8AMpYMSFZmpPAXMkLicDCGeUNxZCsKk0GO
bmbjB0nXE/F2CBbJgooWJBVe6aFCTA1Tc9g93C7XvM1uGy88+2kb59gE4TFq0qvnCHrIrVtKzvTJ
nxeIQAHHSOcfo2nenhpPrWhOKuvL+clLzAdK0ZAzZINj2p87J9+RaLsHReFK5fnF2LH7ML2MPH51
Ee0OO19Ab7VgUjRObU37qs1C7JPhI1iJ0t4v1scZQqd8o+ETSNWwnFP9HcvDJfDnsxFiynux7wea
JHeNHtDReR3YEx1kZSrpfTeT75kOv+msfzJaT1CD7MeyIm/pkAq/0Y0xCZaDMGzLJysRsJUoK9jj
os9J2eGk9R+XbLwGG4CbVKXIpuASCodA5xpwfrr50TGRw/PuVWjJvtjE6wAWzchLp/YboDMgYQ1w
/77vzs4tJwmWLIevNcJV7z4tG2r25sBkd4GccI8N7e62zTN1YmM4yBlg93Vpl9JPLZycf98gzKHP
0e1bPh9LAKYVXrQOBb0ZJ4CWbBUi+KB7GZ5Bsj9gzwYGShT3GtO/Tj39yS1UEzPJqdwlLOzPi4Nw
rc6AxEMUGdBecgFsxrvoPJ8Bf+jzkIEml46W0Wq+RdLH8e0ZAq/oITVIvX0rp5igUt0Oy1t3h3Ac
Zr8dODaEEDw2f9pPqWsBurHogLjZu4r3L6NAy08Tqs+fN33HYIH/dR9bNeS+IC1wUFzPnzfbsML1
+sf1jK1lIKefFCajGQH92rByDFe4c1kHkt2uJK2BllzZFIq94LfrD9OmwZY3Xz8vxgh5/yj8H/bO
ZDlupL2ir+LwHh0AEuPCm0LNxZkUSXGDkCgJc2Ien94nQfXP/tvthfeOUCBQM1UFJDLvd+/5huZo
qf/7+pZkBf58d/XZIksQSCOv6LHeRJdck8Vh/R/bbi/VCMn3sN6Wsd/sXXN+sEX/3R/MSx8jn0CL
Cg923xyA/VBWtfppPE/4xYsN6zF9Q3lLshiLxrPld6cxyTrsRgN/pPpL1wFlvVk2Ygk8tW5q1Lew
/umNyF8J4rlcYvr27Jt90DuDdbRsqzvKsNwRPJuwIo5MG83+vqOkuJ/sFM/xVBQ4oKaZAVfzfbmv
pf9ApUKeB7xtcVWSakSqY1zzyWRT/UWWsovzXEzaQTgtMc8k1S96AujIaHpWZFM8knEHE6FHXbHp
GtfZFgupBi70GbVR9TkLhBBWjIvBwJF1Z1fRHWxNBCWEnqODOVcPEBfnCqpG9TEkZ7HZnYkn33Tz
+hNWSP61z2w0o1QZqnrlurdu1iNOT7Rfiz4Vu1nGqsoZITB7KpCxnir/2pjOzIBZuS6Jaiq5PfZY
SpdqsPd5MbaXFhv3R3lYhIFsoQqkvWCilxCtLE/VjFN0quyfRdSb5yK3gYH0/l6f++G8boTblDu7
45R3iTSfRVV7FHbF5JIIa9CNwjZC72a06ZZz0jJVZ3FVBn0eHrIpTS4TF7at0bHqWU/GdVOp43nd
ixOtOXYR+ZZG4qW1FQQjqp3yY7OoQ+O9d3quskZfinOk6Bu980WXaXdafwcz9+TvXwQ1B7f7O7E2
loJO8p1k7nzFUm8BDAEHxI7S5hDpy5fJtF38M8XtrHniWlebGqd8r5kzhuv4WbdZ0k3e/Psxo9EO
dup4J3cq7StczcNm0fSdV7FgKlAkrhwPpStPnMP6BInx82Jid1kfM4rxCovHr9HqGDNq7WBRiz7o
2UDkZ4wGaxMVDZlvTrRNU8mCRIs4DrnfHlvUUGNoSgao0I6vaxsNwp56H5ug+l+V1Rb16hFtAQW3
YZJkqj9ab6hxVdoyBAUTjet4YlmqDdzUrOW7TxqxTkV/1QGsG1pJFLm47v0c+YI03XU4/yp7I75y
zBYNCcFtgzM0O+E5O3qRo+/TjtXzOM7WvOEQN64ZMs3roendrelRUMAJfRVn9XLsay0LSPQSIojj
jetpX+vIZTWVonKWxcULpQcAoQnrbTXZ97oPHcGYirdqRu2x9fy1r5dxZ1cKjjJ670lT3BVZierQ
Dumhr5lj6+T5q2UXO8kVyKzq0vsEBs25sreO0RKJIaVDXZOad6CbAsv0vzbuZDob4S0GtLcrc3Cd
fez5uLEanVzrXOeXwsDv3i8dc5BoCPqESx00qq09m+Z5NYqve1Zq7jQoWUddz4uLWLz8Y+N6iJyQ
jpagd39Os5tsY7vYJT5V/HKOzDMd4gyszuzVarPufT4Qt5V5nkJpBhkV02B9QI8tZn+VXWw/n7e+
y/pky0ieW/T1fa1rznmwTOdslmlLbk7twuTTjrMVb3PNHs+NHqz3fm6asXQ/XiQbrFSlTRLHGART
tAl8TddB+lnUlQSd/ByFukfs3cz2Y6Efm3DGO7ow2nBwjrUeEU/sviOuWLyBgSt/PPhjGF+qmTPG
r8SOSwG/C8NjJLQzyWXrVDGqjjPDZqFZOaL86ARulI0Xg6ShlY64xwomkwZeaEW7DDotK/c2o8BG
2AR7ySANTvuSdPlP1JWgdLpXaHucXl6378v2KclY42ae/zJmXhjkosKaJo7Irf0NiYsfeWWFePNJ
tOJzp/TW7EhbY45FwzyLLH8ziELMIzoGStpA6p/4S/4+6XW9E3xledO++y41b6/b+ZN4Sv1Xa0YY
T2wrDQDhfOGSbW5cvzMxh6N0lc2j61H48pwU5QRCQVcoy511qOPkiXDyAmDGw1zae7upLF7yNt2H
giiMFD0XWUY8O7Y3bYvDsLOR22R657XxOcxjVWGLn4biLSkGj3HtVsxaGXh6cVuamq6oUV/CTp3s
5Q4q3I5xsDoZEnaFXzNZWOLAgFCxaVxZ3XjI2kbjcNaHw9kz8+6iZFk16xei+uVqFcUv90jEhTie
ZW9Nl0vpknffuTKMBIxuc206U8e/m8rpMKbxK3COFDP9U0fhlAOLcpazaUb51LigHcIki8iicgQw
Uh58fyLuHxGwEGF6u/BmA+qinBq+I4CLbVWiGOckwHc64UiXQTGyN7BTJXFlzJKZSWH/qe2SZjsI
825hAOQMDncNC9zArHEg6Yt+XYfh185AplQ+17o4qdB1VSTfKioBbhErAtBNXlLN0e40s8I0Scnb
z+9r/Np9bmy6UN44BsCOxD3Fk/9jcOVNHRJIiIfkG8aNHTatvhIDV7T70PNItLV4w0sZBRW0PM1v
ArBvm0LFxvstasS294aDgeRXptrG8qudbZlXCIFYED39egyHQz8y/cSrTxXiCvncMqebHObgcExa
flW7eZ+q5drDoJ2N0aU1o+fGMR4BnYSu/aMRN1lRI4SZLEhHxDUKyKd68tPLrOHLtB1BVm0Q5JbU
Zt1bN72IzMvsMZYWcfpWLQYhIpcpW2Yt8R4TwotpY8xOnVyi9McxlfV4U6ghgJpDzTne6wdMevd9
ffQ9Zm/TDGRIJ5F4dhrAq0zOuN227rJNAD9tRrPzNxkB1iBFYexHq2YNx8g7Rpn4GjP3+IBwsZzb
CrXORKvgx+xQS8+N2pjxiCxVzSlnJ4DRJHJveux2iTDrcx+VzRkoaUZRCLboqKZr68Z13fu2WJp9
1SEdbzC1l+fZE9UStNN3Z9GJKBQsYlav1TBgwQ7dmaBFqOwEmPitkPn3+uB0m7bAVFFcQXapzbTO
0Ap96IICqTko6hTrSQL9JOVckbE5b2oL77orOYczo5nOmqPzw1Og2+ByCAa5FBuGYD8YYns00cEA
UIyTTmIfrMw5UpuCJc9ZfxNqvt0t2qMn+Z9ITV3y1ic1BQWD2JHBalZbvWws1rCxrbtTWoWnqdkZ
WR7uWi96MceO/w70FmaLqy9tNdr1fDWB1ePKgE0n+gv5VmaefYEUr2aoop1rrhol65nP29KwT/oY
wcXqRqq9nx+/Wuco7FHpZmzROQCKzPKAEmG4w6iPZ1Ddt+6tG80srwjfFsyP/OnMVAWGnRvvwnz5
Kqy2Y+Uqn+3BSC5cCwwkOESmUroU6UoRbmTfv+otYQsxqGIh01+n1/szUmB/jlyxbObEpgjkGFyN
1CZaOGGJUpGL9PXzurFjd+eFWoqlUv0P26WU25wpD0pAagYQA5CxjBQ3biW+5BrD4m7KiScYbtls
qwbST9sPGgcAnkDWXiw3EodMYsuIyi53rr7BsfMf/9+st7rrnubq53/9579hz/9Ehq+8baGbGOX+
d7feX6D2n3Y98fGqP/16Bi1eIWTCzrAEfjgHUOiffj39D2HYggbK0G8FxjucdJ9+PccjMg1sW3Um
NRTGUTmHQXEL6w/fU71JMOvRZ+n/yNs29b+RSm1yM9Bf8QvohiBBjQPw3/167twILR5tiZLmasGi
lImVEjhaojt1+nNf2825FGZFIEb3xkCrS6CI6s71kXWjFTNS/jp6rrcnLW7/8vD6wHqf7IcMO0/O
ddElkqgUhFatwfRVQVhvf+x6ojmZud8dJGI9wj7n32gUZ1cJhuveuulXNbHv05nyl7hNlQRgtC0r
9nV3DEt/wYHOvfUqAkDfWAJDVCbTBq3ZO3XSn+NRO9WWg39girIdTvZntKka01c1bWwMSN1yGTEH
TgUuaENnhbpBlx43E4sakFDyQo605kJVg7tD+0hxbVIyir6BauQCN1VfGkOQMMrcd+1WWPrXYnbi
m9lMz3Y8aXAnFoxGGtpr0Vvtvqry204f7kYrznb5jN9pNsJ+M2sN1fUGEgihj3iI8Ek26UE3I9ic
VoO3ekouHTq5P/bAWmT8WjXiMk9Rurc8QWRQZcyjPLmQrLmf8vaQWBhsrAPe3oUiwhcqXPG+sCsu
k4Qc9bHCIGK96A4Tn7FbdjgXNlhVANpI1uRGUdzPbZIFLfXzwNIqHOb+oxdB3UoXFBWqr69yMTdV
1SBlh6nYzroPKgvlBtlUO+pzme7o84tXsfeN/dhgaNSwDoI9TEsWz1r8wIXjK4CGnUxA8FlUvOpQ
xwspBmPvL/24xSUYpLFKtXpUyXt3vMKO9li4JP50mOOml9xmYW/tXSPXNlGiwFCIdqbnU5ONvWur
raajZRm/YEk4+PtNYKl5dSeypr43s7M9AO6Ycw35Gvd9RF96LPQUUaMZt6c0jB60AZVUoLr7uJUQ
dz3tQNnzEnVETqcGxYq81FczAf/FutLYT4ZXsyB0vo/qXZz5OkunVxnWHTmlAaOdt7wloZnsDQ/V
XU09lsc2L4vtbE53ukQVViACKN5YeazYeo86Z4b45mKDcDlsQlR9mUjzMMNqbPswp/zrsBQkz17k
fqDp44OvN2SF6xA3RE38Q0bzDvrXfoo7yMGZlx2hve68zuHiPyR7u8Feghm/Yr5+lWhesQ3vfTM7
2R60OW8YAqexH81k+J6r+dC8lPes5WRgKP9Zb3L+QPeqGnM+xWLZGhlUxbBi8q2ZSeAm7YNsmKPO
mJ7KKWs2mk1FWWs5ERHgiEIgHOVc9Eo7yKrauGhR9kSklkmKZlz05Qge70di9jVopcI+OqV+ZXTY
yFpC6pspQezH+f6dowMlnQoqEW8qX3QoiCGjzQgVRB2hjGw4ircJPMLB7qOLlR+0CjnIIHAbZhKB
jsQ0ZoFxb3QUrktkeo9gbSBNi3CAl+1aLUKl9Y85bFQ8KM3B0XM01Ly6L5t5U83zK3iOgrCPMHez
+sNqCbKJyW+3xdPQngrrqTCct8wNq72xT2wK83XxBs2LVYkRE4wLB4+q83gthPuzt93uSK8qnFYN
KCML0MG2ydoXvGDF0RVDi5uFSsXSM12S+iX00RXbItlU/rUBaH47k0oZsJn4tjykelkdYt9vmdGC
7PIbJs3uaPyo5xMa0WsWQV4zKpHCxooPucWpoSrYdSxvHfUhrGsOC0WvQ4wbZBvq17qhgc6eGvuu
160fuc2YGvX7PpnupiHpbuCezcHQNNGp9R9DfIHPrctyqIL4emTuf2o4xvR+dvZLPrOANjVqOklE
5iV1N0sjUeoyfzsO+ruZcavQo2+RFlAAiYIpg9TWINwXABDD+GGOAHiaMSOnqphVNsJIl+8i9I6d
FQsmxmESgHV4FhNO7inRsAJGUR5MnsQDw3zSi0CEadKN9q5kMbuM9cnp8PLNYU4StR6JO5qbQY7u
xh5nZzeM3k8I/NZ+cOb8OPuc59Wpn5Hmc0eeqpArldcUr7b1Syvw/hoaZpwuT05hiXxTVr+8Uprn
LByOWmP0R5jLTxMWxM2k4UOWGfniNI+dOzuGLyRb5RwMTwtSi97/qOpoOeK7evZnd9hOGVXPrB2x
OeIp33FUUxFmmKosg/A62oj7kHpx0IAnpXJltMFoZ5JDWBtPcsb8CjN8uCLis1SC9xGdfSF3Vzjm
2zDUb6Khum0Zfct6EjaCnuHZ9lP5ffLHb3ThYHFbgJCZbnFXoOEo91RctxdBzt01oC0gtZ5cM/za
lPp48uKeqww8gVCBXIHQB1YHCjIXoCA1WD6HJo+Po23pAczV4k6rMOXrNrhEhZgt3LI9xaRutnHH
VH66tAanpJgorzVxej9P6RC0zw3R7r3GHASHHT7lUcyHyZ+mc2hjJ2htn3Ig+W78IdkCwlTGI9Uz
xI264Fq0mGN4yHWwHJlk0BizX3Y0yF0xksaEbIMKrfdQW16oxxz9Yb6GqMNAM8+4hvMXT7fw+UGA
JNrAMieRv6TvaEqla3YyhiEiuahE7XwL1PKpcdpunznpfDVgzGbaAMLNENZDBGQ41Rb7ksXLhXH6
JnFAYtuifm5Imh5m3bnR0v3Q5tNBa3XQCk1MfbZe0Is4J1qaSx8cy3nQNJt4ME4eWZp7NX1BAgyB
gdGPw9BvXGk/cua86l4OmaiqpkOTschWivu6yZhIZG3qkfl5qGxEKVjAGBNYBVuDDTklLtstvGQM
LCNcWrWkKdVGxOYbls90qwPQmUB8wntlUF+y/D6uKo682H8Dil3sqqw8ThgpDyGAU8Y6q/ZYVtpP
+oBVKg7nr7oHC2WkEq8BOiNurhcETj2J2ZOVDTXpHkyLhqWiK4oHPUuH/Qx8KUqd6JRU9hFuMp5f
ACuh/yOc23pnG8jJCRbsYBpxITOfOI6a9p0xv4XEUt9CsbNBJTH0U0wBZDv6VBehTmyJ9rEgq70y
ALXAYToHJFbmQ2q39zLJtvRFyE8dhgobJ4muxu8U3C8pPSoO8EqhNbTNg1BlhjEz1QIYkCaalCtI
xTG1zsSDk9p0JXFcXBkqP6bHYXSSfGarS/1cdOVIoYsz7+DY422it1uSGsZHHVyX8kmkBmmwJrke
/WQ60+d7OFABOUfUt3E7xreTAAIyW2YTGHOHISrF5VuSAu5U9szq83pPReNBAgA6ieRxjp8jzKx4
64YyWP8cx+/UCBufXL9I9qRAaiic4CGnkFxwY0IgQKyWc0zdGZE6IFSY77WuQqdU1cOZmfS+n7Tr
xc/sU9GbI+OetSnV3D1SYoQ+FxlVX+NnbWvdLiuoUtZICrVbp1unNsINhB170yUYtvSEwhINQiou
DH0NLATppQjfLCQqWAvtnphktOUk0YX3UHSigdqhP4OkbPcdknHMAh28AHgJUq6QVCnx4fzaLUMH
z69xXilb6edWuuM29q0Bima0nEtdd3auV7yhWrQHqrznRRUK8bVpXcEhFZHwGB6L1Ps5JowXsV7e
yNSAimHmZ78WX6ao2mR19pTUmhkMSrHrW5FtROp88xNt2SxUnc++xy+vz9Qn4C4wN+d0MqL8eSER
zx9uYfTwX5kHxnvfhGosnYRGFfo+N4efYCm0HVpTiJQdzHr8q5vyy1q2qvSnyjPFKerEfLbUIsIq
tT1mCRvDNrGHviQQzdu4hBLKGnr/k2310U7qzMH0qnK3csrutdquDzZ1cLqT1EdNSSc44Cg0I1UF
Fc7UU+E/NNQWz5XajNF77nrzaQmXAkqtfBYCkxx6qOEf4iw6JpooQe7EsMQpLh0ECzf4cmLv5jgR
ohEMS8FgAz+gIzi6qSsda3OxeNBH5JeawXZPsAgBbrgkSf04jHF+KHu8ahrprHnxjNPck4fMtXOb
dN+YPTzndUkyxGkvtIcggp9a+yLb62M8n2l8q28ywBLbPrYtKCr2Ianz6Ui4edpJFw7YWuenCOCe
3PIF0tG0yxnLP05qayzuzdoklztBISPoUp/NRqvPcCiyw5S78yaMSmPvDm9uWnO4V4WgOgZXEKb8
VT51DB2O5jOsQDyOiomz20slXge+orAzmfDNiXds/Ghb9DQ9YGV1jXEtOc93BdbYYOx4O8CMT1Ro
HBJdXXzpi8VBYFdTvpQEvpMW0Hpc7H3CCGLlCF7rlnZ9ceSSnpV/Mk/47L6yNh1ew1MUolyWrf9c
JwbzBUO0H4f5jKWfKmiLMcz56ibmW5xVZUCJ+Qri4cURot/hSbzkSiAfbWOTrGFhEmNUf5hSuzaB
22q8qqEynmLrrZDQDkFhAYn0fhV9r53Xja7HzMBCW9yPBZ4gbL7JxYrK35u86p8HKA1kj+zfd9WO
XmxEPFS7dRM6brORedRfUYFcJ+m7RRj3XEjbs1FHHSWW3thpXf3NFsBN/ITw7KRh6tEXu6N3TD2c
E8dCK1tilMfMKY8jkoRTWLQyyGu8cxBU9t0L/SqMc7jo1jlR3ZnWvYwyUpSB2ZJch5BZ4bPtIqnj
jNQg7ogp1rYdOvWxranCjA3LSqu+A3oVH3Sndo8L2TO39v3zoB773Kz35SkVeNTCiv4HPKUui/Ds
pOmDNKjlT3MJMiS5N61i5hPD+d1CZiG+79nntFRe4xL8e61F0SGm4RLsfZfSQk2wj0wOsfbG81Qp
/nVUToLZ8lN8PDHluET/WR0r0PVVj1ZQgDol39LEHMyed89SrP7wl6zOklBdJQ0gFHRNoBC/bvR0
WI6yN7eQ8wqGjZJprBsu53WjLfe10Bx4d1zWPu82IUjYnENzYetnXW2WvnqSneXvMq+vt3NiQbTP
II6H5nhZ8Pht0oXBd2EoPkZFeVoWCnnSAbi872Uqd9WU1yzV870vhxMSahACMmYMwLZdxNRjYxpI
rJtC07/rfflod8ROCdV9qX2BdOuEuwSbAYGg5EKluwBB3FWHpqVayqT00KZ0dtHq5TrmyAssI5Jb
XI7WlZ667SZPnzNc4l8n+aClKMQ03WH2FW1j10i+WQMmrRYy/iVcwnsosO5jVTE10D2SIRWnugzt
u9BPGFfj/EeHCyD0Bw9ll6JFbS1ERqZ03jlEtwMaSQxPfSwutouTKrNYGExmGV0a823Ri5OX+f1X
2eKPLPlXpfjdgYZtLDMkbCWS8pLpNV8W7WlG7PdB7+nTybbsn1SfKBEW/pHU2Ey4yD3EI8uzMC6n
BwoEp0XKb2FRGO+yLs+IAi+UacRDA5xha6eSAgS+O/osYbF1o+mmSkBBKW5CsrC0xJQKJ79OIdGU
/snuTPd60LuSLj2Y9gtv9K+S6rsx5uJS3ZINsR5YgZjbhnDvvkn8rRUzIpYQp0+pycqXiFQRLBHB
qihiPjE70tw3o9sfWN1CopX1EUxYczWGU3gVWemDPX6bpzh7My3Cu3rn7FJKqWSnv3kvMLf9G66K
uJ7IQjzFNlz7jlAunUFYOMdyvurypd0vmm8f1mYicZkR5207g8AqSYqocKGDTOeqsqkRVNl8cMUv
kgrLybHT8bAwHWEB4kF1b8OncpmZxepMMFLXmq7rFvKc6JyB/PEI+DZpb23ZvsSlB9XZUBdcVbXo
IUlsUS2ZB6qLsKb4BWR9C8ULpXjbG4BS8Sn4avjPBmfBH9l3mFXTp/Uu5kLz+Q6bY4+uxWZWTpt0
FHCcTOLEvdKYBqXfdmqjlR7YEJuTz4clQ6OzoDQ4AHNDL/epFX3J1MjdDECwQL3sV2uVr+xWs9nc
saofP+4yV9G1Mp0vHVCU/aftbnXhecQFyq4m7aauODVezaScT+uTVptby/IMaHzMXIG0NU53s2Vy
TVa1PK+m0nVjTmBDCJzgchzaTU+zOypaKAjnddITtvyn173cSPN9Jo3ndaVTsqyhBGscpsmQxN3q
o2MYP+DKg4BMilMxwOjTnMq/4H4CQDYgGPrIKqFhIrfMMj1WML8wbOUOs1y/P/LfQxTpD5ww5AfD
mPFDu5sMwqlD2BnbBb2ANIbzc5gnwKgWwQaPHLcMlyon1LzLy4c4AnxnjMOZd6dkHGZPziJSFi+o
x4lZpACKjIxoTH2b1nzWQF2PjX0XEXIgzOq0gT2P4TVHK5hdeoux6jG38U4jJ914S3yLb6Ci5QiM
h/pCcY2SPSI78tEItkgNNdFdL9y7dLCyXU+oDsy3eXJT9yGLUrIGSUbjlXMGq72K9WaXL6CK52r4
kqUgZC2IPrPyKlPW0DYNP8Gm0WaC87M0d15LjKxJv+SJ+NnPUrI4yojYRvE31vG3dAQ7ZH6G0tMC
c2l8cpyIiwyPw36quUS77RRu+JUyQxyp1aUb1MUBBlJIck8VJH0MMWils8RqxpftLnVBgirzN51I
+r2wIZN7V5mlO9t+cb/LzD91fn5V1HiiF87Vxl9eaAxyTrNdbU7Zbe0TDqeobW+rFls/ETNMtHxD
GkU2O3N4da/GsGW5wNzLDm6/PE4G/jwmr+kuTVCvaeSyyWtRXZlZgbSppcZtCXWGZCUHqJdcCb4c
xyDwVTsmJgZc6lHm19cOWmmupT8nHU139OuriXoAWQ9sFqNvk6EOZ+J3mGm75cbAlz0rg3bdaY8I
/Y+KkRpQFnwdlJlbTWPxduuryVvZvQt835EygLfKCt4qU7il7OEZa4YEvzgLgVRcd3MxoorHj+1S
aYDHueItZFYkjnPCNNfKAjkoK/qkfuha2dPdNJiUXd3Ct+4qA7vbPUs/x1dRuIDR5mfbAvKIi946
uB2ERGx8G18Z4pGbaVCFRb5XZnk7xTYfh+6pjQ0Tv6VxnStrvVQm+17fe8300qdYIDRjfvI83GnO
DPqfMUtFiK9qwkeTsu5ngvQoxbRqj5ssiLUUh4btPJgmBYFk8ENSyeNuMZxrBykOsg5lk6KiMkwM
B6xSSK+R634mKEfW3QDkCCRaxQxmFTjARYwQQARBU2EE3YDLHlHqKXzhb03xU/O7HwKooSlJ40Ra
mTMx/hrFdzEhQvyuA5AXog+6CkEgnCBgkYug4cEc8NlXhopMGGQnXBWiYCJd82XpDCrkK8hZ2I31
a3qXVAlxq8hrbYa6W5DLkOk7K9UY8Y7ARpdxdOO0psEvS7bqjhwhLjrYvTvoTBNYzCc6VAWauzzW
4EBYLwnyeJa89LDHewD/E670YHFeU2MckQfEvlPhknSNmZA3qcid6CqAQv484QpMKCVS8ZQQmYWw
iqdiK435WqoYS5qJL1Znfk+ErMC36pTll/JZqvCLoWIwCXmYRgVj6O/BVBk1Uc7GE9DhmgQNHFai
NGRqQhWuCUnZFKRtMhW78VUAh+wW7E+Ct3E6xwwU8ltkTFhQbQdFCv+boHISGPWDizAyqlRIJ0Y6
sxH6SbhgqRBQUh0XFQryVDpIxYRi8kIluSFQc2QwVZSoY0hvY+fGDJNfUYq5iiYOKt0LQ91LQVYb
kqtRzAwqjZTHAYwSZ7+KLpFhIlS/lfATtFNPY9a9r6JOjgo9aSr+NBp+hEsAjEBONqolI2WTlapU
aCpNqmrnToa1I9OQbNzhwPzjnZN9G6vIlaXCVzRBY3FNHMs1b/EXDgZnWp1+qVmfbWAllodSp1jR
Rsazm2NhYs18WrzqKqLLJdF4JeDBOAA/f5X5S0dyes+c5rY1vV2TN+QdsGzwNtcLqzu+iOyxJmNm
kjWjssbf745fRxVDC1Ugrajz6/iJND2j4cVRoTX4GXwNPm8xxFV9rWI40MXf6GzLZCXpXigi2EFN
Di5FHDylJONqFZGzVFhOkJrLSc9NKkbHBb4ISM26ewIlNq6KyjI1Qu57QIR0e1BhvAmrL21uyj1+
1fdOBfbipXKuo3Q5DeqEatGIQq2pgBduSJyyHLArThGuE62KAkoVCiRLY5DSYg2qAoOWig56ZAhH
GfY7luUchRInsfuGuvleq9ghpnaSzydXxRGT0qUcRGs0oSaJkXhP5u6SzaV+YqzZLlNxclS40Sfl
6P1wYSYRjMglmBAtVZLRgMZONpJIzm1OVpIKW71PVHwS9d7eWiQqmzVaScZymDnE9ImCneSU3kIc
kLu8AnSaSSIkDjlNyy3PNIVJyTAR4ZxUljOmrXDRdlgR05hB1YX4Ys+bpPOChbrROWpUJ1Aih9as
jDBM1+upODL7fa1zm0NTRUrrwbimcdR+zOU36x2Qs7gxq+Gr1hPDJb4Nw4d06qJiqlgSnE2soqs2
tD/QHO0vxhg3qHXXw043XLqI6sLEmHEwVAw2Jg/rFf53wNC46igFp2OD2uNhbKOri6GkwxKfj8r7
DFZ8WBldn5tPrNff7vu8+UEGYzkWBbWkl99qtpKfvqtk5XyhItQBJZyKLJKy8HNlK89CWbr/8vwm
NKl/F1Di1pevz/nL7vrMdUOzPYfJKaeHod7CE/2tsRgLVTyMXutmfe3nzY8/4vPz/vLWf3v6x+fN
Y6XvIoOGFFNIc7H1hauzLFKfMK5ZhPWjDUjTx2LRe1qrmLSnFMmBnl1yb0XdO6LYfOw7euLUpVce
JbPrXZU6786cHQdgbzXuNVoTBTEk8RtwhLSylF/TZZzf4pxhOnbdK8/s7aMGfQN5iBWIr1qb/49d
WWO+A1xk7rq+f/ub1Sr1HBwhH64rQaF/t+7GtK6izKMWOa3upmeakuYhfl18239/fH0/V6JYf7wL
TbKJbKhXrhsgRH++08ed1sLc0imZOXMN/nze55/18V6ft//pOf90n6V1WPNb/LQI6Lbyp41IjSD/
ZrFdb3760dabqxtuve/z5nrf+gbr3rr5p9f+01sVfTkyb+O3IAX34ZJbuXMR/9vfLrlP1txf7hRV
w5pjfWjdlKrYkHy+aL29PuLUrH567zSq0kHTc0hTr2Y3LF344uvu+tC6sRMc37SA+3z53z5ivSn0
UXy0VP5/ZNyHC+297GlqB4AuSkr5VxeaaUFQ+989aF9k0v388R+P3bfuZ/s/XvfbheY4f/iuLvCM
/Q0aZ7jmH8yHXN9xbdM3fWVP++1Bc40/hG25whFMppUP7rcBzfD+8IVpGz5LLheXq+n+X4BxwlA8
uL/0dSbcD2AcBxqtv2mxyAT33/1nLNcbaYyZ/bMW5TX4Gsoodf672aYxOOYXvLvgjpbGP6yP6ph+
Plpxmo0UH4/mefb70X967dq3c33yP73W8L8lyiMSDRULZrXxaFOJ8+dft30Q4RdXbf52XxotROo/
7tRaCPrddIyspUGC+nOTV/5fbyZWodHfHEqYL16iCnQqVr8InYybwJEhS42xewBgYL2Ybvcjk914
G000dYzjXely+c/UOG3jqJGd4b8M0YTUmXZdCBluseizsoSXea7Dy7qHrhGCeokc1kDqkfV2Fhp0
vADIn816tLNcFpxdI1KaaY2LcZlyw633iiR4WW/HTn+rlaH+vcro8TOnlrxKl7i8Qj4vr+IQQxhp
Pgvs8L89sN5cN07SlLSnyTQmnWqXGjoAlqv1sXyatF0UTymi3swlj6jLTdo2wz6qQo/MP3vLRKOQ
xsdYWxn/zdiZNbfJrNH6Dx2qmIdbW7Ika5YtD7mhYsdhhmZs4NefB5wd58ve56tzQ9FN4wyWoPvt
tZ61KmqjfvLUUjk1uPNXicI8shddceimg8/+zcF3yuGGIDIUd40k5hWMgJ0tEE54K6NpCABiWR0I
xXzQCvDpeEqCuwoJy0MYCOBaor6WWYaELmR395IkMTJz5Nq2VV9aFaMu/w4CpyLw0nPffJi+K+wy
xMFmbtqjHlz+7ab5B6UWYLSqKDaS7Vr8n1E7bKWb/HmY+wTAmj8uzH1sjV1//c5d4zDE3dqkjHqs
DJb0vq9YKyyllCqh/j/0NXBwArV6qL2yWUFMNbaapsPzcyRYJK2MDlYf28vcHYuLDvrjFitu+Eys
VI443Ou2gkjJRaH36W0s6/hpPkt/n9VSiT77vs7YkNbXk4KFRF8cUhqyg5XHJi52kKlNYcpascMZ
rDsNFno3shBUahk+OPhH1mPVleugV92LqIHwdkoW/wh7uWzKMPvW+JRXQlOJ9hSTqfIaEw2mGfw7
4AzAGQWpODeGSv2GDz3oj1QvDvMMR8VeeBimQ+kQLNGTLXw3X6jcAfTEfFkJG2g1pXin+oGbI/2m
x5kMATmWCilO6bc87zpQCc6o3Btt8Y2vJ/+g380qN6tzTYyUMWZbdpmotJqJqW3jfKJWNUnRLA05
MhGfOj+vx7X2ZguyoJwMoA+ZmcSFkMTmrlgNstfc79GHGYes9yC9O+n41KVMwNQyQhCBXgmnAmEO
kIKsZDh5o9V/Hpjic0f0Zw9obmQv1bjyTYaiJr/tTX1YpU4QnQu/0PG1Vdl7BAO9j9v+mR0thCLl
KpmeFvOBp56/tabnyNzM5ofJV5tf4NGf0GxOpcW7ptOyfViZzoLXzfiCrWtn17r9I4zGB3O0oufM
9eRSRRW6K8Yq20eonD+H4k/YxWQwPP/xKvwfOFJNM/56u8A90k0oFKZn27yw1L9opI6WReSwhO5H
YkfpJppFCvqkzphVf6wWES3Mp3+3/x76R/u/Tv++t57K6ErTky1qjOq1LYNLaQ2opaIovjKb8zMS
pHzUOQQf8mueD5oN+dNXsmSXp81nfwaT3oBQzxB3ugOJmL+cx33d9vuOr35LH6dCxv/fn1Hm1b7M
Zf4wuFOsE+yhc6Szk+LbYYyXpxHfg6S7B70QPGWeEm1M18/ugsoV31nyRbDY6qxAcBEV7tpOk/pJ
USiqg7WRY/PQB2N+UuzGumRhuw8Gp30ZLCtcj7ZtLjWnaV/QywAfrerwmFl1MBHIQWuT0cSSfgi/
sY6kdqaqBMSCznzIkvLkTP2128MezEZ/M2XxPI+tejv3tx4UqqGJ9ZWfJeE3rTnKoXde/CEnNKCt
zOXcjSl208Qiugae22wbc0TTI4Pom6HHi3//9Om2+s9PH3EH0Hgdy9YthPdorZHxi/fvF3L7ari+
/2c0Otyqnp092X2UjU+m5prUnGJwzQEYlq71t+BT0Rd25TmEnreaW3N/k7Xsc3+1eYBDF5SCbBpp
ZmBCY4jxoVlkVImoQbDrWm8IbOwvZWmLU0FCFdLG4TJ35UXf3YFgaqZIx/4yXzB178GuWn03dzm8
D3Z1OF7n1nzofY39BVgcd11jeZB1eVU6Y+1QVfTHJW4f47lwY/SFKmmMVpSYzz35C+iFh2vUGcGm
jCkbhx1xNytE4iPYRsdd4JJ39mDxWhJQk8jdR02xMs1qG7Sqjh4kyMC3jjURXuLXQSQm+5gphuuv
C+E0ZL4DGG62mgcTCPOmGT7yT08wJeuCttwSF1dSlvjPGVo6rsxtUo1BE7uu894Lj8iLaaDSq4dG
tU8whIJ9giOeqCzOvg5zXzTcYIk2d3N34Y9/Dm3gwW5r4ZMT5ObhPQ8d5Yk8qW9w1CpCPGi1zTE1
C/ea6X52hhdyNKdeHTzsVlXNCJxUqzzxXkTPF5fLWmp2d+GZn1/IlIrPNb+QMFGtByXmUIb4+TwR
l9u5LxPAkSj2rxCEI5LxlXarIPrZeqmO5vurPZ99jXGn0XMzSOwDJBPmRFq/7jCtuzdhkqj3oS+u
IRmmp0yr89N8ZoZteQN5sF8ng2Bc4CGl+j3OYhuEomA8rmAImUctoiJoV42+nIPH54PaBNYxN8UZ
M5Z1P1RWRM4U6qZ9BXT4r2EIDdgRmSdkwAXNbVJX4XE+YOJMDu5wmhtY5fA+uGb4VLT6uMlHmZmo
YxnrRKQGaaamwDWj6fFh2rpNvI8iNb70tXOTFoTazi1h44cMkug6t+YDIvrybuSVjmSc8fPBZGsM
OY2LDL0L93k1/CAg0bgmtnDnFopF44qg849W+J9Wnen6lUyrP67BYdcXLG1IHxNs5loh27rzWSP7
8fNs7mPqj3BMTqLkSZrhTPwPo9B8dWl/cjXmc22SJWUx+hQn7PSNWw7Dps+QIpGmyRRQGfxDi/IG
h7kXXAr4MYAww+aaWyVFX1nFr6i3P2Cyxu8W0TlYJRDTwaJGBRoRLlyTmOYkAZ6NIW3ZXlPcNzus
f/p2g+vDKyBOsFF/LZiYQB/m/ffvD9T/Wiy6huGquj49VHmYcnl64P7xQE3Ycc1lWTvXsKEy/7kA
FBgCUkk83ufiUWFxJLDO338uHqerWVT/ukqg66+rX/fOV3Wrh0xeiHP/P+6ff9x8Q6g3UDkq/A3b
vOzJYmmQzGSOGeznBKD5zG7HSN6gmiNlo+y1YUtYj9yZOqF0StTKK3uxiMM8W14n33LbDgtF0WHK
ReKZ1LdJPQMYem76PSoWN0DNPDftwCE5pWzK/dhoxbNlFbclWIFVazXeMmhCe00WMhK+jm34drQu
MAqy9wErNl7yqH6IpWWt60AtVwHBNlelMy5I3Zo1DnBzDW3hXq2L/NVSQnUKniUx28iBfnu6hdfY
7p6y2n5yptnc76FZnf8a6nS+9jnU9frnQgplMSs+TDJxUNSmvK7jot02Xjg9+UHD7HVm2Hujke6b
no0Xmy/lm2qUHw5IiVdDZCQSZf74zESJWbhtd1f89JCoQbYQ+JgPk8u5P6sKsZFuGZrHPIevK50q
BL9MSA/q/GZnS9NZ60rvTYrL7N6AuLRxpFS3LnsK68Fm/ulFRbQi49Y5iNgizModxhPV3WBZFLK9
gLNEjB+5zWNd6TX7Cbl84sEFKpCs8ZfIAUZbC6l8c8bxhX9J9c4EADBk6XxYMrsz2wJxADzRdSn5
53Rmnh6HYijPuSjf+tjQXrXABO4eaCW6a+beZP7czP1Z3zirWQjTB476GgbWOkzd8FG2x54v92Zk
u2ktWJ2fHQuyWVh3ybsJQzosk/ZjKCl/tnYrrpGfIsQAGbNtyjzYuwGwCMI5gmdkbE8SI9UHAbx3
bQtazi5ifT1EmLoK1HOXKQLvzmjVbgvlPeGBGLDXWoXioc4wZ6Shkb1Z5TjxtNkOKYBJOIlwtxPI
9/MwN21WzcxBrHAxX9AcZCc386masRfAU4R7Pk+96dRoxhwK2R8/Zh7sRo28dVQiknRiKBa9VKuD
r0Y6kBYkQAGQoccmI2u8Vsz8wwhf5RiO78gtsIlUuYpwc8zXChzqtakE+kkJXb56iI3f6gAw8XQP
3Lyfra4WV5ERbNvy0dtaBsUARcudBXFg/aLwK5XXYpzd8zR8iObZx3QwplnK3E+IMjnH/+n66q9H
7WFuSV/vKXVH9efP+H/2zT9k/hP6LgWFBcvbjlxrQW0veGw74FlN5p50SqyPc5dtNfd1og1Hdepy
Pejtlh2pq/libIESM2NC1+empw/lQ2GvTEeNawzpHZvf2cFIx+ZoN0rz0ITRFqbW8KJrXboukXgs
O7cfXlitx2jivPpYIgF90DFNfQ3D9/JjzLxnI3GGtTDSfYYHEVpK6Va73oJAOR/mJgEm/P5AX7LX
bhsnXysCQg7uWQ1ihpi7CDb6hpcEdtbcN9p80X0VCvV8lVmG2P77+wTK7j8n6K4JBFCnQmPjgyVn
Wv2r+Fga7FgXca5fXSLyIATzrJ0YXWDtWks/k8ViXEfPW7FS+NWarn21pmvzyGZ6rff/GPnf980j
6+ln/v4Tft8XJUq1klU+3vidjz/Vb+VwsL2dWncWUgyCu+ae+QD2eCBkhu3uvy7UdsoqADLN+OS6
GUjyKr8PE8vfg4GKL3zBi4MFD3FuzQezjhCR+GQZaSgWktuucUnF8lyoBDkMXttx92PSekdniPz7
yIjPUR57x7lrPkPA1sHiGhXeGP+5oFkZ2IAsGA4xiQVmNuqnYJq1Dlkp8Bsq5WqcvCihBhKL+UMC
6V5/q5AMPkaa+zE2eohltpNAWX3tHs2NdTBNI1zoKeY5UZB7pfXU2lALXhyRiYdE5CtsBCQ/AqLd
WS0Gv7kJM1bnqWUhNupz8TyMGBAVjXhd0R6UNCfmwJuQ6GNh8zWXVnGA00JmqnlIa4WQ+Fxtll0G
M2NFJsZ3S4dDMQBVWgZW5F5boV+MYMjekY/hPCzi6gG6AzZlI+Tl+t8j0kIpFoS+6atKCu1uFE0C
czXL9tiRxTITavbEu+xH2Uv/Q9df26atTymLWRIsHShguiksACmpdZJpoeHCiJwl4dDWi0oEXdhb
2bumpL9G8LdXUbgXDt5kh7wOQaBGmCVMwYUYXmTStJhHHGurE5L3MqVcK67c+vM0xUfHsiMKatfD
9Q/YNSfFQQF9clMTfkI4pf4z0MyDhN/4VqVoobrC859dgcCcSWnyOHQRUhH+Mac08pq73FO6PS62
Yd0T0YV+sQu3fm8Va/Yk3X3h+uldXFGF4jdGHdCgtkfaFt4N5uDj3ijh4xd6gaNBVYaXpOcdIHrv
2vqA6QA4WPhy6Qd6C74j7Bk2Pbh65Ntfw+CKYySZnmDKQBZH0Vi/hpGQzczd+8mrPXk2pxQ/Y6xe
CdBOl6nthrsmLqtDqqFKCtJWf9Modgeq/Q7ruLgdm8TDD+np92y8R/xl9fI5KbID8Yj2O0EZH7lC
2J9TAsD+90eVYf1VyeJR5WEG0wnccXG/UYH/59S3QRrnpBg5rqo1+TDMJ7afefBSocWy7E1xmUn5
CgZC3NhK0x47WRrnXteo5tKfjMDxgQ6FokKIIYjZmxciczOqrT+b81W7aLZlJKbIy3TnaxE57lUv
LmmVVLfgzfRXIxvPUStq9lrdDZ7L8mdti+/GkLrPigu2PMPxs4nb6GfT1OpWUWuEexjnvoVOfgHZ
rz9UU3/ImpJMYGP41u1KqP9HSUTa5/K/SEb1To5FcDuv9+flv9aP/T7ShQVDGkPPyipwLJSWQdpK
2jGztMyCnHCXFDHMN5a5xt668Bq/Q8GWB0yQ1F7u5jaODbkLehJWGr+fJBr/uDAPsYXNLfPAxkO/
kLn9tTHtk6rF9Xmu+LZ2nwKQtU8oFetzKJyUqqYrF0LV1b3rNOXSUafFkKoiKcGs9aNBWxJhVf/p
uOUlJp3lhRoWVue40k6jkzo8/7X4/uv2yC9+3c7/3OftNl7wn1XUXUZjCI6t6cu1E/Vkz4cKKKTA
zl+qKiLB1bEJYa3q/AW37mvrm/IUlWP04GXFdu4evNxdU69jV2m6KR9Y/eEZ83dmqGJ+KNam4Wcv
XiHsLfrE6nZu9srwoIwCbQ97UHnlH0hFKh8D2aRbSTYSGTH0I8g4+lpdPkJnX+TeqCFnFHdm0zAF
Zya/qwf55+GrT3UauUS2BFV5GvJ1YW5idZCoGHx0b7IeUL9n6dkDw7hkuqHyooxAMMZZuQvKodgk
TAtxm/j5FtRuifmzbSlLZ9qdGnTu0cJPsByyuL+kqUeIu5vXV0I4Me9j7n9RwxqwSjwY33W/vjTA
HT8qUZMX4sOWgqNLqLSHfm9A1EhCCHK/Qts6vtO8t0H0YHRjHv/sKpPpqhewk1kn94JoFTB0tAqX
oAmeb+f5GqmOn9cMdgy+rhnIv/7HfSQGhjCH0dnO21eeiRIFukUIvNKwHoB8GPeFCPGxTbtZTeAo
dyawW/YF+US2D54abJjGBz8dTkKcyK/UQggBV/rkkHqpATWN4CaCIZwHt8rwTbIb8BHb5JGnzo9K
I3R01HPl4mpjsWqYDNz3ATt0AUHti1JPh1ey57eRlzZ7wqvJhqKSd0PhM/gZ4qPNTeOnIprXImm0
Z6dNBLLQdjwajhjWo6GLjTGxGhIlDbc4CLEchrW2NSot2qtIxpcqMv5nQ6ZP8fR3Ggcs5okZfh8S
SsXCHkjUihFixWUeroOqM85OmADUH3TrzZHfmDLHxNvnhtxH/ZAMN3Yv5NYhm0PmYb+fL1Dq+3Vm
algTGqsgZmuw7FMnm9dKeP1Lh9sXbzhAbTOoBsx5Jn5JxXscUlnucL0AAmzM6KUFt7Uw+His56Y3
Vvu2DuSl8pvmLIvkQZ9GeaS8rjMAA0y/aVK8o/KphO/kprYHM+bXkAgDiPE0Y8NhTEx8NKA3yiJ9
PffNBxT9C4VdzuPcwrYerTFRr9yiMLZp0lv3eeB4K1PUPBkI9F3UWts+JnZv36hVJ781gTjHfDpI
AFGWCQaTEO6bQGvcBW/NCMhMCSANq4RezRMDJXnnQf3kN6bxLBoNBCMUq+Xc9LyuvVUUvmmfV/ln
yTywD//+8rP/692Hu4wCsW65KA5UhAL/fPdpcjSBkJbKo/Ry7Sb3iZchtbs7qhJGcC0r/w6re/Ho
F0xLTD1zfggMmEHDl/hr7GDp7WZIDkwLGB6J/FGUUGtFYdhfwzOVTdD5RxOTG99/jp1+tJVjmkO6
jmxtjJz0kI8tXqk03TZUfD+qRrvv2yL51tQd4tMmzk9mUmG8Zd2xxh0YnwJQy7c2udi4peNtwKR8
vqmTTkIVFJjrqMCXmJ4E4BijRycgRGp6EkCniR4TFMOU635d+93CU/73tem+xsM3+++/AOO/F0q2
Ab+INxdyENU2/95Ho3zjm7bonUdDV5xF0g6JeCb17sYNx2QlS73euqpEgjWfVq1Sb5vp8HklN4me
nDtlWkN7GAcXm6vV36n2uIfLYm1Fltvb+az6ffa/moizh9tybGxzjW2U7agWhEpfdO6Do+lMOt2u
3WpK6eyaxO6WNQL8a5RVAaVs/sMzsSucwvox35QpETc5cXunGqz555uwnfG1DF3jis6fqX561HUR
/milBPxa8y0pg+LWHqz8I+oJWmvs8cXTmhp1lmpd1CGxlqTV2fsmNpX1KBJ1kwBO2FuDRSTSKJV7
LzSfQp+CWtpq1Y4SnYfsjSKMko3yMc98YHqpHD6gQcSNyQekgJbMzkx8hclqQfpkX26+iUJ49HkT
y9by902DVvgfTsXucJXq0edN8fQnTcumzz/JJyX8UfUB23RQfFed6WXLvB7D6GlsYBZZrrYDdhTf
jyL2mOxSZax95rLkHARrc6pQlgYwU6scvM8aJDuaN9N68ypSayGJ91sqima/iO4nzo7hG9zz/q6i
nrJ2rdiZukvS2k6BmbxAqfTZkR+qTV3rzyhn/MPcNR/mppfBeDXKePdXv1nr+m2boSclUCxpjYE4
cuQ27IBUu/ns6zD3JQh01km+4wnldqzb1Ic80eE7pr610yYJkWN3Exgjt4G2ojearw4tAvzKewiq
vt7oWWI8E/GBWzWwHzC7hucqlA9EVrMJZtbeWsuQziujbiyVto/uClFBG6D+juuXb62GbWXtYZz5
bM5XM1tAvx9Wlmh+WtPSjCBfsoWU2KaLJn6SfSk15+IXP4zBUXY10I/9PMHFnxk5arn/nPPqrt3g
8+h0PGV6w3QmQVAg1ZgN+zrEKM+UjFVmsBjqMNyJOMwIWY//7B9Z9fW5lT1M4602815NfZfiO9ln
gH3wf4Wk+E5/oygTG6b+qKeNTl0TGssvIAvHm4zQ3X2ThMVVaYLlvM4c8lZsMurDt0AQ2geseGIl
XCO+mzcK/SQzbjJ0+ruE/zIsDiehasNTmjSPn/P2EU36YjQU9Y65sYPpv1X2boe9yo+b8sVqklMw
1Tq7WNzbWW69SkDQC4N52RHWi7/xlBrGVeCZlzQHTu/Ca/rR6HdmUv/MfdV6zYsLxWDMqr9PFOXv
nj8v5TrRRjd/jsnLxnlVc1Bhk14tcvRpjwgjwLxHkNdsGemRBsJjutpVm6YshjfXwQLBWt3n13nr
pUVzSCMn2bVWEbHdXzuvbVYt67TR3rMC46inJeM5ZZK04Tfs3qXYg65Z0z3OI6osYsEapddGpOWq
dfNoo6VteWmn4ts8wlHVlbAmXAnPtEXTt/Wxmg5StSX6JtLVXS0cWNfbMZ2ObdymrRNfsz46GHpa
nuaXT0GLG8Rp/hhP175aSKX/aP2+z/f5IP77y8dTnf9+/yOegqunk/akTZrDf77/DUsBu6T2w+Po
3VeKRihAlPXAkD2zW3RFbG/J+rK38xmBJSyATD2NFnHtKzey6Xy8r75138WyXGjUJqDSI4vJQ/Ux
cRJvafOoWg1mE9/ZPp6Puqyo7YZ6zTonqI8NcI+8FM1NpI711ubJ+uSY3lPuJvpxbqnQrI08fkwi
qjaanfv3U37RIsgd63Xoih8ofLKz8GrlkIwd1lfwm4cBAgk1iP4cNl39hjrih4U48rWisnbjJt3w
DJsyuo2q9JQMATkQMc6GyHWLQ4WzG46FrDcVq9OMNeRyaGFS9Lo67tKo/aaNevcwlGCeY9D8d2Bm
5Y3gXffDs4lx4P9unWjkHZKo/jZUvnHJzExMlH7wJCi9v2t823NdOM/mYPorx7Rz8s5FeyZifp/6
g/6aYoGd95XUBoEUhLrwBPbgLJUw3vR9ZG/93IIkNB14fQbie1GGzDOxUbGpEnU/pc77lh2aqPRe
wsJH22Wo1dZ1hubIlhiv0jbCIWv15V2V+Oax4ul0K/2SbFeJouDG9cLJjZI4F9eHSKy143ctqAkI
FgVQAQKOWPAQZqe6zyF2lTfXxVlSSoI24rGNV3al4p1VLfns2TYOBzPs3gNrWFVBSTBmazx2uen9
tDrlzKIYSGfoLgZAb1T+oHM2WnMjs9BdJWbjbYu+7iFzKZABCgJBBm87pjWQAS81n8e87e+6yLDv
Cr9lBZ43R1241NHyIXprE3ly2Wz9YMuJmg1GEdxQLkgajPqpisS9s0KAyWWmkqXUhYd8gCOaDOmu
D+AdzYeyVGGjQZIhtCk+JwqsiShzraWwCg333aDtYfi99K44gVYRj11RPWqVlx4nNtu1ULSnItCc
gx6Lej9Y1UlO2k1BvCdLuI9YbfOdGgUXL+4BgzlZZN5UUWHuFArQ3nIM7exV2lSNRasS8Ds1lcE+
YptSLrbeyUNrwxsLlDx/xeESLSq1Dbe61+7Bqbkb5CHazs89dRd6nJWh8SMRYbDKBvmrf76YUMSk
XDMNmdv4jb4pDrDUzh+u7IzkxzKNr8xO6gMAKL5Jo9SICqk7PL88qW246SuKJD9478pz5nbQ9ntn
Tfwe1BrbRoXK2Xm+CIdFnrvegWkyJm/sMTJCataw8SK8qp/tCBEmeHggq36fd/AG3PKJaQw0DMfj
tTY1bVS8t6qntZscSfBdhNMWcketQN2wDZKV51PHbFkmMeNyb+XUmwS8oFz8oqE8CBl69yBWToDq
rKObNStWn0vTM36AzmGGFzdv0rS609hk4lYv3AqT/OtYsb8bs9IZ2rj+Kc0H6TryWiehtyMossEU
BSCtT1r4xzGP9Ehp/bUKuQaXO8/0TGnFKZ/OHFM7ZTz0t3PXfBEGR7aSkji9uYm4KTsoWvVGVOW2
qB3rsUqIfZU12Tlz04mCkcpb8j1WcvsROau84FvA6UpL4FfDmNe1y17tlR2JEwrz8PzXWQrXET+9
/f2r62vY11hyKku2NvjTf9/pwHoZovRn6Qvo8WUdb9zW97bUL7N1BKhhL6OoXoWVkRzYShzuDGGU
R9LEnaWXqe1WyuDk8WZeFxn2EySwzX3I13/domXbGYjz7vRBHY89QcFLH93HpR0T1M6mhLWTnqvK
QnXgjtkZKXW87kwSduPAa46wiiLqXmn1CrdgD9Xd+UhStAVaXn+LqxbSlGNkJ4Nt1zVCKnXdkRp5
W0IQWmpUUTca0I+1tJTplSHLWxeoy3ebhYWuVvaHK7IH0sqz25qi4kkayhJLkPhpGtUh5Fn4Sj6M
cyvDpDhZOeG+1dAcXL5KK5Jp5aq30Mrg1qK2YIf6s2rVb7qdxT9ze6/WIYVcvswnm73nVyc0xC3W
sPoy2qyPyrQpdm5fbT1iGJd+oNSnojZBItbsBJRFT2B4lX6oIcssL2dOAtU2v+uyHGv6aFh7WOro
dj2pvZhy2FMDcdmo9DQe2Xe1apffo9Aal9JVySgxpQOZSn5oaHDeWnbtWRHX9jkj3GFLwmu8xIQJ
lN2bli+W9RZrInjE4zistbBpVxNU6KpFA4F6efDuIZO7wZI3XIbMlJs0rVQShLr2mfIEGySMiKaJ
swtp5azLukAHUK9VMKkbZ/TsjTbGxY7fZQJ+rbGPnll68Jrwv7d97K0HiGC7XEiSYSLPf7RMs0aa
2N8nArSKIW+Mku3eoG/SfTSW+ood5GY5i7sC/i8XNkGsm1n61aKlRyniNof5at26N61jmY8gDvKL
Cv7AEHD5rKpLcU92ctO2WrAEfpS/eqnzwa5Lfyq92DwVRvgDsCHqDRzxolNwdurUYQdPJQcw6qDh
dUl+CUhco17Z1u82lkmEsdqHwpZFSYDgtVTNcalpyas7VAKioOGdsukwaLG8IQhIXfu2ois3FIKg
HFSOWIZ+5Z3mgfCFzZUL+RaO23/6hNLb28riwTL9lHlYavX2yf382Z8/jPTzVYCqoZPjM3Gl4dIt
BN7ngAIgpS/mz52R7rzY++YkhrePDNbXYf0wGpjX9FHfjbW3NbPKv3c8V9sLARdgRNKN9AQfhpfW
+ibv0uEopkO0zocsv2NxHIF0IEPctFv92R6a76TD9z/ZnxtDSdkyYLVdKcAB6sYrlpLaN4/LiQ2m
pDyoTcU69zxHoNgCP01LW7vaceCs/YTIez7yfF+19AXNDAZ+t2bCpYphN/qoRzLDIsLQNvqFxMp3
56qDsyvKFg49W3IPVuFk67nv66CR1/drCIRv6moO8i9mI3tzqOtnt5Y12BUzeiLDpVh0mWWcEi9k
iYoWws+sFY6xcdcbRKFRxwjWUgdMMUbNXlYGS0AqVA8Z+0w3JYSUzdyHQZ2YnxE/KeK/U2xEzgd7
URhvbonmcS+BwSw50tXvqqIM9yhPx3tTQWB0Q+TSTTRMpYlSkUwEkxeljtJXqYY6AgJEglnZuxTA
w3sg2d22HQ37NundaknoIj75iA3JIIt2qujzTTTmfB+EqixKZwQrFHr+ZXDkJbCDPSLvADNqrFBg
SdqVr1XFmXpacWYund8oWqMsRptZU0Bw29UuCNXsqWtQCmmqKyAr9+Al5iOfH/uRPG8VaNLJbYPk
6LQUe4b81MVu9nkoWcUtSmA1y2EaNV+Iy9o/NOJ9bthhqOLGkckC9+R4SgjSvTG0pl9B6BlPn32q
Za8A7aG9mIbMF1gtmEdL2c09QsbJrWrlTIBx2+56zyl3bZv+OksNkSyLjn1XJZJ1wz4sYz5PeRLx
uUqJf8SloRB6DpQMaoVYZZrn7+cDHwNv0zbO0fDycW9VNi+ALD43JVxsteCxyAzWOUPslSBvRbGx
Kss5z32NC8Qwqcd1Ebs6ECKCkFvAAJrfkzkHfXBRlMOBXSfjpBJqS6RGGJxD/tarwYGFqrC0LPVg
PLnKMJUQjihYF52lmrymUW56Qs9W1MZeu7BL9mH3YzAKNlrbQdx5LoVbwB7Ofe3XzMWmMy2pyZqZ
T78OjUMuOQDSro0Im7fhvY7CgbejpK9+Au8H/wr+HyybTzzvtdsm9oMHtCg46+PKP9oqH4oo+c7i
ig34tkq2+Fx5tUzN+SA9HVWt5VEduJkv6b1jwxtfKDLVT0Z9icw6iG9BY6uUk5xjTEgFTa9KNz6Y
D+KcNSW6FSP1ADOxUkhIinGeD+WUaMhsq73TAvVXX4Vvlg0bvdz0aWV+jpOadmBDz94lheXdiXjS
iTuaed9EVFo8fygeNbB+F1mTmtlnBb7wbuklqnKeJup+W2vPBorVHQUC/7NpiQyS7CDhe+mCTJG8
w3QlcJzAPE1T9mKLd9ePC8wqEm6kQ6VZNmZ/tgqwU4OXjivL891tUilPIaixixyyW7Ot6sdgGKrH
AjWSMBrtIAKlevQMSdIEuCGesDQx/vkrraM04zf+gTBwue8E8tM8tn9o4xg/B1lcbaIp3L70guTZ
TtjuMWUdreeridkDzpzit+erOJtAmyfKg+qa6oX3BzIWboJ6m+/SsCBMk4Xm1lEInhGdZawto04X
iq/aV4t9znWGgAlYcGFfM0oJWKZcdUFdn6uDqq1EwetdIVyQEktYrWDlp8RMc6/udcFK/F/azqs5
cmOJ0r8IEfDmtS1NNzkkR8PRvCBGI1147/Hr90M2RVAtc3Vjd18QqMysAthsg8o8eY5WdkhcL3M7
QGf82pPnW4J5wmsOxQwyXrxJT+7PnGZISJdgYFr8YE0jJB9LcD6k1DdH0794Vfrl94jBlcfL3HH0
odAr1KMEG30LGVbo+hdvajfdjpputXBz2T+p0UDhrackJH9CMkMWQYUVnhrPvLEcr0fOd3IOKIWU
Jze5B30SfVaaba+pw2cFPZHPWT1+CSeSuAWMEzewLYLcN8bhsWtTFJh7794xlAg9rcXWat+rWSkf
LqbeGJIHmrBg5y0Rl43ZMQM0R+xtcIdHic8R/Nixf0Z0OB+3mQNFTRRGUG6rcXofBKP2nGkwnZCc
+l6WMCuD8rAeM9+KbyCvuGtbKIA7K/mpU5Pg1fYWrmRz0Tv1xuC1Ttr2QK59OogX8ABEbnBcIV2I
F6qnFwRj+k8BUoBfuu9NlQU3eligVTTAyoG0c71rlAqa9JgiJ21U83TnlTSk7WPL+f00XU5NLav0
7YeAD6dmBvNMMpE+CKxnH86QLzZ/3otnAuOFD+uLwbvtCd5M9BwZKdZgPsbB9CwjuE3oQsuHHzJC
T8U6GU4Ebc1YhV/muuru3ZEanawat7MB2ddc7+CpMB4nX307mMqtowzB42rmgb+8S/3gJwla7akJ
E2I4USm+chRBrEKLTbfAGiwh5CPY69guRGq/X87v2TBatab9lCTOIULJ92d3hn15bgE1T1qunlWd
dBfYacST2SOHE+zE0UItIAdaed/OUsOChZC663Z2aMYTr/Z+BuO9tx97GkquHBIs3qFTgg/eVDr+
7KEhK0Hu9bIqYiibtJkB7iHQaZNgWbR5ikWpUQ4xjwp3tK/nd3K2Ota41XEV9y9C1uVnAPELySYX
Xuf97S38i5Crpf7FXf7t1da7XEOulm+CBZh35b56PdZl1pu5WmYN+d9ej79d5p+vJNPkLjXk9g5d
GD2vf4LY1+HfXuJvQ1bH1Qvxvy+1/hlXS60v2P90tas7+J/m/vPr8rdL/fOdugvtr+FDAIwgAo92
0fIxlMM/jD+4KEUxKxeelmXqZdzBYXpZ5TK+TPgw7S+vIEZZ6uOsv7+j9aprjErded6vno8r/d9e
n80MW+8B2fI/v06X66zXvVzr49XXe7y+j//2d1+u+Ke1WnogrGroD+tV12tc2dbh9Y3+7RRxfLjV
dQnxpMu//Momjn9h+xch//tSYOrRK6GpFN3IqXnoRiS8ahDxWxmGvds8jNCxgtzBC0bL2qqV68Nh
3xT6MW3gkWhqjyfKxS2B4xSAiQO8cuoXRQO9oE14J+6g35tm6p3B/NJBJ6Z+9tL7yuMpsNRL/ahP
hgMrJVTt9P1tKTMAvVwYAi78AUIlICwC9OKVizoOhALWOCfKduUW0J23iatpZR/wfSNGZKNJv/tR
o9yaULFvc2S4j9SkyEepWfEMKvPGrPL2wXBtSG/Jvpwsr/0kPomq+OQePLsed9oSIWE6guaQ80zt
nYRAS8sjUs6jKatKQFoWYLjMWNusC/3Lq+tu/8mxdJ8k6l9c2ZuCU6/7vwS5QQYud4fzDBILHFhO
j72M4TcJtzBvvblXh/keYpsKIcVISDG8TZO5cpA4730VBBgQfDRp3tVKOloQ0qAKIKdyIEvoxLTO
4FoPl6DEdc+gL6fjhzkgT38P/2AtQkigtqOBVI3ShLA+Jab9gG6d8yBnKWRifZ935ys7D0TRjudT
3kNXE8Y2PPVwLq9rSIQcSra3m863++Nqk7Mwdfob2iB/u7LLImXj3tflbN+JU0xOOhwydRpuK/D2
YCaXEuFyMGpo6e3au9jFKXY5Ww/A6+x7Gc59lNNLtKziUkzx6/htrkxrzMhHpxGhTqiLxwMQgH4b
IU3lbWzLaz4xjyQJpIcK71og1KTt7PEQe0X7aQjU9lOtlc6d07sIGmBa7e08f7ay1mWv8bs9A458
sE2UQKdlpjgu15CVVqNcx3WC6XIdcajl/DUrkBmQNl05g5Xi6a1f96p1F0JED5476eW9nEvPrnTv
hu0E2qHdeVV0Fg5htTWMFEmyhTBLqRSbc6EV/njeagaSvRfK4bbux/t24VcNmj7bNTHEserSEp0o
neeS3eB0PRgl7OwW2fzrkOvOa/EHsUvT9YdQQ/EHmS6N2JUXbiIfekqydyUgYxqlm9S178MFFAEp
ifotK6DKRyHpxxoRwuB7a+RDttVvr0A/SQb4/CBGZyGoof/VIgGyK96xQY0FI44dUDlacnt8Up4j
qqj3a/YP/ZoMKoMW0t8lI1iiebdsKdLnlmrYJQ6oxbA37LaB/6tsngzPyCD2qyE3tWJoQkAK5sBB
IMscfK9+KoepfhKbttg6mrrDbUOOFvJ6xuK+WmdU40e0vIJbZIiHUw8ZzQkKNqXdyDj2IQJ39Yei
K8Z8d3GQfAIPMDrdL6EBJ6Rj6vCXKkG5W1eALP1trStbuKzn6w9XZht5+KOij0/d8jsiPxcfflfe
iGtqf96SQ9A+/MJI5D/8Il1+ZAY/UrcBoKctHX7O1leomGZp9DrQF3bMyxoajOWQvp9NwO0hXH8f
i7sfksuMK7sM2UH3R5D/CHJ1LiSykOcfFdQWNpkZKef1kPvN2xD2vE0HTOQkTrFf5sJAidbMXM/7
dRpZdR/+b9SEzYkvZFifSRtDyIvSnGlEESBgrdorTvOzMXVZcIfk0XCCr56NadRUt/GcVrcJBH/q
82CRO1CRo9pKTL0EJtKRMHkgozuqbvcI9IrJDXVUfgdrUPxto6nZ1tOhnJ9HZ77hZ057pJlVf5Sz
DOoZfY6682rXLRBymW4dxeSpgGo32lhCc85t0+LH/PVAWo+/BNT3LlK8pTKwuCPTg/z5/Wpia5ZL
joVCSYarrTcQ1nlz6hvzcrUP9jytQMeYWzpY9Vt07asjeWr1xeuyCsof3/5Vj8ZN2GXDL26bD9ua
pv5P/ntsZEBv+8fYwflac5m0Ch/sQKME0DVqCK69IZ2UBzdGOlnDxV3ZERlJkA5vtoLGqgLKsIPM
uEyWdQZEeQ5+FcJQvaxVF+Aod7KiPYY3EnI9ZVmb1troXmaIt7CqXao7zmg/glnPociOSa8uf6Id
0ieiJdX30I7h9bCa9LGqE+im9NA8WPS5fJbYeOyvY9V+tijTAH1Q9FrZOBo/SdIz0OiQl1dWwnCB
ESOb9+aVbgPxOi5AB/HK3KKjDql6homCtM86W5M6OcpGrk7zsEkGvgI/tQ7FW0FBcvFmRXkf1SaA
pkY7xkA8NqafApqimPooZ6tjtYWLFwSHdrRjuhUkTg5D67w56N34FT5LaEcHiqjrBLnE1UpyiQm2
k404JHi9drrcFOir5lwBazIcs9zbE3C8CGGFn+mD8tpJ/TngBaBYGJl7APjaz5WlAbIqp5epGOjP
UxLk4/tA+9nJVYfip+qfg3RWn5HOeJHpsmre5vXtSL73363qjzrcGIqC8jwPj7fW4FpHze/pzAaf
tfFmpT9FehS8huV8G1Rk+1s3nj8XVbEdW035Qv9c8aB3cbwJliiaFnl2thGZFK+X6CgVLUuKV5ak
K284iTcy1Q9L5lNOoZg13Lb4lZICVJs+QtSm7nTPqpK0t50b2oeMhP0XZY4e5Hd4jUgBft6WkWOh
g2m1W8vslWnY1DMqQvKcPMeRcW86+fbqWZmmSp7AZ1VFziJ+877ZxBM19QfPNPLzs7k8qlPwuTGK
5iXRovBspGi1p2Zz16qDMjy8DymKBmc5zLlzS3N0eUZ/B6zaCBlqo7nRsxw8AB5lAhZPRnBb6OfK
bO+N3mySbTZl4zHrBrTllgkzn/9nJ0vbbRtF8NDF9Ahtp1a9K9vOOUvIpPvDg+3Ox3WCbs/JDd+g
dNXLBFqZrW1rVSh/vN9FNCePZVGEl0UMDehhOFH4lLtwgOHDFOij+/w+AdR0ugPbNBzMZflZcUso
vZLgRYEWPFb7l6JrhpcpQKkrGuBaEtsI4vYEKupXrwiGFzFVhQlVUKaencU0gE4/JDXCjhIBB3b2
bFhfxSfhZkwfqZfRstOqvnk3Zf7PcIcM914QDPeTP4JCl1M58PWuKO39GnAdhTjd21SJkaFftEG1
kbHKO3evW3N/WXONQa5v8rfrbFnXqqe3xS5LyLjMnM/qUAfHqxC7UflFDbyfQqs277zOM+/cXkHq
SQR+3EXv58NY/BIpbicd47dIGdvrzItLQilITFsUvaqtBMkacrZe0p4Dxdj+5dUkkj1quAkjkImq
3oyPjq0kuxiRib0Mey/E1hvjY+/OzmaAg+Jw5fCH9NeQesvttb0Y78Iy0+7rHBUX6MdZZHRf9Kkc
HtCXaAEnZcgIs7N8QnWp3vj1PNzKUA5J5z6rZh+fZFTFsfbUWeMuT8LwEVZ47ckzg+CJxsx1SgUL
x7mDTRhRPqSpvK6FZcDLvmu0f0dbOF5mPiK6sblMXy48muFwaCK03cqqRqi+HZ5qRw1faAQAV+m/
yAFJtRYEkeXfpYvNbQCqzrPS7sRLtb57zAP9rjK9twl6D4TBmhQ+5JhoRcv2ztyXB4kHe5uf+sL5
zxpPayDwLhvNv2X9qq+mbdCHE2pHDOe27ACj2dFWhoqbGs95+SVL0rerwYqEylpqO7dG2iagbgqD
pI0LTeUZ2Qse+iv4NhVkfs9iiwoLEPE6Nm8NGuXOYvCXSRIlQzkYkR2Do0Fo6MqxDjXbNw+hZYMR
/GJobnke0Sl6oquYYtOIKIgF8HHXDs18oAoPcaQbhU9q5G7iqcz+5JW5ZodI0hKbGm7wIvNp7r+e
LxGhyf/r6grv1xfnugag4AN1+ebRsyL6A1BZ2iZ1kvsbm+ads4tIIJ0ZAUQC1vCjbuPgDv1DvBLd
2ZGznUJj/CQHNADNc+nD61m306fcpskji/3sKPeUTP3PfmPVp8vIpYzWKAhbInXCy/HulbvL/sKb
khL7MLdb5kKIHL4gomfdUKsO6HBCw6tOEJsALhg/jwBgFyrQNFoK/oulUGPvzh7z/4jrElTDRJ9W
brRf5wQDxM5TH7ytIw41/f+5znrt8b/fT9fP6tawYCiDSN44FY1+7GPdum19g+ettO+N01SxDI9e
qXFKbSO+G2kBhkLTOIlpEO8lRsIrmnL2WuvRS7JMkUhZW4bKOKtABGCTRDSvQrx6iRH35YoSjvD2
vKf5qt5EbgQTvXyPlhM4n01pGvChz+1eNavI3JLU+Cjq1gb85J2iReTNk+938ZPLmdx9WbXtzdtz
jT9Gt2T5lAc+IMGj26XuYSxaY7Pa1MUByS2dObV+secw75iX06yYv/a6hWzLEiazZILG22fHOwVa
lHfH0GfuydYn5RBnI/0cA+oOWVydZlg/T381FIeETLN1suuZ1tr/HisrpVHw3bFhRKvtl1IxlK2c
mYBWLmdo3SnbMlWsFzn7F3Gu4yqggklmuun+ihtLhjowXiWPAMwuz3FikkONtP0HHq0UaEHqG9C2
ZcFZcwKaz6gvm2YGxnk0DQDM8YuxmP2sS+4m9tJbGVoVrfdwJCkAmOfiVddIwpMFcs7i5Yn+ssbM
M82n2AlfApqVXjkkfGyRqPA8knpZmarHonSeG9+ubz8MaQ657QMITY5K4128AWRlT7FtWiehYkXM
6cmajO5e2Fn9hXe1iRTUyKtI3zl9yZcXnLvJaXbfJqwErq6RXqaKSeaPVhLvkeOD8tpFQMuvu+lY
aJHxVNJote9K8mSmZRlPYkOjD3W9wm4uIeKYWGADM1t+V+rTb11gaXekho0ntc7v1DhUz1rXusix
v070ij21i2vqWuWs2eNNazhetOUrdLpLFP0/l0iTZi3Q6WaxlWuuN4MmI4AQkC4lGPZ7sactarLo
EDXHy1LrzYhbbhB+28uNrMsVr5qXOLd5rAcQJrBjNJadpRspPZoHA31byEZb6GT9btSmGdyt7Bcl
HMw3kZO+aGkRsy6xOlbbusy8LDPzOVW6aPxCCu2Vhkrlc1tM1hGS4fKmzer0szLDWQbw8ccfA8bI
/eTXAWkZoQKaVPpkDIi8hAxQDREztSuU49ahuQwlWLwSvA7FuwbL3AKW25sWjPV26CzjnCXggUbf
/Qq+VfPvAq0t6V2goTOtS2UiTRObZ3K7xlmiG1STktoY7ov2P2lhmXchFE/3dJLyr6qUEoIdZShq
SMSwugZFJVJC4p2WEDmTQ93QJHXxXI/tqDXu7P5H6dHM20qcLCdjkkjoNxbVXYyQKboSSZ/RBs3B
mLVQuRkrEvYzvyPb3qpy9z9pamb3oIFLUp9Rlt03IKK2kCJrKHAyqXFTbx91HV1xoGAV81yV6kYJ
hokOQJX86jKENWp6vHBPOwjAitdS+/ppbtX0TAPeK7vO4muXoZMFHbj/2nXAkbS+mF59iGU3Xtvk
r76TwqBcBN6XLmyUjWLRs9sZi8BwZnt3mmP4lz5tM479y1ATqocS3jnxynD1Sl/dv52bpgFU4wNb
8nbp/jQ64DFGHWk8K3jOGQFabNL+OVEzvB+Cai+2EcjlvLu4lylZX2j7elnBpKFr72l6vXdrpbyB
PsXdJ7Tt/qwn8ZeGFoMnta/0xwHhn43Y86yHVBpZ5FtvAfXS/syjmfbVn6v2jhegQaomS36mu63Z
NIHnP4AFnJ9LpX0Se6Bn1SH1TYvEGBeJkD/vTOBEyGRmrzDuhvH46zAj01PwtfbUl+18E4VBdaOi
7PzMdhAMvZ3bv0bf9Bb+E4mE3mx6smNoYd6erOGbpPMJQWpkOc2UHqiUrFG99PCJkVaDdD9NTnoG
jec85hUCoUpg8Wv2fhbkpErFFr2frd7LWTwW5y6HHCsK7CdkUtxbIeiWA03s5oMV++rRTo0CqWn4
mleHnE2x/1SWmXsrsWtEaJA7sy0wp30aPEPul79odRrvfRXYf9HQOBYrZbm1eif90Y7xdjan8Rti
XKjW18nHiGYpkfxjhPBEpXEEGWY4fTMDhYaPHKrNI+w2GZ8iRYXJe9mRNCGk3JYKJ5gdtiGZWNmc
OMs2RPx+QH+DEln3HpyhHaKCOMTrpS4fmrQ+TwpKc3+atqxNDXi8b+pzi5rlD70n4WtUXvk8AUy8
HVxFP4xo0n0hg3WJMGj62aAXWj7bMS1RaG1vNENpnvWs+E7pWbuHWbd9hkdxegic8cbIue2tWkyL
EJI+7CRWDoaafofCTruXUdVFMz2VUPCzKf3E5nLbzzVlST9DjHpyxq9tQx6uMMiOzE07/eQsWpBL
CzT0qGyHu9DcSZezqzvaxrVt9UyD4jYNtV55ifwJiV5XKWw6ZaDFlUNoI8qrWMsBrDlKWcsp2FpT
p6Wg+yXju5FKweKR8KWn/e9Oc5QSNjXtsPS9VtP4FC3f15B9WdRwUottPY0L+W+z3+aHpgwmCFw5
zOBu0Ymsjqk7OTdiMoyA1/YqJI+N8T6dQhNROVXfrXPXODkLkuYYvy91FZa4j4qnZU10hHIFTu02
s3Zta+efrDJlo2km8bHWEbFr9IidpprSON+pM3q09S9DmXkHvVfnrRc59VOCpN2T2FoPPVBUnJsn
cfytTV3m0uFHa+oaI1PSehG+RZRzJ4XHlSD6Urb8UOoMu9w++MPwk1QtL+4Ld/Sfzy/lTdMwaBKW
Jbuisw990f3kRjvILzcW2gnnYUI9YJ8otHo6+Z+GydJlnA9k6NK+PcroPbRdvsfky+zdLivKSOwS
8R4vdnPpXX6Pl0tKqPfNriBgKhfWajkUpW/vEVqYN6tNzhb+zLNeeNDYSozlwktIv/7bvNYdaAqS
yAE57PM4JM6+qJKPMeuKLcRrR6pRv9p9Zd9VlfVweT1kCOsVbdG8AOtfRJXtEiYmN3f4Pn+fehmK
58pGxve7HyBTqOmDum9avtmEXaBsjF8B1PePAdBiMKxoMy5k5U1QZSfThCdUomSSE/SwLyzeP09q
m+T8VirRIm3ce2ZOuxvqv+ca9fJpk5T2eJZxMFPn7ydKiWJTlpiPgXRd7/m2ci6zxU1OWKOySP4N
7LUB8VD8m0nl7VbJJ+OTHOa2R2F9aIL9aqtpr6OEqAabLFdNtsV9sBvm2XuUA9lqMBL1IgA2+jA4
aoX3GNqJ8VCP3yTgg7nrkfym6WkrtnUNUnrgnhrHuawhDjvXvLMe8Ki5XKp7vx4ooPQwz+hPXjl4
5vhB6bW/XRevPD4Gpdnx5vP0GxiUoIRZaNUgNayfDLTqB/aDj02OrEa1HJYAMUmAHGLno0lCl4mA
la3LxD+utS7/x7Wmov2KeIt25+rhxrERepFDrBXmMdD8bhtCL5ZuWzSRN/rsmbfdogPT95n3qc/C
JUc1p9shGMyjrxJ9GZO4ohafa2/RDu04nwq2MtfR6/VkhrqsL7bJHL1PI+vLqCu11ygLX8ckcp7G
gabFKjHCWxlK6443O/d0oTVn6eHJYi94irV7GUhQCDM9vYzm52jp+xE70f4x6UFN1RbNYNvOBSyN
Oqm6lxkSQwfy26XWpZZLOSRxzxKmtUX45Nf0+S1rqHRenQYuk3lLZUv180OwEMen4PQ/hVn/UM/p
dC8mOZSwOh2dOdEhcySMzCNIi5g41eomwCfIrVWjGS9yREVv38hWIpGfODmVAxyOKN1rmraRbYrY
ZFsiZ6ttnXFlkwVMqn4b1S26fUgDKJAh+MI+kIbRLOrc1mp6f6ETo931jTCsmOq9ZelQZPahnh0U
+idRJadAOidldqDNIDlUSzV19U6B/mPUQNBQ0ou29Ck5iCeDlV9h8jIUb0nJ8eJdYfISR5U2vMy9
clyWWrzJzDvZ8/ix8+giKgvry1zC1IWytEqBQ7O++J3+zYd16VGcXatvIMnTP1dZ7T1POuLYy5ww
c/WzMdCHO+qR/WUs1OY2V0s09havFTTIN3kxdbRliPTS2wUuS47O1QUoJn64QOQ27gEqU1CvtLm0
JytMtgxJu8gwswD0TahEpsiPQODpnjp/inaNFUW/VDRyzDr8p52loF2pFzakFkXyE/ooTxIAgBLR
zjowHteZM41Gv1Qam2DPN7+mc2YdWivgbWXBWp+OGfwwEW+7fgG7rAex5SNZ3tjLj6vdi+rhUAGU
JM8V0Xzzx6kyVARMucylT7f4MHd6jiPeTFYXoF3aLfoUcrCLjkSVnNYxEKx2OaxusU1zEO7mgUSQ
OK6XuKxT1hSKyULvDL2GR/H9MHR9c9eXQJfeTQFopJMxQrS3+/2UlsN+bj7EFG00HpPW+wWxseIB
rmT9XCsHGUANDfDF5nH8Yq+yo9jFImftMmdIGv3Ms81qDjQDCSPgeZf43xf9sN56sT8sGjTRoc+b
yHW2Op1Ty55CNiCW79rHcUy+XbYoi13OPmxbFhuNwl97dOUvM8GX6YcoRp/4KtZZVqvC6NtlByTe
y36mr4YdACf3PjayipROXr80KQ18qjIjP5VVDjzClfN5sulMh7DmP0lbuj9pfH+Sw9P80xzX9b1u
AIRMesd44TUfNqHSqr8q7eO4sHctc6xKf5vja4p/aoKovp+TYtprw4SMacGumIz2t5bv500Pictj
3fTQeagBu68wm781DtwP8EVO27SBy9EZpmJHRSV+BHo83trupBx1pymeXM2r2PnQh2V40C0vl5+i
4dPYN/rXq0laWyuwrZrFU7vwHqD56dyagzdl6cbgAZL+IMRmEys3viT1+JBObvojMVB/hzVvfIZf
s6bHlIhQUY0v9dA/SP7sryLe1/jbCJrYEJylC3iHPvlP8FJknwTo0O1VqltfrKmpaQALPwugoghV
+26EY+sCc8hKA6gnahgHY4S9qoNv91gaeb8tClO/EyREnEeXRWV+u5NFJ9CSsqhgKGjsdC6LdtqE
jDCiJUCLeUxRneFToFb5CW0DdiCz212G9NA3T8Ibq2EidwLDymIS+2KqYzU/yRLv64gptuA9jhWN
lxn6fhvQI41XkHwEp9nWk8fGcpttF4b5j27Zp7ee922aVX+XstG6RFit2m8Q5Np4IO0OdhPTQPWe
T4UOoHksylTD4SibSfKnq9GCB3vTawpbF5lN0aba6HA+LD/Igb0rxpn02pRlj8ira/RZw/fWVfEI
oOrPjtpGKVocARm1y4yk93gXL44gLs2TbsBDfB5JVaEopTYvb/mdwXCyw0iB+jSWGgxg/aR+b5PX
OIizH2T61G3kTfODBr7pRAP7GpD3EYLXCni+RVZtaruDpbbOvT2hyr4jXZIccogUQRlp0cUdKbpz
H/H3QD+UJIeU1rvbVKeJXf4yYNZ7A/T/azfC9LHa4cbZmymieX8Rby92PfIKkI0NXGQF9B5pUvMp
XfTwZKy6AfrNMNHdLL8JW69E59y0s/bc+pXx2lB5qVuSkCQHHsIaOUNh2YRnBUorBb5DGZq2+c+T
Ks0EnJdPZ5JUBfS3y0GBpxJ4IfoZ7fy7bXHEoWmjCDMAe1Lt/QS7cam51SlupukpXA75aO0bROJR
amQkBwD/ZtTw0LlYvKxTHztqxTKCwxE+DpB9Z9UP7ldTPNbZ/dCrP4tJDnbnFbeuqreXmU1Uh7d5
bf2GRE93D/cnMkbdmPT3VlB0W4jQLWpMQ0m+fTGKRyLl7BIuYzPIfstTVQUvk4wntkzavpp79CEX
mKU20H3DczkeGUuMnMkBljR4C5LTaoa+N+6Qru/eJtRNSf/srD4muoOUkdJ6Dt/Jis4r1yHWNlWB
u4sTY/rc9CF5VMt70lWwXOFYwh5qa8q9OOdBVWmoLKqjeF3Xqm4yP/S34nX5qTnbk/OdzuLpswUX
9AtyAEVd1922qJXHaoBbTCILi+7sRUb0VtbRaz46jTVMe/HqTTfcafS7wobJHYHjiD/Fenkny0oE
SEgI+5TqWUZRDhElW87qJKuRs+ogsa8maLTs4hSZubuxtJ5t2BzqP/k0s1LwiKCJigb1ZuCNfGtA
o3umK5uv5jooP1eQY6BfVEW/FLxoPgmfALmgZqcG8XjTBTmAiyV1ynYaNe8orGDFY3gRwQPNkJz5
UVpEGk2abRQ0BuM21rapn/0hMHQQAfCr7KDmVbQJF4FEZSnB+YtKYkoOyOvH9kFM4rQbCGxUzxwO
EiEOu4PISeaLbV1Eszowuln3IHa1UQYkadDMol9fO9Vdld+Uof/kz4oJ9ZdQWgWZDpGVBkfq7Mc/
Mn7LIVdZPGHjcYoWTHKw6xzg02KEu5lwOb2EQl2Z77uOspRX+zvPew2LdnpcUwCTYtIW4EfKjSQO
xBE15riHRLne8QVrfBJHqjfUvAvtFYKM9M4pipwvPk8/mlnnPZQtugbIUCKo4M/zVq2d+LUdXCSu
58z/XrnVwzCQkN+M87eSDR+vatHSQdJXvyVm9sUakvxbp/CvpX95+on9QLYL87R56vqChIBpaWc3
HOebKXC6u0r1hvuIAtn1lYvR/Hhla7myEpYP5VSQZynSbxTtP16575IvcZmp2zg3+8c5yg+QmMHG
PZvK0Swm5bsx8D73ukSHDLt291D8eyd6/vs76uja0Rhi9VMCodnWaaryq9V0rwtom/n/gdqISuec
fFc0RX0NeifZ6XzoPwWprxzp347vInRhz2Mbz3vLm4vPTuhDGB2a2i8IabzdhsZtKH4Q/NIZJAGv
bmOavT/dRmS6xR9uo+bB5mzwnLztRj7P1YB8BUWI7DNUsMWT0fK1soxMT+UAli93pvxBTDxtNTuv
MbqjDGV6OINVkmFrjJfp9HU7zXaZSmMAPeaQIjuzGe16I7Re/ELLnthqAUxorRf0BKyXPliSMIgg
3YutDoIF9btwXUFy/ALCKHuy/bfpSIJRT4wssglmp5661nw7NMtZAvzdVnrQpcvIjvqZ3EpqkDhd
PJDzoNqjqbcqLJU70XUwNbILlEDmE2ywaOqpP8TcID14J1GiUyNR+TxNp7JSn3hu8bdRWcKHOQ1m
feoXBhU56G3f83wMGXQE/ePt6kAagWj1PXoa633R+jdtwc7ZIH92K8W7NIH7CoYJFzJUcNbihfPa
u5VKX6bP3RYJgg098v7+AhyYhzDc+P7gHotIq42dqM9qixFNBfcoCrQiUCtn4tVhcdu0i7dqwc50
Q1vc5pCEPc6h8VkXltplNNnqZ6GwFd8yWn1LpPoe+cd54++rlEZt0EgGLMwfrGmftHAoySPg5WlQ
jGNUohOyPCxKqVwOl2izNejypcK+HrxJmfZTydPvENo3sakYgBQiJKtDf1emXvI6RXVJqx924aZN
Ig8miyq92N1pYRhz/enbYl/jNd38jce3ge8wci/jwtguB/Rb6RYZuoh0G7bVGyxxmdPOgB1kt5in
WfgQaPxwIQxNp8VS5vE8P9iNRqbfSXXHKT7N89S8XkUNTrzUFu9Sdv9PCv+0zrApXLiRY+7cPKTA
WS17fKMZn6qJf6mUNXqdPZuU10ZDcZ5SUzVeYNnZK/zeoJlidSclZb8mSjV6qvE4p4c0ES06Nsi+
5EDTw+ZevG1q3U3QVjwHQWjKGmLukRY9hRlryJIGeTDwSAlqqmGRoGDVhS/lVFXQ7wBUqhZt6ALi
fsha3O08wj67rYweTUPfdw6ViVS0eBO21TJVTH81f4kQp0OD3d5Ck4begdppy+VPaS4E5k5hVif+
lObCWa5aYX0S77xUxsVLdZzgEH7z1SufJhmGjv5x7l8Fy2eNb7XkNNznkTNuc9tTPivB9KezadTf
bMP72VWcEgfKZmzq8djkiXEfji6kO8ubFhzE81SO04vVo5xddlOKqiFvzhq6b4Pdywe7vJn93+OH
GC7QGTFdW92XtkOCSKSfm1C/n/TW3mVmbFzkoFeHnF0NySXo1WZe5q1uI5/tXRui8Xvl0Ja4lF/c
XesaSHwpWvgoh6xIP9O/6oB4/N0kZ/C6eVv45tN9IXqZYixjlHh124UC7Y/RUQjYPbV/Wc3GFETr
FTKneLuCY4HdWljjvK0ehOleZqzBtpK9BEN2qyiwbNK9FG+qbIwPLSqfaMm5+m07q9WDulR6lTDz
7tUOiMFS6eWXtnluyDkhs1Ch27pEiCNrzFuNHrLLJNqLu12DuNmkzf4DcqTtRkm98ue2pBxp6Vl4
n/l9+Yoe2cVeT6gUIUhk7qukrn4ueVbVtKJ4NnIftqJsAmm82PtlOh1QwTq9QnL1JbC7L4hcFDu0
95KXQSXdImdiGxbbtNjk7P9NnFKQXshVqMvHMdS2njFDt798o1nHuZ/ar6YeTveTCmZZrEmaadtx
4BulDA30K/bdDAm2hwiPAkHeoW5i7ShCF7NjPFhaoT4n2Zj8H9a+rElOXen2FxHBJASvNc/Vg7vb
7RfCI2IeBAj49XcpaXf19vY5J76I+6JAqZQot6tAyly51l0s7R9kJi8/9s1t4brjZ+1lBnzr5MDD
lIb7iL0mqpkZHgLIx7NHspVCrAYUOd47DPokCQMVLAfqekseNMEdEe7UArCPZNMTeg/srXMcwLej
GCC+dA3WbvECuHSzD/vGXgsd+uKws5Z9tJc4Fn3R/n+zqylbO0MdLsQguktaKH+T2n25LguRP4Gy
0NlBlzJYirDNn5RoULTMI74wAnSTKURQQusckbPlgM+nz9WFBtMqmR5SkJBF2Dop6Gyt8qi0P9md
iu8Vb9WuTz3fRBjOaw8VXpbZQllRuHedrcWk7H/QgFGC7uqY20N7mN0h2we9GYhQAYxVg4VlqoaL
G5fdS7vyBle9mIZsITg1ZFAzQTeqOs0waUAGVnehSlpBXAGlLNTNByiYRUw9IjMd3PuddyYz/rpg
KIoAcq/SBkv6UEHLIQSzo1FujV9Cd2w3aYbz3e11i+hINi5iREigBfDhNUxv29vLNxzWuqj3gwON
CVJgweAEmZf5XU0TbcSgY5AhnVywu+MMaalNr7NseTe0D/EUbtpORFcydaYPvWPR/KAxMt0m3Wz/
nNQOU320OvWD/P+vk2JKANJdOukjTsqHa5BEgHpUUjn1t7GJjkaC3eZjEbblpyINf1l611XzJl74
2EyeQSfozF3vn10avTkjYiXPt65KUXFmZVG9Cox96OrK4sHxpzv0Iqoz7v/ac3hRLFTm1Q+AhNhL
lgv73retcQNZ6eYEIrj+oCTEcgLuyyviy87KAGDiaaohpDGWdfPNr8VeWsDbLkrAuUFSAKHQ3PkG
5R3x2bO5vUyRbpuX7A1N+8iLtyXVBMBSp9jbkigpP0X47satVJ+N0u5BzYirETV4C+gcqM+FxD3p
SmnbX/1KZwJNbADC0uXQ5mJDat8hwipnj4PiogZx8pq6TddAKByKnKQURpphVW7z87udpMU8BDDw
Mk4T7AXPfgHZ4AUu3BDvnwWkOuaLj0P/xccE4OfQT7GziTqnW4mJh/s4CMbPHHLWnSqrZ2mVyTkD
Q/RigK7HZ3KL49TYgyMYOpsuX1R2H+yS1A63AsWKKxQmu+tYVfi/rrKpWzllBt0P6o+t24FWxHXX
A0SFoAvqTWvH5FtgmX6EbIz2xFsPrFZ7pat3+81E9olZs7+jYSJkYvpqgB1v1WhPdjLR4P+0/7E+
vuMfPs8/16fPGRCi431tZbNNgKq2jWV4Lr6Qv5seRLaj3V27IgXve618pC6K5Fvj8DBdA9uO+E/T
gWRET5h9nCmB0EvCoQqT4Cn976Vulvfl5ukJKH29IYdCuFZDcEumv0WyWgaWn23IRtoJHZhPLyoz
F05vgxcbr1LHjaw9UqPmjBtTfuYumPS7MwfL/FNcO28v4KR6c5thZNotaMvuDNYQ7yn97Ta1w79W
+6cbTS/DCP9vHr79zoSDMRSYrm3FoEnv1Pw+lrF7D7SnQv0wvuilecpaMFuQp3Sddud5jg+uRBuH
Eu3fTDGoDkUDrlvyGQ3mLRoJNJ2NHMvso+8A9mX24Q7manbPVDidQBtxR9607BDgueXMySFTDoeB
A7Xihka+y6CD+WxWSEmEPIzO1AXV37bJ2/jRgCLdYz46q1HXuKaZY6PqSZYL6k6T5exAxmzOo9kg
AIQZimJHo7SkgODGmbp6yTEDJx8tWYBeJ+ui9syiELQoRoBghVjaFDfRjWxywMQhB3eiWEoXVRM0
8eJoQ10rFepom9As6mtRfIqQN3p0szmUQg5NDcrn23Qpa3MZ8G5ttQ5UCqMkuB9qlKrZWi20Uj1o
J3gLoHHXg/3h3x7Kb4/NgFf9Hx5ATiEsrlMef1mD4/y+GmIH+vDYs+T2GkgchFQ8x0U7adr9PjE2
RKQ/2+ZxkOqDZL9uwALLCsPastpFVsIGqykqgusTpy5SJnOXEDaEqRGKzaYbpuZ9EqF1yOvdRD1y
fZ9ooxzhJCKUUid2ee2y9Aj5Qf4IaDB/5Lb9jDKu5gySWA7J8tpfI749rGmw5UZwHhGyavUgmYoi
u5Q8s8FKi9lpzJI1SuqbDU33TWnhJNp8m2frSZDS2ALeH9+RyfR7bKpA/LylTzD0fncU0ANe0Cit
YSMHV5h2f08mVRmoIFI83dFHgLp2fWC2ZwIA8vsTgdkHql/GA1laM4fq0/QtTOJ+TwE4CYLc7VR3
1RzAU7HTXvCivadB+pIhGwvR90Tc0xdMpC3KPv45XeZVtRKeDfrmIvX3Md4DwO76+zao80/MTopP
OfZJzpAO16h28B1ntrtktpA7GgRCeto5IEpY0oT36Xhe5SBxHfna98rk4jiPBJqw8RJaAdI7gX0H
fPdpjaRyo4b4G2hwv3od9H1ANBLscwE1Rp5l1hdMpHGaOFaGv2IJQDPFyjATe880BN8y6nGHtLil
oRfyHnlhtgirJtv4YC1QkEH63KWxA7bTDBkMnVlstZSLtgNZa3+w/9MfOcOzHTSi26N0eQCENQVS
QUf+/ogBVjyulk6MhMZt4EOwsKFIIFdg1SxiPMP7vgSXhgrvoeIV3nsWsizYHgfbHjK29+AIQMzf
Q+mX8oMTedhhYt0N3ddpZCxZZoHwNH34z5ArL1kyzQ7c6CXJl9agJVndQLNP36HubQRvO6h3hz2K
3vTJDs8lDzJ+UbunbmObKwFWWGgPTS62Lf92o1dFz6CgHeTtX91qvRoBmd/d9DlmXo3sdFOjc+Xt
prRa14NRuU8VgBMQJtu2U5oeoQuWHXPLcLcjUAhXoUrA2EvLf+xChK5rm5WvdixeY6Gqn3UCvbuU
D2LhDIBAN6L82QX162iI4jWviwTSOCl/HG38mCtDZFcIVLzdpbaGj3fx3DhZIw/WgP74S+2Yb6wx
UJpWR2C2iCPmgxnakDOtzN9sNElTcPiRBYmNwF9niL09QiSmPDBkZyDMw9xHskXyc6vc/kFZeB0E
DLLDzQQurJs/pK8AaZQmdqmN1dzPzUvfThAtLd07Ng7ewdGbVQ/YjY2VjgnS2JO8Itk+AO36T+Ms
Hk9GR3sma/cwSN//UabmyQTLye2Ce9ZsCX5f/MOnTILxOW7rL7RHpt0ybZTHHmLzMjT3ZFeBfxWO
D+xDNr12EWQHbuFdCgNru2tD7Nz1og1VHozquYqgVAGpCGsVI88IyblkujihNJfkwILntK3dpShQ
rN7IKFvKyYw2U8zciwHE7dxYgS1OgXTXfR4ivEUD5KIgt7Qs8CPbkK1H/d/KZHEEYbpOXnsFupCW
pcOmLCT+fnVpIAApxwM2jeNnsOdySFQy49Dprm1v6mDgLxXIa47Mh3qf0NrRVj7xZSdB4T9xowAT
VvWzGh3ji77w0+rtwgI/biohCMIsZBcLK7Oea79tV6KT7lVZ0BZImzg/IGEARodwCtaVDVWExAqL
ZVaBfCfSQnWFvup8oL0B5EHftJD0SwbTWv9nH3KkJknAdiK0920xuhL516JoAxy3nBMdOftSTHe2
MZ1IhixN7PFOj9EJk8YaG98WfTh9H/tv88CHApb7wf3SQJZhAeIj8Sic0N+MPjA2CjSGZzsJ4nVX
S+u5NLqveTlAzTwGDx52dd9B9+wsBj3JsH9PAvh2OKOgJwGzpmE+T8MwT4Ks6jypKRHQAtzECPv0
GNfMWGaTSpaIOaXHKBxA0k4jbZiMb5c0NKUmAigsnw7OgARaocsqSwOF4LEF4XVogcWnIASDhpHL
5sFwk2pZVlJ8GXN15Qy1Xotefe2l3/5EydQv4TP/mWcOeJj9wb2m3Eyh+yTFAX/Z6pyOjr2Wrs8f
7US+xGG0nXT+iBpVjgGwNQJ149TPHKSLUzYcLMpAffB5Hxa+GA/Ua00ozrdjMG0JElQO0CnvG0T0
ZoSQhg+BkuXvNumBgYJEqcmZ/Ib3uYQ6ovXI7z+uxxrs0f20PYF/A+UpJjdWtwhL75qfwJIOzI0O
0hQuQIEl80BVptHRuqFJIbSd1jfblAQXy/hS49h9iP2gwinZNAb8DaPV3B1U7l1HlSeo3I0DhAtA
nBTrhgbAZBcuHFaI7Qdv7JZXzZj155sz45rYO60eP7hByD1eDyxvwLf2AoKY4CzLijmLFvGAfeCE
L5Vth5dR4tyyAvx+4zkgH5tdUHM1LZI4NPB0GfMV8EQQNbg9nwY7q0BmvaYHU0t2d+zcS5G1+Upp
ZxoJM2TgFqYEQDCRs/MfDz9aPbcdC2SL4PvXbIeepkeM7AJ1mXRpEvHhbYiMykpcoPqAzdBTSAPv
g5/orVKsyJHFFsqDnIo7e9tVs21ewRmrXQOZNlcs8iqH3IRluXdxOtU7FoMRvnDYeJ0gBAmNuKR+
HSD3yI3I+OmreueVNv/S8nxY0qTcS+qdyiwwjwTdeHWw5DwpN70zPRHcot0hRuTNk0Lg2u6CZFzb
UOhb5LpSwdOVCtRUQ71E0Co4O66ygKvRR3twbQjQX6H0AISMb344NYG5RFY18OYI+SzeJ5tlrLbQ
R4O8MdI5V2CGh2ueqvpse1Col3buQXwHFChm3IyHMjDvqedpE12BtyTbdZ4uT9BTaREaKIwo3ZgV
4Hc8bIq3VYIsa1d2h0hqbPlhvC5cHDSH1AYh4e1WyC3h0wBBs6PVhjHZhUkiLxKkCmvfV/GaflGl
/lmZcfEIJTf7RL0mDNpzUXfg/cMYNUFtqrUHxMU6KYM3GypX78PS8OffIqpqi3M1OVfyp58iyOPl
OhKqXt8WUqG8cyBbfKZ1EBwG/cbIEwSZQKlSaf4rK41/SZXwO9ZDvFuGYK0nu/QYX1qNZR+bqBie
7ERs29G3XjNlQcm6aMYtuaVIoWcWDvbN1NuH/7TsZBvVwlOg4aJl81AVB4dggY3ROTtUDYbrnE3t
hljIqJsgtv6hK3SXKMvMpg7Xt9FQIShhFr8ivBaeemgKHWSKfyV1XYFoeen5KETQownTHJGiAi5R
d80E2EOpafqpi5RBfE6rNp270ajMc1QZP+eVkPG4JFHxlXqRZOzSt+Yzn6bpqS1kezWgI0ZjwnLE
XZMFFxobgFy8a0YHnAG4Ixg16ntssHYhCFaeYmMygCkaNzSW97b14IEwkOZ1rGsexzZe0lg1RfEn
L/9V4Zu3VQmw7l1Y9I8qL1LQcmX90dNcT4ANO7vEdito6YAvanZBNU3tMHZPvaTIbGAAY2tD3d4C
hrtIgwv1aFKBDfoCAYL+SF1akvvdPU+TT6OmPcn6Jn0wdNS2qIS7xQajh9yNqPYDavcv5IKkjLhA
g2J/m9Dm0tyiEAAICr0INV0ey3mRKK/7vQPo8gIMEwFS2ZW3SOoAaObKdY2FbTABkS0ZrNxuCu+q
rAzvUC2Z7WLIGy1M8qltlNkVVXehUWrIeTwUQeTdzU5pg4dLg+/AvG4agCnJZGm0u0263avQt7ES
UNgGacFWKLgChiSITPvI8Md53wvkKgZam/of3v5DPGbrjiMIXrXmNumyfuehWugxEuyHSKb8e2EG
yBzw8ikHXdrfHNKGPwVjWc0OePH2u2rEoUuvkOGw9MDBI7OIPWjaF1ZUnXlmOC+23ExhHr9U9VBf
hjgCTlubu0KJbQrg+AbJKOflNumti916gkjWNJXH+c042AF+I7EoUd4HeaQPTRcC8Cb6ESq/GGj0
u5WuIPPOLzjwxM4QrMgS2Db2OWlZbsOsgBoecwPIumZyzaSdPMkcW8G4jdofJWJVhu26vyTSWBUf
k1fWIqiRAZ+Nk3aH4yG23weralBsp6eHELuZp0++2Twh5dGvkwy7/UZjITyNj5CNi9cl7y7U4ybY
FKY2lUtrtIDv0KOdr95Gowjl8jUrgZjSU9/nB/5QbMwADKYxKKwRC0AhfK9rVDIHtCr4gTwib++D
KwpngZ7b5pdOfaLxENxuK9sJpiNNzPTElopbpuFTncXjgeuyirr1iwvTV9SNvBC/07A/WRO0tsHC
AX7GulQnciOPyYjKbduBLHYP8FG39FleI+M5GnNtQJgl5SK2THVn9X51AfbFAJoVqVNPVSW+n5UW
J/09w4nS4B6EgOAwz9zvXPrySC+nromDC2TQtq3Am37Z2FG/AZNes7pt9fQET2XtkUwKNH0b03cA
kkZ4VCbe8CXMqj2Id4yfFrNOEC6dXiWYBZYc9f5X8GYZO9aZ/Q7lpUBt6kmcoW4xMev9NIjyOoVu
sUjHQpwzXZWaxoBHK0gCzb13O5OskKtc5YfCAZfijWQGsFDo+hgdB7uqWRxoIMPXa11mLnL8dggl
184czzUY0l66X5WyupfIHiJw5IIVLagD50WC/2uTWGrYkBNYW9/m2F7tvljf3SjbqbqI77vaEY92
7gAYn5mgr2qS+DGTZXPCE+eVBichqjMoqs/F4GUnZ0yzFZRxIbCou0GHN+CCLqkJjQSPMD0yDilG
uA1+ZwjveGsy9uwbIHHZvTvy+pIBP7po+8D8LJrBWJW1XeypmyJjAXVM9ZRa+ggGnO1CgBnmc5jU
A7AVpr/nwk+OqDr1ltgOLbpUyucpj8TZNMYABLqAAUBItl0ZpR8dSt3VblK7mVEtzohXQhMtapAM
AwprBSobcaDuu5ulVwNYDNxoBCqYmm+o7ADDVlV+DTzE1HXEPDEbBaRV51+GoChPqIjzVu8eSEmg
BCBRaulpj7AFpTx5QJOo/BrVb2uQhwHFOXARgSMZDyTzoUUybT3VqAEZytp6QCm99ZDJYNMgSnkl
jzxOHCAOgmGB6BR4dnniTQs8bcY9ObsOCrPl2ABzhak0o9FrIhzZrN1STfmy8ozN0LNXG5pa+xR0
TItWM8OwKayO1IVIjfPEOvnWjYYx3sQoVV4NtfR2VQHBMDqre/hX72Sp4hUd5GmUunRavzm7rQqP
COokC8pqtW4LquCk6Ddx4xsAKefdQbqOfzSB2pqzY2kISq4BGVaaQHZKnTXjEG9HYIDmlW4T/lwT
kSKoEq5SgW2PnQHoJvI+vQtSvNGGid/XYQETMATHwfa/3Ex94kESwc3VMmqzLllykctVYrTpZu5X
0aQ5y2NnP/etEC/fuiwutESZe+ndOHQ4H+rJwNvN62cosQVJ3XDI4mMeqfSE3c5bM/kJwD5/9kVZ
9ce8OZKdZrRh4IBG1SSqGefCNdh86kMIBnPUUjqhYS/IxvQA/vvLZQFQ1PoPtg+E0ZFGBdJOxPnj
xEb2aZCAyYzxtQPl3CeyOMa0B31Edye1qXfMepFUHT+SR4GMxKqRUEJrjMbDjgqlkrIGhxRNFZCS
PaAYK1hQFyWx1uV/3Ik7dXcXA+LSIAsfdBlDpfRU58dWN/HgoN+NIgdmaMqPdEXDpdsNICd2BvA2
vs+JyJ3GybOaKvD5/HlJ40bT12tIacVbN4vSFemG73NdHVbhe7KyG1OdOwDwzyzL0lVm2s5x8Mqf
Mkw7lGZ0b02UuN2JbJ4Pfj3mZkcanLRHB7YGxNHeXWhkQAUdKJ3Bq5Yb97c01dRzcTTH+lW+V5a7
SDOQidJU1BgtKCq1F/XIlSZOop0nzhmt32vdlv/nWmR/v+NtLfv3HWlluyicI2qx8fjEw6hOUXlL
CF7/vYvjjv2UtHis3EaxnfjYpVEkxEVmN2eXGeo82DLc49V2aO0EiB2yzZc+ACr7xLIOZKOm8CrU
M+sGZQYgKX0RLU4Q4O2SfHwyAL/3E+OlauvyW+H4Lz6+CN9ABT1fAE86X/xjyAwH/gypjIMeLvTM
/7HE/3cfSIChygv83WvWMXaqB89dENFDLjKxaaBTO7NDOBzKLlVlskuLf/Kz7X+KJ9t5+duk0Leb
mR3i35OGpHJeIseNT6pA8WWXG8MdNW3MM2hlLm+WCYG4Oy/WG/JUaNFXU7NZFpW1tWKcUT1ljR+m
Zt3SCOsynJfsLXB1mIMOSug76JjeXR0Ka5uGIIIlm4sM5aJpeQFq0KJa96ip34dcZs+jMW2L2gao
VdtNJw1udhWVb3YOxrZ9DXzdMytxhny33/z/aS9r1K9R9mpOfOnsFSgvock8zsmyGrS1py5oPt3y
Z1lv19ue+cPylj9TSGEiChv7m1tSrHOj1yxyhyOZZrtYliEqyijnNhlhehJO9el26w4PnG1di3F5
W6YJ+49L08BoZfPStJAJKue7zrOXk4UKQelNCAxmgKRcssrzlkYjc9QBDOFlHsETatyjruUp1zby
a+wQCopAkGxphXkuLfC+igK7Dwqa9KLvDban80o3023NOk63eN/wIw0CB/aQsKw79SjjXw05x45b
b2TmnQdefNXoIjWrTT54pndlNoKqS3dpu8KKCLk2FaZHsnk+CA4ACr/S4Oym1/WQCt/cbIX967as
Mfofl6VJgYFgVqJkinMUtkG0bA9Gaxqkpn1fNpQ4KowVdlVDa7B91WJnR/sZPwIOgrq0n6Gu5/cK
hUhITdy6NIpaNvxe0pMf4dTTo4J4Gw7T16DFkSjiZn8CoTj2eNTn2khX1MRhAYnYtNnS1BAs63ht
6CnUv60QliD4d/rm4Q/7vPKHm4xZEC+4X6gNQhz9fuDRo+325hcOIdYgZPH3vEv6ZTMk/gUSwO0J
NB4oJxzL4KtVn8mBQZV4WXJwytdDVZ0L6IisaMDbOtCY+gZl53rl1So+ByLKL2IC9gCprfi7Z3/q
K2v66qAofQUd20Jvm8MtUsSIPUgId+KdO37JTVcu4tSJ7orCcy80gCMAaiv0gIESu3mgMsC/HNqo
oxjqA7cEqBWZhkANUj2QTbUMKLuxHx9qRAY3TmSoa5gJ+2o15r3Um9oEqSTqqdYQGwOM+VAEhshj
xLl9QFRlT0Utt0IX6kLdmR1Afj4Pkj/ZqRmRWjqw2Nv9adfLgh3aOJRWu/vgr+10g3QyxBEFOfPg
H9NRvYv8sanmj3ertyE3QCKL41Rl29uyNjD158RXy9qQw9nzkNAZgMm/9iFe1yg0ix9kGgD2W0Kx
YWiCYmm5VvXCZYMyPtVkX3wfKACliu9BCvKkwut+dW6xStOcQz/0AcmgBKeUTC6rwAl/IXUGGHeW
fhviH6jRq5/crhvXAo/GU20W5dFCdnUz+S42lSAfWES533537GhpTFn+Cxzczx0b3ZfAGBDcR+T9
4hmmuS9dlO5znMnuk8Lvl6o1rS+j2++VZ2W/TD4dujGovwC0CYEusB/yTi6E6qdH0y6SbejW6aHm
Mr26vohWVtCrL0DSb8cqzX6ao/jcZcn43KthxOnTKk6B1bkn/LLLNe95+cI7hAO1q9NO+5j74lg3
MVtWUdKBApvJY+xb02MrrUfwdLAv0GiGmlPotifoh1UPoGn7Rnb8YxCV6Wt1LkBbd99IASB17K+M
AMV1IMCMLkZexOfaEjjsO07/rWFrL4mL7wDXQCZLO9jSG7eooRTrxE6LOxS/FHdliAIvBBwqxOtZ
fmdBe81fVDk+8ZRdyYQaLgOZaRU4YjEY5S4y2mSjNOgD/9XGve1n8QJhY3Vw9HtvHghRLTCF5R31
hBeW59wW59ukrMRbfxQxSDzfFyqQMF7hx5RsDIKIYEP9tjD5cGHJRe4334nsbdJ8nFXajcc2XxRM
U77NxG9zSz7UfOhXQzQdJbCuneUfIGGzYB5YPMrMucyYhQnSGAgOJBvCOESFLc8o0HimQTJ5wjrb
Tv/mL4FwR5osYkej8dmS6Cjcsvlcxq71YCNodvqLva+Lj/bEbj+zTL751wAALYm9At+bz0GY2A9D
hGqqOZJVhL1843dFEuTEPXCDEiaBStVy8C+0TQvuidC9wx+mfOohybRrUcK9aUfH+jzhwRt1XHzD
Kwz0KTI1TmPHpitUqn0QZaAgWc9ETrd8GvRMWSIwFHnVPJMcWIgiMJrpAFFx7RKIjvPfM+meJgdE
kWYy4ZufJcBH5ICdHmovonUeNe4DEOLJBv8ZwUmlMfiGIV69c6RTIS8gHKiFdyb0qB3Qqzp2+h3S
RZux4lOEmkSxBkeX9T1xUVkIxGzyzCZTrQJb2ddSRca2n/r24NXteEKeHeLjvKwfajzmUZ7XF6/Y
RnwKU4B7F+Jh6howhlW80qoi7qs0zGL5t882dc6/PltUmR8+W2wYENnVtV9UuiUGmS+lI9rDXJyl
uwD0twcq+5K28YA6ErmvVJqqBSKroJCjcJ3f8HrtxGAMmI0e0rZrfxDGAmnsAqfWlm8GiJktxRDi
r05GWcZ4R0fsNGkVr0E3RWfyjYwgds6rYesMvDgYgIScldcNZ7qipktKMJSFnre6DdR1+C2WZrjI
Gz5snCRy9j6vxIM/6pK2EVS/QJ6cUOJZvZDH6Do28pvOE6p/1BJ67NFhwKPEuaX1P8T450tymuBE
KQCexGyjBoFjP9joRgR3GfdRgxJm61rDiqUj24XVAhnYAxb0yWOASLvp9JncQhM0p0zTUZY9zhpx
3LaXVrv1EWr59PS/uQ345W8LQBEhY8W7pybPtyjlRl4Pv7yNzcS0zXVXZdUygW7IS1rU5iG1PciO
G5P5arLh55gE/h0SzcMVbNqoWNf+jhV4S9lxZK70stBH35L/mPC3ZUvEjXdTjsp2UGuDYXfjAzO2
RHYx3tPRlrqVmST7+eCrR1GxEX/oIpYZ75PaRCa6RnWpT8DVKGb9wrJ6tg6KwDwxQrviJdF7G5Rn
3L3dEeo0x6hFnCab7PaEIhPQS+Qgqj5BoDO0N1GFovKSD2pD49QYPP6aeJW9HQq7Qw0LmriI+nMp
6xKl/BkDg4zvDQsyxqV883G8rltWUiL7q71poOPRAP5LKC2kFZK30Frvzp0KASaEvhRI5SDRqFKg
+ZG6xyV2Xu0GjG/twkdocliQsdEjdOUDKbMva3692SvLBvXHPNo5K6sC0HDAzoDhNX6U9EPDT0ic
29TFb44uhf9YOVkChTPEzalBjipTCOn+7rfgFyrA60+WDzOpP6WxBc3yJa11mwMhIYTidWPn3Fm7
Q+ZlF9CDtRsTXOCXygqds9k9WRruRQ2Z6WoSyll6yVisY+xUOM4goX+aonxJLinZxqBooN8j3PVt
hSY2n3A6EaDp87tiYUCV7BDohq6ilLUFmBQ8GHGeC9ZkbafGBXxXezHuQulcjjvyIZPLyt+zaclb
n3yoW5Y5c5e3Ec/i5cryICjZKCSMVBG/NQmikQ3q5dHPBr8G4VD0c7ZlNELurOHlps+NXxSB/BCk
TOMYKj8C5Okt0OwnnB0/RjP/CG7SZJ9FT0ZsPAMF7ZxtA/yAyhEjlOLH5FyPWQHupc64RxGavaxb
YSPGk0ULMEYWP4YoXQOkWAD7EUO4hoXiZ5fU38rIaz83I/L2hifMB2x4fHBPShP/j2W6x0urBwtO
g2p+nq49vFzxe2AF/haJGk/zpeF0xsFqsKcq0hqVRHqEGk8BmTWCFm/AabCNbRTtgQ7jFcDLe4h1
No/+VAUnFAs2S7IbHcgXy0bU1zR0pruADdi/6AkCXAHIGJUMxbG598kvIaerzOIpKqdmMYCR70TN
qIz8ZOrmZqNupzq5ZJm9KScAwlUhz9KLyqcAKNgH6YdL024EcC2rxiuyJza05RMir4A3Vt0DOUZl
dgFKyr9Sr0maH0NRj/Mi0KsDrWom8DvUa5b6QIsHkdpTN5vYtAIWyN1St/UrpAcR4N5Qd4xDidNY
468cfVNwhcZ7ZDecJY0iE28c6hL0FjTqe318blvsUGnUHOzmipDBPQ1i6xovKjaau9wwnAlsy2mD
gozm0GJzgFBSnoZnfLfCM10ZqvoMvmy1s62STQu7DnsE4EcwwVs5DoY5lJn1FTURVAEOYYzm1v2b
320azSAXmnbr/t+Xut3yj6X++AS3e/zhRwNcqm7fW4+hgMiyAZWQckGXtwbEH2xVOtWwgFBCdrwN
8BiU9HWZ/55C/duwr1e8denqzxtkLTKSFgfL4X9fRtTvH4zuQp9kNt7uSkavqd1y4bnW/dTFOLvp
D3GbQt3ZhS5pSlUlL1DerPeGE5d3LaQhGVJBp0IzdlJTjQwoECOslqPtvNkUXSXpxoCo0XnUvwBg
ozu5aboUtRLvc2lGmQAtN3D7fLNPJmq3pwxPIrrrbWAEvY7yVHopfIGdeSd6b51WcbCc7/i+MKJU
KNwGh7eie2ddgVNybSWreSmaLLrXjCtxnZfKOqtai9ioZ5fACC4OSIi2YJjoDl5ndof5imf929Vf
bOQy+C7P8MPGPGqK96ubzdPL3FalgZutBkvoMnHxiwe9W/BQ9RzcVAJM6tQNWRo8dDYktFVqX4X2
qCGvthMt65c0WLt+8FAi3pLXyjzPk1QHpUAU8SDyBYho0cni6jvOBTQp9Y9qYhfDM6sfbscvguOi
gMUPE3nicQZupsAM97wZngiQTjD0SGPREQmY7TcTeZA9r6crqswX5ogDQcaSOxDoufdJnPALHkhr
6lFjTGBzzpz2Rz9GKTJ9LRB5VVDLpe+FYDHgeXRsMlef52vvtX2/ShPrzUZXfeZ6r0KM2cIsc/46
j0Zb0woe065L7xlj6T14r72TbKcjmSAOkd63AOJfQzzLoJo3REty6/t7ATKmO/Kipm3kLnVK9f8Y
+7LltpVly1+5cZ4b0QXUAOBG337gTJHURMm2/IKQrW3M84yv71VJHUHS9vHuCAUClZUoUiRRqMrM
tdaJWkMYxXdVln/N7QxMGnpkMg01OCuUYfn72dblvFo6EYu35EIdSZsCdJEDxEM2GjMoISfqNyJe
za/q2y3fxgMYqOfxfJ5Ye9scUK9lOnjDUT45B6GaO7qM/iXURZSQOS3ejW6WoOGNLm9h/hdi7Ch7
sH9dz6bMq24H1w6O8ztrbS9cmKBJBCYVHxj51qryFoah7Hf/VWl5KCO1QFdFLnRwJ3CA1GZtXv4r
GtTuXIjupWm7nF+WNZmzM0rUrc//aVd1xhVz+m/zB4cAKXj/22Q/v7shk+5N7j/RWJfv0B0KHXUd
by7NqRBXYNjoNZim39sWRBKMPB2eo7p5sJI0fogg2XhlM4YKXW2Hnh038uZ6wjocxZ9OvWlAZbR3
0kI8tiC6IyemLHPZKFadQi6NlSHzdNFCgO/cDeaXvhmzU69bqnCnDWpFwJxcuua5UkN164D0qnFi
80ymzgS1l5/64YFsQ+cXuzTM2fJygbT882BuvLY1wcSJEj2sq7toT4ODEze+QlTEXFCTLnDxYzGU
OdyRqZsQSkyGrtrS4ECbpMeIZ39RJ71dIzQPSOH6N5dXb3iParNQrWkwx477ayaKa/KngxtFz3ls
m0dqDVgebj3b6kAngn9oMgb/DpUqK+okUw6JzIWovOGKmvFU8J0dIlhHLvQWeiDj2HQmg2FD48Ut
J7ajNwBaD3bltwO2kthT9eFXFvLubhJ2C9Xt/sXrXfcbpN3HNRQBx50/oBm0xgqkW6jRjFz3WFQp
FPiAoP4GnkIBSty0ORRdiNI16+5i7qDA15Yl+EIQo1m+7rhBoba71OnNtfkxUh+HLisW7wr1eFRD
TNzk9wbeduF7Xyl/7bPsR1u3+UOBJNuurSHxgyit+6AdKLWNNeAPUX83EOT8EUkUQMa9+BXz5KZJ
RuupjZoReqBWdqd42G2d0hquvFLFiFPEDKyBYniIRyjjZhDo/Kkvh0ap+BXicjtFMBg/UW/j8QQ/
jYQBkqBx5KFjgNnCjAE+S4LhCzQqwOUM++zWa/R54tpIIyKgdnFTwN6TG9ARr6ON2m0eLYx+ekR0
AMnjETTfgHcYi3R8Se0A1aWu9RWywyWKEs10Vw9N/KXsxNEuzOAH8DzJskB59HVrW+yUmyNSa3wM
f7xd2ScQo6Arc+WjbJtztjKiCAkiP0u+0Fnmq/hy1v/G9js/n5kM82aRvMuzGYqPBzCD7d5l9S45
NjmeDTmpPaXXLr02smRraZSAmbzl6MiZRknKekf2IUoW2YTE7nXRFcVWgX7gq5UWFz4rlTjmOuZO
tUcVEsR5k/zCZ4W1NOxRAwJtyzW+aH8HcTKg1FCmIElA3Cp6a61r55eBcsGDXQbxf2j3y6hdeGHr
HdwYsiMolYnz63SSSLiY/Yo6kCfMr0NoCPJVNA0r1FB5h9nNG2WwGf3EXg4CaM4ehRqHNu26h6C3
sjVYyobNpTmBiE2oCm/JsruHtjenG8Coj9RJh94GYRhAXXfUotGG2HwdTZj962g+N/xN12YNIl6O
FS+IMwvyQ8feMatratUsqXeRm1ZLatIBQV4Qc/r1tShdFGxqjxoEYkuhpUTI9psxLh76go9j/O5V
eAnt16ID92QwiuJsxOaBuBk8qJPuYmCt1oO+KaDRF+pYdH9TQrT7LPrpwCD+usbkaB+C2g+WjTOJ
Yx3n/AsDXfqFtq7N8iuwUBYrH1Vz38jNS0pxNJm/day8A6he/aA7pq4hXFEiZnHXMNYcGr9zVsyP
wx9tespL7n7vYtCuTs0UXrE0yc76Quqv4hwaOhbKhXgYq32cYBxVW+rFR8AnCJr+B7Kl/bITbnAb
O6YJMdcJLKM8nyCiHL/6SiiytJBjzFYmkqcdGHrB/SHYaqAzjq1qn7UOwgU4u/TqMx48y2aAirsD
mJA+gBSz9bc1Cnq3shFIyraYiRosI8Dvb09bF/PMXWkjta750i5fRtCMq1oh6ErfZRJ00R2U5bQG
1610mfyegGsXYor9d2sa2LKNox5aen6/a1Rn7BgynTc9IOFL5OWmp3IYjsSh7WZg7wzz/jsrE8hB
An9h9FH6kAF6D+g2zvyqgGwopuQHI2pfbXMvnWWM1es+q8AMJDBRAqKRXtFb9lSSHFVZPV/esf5X
VAGyL/JIg3YHxYLo0U2LY54b7kMEwqcrzCj6LuzH79qeMDwtrCAQV8oGVcpH+4RExiI363KH6W84
YcE/nCapeuhDi3wbW0W4KNkQjQvqsYNwWjSlDLZ5P0LXzIAOguPqoJZuzjY7TsYdatuqu04fahDr
I3sBGzWpY7bltV1vSs/qllTlRvVu2APf2UJ5e6p0m+2GHU1bhtrhRWLlwDfNylYur+6QW6vXWYvZ
wzdM6yaLpbEO9Zmvxtczsv2uF4WloM9BreQ2wq/nykHqYFNPdvFYVdkLR5TxJSzrDQJx/Xcz9eIV
6qfG69ZxENkz83qTJbZaWtlkLDwnNY8OMSJQoJjaEhE5rHP8KzLRwdZRZDpDmgJarsUEIVoUr24i
uwVaWQPuqIiLbCAAgP4NVycEcvJrV0+/WWs9WVCW20VCYkoujCHeC2bgKVHG0EDval9ATMeMXjzc
FY6l5HPhBtHKlDK9dmPmHIIpr9dDm7XAegMvDjXPF1Gnv8a8ax6cIGy2npenez+VUErTg5HHxKG4
HtbyGaH9aOXZU7aymTPuQCFINep0cLOsXHu2tNbU7AHeu1evDoLLrUpTlIuPzXnKPED74zDdI6cB
gCEUHu6gDPJqK+2T4UX7LFDr32lWeByPWt056VS8nQVshZLF3jgjuoZPoQ/9YkXY/xipqx1yvRYe
YVB5ApFidRcgGHOxUZM6UN3e7PjSsEGA0InOegQMvLsSVqG5qR2EDytIQ8xNBQJFfK78FHEfFdKO
cpexZhiHVOsXVVf+2ZZNcuzG2FsSo7f6t73NeXLMuZZnQgR+DS7fBKKExQK3rfkDfBstav6t5NZu
1QiuF3wRiQy7M3MqEA7pqXYMXn27AIzG3GqD+8AEeXXrIZGFveH0XTAo8wzt+BVyMa92KsQAR+bF
Tv5TFnlr35iAMWiaeCf6MNggyYG8njNhXkSuHOw2AIXESbIz47T5Rh5BE4ptBHG+BRZb6fJCPd8Y
bNj+tk3E88iXASUjHXdnKVDDBaqG+hl9pG31vkm9iPj3e/r8y7D/W++na2fnTg9VOka7nfzpqh+R
dIUUenkYEAHYZJXJzxlKwiBznE0vuXdTDL33F5/KX1w6zmObmNhZ+oN3RBV4dbmmTQtjnY1AKtH9
xkZRbSMjyBF70mugVi94en1I3IkvGXueMdMzrroAmcQ+LSHuI4C87lVaQ6B4bF+R2LMfNBmwNu/S
R8Fqht9pX4GbJuWbRKK4OIzL4gQQfLZG2VP5pbLNnwRtNNRPTFvxy3wNC6dgZXjyqVX4Mgm1hgrj
cjM33XooN5BHDjaJ7ftHOQJ6JYevVP2e5x2k6QJvvHaE0x+tFhuZsPTM5zq+OPDhzAZzgWxBiQoR
3BI5VpgIC4viSDI0qW5K3aRe3gHbSb3YK1qP1Pu7a2MVIHORZiBQNbJrLBOwroQArVUOzqFsGZaa
2t5XCoQBY/NUtk7Of7Wx7dxDj3YFhls/vQt8DWBow6MhbCl+ZsAQr0CrIW6MAqp/o2HHj36SV2so
SU0nQL6SK1XEajsVOb/lUSGXnVTBU2dl92mSi18A9qO+0W1fgvLfl9tBi/KNLrZA5I9nBfgRXIRi
3PQom85D9cDwhW5/slsiU1u7qC7qQ+5opbfAdh+yDMJIsyBRWgTNVrYByHAnCBLNHWYhIPhh3ILB
BkxUBar2EVxZlDLsD9Rsxvy1SdBDPB3e944fm9QbMcDD/uO1+YQanTJLV6C2PcrazvauXmChGhGK
bE6ZBidq00G7ePmU7aPYDo8mFp/EZxC1/V+ezINb1Q/ink3xNZEh8KznW5SNRhvyGtPpL6D0/Fus
bS9eZLZGDq8hgZdeub6NBf6Ki1dWF2rTOjVfI0KJAuGhYl9DDm443NfeXRbU4OPG5H8CRgY5KK8L
EHTp+WlCqTjEEWt+3+R1s8zNbPgWufy5c+34L6tscLnOQ8mkxFaJxS/KhdDq4EsGQTYf97Rfgxul
H5Em6czw5JnGc2J44rKg7GIzPeZR8EzLNNogOEC5LhzexVe0WHMFfoMAwxdrYvMiXq928JKTUeFR
oZm/yN4MLaAd2i56Zzm7kh0ynQkeDG65AGHvtAVoJv1qQ148M53gR+oBBm2Di+06SoL+2gGAGqUG
TfAjgjSAZODesOzQ2368MjbD6TZL+dcMK5sTKJiyE1a92Qk7kGgnB+OLw8PwwKNw41tpeU6SqLtV
sY2Clh7KoANiLsvKY2xHvUYnm6PvO98vvWxULzXAHwcsjrBrUcKA5CUiZORLBxDXbWSfGTfUCktX
rf71X//7//6fn8N/+3/ltygj9fPsv7I2vc3DrKn/51+K/eu/iot5//I//xKuwx0pBTgspAv2EaUc
9P98vkcSHN7m/woa8I1Bjcg6izqvz421ggBB+hJlng9sml8idOuKHXc1qwKQ9PdNPAKG27b2C1Ln
SJ9nPztjddnH+n0QH4BY2ca0wuql7HYoNZPJtZqCdOsQrxzkUsUiGMtwe1EZjMPmQxs44usAhTDz
MiOKZbRCNiaFQAiYiejgx957GzmXabJi+I1fQZ4Y1bP6ILN0OHF9GKKm2uSY9MDI9O/epGq/gUw/
3cmOYcUuU1WhHsnpLi50LTnTAFBTYIs/f/TC+vtHr5RQ+GVJiRy0Eh8/etDj5UZf2+rc9OG4QxLY
R9WUOa1TYZRPVYykiV5O9BNw0KUjqlvyUMA8AarNUCb2e68q84yrNHDejdMzTbPBhxZixcaVlHXw
lISVtYp43J9sSGIeygI8GSNyU18mkD7j41Uv2hX806jx1q7Mg9KIn4xHus3Marxpg4hfCWFhzgWk
wf6H36XLP384giHqi09HoDRESSU/fji9E5cOSuez82WRrgoJXH4uviBDkd9BUba7A1T/kabDsM6M
DU151NReKNfK7sYCWsVW4D4jBtyulUwzsKZhYgqyGmINUjbfrLY62XqNiIfifRax/Ks0CkgGFT1c
x1wcavs2MPLqFoX2GyTs5TnXbPoluG1BdxB7B7KBMizeNgX4H6mXLqjCYSM1Lz+iZlCtrUIB3B5P
lwhORfvJzsDa72WAPA4eODN4H1fL2gOKMGjO0K6X50++wrytlbV3oNzxaWlPCnNWK90r3Unyc1Pn
A53UI+iB5S87miL8q+rd9KHRB0QKi0pGIABDIw1Vt+gAPbxK3SJ7sFqz2hjmlK+pl67u++RydQ7y
3ptLvFEUFltboonfkct3ja1nZbPZUEdpseAffhHC/fCLkIw5Jv4kFLNtwJBtrm+ndzMVZhZrBJWM
f5Z4REE+jg3XvQl6ZcIZhuUX062tZ1qECaMbjr70hmsjcLFEMypIQUbxiSRgLyqxJB57kYel08ot
imLRaLW3EEWA0N4pI4jLxOWBLqIOav5H22Uwn8Xetq4dVNmM3El2dj+ZByYc80BnYoh5ucjCEdVW
SBSxnXCi/dz9N5+LQVTt9h/mno/Tvv4wQQClBFOOa4GIzlUfP8w4qJiZpMy7t4d6RCo2dRcm8Au3
Vmi4KPpOzXWXuNlTzuSa1rrkUVUBUHq96MFwC+JZpBELB9jjrtjVyDPoebbSs+u7A0BGp66Fshsc
yAyNDwSdzADhNH/KllVsgt7VYumd6cbhgoIt1MFS47UD2ZkQUQLQuhuizZZRUYDLxnOTO4U6lz9/
Kq79t58YFzaTtmmBcpcJ/ulTwYpK+FmTqHsGudwT14IZoDaJUcKmVW6JE9VXUbQairtQTcnqHfVy
DkEDoksmG/jzAIx1QCVP1MqePaIOblDNqq4iA1zcab2kUsBcgp4DUsj+QeqKwcjf2m1hf529aoXq
NJtBurHXoaHCi0CKERr+jpqttvUOEErByP9mI79Ch5ouztqPbGPtYKktjKdK03svbH8SZ0zD0BWx
/AhMXarcU09YQmPLqyDDRb3vvF1R1xDIFe4xaC39Exi/4+dUbCKrnnaZRKGKtrN8UJgjEFQEawp2
/CDsd1CML51FV7vD2dIAkgJAZKRusVPSLd3Xj1BQShqE5SARFvgZSOd709tD3Lu4bpsQNPNT4x2c
1P6WZG1zT6Ycj65VghzGhprUYSaAUDHz+c+/EUv+7dZxobfhmhAXcKXALlz3v5uHRpfhcTfy8j4I
TB11zr5GdRX+yHoUHXqDYrfI/IQoz0MBMPj1gh8FGDGQ3/eeCqSVNtBNBUuGrcKHj1e6VcewgRmP
bmqEwLiCi0X1UYWYFOhqqemE0zoo2uncBTZYRfxsE4IJ9GuRG/kJNLEoNdVN7DCanWNrlhvdTCuQ
j5aOHHbUBNDodUhqQgp5HaLUbO1w/MoJERR6Vr0OJ9W8g14DLY6VUVVdgEMIVE37RADqdoFeyxRE
ElACMy/Qa6jN5Tcel++g14U/1Ou2T9vLS9DrjADmoO7biu0ny7LbO2W5/k3cAf86AMTzxFsLSuGM
pUdUKNgPpl/uvaAwn8Aq0mwwp3pbcosi8J8XyHX1jYN6pw47CLIr0TzPw3J/QgRYX07DFm3uIxRf
HOtWTKgbhXTjWHbBAzjXBepzEK2r7Ho/1sgIAFZgL8F+Eb5g+ZQt0qn0HuNuslaeMSQ3GWpDd23e
WXsaSTbIAM4j9Sz1791iADgZOlmdNywtiMYhOA1ssqMPZJdVM65rydulqaZXG3WQ34CrOGP8MoYT
biFiVd84PiIomWjT7yCAvyJlyCZqDnKY3CcUMaplZI8B8BOQT7WbytwNIQL2psU53oGTfnfC+qr2
skeAGeIbhunwbsTGCJoXELiWefeAPJcPOTs/f8jTqYZMQNFtqanKpN3XHQrHqQkRZn5b12wTtTy/
Q4TdXOUsse+tMk9uWGlvzXGw78k0hF6z8ixv2nBts0RZQ7nj4u71SXZtFdmegrUQDboJeKL2FDAK
KEOmbc1goza6YwCEY7HkgLrtycjMu7CSCOrl9Z57Vfmrs+JnHk0OMK+1t8Q2XdyWJq+3IqkN1ANN
oGsAinNThG1+/7txkng/pEW5RcCiW5cdJPGysLgvNBoFZZBQSdZAlMzIIdpYJxluKdjoICEcQL5q
wizlhCVy8sP4zcnz1TTm42MUA6DhlMpErgU7dqxuBQAaOR6kmtxQJsUKwKLhqq+aChm4vuvjUx3l
5bI2mXsHftJgy50ihOJMPh5jC9F5lCTaZ2UhUaDywPkBTNU6SX3xy2/dQ9cgI0OXoxzAvRN+EG5R
0DRt/jwTms6nDYyCTjTHOgykBByElcz9tCKbIu7UiqnwJTIB9QOLqHH7Gk9FcL4frfqoEIW/b/GF
QJ5q/M4SVKMbYJk/TvXI7wPf+DoOwtqYICNdjQlwg/jv4yNmkNczshlOehtnk7/7ZCffoVVDvSC/
uTtS5W0FfeHd74YjG6ujbRGAEEmKHEF9EGKyJpXHuHIiyFtO/rdGRTe0M5CevC2xkPpKrlYgXl0x
CbxzBcWx/ZIb/BaiZ1Bx88Z8bSLVjhphYm0zBMgIs1un7fexBYhShHttoc9YImIf++ng9exj72c/
Ywg3Q5zjio9+uVObV1bViqWjsyQGVEbfHSBauY+4qvaf7LNv7BXsSE0lIcA0pN4ujMexXcwu87Vk
k3l2Y/XJsKNLqZPsny9LXXZvxFa/gvYRFPyS8QGhl2hpIqv8TYEYC+RBTv/DL5rTFPuBv4hijZgA
ATSKnbEcl251b4ZIORsyezSjIbohUaK3FkFXEF19tLo0ukG+nj/qPmoR6OXN8//rukm/wtso8+v5
eAVqvfXNr6f75tbb60lkuPYojgRzqBkGoEr3xXKQVr4iLhuy0dl8iEF7eIr8RCxRQfTq9ztnwGy8
3Z/vZKnXte+CQDbjXLgC3N2SWYgI2Z9uZCgn5TZ+vc4LJEdMaQCgUFprWp4BZQ5uRuOBGnG862Vh
PBTgnjqH43OX2gcPorUAXlaQPHhrFh6UX4FTQUmD7nV1Bsn1xxXLwBs0ldaRg29iVxfMOkp9hrzC
6xnZ5t68gKjf7EdnYOq6N1HfcextN1jawoJYewm2l3jyXw/UATmVYTPbyGWSEgB13VFIkGyDmwnX
IcP3Ogx5k6Mbg/fmz5+x/XFvgW0Fx4eMrBao4oRrup8/4wHlrVZQceMljNgZSAfnzrGj6FSD5GVJ
syZ4iX62GXfukkABLflmd2Cv3+wQtOiXlJ3S/ig9d9/5k5379s/Eew6hFO9SXhUTqHn03maGy5m2
saku11EI7gWXMDt0H1M3HeiOpjNyRBYfyyPC8ZDxMjhks7NlOSGbSLpCZRIXi6xzswOpBqU5h2A8
4+GKmixzkrsGlcDUInEh7vnFIhzS/BDK7xNSidjpyUNSNvVNb/XFEiyC6U+k0JeRB1qq1AUb7eyh
JLQsrurOUXvEDGJsLBV+eHO74F///C2qv3+LNjbrArtnrPyxgvy0Q/RlFyJ3F/AXmTX+sg4BtwFb
/etB1aAsX1AbDEbQTix8oM7C+mo2lRluryTs+HqmF43rZBHxoD4RMaml2UmJkzSMgCRzR6gDf+qg
XqjELRqo2a0vGMxLFpflnebHSr+VQ2juCSZe63g514Bxbc+FQvkBZXzjSAA33IIcQCdvJyt3b207
PFBmCkTWzq3uo8TUWx/lpYToH/I8Gde5ZZT7ui+iA50BP/J6hpKc17O5dz7zodh3iK262v75u3H+
NotJSwlEsx2ECzGVfQ4QNSpEHBcsZT/BPLYyTSBPFq0m0Jk0a44yHVDn6GYpPXMhq2haQboJPtT9
yTFyAht80+ROToMegzxndxqSmjQkZANvEotDJhA1hNeh4IW1aLwEZIYHskw9H69jMttF5G38ng2L
BLegtZj7sblqF7adgJ/PDMfrS/frKMC2dYuqSiUEMNYFMRkSeb6JlWK6olM61EbigWFpTQ2mOQ7f
Oc9uo+4JmOMejGT9jl3/cgqBKEysNkc5Y63jN1k2bgqsYhY2crgnstFB2n6Ifa/2cXr7WKDifK+C
BoLnsw+dAS31OgI13QIxyz//AEyKz+CXhhwHJTMwx4JaUofUHVTFc1d82poH0HoF4J1VL3GTTeAp
twtwhgWjcUqc8hYlH92eWheTbUIYtsraceVzR4sbU1t7U38Ug+Svt6v9mDnGiaeB7ECdn78bhjrI
N1QWgrw5KCS9ogIDfD4ZTxK50RzK6/4CvOJjg5qtyue3g5UBze8V/jJpMnZmwTSsM5Bfn0pgLPdW
mJV7RwX8FGPVtDYRADjzFIT72Iz63/WIAQiu9YjC8+N7hwfVVhgFeJL7Mv0pwEFZDrpGFPzH6wnb
uyszUd4teSSV6q+TCHwGKLjGfKXnJ1J/tWnS6ktoqEjuJwig/LtndsytNllxiB0vkZ+s71wwe1/S
eLqKz+pbaxW6KNUm25tHM5Txyhy8e1IdkUjZohgbETUiViJbiKgi2N6x+LdJzQQFj6/tmY+JbAYq
n1dzjc88Vpp1mPAzCzVpQDMijxisiWux9cGJOrMuFjKTB7P015/s5EGd+kr7jdGRzojWsdJXvg07
2+lKKxwuw84MkJ9e823Y2s3/YdFmik8pEgQqXcQowVAvkaNz+edAFFAgkXSLxvgR1/H6Qm0NXH+5
MkEcfGG1np8lDtJG1853MoQZxAAW9ExBzUS5iidUoNIzhWx0NoXTcN39fEekfRnr4/iXFwWq5JeN
KS8eIBWS6kNn3wdMlLeXlZ9e/vXZebb4ThrfFlD0aS1g70V1Bw0VCDUYnb+qoXi89T2oAEFFMzpA
sahcUO9gamkfXCCAjLlcoMIKF/Tg/avrbEsrVMON2xWeEPmOmqCkbVfQb813FF0MQFx26TW1BNzc
KzPGH6mXaedP15oxQIs5aCr3UzH88nR1QsBQgEAHw+9epiI299SizhbaAfvIqn6lGhIF2rRpNbgW
x3+SAi28Qf3TqtOrmqirY+C2RnlTjqwFzZgs1rL2/O81FEnBhcG/gUti5fslyFcHsHtjbgnOnaar
NONh7fqNcUOmIYSIYMAKFCtBeG5ftahTRnWnxpSGqBLUfN0lEsE3tj4rpO8vEGpK9nPHELviVBoT
pGPhNttpkLbJuncdWdYBp0iFc6EnpkNXlTepjLEmj4r8lqHGptF6KGMHtKRtynGrdGDba/MbBf6A
e9Cg/MN9YH/MCwnbNDkToGMFalqaWF5/SqMCKOJUrJyGH5AgxeYeWTQIRCgxyBPWaXe5TIGOsxvx
i3eBe+FDNu0MiCIb5ACTplimQ1c8qGwq76lhhfjdCNv2NtREGlJCDEneUetCuhx6v+KkbA9WB1nT
OZw3IjaT970BWigE/RApxZ2WOG6wCbokXs5+nHrc1luXLtR7kitahKUu9jtxkaA0j8qFPjbdEVQ2
jV1sTNuSJ57kZ4rI06GI01u/q4prann4CtYJosxrH4JIZ/Afq9kf9f582WGBeiWiga/oDHKVzkM5
ouRKx2nILsZYXIF3yXlArOmznfcMT8MIpd49qqW9f1jJmVJXHbx/kJumQr0qZ8p1BBfy83cK2EXd
jLXKf9Rj76yg81rtm7SFgPoYjxfByznXksdZvUcZ0TX2GrW8ImfdTHsPaX2X3ycISp7cPEx3hesG
V43RpycUxqq1jZTVGesooMPDMH220wHYNJSyLKoE9CEoXXqxxzFaZKCfsyqnOBGRRYT6zbXA1m0F
pIzzSniRoeDURRF1CwaDRYAwZPiXlYXNKgNr43KmmaYzQrWgYvRVdoJsHaAtzBz8hW255trF0725
zzu1ByJsl2q2Zw6FptVYCLknLuhGOUfPcov7Nhn7+wj5EEyB8ZfCvrHtKT7ircRHOqODM1Wg14w6
sKjXibkjW+V29dqyfLa9bOlcVj5A8cbbzptA2jfOTdr00Z7wzZdM5KGMYu2hGHJfF/54mA9TV4yH
NEl3adpYO859MFPMvZe2DeFsU3nTXkbQBZxUv2qztDxx3SJTg6fOgWkmXG3CHPNq73IWQomVgYvs
zUYufR19N9ux3kLIoKl+RGCWX/cQqtjzTGH7VYz+U8ozVCypcDzkY5p9NavoYs9RxrsfgwgqPohI
PfG8RixKme6NSDN1Z4rmUWm7xOZ9E7uDt80MkPnl1higWtIDnd546IZenTOehxCf31DgSdQmNSh+
JKAionuokWg38DPPbn64KSM3WP95bcyZLpj4eEthbrQtBYFmrBz+Vugz8B7CNtnEf0AIrN7bAmS+
dDBQvboBBUGzmG0Chf8dRPGqV58sScAkgBqZt6vI91OT/CUbswVC0d3GLptzYEDrI+pcBEb1YZRs
KQRWIrNJgdllMYLcaFdakF6ijoCreKNY7SzJhvIIcyVR1AUmb7ASFmCu2ZtD6T6UYNBCzTSEJahZ
TKLaxY0TYNWJXnBW8IOZF6Bq0c3WkeZNx8SJWjHKuR98ebmQLKnqtNSDfeu7IYiN0+yQKgSdWzF4
CxJhIWGWT7ZLue5Hv9lmyMaDzHaK2Nin61rujAfZA2kDQvCnNk7jLxBbNdamBUYCa4T2nppYt0pk
DG6Xyd8zs1UvH11jG08foV1l2XWrcBj6rVMF9tLLu+Da0YeSIZwLumkQ3YLLX8kyRa2s7qA2Cg6v
sdYXe6OyIJpJNreTwXVlxM0S7BQZINlv15UgKdomjlEfywCSX3xqvk+2y75ECss0kSJwQ82q6MXW
joMMZebora0kXHOn97YX58SDhCE4JA7U9I0SZDhBe6P8yvwSgNvd4fKv1tNSsTodPcoyRFWl+Y2e
YmSShXvA9ia8sXPXPvqxuBcEzqJ1N0Si2AKkK8NmXqjPi3rqtSAutfm0XDfAyLgfzNC5cicPsw/S
eNFVGYIVb2DpIrKchSzG+sD1wU+LGrl6nE15nGO2c1ezic7IjTyoSQfW2PXB88x6C2lblDn4rbO1
PKTFkVkMv6k8h2rzNE6nuPe9L+54E9hd+I150DiYvCxbUtNyU7GyFUPxv+7NmwyASNO7B2H5k1er
59gcUXWoAPZ0gzx9BPc7kNvIy5M91HZLsN/a7YBZV6HmnxjG0gPFrxsDB4ImaEuhwVW4sOkOan6y
tVOzKya2N2rGTx4LwJdixWxBzfng6t5XF5kuIGUZbqnpY+s7Xryr0opO4BXyihIYATcq1/4gsjWf
uHMasAtb+H1fPmHfOC1D8LYdOsSXH4vWw80elk8ihrJdZCUNUCiseCotcQKtdnt2ROBeLp+026fL
U+BVyY6lkljLMDqGKIlfguSnvqcDWAiiRQTOnCtqYiVg3tSTie8BHmNmI2EKWeGN0/oxAPmPIVFg
IQaFzUENBcEhBC9wFyGBRTapTGQw7Ee3zcGUNbtl8lvcY+ezCAoD+brxfkJwL1+aILFbxRYPN0gP
B2fmllA4BMmjUMHZ69TNn58QpvyUzsOzwXRc5SpUA6LeDrvKj4UNdmpkZZd1xffCE90yxfoLKLpQ
axKRMtHlnBSJOrtgSysAqPdVtIgcqOtyqCSAQT1ADyADBJlsmiWXdAJ0vMqtg9/mmrZcXq6KbW7U
yZo2ZAr1+pfeqEvzOxe3KtNglWAMXskjgex9rP4fZV/W3DiuNPuLEEGAG/hK7bIk27LdXl4Y3dPT
3MAdXH/9lyx6Rn18Jubc+8JgAQWQtiQSqMrKdNv4cGsvUdq0ePR/dZL/OI+8uXlGD7H4BswMuT/l
afySJgPg6dn0JoBcOYCgmyHCAUJ8r58G30OM95J6/eLGJrc7ZwMTK1rwYHVhbAMb4I9bhPy2EvoS
bb85f1lOfTFvM+M9BcDTHK6/TSqG7qTNRN57g75QXjKL+0fO0v7Vqu1qYyUKrIwMNcYMtHwbBhEC
sJTVF8gNj99bkpvIQx1eA7xLfV7q6t6ysfbthXHEWxtCyY2NKuGxRtZnNskNgAzoBPIOPE3BCLga
gvQPt+8yCj9eunIwjsuX2QQ/9R5yFRVwkfi600HPZ5FTvEBs2zje2m++NOfyo0ER/zJfAtZOqA9G
9Qqb1PSKSDQHBAEUUaVnJ1c6CKhJTpk13pEV9Fw+BOkbGTQmcgNxMDX4IG5tX+YZcpRz//sPyBZf
l1ioXoIwse1xYCnmIPSXnWg6pE0WgLX+AwxO2fGmfzE0UCQFxZi3BqUwKIq+yGDcuqkDYtHvTWOV
d7TR1N5964TdlYy0rps1MBzRjkwG1rgzyLyvyyY3TY0/q8INTx1YH/cjt+MVRPjsfp14bbg2KxR/
9PXo7KukfY2x9UEhMUhDSafLBswNDNWT+SpzKznetLuSkSFPFFQ7Eu2aRqv1FcSO2nXflXgCFkVj
+XngWY8ymjZ0U5lA5MFAjcqGdstB0UbgQ0BWEzxYi5pRjTr4VQFlHpRgQf+och157OdAD5nchPp2
lYKHRFkTFCMsULRhtXRxynG8TJVGVB18GP0mbJleReAWc9bU1TDjwyultR+9EEiRMIzAHZZ363AY
+BX1a916QnDnGkJaZD3MZ8ncVoA2/Mxo2e6m3MM7MkYqXUUPpLB+02Cndmz6HggECN3dDfLY3p0E
1P9hYt07PTqaIpy2XcmyHQf+9q7ViXOI8uBRq6E51/NjW4s8PUQgOkUi7S+dGpYFj9BTbc7UdPOo
ZyUcGvX3HOQRQ4nCN/GL92/PRXrYERmuDn5+aSbT7cByilAVGbdHJj0fqS9of94elnRWWecOQEEH
+s3gCJNJCmI5bJ+xb5R7B7w2Z4MX2TaUakC8LwJmzQDvZYt6XD8Dpfz3KtMPnrKCX47+0eUjapYY
SH4KZxI/G80/cgfw0jB1wlWOePexFNhQgxfNPY8icc+Jq91zbDfFIefpo0xzc1pHcxt1QIkc1YSg
xzbYvAEfAFrMOwEyjL9Dc0OutoUH1cEwekSZifXH3ycqTJYWyHXfujR371kEFUvHUPLMoqad/L5G
aLG1WY2tCBo9DiWOdaWDcpv3bvwYJzbokY0h9qNWA6PYWHa4ZkbqzRyBzRVPn/oxGe8Vk7vKm+zT
7fnn4r+xxXovWy2Pvg7ekWQblyfhoY9T9Qz/Nx5Y7Y82djK/44j1Q3ipAU8KpB5RCF59uKAFII+i
hQ6Jruv0nKEq4+IEEA5LQYEMJb4CL13pgYwWO9e7ej6QeTvUlbHrTRUdbk2tk/Y7EGnE0zdeN+0O
6Z0Ngm/RRSAb+TAgy/ogWeJgSzW5u861QG1RyKTbRpVjrKgbkr8QJxyiBDsPMP/GVbKTsYLaDFhf
d4mqpyOYyvKTAoHcFoBzfHkskP41duC+Vq79xzDZ+Z8lCrRcDxV3PhCKoKaphx8pA5ZCgPNoPSIo
DmqYon4qoBwIgSrnUTWygnR4G29AWpJuqRN6eVDdZt6WOqkp5FCv1ghIHshkhurv7BDUAVmfauit
9epFJaY6T1WZr0sbNJ/bqjGyTZwh+Rcp5A5RsICMIZ1SIx3SuXs5MwSkOsocqcabD5l43Do7aQFq
nwYRNBAHq46PUZy8DcXg3QdV5oHsHWcQ42ArIy3BqjKbfVoM+6AOmY/dC5CIQYzHyows+w+Z3HAo
ocGGEE8FEN/0bUJ1PL64IrnSIWQvbVAFDwxB56u28+GOj/XHrd+sLbnpy0GsqU0YzXdZDAkWCm4/
Djs1xv7Yh+V3jQqZteeI4hT3hnvhfOxXRLnyDx4lyD62fWm9mdieXUPEP0FGIl7ISuzwN2vuw0rD
XPoKzjY3a+4bHSf9M0MQ904VbfLQNuNq+b1VCkF/MJfZy3K9hbjaNW+6uwBaVviRZpdxxtDa0ICs
IWr4HLCmuxocKENVgIYxt4dTZSqw98xeSdm7u6SKyg31qgRM1VFTcsjoAghCU0MsXT1wjRKavzcH
Xd8VuzpIPu8AvLTZToNFCzpL0jwNk7i2mQvSoHyM1aZzkOnjvWyudEC67DKUhb3RQXNvE6iibpAP
RiE5gvfz4m9pVKNd7CDIkK6DMMErzIFSECEOCZToTaB6T6LDDYhIzTdXAixSr8r4MLsaIGTYASdr
W3sQHYkNYuRAcjuO+rMBuIwXwZ9uJkE55Wj9YivP2PS8nU4DyPHvXOajhAiLRJKqGj9MFc/snd2L
EYKysAvlb+3WYCbnYip+ZGFmXvHyWRnK9J4p0gJe7ZUX9+WVrCRw33gXBEtcRiAIuuraqjhSZxdq
b420s9qRGZuO3iWxi3qkeTZnhC6oK5jr2zJoth2HprkQHlKFQW2fDAuZFRT/Oj4V+eG399jxNHyx
TLzASoFqYbBQVOdxlrLGbnrX1Cz+CSXhDKT8qn0KJvA2t9E47oGQ6a5qkq1PLkmKaAtQIB+qZ/hE
ugjgNZF1/yMGbv3DYtI1XBc4cwtfKZN/2Y2ZwZiH3CvVRxynvtNV7QM3WXNNtUiPZQNuEGBo9JXa
gDDneOirdkcmdUwmxEr+c9TA+B76Bpo92aj7yaeVHLwshSbT7QSpdVBTGqHYIBqFjLBr6uaODkFm
V9vCNr5PjDV3eeiC50u4ooFcFQ7kQib0YzGOTm+DfxtD8wxj/f7vi29Ouf3it9y/cPEeElyC498C
yurr/6upjQayTGb/Lro822YhB3P/vJ7g84HOykjhtR4b+lrHboKSV3TE86Kir2x0IA/QgB3ZTHxq
hA6QBDe86Z7SzsUWqAixGXX4/ZezTihwfM+9UBr+PPv/9+sFag/tEGQdcxWE3eXSjywE1mhbTGZo
JekdJSbJTK0h+c2k3pvzbawuOul/cb6ZIapP8TZj4FIduHsCXLm4l2O6z2beFDogXm+uMg/1xgjA
ghZm8vJ7B5xCqNmpfqBGkfkxkFCPY9KJfZliExlJK8W+wDQhmd45P9PAb/Bp/3TSFuRUakiOJccj
GZwsJcqSVf4Wjnjks2jgOzLzwX1mYPYDQRiScUCOXcD4nr3Fqmj2oMjVm8VMpsl3+mAE0Vs3fgOp
WpJN+RuA5Pmdacn5m42pmc7idSGN5ki9kCsFhX1ev8QxSsfoDmgyI4uhWz/fwWJa3jPoYPPH1sur
a9PZFyjh2RvbTuJDC3jkuh5AWp2pMniIkxkjO9PM48fxHqPM/sk0wJnrxDzaNnZSf0j3B9Ngtv8y
MGj56//4/puW+Z9PDBvYTemiqssUKHO1pPxaymsYVV64cdQAsYnUXTtkYgW6NND49Xb4FmcedICR
yJZuDdiXhXUrtYeg2NkitAMWnjiP3jyjUD5wBc4F0JHxJQM5DLnlhZ3fhRFqT8nEg6BdN0lvQNk6
RsnQoMsjaEN+gHEu+ZWVF1TOAJafA/DigmbjPcuacoXy6PZqBQjRZUZVnbTq3COYdPqdrq3poah4
uAaeXbzO83Q6iH9N0+c8gmFF6YBRpSwvPIyAooeMdncB2/BZhmmBTRvKa+ca2RYynGF7nthL3bft
hbyomcyxraY9JGC+Uzs1UScdxq5CKBG1T6vlCtTYzFM2fOj8Ns/DHbX9djHp6h1ixc3db20Znj4n
bVRru6/cz5uiS9lgwN8JVWfLjS5t5MPsulh3tupQtfnfd133HSLGADztUG5SHUKjeTAV6PO3icUh
UiEVsk8p1p2npBTgLEh5AK3glnV3ZBeyCFc65DFKfMaNQqC4AFozHVe9J+O96+jsyW0j9zxZwb1j
RbDmplYBItdowz7Enp2BxCK07piV/bp59Lbxq8oTd1O0Fl5P80iwkbgH7dbgLprn8OaDQsyodVr7
TB6WqtI9CAJQhT93UpuZWhvU70YPy5Uyb9xm4zghwjrPEaPsJ5kAxa93cZNCLnduFY3MN9zj7maZ
oQiqRxNYrtukLp/wy4+tckezWlMZXGIVHqWNjMgKmgjJyiuDcY9EOw3SYWCdBp29kjs1DeA28jXU
xBH5xTUDPNeOjM/klrNJhyqEqJhyxIlGhTJk+7rEZ0J3RW2mACczCH8u5B9bMRTKApQF0P9mHIKP
Ob14kihAuK+rOQloIZ8xH8wJeqATN72NduwoXw0Mq/EYtNHkAqIlE2+qORIuRLERiaV3Xrcd7UZ9
V71S22Gy4oPFRPlNTcGeozrhO2ggm7WjC3Fn9t1wZV33g1dB+h3kcMCi5ZpfZOil9yjRweZu7sid
4VdXuewxDooUBRtarekCoAe4A5roDcRH4wV6xe3BxbtjQxdRwXMBqRxI0A9qp8re2zUAn70BBbcC
Ki/YCtVAX8MDlwXTd31SgYChRUX0Ck+X5MABbYPQDP5lKL9GHmeIjWoV4CEW8DB/pF7uxN3aQfnj
jsyIeSB1K9THMlWN73AFCNlFeq3xJAxUAwYC1cxkVnlt3EPXYb/46gEiNRVqnQFvNP+g2dzSZTvP
6u0VXsL8STAQc2TIIM63tbQgy7/KQPu33KpkOj8iMm/45uxiKhSZtR72tyZWYwOK0j/veS4MT8BY
sqP7aAvDAv49/7zn3pH34FTNl3uevw5bCDyhemSeUtmg8Z1cF3RC8wXmA923Jfp+ua9/u2caNDTs
v+45TGsDtRVFdK/zYduz1N61tXcoQVACIv62BLsVA3zHp9NRtTW4O0EMUcauvQdICz2SFZBsyBVf
LTbTSF4ktgTAbprJseY5etDKboNYvqZmVH5OZkBjPTpR99JadsLwkQUNcpauEUMCs0n6lDQVQgM1
pG4huaOeAIxUT1X2KvF9eiQHMCeZGwN88hsySyMVVwwmRxqSqVGu+6jPt9TWAFKJ+PXK1uZ4KDq1
+hyGeZtIg5ysrbJdLDr1ZIS2vh+5s7t5ZNXY4s9siz3NhYSXh1geAk6rqiyRq8UN09A6HFwf2PDm
QG35YPSn0Urep2pqD9Ks1JobMtlZerCPRppn53ComxVYNIIc8Yi0qF8mI898FZXjn9G0Vbnb/BrV
9AfKCMU3WYBhIamDHMS4UP8FthXVdUKHj0MAMT0Ev7IPLI1BmINBCIOg3EuL74ltAouqp+xKVx7G
wj4mCVAQ0EfeldKBxqKY3DudRH+avajAFcOg8O1I+4ylTLi1ypBDUiCw12NaeSsjkPKFNZvKgjqZ
AtXUdxkalyIrZw4YlK7KAf/kBGxJUSyKn6wN/6iMznlzBiNdWf0YPDUQ6Ua0GfI80pw+rw0po/L4
5bpxG8pHkEJDOyCK+m+gSoXKCwet0n9cr69iiBoUTbn1xpJvwd9tbmsIoa0DFYD/s+MuaDs7/h3q
BH7Qiebda6A3FEE6d2+goPObZznHKptnrT2+klPRns2h4/d5nILQgkbOuLWoGp8Cj5dH10pREjgP
yPIdar/kB/i11ZbrvjnMELTnyXMeqB+4RRS286q/RAgPXiDxkK2WgV74iJJE9xk/O30YjCjdVqIO
PoJ6uww0ZbcR7YS9r4Ey3z6q35YbAXWoz5CwuE/HvjsLt+KrYr4TsLcdi7jNv00yGvcCejjbTLft
O8JHPjkwEyIFrODZnLutrp5E2RldqrGhYNNg1fAQggjq5HSGWlMHs5uth6fma4t96U5Cr30XpQN7
LSx88vM1ofNbradIKvDYgPbMYV21/Luw5EegCMu+q8NkexeAUmOZsk5AewYA87uenHA3TGW9d3o5
fpsKcaC/L80gLgV4ZQbQA/PAQ5gIf8Ir6QWMHS/V2Od+DFKlfRGmGhQTqGagg62hIBJEDvhb5uIG
auOh+8QGKQ7z27RmiX0t54NUWNtVZoLY0vxyjYFyuJbyjwilg8sLtcziaYdUr7miQeTVgcJ0xHLy
TJYztN5xkHNQrCjEDstcfgSNvO+CGuxFWYw9pmF5x4MufB3cAv8cKF4sBdl1zcH1ZiDdQr1OFqo1
A38Jgjaoz+7AHqxKaVzImmcUoJJ6yecZu6m6C2cnu8J1/1LMUVG6scCMfUImSp5au8PqtKsGse/d
9l7MHXUgwaT/Wzcbyj0e+g7wqwlwPSCnA3rMFn+djhFit3oafob8o7fCZB+0XYZKYM9MAT2INEpy
GnNXAYWZonpT7UQnzUsD0u3rVBsRoPHG/adzzgCuGNpsvdgCRdO+qCp9AFoDkzX5U+gYyaOKPXXt
bRusB5H3Z+so9IlWZhuhG3zN6EJIh//RlpojHAiQD0hfgVksnORVhczZZMxDVGw2qz6w8S1IyxOZ
gyn2IOLDKqoIZggxEg5jnr6GEeLjZmmAUlka6asEh92uNoLP3kQNKWrTgvFAvZ3hfreKqL6noSzc
TKYB2mZVlQ8AjrzQdbLcqo50U9k8f2xb/3xT1JuhBJtuikHmHIuFtEKmAiWaRHVJsT4yc7AA+QF2
Mkv8j9oWLaXf6DFDFqCyYnZyl0qsvydanGjOeHays2xOV4SbcRpW4GZLnkCGNb0ABrZBsLu9kmX0
BZZosf1IluTmwZyMdLEAkzuZYdE/UF+ARCRES+U9WcANPgEuWiwWqCVf28HlF+rLw+wHj+z44k5g
AjcC4I0bZfXn5RJGrXz8NoIT9UJlvvZzbwQr1nxzgAlDuIkreUe9Od7zCHxbIKugXscO8JtS7hF4
C+PFQYZglRln7dTpATVhxfPkuMkuZQZfkxkqQ59lHby5wPnhW1ylfjgGBhRY4WtoXKowG++YN6x4
HtKu2OYJeAqotw/M7IQaZSiI0lgNsTipnskV2YvUR5AaC/d5oqjtu42Jek9QEGEiDzJUR+BiVd03
F2Va0VqlGV+DZKi52FWBgu12Pk0i2fkA0AbbpbGKUOjlVw1/SLLOOogwH601zWGADStDCAQVlgck
XaASnAb5E/f67FLF0cVgnBVgzJywYeOme6BeO270XTAijhtkVfFEbQhgf9hIzp6oKfb6YE8bISR4
McHIm30jigZPX8w+cPDHBdHUrsmkEaLcRmlnXKmFR1jrjbZCUe98gWhM+4e2Gxd38ugHF1+70k73
ZMpId+ek6K6TO3xAL1CfqFkjpOPjC9odyQybygLdOjiTyaRDX4tnUyt1pit5EzimkRjU4G3HjdLB
sNcDGJbxRVEPvTUYG9Nouw2eNNU214W7poEdUgvX/s/lr22QkVuPgDiBmxCzoJBd3Kcq2QmA3p7I
3c7BTiOMSXzevgwt7IHsV9QXhMgUTQ5EicIV5boo65UC7QYAhjzemugsHdwtspLDmaylqe8YuFOG
YQdVkc+cWpPGJpBLY7eC3NMhKgd3oyyQPRNG6JY5DBp5NeI8+ARdZA0KHYYh//Qzvbbftq7bbryo
jNd9GvIzSH30GXSI2TodVPRHcKBKoVu/YXX/2k/j8WrOsPlTxRZUH+66Ak8GktsQKCLU6s2kcuyb
SQDXYnaGVgOcsfx+ufXS2AbclOsaaJuDHErvvjH5L+LFcWQEndq6dnbEi4NV23mslXfVWIWSV5C4
L2PPgQrLem9L3IkQhXjp2lg/epZXPSpTfYtmcoUyCeXWLVEJ1uLVCV4af0Tk0IfSSgHAGAgcSGxU
sTo7Rdi2pGmMNNDNJZ4pH9IhqtbQAxw2Y18AB+t6+QPEn5MDscQtbcQV5wwaAA2vjtpDOdRgyQJC
Ztc5hsQ/LUGJyWSBtzQHezjEj80X6k3dwVuVUvgK6L/tECJOV7IekuJcFMY5Sr0NB0XIgzkfRkiA
PQBR+GMUdXoki9plKz6HUhsdDIcNQIzHLtJLaYcSW9TkjoA8PNtp22x0FTXbfjYtxt2Dk4TxinoL
K0EWsrZQ+oZOaioBL/VMgz+SFUBN2fdGFOwmTfj7bMj4xWHtPFL6gaXnVuSAKM05iz4Dj5AXaOO3
nIUTsnyFWmYEhP7OY3jpWdetQKo8u9wGOuNg+GTS4TbQzG3k3TEIpPg9whTT55VoQJLlwb4QUqpL
jnVC3iOBxazQ3TOWi7s86J3/OsMKH6UVASjwNKJHiKQhSmEZVwccSX3V2Sey2oHZdxE3v5NFB/Ae
j6vEyM2dmfX82nUyvHaIp86DaZog1mz+dcdrVPxM2WqeUUe2fUKhSHR1IjDFqfyEDPI3QX9SMgpn
bUWOhA48/n10SOr6TpkmO5OFqgjIpfX8G1m123enupDTTqEA5hSHEV8OQKp/ntmx1+50Wr2Th+LV
ZzuZo1Ir2yqTM6qetZ/OTOgTAPW+p5h76Svl3RtzRzZ3FBYYPaWBBHBU9EhaD/xzBCQ/fk2lAGe5
rQ7dzNNk8sl6tCABPonmms1cTS4e7aj7RxiFHKitnxURmVV+DmoKZj263jZ3z449rJxUxCdoBVoX
OvTegOLoKYFYQT3ipueOSM5sr+PcY0HEYTARUiM/6gXD4nOXB/i0Z6723HP80HbkHamLetzGj5k6
yJ57WRD+AeJLiBBFKLnKvV483c5CNkbrcm5jIXqt1Pu99+Y3FPYJibYf0QxZRXB28Ht8/BeQz4hr
BUoWaq9RMI+wWVPuASKp3iNsk7KhdL51LRY8yNNhyz2334bnZQc1JvDTPmiBvM2UBeErNhISSySc
1XMbnVEb9ZJf39XR117p9Z9jizqoV14fiR2bTCgF6AhKkVE9HEdgEKjp1k5nhaPDcyutZufZ6fRs
qeDMymr4OZ+AN7Knk6j6bHFrExq+JFMS4JNokzY6spo/qAB7iJg+OTptvKkCyGjsESDBZ+rMB+ow
JwHM0V8jJP7Sy8KH7jpeDaIrYHJEMehdLyv+jI+S7XoV5msyVQO6VRthG5/MZkixTcNKIaxj0a5M
JrZ9nyQgUMNQDzSPfoVf3h3TJn+mieukQmB1NiMHE3s5Yu0BIrzPYkJ5PFRWN2UkhgtVOVLxowEI
UAfqd/D5BNoyXyGbCl3nNCuB5VXWK3NyRGuBsgXZf2W+1mXzPtqmeggR/3z+h0GMj8Y6L4Rzzts1
A6gzxVoJBYGgnsQvZh3TST+t8cZy9o7p2NuMiXw3gugW8XFgKsg0Gws7q/nlS6bWXrWasqh6HEdl
AevmsRWBPg2jLZB6tzMwGozdK4j5cssa38grKpE8q0tvePPkiAj67GV2jLxo8D95mQyE2Dl3IkRD
0u7VQmH1PEOp28/LkvnlsvBqVF9sK9bz9SgEcBx/HxITorilAYjYX80Zx3vcR80bQB52eaIOlEnk
FygAtSej7Nq3PMNvGe+ZlxjEfvtsrOxtahn2WwcopZqJ2xIXCCpQ0MhT4kI6fugs118Y3TAyqJP0
BWwUnyM50tc0khxQMv45shKZuYwkyrdKISVa6H0cJNX3GaYC1c5fgPIh+lJ2zosNqbJN0fXxua5Y
elezQWwBxy6eEGlBbsvtQAQytT6NSovxvY2m+FUjGL8GtR6qN6ygPHIb8TsogaTXpEFRRZip6keM
WjnE7uNfaQBkACubtyn2KgjXNdE9NLO7g6yLdyz6s3U1WIhFAX0J0ctRfmDBCWLRNv7FbX5Kk1q8
5xmfK0nsGJiXQOylTJ19YXIkiWLEAm3RD++WU5zBMZm8cha8t3ghtNz2LkHFi+cOPMqrckxBhO8V
2GshVbXH22JalVZUPvdjb9xrgO3wuyueycMe5D6cRvVATU7tNatEyuhA/lPY2bsq42pNvQji6ws0
Yh/pUtQko2Fta9E+kqUj0wPpuhEeae44rtnWKRLIgM0344RmASbQ8oN8hyKrL1lsQ/YGJQ/AVsXZ
M0JXl07lxYcZA25moYj3WEsJgtEJzNYNLz7GYISkeWvhS1Hmxltp/CB3xkHQNkgs7MmEOJVb6P69
MNtqryast6h57NRaW0kGQulMHAoRVRuatGP2scCPEWWoGroEpnUAkV56TQvLXcUWGG4bt+vSVdEF
eBVWeFcjmnwtNajWorED033epyvU0bR7SJkyJEhn+/9x8DLVfLV/nICHnfYTXUCCbpat0pA3Ep33
knAosra8tH1qzwEJXJdhby5udT785qal+t3NwWLpACqi+jzGJtYbPpKIP+NUe37j8vbU6sl6BQIf
kYEm/mYYXnTvOFXkT/NDFOuDbueBoHpDplPZtp8iUHAiMzBfutDR3yKg2i5DFqZIY2KyzrGhqNJC
5znpfCcb2z8g6bM2RI7gBNjd7hLueR+W6SartmPGFYp1HZi2NLsLPFRZQeFGbs24ZAB0QvU2gtDN
h921F0HjpxRamH1c/yxzgP8GV/eQqa/jTRl4+cUtx/bAYvA7J0Gj77ORtesyjYJvSBD9mSVd9Cs0
9rYwcR8VFy9SyeHNnX97bGbaT5IKqATLaY86mqJz0+X2JoYA+rMxPyiQxhx+MKfZsgoxMSv0un1q
GsF+ZKiL140wX1CCKvdlhSAEmaOJJyCYJZLFZCIw98Jr0sXsQ/xKs5yBRrtIrBdlDMiWm3mO9ytM
bScDTKdYnF2kq/eVk1RLr1OHeu8iIrSMjQoX6zwV6aW3dJA9aUbeLmPBcZ7tAwvgKZo5s6Gm0UoD
OO/5nj2vjPchZ+PSq+Ya6LDjxtI7qSTYIcUOBNh8V7WLREhcmebSi/pwSKSKwl7MKDbMnaEhJk8z
493Gd1PbQLtpHpsP/bQTduAtvbwTww6UAOCrH5tDI0u9BwTrhethGPyqy5ozHfDxfp4lJhjipuH0
1YPcogjkZkjkqR2ZTdkYqzyy1boYAu8+swQAxZNegTs3uEfFBcBaEZKb2yqEAjw1kh8dwiL54cag
1ySLOh0GEe4267fJPP7mmijEooBexPZlvsztoIXxLHLVH29zN1PM7mQE+iTU8QPgNA8IEgiPVBAM
XNPEPMPDBwAfKEpAaubudrGg0PFdxYqHFBvy3y7Tp3ipArWfbMj3djFXpAdAMcvTrb0NWXZ0AvaN
rnybO86FXCEwxpc53KfA5dDLAHXDcmCx1Z4iL0pP40yt/1ezUpGtfbJFadxObaTSCrx4QaDBsrUB
gMVpOSVXXSrmR7rxlp5/mU6rGCV7IVIL8yXHeR4nbLErItsamYTOmgfOlkRibZZOqCPi3qEK8S0n
07FTF/umqDijgCT8VqPYkdr5IM1DVRtYxvbj9MYb8OE7DThfQfVqvWSIBlB7mnnDYYpQr79MLoAt
mZCF8xEDwYIWFfYnOpQ68U71fCBTa6D2jAC0PdTWVxWS1Mjxo9pcGBYiU39h7VPVrFvPnO7wErYQ
G5s7nMDtNgh84b1CAHzC3lMPR2k7ed8w+bepvIB/DqMBy9g6tI+g9hjUD+B2d+Mo2AmQBiWtDNw8
OIxWDNXO+UBn1BYjYbQGGSxIBv6zI8Ir+bdhCQMXgVEWxy/tNAkNRZo82NZYLi9X/KeL0Vheez8Q
QJwjcwj9KgDMtsbMkkRUSTfmpIVOSYFb++CExqYmKqabT2+GxsrwWL8TjZv4Ngpxnpiow4NbZmrX
R6H6FgfpI/FqT02Q4Guhf/fwIv0/PAJW6fU4aWsTeJBR91qN4JUO85Mw3I1lJtbh1uSqBApRN/s2
ohZpuzcBgQVHeHai9sXZHQ133WWVsbLbVj+MJd7QAF8i1ojYiYd0X+3uC9BA+dVo64elscxRbS9Q
wkltxdzR1Cj+xR7bWNM0Swd3gUtF7fLmxqM1sNFYKRW0q1vbQsBF9leWrq/MXr/1k3/TQBDsy3Rf
JyL73zm9iPyLKL7wq8OLnYbIvBpW3RbUUADxIOMy+KA7ADHEyDNkdorKuKtA0G2YEUzqaYNGtOtQ
1yiex6e8pUandkyERUYzWac1BODNvrlWwKX6oHNzD9JLES7p6/RRyDfqo5bKCxJQN3j56tbm2LHl
xzkkBXhq19cIWIFrcSV3OgAkjWW7Id3lGtRmRUYC5bSo2YtC9nueGcDAZBmqHuJenRvEPvYRpLCq
oOA9vrsSR+ohH1SZa5DSduaaz97UAQEJvi06E7qpmRLHwk675jnIkmxjVwYqBmT4lNnx8M4zEPfW
dqaRh65qiCqhvHDMm/E4VlAWwsIxfABhZg0iM8hQpNg6+z1q/H5CbWgFJu4+9BXoU93B9IBZsqCq
pOL2mQVI4nVmDf0y11AHQ6XJgc3rLqOoio05jMNz2YATJnYAwuQyPSwzgUMSwZUAqtctfn4qyy/B
lEFJXpd3pi2Qx3VHVSI79JdNZ3Ro4qbYW40JxcsQvJd/HxBaC8+ooWCnLJZiZ8jmnTpv7V98p6GK
ZmzbP85xGxqlsjvqTGxo7ls7nd3aplLGp1g+3Vpurrc2upl0OgsmUVg33yx5oeQv3lVODrXR0G7O
MvIKn7mhuR1k9n+UndmSo8q2Zb8IM/rmFdSiCEnRZkS+YNlt+s7p/evvgDy3Ytuxqod6weSAlEqF
BO5rzTlmtweUB8S4fPIc0iyUundfm0q/Nw5xECqN1Ndu0KQvnb64jFPpvcpo6HbUXRw+A46a3WQf
DKb/WJEYesvinfHLFcH2StkotEcvSX5sBy1cZM8RPxfm3A8it5pzucTYbfJtG6Ulrpp8RMuwjbeH
JV+iEEXrCr+evbcycr7zo5yu24g8i5eyUqfb31FiUthy5/vfke2cSlmrT9vIy6mQ2IQnVYbzTdVr
slOmXt62DfZge19FhopEgX1Va/7ngEBRCfLYdfe9ag22T3QoR0iW82PYg6evV2gJS7plcXKsAD8+
fO0nIcjbVwbqS29qK5jvpbkngNW+94hu7mbtZKfFdMDrjw3SknVjUBV5LEsaVRGrEWal7BuM+GgI
OTM9ZbSdm6Wm7gs7JbNnII5oGHZ2pswParpMu5LK1k+iCFvN/imGftipeQmQVWmc6zLSVtsOtETu
5Eanfo6TRZCF7P94JT62pevrsIzGiiTkr4eZhQSXtm4ngyzW6xAIZ7NngRKdV2REj5fibluieYWA
VNMxq0D5VGbzWjLBOYqOTITtaEnCwqOYyneK0UUfDHjv3CHtnpu1qUrUnvQtZ4JWFHvlEeL6WPrV
UKlhB7Tv7yavpn8PfyrSLoNKU+ILVSHg3OujSNbJv4bbgf/aV6znNW6V1f72FE32e64t1kkgB5qT
hI7HUsKKS1RBNEiaPWmWAAfedu3PbrRfvVk1XvNhNuFLmdGhaMbom1KSP4+U5mcryV2vxqW/whcx
Hme6nQHetuo2p4naHfGsLvsKlRehYFN01jpAz2anR3d93bBqaq/TSvPPKPfv0cAySe+m63ZwO41b
9B/K11m4vca2gSSLCDw+YD9Dl5aY8l1I8pxNA/dO0xA3TiP9PDtDdkxHFOHRiv/ICLO61m1C8H0X
2VQiGH4dSNZhafZIn4wF6cX/eYYCX+RRQbjptBUgj6pzPow4mlj1COeC5675Ng0/7XU3xFfw7mtx
kC5B66Ngjk8agR/EgE7KQwOi54EEFXM/xfBKtgPbvu2opbHMxWHHOchh24AgZl/BGnfzehTirmOm
P9WleO7aFkwx0q5TJwGMF22lfEBeDbYTllbPd0Obmw/bM6MKqU48cINQVOLsNJX+biks/Mheb+Hr
hG1+y2xLv1GRnA5xqZT/2rcdFVnSBms547B4y0iQAiujcZldvpg8d9tYotCvXv26DYyaC4RfIvo7
z7Xz2xHLkO+Zdxd7kxiD3dez2vX5sdGMfrdEznE7sL2VCO2DTwc6JYxNMWCT464duuR9afr8NjZA
J2noU3AWcjk6befst9PciBaBbXrcd9ej/9/PAn7bvg1D5yuGPt5JaBzvuBHGOwies0cn6eFr/5BW
NIqldFkOctp2IC9U9YES63l70raf/y/JV/20lrgc4wY4gwr75NrfVEv92JIFM+8Iksz5o8RdgjTE
bd6dTrF3o4e+zoiT/txV7nhCmWXcrKb7z7P5RD9QD/9jxMMfXg4E9RZ2vMUgO2s+X2IJN0ijIt99
5SNvB/pxvlVFrq7UQMTAnfu4YX82pg8el2Os4graRtv+ddd2lieT6Pi38atXNYK/1e3dLHr0pJTP
iISTl22DfUbZZcB5D9sQuSgVgahdjm2GRxE3+0On9cvNkuX4OtB1D1yUgOftYOrMy0EmkHW2o6pT
zJeyMtamBU8VJbGmCzqu7eC2C6cFUltzuW0jK6LGEHUPEcubSt8htwsL04sfRwSlO7j81CLW4Re0
AFpfNnHvrZLHeT2na/Hby8isfNVxZwJitOXFdSFH6oruHpjyyhdFBdvlevPbso62Xaquv1fkQTxu
53d8ZY9AerjrrGe4yIiexsSkgM+LeZgpSBpDKaYHyaynVxtUzlTOXH2a4mlRbWaPZvpIX0rd8Yam
J7J9dSa2PtfNp1mMDeJKHaBiuYBLVMYP5NYfMQj5ex7aXGyeHIhCxbLQbS1K5wgfEG6L49kHsy4Q
CTQKIn1bCRLakyfasWfFEemTF3FxJ55g+u5S6DZ7dQHRZBoEfZnzdXukWMiN2oYUa93mz5oBlwuE
gX+4oK1P/Ym7NKVYKmfckic1qoOpi8ydW+tUcfNVSX5y5qfFW2dEHhC4mH/fr5DqhoYuZPCmp0Td
kCEW8vvHHSryXyug7LlRjfgMRvPTG+MfSRZ7xyjVPGj8CrUtlsPcJVO+RfLNSpfiaK+CB7ebz5lo
+L8SIuimV+Ttlr+QqXnH4uUdErKfsBdj5NZeB0P77mm666sownbmEFHtxGQpDBpE6oLwZ4qHYJz4
9VAlqJKd7LvMJzhNvXueWvgqfUJfl+D8Udf0e0TPDukbYLt2dDr20zRwX1aL7DIjW/STun8cKMeT
aZD+zq1KQzBo9Pu41toDbNPSn0wEpjCjAsK1ETqln5o9yB99OxwjKz130roZjVAvHqR5n5vTuPdS
UfnAk/+Jhh+iKtOAte+fbNb4LLpPopaPmVd9G0vEJHozHAz8yTpqNX8STe3ryre4ygMLZzwxkv2j
qBPzB1Yywk8PBp9M5Qn6Mk73R2WasLPMd9wAbYjkmNWJSFXfxI52UBVlCnRZFQisrO96qksE38wp
vbQGYz4un7Ct9k3FDXYpx+7cNvk1tVFWy5i+nZV3BzHXWDmj8YcyVdXrEP3TejmFRNG9KVRHmSfI
awNrJMC4BsNuLrh5SGenavoVPSb/E9kSTUl5AYnk9KfIYnHVFmPajcXrMI7am+GEIwrKQImSVw1f
yK4GrQWi1F4rnua5FtXVlHNYQzR9lnl5neBP7zUsMnuZ88eg0TseU/SkYRqfvbbfO3pjnqNaGDhf
pid4BILJZ98eU5vk5XEc7kg/dqZYJlTIZqjVruKr8BZR2g0vjqxpWC613AH/EGGSTWcxoM0lb5LW
LPJ1ZVBP04THrDYrhK/ouqLao9ufOm9xje096wc3LEdr4HJuX10HmbNj7pOhtY/9gD+5SlVAMnOQ
kD91khIfg8klDXZCpYUsy91gwpiIPhhqNY41s+0XVBxqmEHED5lFpPq+XVoI7rk9CzitPGzxvRX+
v45JXWVHVdvjsVOHc91Q6EIdyanbq2jb4b8vEFcCkL3ul7Ocjpg9qnASpvD7HsrJDLI6TLxUP1iD
elP1pg0Rkkt+YakrbgXr410H0u446Msf7lU2NhnpPXUJgaEKMwOfu18c2joJU1UcRI2zd5PC/f1c
zcNn5rKAW5w29Sv9J4jAlyQCpkBP7xwbQBOcbPzVdPx5Ek/eG9NOQ7UZ/IgOPJSWANmsdxMF+S69
e0D9mrxWqWz3xYAQWQx/SofgNoS6DsywptlLJXVvo4jOpXSVl2jyk2hJL5oxvFUW0MOsaT77qgB2
EXX88Ui3JgJxfFTtZKSFT6Na6+qXLh2/x8LsiXNO7WNu01BppuEQjaIKeL/5pSzno5fygZQNwXV6
aY2Pbc2HpRXJaznR19dbli5Rcsyz8iApKJ/spHsoy5p8w7x+m6BXJVlUhtKluVbEXkNHMz/0dfQg
GqK1cn6Mqjbem0j7SHWHUk0nLirrDYjw47jHuWiFig58ItFy81wkJH2Jvv0n0eraN0HnqeIfogoz
IA/ZHLRdsfOi+KmvDO2UlaGIB2snWr92uhe1SN5bU02hlM4sfd3ymjp2fBDGBNA6RpsqvPKMJb7Y
5W7+0QsPIEnuLoHTPTR94bv2YvuJV+m+Uzbuoabdcx2QLIq4668VnuaLJJONRFl8WH2iEswNIYua
fgai1Pow6hhHFiWnW6J6p6kg+M3twlpZ/ngOrAbL+7Sm8jm3jOkMVwERfkK7mJvzHCwWcr6aJJGA
MjQZMBVff2d1pBdle8mmnmuwO5sHO7J1f1DmaQdo4b0omhntKujyxfV2WTMW/pRjTk2m7LJtxsTK
LnRHL0Up7BAJVImMd3xxcwwWVJagcCr+0It/MsN6t6bll9B7emCp+YAY+9LgQgTWCl7ShoBNGNS3
DtQwhNfi1U0H6woHKSIuoRCnJu7Ke7mgw4Mo8pRg/DaHstiXTOp2OsYskkEzZ2drE1ra0g4GrSv3
rb4iasgOP4nSjR+yhC5bNxnpRXqldY6YqcHyyLUwmwwcmmklL3WWT6dqzhYSTmzjqCXJ8jimZcxk
Flsr8pj2ME6TjqS60/ZNBkWo7ON0H4vHdsDWYyY2zdRlsAgQY0pctQZpU1AhoC8UXtDnKn1zE0m8
lSTWq214UzDJpH3rutOo2GlQVZn71tO0D4RjDe8iSxUfqmLyzVhGy89Q1H+TLSsnrR3rD6WlJ+rl
/XxuLNPaYXnt/J7L5cds4fRJ8bV8YCvuESejfUCnCk9zgE3NDWzwe6xaH7M9DDATEvWjTq0BFoOx
fMRWib65ltMH9XQWbHk7fmheBBsIldSHZ5EHaUlXfMQ1lwjCnNsPLGSzr42muMeKEaYLMyRCuD0K
Ek6024ZZIvVrpeAimtMP2ecr6IZIkniJ+0NrztxkTTNMbdbEUWyO154k+2vH//Uyu+KA4Iy1Mjeg
XeOVWC0Lx3pkrk1FybsrUiivfc5HNpnBaPMuyVnMgyGfJ79RSMYbYmOtghJpiDQK2W/c8Q2ZTS2w
kYwfVFXpDqRa/XDHghYzAWn7VgXOrMrlMBKqBnK8sYOWEikoH6O4tdbk+EuSG/ucErBvECyg17n3
BDNnOsjmOubtchq6LLpK/i/Qdh7QLL4VaZTcKaQC4GIRwXRDUW9aPBBrXMm7bS7csGsBHEUFKj4m
66Q6YiWrjtkQYGboD4ZrBfFAloCpGvnNnob67EnNDcm3NnZTI7/XQ33oRS2PbTcxo2i8d8TBu0FM
GcYXfv+RRPG7tG7Cf8VGG+JOmEZQa0OZjvI09qOCQmsnCAMkhcE4ZBmWoSRiGa1NxR1uyVVfL91x
QeHKLgexQn53SiMsbtwJxgcKAgTSR1YweKXjq2VNI5LbQ0/uy/PUeBTVrfLQDUbjTzVFjdqL3V1e
x7bf0Vned2lj7xZXjCFsQ/sxS8A/NLlEt9BRLtNMLqgVU2iwodlDZbSIdI2HRemt/WiRVYK3oyVn
yLF4ZzfCY9uTtuTXROmiS89PlYTM5pfpyCGw6DKeRvL40jSjhLw42r7vo/pYx0kRmNlbZ2vtPV5m
3aei9p2rNx3mKVlC8JXjMhJ008XKDfTAcJ3tWfEr2vWPYCuAoqYp/3HVC9MeP19NmSfvxZ1qN+KG
AeFPLYjhrqwmOjqaBocBMIbfYH9XtfyKvfHAV2K+9h3dxhxVYhhHbhWUpftYqMwCY6XwR1eF+ddF
e8NeFl/rlbD36rcksZ2Hqlf+iJk/1GxpxqPZtNW+W/LfnYF+R5C6sMuHez2I7KEYp9lXsgV8kTfd
eu77DtZzYIl2GZaqGe2XyMTGOeKUHqIorKamhNql/DFnc7rA7TeOc5MG6TBbQZfwPRkaMHlgt7CA
GhRGl7k+u8s4YdKp2weIdFdVsKQykIoYIKJ0JcsQyzIjS0r7ImZvDnswSr4mxu6IyXafzjBA3TaR
p9IqOqSVzWvf1U8K4MzAHWg7Ol33qSWFHhhCM/mFFfz4PIjTw4xLDsquG7dXe62JDqCS9tOqX8I6
vwCbGYPGS5MQj5JK90p+7zoDrRzTgh0/CuI5Fq7Kcp6TnT14n0VUmX7vjNQ6yKqcC3GZOxumaz9f
Z0SGBDcSleHG7w6Y5P3s6U2QAcSUc2yzGB75gMi0ONhxpO4Tp3ivy3netZTM9uTOg51LURPWSnyV
pd48VDOhoF3ELaq0oWI55OIelGx0gr7MoONF6ZEaXBHmsjrbqm5fmOM/LJnVn0xQdoamKceGH5If
LfcCAcdUZslTx3o2tmg0EzjBPR9fSd92rFhV4JCOzsquMeL5WDa2tssQ2PiJGzhWdouT2WJ60wEO
RSG5s5z8KfWSi225Yt97PWg0s1QPI3a8k3RUD8dvS2RK3mClGfPyAHpqLwe7JtM0c/xY4ZOLFnXf
Oa7wsSsXByIhuJJESbwn6vJTW/mC7dBNL1pJWQi+KFZKPfFVz4uC3iD9tI2yeVfo4oU/lbti/n5Q
/iyIRGh28WLsnAKNTExRDrW+I/ZTIUj11aMSmc+cvKfUZ/C5BgraQETtvQhGphSH1oJo2kKCQB1e
989tgYXLoBHo0fMXMwr6YjYXX2UmbQ5asV5/foJZmC5JVjwpUSuDUdWix6QzPm2TPrwcmzAb8uQM
Jd70TQU5V003o3EuDqtMrKeX0VB3mqQc3rYasZB1hHUuQqeUd2EPxxRiWEGwddz6ESnzRxVuXTi2
lvi7sSQqCLMuxx0MgafIy+UBj+YcuDmG1EFCP/PnMkMI4LVnLZuGcJ6SMdwefW1i2xzCMkM6haeG
O7VDuR19+3GpCvfIH7cJjUJtQpt616GX9XWZcxkmLTeGrGTR5uFLCrZXc3uaAUMxH1sajOTrXqhe
uD6l/muieSLM2+pduCUFlMqcxEmmpBxxo/6uu8USAhtZwskYqv1IWo1f21oJRNiqfD4E8zwqhKA2
zXFeZBVyF6lYBM3R3hrqdztFFdCTPcnrU2rpLPjNZh0oaU0MzeJG4bZh+so8NM2vFmX3Q6SoIpQD
wTrFZB0Fl8NQQPWDtcC01G9F/UpI4a+ur4a/n9X2aPuYUmlpzFQi6foUHpNjBOiOFS3rjO2Ruw5n
Vhz8vXeiqWbeNBt7jqbQjt8wNTVc6PbaUBusLujKek4G2iautKBT2/zc95KGu9xpU/6kKV62r2b+
YzTfLLK4IUEwg++6KAq4SK1voAUo111zhctFknE8XyLIVmoEirtoT1PXrjTbyPXB2kw9vkSFyRoy
2NkIt3cAzIO+sCPfaNs1ITeGlaqzPgRl37D8jQyyGxFRggrB/v1aVx5Lq8mkXtO5WojQQQ8TPOZB
4+Bja3+6svhJ3cXlk40I0h11y2V1zLhaE3+TNAGaw9+q0ec6FOtmG24bE5gHX/P/1+Gosf99NuF/
3WGZEoqL1VFrpqAd7U8WJwOARqJx97ZiAhip8tMIc4+mDifETR9KKIZ+ay2+8AT6zMRpkdyxGVH8
HZbfSQQvCsChpvQPRHql50IpU9++DQ1U+iEdn6qoeci5DoRVaRRB0ZQ/yNSNKZR3rg+YUQmlfutK
j1QRqbh7JxcQ/eyEdkKcyWfwfxXXblmShBo/OXTFovIldcY3obrGcVzLBKplleEck5UthH5ZNLnD
wu9Nzssg+A17o4tesqxfvc0G6VBCjDFSjtNZqe2cnw781GQhldZylI5ZE3VGD3hDOxYhzG71RJQM
0yrMWBc+mjMsGMXyJV1nX5kRabmG7udebL4QmVg1TR56tfzNH9sJFkSrZ3OCVuXqWb9LaZHpU+9d
p0QaR4rKDa6xIGMJsbNEV9/UElPjyDIqSAq42kMR1zcro+Nc1+QFDtURo72EoYkIbazTyDfmRAvU
jtaxzD9Q/YtLVEGSjWBr7DpFtg854AxDg+fXcJk9OLNwz0WPd8NTWClLS/a/5jw5OrI/johlXhwn
qY/8BKpTRB39va4iiAmZ8mNYoZmmq40oRpPiqqisezpv3DdFmvyIm/SNSlJQO7P5OcITJRXe+VMm
1NO4L+iVYt+KiOlLFWetL9Tl1Jqd/ZPKvEstgGuUo/bDiWLJM61BPC5Di9GKasmujrv8rCv0NJ3S
lCei3OVR0jrYodI0dlLpuz3Tx13dTNlRbdd6BwDQrqLS2ieDfUXoDxgzGZ9JdXgysjr9jJTGxglO
M0F/yRu1Xs0rADENWz53k/rZd9pHNfXtJRoxTNLtpw9Tl1ieMw8O0FTt4hznb5LlJebWfOEite+X
sri0ZQMlc63eLUh9J0O0J28Uypu6ZPvEMyip4tjbRUOxh8Mav6EU/Jn0rnw0BbGhhkrc4TKC63WH
EmWjVaeHQszup6B+LTwXbX0XLRcKnzFUZHBKIx3kk7FQoa5YUHXeZARO7mg3VgDGWTRpd+zwnr2k
Zo/rnU74H6GeTMvLfouFLwwlFuPJq4sGYkppnjwif56MNqK0oSTVr6L5A1YgpUeaNr4UtveC2pgc
vtTBMNzKigl1Lm+UGH4ven+WS9K/TF3vPg2ALdIKPfMyclsoUsHlaOt/F7zZcOt55/TSCv9r/Pfw
dua2cxtvm+30r2d/7fu/vsR22JbRdp2P9FI5k07h4P5Iuav8fVhPGpPodbw92u43Y6py0jb+18Ov
41+nb/u2zX/t215n27dofbUz1Gb2WdsVhY8kuOGmuj5UHaYwlFP/d68xmkwI1uOFgmR3r6/Ht/Hf
p/7dJgttQMVSDnGetOG2adbb7GQSK+lvY7Nb/nesJB6zyDF7qBc9frY0lZ+DWxoBIqL4edvXlDZX
98ycjtu+baPiTVfTKXr4u6u083vMZezrSf3keWdTR+bz9aSqk4L+Dgv+f+3LFEi72qiev/ax4iRW
yzZutVlo+9Rt4qPVxDCtlda6qo2pXiOCSrn1zf0P4WrvJULkF11V5lBGSbm3q8R+qhfJ8ilefEJc
6s8UxcUxM5r8RGME1zLuxAnUnKZ7424UBbWUqHq067F7gPt8dLnHXoQ9M0WSeXHGOXbMWfJfKuF0
R+Aub5UonDXbQ90rLLu4rMT249TPGTN89TGf+xAYSnnxJuaeLYubEyoqCVkPVOailPDjavkjcYw4
4IP2XijoP1a9UD/hrVW7ZLKrvSo1SKzJwBJzaAK7zmeiUNvqaIqaTo8KkEnTMcox9d7l46i+tc6E
YLTPVzcFlaSitNDDm7HxkTW/jW7oWCkjaBxi611OZrMr8c49FymQgmauf1LLJ0Jo3SVifbh60Pq3
0bbBKBwfOqzfu+38bV8/6G+eNYqHbTSmtaTDND/2/eKhU+uTXV3m03OVRBU22HTaKyRLPG/70prJ
LuKo6zbyhra9pG35BwzNf06Qs+WAwxjRoKyvsW1K/Z90spKn7WW8RqZnlQhb/+uEcWjW6b0oztu+
lt/tQ69EV4/c13ohJQL37l2TJVHZEBUPjhuv5Qku29s++MRPZUUHddtl1aOELVz/2q7r2650kkug
Npp+3IbZ0tXPUGv/8wpVflB0hEqb5nUTuSIHvWdN5pyyjusryJb/Fd3+PaUj9MbUom9f+//7PEr8
ZCiohn7YXu/rxFFLX2a6caxsyFaD4FQ/ggw0z8a88nNackK3fdtmrNX6sV83caYQ1Kov8vBfB75O
1nLpgGxV71+7tkfkvtePX/vcrPyjeoLZj0g93xUdCFqdlnEyp/959LXPVnpEBMILtzMUOkx/T6vi
tjgpOmKYXo9A5zdmtNJb+reYQtA+Ys5w2IZaAvycNQm+a8fqCA+MVpHPWitcT06npDxlCRjhbTgl
Q3OeU3QmoJpYeyX2m+EV6NuI4/07NGmqn/QO5X4/DfbbXInpRHxfu9tOhh+fn3rRLLvYxCs/9rYT
RoJJiZ1TnVMVLQGSVtivzlixBPOS921klVr+svYJtlHqRvYrWWtQkvryadtVDzGzibKRD9sQxZQZ
5LP12cJ52OkzoUlWSigRcezK3vI891VjanRSKyZ127AG9QJ/jUnOdrLB5eKOg+GyHYxQdLx+0/la
j8G0GPyumuauri+a90x3e8+rHrYTW4CuQbQMHj8su/C3fRN3nn0CT//gsb730mbERMMtbt5ubNu9
ydWdiHLnurzqR+wigWHr8uQU3YF8nALtZ5weK2ghr/H01DSiPHhKmx+KaeVeTvYLRQKL5q827GtU
WW9KPlKdKtRvJLlwd1+q8s3S5oV5Plc5z7EL5uKGc5EpdmdnHY4KSRyDF72D3S3ekAiTVzKYx23U
NpN4dYwzV8d0b8v26KAKAlSse9i3cu00V1Hy1s1UsoqWlhQ2Gv2kgdQNEnoCa5XPCUaULvu0MIcD
Zay1NuYynS9flsGoYK+W8cnTd/bqQrXVUTxtG704GaZyMyrxbdCVFDJ/u9x402A46pl6dcHaRTGw
RWY0j4PYbrAa6jAEoWbVP/pqvEdRq75mMaRJFDe+ML3opaSulbfM1VWl5fNZNNRF62Z7lKxzDLs2
H+MqLv7u0uYoDRVjfM664ldju8apMwys4hZ8uIUp7qVsyw/m3t0v10yu41xqfwT8htzrLBZLt26R
PhPyih523yOXsEjV06FPxav+GnSrH7ua9WZm3TlFyPtLKwHDKffCs6xn3a4vQlOrQ61Rp62UrNoj
YGloeqffmPQRQgOYNkh6L/EjnF13E4A8hQA7/SWSH2os7aPXaas6v3IhzFMjrEjcI7DWpWiroowl
t4D4x6l6nYZsdRcWSbgNyYB8pPWiPeC8t+/RsNCHGqYWr4Yx31Nhrv6yrDugCs5OXQsjxFKqkzHm
VZAVtjhR9BN7c7WVszI3npn6889LepA0KHaIoPaZQqOfphYR4XqfUryxfVN/mpT+OZZcgQwutYc4
0mtIuBWqLzIW3nSn727w/p8sVmtvo3S1p77TD9sx0KfeZSBO15/t3wMX5zczcbwXUq1829att9Ey
lhcJ1X87NgOCo9asBttIhbf43I5U7tfnkaYpnyu92m+jRZTNc+flhyRqLNLtWuWJ+v5xOzZ4lvrk
kGT4d9SY7VM/ybOp5ipYC/2Ut4W8luumVycSOnudcg2jZujGw+gqNiwj3b7Ouuaw5l1Kn4oOzIBt
J5Ez9jWzuMcsS3kpdeIq1EnjaLT0cm+mBKD+HW+Htg0NTLOrx+s2+PtSZdsBce9qyqiEtZ2mESw2
F+OanAFLJBiGIIdtw3r9B2gC2Dx7lT3TtUBOxHDudc6WrirPMMNf/w63I5poxjC18mtZjB9mndXn
korXdRzb/2wgYDr7Jrfb4L8OTKo3P+q8la9ze8PRDIjKWusjIActsr5K2lMMmvUMYADBkTcjd+dD
MmKm1Ao1vvFLwiRgj3J5SJFXbfu289yliW/b0G3NO447qgzr87/2y7YDXyRsBS5jLJjKRdouWaIE
xymbKusrBMZYLKeioYm87ktNrp6AgGLkHHb/WlrVWxO1yXUbed4SrdLKisUuB6c+U47KZGcspKvh
VbUr/dFunG8oRnpEL5xBdAQiT5PUGAaJoMdUilw+bEOtR8qBGa8gCoejzVJl52jyUA6vQzCe5U1O
6d9/eNtlW0uQiiImSYcTrHKixDrBRNmG6UQalG2uhejt37KtJsSLYRNJw8mF7lh3gQV3G23vr4/1
U2GX4r6993LVec1WppBow/ntKixadOJOtmGTqJKvZrUG3KzvzS7BIGWAoNbR9mppNN6LhhIvjWVa
a5ZWqYHSdiK0aRZQSF5artUmCGzVpjMU21rx5sxco7M4dn4gIL4IHiU4TO4EOcl/qFu8L1RCPxsY
1gFN+eSlguvmE6la+yPrlSsKjuLU1HYU9oZMiKZT0hN9yOpUA/G86WX2XoBn+02UL/l6yfzuuM3v
qqxtvzbzOdSa1L65Geobaj/p7zON+I4KPgsDLXazazFXGUqcOL7QIj1ms3y1ZWX44DiRbzSF/djL
oZZ+2Wp8vfmljkV52zYKMQQ3qqEGgqofDoTHYMxxoLtTSz8tbkcEV0jP8dCpMDYHXCxeP18Qy8uz
6NqfTVcohBqXy6s1tHzt5rsWCf3dlsmvSrpkIOaP49JEh8RO/rRDmd9SkgT2WuEoB2z66ntjZRqT
1v6gubr9lthHWmLFN0PK6WAoabZ3leISK94vputqSHzHHzOtfw5zYtLeaZ2ThmKULpu7zxpAY7PI
CghMmB+8xMi/TzSJiHJwkSK1NCsdfth5O3s7PaG91CIEeK7rIxX5jJYfmRd9lb0UPXRiugTat1bG
3sny6HwifC/2bQIe03QQK01o4btujB6s7y6u7+tUac8GuHOM6C0xTRXE+pqKmAXuksLLTL1XZW4u
HOM2z9/1nknSU93b7mkpB/CHMwJlEVBnVE6aQl8NT1N7wDuvgweJjPAXUg/1WlAB28FXsneVXfkG
tMozt0cQm3b82ZaueJE6N2126TeHxj3ibiehYsrmfxh7ryVJkSxc94kwQ4vb0BEZqUWJG6y6qwqt
NU9/Plb0DLXzTG/bN264gMgEx3Ff/gvFHMPr6MV/T7kS3Y8D2rnzXP6eocGUre59D7qg2Vq4KTyz
eashN2+Fl8DKicpHpbsLcOj+APn5FxbX5W8TFUz2gn5FXYc9uBMSrC9KxCGGttuoiNThmxsML2qh
RU8VKBXJSVJZuM5AnCc4trSQxC91kC6jtziHDC/IqGjA/uIT2Ih9bA9MeDRTfZ3YWt17OnvdkrUQ
UnzIYu9ecj3owtfBgIw92v1VigzYB0cnsqtd4ybaq9cbLShPAERLToow4UPwrU2Ti5ywfH3OBl9m
5i7RqdD8Re2z7F4nH0irGZXPkisyLdinrp8fJDuysmG/usVrjKaernWvkZKCEHD66VamT5527r3c
BslLE0mYlBx4NbInOSFwlWmfVNihSSWzalxWdHYflqspSzIOBP4USANnaUGoe7j4BSpQ6yVxgbog
vprc/ma86Ypt5E2vU0y4Y7I0/bXxHbTl6vCSZiFfuqKNf9utja40c6cXJ7Rf0uFn6c3GGzHN7WRY
4wvfCeOtHMu/wwShCakjRKtuEaf0TiBGzTdba8Fz9d6wl7a5oQeXCkfNrdQOKjs9ahNZR9984ntf
Aoapp+zihcwgoKJFL5IgjlLsq8Qv9sl/y/QpyjZB5SHebevRyxSMoLx8D+1v85iGkfHqFp3xmswK
gz6YlrNkY8XrztoMPESaaINtvPIBm5wsurXPG7aRR1RaT/ZyehXUB+DuPoLocNsqpXNeJEnihtGu
GcazE8TOS4s2+sMYK9DMMVYDBRnAjs5m4jzLGUQEw2e05FjT+G2+BfXb7LlB4x5g8z/Xq7vfRab4
e5j9AKP0SXmBS6cfFK3pblkpa816V2t8zySnBk1xnCsAdres7nPWnB19gBuPUoQXFtt5Xaxu8bUP
XqVsmv2LlvNiSK5ulf7UWnVBC35Ukt6eHkvAIfe3IliQ54H5/8Zw8ujJcXnNW7Sz7Ek3N+ztslNs
DMGLJJ4aHtXCmB8kN/rY50S1eyz0NEq2c7NEgevK2UhtEfGVTy2d0FmTxIe1zPCSX56q8tHry+ZZ
i+CW/XK6gzU26osk9CMUPHp2q9cy3xzeaxwjrij6qC994MfXWrO/rg0S1ikobzTNcS1zd4T9x9tF
m35AsAIZoa012tMVI62nFuOVB76BGY7m2aWHBHGRnI29FNZNS4WXhi9aa7bnP8rkNKsp/qpbP9hp
ZZUB8smdZ0ncmiihAyEAhjplpaoA0mUvph52CRzV1zr2y1c/KQmveXF0lLIsyolVxkDMw7wot1Pl
48UcZf5ZGpuG+z0oUCk2TOA/pWq3+5RhFue9qH6t5/KlJVB4j94rTlwJIrdmuBiJQAfF62G4czqz
5wZQGQKf2rGRClJKs+tXdarjxyZ2z1IpRZjgaATvG++sTUP5MJnjnV2H2K7Mg/HemEN58ca6AxU0
Bdl9HZT7vNwr6lDumsapdxrGKQCPcAAyF0uXfjFuiXs/uWamurfs6ktj+AV8+P7ql/291Qcotofs
ScFL+Mvv4oMVIniQWKx0CmYAXqlVpzHCbtnNQbDVZ7UPYE4oIZhutdd3LXOQbcPsI/e+N7GebWZQ
wlucXiGS+nzNZbcPfAzsehMMuqoMFxAT71rtRMeADwIBbhVIOiDlvtfv1BmtOSyoDDYXYCe5yjEd
9Q/WXQw2oBd2paE+ZF16nhRHuVZdCT22H9xz1kOAM4z3uBliln8u62TQnlkfuq9zZmmXiR1t4h0t
wUSj2GT51MKZ2qij0aFJQ7QeOlGz88o+2bQz30gWw/dq/6yFjfe0iPBNkBjsqTLhPQbG1WzwO1UG
5IKL6ANN1zd2hHZRq5WHwm7duz7DBYxAAIdrMg0owNtGdYdo2RcQFuPZV9v+UDqhvwGp4T/0+U8u
E16QWzE26D4PWwdjpsNUKNo1Y66aWaP6bKRceaiyGZs29RUbFn2fKfO+SHQ4efjUNNpQX+rOr/eq
6Q67xsH8MnXreae2+pdgxD8AxFS3D3DsrdS5fLaAfzxXuvmuxFF1ylBrvCKTCK6Eb8o+bZz2WhYF
URJ9gL81+9ugmvorQIJTVyPI2NbJNq/Lo5eN3jk3pgp/bgBRdm+GWOTCjaj77mRVCyIw6LS9OeBi
DkD4L6SafjDKZSeTXfItd6vfAofrtqizEcGj39iNAlwvads7jRSdBOBaaEmwYu8MvvaGDdtG/atK
9AlenVnfDQANzsoS8DCaZ5lRa8u0mikK3ahjHwRvygotViQjoqFV3/XsR28rD2kKzxdxlG0aP4Ne
/j27RnVh/03lS5jUaK6pl6motBcThodJt2e7166HBPyNU22NPIyuXV4Fl2BkhpFpvL/Y8m6hd5bI
7Q1L7y2xymPqgSaFE71P+APsjYQYql3V9TG0p7/cxT5+dHEXJxTYhoRCb2CHBoJb3dvOOehDHCEC
yDQaupxaUS+Rki8QAfLtEEc/m6y8EEY2T3zL+wTECvJW9YEb+rtOsYgZCcOz+4ApR1tZTwRG9E0M
umznx80rfmtwzNzG4CU2inNYMw7GionnX99sy46YQJ0/oWmqXvso0q7tkjjmZLFVD7Uj34R64O/N
DqReqOmsUBSnY+y1mn2QJO4WUNYhKoKfCjsPKDFEKAoRyvi7t4byo0XWnI/2qct9fE9cOE16wB6I
OkJP9Zge3wcNQJ75mRVJu2XfsyrNh3pMsw1uAO9prIb8vGMtEOrdBLn4cfQIsNd6N7ErHLwgrMLn
s61AKPlqBw7fjK8jyEuspMFmEYwFMK7C4TFbgtdzGhxsb1GfrfqfgetnCJQZwBtdPQXEYOYAD/1j
ODvo7UOY33QaVKb21wBpMAL2u2884Hy17RB1djb4fKlbhKaLvVp0IJQ7BQMWTVWQj0QvJgh8NhZK
93WqppcxtJsrocZsO3cTomhZ+wh7+YVIc7Ox0JM/exMufpHuW+fFClbxe++iJL57sRacDm61PxrX
u5YRw6zZKAxjaVWdZhSWWi38PgBEPVZd9x3vAwNOsB3slTKZ7ge8iq4OweNiIRAHqf6aOu4d+IeJ
WfbocweH7yOrdqIbAfClGOc4o8OsqoBEkcUVgYo2MNl1K61T5VbFxkqwngO6XgCK8yxAN3wMDpCZ
L07OppReoLmFdOxraXUuUZ5C2yVxfCyn1jz2deV9Tb03uEyd2vp/z3a9g/POt9RbIDLK35HRb3Mr
Cy76GIxbvVKbHSt179QDPDta4EDBnbAlpfgs3joI9w6WgJ2vmjtmgPceBr9P6YBGkUMOMZlk35rB
W54p9t2aVEPh3LI2M/+zXUMRq2frwfKZO3qDBY7RzQB6Vp538APf24Ye6msaQ9+WJfNGVwNeRd80
7uY6ZtuU2cfPNNf3OW66F3VGvgmhqGfsS39Zi0MUVJ0rFujSGVmd8SFekkU8x8xH7ITNun0e+nZ6
aONl5CbnlUH7XEdMdas6PZaBo4bb1OExggk7Ky3rj65PmXlY0UeS6ugcmsWTZYz2Ycwj1t9L4rv3
s9fBQ2u1eN90z6nTJJeQ5cEl9Z1oZxQQAGBjR3eWbT7rgQF7wxvpUVi4DyCuiO/F+0Gpn2fdJ7hG
DIb+j8CZlp0EA2YvO9JQhYElmtbidQUC87+J0rFfhHn5qfCwyzBCJLX8EqTGmHktYRb8Ghxkz5eN
AGXGYtu/KBWGW3Akun3iwbEOetBYUzBMrDh9ziU0ckVQ+kxHLe4ac3pSw3mE2uHbuxFVmu20ZJEp
mLa9ycMyUxegmROm8Eo6pCdnDXSRZxZ3IDJOwwQjBbjSQ2d2z0qL/xMOz8lO7yocAAUzFy4Efgv8
2d4ZphxOwew+jKmmMRXsskePrblL3FQfM3Cjd7w2QBsWP0LM3d/VHC8Yr/3pFj6dW6IEzhIqqGed
lU5Kh3I8V7uXZOITBsDKU3a+tEYDPGBSKakC2NMHKTDVuXmRyxSz9hbVQX7O4pIhe+ycXW3FwEPY
UgAEV8zbAsW0yClwJ1bsLWZ45v2gQemtAQooHcCqpOH3kBzx72MCrKdkDj9CpOAQHz1MgV/uHAej
yQU5twOgvUs0ni76v6mC+lb9m3VNe9cO2bEeaz6ToAITJ/GPKt6yhB2hCtZnJ/xW5KXxBQl5FDnH
Fz0JrFM6KC8zQYCF3qoeK3MxHoi/q51xir0xZLd+58Wzh9m89RCzlbZNdeRLWzVH+M8AMW7fuaY+
XbU0fhtVVqlhFSCjGEIZXkyaKh9dm6Th94ACfdwUIIKs7g42G95guUr7JhyRTr+7wdFege26SGMr
EwsBk3FaW3D1edo3uyK1vSdYAM6jOr3NIPieDMAIdh7gdxsnX0omBshXRkArSzZTJTunesacr8wA
aCrKMenckPmTkQJ/sXZ50Blb7MX7E+yI4q0z6+Y0whbZSlbH2xq8cW1twkZpMNet+H/azt7pZfBz
spXpWMTpfIfwx1M/A/Y2MdV+DJByeQwarWZnGClMp3fSvVXb1bGEBm4EsDOUBIm5jD9vYWq4A1LB
TsgmYxFsnHnM9qyiHw3iHIziuyx77ELAYnhavWFa1p6zBTNTLri6EITF2XQeowU3WhuTegYYES5I
UkkmPfpQFMPfx/8tknJpni2vXX0pA+6r10Kn22RFSipAz0YHOa3VVbDzD5NqMDEM3+IGpID/OjZB
egig89qtAbdoGF8RKkfdEM+7m66GYIQEN5SZLBjc2EHJexHckIrOTyFJjn9NbhNcwGVZ857JKn+J
HMobbVVwyU5ymMxEkGBh8e8NdQHa1211FIRK5TgtkELmsgCHeuDWQYPXg79JFG2JI1AagMXas6vy
zVHyXYLH6/P00+wHUMzLjWuWK8rRik+0tUSd9wJVlMJxzqbsJC2x1OTOIIuIN7vUtctF5Ag392lj
O1m6k78yQWuaDViEzxZXv2PQqEdRGHG8LST34QyG8+9ueX6jGTmnHDVq2QOWJJH7L4cxS2S2tDC+
k2yWVcewVHT8Z5a/KQf3GeCwcZKflD/DCx7DqBoQJ+mrvVeWP+W8dAzgmC+P8faEpVDwUrjex6wu
IY2uZWOpd0ekVvBkAvRxw/5Kb4B2yw71OKXjXtXrH4IHlmQARt3V8OuIpyI5klWDjRlR5aSM8W6z
l03vG84rVIPvPczFvdeEPFEbCdFDmzSv8uztxH0ciPsc5tpgWLdwET8Tjlt2yopL6rD8a3EWBjT5
n4cGdlgHQt0EO3lc8jTkCHtOtnXlUHqBFeo++8rdxiv6/IKvowf6TA6XBCICfUM5VhqrKPQFkxkg
AjDnlBXNvP/jUM52cKQAiewa+eV2OKc9aCg7OsnvjU1DjLrZxW3yZR71i9y5212CWroprHTayb2W
u5K0Bev/VkN8ZcEAyDORM+RIym7dQfKSGCmOIU0XAtFE9HHoXuTB37qm3Jq1N0hNTeRzU4Fh38mt
kD9S72vuTxsU+pYIOrNcq/qrXWxDkLu83V8zd/oZ4JVxyJgN0OtetSpvYdqGh3yG6Nzq04u+DB3y
2c5i2znOwQwSGNe9jQqdEyXcBj0hK8mL/98P//E3yCG2V5Dd9VC/tbw9PdRkcpAmhr6TIUC+7x1y
4ycbQNb4ksLlvd3cG5zij7fmD1DF5ztosI1XRLAm5wb77lyb97Ebfle6TN2vd5hB8KI7LpTudXBR
+6cME8uD/C29Xz2m9qwe0Gjs522Thdd20BVgHss4tLzWcqYc/WuZ15UzwgFhspOe0MfpgSkMS5el
I+gj0k4mHOu1+ywN7GqmgalvByTYTtKDx84aTlNusSyp9rkzYHzkLuDKf/1du0jPfghW2MsN4AoL
IGXte3N87+oLgNEo7HqRt2F4W4Zl6UmSXcsKoj/LiGTps7P3nWoAs5I+OYHCGCntJVnf1j+66O1Q
6ufKG05eY26lJ9xOwVbgqHy0DRsEMhayYG+OKHSf1zd87ctSJtlg6YVq3x8aQHrH0IkOUmdKZ5cW
6/mfu6Dk5anJ0e0cyd8OP9VL9lPZrduWFV7vt6EHWzk2+FPzHMCV26TAY4oUkFtvg3BePhy6B9E0
0FmoTvoBHwr26ZkXyBMfbB1jUOcxn9tnh7kB68OrTsRiVotNC3UiB5Qy1N2dtWBV57F8zge3O5jm
zFSi0dWdGhTEbnoEZjZs8B6EdzDli12kOQ/1LojKRyer/njw8qvSD26v05qXwrWbrH1FmhRD2p56
7AelM0pSL8O1HOkJ9CUzhvMkd18uUoBnnMCs0O16H1r9Vt4SWO2UyuEfpYNrfM0tRJRk3TLhGryH
VPfNFi5FyA3rYiU9EweHGhIv+IYx0d+jHrg7MiZ7uceSyGOPl+kJQrmskaf0r3zSL15sZAd1Hu8S
s0SgzOtOMshojNotnN0S9dxdWAS3L4DR/oSUn53lgvLk5YiRvl3YMHY0/JwH7wl7OfeGWfYT+9XH
8+yQS49YBwNVU50z561/n96O2q6fIN6vd7HMHEbSZPnMZG5m7XwLupCQSuAFfAWXbDAT95AflSbs
rUE5MdBFGTVrf9Mxk8kWeN3qOLnOeQKYw37uEXokGsWRvc1wDLvNrm6rqEgLCvbcdO02CMOlfqiN
xDjI9eXv8u1oPLf642zk7UE1jWd5quujlaO86/6OjSnajEWB0j8U8n8WaOvAoci3X/K3iR3L0xJH
GpYPYPz3WmbnsPPbfLhHkN08AU2rLsLaGaKuutAXfpdhlt2erzyJdYxZHwwf6F8p9Exz8uqdBUEa
WQwsv2O14CVwGcF3KATuS26ZPBnp1oFK7NECHuwX+Ib8dzCXBuuIvj7JW4dexvv1Jqy1ciRN/u+X
Yq42wl66l/dJZgryx0j2Nhdf83J0K5wjbD+Y0CLMIBNdpbNPKh6L0kR+9jblkkMcNnnVbofsa/8D
q799KOXv/GOWcTu3zN0tsIArG4LYY/Chl/krmyOEruU1mQvkYLbBZH5Ha4V4ctgnp6IJQ3UvzW+H
/vIFjQCD4B1+m8dJT5UZ3ZqsZdOcseWgoRSpARNbJmHy76zJDSUp+T/msre/vpxHmDj3Y4GuW89x
Azz9YLNLNW/R6y3YhPrLlT/ErC+6q6tnudkyqZOj9d6vZWwEoXkdQABZG8uvr9n1XDlaH+NasV7v
07lR/t4h1MEYxpgpAycSbmCLJC9vHnc8YRm/1N/++LnUik2kDOof00h5hLeeN/8IINqfpbtGuuoA
ml6eQdh1SG5IT/nfh3L2bagClNOc3DLdfaaCBDBF1iXcJ06IEDykdq1Y14BSIcnaTrKD//eg1fn5
9tcvPflG9ljfmdt85taZpdTT8479k/++d3J0ayWHn/Ny0u2qf7T6/AOfz1I0NjZa+02bkZqVcWWd
Pci5/6tsbSK1t3m2HK6JPI81K0dy3r9e9Y/ljLSWhp9+6n+Vfbrqp18KlgEfo7m6C2H0La84Hs7s
VVTzba0qL7wkhFIgZ0IjYvG+hNnWZC2bMzxBod/RpmoNDm+NZLiVi69N/6iRQ98MQAixBX/r0fKy
rG/8p5dqfYHWF03K1tPkjH8t+3Ta/7r87XWd84XcX8Sg/cadi0Mb09plLiwfrjW5rWTX/B+xiv/V
/FPZbT2xXPb2C3KdT21uvzAk3lVTht9q54VbGRpkDSpH6zdaxpA1K0frhGxt/KnsU1ba+T2CAf3f
Wo0kQlLYEPl4Odl7Z3orXfh2KKWSnwlls6zOquyge8XrOrwDpoI2vuaVeaGRS15GfuZCARElK7Pc
W+jID6x23srwQPQfSdYGZeB/6Gq3QcNWiSHI6FKUMyRMxN928iQlWYdbyUpXcGTRv7ZZu8Fa9qkL
rZcZgyYlZOHC9BrU2dx1jp7OW1n/JgAMCBcl41vQDtHh9sbLTVmT27C65uV2/WtWKtZXV7IBgZR/
hm/Jf7qClM1ZAnZCS3iN1sH+NrG+1cvzWc9s8Cph8ZadLQIjxhIh+WPluDaTcyWRicGalaNP7WQQ
Xcv++Mel5tMpg1cp+9m4BxX4VEOlwDVAWhApNzSQHMuHq8QRr32VocvPkiw7yZ0pkz7PTrPqbJrM
sU7yhNcnenv3/whm/jFVWJvKkTz8qOiJ6N0a3YJcuYPoiRFHyKToaGUPs1eyHYOaizY9yCt6i1NK
DxhnPW6+yov8T1SrVoM91tlsnTRsDuZ5dk6QCIYlDmlNkrpht3Kz5n0rUNA/C61NuegOO7OFARkD
8hr5sHQtOJq6fyecbYsNgEhFu0buqjyXOoPKpFfFWxnDMxE+ub484LlFdKe9xTM/3X65qX88otvS
9XbXZc0ih7fXPGJzcvbMaS93WX52TeQPWLNyYz+V3VZ1UvOZzLm2lOr1X9LDUN/aWOttsDHEKi7I
/Y+uiMejgRDgXocxSxbqGQKkxRmfSWotnb0zw0GmZ6n1PGCeepLg3VQHr5GWHbXlGmpSZ/dlULcb
aTV32XhS5tLcqX0GSG8Yik0T8apL4mWuubU9AJ4amKJrmrgHNQqtfI9kEIbLrOz3RCVBDU/OudGD
5hFOFnvNiMZCPM8c3Iti9Zr649uCaH8JIKW8wL+pd6jGjahykJWyDMGjLGF7oh5RgYjtKn2JPQdl
QbO7n2K0EBxgCwedvf2jZ/nzU1o1f8N3PPWmVn6MuYmrVup/z0um5DU+8Bc/UEGKZ81b783WD49o
PTu7fsCGg9aijjMMm6Cp6y/1DKaXJXn5rqupvUVRB3hVhGyXWiy2ACah5Dm3KvSbVBUpo5hNpqYE
x40RY/UwLjWEkjATGHAUCBPt2BR2+TBPSfUgR5JkReGge5bnCAsThLeKONiVFfJD/jR8M9k8O7bq
IuWXqZWBHQlKHLslALxxfVZucRGjeq1C+DR8jERVFAx3bVaACfLagfVwU7gXkBpsr3kE21tUv6Z+
ip6GJYHoEj35avIdWU3lLEVlhkk3uouochUInxkWuzVO8NSghv2kshP6lCqatp3GMWAFQUVse0Cr
Upt7mWMpiofsZhqG7kFLOu9xXpI6A7Zn07dgV9NirQj1LN1qpYMr2sDujDlhNjeOOrow/q8pieaH
Ww40B8q/Dn1uPb+KLO8RlZloW4XtBt1TY+9olrmbpiZH4w0wfWFo5sV2gDoDa9V2uq0n7QYreGQw
cAAvvbC8VlDtrs2SrFn65zEpiKEOSBvZcNNK/ZLPZmpsNdPQLpIUU/CfwqKvlO3kwXL3wpRgM6IG
b70PYNS1x/5bMuRfDbbSwYVD9+fdMuEzg0wErVBUqMT08y+2O7+EeaJ/m5oEtAKCOG/BmAG7Rgfr
cdbYS7amxLqr3Ly/6H3cntI0Lh54BBqU/1Z9aUaFzpWl5r1q9G81qkH3bpQ8DnbVQH1V6pe4Z+PI
QexxL1mpYCv0Hfn1fF+Pmx7jjs20NI+1FFO+GCzXch472BQ5CrRbxozdHydb+Xcnnc07uVTdmNqD
44UnyGE4dWbIoh344FS79S9og+R3GM7J7bq1MbePTdfucxVZm62PxXIfZK8YFc4E7YuGtbJt3kG0
aF7gnvcPhI7PksNot33BtA4yVDYi1rS0kDLHKD+flLhvqoseF66BALWh/RCxWA4VGHRX9NP6az0Q
Vi5T1E6kwkHJ4owMZgKajVuhm0p7RGxT20pWbk+WqsunygETttwfexwBulTLRC8+2uPv27+TJrl/
tIsaztly/1CdBpGXTR7+9PSZcTBRTpFDSapghuG+5qW3jS0Skn8USrXUdJA7dsMjwBkQeMGwAdeF
pUJZMSjp9de6DsJTbw8BGu9h9b0sD1IfD2F9SHVUm6pZcQhYKy5u4cQDz00QBdduSYYE3RPX8I9/
VPR9ip3MR+Db8R4KQ3xXjhkehksiR1JmssouIAWgqBZrUYPf4L80lFNurdezuxFzwP+XU1J3AF+h
asfPl2m7ApHb5/GhVIkGbj/9ddJafmQqSr25pu3Co2Db0bRaGLAoUt5HS5IjMHEv2cn3USyM/AHy
uhoTXF+qSxXl8s3aSI5w0Lvjw9exj8zJsUtUJSwrD0+MSVEuzocFFB9lKan9dKpk5YdbVEdPDkLg
t1Pl1/44I9PNfVcC0PhcsfxVUxlDdnyeC/trij0pyKXZTe/aqUrv3DECcKKhvNll7DOq7FbskyLU
XtUyHK6uXv+Vh5r6OtiF+qqH9UPHAPvA3jRMF0QH+fr1BvpfTt3qdzbQkg8341Js5pT3KWoGH1Gl
fIGPHDxKpVkG934R209SB1J4n0Koe8mXlmP9kQya+ab5UfGuJWdpwjcne1WbBvrlQ1in07UPtPR+
XBLE/fRhYyY1h3YzbxizQeMtWWkD0ZSNHN/9pSYD7qUusUuYS+lH5tXoaGtGu5Ws0TfDycA1dVea
For4G9vq+hdMr5AuskZ9H0Go/Gh6bBFU+HrHhV/5ARSs3NmZb55GLDOfSnt8A0LTfbPKH7PbuF8s
xW0vWRkhnWTr3bdmBkihOlb+hIgOWrph/ztw7PYbkC19N8e4iNuN/6YBPkPDth3Ae3IUh+1+xhoW
vvB/iqBF/lP5qUy3HFCx2XwtB6/e49dWojDnFG+ZYtmXJu0mNLf74k2HMf2C9ftGKhVgbG8gML7A
5FXvpcj2G/YX3KE8SnZETeKseVOylWwdu+bTzC6d5OSK3aDeq2i96TCi74JpBpdQWKFxV6MVAy26
9lFhs/N7gu5xtwOLh6wn0rL7yh+ci9T0re/tTW2w6He4ncw+Iw+CMdFHr1b9Fo5PdJGsE6k2MIWo
v5OsjRERPpC6f5XsrEw/XL75D5Kb+uyJ8Tp/MmLwPf4YnMJoUJ7TrFXvIx8acehjVzXk1RNAnz2y
E/1z6bXvSdyqd4AVhmddb3lVYlTlq8S9SgMpRxfxUCp19iBFkpioHEU2BIa60zFcLXCPzezgWZrH
0NGecvO5aYqD27kVhoX1Hhnz8s6enOIu6iDLLWLB5Z2ikjRd5SIzq0672MNFS7ej5jHUHKzAJ+sN
hbD0m2pV3h7dzPIkWTg6QOr14qM0RyQpjR4swdJM6yd/g6YfqJp8xF1ZbQGKV+k3UNTZETq+c9DZ
+/hmW8Zd7irWqxlmzn2ZWAAslmbtpP6aQEue+bRp90zrNNyIOHKXZNZSf0sErwG/+5+ytYkcWUr7
q+p17fi/ztdbADCdHT/W49w8jEoFXLpwkb4D1WXyJfqVq/67OQ72R+OM6APlenHNQsNG2bhKQcQN
85e+cp+l6Wik1zoyvK91k6s7t46t+7T0MGCpa9RS0IV9h470t4L41T4uti6woata8lK5Y/yj0wCI
WYbbPHpmF1wU20mOURqqr6iq1Bu5vDN/VUuv+btj3wgYkRmjwzgZJ2K2Jaq7pfXs2WiO87o7CFtq
+SbJ6gJlXDSqriVj6tUuw13v6/GlRpz8n4pbG6ku11J4JICfkfHfqXOgxjupD8E9XuVqseNSaFfQ
CSvHPN+yUq17WjIeeLWjW8tA058tM7GOqj3A3V4vYTnmnQ28/OKElrJPtULHlmpwThZ43zNeN81V
M0znYCfZ9DTh47LrW7V5521Ugf64znfmzs9o8yi/G+/NHRKmpGNhHZ5f7bYw/4aTiFikyThP7+Ol
zRIHkkow7+uqqh9iva1PplENl8htLdx9/RJbgs5BHwuwKgMfzEy9RBbL7/1vcTC+J5Gp/FJAWt5+
KMs1pOIK6+eUDj9CRXG+anaToXasza+hjTY4U5TgEQq1e8wWUXFV8dO7Po2tI+GA9NGFCgTGubGI
nzGQ2f4cfmMA/g75UPmpB/ggg05ihs0kPAlc81eGMrLe9W8B1hxN+9J3YJbRKW7evJY1YddX2iO4
jQ54Dg5L8K6cHcE13z/puoEH1egskgZqmt3NWpfdyZHj1GwBIoFw3yXIuuBf86I5g/eWp95XbYqV
e7P3PO4B8r11mNYXyXYGynO5E3dnPe4RptKYl527Eqhb0bjeewAhfVMNoXrfV6X/HtXzN90K9AfJ
zQsC3NGtR2nqac5dpFn+k+TCPji2aZm+mIXuv/sze4mF1byWhuO8+8fRz5xvMZ/KYzuq7dFph+B7
oR/roba/lyCysMyp6tMQDMVXbO62vRW5L6wjr5g8FA+1ryCeH0De6PpQ29zKloqoYMcZZ92FyTIe
ETuaeIkQXjMi45fYHVqIqYVO0L2vDRqjNnaV3VmHAUvBh25J6BjTrsEbeSdZqWDDtnhoZty2sKy+
A+zELwddBboBw9ENsbviwVgSGyneO1cx7nOnml+IAnztymj6PkUL0KOFz4EOFJJ7qf41nofp+1hH
1nZcyqOl/P9s7yK5tLb3XZ/rAE/bNoGL4Nt/rr+W/9v1/8/28rt6NcDc9sy9mVvxdmDB/lwOU/2s
O6Z+tJcy5DLqZ6nIWfzeyqQJQpHNc7mUfTqXLydyVop3jHW+iZJYC9vSqxr1QM/I/ilTsY/2cvOw
NpPKMfa8TV3DNwjKRyVrLQiTcL5GrR6CvcO7vuvRsdllo1Y8SjKaPK+i/9A3WlPt9TBRr0EFEY9B
SjIotKvXdkkkaxsKpPtbPqt2Pcs1tB7/Uyvla1bOkDK07e7yCEDbWnS70ppPGfTm0X0suV0/euw/
UCTzviXwmehUZX72fLik+ui8THbv/TAQoCNa6A2PlutiOJqgt1KkasTuK2xiiMfnplQOhu7NX1Bk
GI4dVxXB0w9oWWf5jTADztdXrXWPE7b34HcaG13LtTGveNS5a+/gRixcBwzjoDfteNHrEM3u/zrs
3Mx1rLCAnMviSyok6dHq3ruArGCi987ZTM0ScZ3Wf86cRHlGILrb6ScPG7FkntF0MdCOQYTcMTdM
QeDFxGN9VKqsP7L4Qxbf+F2Z7XckRoYvUYwTfNK1/WPU9NpJjdvs7I+p+RAGOp4YSjl/pGH6G9Bh
9puTQ+zgL4ppoo6F9e8zfjJHY+yCh6pomudiSQyV6WFYIJe4NDD0hYrUANmw2vJBS+HFI5ms7gev
6B6kvTTD4GmPaeSEARriNMniyQ5kHi/ZPnkOEOvY40uZPiE6hEGEhTGa0anjAR+0+sEKuuRYQa25
TzJIFcZozlfHBVkMO96+c7IhOhdIGd/9f4ydx3Ks0LZlv4gIzMZ1gfRG0pFXh5A5wnvP19cA3bo6
9eI1qkNkQjohzN5rzTmmLSL9QNmjONrTPByzahwPkhyVp0wrCPbx++icND6Ip8G0zkk5kfVaUySJ
usTfxm0rk8Ag11vLLkaMrkCXAUD1t/Qnyk0am92dD+0JbjDaQa44qIGqvr+fO6J+CHceHyIdPHIn
nL4LKUoFhfzY0IN2w1HWnkbLguUN9/SZ7JneqaJpvPjkUIGgzlOvmsIIEhb8OO5NGD78dP5IGmvj
k0f2Qve6gWsTLV77ObpHS/odGfL8ISXaB4Vf7OV6QKE8sNRt1nJz9gex65dPsGLyO9CBlUQ8jEyo
jAlIJxKTjwJdotqJdxutAVPAbDjBRh1v68RUFxr/DHStvtj61IFC5gxgZlTus0YBJAO8b7zG0FoY
lI/7XEjRgy/Z5tVUcNOuQfCh6LHc6f6w79NhehEGcydFCR6sgjNFmfICbIA8vkQIADdBOfT79V1q
nBxqbVCOuakMHrXE4ogjKGaquiiDdZtADr91flaJCSDi+pL10T8rjWXLuvJ/bvl9+ZitfEK+4Pdz
1nVVZeFDo4HnZiQGXvWyJcqxlbqnjgDL4+jLGfgKdkkGb5u65YDTY3kK0c7eTG1BzuXyVBUTpiWh
F4f1qZ/WioM7MXYIecAkZ5hMCpaFmofkPZViKk+jnVQkWPBoXfy+Zn20riNpnFc3KhKlIUeN9f/x
vhlgVIlB/f/57PXpP19tkiNwYCTk/LPu9y3r949ROR+z9KWZwvCBa67vFLGpH1Qfb0Wfa/eybfo7
bQgld875N5t2Ed8aVbFfn61vEpp933aZfdF1aQ+6aL7aXYOlsM3b5340K0cbzOC9DaQHDEX2l1CU
bW5xOYAD7gZKrka8AChvl8XfFDNuoIPEH1VUx9x2mvZlibt3E70rL9S5TzIQ9wtGgeqSK1W4BWc6
O4mQq8vvhnUrA6z/vE4QyVO0pit3T0hkSG5ePmF9y/rC36e9MZqOOdT0LP/7Jf/jo6UxwS+k+k8p
GlWAmcuX/H7A+jQd5D3Nr/joWYNknrsxIICI6FASX6Q+xEKimrcCkuNtaixXX6VAYSBC62cdTl8i
lVJrb1IquJgywSWxDOr/5+myjqTu4RIti3UdEkxlQy4aXZBl6++G9XXruqqWs60YSAVYn7aGlm8i
sDBeF0+U96v6I8K4YBdy/aoEE/a3vpyezJJJez01/n0+572HVKy/U7sYGqY5ZjeWBlQlBuJ2mfR+
2BeoaiE4Rmj2ia066KkNE2S5ig+mHF3zVK62GXPdWxnWLhUDqtepXksU1ovskV8XutS8refEgICi
z0K8kSn64jep8Vnq/lGmkBlAwsHXlNQJQ+nHomwN8H0UGWhodN/jZJ/9PC8+tSZ+lwRVaq6WCOhR
Del6TxqWALWgg/TM5mx49OuhgWnOBGLdOppheQozrIDr1pwIz7Pfz42zbo3TMCPzEqbcunVqjfRa
S+ItWT6Jjkd+k9bV/botFhY1J0BLjMmjm7KVpWtMkhCPA32ObtZH60LOgtdZlavD76r1EWmooReT
4/Pzrt+tspmZu5hGlLOuM5sQ3KTV4DsFDur+vu73e+QhuzSiMI7+rPLaOSaVCifS/ZjYJS0in+aJ
kion2+qUk4yPCs96pOzSGVTMumFdjBbUIFdaXlNL0lRtf9+j+NJnOZeQ7f77Mf+8RDdjPGTrh/9+
Wk9Mh9ubU+n9fO662U9jvuKfV86GJLnEYQlPM2yMYMvHS0ONRRAH6z9vXDf8fOX6A8NM9re2EE8/
67T1F/x++WQnHIK+2cmHJmy9//Vv+n31fz5X+coCuA0/v2HZC+ujf37s8uN+ftO65edLuzK7iQG7
YhXf6a0ln4rlZesLfFFT5lkfrlvWxbTu/vWhsDrQDcOHTUfoInXDltEGcWpjc2mSqHJrAiyCCKtZ
0OTvetFMMPTQNPbywQj9eWfa3V9kuZOXAlaUo89eTYiOFAZ5FDZ8MHvoDmHaftWZb28ZM50sEKZR
pUaeYkwLytb+NCQisuPOkWou5IBmBTh8y6bG2JBuZdXJE/PMPSa8R9H0ttNz2sH1mB5qv0Jc3D0q
wciHYfODiJ1ce7k5mzH+ywrVEwWdTUp1qxDqe1gMZ4mu51QQiTiBYCiXhl8h0XRI8Pvu8REzTbWT
UyQpd3WbSLdyzJS3JM/otvJPgrEI8XLLqmHssUmlyeVnnUKIizMXQ3b4fVdAJc/LapBL5KZKt+sG
PGjv7Yzjqmp7rJzzfVPdN6kYbgcGQq1Zw0LPmZIPM5IR4GUxPyR4lEpCVkjIIfag6kzIDu3ojFhN
hY3eUE+vvTKSALYsptS/qwd8/FlxMoNBR/XPoqBa7OIxG7dqAWtsXZdDYNjNpKxRMP2/67qZgQRI
U3VXkaJXWLp/ky0LcBR2aVa3rQGuKW3h4oyMYW7nZRGlWrm3JnNy1qdcQbTbGBoFhqHmZ9Xv+sYQ
z5Heasd1lSVVKlyycSYutCk267p1oam+SpsIZuP6kn82QMzTpubni9fVulrQ352K/LB+8brODwfH
sFvNa6eajvXyI9eNUSLnJ90AQLis0imrX01T8oYgjO+KclNgCL5tFSW6o2f+PUaVfxgU7QKIPD2P
hFXdrgtrhvUP1krf/q5Lpz4nxA0yfyJLsYSl0dfIvO6OiZ7otxT79Z/3dpGxmQuf9KOwbdw8t5i0
+SkZQ7NeWruf5yQkVdu6SIWLzpftYamrp2XwHDfWzWwzOujnil5R1Ylb206kGz06BcsTLYr/sxj1
+rWjanmcRLpMC/H7kP6HMOP3dWMC5SidufSuH2TKhUF2RXRL4F13LYvJ+zmi5jIK0Bq3DlTk5qao
s+BOUCS7U+PivvSD8bS+bF0wJFMdYoHK/fp0fa0CZd3TK5Tj67vWdTgqUiwJyYU53OjacmDfprlm
38Llno+a1r0Ffg0lZFmvmllPklTs+LGF8399GQTMA5378LK+gpHfrRwp2imaOf6KKWr3UmAbt5hF
zVsSxKqNElpkGYyzebtuUFrgnnJJc2Z9um4AmCKuVcqAkeQNCXJs2NJK1jS3j7j+Jr1+/n1tSO2U
MLPG3KVqFW+tCcUEOMvwrsQN4RHPkmw0EzKaa7aVv9VsDXI4/JY7UM/RnWgbvKFaQv1gpB5qaSmh
QkuWybpg7DKTlkWapzqPjDbKgDg8ibAQfyH1+YCH//NoeQpf7zlvyfIjW8NGf7dEq/iEQx/XR8Q1
Z/Svj+3iEuoWCeP6aF0Mq1ByWTCpRTi5rgRd2+1slY73GAN8KaaH8Ed4tei8ZYbd9YuszpRZWmax
i/Hhd8EYGavD+jxbXQ+9yJ7FYjzqFidNvfwEsolwHhmr/0ivALtBg6QoAHf3uC7Uqh1nAo7qhb/x
34dqan9GiQoDo8nBPq6b+37GIbo+jMHOgPxPYtocgPNp2kHZ+9lj1kQESQJnJLYMWojrXvzZDOzl
tFRldrBPiDvAYYZ9QWykSZOw2HV/p058+dAi0qLajcR/ebpyH5DreCy6/sVkt54i4sC2rSLewknY
m3FR1SZ8TGGfuOJkm/Xv/d3b66P1P0APK9yIgH0lkZJ2kjvVq5NA7FuC2o6GVpQHg0lCUsW1I8nd
bhDGY8pfresjDn1MHTL/YQ4BpWZMbgGknyXdi2tMzIspLV8U1+byz1ofZUAbNhVYEO67vXJsIFsE
lUGjSysh8SXpeP5nx2BRZr8ZdgNC0VRcScp86v0U3KpQ/xRZKG00/VwM9XhsQmP4WWgiGo++uuy5
bHrLFLU6YvmtjnZeAR1fH+aW3Sub9eEavbo+WheJ6VeonWxoGIt2vljiWEqtwqDDoON/PbBK28wP
UQYIYPGILn/mulj/4N+nXaZBllHIzfQXD9O8aBTX3VGsntP1YTtT8Mozc/J+/zPrcfr7dH1kKwPx
Vhh4uXgXcAJZaIvs73ehdyLcdUI/JYv2fj0O1kW0PB1ocWznqDmvq0pfJ9whsBiNrLEG/ZpoYEg9
/9++KP6kSlOTPqrleMAW19jPQ7NTh0MC5AuTPPt04UNUghiDdbE+jSMoxEokfdcMKYcTwZCtMzdm
TyqKFI8n0yo8jZiuthgnJ8iI1g3Jp/Zkq2IWo8r+jtrPl52OD0q5gHUZj5AbWxA4h5V+onW+UbMe
32hyyYoqdGCU0Sidy/BsoIW5BH7n0m9vnGHKrpnCLSK3K92zoaye5Kp1uWSUtNCpLJZVdwA3sExt
Z/kO9726nwcShAyLTFrzua3bfCtowqBi73qyWJpgG7UEUZIELvUZ/RFkgh43XC4a8Y1QFcOdlEna
+FJLLEyvbmH/g6ebHzWRHvKypH5HJFHUiNdqqMgsnNIt+KVoo2P0K9ruHAa17HBzxJkcFoXXYMgI
uzPgV/QkMS1dSab1GsQUVfBSuUDZou1QLRnRrYYKlxIFzWl3LtWBfGOr8UoQFY1FrbEfvxuTHWP1
NlEpvH/u7XMwJbEbEbDl57EM15SI0kihXN3LgG818s8nQjOr/jv2cWTLKKnccdatnQ/rRirbfauG
7AQ4dJEw2NMixCveDAJdzPBkW0vpkiBIxmPNl8mte7m2KArsGNM45MlOkyaMwBJ6/26QdowoZpf+
4xuD53BjTfj3S8lIYBMh07Fmxp4Cb44FHg35Jn94kNvTPrHuRhBIezqe8hkxLekZFgkMcs4/usSl
i2e+CwAGW4Elk7XVCZhTuJ5C6bv1yZapx8tyBKmx0V7ScP6rs9HNG26UFZNsyfSvhdp9Vhl0JJVT
1FWGnrCmaaDfGJok5six8CiInoukIQHXwCeGg9tLKSdoAlP4nMipa7QLUgTWsjOq7bPP/cKD8uqQ
y0w+aEYLx+K7jMqOYELMvYsqZ4LopV+6StpmQePfTRDX58r6KFNS9QI5eJ96adtaTAQHpfeWAWBv
aOEJrdxWt8MvCQ6rU4xkEyvj/GJXFCwoQCrSX5OIRLhGWnTQFCp5dizfQVywXG1KPT/sHybF2hKE
i3wkRIolCZluKzMkKflMKqXbztXYeVOYllvJegqlPHf0OPM3dZpTn+nzrW5IxXkO+cChpTIYKcpN
MMYtaMrp0MnvzPxD157MftPV901CVGtNXhf1/I1hl69K24NnAZBkaYQet/0TilwN2FEcuqR4Zg6j
QcWd4a86NoGpTjuNmROb4V4Xkuz0ILuMWDwBEqsEIkkwXynjo0r28pj0FQtiqKx0e0ULdLZNz4Hd
v/tBVQN1Kr7i+WVWE+BrafiJODfzGvWRCMXHHr0kXRdoqcPJBpm69DbasbM8am3j1JmUzBABG776
TfkGhInxGg/6tRhp2qf2Wai8LFOGiyYz+ueaHm96Uofbsjn7c0eAbD7tiOc1SJfNw/30QXI29eqH
JO/elI5AebmdbkXMyL+bF1xvQSGQaHQafYIrdA5kskMzDNgw4Jhw66IDCBa/9+wkpy4JBZY06VCO
DLJCoVRuu2Pfy15qUvAnUuCklds60/07sg3bDa2d2B0r89EYM0/LOy4EEhjaNH0h4z71FJuGd1O3
kdM02TN6UUyOLXPoMYnIS0K9adQECS85sSijx00jpU/A/O9Ap1lO89wbEOiqKMF3PxysSP0qpOQr
i9TPptIIC6wh88vMoahw7/Khm7ZWRrMgUtCyWyk6onAKXhSqoGMG7G+Yins5rq7VUqjKp6UR+1dr
TKIXBn5wiFS26YUD967ejJKx2J3Lmz6MnagwqJYsQt0qGA+Fwk0hQyNkAO+D9cJV0wjcWDnUWXRj
IsRwyrS4ZknxnWnmoaqM9yZi4jWK29BKM0/I6R6hCvUgvyWvZfDx1VvDsSXNLABV7VUo0DedFkPk
GfrEMyTS6FWpnRxJz0fP16RPC7JR6PcI0SNtIwiVUlvT2E1j/UDMG23oTOyoAuz0mUpmmD/mo7wV
pHpvrdBAP4xmJdI5zKTixZaL+Ni7QWgtDLE/vRZCG0+fprlNPfgz4MLnz2I0ntViuusNV82MamsE
42UGzZkYkOca8icVw7gUYKytooEzWKh01ERzSHwfmbaxGyLJsyKy7l+nqHyzg/TBKLvzaKBplIen
sE33DRqcZOSYiNtmC5INNE1/DgEHImgDjFanupeUzMCl2tNqzk+o8nq6r5pioIg7wYyDDw00gOyK
QH+b2vGNbOrMMVPpsbEA2bSR+tpkyecATk+rxlf8ZX+R7aKL1XZzHx06kT1M2MjdVC7+lB3w8ggO
U5+gqGZ/3AtCxHYFbQA0fxq1o2be0YAEptYcgq67I9OIDEGL+vjQmn8b0YCm4A5LxjZR77kA+QtA
2ZHEQOSlnINtSs9qm98loHkcZR70jbDt3WjYh9esAdAHbehQjHoLbz9BLD8hjwjJ0SSN/UQoRnHF
N4yEzwSbrnJGlj6VHarCrf4pZ+05kYeXjh/F1O85QoQB6TN9smvpxJXvHnFZ6XSdya4PrgrJ9IWu
7tp42I+Fv232zZBvG3YLFwlm/vQOR4feXsT4fwAFbJbXiCrVviVPTW4IFhvtc1LA+uy0hH5Kvh0i
zt7B8v+mKRHKCfq0fKyfja49q3Z721mpS57DXdkGb3rGvBELGdENQ/pq4qmHT1r0Lq0ZUh4E0Z8z
xwYdAbDxOcOGWhkY0YwbS5MRGHc7wTzjYDNbLrIr0aM144BIplbF6dI9Gy1F5Tm1RgcOz00aj41T
mRABZYHgSMuCh8JI/5btWDtZmw5eZXckRmI6rEP50Mv2H1NjEDmFkLPzoD9pDaPssvPfupbzbu7U
rQHM22z6i0b1DnJK4oG4M6SUbmjlgxJFOwVy9xkGIUKngBKaRu2w7jV2ssluJPJk5oKuZF6nmjaG
f8ty+njIvOy+yWBE9Ykkb1UNZkNTR38IgG992Pbc4BhJ3tlf8th1ZwUQGbMxfW/57YMkJrCbdvcm
WkjjkxShe+ne6sbeBj1I0SYio9hObC+lRFDT4EgRxnu5LHHyMAirROxWARWBTpYzKtbJPpt760DI
5LMZAe/hDt715ZfSMjaeBk7PAr5OHJ2FVJAwN8BQjDlcquiPwuXHw52Eqon8njmqzkFUfBMyGjpC
6WgraY9+YxFUkn8okOusucYloZAI5kcW+Zz5pQuqk8FgMWjza2/TNCRfBNTVBQPRE2PtJ4umhasH
S1aEOn5OOjOAxOrHq2VzqzEmL7G6JWGQu7lBgFTcwFGtnhO14uwYXKOe5Ru9z0YG42niCIsxmJGi
2wii7556dnvSi4WQpY/w3sbhUS+GjaLqIwMrQjMiE7aD0d1Kw1geIim51QIG5GTS5qqe7zQqU1U1
Dwxow36HSVtrjMyjIPRohMEHfCvYqQmavVCpOAM4aKRvin7vUZEcfEMbSQZu6VZesxKMGYh74aSo
bfezHtReAxHTHmI3nvVL3dloU7u/unQkavkcEcyaU4QG+Ij2Lik3WBlv416IrZxXr0AWjl0+Q3wu
FkTzWyUIrh5tBbN+ET6WwmQkhAbKokjgVHLAuLOIwEwiQc+tHaIlnWhIc3BjA3OPMeEK0d/jDgRk
P0xkthvqVmjTgyob5yrmDAzZw4kgVIKu5F/d9HsvbSEOZ5tQMXaRMb7N4xHlzGOKItUhF6TaZAr7
iSjxK04MZCMz83UDr1I7LSV4/VmCzLdo21zoIS9qc5KUrUHgkWPr0r0oxLYHcLtcpAoHDipWqAkB
9W6hy5H+kXBhk7QT6MDXPtQ+VEOatr7aA0vGQgrRkOlpmoK3Y0So2xz9hYR3gIEJsYkh/hXG+G0U
wkhKtG/NaHPHGCn361CTuG5SQtTBC6ryXWTJKlQ500tIOXUkm6PE1NV3Ci5/yVAuT31C11qlcT8R
VZSoyh+AfZmHVAYDpaZ4clLoyxs2ETViT1Vp7FvJTuhwaZVx3JtKbzEOiEsX1FwDPaV9iZUKHHV7
kiKOtqIWTpOWj3GaY0cyjoAxvblg/Dy0Nqm+FCkcIw13A4njUDvnq4GEvRRfk2J/ltkcewjZSg7T
7s7Mh1ezGT4hie7naXINVXkrxkiHljyA6MV84Y+1Dp9kyF36IHIp7vvEvOsaC1tGnF16q6OBUsk0
su3XWG9JtM+0B7/90wkZVDcMURLESNyRTd8bw/yS6uIsFINTN2jJc6KPUcvmTcmsoy/ywQsj+ZbA
kUe1JxXT7vJtEE5/Ql/v0QKadzRUCHCJfZjN84tl/7EMCZGIurD4snZ02zZmgM0AE3xd4MVq4U1Q
bIk5d/q6o98Q7qQyv+TpI9g8m2anv+eYdOsy1DZjrDAT6xVeqkb5RlINzbWOTQCwk6If2gWywe0O
zUluboZKfpHSlFZLp+78Eebe6BOGl4JBq8zODfr2M6yQ3uvagfFFk6cMMAbT0RlVMvsabuTkwEha
hzqcklIV2a5S9AZfQx5CakuujzY3rzTFtaz4azLDl5A+5TR1mSv1sAFjW50O5vRciCjd+OouFTSk
c3yoeFCDjUEOTCG6lyQPlgo1M38/5r9mG7XLDYFeSa1QaSWvTtrFmEgnI3kcR+7eOqne23JgyNEb
LW3ChvZwSEi0bdowlL9Kn4yMJCyvbRBuNYJEtvY0nspE/UglDLthDPl94Q1V7SeKpEca4sVWQqPi
VJzxG1symRvanErD0FzzaWtDAZ4myu3ouSrPTwLobAW2wAonQkpXK27w/qU+tZAo+ir89CybElDz
uCRZyNdpPUXNPgSw4SBaMp26UL8GDexU+qgYZk7ilvJmKtLenEfqJzZqHq38KgpQp/C6v+DNvDOi
HraVGl5nkMOQfZPEJQ0WCsF8U4dEuN6O3E05FTEc5u9IYpB+99/kW159m4jliGuUQtB51ptPtjKe
phoYCZw5suS1+qavxXvOPwskyl2U2OpOWiKXw3I6p7oM9T3Ku20UMU+TGfuX5fDEOYoMBFH9cjk0
NnUw7XgfXfAuAHwbHogVekwUVfJIwNo9YST1naHyUQ992eNzZWnP1LYfzKxjtIkwVZ9RnBFdjXXi
lCY201QuUb7GgJdzE5Ettd6qRl7zKhvqW6WgpcrQTFCw/VOw85x80O6kNKFkKLSXnr6lEgy9R/rP
wlOxg3Ooi4dgNvZKygBdBITycXViBABpjzmspcJurToNoTEkYQpWt3YY3JV/ufD6dH4GnJVj2N+l
gpmaUeOniQdiUYT8EtYENUxqQR7U8ACANN2i4bqNzf5MWwGjn5ReRRq0HpPA87CQWyftXnkPcuvd
7JqnRubATPQnsi/uVSP3REBOIRHAUMAJkp2OTc3Zgq0Lhfi+0eSXrtU/JLOnrozSrdHIrotlijEx
939zjjQcE/2h6q5JBQecCwAyuAXerLz6y+TVkoLzDKkQpPY5UY2Zwl3zWVbjtjKlp5RIYscMtcEd
Cgbeso6awedoYRTT5YWNVVzIji7SY+G3H7nAQhF2M1BK5E91d2+m4qRlRuOqUseYKkd+LwOoHmNJ
8sSSz9vZygYrOFH0cfEZZuEecMWxjsKtnOhfoVVTp6rpApKkSpRitFOn8poYBIrWVXooeyJTO7nc
oAp/T5QGuahKQrcebeKExnPcon/zc8DB+oafcOrCGzPKEQkP51xS4DsZSuhgevQH7Y/fYqHw/e85
lx5UooRGowgfpOQNZmKuz6orBTJqrEG9TrDHPK1VPs2uPah2dF8MdNZxAH61/rKzw/RtUvrnJMdX
TdoC9KuCvzkarlMyXIoYeZ4fvDOEeCdYNXTMot/q5fTWlYsvT+ZGLmU2isC5gD2uorZjbL5UKscd
XbzQ0yZKs3KkEgCvUk0I32ydRIqkyc9ZSpxSof/JrEHQQZde52A4yxUIaTu/qFzChWnt2qKw3GwA
cpe3m2iIXqK0Fu53pZefupZ++GWJ1lIt7jJoja2ZcXExatKW9BY83mnOh41PfjwqJ7zaSnnCZ3Sv
Sj3idJy/uCz20wCWMCQbNI5linpd3nM0ojmfhebJ9FRhcAV4QfLBld12HmOSEqNkOwfmCQfluyGq
t3Seb3o4X7TVjAtnyLORQGuTOs/OCzSYVrBT69g1hw7BsURaVDxfMS8dodbOu0rXNjp4A+4/CnmU
qWupnF39LPd7Mh2g6CMDH60OyDp/VKnZf0aT4o1JPcXRGNFxFOcXLX3qROIRoHpbh+1L2NMCXw7B
eSJiCmGJvA0MDhT8E9c59XdUxF98s71Sub3xAeUzS8CHllbKhhSiUyqy+zZUX7PREEz0Qoa1+Kks
G8qTaLkx5tH9KhUIZIoyFI/LPbOxe0K1X8o2/mT2+4ALtD2AzSdTefY9fC8venmuS/+V4QF6jJAh
ik+h/izRyKkVwla6SU82VqbuURlR1osnjSFDFZAPKZ0Ls5SuzDWfx4za7tyZW/Kyc6/QjYE5/Whv
sxkUzSzSZJ/Xl7yQaBDwARsrkT6Z9zoTXggR+dZ+nCV8kxnISkKygtEKjn00MGmEnEBvX3LLWCe2
eNJ3U5MpRymlg1XhRKATYTJRs0IZe4aymya7OmCPi5x6IoNpVLTsjzQ1QOPNpNmtT3/WgaGPOS+b
1PdMLByA+EuVe1VL2LiZFWQZLOlP44slImDcBFgY5ji5lT0dChNLOianN4M6siLQn5paJ+35e7az
wkC1Ez6VPiD2TG2e5rRudj0j9HrgHtbXFCCj9p584feuTRdnF3efWRoOQuntnel/m2R2ulOqvKMj
417TIHeLZRGQc5y+Sh1A1UJjaG8Myl8/tzhpGGFnvv+hxaJzKRFZHtgAYWtAnOWcv8ngsmRVx2hY
hmyhdApNNHy++Rna6mffIN+euAj7nX+AxAwgnYpVa6vPdgL0W9+Wk3Splq+Llg6MZiCfGiDf29YT
/DywhznJEnPu9lN8nmXjT1belLHonTgd7vOA7nNqWYe6FJQ0zZtExU1uWl/1qAPxD6rbSU/v4qV1
YEsZZcOxPgk5GNym1jgjbFLgcZUdycfIvSqoRnr4rcfgeuC01g55LwjU0Zm97bUgFMAmUHbIBkQC
xSxhoiaaCaExqDexXt7Ucf8yZkvQ4hj3O1/Lvodobi4tpI2A8rasM1PWApsb7KTRH9C0jR3KL9Fk
XuzgW200erI1eWgWE84ysnIuj/F9Njz5WgRdyGKOFgZa4GCxdsYWlsNYjK5lx8ydTX1w6Knu4khW
nhObqzXsWGa3lFjGjHwoJTqJjuqL0Ysrc+wHQ86em8xKN1ItIoQWwQuMESzslrrDzSS7CD24DC6i
Q5PYISqHFKk6dyl7bnoVs7rK/1hduq2zRDCkniQ7gkx5l3rS6IVtZct4n3HyZwOlSr+nuQJCBYs7
HfehHZnDSeQuWXlquYlhKDia+gclBQgoayBf+qJEVkXBSi+/kriC/ZIP+3Sizqykun1QxaHN2s6Z
AhpTzUzxyTST944iH3ebQnJyRA9NWoSHIO6XAbT6qmNxcahWBuBOxvpWzjIaK6r+USytJ/+tosLi
KonE2LU9N9QskcnWxwBrYMdg5M43OCrzgmJnJ+M76a89/joXjUq5sXMdSvpE28NYEmu6iopfNHcD
/TIOGMgIya4OoVQwvHPGOunuKjLTvYZ4owXIf6Iufwn0yk076jYjRA1loKzJWKo8xH0F8YM7QlgJ
3626SL60g7zNGFM6k4lzOppJLBfyjV0KbSfkrtpCiDzMVWw6RpJvQpXAljng5hAEojkN1NsTC4F7
nIxPRo7IVG4f6Zrx/89npD9UZP2oiY9pQVmdeSuc2tggeqXfwmKAIlHl0bk16Z9WNUX7UhslTLHw
IFM728ytxs14aF5A9GxyfRl/Fljj5v6gJ1xJ06h4yo1Z25tqgZpZFNNRNEtPqEZOQ/wGGj4zqRnX
puSJ493YiJDDQhoEBuyGQiAnGtMsQ3/K0jpzTSX3XZArOVpOXK9l7BLZlgOAWk7Jm3TkK5KJU1hL
a90VQix5CtVZF/Fza7BvfaU19nGUIGDitMfm81Qb/MWVzlfiJ6ISExhc1mjJGFb/rNs6wuIkO4P6
HE9BcSdTQuGIyh2f/8omTBpw303NdI/vVsppS9BIT9eZUZZJr2djWGXhxkG/F0zciRfOiFjtRL6j
WazBiNna/aUICW/BK/suG6L9k6n+po+nZ23Addmb/WPj4/VEBlTvcoJouES3N2M08yLpW5ASRFkn
+Cg1o/NMqzsG9FApHNoqYJRgomxulF/wm9lFU3zby51E+LSFA6a3iN3IMSZUJXpalQqdSthIR8Jm
zpGs++DWOJFw/ZcXMbVcbsZcPQAqKWaGFTrHnCiVrzHQ32X1ux/nL9AzhFsACter27kxZMg4PnVo
/x34Fu8WqrGVUxwUtAyh1zSYTKh7SEN/HegxG6T4xGG/aULp1a6FtemUmsC1KCku/4ex89qRG9nS
9ats9PXhHnozmJ6L9D6zvKQbokpVoveeT38+RqqVknafxgEKBMMw0hQzGLHWb8j8Wct4tHHH08np
kPaayworHfY5kHtZsbKvXSPso8/RxIgWPLa3oeYOO9OVyW2w9dFTIDmWl/UrCS14cMgPtRTLq9K+
oHHBwlAentte2YyVTFS4L5/qloyI2dVz1Uured85CgvFeOTde0e/qj/HJiky7ZvaBheb3T6bYJ6K
bdsDNWI70PQkoH1HYs2+KeGNnz38SKQMM2vMnRZdJb2XWftZ8/D1it1j1ICt1Jv3ziagn4eE4EFX
PtYEBfB7c9D9TU2CH9pT67I9DFFvWELQeZUm9ppvDfvewrogCcM7Sc9RzzcGbrkxz2YZUJSF0rLn
syZN/CpPP2Ste6tbmRWL2W0U5p71JLrdZfEb2A3cK1E/Jd/Lzli1yns+Uchd5YeEX4x47SOBC9hw
EUnhJpExdC5d7VJUTrjLKu5trVh4fMmzIXeAB5IEVwrHWPp1151ye6mBnl3YvY7bRvM6DNmZJ2zI
Klib6Tn0uTJLwYHkqyGcCLs1+w5M2wDIj/l7CMmKrUL4oMqOO/cLQq9+ZgScETiJvaw5pybMXOkr
sfbui+RtyL7KSDvpp7YizTb26VfLmrRZdLZGZQWwruW/osjj2nPG6hxMB4PoWwKSdieqzLjAyojI
Qx6ZfNpqsqBx+00C/BFMrspcirG6LTmo+JftsMgL5mE3Vx7DJgi5D+SXCnmJhaKq1tzTNrZpGgt9
dF68wNdhuRHTzqqkW5YuG5mkgwcRzso+K7ZFXz22Vj6u1VALlm0Zn3ogY+SOyc5pZVys+fFgbGw3
ETrCPblaMnEs4ZhjYekjU0F0eKmVVXNqc/s+TvlC0zGeJblSnmqnzvHwXtk89O0cTZaa9AaqY+fS
HQjyE2as/f6taxRUxC3S8mGjPGsmyMK8+pIXKLnA6GIplCyd0jonZMQW+ahXcxatSxfqYEuKFc2c
yWij+wjLYeGabY194S4qm36F8DfIRffkjN7RM9mrsC1bRWruzzspIh6jdDsF/wEWOf0HUy7iUZZ9
UbTyrmgiwjCm9xwP5D91nkseCtKlNHzr8Q8OXU05BYbWLuo08VZSjDNCodjfLAOMZlI/93XrznRk
kOfWIM+tamB+1sZ3vbc3pYZNdvjNMrlBxyT+WvRwa2WrZu0nYWKUDt6+0/KnMgJMUXNzqdUjPI69
U4Lw8Vx/6QYlKh6NOrMc/evEOGEhjjpJ5aja3FWtgwryOib/smw9c+sA+dlBVHxSJptxL5fItmd8
AZb+XsWQLeERZQRfV71rI2oTxvglk6dWLTyK0ALZmdlwbjWyB4bufvYvIFCYVeZuNy4bFeh+Wx6H
JorXwDK2Q+uesQuB+kIsIlJ6oDoWY3rD8JKkxkc59kddb86sUpEt9veRSw/uTglAULWK9Ia7e1qd
kUc5m6Gvs5ytEiIn2qYw6q3S44Oe9A/SMCrHBiyQCg54lQWbpGSJWzvahxppzSw1qxcpq0fiXBEP
A743FWZmAeiptP19TS6NmNurqtf1QcEsNvTtYSXVtbOoxmzu6D53S3AXo8ww95jrs3KNrNIWzCSP
8khW4ffnX2ITOzG313Cclj48o3mN9OitLv2Ru19ddwX/Fz3AvBC/9ZU5Vl88jSBkGE50+pAMmobH
k5rZ3lxHoowIAxlbg6+5LdsVwCdm2F1Yh0/8/++ttzIvnYVHvIAwLUH/ypFnUse2yvA++qq/r1Tr
I4/rF3uoHshCuHM1lNDJtzDOclCUKly2A7oyoXfIo0q4Bps6kGwsD+xZk4wFW36ZrLPlanuE0t4U
t7PnRQpObMpmpTX0fHZq8QLbnW3bm4g/7AZtWFv8glIvWydM3K4pfdKa4BviZimR56JfZzKwNujv
fvmRWtULPlNEo9PsXOgrxeXJyZyOurKzSfQW9eP0TY1ssOn9srEDIHWynuPLAO80n+xnpAGAnau8
W+oHCU176Y/OsQeStkgVpBGAXgeFDKbX8Xe9MSqzMPCPeSbhWqklBxO2WpQWyboeDHkJbM5gddHN
m9RcK13voTaWF1iwFPcqA6Owxs8/0nclm1IPRifujj7Ea6eomeHXQx5++FkxiU7VWy2V+Ny4cuom
URyWt2zCJg+0oXtWRt/ZE9mY9xXe47YRKMveSh/9vLxoDUYQyFTzNoJFl4B1tYmWw/c2jmbEVqgg
XT4PBhnjKi06oKl3B/wb0b8+J2PVk8ToMXcCObUuailfdvm5HmVlnybtqkslb1FELMryapOlCutW
YsJBGvDf69Ol7Y/HIGECcv0iXcp5vfNsjNs9GdsFEEeKI1VLJ5agK7ef4r5clm3FEqD2LpLCor9L
s3ePhF4RYkbpeFKwkAb11ayLsy7Xm8SJh2WtsN6N68gkHqRBFopRZHG7S+1pb7m+9zRmTXwCLdJh
3xwwDpluQHNvnQ88Ul4JfumF/UwGZd1jAwenZa+xKfU9lhG9p54hrJz9Tj4HXQPaQ9nmXpysFMID
ZmJeetWZoDwsR/MCI8UBrGteqi9VHzyCsGQ5ig6VUbcQNVLzlI7ag6uF9zpzysq2mnVUjmsnV3Yu
T3LIovMmI0GGNeUyDIlG4tgZBuVMLXptAYySku2x2MnBxVQJUXO43EHmr4dWWVl1zaqEYKODZ8Es
l+KD3pfvbti+RxW5inCcKcV9XDQNPxoof272SfXN96A3Ppo2Q69fXWhynK8RvydfNiCsULBrN/03
QrIk7PO0JHgmnbVsfPQN6zm0+o2satvCZ6kq1eoB+R3oHjoYnYYHolHZzezwTdGlZSHnPDCQhmgd
fWUUPGHl7q1MkQ2M3nRNx4ct2hLUvTMtInFxnb2MrrMoh1Ff+7Xy5ODDWhTOZ7+ZEPGBf5A6gBQA
7XCBSPqDkeB7mqkEuBP7SUbFrXGzM4JHLcir9qFoicXUHmTYzDKPEMcwtHPz+wQiw8wZh0PaOItg
NHBRogsZk4OGTgppVntl2OW9ZiSvZYVXmSRbaO0DSJPbR0cnvKw50AoM+6GrFRZsxoIplww0GgnA
cPWnCINO6CbIixla+ZrKzUICpVrgGtoH6tlULDxD0Q0Mibk3ubuZHnnkBV7GNDJmup/CTYfq4xbG
XaFVJ6Ps7Tm5RrbdmNbNpEK7xI1ZLVMwPZ0N8rGv92pDNtgjnVJKX1FywOqR2OqsK1GQBJeqWvxr
O/LlcaywL7W2hOCZGwMl57k2rhuleU5kQmCoIk2M9LUEsbtyTBYlLBQ72CpTGhA9qQDZCdkbCA6w
+nWrL4WtrJpSPzSWhR5KjjNkxJyNoIWVEdBs6mOX6/VRyYLmSABiJK3XSRvgI92skvJ+m1R6fh/q
UnTPtno6FxVZBf8RnSIem6aLFqTre8q8NORq/b2ZjlLfLrE1LM6iCjgAeQhD/3wbJOy8kHnc7pfG
WOX3xGGKe+BiD7mMeIeo0rB3PRWOvLl2mHrFGJiueLf+4jYQgXRY+p0qbUU/wNb9XV9gXz+NKg5w
SzY+hErS1rwzUVeZVT0HYWcg4/JXXRzYcwVRn7PogXbXANolJKBtRN1Z79vvB/Z2d7aedrvf6nXW
BkjpdCS0/uqvFCYqFvqBPKl6ulXHWKudPBBGYlBRH2cD1lO+cWEvssrVwr2EeHo+Fi7AqSzv6p0o
mk4WTR5w4zLow+bRKb14rxbEElOva3hy1PYdHgjzGPpNPU+t/tjJTL7i0qF0qrkHWG8rimHshGuI
DfriOrDndge8CgmaTS9bxqjORcq1q3gp28lfyLroR/FKXYBl4+jaHgEJundNkWzYTktzUQxgnh47
R31KCon3IctnrVCqBzGOwpWEMsriIAYyUkB9Req4K9Fah8Z8ANMLqybO7sTBiItyFZX8tJDK8v15
Y2ZoXXRJNRfNIJqzO14w2JR4MDOLT32SYPRBXZHUuo0TVUPPfiBdE6RQV3WtBWdC7P4q6/r4Qgp+
Qg7k+R0SddYi84L2PkJSc1GhqvAwlIU5d2HfPLL2KudeZ8bPNdE3fndG9+KP6NlZsWF9SnsjncVS
k33Ry/wDU1nokmX6Yrdh8rXPU2iDofaejgDZYzv7VvesKBJyKmQ4snkr50wco3xxe1Y0s/JAtApI
boIKjW6GwA+wJma509J7zNY+uZAPEhF7rR6L97i07iwQ/m9BF362U798ldkTsHqrnM8qudtZFMbD
Ksg9rFEcpbjDTB5dzdhiCpoMl0WdF+VQKkeJxU9bFHeiQfEUi0nCzZeiKBrKgOBQ6MUSyx2GuvbL
vX5pAjFbiGI9DZBZqr1sextFvR+vgddzBnyaPJrRFZk/H0tLXkmaggrx1EeM75ATXPeF0V7fqmhI
K7dZpxU5LdFFjN9LMjj/1iffnxXg2WCkb8Y2wi6SFOgZt6Bk0xRGiCVo7h/5mUnLWurDB0QMgnmp
GPWXJJZOqpF3Hjniu9F2/W9FYrwC8HZeOlO1sUCuoc12VkxUxSn2Upppe0vt7BWb15bff6KSF9fa
T53bfjIypFx8Ywl7gH/QGI13qZWbn3tTzeae1433jhJkK8dMkNtJqnYHut9e49rsnrE1rRZaEcnP
IApDBJP8SyFH9+moqictTxBa0MyO1AS5wCbyixM3DokiL4tOEVuntYbWwjGK9HjdFKikxCkJriTq
hmNkaPVaS0EVpDrJ/0ZXkqPSDOoaZRvvqDiqueaHYh2iCCJAxoTLr2yXAjpZ51D7N5oR+nesRljS
KZb51Yt36EqY7zX78FlVe8O96BoYo0RU5q+ufVv91lWD5nwv4/G9bmuD2beJHkBPhQe8z9adi7Yp
asuEM0QdAc91W+Sdv+ywC13kpUzWz+3uErXCWTl0x6UajN2dOGAva8015CRWoqhM/ZQWJq6n5cY6
Z2rDuDsklo2qj7dVg6K/XueHBJVt1S13JMHfR9z8EKoi0g/W/1LnDrI38JTYDdqbDBcVMJYdZGB4
CXcaqsILQDv9UtR1me3esboHo4/iJjkh+ok6q9MW3YA8kyh1vpuckCjbiJIYCH6aswlxzwPOzBji
YOiGi3Ezv6FbHXjOklSuqW6bH/3IfyxUpO3Ooip37BRJt3KTlVio93FcL2S1A11BAKVeSaHO/w47
SH8JGxE+pjRGxLLU6mzxWAAIMFUSm4zm13JVlAjwEce99hRFhPMJNU2H2xCiITO8+mySUkdz2kYG
pqvOijvIGxG4T6WYN8GN+f+o9AxT3kgKIX5xoegoDqIBHirp4OniccyBj0eOufWmDWjhl9qpJf5z
9pICWAuqgV+IGlYkeYzsouYIVRgjfJysIeGoWelHqmbOXeBBvHEK4umiPrGcB+Q+5AdnWu4WBbQY
yW/on2b7LEcVyhhwm3aHtFiK+sZnR9Q1+QtZHAtxoh571ZDUZWJgOav4nbSvLO6mmTitB5xL075F
ytyQ9qKqDCNaRfl6Kmpv7a0DcS1OpG+/1Yvib3WGaivbpIiWnU0MFd+rYe+rw/eDLFd3QcNnHXXw
4olvGZ+UEPKBnEf5F5J274aem6+SlT7XilJvdVPT17YS+ksn0VD9QAP+Wc8U0mcwPFLVZj71FHSZ
yjh4wfESU2MmTFAZ0rLShr2NypY7hNoCVDjzX9qfhqJIPoYcUc+mUj95RiWDIM1sduydtOteNqrS
Iisqk7qfyZ3mbdwkZWtdQ+2y1eQ1d5TP+JNL9whmZ/tURWYwsEYACX2zKpI8fmllkmiDFCsrCQrX
F9OdM0CybF7a0st3SlHGKxmC2DZrvOTZHoYtwcj0Vem0DNaT6+4Tvw3vXd37Jl5uVG3+g0Wfna0s
aU+uR5ahny6Y3gcISnJaIdjA1PT0NXKSbyGSpEdx0NK+ORZ6A7zWsJE4kNilFwAkj5oa6P1M9IHL
OZ0C04YDp++/F38MIbonef6SJHG2uQ0da8CCdamtl00BNaDvxy26Lc5JlNIIAprVInsvimEJigV4
6razq5NFQrDeVkRAQIfJwTwrpPJlaMmrhqlefLZG8tZBH1evWZy8APPovmLRfGxYj35UrQklK/Vw
sM/GWWZDE5hJbOSncLTjwW9JehAytqdPdPsEnngNT3kSl8usAoU5VclnAdbSa1G8NUSxlOCDDM6y
Jdx9Dp6lFhtxDUHqg236hbOqciC+XW9WW19rdqIkDqKLMfUTxWJiF+mdR7ystu6CXpa2qQ2vK4Gl
zi69RURBhXy1CKZm0aeUXHkex8RES8OgD4/Vr2zppd31ElWJ56XqGedrZ/5PJwVnCaM0rDsIQwzy
4zWu13duUnJn8RoVkIJ9n9fdal6Dw773oiS9d6ctRyCXYHV+1NlVUy8iQmBAd5CEg7miXkrZtg+F
GpYHuCwv7ImNRxlaFXpj5iWvLCRlQ/DkFjfiQTQaqNovwIHkGzkHJ1i3Wr5OLfCuca15T4GbWcu8
RRxBDXt4VNA7Mc9pobr1ifk4xqBsnMyTPlbk19yPtGVJqpW18Zgw1hKAbHToDc1f5GEMgQikwAPR
zGXPWBfN0IyHsXQJnFoqO0xIduzNEXXX9DqciVZLI9M51JZ7ID2PwGgQxKe8MsuTBWKNFHoZvBVW
sivT0HgutdyCU+EhBzImwUsuEUCYOli/XkkutSKobvtv4EWuV5rMWPN8qNQLuSUi7lYRP3YxDCUE
PIO70HXRjVLqjBRJbK27wVT3Ic8I4DBJQ0Y7zA7Mb/V6SGTrpPP9LK0o0u6yGPu7QJasx36SLEKP
d1YUur2uGnccZsnkwdBYg3Ik1RkTuER1a6pKQfAf8+lw7VeXeoa3hfT9CtFSDwMOyZ3uYkEIuZ0c
9xJEYnNvao3/kJtoVgQIvS1FURzooFtmc8/KfmIBITx06yDq6KDohAOJgHRb12l0nGlbb2+mcXns
/C5ZRklcP6tB+FX8qxXtW2B0/nvIvUowfcDoYrrGRqpor0/XxBYxhTLUq+dRm9IHnfuhp9drUidW
ZqqdfL+mMMGlRHG6h1Ll7JV6cPakPMlvdSoJiSJMvVXEs6HEDZumVDT9fsoiWFtITbCK+yJpMCnQ
4fHhqjur+PSoPOOjPniIMMwM2eaYThW3Qx0HGACDen0cIdIumx7H9SrotUOWqtEyMELpBZL8ueMu
fDeC9qJXnfYCbyElLV79R1c3ac5i6ar7/SV3gu9dfxtVH2U81rMiIoz4qpap9iS7Zf7otT8VgvZV
aU312qI4P7X8fk3u5N26Kl1AKGPR4ixeyT3PWBj/JERlfSlOIwVBgGA65E6IwqR9ltHt2pfRtF8T
pykatBKeqr/WijLK8OVu1AhZO4O0Sw1vD2VEX8ekindk5aWdqIf4TvBUVCpJb6OLPPUm6eekM9Gr
MZXG2IgOlagVp+JQ2Aa5MqsJZznKGd/7i5ZB8b40TunvB+b5i8dPYxP3BOaUpEgvbqqkF3HGKvS5
Jpm6u9X3rqdsbI3Evbj0176gTb/3rdHunaFx0CA7bHtHcTAQ+uQ+SvSlVSRol9QN3G9xeutTDaQ7
fu8jmk3ZQKylxVgmAGboPUqIv+/TtJaJT0+nqgTiS5yJQ+Xx7AKe5M9uda1qD8XxVo7MMVqFCTpm
4mIojig1/TYO4UqSNFVlMl3Z5Mh+GoOFkzVPh14GX5PD1UKur3WCC0IG6cWT/fRSxIMFR9zVFs6g
Jj83bOoWAb9bba5p1oJMq7YQF4oD0srppdqUU09RUXXgw0yWHGt4GglOMy8j6cYjZgjFTBShMmXr
SkNpSRRVHcqoBFfzIIqBGSx4QKqPuaOqlyjRH0V1F6DdWut4yIVDOrxUCqlethDWVrRKhnzGSXO8
wyhbf6jS8Tq0E+vNvgubHD0lLiLjMSzRFWI/Or0tJUZNMDMk7dThq/SiujiT/Oe71ad3yzLMX5FJ
6l9u71YMGfFukwqB5gKW/loooSc8LlZ15oGLnsTSr+rok576rVhUPkw0BwiNaBUNYx8zs4tyLKef
YyVON6I0JMWeqRKKT6wsnZC1LrTAILig7dYvKuLZy76yBqBMfjJ3ESo4ZSyFsE5yDdIPJfJZovf1
QkvzwU4X9uTrEVwMqQou4M08thbdXYT/xQEB+X0j9faLrPLyg9PDOnKcS9FGT9VUnTrwbMqIdHrd
RPZLX2vhnEB8cBCttRniiTFEz54CerrWsdjpO8l+KSGNrdIy7FfiKlXtCEc2YXhypNh5HsODeElb
auUDSq9kAKeXcsOQRG6ZSmtRHKLh84jvLBpWVf5Yee5SvKRTkxtTRpyvmzZWn3VYY1FgH+tYI+Mh
y5CLMbI64pRtHbvCIPcSKqYLLlR/GIZYR27oR3MvgWG4XTKO48AkisS+waNVM2Cd+O2D5zftA0ZL
hA5jwKGuRxHJGwxkuuH11kNp3Kcu1OKj6I/rSbXWWoiWolhOA05Z3GkscU1XJsYcTRFn7WjGum6G
8tyn8O1ZAAC1LyV+rTIimY1meu/+XeO32TseTgk4QW/yGtBh2461DdG/C58Ms3pzNCl9j1wV+ItZ
fNJUo1jWKBMeiEaax3xUCjyQHOtLKBUL0bWwyfOpnWzfjzHecIMc8CQxyu5+zJ12Jl7PhKQYt2bx
6uZAFaWiZzEmRca+glS5zALTfgE4cBRd61D93NoyHETVVHhTRHTEZ8jcrphb7KP++gwRe6jrZ8gS
1lTiM5Swhp6CtHgDvtuu3CLSV7EcjRvAAclCRdjjSRTbMkoXqi+rT3pdfW8dHU/7qShHarEhaZSs
YDuTJ9Gk8FnGJ30hD3J5AgzfbQslqjbIJqMjKgXxwkI379MwtC9AoPVvdrWvYmn8qAumCUTIQwjl
XD06bnmqiGdmDYILnZa+dknhr9HLSpC/i7v8QGQOy6jp7Ldig8gzNsN6PWcfQO+i6AbYEdhAu3Vi
nmJFW7q9FBxIG9nzmLjrUtQXtgoWCKJzetCMbJnVHZYRXsMVmhNg/OL09nWAbqtZOq5aymSvZ1ny
QdfBgk6lIvRA8WTlcG1sS19ZlmWLIsHUILqIVqdVsz0JBFT0QxJUKIGt4tIzjjrxzaM5HUTRjztz
P2IuKUqiXvRQEvJHJH0slKnTEOr7dG2X4XHkG8nKx/VmLgTYYbo+5Qj9PwQegMlKAWchhNCtsXoy
HTt6IJ3uX+vz2Jo3ilp9QW0Dtnn7jto4zzDgL3derrsbD+mgte3H6UPUkeSoJbl91zp5jgB08yqj
2rRAxlE5IZ2KA1oTB6u+kKrnUlaevDLqkNTBKGtInRcjxEMlVKzo0ORFhweINqDaP3gX9hiQsVPv
Dlp5d9DU2rwzpoOugls0srshDMxJUaw5AsHcw/8Da1nqUblVR5YVt/5NVQUruWbLJurEZa0PCn8I
mmQtiqJBDsoPZOuN3a2bBZLKqrLkDHnTvIsLtzrbrTS/dUBZhqVZOHy9DVNpVrGuR0h94iLR0DRB
v4hi34VywUCiTqnTHrPrINmKYpu55ioNctAQMt44jme82Gzp9p0DCEAUq2HwlyjVyBtRtKLsqSbd
dYFM5T7AUF9VdWO85IMHgc25V/pQP5K6QILfk78Bw5LXYZmzpRF14hAEaXWAcwVtmb7ymGkrdyzz
bd2mn8ECQz13XHWhyHZ43w2pcdHVt4bYAsQZ7Cq2yJhBeZ0aszKL7mU9kBcy2aGlqLs2uPlnbVCV
vSghpWhcnPRNdBc1gaHIWxatP48TxpkMKqKWlqXVthBJ6+qzB4fqOgabC+DaxfgZ8os9Lx0y0yGp
f2WagAL0Xh9uJde9lsRc1aNycWtrfyn9uE5Mcj96iuvIOXUPakeuepoAf/S8vt7UNgnu/M11Tu+B
fvS6rdcN0RFmY3Q0Ive+SYZ2gxxLdLzVi7NrXdGTMOtANtD9Vp2WzPQzUa7G9mvsAczHn+HoJkZ2
FGfiUBUDmipq3GAg9leDq8hB/1NZt4JNJnvJLuzwobwOcxuhraRhqYSTdt80vjiIsVgUtLM//vVf
//s/X/v/9j6ySxYPXpb+C7biJUNPq/rzD1P541/5tXr7/ucfFuhGx3R0W9VkGRKpoZi0f329D1KP
3sr/SeXad8M+d77KoWqYX3q3h68wbb3aRVnU8pMBrvtpgIDGudisERdz+rNqRjDFgV58dqclsz8t
o5NpQQ3N7NEh9LeLxFo7VduWBwzwWtFFHOyksOdpCd63mElB57BQwSQgXnlhpJ/K0dCuh2RUTjpT
647cMN81akn6CVR+vpYUr5nd+okGcm4YaGYBksl5QFDUSDdFandHI036ozjTfpxNPVBOSVnGgTv1
2ZocXVXZ1kGT3eUBUFpXH34qOam8NXxnWP3zN284v3/zlq6Zpm47hmZbqmbbv37zgTGA4/MC673E
xvVoqkl26ho5PuFuMZ3D3q7Ib0w1xdIYcCYDttEjHTIdvleHpYNsYFG5R4nk5iLRZQPBm766cwKr
REKBut41DeCkcuvD6vurnDfl1yIuG9xn/OcCuP45IBv+LKvPcVQ3TxqkqfsILLeotZs6PCouFENR
jBWSKr0mIZ4/XWPAPVh6cVVC3m+MZ7AW8Xy00ngvWtMs+mn8Pv9pfEmTt11TQrR0FVxPXbdGrKNq
j0Sf//mLdrT/+KJNReY+t3RbgfKl679+0Y2d2ixYvfSDiEiHXgzfn/iGvcThSzWQsoDYh1qe+I5v
zV2GLGqVprtrP79qYAqjI7rz9bE8ENaBDxtxwyXm0GCaOVW29oQfFqeuq0+nlvq9V26YH23Buqvw
cmeLZpW2bO16fK3r2VARDx8xiFnJidpsm0S3Hw1XuYj2hF0OEXM1h8npmqcSeeN51drjq1tFjz0x
5kfmgN8GjIEf3MuOBtBw3sfolo5Gf2ktyz80XX4UJUQCh8v3+vaCzzMKfG2eurNWQ/kRmIu2cPVb
Fy6t9fR6qSrp5WJkfbLJQlAePtIhSNgH/b3sFo9DrygYvLXEkux6+iye9MmylkNjyJ9l1P83gIXM
a9EcglMKh/VBszEJCjIjwTCVq/9u1OnyUkML4Z9vDc365dYwCEWYuqzBpjJM1ni29dvsFxEir9Ve
gmEwEGBHs6Lx4OM73rFUJupzo2yUzAlgOU51bVVs/bp9HGvkkwrNkbZYFygsi9IO9FWRfM2Camd2
kc5+/68e/Be8eS6DmLCmH7UxHZpK8eYx1LplUZNWbKYbUpzF1T1q6nOvAlorloPaxBhq0Gk9NX6t
XkSDTLTm8s9fg/LrVHT9GgxZt3gGkBgyTfnXX4jV9zmq+HJzGpPSYFa2YOvEQE9Psophe9YAwMYP
iEnYLpA5ES08/hZ6rxUHc6q61Ysr8phIsmjwc1RyggwBlH9+y/qvzy1DthR+zDb/OX7RLKrM337U
GrOGkrZBeHLhzUgPo2uV83rwgi+lwjbNGb5YcgJW1XFlUKbX6ipuB5rlv6v2kMe59pbBzH7R4fz9
6F2F6OIYAWkDptdCtoHaWE7wpBrLLMY0cvArCV0E8sUpJjv3koeWljgbpjoSmv596im47k5nt35p
Bj3on78UTf31duZZIisYllmaxjMdquFvjxTUcns8sYwI/8dSBt2DBkXfjv46B/+/haNt3Xdjhzzn
UCZfuya6tLFePt96uJI+LvtGRTPKc/PdoILpCXommTnOtG/oVnmHQcv8B0NOMLCfWkVRHCCdvA14
XR58XfYfbtenHXKk80hR3uRu/88fV53+x7e1Cx+PDzk9O00bKT/L+v0eSFw1GRrP9DZ1wyIYi5F5
N7Stv2xixTlCzcH2oKzO5XSIRq86i/oWHGdqxKTlCSsOO+IXwy4D3z/TPFUDNQpMifwZa+qfyrd2
kS3Hk0Z8kv/6ZRlWiWXZ1ywfysDz69+K/7v+yE6vyUf1P9NVP3r9es3/PmYJf//Y5Rh8LbMKRNPv
vX4Zl1f//u4Wr/XrL4VlWgf1cNd8lMP9R9XE9V/Lyann/2/jvz7EKI9D/vHnH6/o+JHuwSQ6+Fr/
8b1JLD9NjRn3x3p1eoHvrdNX8ecf2PFk5et79p/XfLxW9Z9/SIqs/lvWNdthEWWSP7SZJrqP703O
v2VTli3NNlRDc2ReKUWH0f/zD135N78Tpjldkx1+rzIrhgrKIE2a+W/HUVQHMxfD0CxFdv746+N/
X01f/29/v7rmbfx6i0K4RofKcRyLFbahs9D+dWaVE5/JXxqlfVwSncTsjR9OFYOX/HF2rYN7DZCZ
PFA868S56PUfbb1bo1Q6IBf2U/s0niiKwyQdtFNtr1t5nXOpo4bfdNXFd35r1SuItOkuqvyJ8QXA
Zo5rA/J2U2UwiWyLQz5MhLBrJ3KL0Qj2nTbRK/6160/D3frcRhJnvZRks7LpPuMDhQLjj5f57VU7
JC6jn5r/brzrO6skCwkqkL+LW59UqV7kkCeqFNcorpftunJTMFZjV+5k3YzkOe7NaImIWnGwgKT+
XAaLUO5EywgUWJEMbyuuFlWw+pOd8ijObx1FURxuPa/dp5f96QX+rvm3OrRCCF9GJlpQAOdN+f+y
dx7bkRvbmn6VfgGcBW+GnY7JZJIsJ5VUEyyVg/ceT99f7CwVKF7pnj6rJz24k2AEEEAiCSQiYu/f
1PfbmaRmBR4WN417ipMaBWcrazDlVlUp0p81aZoza/M96eAfuwcLGb416Lzbrdzu4qubKs1S7r8f
mdixM8HZ9W4NIQzGJSOCetQwb8E4El7hMY0jnlp5SNEJiYH61fqto2yTQ27HySNtkmk4GcSi5Dld
ZJvsRkvvASAGHGj1IYTW4GIkaCi/OFaq5mS/cQdvIixMv9uPQ12RNG8nVU3Wk7OhPU12O1zsxERg
V6pSoDkw3g/5H2WSDhfI+FD9yV70/CYocM7Ev1jV0A9B1Vmzqj16/d0F2aG4PUu1V2oHURPdG3FR
wrUjeJQpjXkpho7VM0pbLd4eA1M+n2yL2pn87KFn4Z1ZopMK96yC7IbxThqAGMUf+M+21VbWMXfL
300WuxcpkFD4UbNyHRCOKmRHvi4fVxbaR4Th64sfpYSoSpTISNxmu1DTKeHuIOPVemddSYwjJsiC
xlMK9y+qVvJ2dhZ+DssMhROPtIyIGKrkhVR9pWE+NTiIYJroRoFzahz9Ub5YSfSJd4X6eviyod5M
9Hza42KXQrxmxvusQaTxEHU8p7gi6cft8j0gU9CJkc/EHBBJdfX10b+rLtKUwlY7pJYVzaMPeQ0E
DSr8vcf8cmdCMkaVTP2PCiLKp3Xp3sp/IR14BqQmnwadeTnPNiK9Kv+7qMxwSjRzF5cLXiyoiRZk
YubpEiUNVaAsON5nJbJLEAYuUFph8Ce1tlvSjnDv7boMEYRKeUIrM4DIoi5K7omttThVduZZNskd
2u5VeAJkV17ycOUln+XFr3VHgv/WzNU1A6bQ4M1WCMOhTFckIR426ukLPefXYEZTZLLX+7SpxrtV
+QHIPqnZhokecJ6fuePtRRPzBVUL5hpDAU1ZMDQxXCKET7/6/YTaXR97/E4yfI8VS7i5SLtc0/cG
nlonZ0TXHW4fNHephnh1X6SmGDY8TNE1V8LxRol5HAgF7BDcFa85XxUECSukQHiknSD6Tdfi7rKo
Qmpb018DJNfX+Ltsghb1O0qQ7jGuCHgAq/C6Cxq7mFJE6+NgZP1FNsVRj+yEW51nUm81elbH7cv6
pcq2be1ZhdxY29VQUf78hrevia4gT52SqK97w7zXiyt8ruayfUtpyvetIU1fUDA8zX4b4pRsLHv0
SJK9fHP5umBxlPGBlLKhalj6eJN5TtW/aJjRXRvMNDu+eF7l6UAnPDhYrmKegqrPoaSpX7AqgkED
L2wZd9sm5LCfmphfntkipZFaDPFbQQITUVInIRuhPrLyG7TR9PEN2lKI+8N8vthq2JYm+cMY4X7V
dgwIxNU6psdAJgSDMr+QQgehwmPTjKc86QD3jlZwqM2+PnjqmXfncLoAt0KxoBinfVuX80W2hSWr
rqpPoYM5KQwcCpQ6111f6cZhigukl1fYkoPB6DhHgCqk5vkRDyl2ZfN96703pgWKaum7YOvW7lIX
xczjoDfdJVDFOM/YROgzJHfdYPzOAHpd5AG/tTHkCPclmmWEJYyDK2YEcvtbdSOlWBef31+zoOpv
QkLfR6tnrFDaR+TB1fNMAqVANB1UHuFERjz+ffJwS21r9i1yJJU+DUcfzUEP4utFiigyPjojFOJV
2T/o6tUphScuDz+3SROdGhhcUpU+csjWlG0WaCt0wNwHaQEw4t0s/W5V2friPLeqjyEE+M/l7LKe
ObVdczXLorvgQtVeyOE79yBYK9MdDwhi2gfoW9Zh1KJoXzmgOqayyA4i2ZKrqWSvJlKdUfLWsJWO
y60q+3mpPCOdn+6I7EBKVUPLpAaZFvZGhioLVdkoRa12Sw0ygcegoR637Rhpjm+twUluJ5FdslVO
tLhqzMpMRG/AwNVMTVQbaVaG3p9nIpTdIGvvEJBhghLddlcyn5Gescw+VXfspXB6UUVWKGOZrS0d
t+Ztd6F+MLeqHJTLL2Y7p/Tfmrfdrz4t3Y5xgrQiy13frkCOe3GVt463c3hNCy8cgvG+zRj0ER/n
bdNNDHrSDk17hIPcd7dtsmNQe6UmxeozOklnqW3HSnNYm/gCzFAa2HozsEpVd1zIc9IZ4Qi2SvW2
dTvP9lGMiPoeVVZ4Jj8/b/t4qW2dX5xxO9erS3x1yNaPCMeMfvzZVD9WQ/1spVh/1l41raXA+GGe
UEJUXUw1tjVqtrEVtlO0x9BZvsomfQBoSeqFqdnW5VVTdvzjtqqKEb4cMn0n/SyZL7w61+1T/nb/
MDoo+biN/eOKf35RuXb5Fp28pKR6+1aqj+xurZTX1/ZVtz6OETn3Y3MGMGedp6RBxk4dpAr55ykv
Ulw3jKk4aZn7HqvoDmH2YTxUMskrxvExjgrvJD44jpqbeTLlk/ZW3Da2pYHuYtOYDExqXrjtt9SR
t1PKSaQtu28bpY3i+Xw0StTYfeS3Y1+b9vWkg4if2uDSI/mASA6YuaZNKghdaXS0ndZayf14Hjo/
Gk5/MuzN9jq9xxTw4C1Ndx7x6Dgo1RjeV/yWbDVtG2QuidAX/wmCXCsqmC0yyoYO/XcI7EuA4ONF
ajGMpVvNTkbvjqU+FAxGn07NLgKZVaWlW6MNbLZgY6JE30NMMHn/FzLjmxPW/nGZM+VK1PgdqUI2
uhrqR6OJ8FnlGe/MOICmoEcz4nCxf9HnfrkbB9+5wLJ3LoON91LSI1sWQRdHZrXnbUutGLv7NGXO
0OqlfulVMXnhekG5DGRr5Xy2B324jGpJtBWyzWWGcLAMi4y034ESgdl6rDpLY6BYYwCNroNYS/rb
Ci7lWMhw7KuRWIpudUacpj/qvIK5x+o/gXcoX1P9Y6QmhezIlUUYOLgSPRZ3utwKM4/P2NifQnk3
iplRChGJwUO9mm9V2aqXyRPi1sFJLMPgrSklt4TvG7XL+XVnGH8/TMRkj5wAA4za4mYQIepfFMVf
m7JXtiXIgyIKPTuHsmx+2JVhLFJyf4GuybZth9Rm9a8KZoR3MjWbl/srta0Y1TMg91y2SbM3VNBn
a99q6/A2XpfhlN1WC+qEskMOluOSyHvqXeAGYh0ltlDMDcubk5Q0NRkiY1nsgb0oLw0R4Axle6rS
NU5wkQnBt+1fdMqt5C5J+mM8slQNMADsznicjBffy/H0MhU0Hq1bVr1uglFfTV5xgu18ADc/XKUY
GhxU+gFJP31G4TAymHRIMRTEoXaAtQ5oTNW3F/jNY2p7h+HyNAO4HxJcAzAUzREOglkyXSy1RDNU
sTWH1UbbfmtLTfpIb2kCqM1v+cT/KFj7/xKH/Ut495+ivv8fBmsNXcVJ/zlY+7/zPz7/UfzxMlZ7
O+RHrNa3/+UHPoYPgY8tKY8asdIfsVrf/5cN5Z54qw8ijpIw6Y9YreX8ixiu4wW+btmu6wWk8P6M
1er/Mk1MEwOHlJWjW4Hxn8RqjVcZJZvT+CRPDBONBkLCr/PxqVGbdmfZ2hnRwOBk+nO6t9YAtfap
OtfRySjq8oxvjL6LlC/JjC72fh3D7N+kJP/2MrzA8gC/WsSmzVcR49Xo2mVcR8wdalyMl9z0H8BV
ffY67M8wqIya1ET6staOwE+9fY+F5yE2Z+v2kP8lIfESF2K8Clyr/0ZgGJZlm0QWXdvh1r/Ehfi2
kXbBaIVnnVXTIcRGSbnVmfdauLdG736aqt8yN3zjJsFvpJsZo6t+XxsFGr4lgNXOGsmpgmI8vnii
/gauYti2Ssm+TPoEjmfxfnd0g3S+5enqNr4ArKC15DSG14ZnQGHwk/ShurPT5tmoYv9aeE6wm2d7
Pgjkvl1NKBoklQ9zamKl13QDYa/RrY6Oa7t3JHsvY10FV2PO26vn3WXILF2xQVmJ3xRvsMCxr8vP
IiesfIidifDQQlyvnCoHJEw8P0P6Wi6JtnwM4c89zCHiPlaiVY/RQmjMrfRvWuO7F/utE71rCPsz
REx3rF7Q0FgnjQhP+T0I/ZlpCy9LWMDHru/OkHAeQyPvjq5uxXuwnv2jXnRfxznA9Huq93zt8lFP
1/c+hNSTtnwJox5l17Q6zf3Rg1U5Tv0db+zqkC3jQ5TdGz4Y1ZEB2C2sU6M1T176NVgyjKWmGJnx
HOAt3p47Cyg8pMDpA9p+GIYOg3vsggdYOvvUBH2ZE0s/GUE67BwP7TJ/ulZJlt63MXj3kaBKtvj2
CY0BFN/v/RiuQsplZcX3pdGxpa5dzO3j4FuvbkgZo5eQfCwcd7mb+6E4rNGIABkOpRnuxfupY+4F
P/yQ9P7dNBrhXbMk3yCuRDsgvUfUf7575fqmCsAnYn6a2qG5m8fmbfqeGdZntHJbUBI4eacVwimk
fp5RJNhhEDvRCz2pyFn2joVOIKmCK26Dd8hLo1wzQE7S8N+wWuyCw/bslRkaa4HzXmWT7kwjvVdJ
DBRa22lXI3HsFNMvvomfCZbfw1GbAfrWc/MZOAoG2m+M1fsUeat2qh3kY7U4/EjSIsdBAsNU0C9v
+7l/8rL8m2Ev9q4vYJi0xertIQagGzuN8aH0fjdqgNJ4niBCmTyn+udorK195iDjiHpIXGT8AGYd
/5Lp24xIqQM0mcROgO8NAZpdysLthOAjYrzl/DgsBvI60WC9sYsSdf4WZXp/gf/ftgj2F+6XJTJA
dUP22lfL9D13TZu87RLu8kHzd4brhgf0J4s7Ax33k8X045DatfNYhi38tCk8JA1aX+AI2nOQW1iQ
Ws4hdu3hojkUKDQqG1tVxaP+ZVH0sXNoSGDsZIfmNJ+XJF+PGO31/DfjZzfqnNNtkqs2jRK0l7YU
/VD+AsUeDTGZB6suUstUTU6y7ZBtW1NqrTOvd6nmnGVeBF6NONo02x/RcnNvrrA4FREYU7MmcYq1
l/wjVofGisgB860psavuQXZLR0OFPqvWc2+mndIHscV4RUKD7jwyhBv4l7Z7ZNlh5qrz3jbeSumV
BBkEhgkpIGnKbE1qUqzu4FvoWKtDX1zJouvxOVyMY9+RRLIbI71d4XZtvgRmbp8jWxe5eDk9grFc
mFQbuVxeIZg7Ibpluzma92nwbUBuaQfpANnayPg8ZQgLmtCE7iKnByGI+U8fR/4Je483yIPfTZOO
XQsWOO3cIt8yjx8Su/sKRWyEz/yr65rXsnDxPC3Ht16z/mpbAyod0wXPNQwJHcxuwjrGbmEZirO1
dkghWLN+r/Fix9Ig8sGvt+dQj97ZmmsenYTc4uil79D13KWu9RxmenBemv6tGflI8cK0RoL26A2x
ReS3tQ+xcrBwohrFMd9+IhcQXsvyk6FDo659NBRTlpi8v9FuDOpv/egRoXTbc2mhHReaLTp4Tor3
h268Bx2Y3FVj/aTNYXxZ4/zeHpf1g2lVd6HWfYGYclwToNJtOZFudaqM13PztoStsJtDDCLr2B5Y
ECJkjKilc9C9RSMLWkeHZQWPDywx7BMCbJPeoXxKBgVmMS4mM64nyeIfyV6YvH7XZ2TqvjX8fn9v
hmc3HqpDolnrqf+aeZF7hRVJFNwtUwgD83AcejVoIf08uOSGWx852G6A/U3MTO9PBcaMRD8S7Jiq
+ZfFNRjOSrM9jeiuIxj50M3o5nhrdIakGB5MJMNOyfC1nYpv9rp+HvX2F0dry3fa6DVnUwvOQcZQ
F8Feei4xwwRVQRZSH9Lqwf7OfC/YhTjiVeiK78Z4yWERj390Mywarx2MveUl1RERQvSeW/MhzoCm
BvoF7Q7SFqhIj31U7UbU5bQV0fMChdhdM+LvEQ6HLn/j6wBsTAMlprqOvyfVeCka48Fpm6+GX08n
LG6PdfOMvONvCdqMB9PDqsNrBkLbwxGbLwvbsz9AGJkPhu8g45U38xmW7ntjQNVstIs7y0gIehru
Z7NovrnzbJIoapojhAvk9gIUIqr6wXDnx9y3ycVW69OqkZlcHaTqTA0nFWIOeyxsCGfzBJiNdeo8
695InfPimNcsX+6YYpx14g8HHuxn14yXkx4x37TdiMVTdTJM86EZxvkYLTG+XX2mvamYzdyP87eV
Nd8uC6P1hJTHCWjOp6TSV2w18mUXxW/zpPjCT/x+BAOfZF5x9GoHS4zigGb9L2Ffpszm2g8uumXj
O992jv7cvytC6Ilaa/7RjvXZilEE0GrywIkf/0bEZu/qPvLz5YrqT/2crkhUNyPukiYD1BzuswDE
76iZ+TVpozd6jFiCs74bXevdUiBqEFr+3vPn+YH47UkbI29vum+Y+d1nTtThn12dtYSsBY6F71oD
OourJOS01foOU4JnC5ZPhdJn6RXBcawxHSj0T3MDhi4O6i92iSMUKvf9TtR/moRRLEveI5hEImGE
O4vYjffoWvXznBKBYfiJd8McHMEYa7uZ5FB/MQv/je81bzqXSP+s2TsmTr+TBHkEUfdrm/FqCoA4
wHxvfKxv1ml5MycR/+jFfxu23dExxg+IvgADVBqviEghxa7hURci+xXGMYpXEZIinsMg3C4dhDjz
XHvjRxxNnD0Z3V1qoeI+xjkKnM2pL7ESbKzk6iK97SFx5o4JTjrL1e3JjDiafi1z1AzXcXho13fm
GptH30R2BzzXpxrQwA5xml9T9N/IiVsfvPXBT5QtSBg/6kgvL6n7zZ/1P5Z5n2nhL1rsXjK7VYJr
5IOr91FQtPgOL1c78L+WU/Gxqi1SsMk5eFgGXOUg4ePagcj+E3FkfFLgXBZPeeNax6RcWE2pPbLt
ttvIXeZSLjnyqv7QMMhAGzV/k15hTUS2HmaS8Az/T0iVDnemzmPTm7AUohDdzBRVgCcSKMvVnO3d
GhfLE6qjx97UwC42OTpMbqCsH0j/J23NrxEA48FrAtxh4I/gt9buQ1//7p3HqlmuFs5PR+Ih0MQx
p0Io4NHqTRhzBjO9CrPZkweEnUCNSaaTIS1EQOrR0D4knsc3VFdi6/16dLuw4K3q8e8b9ewY4Ms0
IdN/qAcHWe/ke9Sv5fNsVRQzGpgkFv+Y4nZEUTzIufFLjQXeHCpqPEa+3O+VvxUExt7sC3gA5jcz
mMBxa/MnrbYOOe4FLJHCa9rP/n0BM7BL0KUuS3TDHDwNzXV48ossOeK28V3T3OfMs7CQ6aPnybQs
Br3eejLQ8PbCPH/8rKN7xSHVvV6592Y1DqRh2kcbjwYc3vS3Tm7q9zCBimu9FAcish3Hevg3qJtI
mi49RfBqcN7BAGbpjOXoN5i/1cQHl9Y7RgWBWg2d0sFugvu+qTHnwaryaY5JN4XZE+a+zdlYms9J
FV0sG5O0IJ0yEtjru3CYlieEeSE5El6Miux77HKNQXZndSMfU/BkZasDJt7JHg0sy5k0Oh+bkvc+
XPAzKaxD1Xu/+w53BZfZmrUfQndmi1NkphMHr5dL7JfPmLyECMq07d52yhB8c+Mw9iPVaOBCXnRV
8xAs8X3Z+9NTrorAnL4RMLVPhc6D7q6/5sECfOCM0B6LoZ6Zi+1lZIvBteNDknwOonk6YyiSXb22
OhQEoO9Dc8Ukfn7jBJ8h0fJYTOB6KEZVaBX6CFAiqXaDsQLkVFUrGnwGKVZ0JKwlOS21NHbJIG9t
2WhL9lOqseyX9Ke0/3ZjZweHzMLHrxyqaS+pckmSSy1REd1/bEqXV2l26SyH/eOpfBvLljnHA1A6
ywl4fzuYpd+/gjJI87/fdgMA/F2fBtk3UAMZkPa1VrAYZKZV4cHxQ3z1Z7toSJJK8zWYIDGDP3va
8UMRjvZ9g8ug7qF5pg5/sT+ylcmTbM18xIlffJ6AE4YBa09/MfGBantoeuozswblp6NUcwL5pPF/
yVedWUGYPmOvnTPxtLAHclDMrSLjGZPjYNdnCz5TLPHu0wh1xTIbESb0/PDQAOlEewRSTooKr0qD
titP9QAjCd9gVHrsCsPGwYOBjD7aqUH09xE5mvYESgOZDtUcIyN/TDSiq1rszKepnuyr0Vm/pmCO
71aLpXTuhCaGYpNTH/BFOCdla9z7vm9dPTiIq96+98gnxHZ6HpAHuqZxkl/ruI33+HaceiN29+vU
jfd+qz+nXgAHYnWW9rpwebiam/FpCc5ev1bXZbz8wkJ8vY6ltl6l5rcmk4QqYKRVOwxVlBZWf0we
kOZJfnSLVmO9Aq9AztAwsDC00C3mSlbndzIP5WOKd+duXVgTdJmOjZsVHmBjGEe9R/jXcs3LmIfR
tVeFQeyiS8mdpU1j7GIs3g75k61pjyYrlUuE09+DiXIrAxv/I07Icp7hZa3mK29T5Fij4kNjOh7v
ZXqQGp+umTZhzpFFuFqB80LkuS5YpudEGObkV89sa4yZUUBFewUhYLv8AvDDPIVDveuCrjn7MUpH
q+48IGB0DhvWlGuOdV8VpMWdOyd/hKgtnfo0+a0N3OQu8iv9que+fpWaFNa0INTl6MAecigfKW6A
xH40YOHXcc1wXZRe9RKU0NVVNhEO00NTlO6DYxn4JfneYTG8LwHL+StS5OAssYLUVGtQTwrrC+KU
tjsyUv25LfYIraAC043TuxpmLPyGwr7KgyU1f5yiU+rgKAfXdWHi2MNVGdyzU6zWNZh66y5L049r
gIHCAdP1zDGuntol+92ptq4+tPw4Z9Jn8lWSaQIhUq33aA5e6qXCdBOk2M5zMIqY+ZFcTb3QrlLL
IyQhEgvPyKCokWO+ej3mhMngwA23HK085nnzcR3MS+uiq242MJadbMyurplnV8vr4aWQDJyNk2xF
rKY9uFZBhKfy06v3s6d0l8LzH1J3+EAENjsNC9AmayyCg70wEqPwpF8ByvR7X/0Pe/XQS2HAocDz
3qgZW2sWgkBr1nj6UWhJNGL5odq3Klrmi1q1Yyiorb/KjkEdUqXD8JeOskvOJvulia4VonAZacNX
O7ZPlc5bM+gbuCADU95t2/ahtdUVl2X4aKU+wLA2TrIXl45KJksAOzi9uL7tUrbLa+TK85HIWUgu
YC97Jh4u7F/1u63f9rHbpby6Wuny6jKks/Qb++QLHoCPLfDHu8gG1DDjo6Q5dfY+w3Tbn2JoduQM
sfNLyjcVAeezVVu/VbmtPaWtWe4jIj9oDdjJPoPz/RjgmTF5OEiEVfBg6fMXvdXq/Yo4zA45qOEA
E8G4VLlpXgk+IvCCMyOz+njp1+co/dh5+l1OzOJottkXk3nu0XeDgJcUK10bqUK8sEmoRcRja1hO
am0Zf/LLu6TKPZRLO/84TfOqMLB4evSgQFzTuLMHOJvlosNmz3+LWdfcEd1gOWrN2GZAtrjnIjAF
6ZgOAlPxT5qBQsYSPa5h+anQF//jGP9R9/GpbmcDh8Fd0Y7tWWvHtyXmULseFuUe1RqsGf2xPWZl
9nusgctbIZ5c7YZA0jRYX5DD/kI6075XkQ6MbHBl7OcUvYzx9y703xSO7p40G30IjBVS4yPrNOch
X/Ljyj068j7HjRKY+07z8UZqfCwDhzh4Hzq6ua/ShTdR4ZMAAMoaYtbAvB8EjYutXdixdArszw4C
cftGn+5LfoLvzCpziKCDzu8hxN8FOuLVNSKLswLsl2gNEA2e94aNnM06oHlodvrnqek+9bpjnLC9
AR5hW6ek/m1Nneh90WV3WL64Jx6Sx2li+K/s9M2IgsLJa+dnpMOexoWADj9l+5KfV/A8LMHwN+rd
9q0e9Mc2S+rjMGrlGbXR6cFZwUAkz3hydHcoTl2qwHavs7+sB/xQkXbFXOqp/5SGrn+dxqX+0AfJ
pSd8eV+NqU0ONez2BL+cU4zS3N6oK/cZsCtAg8Iud3a3nsaxdt4ZaYQ4CdC+sXIfJ20yHkM9vEvr
wrpgFTJj5Br7D00yfTORSQe+HMFdXHJQtT3wN2JnYNiCdb0LC1MDYT8AG8Ej7J4JCSCKWDtmLImP
eqH3+xQX2FNsj3jOLav2tl7ipwHJx3u3BBw4Dq7yUazNc7Wk3+3Yz551u8KBnSeKSBt+h8l0B9lx
OAUa7q/oNTkwfabPrPp26eyuQK0d8x7R8/vMcPtbWu5/kr7/hqFjgvyAZfbPWd+nb9P/evw2J1/+
QtL5cdhPlo5FEtd2YeFANIBxSU7vJUvHQZUDHo5tQ+XaWDqWpw4ihsJRpH99lQn9M/Nr/MsyA4MM
qRF4ukkm8D/J/MIW+mtOUQ+IsRmOj/YrBPjAsV/xHxv8alfWbemV+SMe0G6ImXk94D+bz9dUJvGB
muXHsgpwg87axZ7B7KYId3HSNccmdr7YBY+65VyrCZh5FwNxkcKyAZyHJp6VWrF8QqES3LWCUQbo
qsHEU9XSD0bjKNVBgS2lJgVUz2avZUF4w09VCrZWW80blN4mZK5A3UthdB0hUqnWgVfeJwXrStCn
gUKfSuH9rElzKDBkIJ0bw6oH5i8IknKC44I0IHkjqfYrGVPSSDgJq7zFlgTZmlILwJrG4bKeEwU3
hldcXSyFv9kKZ7BjRJGdB2a8UFcUMkuKRDUR+cahMumusqkOnRl3d0hJN2DIWMZgD11BV49V9Q7N
rvYUCjLdVkC+W9UbzOk+m9+hwQaUhuVJc2kU3lcKaWJgVR6NRPveYmA1PUSIJeCR5o14fGsp1Ge/
wjo+RFYlZOlfj1/7YnmD4Oh0wEcV78CgeOzjAdNGPTot3XjnA5oDpE7wsYWocpeT28BC+461CAEH
v/gwxATVWO88TQaa94vXYO6RRm9w/2v6Fm/ZDF9JVYMeXd2NhvEHTtlHz9KSY4uM8MlCJ3qnZWtx
xG4XlJOJr1dXYVPIvZJ7gwcJC0TEwtfH0rR/lfuH2UFyyjrbb/s3djW5B16CCoU7MNlG0MDeV7r7
ra9KcsphQlZOBwomteBnbdtmMY9XYPq/9Nma23GyDe8t4oB4Zx1bSK7nrd+/Oc3r3XLaCFUBbrm6
xtv+jEimCj6oLXKtzOm5uK29fd5/vq2tgYBnGM7ezicnKFqgclLbCtmG09B6pznBqfJOrz7q9i+Q
y9su51VzLtHR0wfgdnJwPBn1XduFl42OtRHapHbj4AkpS9pStELJk2Nkz63TdqSdrHfINcb72Owx
SVW5y23n1ty2bR9/49dtfbZP3vps28qeoLpGlvUFD+/v+m3nQ6wrOLVZcN02bZexbdu+27Yt68zn
1sWt4fZ1Tdf7pWqhz8QKpqtVFHVXtTqmgLwiW+y3V0ST/lo1FTBZW6LndDCMk+k2nX7UUd3H4Bjo
u5xjO9urppwr8xRRS/Yw3QEjLN2XMLXPfZjfPu/vjpNtt4PlPHIhtzNsbalJz1fbqmI277NWr8Dc
xOOlDj/Zx6kAtNu7wJmTIJ/1WzvJXYg4sutF1Vng5IDL5jX6elc9nAvAfr1KI6MPx8tiKacAnVlQ
gZ165wtDrJUh4UWnF+wxXUH8t67SJKlonBCXfhIelhCbNh5LJ2BHQ2uHv+NrOUKE2fhbcvDW3E4z
KRylNGMkHgBHmCwJ1X+nUFhNqUnhVMG4R9ut3L/Y0XfOIcnI7wqviDd0f9mKv9vWZ7x3MYwXbsws
YAD13zHVKCfbiNMTqZE9KHmfa3s0wLQQ0yfqCOBhITCGM1Ly9Lrz7TjZqt0AsEBhU4WJBY4xXaQY
FGK2EOxsTPxbAqVbaFVqEl/FlhYIbg0Wt4Wot5GtTE8HdFmmGEQoPhYOncgCKGRvrTC+kQ7ad1a4
X1shgD2FBXYUUnhjTEpNtuGs+FkvZ+PIgnK9zApePKqidPi+JXFLvKJ+MCmllgJTHhVeeVHI5UkV
hkIzu4N7ifUCjTIMf9tTZK/vhPUm/De553J/kQVrfrDlZOMgz46jBsH8Ac1GANahwlpnCnUdbrQ2
iTmHwLNto/TuQgXgDhSUW2qx0/6oLe5QHbMBE6CiKJd1j5QcGHAhFTIDrABeCya8YsWqcOMoknZn
Eyi5I6By/lHVxVFI81ZhztEKBH4eKCQ6bpOIv8Z6jxIP0RaU94ILOXsN2WFQ7LMPnh2E2c6fNWwe
FeHRltmbcCilLSzI20Zpyx4pbmzL2iQLZeEegbPST/bl605yEtmIRLd7Qqvh8XbKlZnhAX4mkm6a
9R6iUHGaBfivK3aEMKCkmCEIhIopYBRnVzEHhCF1o0mpmZfU8KEmAGGpthy09bmxqF513/q0it1g
IgR8Y1QKrXIV3oVUecrI9wonVNqv95MU1HcVATZoabzktz5S+7/YJl1unyKHhMn0NQrw5n51Kvlq
8i1GxSCxFZdEmvLf2r7uq6Z8Ubw+nPVtr0ahrTDUILQ1AaDAAlbDl9FDdmxnUIkytKDwwGi2dZTa
7OWMa9sx2+7baZPcKs+vNnrkBFUE9y8fK33+cZvLHH5v5dbJ1cFXmPA5L1IQH+FUr6vSBsr0o9Pr
3Z3jcCv/ef+Lk77u+qJ9q74492zO/Oq0AQSG+uj/sl+6rklV3XfG1xef8ffVv/+k7aKzxfiwBDXM
RvXPeHGOrcuLU0in123Z+OLw2/4Xp7LyO7tjCQZz23xR5D+bRZUe7QZSn/TYtm8HeDaIq3rN0TX9
8xyh3ZsX08kLzEdVVfYMuW/catWi+CnJHdzsFm40hXAEV0UUzFJFqJWqbJTdea8oxVtPqYFNwDUm
x1cx3Xa7g0qZyf4XpxMeojnVCAVIVfbfPknaabt+QHM1P4FIIo22HS61F+fcLknOLru53e/A1PVg
tWfc4VvzV/mtbL8IadqRa5Tn2+/CHdNaP2699KL2DiHx0xs9cRpblsOxzICEhbgVftnHuBcOuMfO
jc1QFBjwcSrIJVJo44q0gFSLNXN0gKjsCr61it84B4oznKsH11bTs1lN57ZmMWN8cnF8IrmLInp3
PlFdR0UQFks7gtX6tgz215CBPK+auzmrooNjvI/QLwV1Of6Gp0vxkKCNT6LN/hQvNo4DarQiHv2J
IHTQW8XxFaBwW9KvCfJfdkQ4QRvK9EEfzAMSokxw48y6uBaDudt7e4x1WlaHwx3JsF9AD0Obnx86
SPggECGJtBejLXJi1USBNeeQthnB7D/XrhKKkFVsMTvTsXFhIQcgfC8ShfqfgN2/CdgZGHX+d/G6
/90ma1X+laUhh/yM1SGbYwOudzBzhgmh1PL+jNUZMDgM29UdSBJITblwAv5kaahYna+7PlE8z/gr
S0PF6lDqChDiMZzA+I9CdYZrvSIm6AFIDcJ+xAN1A3qAEhB6if8vGg/hmsydrr6VD+i49utFinnO
1ouhZqYmiLE9mpE43LMWv4RK/wBd/T9rqpms+ceyd5FUkGm6kMrCgGyz1OCKAXTBvfZn4EtqUgij
TIJhN8CsbNSabLgLzPhen1OAMNXyIa7GaN1LsE0vjaj9TTfXqxkzyG9hu9exu0Kmc0ALPwrOWAC6
8kO9sbPcG3i3IWMcwcQ4CH9RCrPpWfkJiZGw0p9V3OG/JJnZHZHn5icqu8eRRMytZyqz3jxLl0M6
Am5yBQwh/zF/yZsz9uLHF7HP225U7h668jLrJ1lMyuJS1qFb87bWLLU4vTTRLlOvvVLegFLFn433
olSl0NRr07+9QdXLdK0glFVqRboVt0BWJG/hTC2/HKWgAR/Hg83J7EqW4Z68yVnJMEVx5A0vm6XD
1mtiTHAm3qIrnIDT0jTv0AEn4qrY8VIzftYScJ6MX3/djaZESKiWae9Jm40Poc/rObuNeaqjtM1R
UCXbru3sL86J1ZwaSPum2eVLwfCpjt8+vb7t/rlRznH7JKluPeXAor4DlqWo8JmCLjC8S01TQ74l
o79UZaMUDbMEuFqY1KgjtqL42XTUVKNkziE7t+1bX0dNVyo88NRAhmo9//lOpoi3umzeCk+NdLf9
svFv2y9OJdWkmdJT5lgftkOkdjvP61O8+Nz/Uk2Dr1YxVfevP+HFmXJ3cXfGaHr/h73z2pJTydb1
q+wXoAfe3ELayjJZTirphiGLh8Cbpz8fkVrKau3V3afv9w0DApMGIog552+Cd2e/2/9vvvy7E96t
Xr/0u1P/dr888s+v9ueRiZ1WSHcYO2edoMss0vXxlmv/su3SL/7cLeOFPxqvCaxZRht/fMIly6bI
GMVcwxWdIe16zvXoPy4rd9jLY5wI6yh1UqRWiVyTYirXzT/aKqx+yPau0jL/a1UeepWeuV73qs8i
r/tOnqWQl5NHWmPHlf/9p8sDrx9jmfGL0o/5TjbpWW0Pb3J1SONB3abtou3V0dlL5SF7FXOZF48Q
WSaxZKNcuLkOJvyySx4lW7tktCDgL5iZt3U6bsxOSYeT3LWoqb08y1UVQFH18O4y+hoMI+CZ4TWy
6nFdrqUYpp+eILOHuwxtVabn2p2nwG0X9vQ1acxPEIvBRGMuVMa4a05N/zXLTZTbu2naDvn3mfRM
AdliWygtwqyi1IPRTU6wM8Q2n0o8UlN86m8MJ/pmLAjklLx30MPVsOBogNK++5aXnzGvqmHzOruU
+S7qv7/yi3LzX7bJ5OK7Q9Y3gzz3csbfbF7EbGTq8nre/8dlkBHs95CTD/IsT75s5SddVmWrvIwr
iTLyA/7lN8E9+iaGQ7J//23IbmI2PD8J+SaTyVKvmIobuSYTrNe2P4+57r4ec20TNWb3GKPx51x3
/3FZXcYysvF6zH/3MfLbXj/lehnZ5qXZJywqyxsZi120Zn6rzsg2GeHxBj/jejfvrhHcEK/EcHnI
ZVXuusSS1yjxekV5ZCHfkJegUb6B5f5ruHrZf92+XDM2lc2sWPlmQfDVdyoFSV5hnTT1c4xQ4Sle
Cgq46sDsAk/fqR+nfauOhm8wIwVI2G4qN1PxYjbwAjFJO6ax+JoN9kJ60APx0wmMjWNn8imDensM
MW5bz6sOQ6fhZ68OQZa5nw0zgkKaoDj32Vbco5aJAm9BhDKqUI8D03maSzKxERlcX2nrb+mCiOxA
0L1NjHvXjgAJ1eG+FZN7kzW4ieVJ/aI6Cs7wVfuWJ7idFyBVZq33ttVi3Ud4msDdJGtkfWy91V8l
AUBkjSRPshgsECSgXB3R+SgH3+7mbVvH37KwCv15tA9Gq+DUEY7b2Mx2hZhaPIbzcVc65kFk9RnL
kJ8ZNuw+EYcK68q+JUSgpDx6tt9m2Zc5d2u8G7PylDAj3yC5eQOI/GNhZNN9kYhbdW4hpdbdKjP4
PKCEf7TqnYf1aFBXtQfHU5m2ZjfD8xmTJ1tblI0d5Zn/ZSgrEOh9FXMnVTA4VZLeJuMCCCv5AmrU
2GrjJ7V97iNxrk0EnupDVajFVjjrOGfF+6UxAEzNA3JCiZptLDcs/D5MLd9ZpsB5BDgnFetvdL0h
0UrJNOjd6jPW1aPvYmnMsBga/hwbj7rxHalhA4GPeHjNHTBXWTw/FZ19Wyb1J8sKp00PSKufH6Mi
ukl1cUrF9FMUWolmFbo+loA1ao2ChEXXwrOM58UPyzg5djN7s7m5A1tzM3YMqrVqlDsyuEHRey2g
d70P4DJ8S6E9+3qruwjzFhvPrkkFeFVyjB0caGLoJ00B7QQATW027gaXZWrU6t6MLGdrBAAEmfsj
wrLrE36WvYzHaXQ/lah3PAy9WB77N/dZnfph7yQ4H1it8kOBYFjjt5jH6ocKcYg9BoZ+HsVl0C7G
2cihjpa7yBKOP3nCCzqS5YE29MEgYmxky6YMwM7XfgliCimU9lin0FqSFIf52m2cTVwPGyVJSMGE
0Xa0ivpgeN2nKOt/CsCzG6Puehy0Hga1K7bz3FoPlnaKsfMGIXEvjM4+uVFIygk5tEl8V+wo3I2k
kvICF7S6Uvug67UbrxU/y9o8W32o7WCG7ZctdsDt1lwSsfeyc51Ck7YQhgzsFh8xspdFYBTC2xRh
kmzaile0nRPZmDacM7TL6DyL9iTAM1NDsbkOdWo/HT91y/Rog+ratgkKWb0OB3Y9YxZxvInV+a6s
2nMZRgJmQo605HLqHGdX0D/arIBgYqLQmqaPPbN9BK9y92Rr8bgJ3cLP1L44e7p5U1ezdtJTbGb4
PUjgRNq3yWrybUh5PLCiWZyn0kZq3psPTe6pG+EaAWrO/aOgV6GwWQy87XEGt7SkOMO5jX3EFsyg
mN3XZRx4hzcqpKU+7HaOEWn72jJf9B5rjDrtnhsjdg/LclMsCTizuRFzoFUWARlT6DqL2jvVvcHz
2tpPRn4mda5yk8x5W1XWK3jActcs82EYs+pINcUfUERf0XftVrgIOabDFxOJY5yzkGmEdLUEldJU
O/jRRac3W0sJ970VTTs9A5vBg/pKkgwz+s4wb8N6wK10/mwwGbER72c8FXmgUPPw7YYLJENjbSOQ
tq1Z7zT3lPE0Hq1m8XtrxYIwJFiNAAfZ5x8rHGCNkQoO1uTNxjDbu3r0TN8eqKqrq0rrgv2er2rT
W9cNRWCl40Fwc319iH+gC/GjrOK7ZFgOdjo9hyXssRC3bLfD4lGpnZ3QgBd3WDL5U9W9VLrCQxFW
DbJGebzvDON5MDRzQ+3oiPk80GRlms9jCqcNaYH9AN3aj+M823WF5VL0QyUepdZdF+r9riqWfQQD
oK6n+9Cw36CVaoGZrXUur6BosnzazKX+VDviA70vBYYKsHz01HKTs9V54a4aTeLRLAHMukSnVCfH
2LS6r87lEExF9JrQTfe98UWr4EWN3YTFUg3bhsTT8xR62cYZYjeYO/iFaecgpWvfZpH2giMYUxRv
uFWtz14elnuhxwevM1d2eg6/vCmeDcTkfECYVOPLrAb0hx2811nPiMkPg6ufoLbWtXKiOujT00D0
p8nsuyhwYrnS+23hnfR50NEmQKoosh+HBaGBRNAnxxBmQ1kr+nGyzvhZ3NdT1mxqh2dvzHoXRY/s
mHUfARjg4w09NWS467rsMwECbCZ0CbzOA/URIh9h2biYmRkc0A5n4C0z6WOzykrpc3vO3GQ7p2b6
mEXWhtEuJXs+m6ekisMNHW/TRw5CxCtg1UzSO2PZY/iFNtnQTwE6fGiPhx8We64Cc/I+zLq6QLDA
JZPiZ9DN4Zemt04Dcl2bMQNeXmb2j6LJlY0zzUlATwEwSiTgR0J/LqfVFStMmm3unHQbPWOzDmGM
TB454RhX61RLsF6x9U+1C8vWa4rId1yaGqG6h9lRhD+V1ScyasVxGZgR9XayUyz7dRrmna0Vr/A8
USxwywNSAA5Y4XyEa7nc1i4p4MxqX8rebPzeWPRVLek+c6sRwKiFpamWhEHrYnAH3G5rlOlD86Ri
wHAPNHznpBD2K/qGk4UjyHgwnN3wBSkgnFlR9EhQGzEcLOWJ6CweaPWmhlkMXla/wYZjBrFvZntQ
yx/CIs1vllS5d3rzqzlMu1hbohvVjdcnw/NNXW0AH9j3VaNQckkwY7bn23D9p4U23FelQ7AkGPnG
DsBsN25Lt3F9w02+Cy1JA0SoLL+FDQz7x4RMU4nGh86pBPog9n1avrgkiHrG4xuUcndxq413ZZrA
Sbb0fmtCeetj1d5GhtCDWa2eW2YONXaWm67rzp5RN340GEHe6eLBsvUP0NROmD5Pdq8znmXMWFPR
brB5xZv8uc+0Ww7ithnI9+K3vBTRbaIPXwWwXGrW7q5UoaAhrnPTDGF9q+nxkzmB0sI7fTem8fds
+oBdBTr/0898VOagdhTdx6vg2K5kdcPMHD81ix6HkxYjkZ/GzACi1jk1Qcd8db3YCQw1vg8HVwE5
rmh+jSSLX5apB/BYSYIkK8NjzRRabapbIRZceVWzPVRDkAO4Az9nHPsYVlIPJ45PDJa+waQc1ZON
WWMOUzvTbqlM48AYty00L7yzyxQ+8vCtR3rHzDTkH13+uBhPsxQ9BWY+/amObZuMr32qxaHM5+QI
InUTtTCJR+3UeUvJfH71HJ+oLmdK4MFg3RNoBLr5eaxq46HV1qEzLzOoNNOm6IdvpQqVxI4D/nGw
gZH7QsQmCOv2VSv2MzQXApfiaTJLd6OU4i4y1Cd9xGjHUMtnq++/Ry3uWapQfeHEb3kKb8mdYv1W
MQEFJnp/wPh7u9QTQ3OcxiekkO4z0tAYePlo8Lw1Sewhjlrb2zQTt7wHmW4hjx27mKz1FVpjCRMF
YeIRg36Mua9rL9CsFqZQPULjUT8P3fxZsYZdZOBRoxnVU+G5yT7vihDqQXToEZDeqPrKRA8Xx8eu
dtmqg/6Q2s0ZYky3i/Fm7jMnvRPpcG8l3xtXv29G3f5olE6QJzcCGvZ2ysh1L+mPeUEwuxuAykBu
ibeutfCMQk1RHJOMSW76TNGwynBDwGmV1m/qUaPzJVCnk4yZyaOmj4jKhvq9IrhG1TVkuimO+6li
Gz6yEtTDczINYyr8Xs1OSYdbC5aF2zGa78ImVndllH+M+yXal82C0BnxDxwt8dohNqCbWUD3Ynag
9dYmH0l3TGjpt1n8pZ+TFyrd9qYMx596B7MIPO5Rm4efdvRKOh4GRzv/HIvJ+GDFdQ81WqwTy8nY
jpqDn2bV9nf2JsVV4BBhcKu00a3ocEXyejXau8pd4Y1fvbnN7sgc7RLLgMk6tXew0OsAv8VjRFb4
QI7+i1VBrBu7BfVC9WjH4bJ3vP6HcMUMAn8bq8m3Qc8aTAlxvy29BB460Pk47743Rejtavjz7mz5
CVwDsJ+8FITjfbMxjYT2A3Pfu7Ocdm8i1OoiTgBOP3p0m+xDpYeHUXNfzXbw/IEg2Tec+aUJ0cbO
+lctQmZfC6G1O2p2P6jtLaM04FzKicgubnO9+oCN15e4Gm8hrPpzNeTBjPmxyJLlvlLy1s9g+x0G
BMH2jcctU7THZlUqUFMrPAuUfs51eDIVD1SMbBoBLzVTnt1d2jQngudXjcXxelakhzEcHPxoxXol
uWNYjC/d4kybuhs2Rrw8t/Vzm5vjedTGfec0uk+gCtd4yQZ/tNOULxK9KmKIFB+8xU1a9852GLrJ
n5KTZdKrSBHcD9oUrfiN6HHOw0ecqtyyqE5ONKJ/sS5IRy4Byq/MRCvnVxvmevUemgpd/ndbv7gp
QimJvq9dxa9cK3wo1kXPwyjQFaBT6Az5XbObCh3hoXVBalYc3BkWpdxsu9g4p42TPIzQK2TTtb21
zY8J098b2eQqtX7OxbRsirGtttdjDT3UgWhZEe8rDnm3A18fg+nLtQUeHooXc1Ue5QfLHWE8+szG
jA3BqdjIJrkzwU/4BKf6WTZZhUjuHUfZjFGcPpIrrGBBnztNSx7HevoJqig8jppxp85pfjtNlnmW
C3TW+6DqbGt3bcvnodyHrZEHGSJnii9Iu9waSn+TWZl1Bm1uXc7t8XxHpjDDiAeLxrJ0UXIK8wjD
A0u4sC7X7aZa6l0DSysQcjsWls7MaDqnrfuweIwhA7qX9J3ePHtepjxYySlaNwzCm8uC0OpTn8bL
zWzmXDGPFuQPS4OXw+/jpmzA+nqBTyov5MCkP8F8Pxei6O9FNW8uTxQyVFAY48738qJ9wDc1esRn
NHrUkVjAX2w6ycPkwq4r3Q/dUhzkpjxWA3qwsepR3cqzZJs+63jSVtld3k/4famRByHV8M4QvZcb
w+g/Y27vnWW77hTDA/rsCDm4Kr9jPSzsZ1wzdLy+1zOJAs8qZgekbXj+qjnpDkrk2WcE6ZyzKON6
q8UuxsHT4pzlDq1L26MqVoGn9Ti5I8pU8x4ZhsBIs05h4h93u7ZAqmtALQ2VF+v2emxcr16HWevs
c71GdmxGBWxRwnh1FXU3OEFmW8MJS5wEgLzvoIv0QVvXyWO/LrC/7Y7klEo/nib14qj0fyiC/4Ai
ILikUP9vaD/PFXY5/7P5QpH2n7AEv078BSbw7H+QMdcoYXiGZZn2qqn4F5hANbHnMVFctLyV92Nd
iT+m9Q/PNFV8c9BOw9fJAILwi/hj6v8wYXHZjm1A/1E1zvov7HlWucA/mT9cQ1dBEthohMHYWw3i
3qkJempbdmFIUJkqKMOIOBTM91FM63W7DSbCwhZXVxKx7RsjNnIOc3iTTu3bUijnfA4xlahJE6Sr
m/dgOzsdsy1fO/C8zrlZod4ynqN+g1LkQkIHtkrj9pDjSa4aCLApODbsqjjaxlrq7ifPmn30BInm
i6fW7t/QvNpHeIlAMSnv46lkbueeNSND+pjE7tFoNKiwPRbDmvdJbZxnEs2v6bJgezJ9cwWZE6zf
d30xn8xyvnHDCSGmEqE2jQxa7NxBQDUCVc+eqi75aqRLFCyHUigkb9T2KbOY1uh14iDBgmRNZ1VB
k+a87SfrVlv110mEUQUh+aKUP0GW71VzIsrdlWLYLm1/7hHH9HXSewO2CZuw+jnGHJzkaLx1pvna
j6stWvYBbxADYj6/2QodPxvbx6UCcJj1tR14kf5t0czt3JEuzGryFXl249rWczeqCFIJkjBp723c
RvncWcOLqMsv3YY3eLFp5xQVJXQ8dIOEQ1Yt6PI1r5pKOKmOGzj+8Fp7skQ2Ul6Yh90pDt5f2vQB
+6A7pGCYKo3FnQV8Kc/4F1pFlJQIh7PIlSoQOmBsZHwOGRO0VDxhHXxwF90NNGIY+J8o+4who6Ce
fKnneEAWkPBycbPvVX4mJ/CA/OMzROmdzTV2WS+Q40mSZjPq6kY3RErsF8HjUpR7+EBFkFjT16bI
bpEmLGHXEOZ4y1OePAn7mzpB1BT5eIPzGdFqNT3NU3lIyWlvva9ulpyYQatr7u4FdbtzzL3WQbXt
x2Q4WiphJIgL56gRQ8EuS7eNNpN7zeNXGE+oWsNczQTJalSIEC4y2y1B2kHDVm6HhRT/XtvuCICZ
trcZjzL83CKfDEjvbe1H6JvYFWO41gTCnB5bsrwHWMn3xoC/IoO4jWlx+Va44i2LM4JF9QMyKR9F
RpYuG8yByFL7QFrv2zzcqV55pzP5djMkh2tz0Un6OL0/T8z7qmcYTk8LXM8qNtHrhuXfROqmtYse
mSFkSa32Xi/vHSVi+ppYT4tTTVQVDtaCxp1lND0catQuq+yE5Bw6Y52RIfjz16K1E3NTlfzEwo28
tZaBQWk+zm+eSx5JQ93D7X70mYEIsltq/pLDGpzr4lUIbpE+wP+GUKIt5idMIge8VkgglQ4amQKe
dTkYj3k3mAcqPBD+VeN7PTTpppxBZaPIGFodydFVvttYoUxSw1uuXdsUVCiYnkmWjFyQ+FgpHlTe
2nVtHYy3k+m+/doJ5JOnBxN6tJ+u68oiLOLbpvi1793lCibJplA7wNWwFybqDwcezMtW1vA3waQD
NWToVYfBSmhzdwqKH6VFMsskoXHj9sk3R7URcu7Vujm06JDpM6yGoowD7C28A2JSGhL7Ferlwqu6
m2gh9SPXRkOc5znTdtcm2Q63/j6ZEhKnv4+nqPTrzJl3yWaxUOWVSAQJPRCk11DTJOyADwBq2QUA
ra4LeYhclFFoHSN1f225HpVIrk9SzSWDm3Y583KlTl5PXgr7yafIG5qdi/MVVjmkc3qLenuZmC9j
oZzmeS/GLP0isDTJ9ZbhxjU+jdVruPQa4viJu68r5v9aG+Ln1k3IegwkVusuPY1D9TLOFIB6PdbB
35f3EuXQdxQeMFxJjikzXVKdehwtX6Z4eEqyjacvGeV9ReyMgrrbVKfYeYbm7TQPLwWCtNsSercf
OtTR9CV3bxpHR6Evql7blZjgGOqtIgQmyqlwtnmCdmTcnfrlbdK80ndneGrh8tYYBqly5dNiuMgN
KM2yn6a0u8fL5pjpKiSspf1St5pzUEqjPRRz9dWcDMj9qKodYmxrXxMvDArbyQ5dothbobjowrrR
p3ruf5Rx3z7Zalid9YHMkjtsHaXrX5ayT26ANJ77cEKideqqj/aUbYs5firSGPBJS41FxDbCuY76
NnQxtN2opjrq8cJtyTLE33sxNfd6TAhnCIBrHik/2BygreaUXHiPTkCE6xNaBnRjQT2Hat3RnOp4
b+sEp2vHkt45cdPW5UFuu0OQGoO31svU4nDBAqzV9yUJH4YBhzJmEwVK7yrw4a5rEQ5xzd7wxers
QBWPHuk45BjyFOccVMrQioDLCwHChl7i/TIDa1Zqw986hJGe1Pein/fxhLpBoE8rU2VdII2GBB1q
RH+JNU1tDHtWKY9XbairCpRsu246i/iglACnr0yQWdJvYYVtE+YKBw3nV0Jjjaro6hphiop8nW6g
a9klBmUxrfWp0yVHSdeRC0szXGyJVvn6C3vLsD7a9uBuJbnHYlagm0N51Oqou1nWhfRYu25S8wJQ
EjlDUEgaNpSa9uayGq+68nJbgTO7pse+mcRkK1sYzTz+T55I/gYqDYh45ETSh3FxL7JWyNu6vpei
ryfv61Ksg2O8MpctUdj72vZ28i7H6bLhHyb4+o1WueJKrpAS2ZbP2Q+LjC4qMiQIq3GFxq0L+SBc
N+Uawe4cdGjbXu67snK15eLqEycKh9lL2ABRLSD7ymfBlD4ichU9GNB2kdK+hWVrbR0HOTE1+Spp
V2g3mJsMQ0Ff/qPSIUwuOsfItkhCIEK5/o1yIf/vKG21vTWhJiTxsr8XVzOt6w7Zttif6irtju/M
xK5MNMqXNtUH1w2uWmNy7foMyk355DmIgKh0rP2grLZLUe4+ZGW1XPBVEln1J4ALxTYQSEn9Q1Kw
Lvfu0kev1lbQuxnaMgLu3zfOuQB61k76xz00eo8ZvNMf5L0ZZJ+99NzLupWKb04KjlZ20ustknfs
jzanXAmHpI+Da++9UIrkvZO9We6h4BciG6B+0HL1r87btPwDcrtNVyMebEaKI9M+P5GuIRc+3NqV
4tU6RHaqaxtE1r3T6uZeOmu1IBSyHjkNpwXBshpumSCJL65blwPWtirqCrQ6emcjzbUkadBRGRnl
2h9tSgO4gAym6Zuuu/DtiBx2Tp4Ak4mX5uRBO5Z8qCtlCh8ubUty5bO8hX9A8t7h8ERS2oeWDI/s
grJLVm0cw8sA58x0LXO3pJGjw4WJKu/ecu+NdXq5k4btGGT2KIPLLmm3JjFYm/8CmtlXtJYwtMcy
LRoKnHTMUmKmZG+Vi9Dlne83dcjD22dEIFJBgWQgVAi5et1uXVvZoA3ExFMS1a6ksXe8smLolH2G
G9qFSLgOz9L3TW7KNbmQ47ZsCysUB8uaDNLv4fJiDihHzssq1/9UeqTWggzpQW99yRTrj8FGrioO
rvwJkzEBBrvs0yNSW/KISWN+dJCrcpe0GbtuRqhrzsiuKl8HMBHx17DL0D9arXpIPCHrsK5dF3/X
VioKo+j1mKhYOXx/d4mJWGVbYP0nL5PL88JIPVkWbOR3p/3duX+0kd6yNws5Qj/5/Q3V3PnijFBL
5LEVGqJ2W4mN1nTftXF9HZWrCIe5GvDKBcL1aHD8bkO+GyKtrio7NIed/TTmp0Lpkfu1V9S5PCOa
V8sWeYo8+e8uI3e8OwdV5a2VGrfgWEoAJ8ZHLYaSK4+6XO5y7CBdUV3+Dc0Ysr3cLxf2+n0ve4fF
9NWCB+Wdj5bAigOF8bgej7ijzduhr8qGpCHkZns1U1ythBKKx/urTxYS/AwywlgpnF2lZTfLc7Wq
Ziir26OUzoikbGQUFm+NigxwuPYAkqzhzhXjbb1yV0OhF36DVWV5OytAgf7gFcnNi+i45EmkHgiY
KU6x7l3ftpeFHLblqugMHiF37h5NFyXq0ei/F6hYbqVHlbpOOZwVBiw3TakJkpavrmMU/kyAtzFX
HuqgRiV/G0pJ62+RTfIHyUWUavZ+KPJ951mTOLQro1p6FSXrq9H1gG9IAoS0q1F4MRDqrcQRNc2z
oJ/KmcIb1BEYYdhySm6WXGs7yCI9D+Lqc2nl6idrXEyKwKuj8LqQaxoIEzNpewiaDL3Teqhca2xE
gbVwOeDWCzFlHdqzUecR1NYRW26D5yGppKuB2VlqRaWbB9ZZwcWFbpmMkuEb5SZ4HTgsVDeS53FZ
A4R7Q6p6LAyUDdN1NuSu5Be5VvPDdunS36VSe1K/C1c1FvnD5cLuUTorQwuk3MrqLkqV362uUzS0
ljWcKmIFEnMfFhtpQjXGyi4mA7hf8jFSkWpivJgVzBmsatrJB0dyYSzpeChXQ6R8M98Mb2svWo5S
wkQlnzUHclWSX0pdRQW7Tw9SS0Yyb+Qa94j3wrVRHWJl0zd16kuFmeuicFNnj87L7tpkrU9QF5FM
BnJHisS0KLsoyqO82rDy5OTadQGUcyXwth8Ra3HR1eRfyiWGXK7aU8Efb6YUF5vBOnQmwdgpHCLq
ulgXWasUjVzU8lGzkEdO8+lw8cuSO5QK4rjb1cg2/kVTcr0C4qXctqSpadyR8Ubx94s+6KeyiGbA
susMTi4ScoRAtcvoJ8m+equT5oQBo3vgk+rkWAvcOb1onG5U1cwI9n9vF1E9HjLhbsImQ2sg7Uac
Q4e48LU6TgqmnrQmScKXs8pvV6urKIQl9Yf91a+2tEH3fASiON6CU6ke6qEY7/uwQU1C3zKvIVE0
JOT5TZxwizEJqHs9D+6S3iRq6Oxi3bYD16vKvVMWK421qHezuiCJo7oghounWS2dg+mJTS7qZ4Fr
2CmdqpfFDMNDm1DV6gz7k67N8e1YY0VdLeq577UKp9qDCN07ptvpXT+rxmnSal9LHTpEFFPBnbtt
oplB7hpnj2zuB5eKOtploty0g/OUTvWahemoP6sOQBMSlVM6hIcmXB6zcE4Odet0JzEOeF/ZVFJB
kSjViCR+pE5oTytoORN+zG1aH2wnBtg0otPnTa1xNFvEsBGy3ipeW+5NaRZT2/2x6/uDFyUFuFUL
/K6z3KYJhrCROn8cKX2ATxrnoHRGA2QVgHIdo5xjp49UsbL61KRGfZJrfVb/aI1i2Fl1K26NWE5y
YQFnyhRvIvKcwSJws6175KdLHHXQ8HSsQAlDM7ByM7nP84LEJ9H4rkiDJacmij9TdQCvGaEA2twv
g/PAcDa+GH3i7ig/FYHmeGhag5cAfzYWDwC90aBp1jRIhGxCCu6iAdIxo2F8q7sliEDRU6w1dUyr
q6TaKK57ZwAR3Tm1hownuRnoCDmpwkdLKC+5Z6yONslW60ikFkb/zUoQmEeGeUuqdQ+QAfxlzyLs
4oLalAcQc/heaX4JSjJwMc3Z1KHxYpXFdBeKJD2Y1vw6oTW7rVPEoKS5HiBVd4vS5OfKRCy0L4HU
NGTWZ3xX7JYkbjl8F2iPU4lE3BuJ2mXCK8Sw+7sS7qvvGaO+awyVTHCePtW21uyNmqoXJUyEtKxJ
fWxNXpZjCfhcLfVNMbf1zuVNAZ128vEy0P3csyhEVlQH69naWwoSu4rebxyMKnzwiMYO5NdyG6GB
51Pg73d4W45HsehzUKD+vozJ9yE/dEOHfueakFbSHwjcoGfPPC9QUcNAoBNoiFNUd4ahpKSa+GDM
aagCzlp8j1fyjBs3+CfdqNxN11PMSNz6R2et802DgmVGgOm7vGr7rOVlr0e8zTt0/fSp2CdG1x2i
UtuHloexcZXrEKnhytXYHE88oEFJqTVUi5On2BlQse6g5kDfs6z+KiaKJZVm/J9o3//8KLukm/9D
9c7iH/53xbvgS578RB4p+afS3eWsv2jAcH3JzWgYZtnmWrujMPZX5U43/2GqFoRebLhMHTTlbxow
5TkVCzfP01TdcVcXtd+VO0P/h2UYsIOhCLuG4/53Zm36n4p9fC1NRwCQ2I5xB5eRf67bgfKvAM/3
033JoLjVKpWiwGTeDujy7yMBqI4uXB57M3E3dUIRWWmsxtc6IN5J2D8PYVW8FGr+DSrVLaZa8S40
yvvEBoYeg4jXy4dC9ZQbZNM+J4or9nGTD8fJMw+tJ15H150eynSeHrzOtXfvbsTfGJxZ1Dbf25sh
V4Q+IjaKDuxr09XtP+zNKNaJzIv74T7SjWI/emmgd+a3xWysQ8y05bZy8FjQij4F44QXW9+37m0z
Tto9RjI/SH6KkzcND5WNP4Gu5eXB6JVu51KUuGsysVXHpj87qw+FZ44k9Cag0M2q+B264XdgxclB
ncqnyum1F0aJJtD0dtiGqRhOoJC7va2WP0GMj6fGdnV/NlF9Lok4ogGpAKNHfzjr2j6YHCr5JPGj
rT1p4Qm/TKgiirtpUet7xVuD3JuDinq8tUolOpazqzwTWxmH0pyHIIJB+h/+U3st4r6zjJP/KSVj
dFcxj8NT7w95RzNxYnRz5+4+WuZuN/QxZZrB7LeAV6OXIVIDSyzzjcJU4gS8OtmXIv3cVeN314za
feLV+qnt4DzgKURyF7BWV3X9trTJv9fpvkHH9znF6PwJmjfob1t/9TyIL01ovYHDHqDj2uSUxVCe
8FHYRiZyVP6YLn6ZqONLVoF0I3n9POVxaft5FoHOi4XmO3pRYXugxeDuw2ZDp8PmpnLzB1LIG7Uf
unSDDV7kz/qovRjElqW3nN3YLj7MgI/JHFHrtER8l2nVw4yZgyPA2KGn1uFaaz1libsc0rgrPuiA
oa2+vjWM/Bll9L+MWde1wUO6cp7TJPj3z7j2vzuvYxqqw1Nu04cNfe0D74ruWBxFoyLy9r60vgId
rE4uZSX+ulRBwrtHGzzUk9NgWvbdNJjJPoM0aIflttbjUweEjwDQuu87U71NAAAbsbL3us3/I+y8
lltHuiz9RIiAN7f0RiTl3Q1COqcKHgmPBJ5+voT+6VNdM9F9g6BIkKIBEpl7r2+toGbu9j+/TxQI
/+2w8RAfgOIxh2CMYfMvbYCjy8iu2qi86qbWntLMuZRu4WydeEwU5xD8L/9uSXb852Gq/l+gU2ix
fdQInv+vU7/i+J/rJhbXTasZ8U0j0QmT/5Wmmc7WaAz7OnU0Iqm0B081J9QKMe3GDXpxDnQK/72t
P3qPaHSj187Csh5sjeHM+0bbtsrptryKOEeG3ITVXoR6uW2pSFzETDmsMlWjWw/dy//y/ak3/N8/
EOea6Zi2Su5UV5N//c6elcRRWSRXx7Y+vTyOz17MwS99o2G4iup15GY6xWtn2LZDpd1ZjETnBq/1
HQaXj0liRptBj1F98iSmOvuxrYz7ZZPZwV8YvXhHK+EUnIw524w6sIKcy27dxs3O7NEcDwafjpjA
cTf20LBhPRLRAxEF+WJQ/rbo6yW1vWsbL7/qWK2iBUy9N8J80KfGp8kI46uR9p6x6nIf2+9uHQVz
yxBQtbuoooUQOpm8aGO+NjqSuagHSTJKyOfTWqLMWqTRWsPkKDRMe0O93rjz0YYDnmXzIXLz9hwK
cuphccrr//y9O1yA//29e+ryaLlgQFxI1Pn3j/OLZbRTQp9pl4mGRyhpnGvO+OA7zTvLdAbeIQXm
bfyROLDpd2b46V8WDgTIz8avOsPYtslsl9yJVD9mozbsO9MLH9NJk6tE7TsgjLG06XffZ1dAiKM0
3fQzFf5Et3yKbyBw0z39ZmqpTs5IVLr2l22wbgqqR7v20d42bbAl4pSUp3q6x2V6vJuzud9QaiUO
szSeRjOzWVHU9oH5+LCea708aI5e70pb2kRNuDh8l+NBzkm9td0yv0ZOtxrC5mPIZHVDONkgKnho
zFa++a1Dcqbxv6SQmoH3/xzalm0xIuC2HhiImb1/xaO6jZ/oDevyC0pq9LBGbpwDWIqz3krkf1Fi
7PPZ9Q/LA8tG+mGoQSKxT6MRF7n78xwj1H5Vc9X8465/7OJ4KQvW5cX/vNrQsiobPAKDfl53eTjM
U/7FP/Zk/amt4YfsDUeKBX3Bu9TGhpYrcYn/eOLywM+/XN5gXOjhDonW68991vIO/vzzKSAyg4DL
Xj+2cce67f/zmf7s/Z/XNX5TPkH5t7wH9Yzl1j/erHrg5z0tj/z8074qbqlB7Xbo907nA0Oo3ZYd
QruBO1huLo8sm2n5+pebNqdsVl9jrvF7YyCtMUSXrVnhOVFCbSwglWx7UALuIUDKnSpRdzf0/Xpk
Hvs6OPPfc95lu6l7mbTx70HYBkJ46y6157/JZHdpLSXPHerxXMnI40x+V4WO15GSFo0eYWhSnvtA
r17C3rumLUFoeetGsKflm5kwXYUjvGB4AkBkRPu+LM5c8JG1K4F7WmIkbdLBgQhzwc+UDL5mmpCh
jDeVRH6SD6OSzEcQRklurrrR7TcjeOJ67kJtlXk2fWAk92bYiJWvy6exZBjtlTA/YfVG6txfzM7m
da3E+0VystHyt0rU36Lud5PfIJDXQYn+E9T//GxAPfAAOGPc+iggrotu2UrvSmJoQYY3HtWJYgEK
FFrA0vExVrBB5A47Tt9PG6ORgsgjZ4LCTAaf3FUFKihkIYVdGBaIQeEMBVxDpQCHTJEOCnloE+CH
wDbe5wWHsE6Z5V2jqI3PWkeUYC6IfwL6ODSKsiwb886pI+xURPaehfoKvUG2NnL5O3WqJ9Nu+o1w
zcc0ai5B3fkbfBkeZ4VvVHActQI6yDfXyvCZxMdwg+4dw2TgHwgQDxKkUUgI+AGujgoTsexPYO91
qPCRbqrgXxAD+YqS0dxy7+M/cxY6I6Ox4XqZHBtMkWFSGgWncMU+ZwpXgX0BXEEghyiP70HFSafy
V1Lnj4VXki7jM0oq/KWiaEIjTD/iI91uNMkBBpJEDmV3V/SiR1HkHGXMwhxLCeL1ugMZglzeY0BN
B7NNqLJjX6c4O2QlwvaOHBaDOGSo4RiVbZ8yuykYijPvxVBoz2xGpKyhfMol5TyzJQtxRtlPVrVc
NwNhk4oRKkZooRlsyAMfyuWr7aS/XQF7KJth69jpY0kt+w4jp5NQBJKAedvVQEkpcJLlxXdY90Nl
Jo8d1/nVAMZUgjMN+spXdFNCZN/KGCcTrxM60mA7ufMqaUrcxgr9doxXUdUO981CTbHSm8GoYsVT
9cKFrGqI4lSslVDUVaL4Kw8Qa1BEVgCaNYBoWaBaCHgiaF7orV5xXJ0iumjNOCgUGVpJMPw924O/
MhUBRgtpVkRYpdiwGkisLzAPsEcydax5VSmOTAcoQ2ja7PDGwm0xNqlz+hHGstOuTL3vQYtuDFj5
yW+z16nXMlZ2FfY6pnWawqncOpl+KhauTRFuiYsiXECPe326jcOvwtU6smgyjgPp71itdyd9qna4
AUzX4dlL85s1xludARFsvwzXM5LDVYvR+dYhVaNvbRNsHCIvBc2rB9aD5IndaZ4YV9LjVJbIy2fm
l8j7xQuTLdzngpfRjdJdmQvij9qCAmP9wTFEfjPq2IOVKYERprSreiSZbK6dD83n+5MAtNuqykzF
5IcELhL3IbM73xXN1stp/YjefjKZoQJPl+Vh0M1kbWq1tkkDn3Z+DfzjtCUEuHdmOfSNb9FaqG86
cUh3sH3tVUsAjDD/fBvAJVmKyXWlCEp73jsAlVKRlaRHUm8FtkwVdakr/tJRJGbOqmhWbGYOpDko
WrMF20zBN6HOEn4AiE5XsZ2VojxDxXvO6PakIkB7UFDSLEbYwXWrGNG8e4vRBkPI+KtGUaSN4kkD
wNIJLGThTBVxmi7sqaJQY/ehQye6tRSf2gGqNopYDUBXJ51MTpnr1t5GmuspvnW4jYp2Lao10VjO
UwIGGzEermNFxtqKkTWBZUtFzYaKn2VdpMJCyr3hfPYAtqYibbOSYie+AF7ILzwD41Lbh8pVfC5A
+pOpiF2p2F1TUbyD9cUJNuzzPnnJGDjXkyJ+M9DfmFk1ujJkryNUMKTXvlDQsOKFJ0UOIwwmt1rB
xJn+iHh5pj9NDp7ijcsA8lgDQW5AkeGUthVocq8YZQ9YuVbUcq/4ZbI9QawU02wDNxPDSfdB8c5C
kc86CPSoWOgeKNpQdHSiOOlKEdMT6HSvGOpa0dSF4qoBdc+dIq0pTNzDKj2lINgCFFsHye7L7C+j
RxJlDBIp6EzJGnwbfzYq3YroTmzExkkVqzyR/lIr7ttWBHiE62rnlG+uYsNnRYkPNPNcsHGCg+pj
rGw+mh0DTFJZ9q8xIXl4Co1309GGLckT43mIAu1atkJfL3ssm+XPbC6jm+7G8hw6M2Cmepp6vsEX
84usbhVvO2uPneyxlR5ybx9lUfqcdPrfy2u043RBnNC/1VxPd3ahw8KCUt0mLS/BKXmN0n+g39l9
u2mWbISjqrydaO/ynsAzK2i0j4GgzeW1vLnAALoM/AeTvsKRpVixp3AszmlcovXz8i+44Oa3WRhn
N2m7dw17ZbJFNXFH2WW8aHoskZH0xSe+C7tlV756NKfonp8wR5pYvY3ZMZ7n5qFBrwP+qV5tuKRT
m/8yPSSIua7rN730MYSLtWFnUGp5Cavg3VF76n12GUIQyqknClnqEX2evnMuUcYlo7Jh/ucop53j
1r+lR6Lg1Nf9E1Oes2TVvJ1CyJyBpIUHvQ/t1bKbbr9ZdmV/T62mry0S7G5TJA3adV29G/VGJbH5
r8uezmxf0yI23xBwym3iKaUmlN813mSaXW6MYNA+QcM2gmbvbz9KwPhdK30Kmkbbm9NkHjxaXQ92
bRqr5bPYhFWj522/JXE+MIB+fOs9EaDiCNFY603HCt5/Xr4gI6/vuVzVb7nTWlvOg/FcZ3Vzdbwx
3QjIzS+BsnnZtXLh4m0cFh6rLMwPrrCHA9rJ+jG3iFhedgmY7fqxH35pThKsfUOzr4HlZmdNy0m6
9IXzGgbx07Jr1EePY6rKBrXub5vKEeeC4+7aWAUOKG5vf3V58J8vEv0oXtTl8Egbuz34UVwdjLHT
H+n7ki6qfr0Rh4Sq9wGDI17DaQt30xtTdQeMa1+7SdJY1wvxa7TftDk3v4Yw1jf10Oh3Ihfd1aQ6
+LNDqZ0bQsi/U9jPjaY14d2gafF14j2uQ6iKXwFBHs1ofBduXG1sexSXyR4JUxWGct3gXxRriZ7i
l+4a6SYn8u8Sul57IWqu2NTp5H0TyvvzVhrYir7zgovfNcnFqPp2UwifazJqk7twOCx7MeVz6GPG
1VVIzbpbdtBJzfqatMfl/bhhq6/RROpX3LW6u6B1rM04o5IdBup+yxuK52EtBA4mU2Wkd3rtBZuy
c/xPjx9r2YM6RLP2/aK+MXg653gyEeeKqftsiQFf/osTIJNk0WncaKmMcM5etY0Z8T5ijsrlNdom
QtxqlfF95DvFuVBDk1rcf7gkbC97kEgerMwgxMYgIk5xznVzq1C3j3Lqd8t/IabZWZnCPSTAMqwN
6IwOSRlsOZim91RiQaQ+T0cUOSS4mz0Q6UhgK9fcnYsm832IyuPyOjgtqTzhBjzA1CLs8WHznJTT
i+nBadkjizB6STglHua6so9moWOJK1yoHA/g1IjWUA3yK/GzYOPoU3JGZWA+OrX+a9Qy+cXJo1MP
cMObHzPbJ27aWHvqCbqZ31GXdF5y2JCD7rKwCWNz/DTa8/JE00nllv5rduJ6nm+B29ud65cvy4OV
8GMKqJVL0KzfXWXlFD+vmmbz4zjq/XPatC4WRrm9FRgSfLkjkxs3+upkU+x6PRbHINfrF5MC3/L2
IVLGNWUt64IQXd6MPMGBSL3NYZBALV721LeWdUqwOd8u95c07/K2Gz8INGR2UqbdYZSO+Trjx7S8
RWFNEeDlZJAInFj3TkTLbnmmizMFc73cf0hS1zwPE2P1zwNhsDFJmHsn4hsPfyXo1gM3e9cBIJaX
HGQ8bfw5oXCgN+FDN+H8Frgs0jS/DYABjW5Vt7VxDxNk3c3dqK2Xzy6r+EiZZ34VpcP6zJDeLpXB
/FHpTO1xT72nzUEP04balFVjnqAsi6fe1z5+3pXJgQavMt70xLEvvkZfYHmgjedrFhFSPsxudeyC
jDWu7LOvDpN+9cv38+hsa9QAYNECgtwMqRGb4vHn22kRRDZR1TKWh97ViVtoBPV9N0b/MlIYffKM
MSeCNx9/fsBcO5tc6D99CM+dZZUcMlK4L36TsDzlB9YMjc6yOsT6aAxvy2E3Abx9mumexvIvOXDp
jowMAYaNb43Ftb0LfW8lKkwPuj6vjk3qfhLMVpHD4dQXWDCmJqU17F1beJcqA4f1PaLe6mHgqto/
BrojjqlnEWius1iF4duPOmrHJsAihJmff0u7+XHqGvsicInS/SqAf+2x+Zm/UQhq92Ziz1trJEBx
aIGwAulOG9ovn56PDoRsDoOVnS9ehB8ck3SUqyKsrZMc/ENTsgYkI8S7eMjS1pHdY+2R0HibzeFJ
y+1PyhiHPPWdV4CFaG2aw3Do3c7cxR7naOtUchsPhAnNHSKFEO+Zn01UmOnKo56kfrTyhAcJEszl
pnRIFumRuzRKh+8roeOf+/+937LzsrFUztXPnyp0Kirn8/K05QWW++fFBm+5+edOhvFgDa9NYt6C
yCwcDZJT9H6Vtx60lnKB304XXkuspavl2yErX/FBo/6SsAKKSVDYC797TeL3gg4XE+Ii3zQuWvy2
R5QGIVydsl5nrlvBNkwl2hojbMfT2CV8ubqGCRnYP4mJ/S53MTHTp+PijCsaUP2ZDA0EfXnPRUCm
W3+4eXbv/uwwqADRxUm3UE67P8a6Z53i1MGS5lOWj2vwK6Rm+l9iEVrGSpm1bKagBpGGvqMbY+6C
sdvGKIi2ST28J20E6J6wAIBma7123NpOfSs84n1xadovXw9nWbs1M0BikeFW5mosGNJ6eFk+HNVR
1GnFqtArVXIU86mzv7OOV9VYqeAgl7wYAxrKtu2e9TSWa1J4wRdGRLL1omRMsWFIDKHtlvuWR8uW
KbprVZuY1NQNwtt17DV4iZXehokCIjVrvbyx2EqDjahYxYmFesIKBkGFu2c69tyiiyAgTLuPyXDe
CnO42ogRSecARoSaWlx1wT/bUzWh8BMRF15RYtynSMtTCLK2oXqF/4virH5e3cFC64e7KhIDIblE
MRfb3dEI00NLy/AwG325jRiqaLHoeLTQtd64DiWHNMm1lTN7OK8N4DxD1zz0dtnv9ZhGKoahcm+2
3p1LoCwsPklwK7rQNESqgLy0ZnxNbOTXovYPIgqCE4tFu8NaPtZR+RnKyL8ZJEXIIXHXji+N1RIm
U1WC8Tc1Jwhuyz1pMvw1tu3v1CO23u8baLjaugJkkEsl3FsOP7Ax5fi6SK51dUYuCuvl1o8Yu9FG
MoJj+IsucyFIG+sVzyr3EuZ3rt+Dh4s6Ps8m/kBlWvnHnqde2hGDtbwN7F1Ta6zTUzSMqZekm8RI
+n3oAYz17hitsDPCVCeb9o4xBFtEh/1Vw0rtGM3Da+f0GKalVn5GelM9zlOdkUIFzem4wtqlloYN
BVmha5qQHvLD0DoNvWGdQolMZ5LMLWTI0phLA2ZhmkWktShvPjGZhDmHhKszs67qBMer58gew/uM
bOWtledi6+j5/KiVVBn5PwSq9tRsM/SsJwMYmPpKPa/y0TAOVZGbp9gOLlNXebuF3co8rORWfS3y
fWtl50XmvmzwFbkPWh3LLWHe+WoAi5VZ/p9NRqbBehRBw8fRfkVZ8oJJerdmAhaCjfSvLsGDbSZp
NlAQ+aPf94ZPzBfJYpLmfWwhK/UgRSokkUgTWehsa2b+nNdI8kZl7j+YCJZGS9wV3WSe/myEi0Zg
BlpYaYX4DuMCPxqwuHXs+j9Y1MJhyCGHDKuGGGvLtD8tG0pOPcFSryjp5U82UNelN2AGZwdK3GEG
jbC0/K9bQ5Ciw/Cc1wVMyaVE5hgpoe3CqJgTrt26J9+jjJ441Zr7wkh0zsQIQSDujZSDWxX/vBzn
4GMNo6GmHN0dzcJbbtYx2cyms1PIuywlVVQ3QyZHHpfROg/6n83yp3K4h01Uj+BbxO+MafSoPsmy
KYj82YToHyl2xSHJiWxwms+3RYlm09Bja13O4ioG/TloGOVJRhx+Nj5Y1c+t8L9u8WIQ0AB/myxF
f9m5xkjsBrdsGf7zz+UBHb/zInWrQ6TiiZbNklmUQZ5GqOjwuUKqvGz+BNn/uc/PNDrrcWSvtUVp
amE/HmMWuop9r1oxHLxAQ+M/OeM+6isEaMGnYmsWa4wY5VqzPYkbGCtJo6rOGPTnuIQVUbGh60Zp
1GdsN/WRMjQtUHM3j+LVHmYKNbb+EHalxVyiEufRwGWwmxgvItWD1YgL3ueNapTyXS0bl9k6Wrek
+PlK+iLD0SgPqFIqxevycTKMPPYhy3VdO5D83u9kkn3pPQHXDphqPRnjj4fvD+ej1OaCmiGNkPCe
8hqA92zl2yhGE+vYtjwhdMHYKYBFE3Ogo4SF/stw2mSJxKBdeJxqZqnj8Lf8HfRg2mGfH80xLTc6
VbW1jawSOX516hvSwq0QtTTZe6DZJlxC7kXlLg775wWCmZTAeBkOllv/ui9yORCDrqbjynHRdyLY
VqgNLulc4LUTN/BiAoifXmEAhoyFlhaTXT7rkdx7xOvS3WUxZgr7mdjlekcWgX+TrrnrWeZ+0YMp
NgVJEBSmQZ+LMByPY60hxAuNSy+TnhJwxP1WdHC9mWRzVDwqOmGXyLj+DAoTM8OweS6cBpuhwco3
2VPsBPKxbOfgWqIxEJY2nFJsPvDfobdk0xJfuZHR7qckmm5jjUOk22klFpYuzAAyqHrbmiNtmnyI
qcWaWAs4Yl9kbnxf4HDnM3svuk1cRJSUU7VcwRkLxcv4YFLhJbOs1jdDPo4PnuOwjEKpeoiJBzRn
rbwv8BmdXNe6D/26XJsBrRt8tFT6e/VOfga217UarVNp4oJLlLuBTmxlTJbY/QS0V9FMd8Y3N0MR
Bc/5kP5u9LC6LH9Ri2cKKBhU8PLK1i1psm+ytNeT5hmfvQ3UatkG6guzSN4kHl/L/V410EUwY+Po
Wlnz2hTNXojUeQxG8dFMkbkJMouaUt25B3NCAGPOznOlO82bTZ//WOGJhndg2b4JKPyNjEqaQupR
P0OH7+TKDyEocVeJJnuVG7F21HHdWXnD1Lx5LiSEHwTftW3we6A1R0Ka7XW9iynl7JJilI/dNXPT
9rZsrBaGHZfP4JjWyoKgEsZXpzWIBwrnOerDnoUBE4/Wyaf7nnY7a4/XutP8VwyEkkM5ZhcaKf1W
E7F5H6lbU0KMaZxIcWjsklPH6bJTixXoQ5w3mOY57oQP+gS8MQ0dX3Vbr2WeTrh96cjcsPwB+WAE
yvupgRN0zENb5vge9jry3Kp6JUiH3kbSUmyzFddsITrzfSJUmTd0K51r5fcQPQXZcIgqS3+VfnIi
PCRep25UP3umzI+lHJo1Ci7qyfoVMtfhTXhcRgwXHx0SspH9ye4CKSO3bpZj0ptmXAqDrn1o6qJH
TC7Cv6wMP9q2RUq0Ndr+ODZ19drQ4IDoyG/2nCL6ktbVDcpHOlPmcxJb3TO2Z7mX4ooxdSmOV317
K/kUrjcVh87qyrvlTE9cHxceFNETPncTz+FX41JXPuZl3l8Iv7ssfxkeoj1Nr+ncePg6WlG8tsI5
vh00mdtvnsz3zSyKbyzLJiL30ug65PKjltV0R1uU2rdjeUfPd8wHR23mYb5zUuroBcQAKxaP8a/m
IAvSvLtH+7TukVZApzTjJgnd6cFy5uo4xMrj0Mpw+0AsUk40tHGccPl3pfVuUqzEnYeopMqIv/2W
qQSsEH3t/gPdlbuRbeucwiASz0FA2cKt/c9IlRIoVVZ3NIjwOi4Cd1eRo0TrY5p++bm79ed4/giC
AUVUjuIbtL7fVLpoCY6fuqeuqBlB6zn5JbGA8CvP/UtLcf3cER0e7Zme+SRXdFsGsvgDASSUrR8X
p7HXg4d+wrfTkW9GEFkvtaMnNBC5EJixbr44Yf2fP5dH6XDSJHWYKgoY/idXMjjLyX7Hi2/e12GE
ZEX9WTfyfWgMFHfm+Hfr6PN1iHHqHIL8NiEGOPspntyo64OT42JvTNWyWLtNRK80maibUN7V3V9B
QfseiUf8bIc0AuiSTHhI+N7jbOiqDSPqlW3N43O5d5zI/lvvhm/MtYm5UdYSiHeKWx4xS0qCUlsV
TUIfZ8pSmg3NDm1i+kJM9YeeiXTF+eF/ma3/UPsmkK0raM2EihkWB4o/YYIdBma7lcOwLHJKpA4m
IBkK/9Pkue5zqIw9U2YEe82bzU1E4PvWksN4S3LjA1h0PtpzSxbh7OFRl1avFSN7kdovg+uOTwXn
fGnZ3Q13tnKtTb5x5CCy+TV8AQaSFZu+7TsMuFznXA3dk6jzZ6O2um1qzZ940cUYmZmsa9oueWy1
1tg0/aAdorka3njOe9bYctXVnBgNrWLcLudQ2dRSAgkqlmg4Gb3NQvoru11nreW+W3T4i/Ioa924
IWPf43Ot72o7JPNejw8WpaQDZaZk7bijfSiHUlfXV7HVuszZxiZ1GSvM2xtdYRaMgynXdhZ2W1Ga
3lNDKNeqFaV7yjOLnp4jvFOX9dGR6tFMeIRzSTM9/ogjDKjnXPuOQT12QypZu0YTBvaMyL9a+duW
Iz1YTA0uloaCvmwG49qm/avUzHDli8K5S/v2s2mM5imPKuwQVH3T9Rvny/+Qoor2becYz6Nh5qSC
FcZjycVzxWiaM/MtrZd59r7SythoMUYfruua2zk0o6Nhuth9p2m6b2cKc76ou+PgWP4qbQJWZ52f
72mLcBHTo+kOqQx1hUR4e7pf4mL3mC84tnZJEWlv6RdXj1VjYaDRCSzwfn7BDiszKzKf3aKVGx9b
sK82SXeokclTHOP86Av1rejWU50l1lHPcpxqgIyOBvb81uDIx3iW2tXohv3yl+MOIQ3WFMdFfNME
gd7xiubWxvES63c2i9+NY9i7gl+foKREsozwvkYksfMqYyq29vA7u3YdjYy6nl9aifCC4ET7Ixhe
ShIe7tzRnxBUttrF0u0C1qVVUiL93Bbz/900Yu9p/V90MrBwDhEWahZTC+xLzpqY7sjOS18SbfLO
GvK5VYx96m3K+uDGWQmR2xk4YaPZ+ksCFpI3YM8H2lTpU44lYtPi4oF5/inStafWijgK25YKqWti
vlhml9JhKdbCea5nqBgMh3KMWOLaXC2L6bbou3OYm+QKt8FTbmgIYJLkvi+QPUhC7q8MUZ7wr/nI
sqpSnxD9k3apQyZYpMam40uhTzhfDql/bTuvYF0xOK9NHO+LYJpXBCVVR5rGeAXW+BAmJc/FByQ4
8XIvmT6+JSyqXk2JB1Q4llsZ1tWH6jx+JXFdbux0dLdTOzFDK2gg8Gnyiw1mtepUnqo2Tt3eqcpf
VHhvXZ6YD2MW+buM8timalN93/sAYQ5Oj6vObU+lXbevrk4tPSowclWnydDij2AmtXzIJlJtsX1Q
S/jxAYl9cbaZ2q/D2EgApdo9hqbqk4cvkSVRF6Fj/RWqGaUmMWbxTSIMyFb3HywLE7tmGIZvX6VA
YOW1pV4EajoZyf08qP59qOG1OvcvWphui1YkXOpCKkoK+LEY/7DEz9I7p7WebI8ui5to883UknyD
E0x6iAIZ7nJ6H7Tw269ipAnUN8Xf1GjoqhlecTdil3Ay3eSx9qtkQ5YLdkf+AHdjMWDPrpOf7ULg
MWZF3lHTc3FofcPgu8d6GkOIcV4lprQOdmxvKk/kbw7E57mjXl92Gdd8twu+dS4WehwVT5WHc7PX
6iC3bnBLTNAs3G2H8ySS6FwYkbs3wI9vZk8vyx0+ClFHNG+L/Cw9Y98GHdewJHp3Im/kDYeovrWN
MKr2kqTWNid+zl/V1lDem6mDZ7+e0X8yWArxsXlT1kvUzaBIZfRQpRkGAwhwtxSwjMeiTvVHTuAG
X6aOzqiNidNkN3eLVBzvoWarJW22cefBYFyJw31MJsee6weyqN5szlbdNecq4SovmukYIcDfM+MI
VzjH5Vu9zIka5pFz48vmzFr5qrlosggefpFNfiEBzjoyNyk3pU12wJzG1plpFle39iPu6vRe9k59
1jPtksdmdvUzshK0yY4vVL7w9M/1+C7DSc0uuvaMS/bR0AvtPoxmCKuBUzmnGvbWZPQoy/61i3b4
bxXXzrfyq1bPAIBOjGUodxWZgZyWoAuzyqdrZWbP5CR7zyQmGMhLg7chadyHpH4b5F5SOnlMMSfH
Cbw294MU+O/bYNCCOolnEPkIoR1V82awmnIfaUx1Cmdv0q74tFw6vqlwPh23rx/TitG+LQr3W6/x
0hJR9JRNnorOAKOJks+0H4Jd7bhk00adfOvQJaWlDNZFYedHTbPbp8zhgKX9cfCDqHVXwoko/RVW
jdqlfOLboCjVdPEZJcwqmr67Xi13rU8ZGRFKDfjPcQ4ksGp2Nw3Mc0Tj4+EOWYElbI+CPCuR2Hnm
uY/lDPjBN5FOvXwDPMG8Fz0FDSZPvjFnQUgZNo+9bW3MKsoeWENgtl42wdYVbnNwKGCo2kF0WTaJ
tHjd0sC3K+rWjd15z8smo7Q7mc1qTAr5NhaIoeo0SsHjYtgWNwDB0fRTSMLApQ25HNtYXCLI67JD
3sX6CetzyMCirT6pVN13VviuOdqBtfjA1IqhIO1Zvvq9Dzv6aU4Md2kfEd7t+mLX0s5BkJJryLaG
fE9UccovO2XP3UyjJmAlMNTaiquUcQ0rraBib7NWT4pnLcjEWadam0ZItzsWNDigTqekb7G8rZrq
bGq4a0K0oiEfbevYIdorO8O4TC3LTJF7NXMTcEJEtg7HJOs2TBMeyIHvLukQ3EUuVr1mLxCZFTSc
VSi2hy3JW1fVZB9R+A5aTrRssE52ljC79ulRYUISPPpttw7y6LO1vOC1Fx4ZqUxH0IgKfPKlU+5e
WeSX0C15eUNgsh08c7yL94YuoluEzf2LEydYrurjpTZVN7BojVsT2d6x9st3o4mNGzqWM8BdfbR6
t3zxSihYbLNoyNTkeE+yoliRJt9yOnXpfvTN8Lkep/EZny2WIdlv+ljdRXOi9oEVcEF/L8DmP9Qo
LxRCAPuk9cUbabzq7WihzeppQeiEp5atlxwyMTUrBg9wzS5omGCwgTGlOGbJM2RQgVVjkx6YA6GK
lpLymXBoD4+68xx33S0q7eIrMAn0qE0EKU30hN9Zvh76THyQfEkDx3P+smizu6UyNbAcZvFOsK9L
Pz0VjjAulKn0S0Gr5YIcrzuNjXbXlfW2pCz14Q0Ia+suTs4iCt86asIHOniU+1i+U3O+T0imjmqr
eAbh7x8szV85RUmXnnlooTf6V6/hd5z/H/bOpLttJNvWf6VWzuGHAAIBYFATgj0pSpRky/YEy53Q
9z1+/ftAO186ffNm3vvGtWqVkrJEEWwQiHPO3t/WmBl3QkfcxtT0QNooLaMqM9/pjhlto0mj/Z9Y
EO4VcoGRrLmnIRO06p3mK4SFt3aJTAf2/0z52gDtorWxpa9XC8M/N6J3njK7vAuTbEPTyjqOBU2y
qSYEwGKlW9H0YPemB+YWP7h5P8KEoCZoXuCAyPvbP4Vh42zyoi/3Vkl8bsVVM8WFvuGymnhtOdDV
RGZ5ngzri6Sl5RWd9pJV83j0u2p4iGQwPgirDLYuFkAmNx0iIqbJseWg+x/19B0V3wWrUrWuow6b
navbqxbh5Z7pu0nnI1BnYjXubSQQrWMEdwN2rceWfgaORu2tTTTl3FhyizUt3pqaad+pLjohcC4f
lcXJlGvF2tCINjLclKHIRHMyp6m6d0To7vA2GmstLd4CeePkm7OHCmfKRkqXNdYRb1UUVfsgSNgw
iAItwwQHI+kQIxIVtyn8ObjD7P3jS+TW7jHJgSyxTpWfskxTp9sXrSH9OMIXSMvFhTzc6rQRiuoJ
sb+42l2R7PVogYsEqcLyTB2KACJi1z468jrFzA7q9hovXyqQBJpEgWRXat0yVV0LIn0GPfkgQB8Q
vyn6jZpmcWzZrRyTyoxRcWoxmpsuWJlZnINc78SGpCnLq8fSuI9qgNG4/dp9r9E2nAZt2DXTaG9q
OqkYeHLnCAnc2YqoeuqU7ZxoaTunBamzbuK52mgKtuKcNMU50vL5qYmfCQZK14GInB08g/oZaQiF
fNMantY2XzOFzERO4bwuhxHCT4pYQzlNBtA9PLrlooLJPzV+FtxN/RJEMk/d/RBxYvr6W7Pv2js/
QXoF4FQ7aCJ4nGbNvozkbTxPLed7hFHse13dkw0FIZNVbEYD19Yf3aqfP4yKGtTyzXh7+xaBCPRN
yLIjLYKVXuQhWDgh70sTKDn0MInTv3xvNq35MAxfh0F0D3MTYGUoUAN1tGDvFkBeIuwCO9WUUp26
1ZqY4D2xh/5LLMd+mwy6fjCi7oETjUm+ofdrv0Mvqmrf3onloxoW5YqZDtSEvmo2fr8MsCNfnsbb
l/FC16c6toxWi1WInAc4Q3dUiaFfQEK0a+zx7zJjABudw0pU1bzPZlNdK4VxgDD3ojDVVxkE6Iq7
eHwc7OrM7sDdD5GO3LZI4reMA91LtMjJHbM+WjV7a0e68jEnAKWs6elhZD9mtKPq2F/ZfowW0iy7
HVgeZvxG/jWqAkqeqLmk8QBhPwj7g6ChcrS7fmVKw31ENx17Ignl/vYtYq9+bWPNfZgdcR7LHM1a
T4RZ4nCumJp+h5q52NApVV4/pfpdoff6XToYrOgxl0RhBs3T2H3IYMY+GnbTPBVskbXA+JArXX8b
KV6KQMt/3Lr9m9Y7NQh4c2e3GvJJTFdPZure0UbpP8wTLS6izRA2QWDNx9pVq6BgySBeZ4sZtWOE
GEwfaYw+mUM9PkVVM9BGTzAAKATL3ZDV91ZjRKs4nU1vbnrrrXQQa06gOt/zlBiMRXHxqWudt3UQ
XCNO9V1ozfQX9fahm7GfMGahbG99NXtWODqfF5esEdsotMMgPaQ6mic9R7xDN85/lg3aaSNURztM
x4sJEXUXRs3iHCjSAybb+mjowj8m29SUwzlO+3zttJ3/qbVitPGlet/Hlr0tWvV1sOn8ii5F+WIg
wKpSXXukhUyuxZwnHxAuvgQMJ0/5zJ8YqMYPqkWeULhacGX9RG6fYOOD6GXRo2RUkFZj+HT7okHB
XwWzax9J9ajWs+3O66G0o/PtS9Qx4KhC89OtgxuisxRaACq1674ZLJGHKnhoWb32UDe6fUz/lXk6
9ENfMWY2NW1TMGlDXi1wQWJkRM0ush1KrGpV+RlD3Z40gwrhDgUeAV9Oa7c7PdboP0nN2ilmX3uL
tq+X1IzxqtClBGIyuXc+40Fzry0NLq9JnWzHOAB6XVOYXmHRUIbsbi3t4UoOxn946f8j4oIrTEzl
/+d3Fvn6U/vpB6rh8in79u/f1uwk6+hL+6/i9V9ekXbZ5z+zF77f/wd7wVZvXFR2roMP2DQcYQA3
+MFesO03QgBPsHUTy56QOp7l3yPYnTeuK7GWu6ZgxEGz9Q/2gvPG0V0TLoOjLNsApPO/oaYvD/+z
vVS6OvQHaQoL7IKpzOWZ/2wvnUTOCH4a9b3mGitMXVnwas1UxMEWqwjJmQPOZAoTB7SQ+Ib6iO7n
E/rHlT5/NWgw4jTeRBRbQRbvBxI6SvYK9231XkgylaKHn17mh+9m43/lBN4VMB2bf/+GMvAvjpbu
iTBNXh5c8otZ9iczbGHh6nAAqjEM0Y8EFxCum5UPum0w65bvaf2e8Ylt2CetLLC1GSZqzDPlfJmc
fl9p7WeDc6uXBsULu94BxUTq36HJhE5Gtp5ESz7QVKeI7ugruve2+a2BopKMC8Hmnj9T5WSg+L4X
5OXD8ucmBdB0+Td+I6mHrayKL8vv9Ixa2jJeLw9XWFzRAOXqs8afdrYtvJfSPDvL8s0/Lb+y/Mmq
FLvlCKCxbZc/NVjIzRzQ1pBQ+eu/H1SFRH05puUAbwdcDdtCtzaKlt3yOxF/LqgmOkFq7S/Yo4L8
DLemO4bbhdsVt5vBx28meehk2zCRjRz9fvmdMFNsrFgBuSs/loQVBiV3WX6VjYWP0Xiim+e09zIZ
D0ZHkCVK8Ar+9nJvidNBz/yPqqlSYJgKT2YOgYNGtYa1iPtWjKuDaQe0ag22l2EXfY341PXNXpo9
dbXhJdFwrfjtYskJXR52wBthcIEMEkjgkovZSVIacw/cb3c+j3E7Lh6cWfL296e6PF7Dpsx2xQ4t
aZX3++VH0gxv/8Uson+msc4crNvcngB/RyJgJQEV62C92HBuz3l5DlKLN1WebJfby0tIr3C7HFjD
vhJ1epw809BapNjvJCR7ow4bUPkSXj4kaqbvKBA5NRgxKm73xUNsPPto03WC03TwuC5KO6vFFQNG
mV9oxMjoicw2/RYduLC8gZH12y7OvK7LT8u/+6gw+t5fx/NHavjd8nebpN9GjHfJzbz9CYPbbgvC
uyNYi6NShsCY9P2ujtF6VSxXKP02EcMYn9vLz6rlz9Iw4pnx1xIZtdjD2yeEqduMuy9HsNyNrGzl
fhCIdxL4WH01bXs3x4zfF5+yGAq2Mj2p7EU/wcf/bABO1+EWfKKP49Vd8jhq/jMBzO2KXdrHpMk2
qVBIuBjtZ+m7oVSoxhYJjWPtgsY+NSANqhpHWkDfECabHRo3bcM6x3G8YhM8tO3CAndQSLw3GpxL
4Hm5fsaY1yd9+JLLYJ3RgUe4wAkDhOEhFSaX4YDPWYdwtr1Ca/UWV1cHozZKzHsWseA7HuM/mSP/
QC0CfsHa/N9fQ1Fa5t++tNGXrv3tx8X18PXfv32/2++XTvGGq6MulM2cb7l24sv//dJpvrENy9Z1
4ENSwC6CivDj0rlgiyyLdBDFln3JG/kpcER/wxWVABPKfVvguRX/m0unY/96NUIDwEhbN0hFsS0d
2Mefr0aWATdEFVG/r1MdoI8fAIWvzhBqCB2FjehZbfu+1V6T2nx09D5eDHUtJmS6pUmsiBFwSFGL
0CN7vZO/EPx5r7fOs9M7yZELjH/qq9exS889qQ0rW1OXqEB6qUPk1rnw2nTjkEUyBHWpg1d279Ms
LyS1jxN5uWIkn88A2hE4AdS4oCO5ojUlRsy0PzEUfgvP5crpoCOrGIjnQpVqP0B69Id2aZeCDbTJ
vRYc5JJ7PQwglcSnWOASnygn9fGtD+rPQ4F+dafHPnWf68Faa3P+XEOCDWt1UVb8uRvc+0aFdwPO
nrHNj4leXxKBQaZssT12nYLY2Nfv57B8xhz/SKrhhyatd5M+bhodSxDC/nes2g+dnbz2NQevKHiZ
0b6COjaJWuVltpVxVaV1Yux3NnJepyTgmAO7fs/sdsnlMDNj5/uM8QhrpC230YXcOZa8oE98n/b+
LhAD152Z6UeQfzWreFPXziHSedn8hvk5rrpN7FslWAEfwlBmwv4nv0hNdwQOsrQyL1vJZO+wcCZh
Vnk4oJpV2pcmAWjpXudiHRgYc5FXbkjjhEOvPvp2+8WvuR95slhAYkwWQ4YuJLOYKaHFULdPCmnh
KzV/FKSRx7Kmjg+x39LVPijaWx7xu1dMfDNvp4F6yDnE0kfcsbzbjPa+yvIlmHgdSsxim2p0XuLO
mEggpipGxHJtAjiW1QiGHeK7YlaUEM10sIZqPfQjIkz2fbAAL12Optwk6LGraoaxtD/WUFneJrSm
CR7onDV4x9cGgM0mpXPDsOgS2Xx0+P+uBdWx6uwlCLiwX+rW6U/0fr/4qQZ+pXafY7vO11FAvmKx
alI0EWE3sJXE1x5m8byVLUo4YU8PWi++GPUXkUTao9H4a7SDIQbOUl8vOBxX+QSaHyUAv21t04dl
bjA4wIfMhmMdLPuAx/BARIl3O1l81x09PSTVpgIROeuvpd3ra3qKV4akkVfr7nM1Bi80LC9JxPsr
eIF068qQhY2KCOgL59E2mZg2SzZZcZXzNMstlqgQJ27JhijFJOJ7ZZljJ82NR7dt2bk86jgbPfhr
F2LYaMHDgu1S9xviAcCcj6Wx6NSnXSr1V+WrEcf+cuJVySEN2VVnQCPHKXkdaXSsDC51YPqKF2tY
pApseBPOBP1FICDlMwp1UKDIY0QmBz4i9H0RPGS8V0GO8hUlx3uGz4AAC9XzMW1cr25AyMQKEtWC
hSD/hy6vp3HSeY7OLi07+yYfh8h8tl0s132Z7AMxH+fkc1IFTGczNlC81uSVvMIlfJW1WJOISH/t
mWH4ViQCgBUlu2Nz0tR9iUksgwZRZIdKjtDBM//UmnaCEpKfKyf+bAqbnsUCFBsq/31eh9O+4y20
pf1s1Cb6IRhf/IQ4QrwqK4a9yTpVrKdYeSIPASgmdmaHrt28txMeV9lohlhrd2EznWnfMEi3gXmU
D3nJCpTRgNxWdABXZZJ9pl0jvbitDlnJwpKjT/KgBhHygcQ6qJAp6aQ96KHa1ql47JjTeTEuon3W
xGSNlsihhhrthGss52xHDtAU0feLWSyLuv5kFO4r2rQEkFC6BuQwrn3250VS+rtCaieHrequDcyH
JdytRtoNZJEn5IbvmoblKLHRUkyDeY4YY/N8imZdNR3FSUvLPY5yLgaE3fBC0LZ37gL/pEfwHtzI
fGIgtBlbTYLLZC8vkmKtx8mrWWQ+Dpe82PahdRk03sFeWuSPIFdd9dgvViGJ4ehv9wUNaE9Yq+pO
z+oBt39MWFWGcdK1C5a3bGCCEYBdC/V8N7Bn9gjM2/QC4QzVT+EN0iXgCniAea8t8i0NqrRR+l8S
w/YCIZJ1WMZfuzyldcW7lVjvh5baa7aTeVuUNdONqfxckka4IhKBiadueMoMOfVSdneawYxd8nFZ
1pKgMa5TncTrwG0fmec/6XX3FYv121pBU3HalsVCBQ92sjBr4FW5e0AvIfoW5AdqN8gBEUEzkbVi
F/cR0wwnG1huc1kfKtNh+LxcsBCG4xXXONBCa3z8VlVOVWWSG2JFn3H03uNL/mR35GfJbAeH+UNR
8TEQIv2qa5yLGVNpjxH0LoPAuIl6ecBIitjG1awVs+JTFbvVaWz8nTVSfrHaT0gzSTuijDPUZR7s
uwEqsB/rrMB+TyVF3EAXWRs2Ryz4s/4N9+E7Z2Z2GKbTdTbxfsML/hB1pMACfObFFwlL+Yho1Fac
y9imai5OjJsbl+eVU0bbcfZJH5KXuqSuhtAV4QB1GBSWuv6NhnHsETr2kUhywDUyDTyckFLK3uvL
szUwEi8wSNUWvFaBaaIGI+oNisXGTdTB7bi33ZKEJBoa/Fmk0xduPC3Fw2oHot10JW8LbbznhuBP
AIaLhqQzrn1XexUBiNt5WSDVqMJVz+RqpZsYb9L+VI3+qgpA7+EGJzOb3h2CeOSAE+VXKi6QSbyM
DuU2szEz3C6HnDzmin7u+3TZfcUEmI2a2GGq6T0t0J7BCb5nHJAwgOporsPfqC15BU6Nl0UPt27H
lTI07yyU3Ozf2DZoVvmkobfxQvfObATKuSLV1yGEK6Zam6DAy7xsXaLSuKMXrEEBFJdp1t/fPjmu
WZAphw0EQ+QxzJEa26NW0BtMySvJMXMkM5CPWmvgR/gvyAr2KbatVXBxoZvzQZLkQYx2ux5D/8GY
h3Ddxni8QhQOsUCNRQlNhnv+zRkE3HFLgWjQabV2FkzaPsQc5uPVWxHQ/S4r2ColGtsslWwtaki7
aKmZECxtWyEfecnzPU2o9tQyCPj+pYLVcKqHvllZEyr5ut6osXePJu1Tpy3Fnh34h7CCHID1d900
2W1zTKhXDYJ9QI2SglMOmTrx1x6t0P4ErJigyLJESu7XjIeChi/fv9ebOV3nfayAt6CICdHgxswu
AEjoT394u25Wr8Letk5AXdsRa3fzd1id/sO98ofn4+Zj8bdoHJlUyM/DAtW3F6i+IgfXUxMA8C6C
TYho/V6qydomjWqPrlPjA0RH7Glmc3KN2tlCXlHOQCsJjPHYyIvIQrHTI2WtwoRMWykrgBkx2q9d
ZhBULVv8A/lip7mZZMYsfWvVbooEcfkBghOi+aJaY+fNBHduBVbqbrHvLe8nTWg38edD1LjIBXB2
hfkFqyCUOiMgSnwSwdlW7Zl8v86rU9B3tJCDM/NocnwNfWcu9jAn7RTWVXMTKonWiSIcUfOTb31D
5+o/NbPJBsztvxRF3Z9DW+/P8zUN1aWszBuc3YKgF7xV4Ue8Iepo+oyzMMoc0pYowarmA+M0+nhs
exA/3u0mGg22OCp9vX1HxAIRzp09r8QcP91sPbGox+PtFvmCVm4HJ1thJY0LUMijYX/INfQemGXR
u3XqPQlkzbaAkne8+ZvQfwEm+eN7lGfGRuXh15vVSY9GVN/fb8oEOT8h9AQf8zhaXRpHodGEWaUh
ouihidZsc6DSjA6mz8w4V0UPliDG4hlYOSlzfGcMEeWUG6CUHJ2+XPcOZuLbl2b58fdvh/KdGfn+
VhWtvaFQQUWctYt7vxUbY8AdqduqR4XdUxvabALIFRvOyg/tlQn3fzXVwQWRoXUSjmudqixX32/B
GbLXstUAvi3/dvuVDqsYTo0jmltJ9AZ3Mpc7QeHh5K3L0esa/U6Y1p0/xP03sg5P5ajXHzB20ryz
dDzvvk9UjNv1p6Ea1N2kaed4Zhc+y+Epahvt0mbWKR/oW1UmiRnVQpDVmhx3Of6x3e1bayYGMAvL
jT2wNysH3XgmZkycm3kkmblPIfuIDMyq6wTgmMzhY0mQN7aP5IpOgECdZPyQdXb2ruygZKc5G4QE
qrYHPcUzocyvQls9/9Rf+IvmsViq8Z8AlpJqXSrToX3Mh4XGuvHnaj11NQPzbU1mQwaj3fA3S60a
JZOzZjz5DGKSwgEQTtRPBc1Mrl7/P48vhaMbCnuYqf/SLXAnCS2pLbt9Y49vrbm61DabSQpBM0q+
stk3miZedSo8+mLe/f1j/8KQ/P7UcZcoQyJPcJ1fHprNvyYjstf2xJw6XNOdQ9O5zyOg8FUggX9J
fQ8e4T+9r/8ZsRskNoTJ/773tf6Wfho+1d9+bnx9v8/vjS/rjS5d0xRKWSxk8GX+aHxZ9MRsLqDf
B0bLOOf3kZH7hs82TTHXlHTGzKVb1izBvv/+zXRI7hWCU1tBibqRvH8fbv04cZpfvv95CgN09Jcz
CTSBEsKROosRDTr1y8cpifswFrNb7fukUGuWxOMsevD3mEiHxUMZZbjJ+WBFK3OFUoWYxl5thoi8
PdEP4zpDarUKqG5WlsgCL9aa1RQzHChEh9ousasTUud0tdWZxG/Kpg1OfQ4RzSlIq016Yz0URosk
u/bSJDx39Pa3WvDRUaCDWqtVXqNUB+Ga5rOJlGVNAsYnBnTOrrEX2seUHdiQ0feQ1ilR6zzUJb5t
Z5GIFd8oT+edbJbdCE/RS7Aq93nzXo7WpSCJLxPsT7v0I/0yxmGy241j1a6nCdahG9rvJlMPkAn7
F8QKTINRem5qQ7c3fk3hMPuL+tba+dT0T0WcnvSAqkrrrNYDkDOf1BTs8lnumEZXd7Ww/M3kcLXP
xoPT6fPe1gEZySZ5oKn+UfmpeHIitHeJc8Y0VB+zmVwEfXruAM2tNKoggkqx0xOQhOwytm0yCJZ9
f6B/mPVm5eRsYWfDehoGo9yMMkmeiOX7EJUUuHdmzUB/aJtwU0vxbc7twYvt8iJS5gDu5HrjRA1o
ZJO+qpvoY4cYPCDaIE5q1IOZGD0SxlFMD5uMtW6bZRlGtXbLZ+g1GdjxmiWNijpun251iRK891vd
aJGJBCQpjKy6FoyykPSQ3gm+WhoiutzPIGmExrXuMTUlXeMR6h4SOkwmb9QXq+19mBgXPKfDGinE
68S4MrWPc68zGxFFdtdF8SqTuFl8ZmZ2oyqvqfEOlxH60bj6KhYtnlURmpswXPSsOHsIeSBlkj+O
XequLbg4dYZxhW9O1rMNLqi7Ez49V3Kcn3rKbS/yIRbhUfawcCCWS/J+xf7yADPwajjZuZgQAOqf
6zJ7KCvKC43qMfChpcQxbwp2m490sg4LjAb25FzQ+zFNlOzJx8ri6mAXxVOHNs528vRdQoOJJlHW
Asszw3ANxbxeZ7a273Q6ENFCdvPvg666H01/49tsmxOfZ953dCYsVE4N2rAyE2Kb9Qb614oOZKcz
X5nSvRlo5SbDRYmfpkQGR3hzxjlOzOW4L4ZBblVl7ztKc8/VhvGAEncNcJ8WAdLZnZmnAO4q/Gcl
tIsoDp5R048IS4l2BiT0Gju0w8JTMzjVpnAF+ETt2AY+WojaZgPiPHV1M9yrOjtnutoRXvkEKqF9
hC+BxheBKgLPd2aZbsYhehVkUWRYedLB2tOGdlaO1VY0ml0ik5+myWw26UhZid3tuUORncITTRPf
A2cZ7dqUSFDdLQsP5i7br8TeBGaiYzTX6RJWFQr3ZpmBsdQkdR8dys91avkP1gVrGVWAqV3o/4bb
clnb4Bdoq8IPYibjL9NAfEug949ZZGNdJOS4p6RedZPBJPjY5KYn7Jr4bEV4mdQGxGOqulZTOp5N
gkdWBvtEho4T+eFmXm/yqJS7rADeKSZWpz59dCoCC6idkUJPzdZP2K7bXUurNNTv3X52tyiihqor
PD8Kn4qwmmms5U+oVojWbrNXYMIMQ2fcy1MovtjRUcsosYYnv4n3/UQ7hyme0FaBKx5sKLxrdxou
/XQ1zPjULkQ90wyVV2b+2vH1L7A4wWwYePuN/CkKOsKjDWl7VuerkwI/S5QPcai5QsTrZAF0bRgN
KUX1qTTmbDtwADdx/k2mj/E62bTa/BXj+Rp/PSko47tYIKNWAmdQbzk7MyCLZOqiK+LRceeKol8X
vsN1w67VyTCs4FB2AdL8d/Wy8Bti7E66GMtNkTKJzzDH7uciOkk8a17ix8tUpkrOVgroO5jCQ+r0
uyIZLFwmw8iiwzo6uUS809xGc+Ub/Sozm1fEXIttZtaYSgJ1jNKGGWVvPGiguU95H9HB0nLAsWmV
ncK002kQ8HAaLUdstPOlZXSy12qSWsZJP4GFIJVlzqA7sVkOKzc527n54nZzvKOt5Z6mvir3JuSN
IsZuFpNsS8icZKLeLoTb5Sjq5cvtVjW/hnZsH2/fUHGMez5o348yB2QMnRZXfkMreaby6afKojC6
3awiReTnO8uF5xIo87nQMTJpXbif2EZua2lcRxN8BSOnfiFKAFYDK7HcypcqTGoT7bfY0tfF3L9m
sHq3xPBWqMPe9yn/SpD0DsfwTHSmpGczyQdUzkvOznyXLkiKgNDZg6CTRFE47gZtvqtGuqy3bdV/
hq//MHw1LYaif7cDffnUhFEetEX+8x70x93+X2gMyiWqRPaMFEuWJdkF/pi+wrh/Y38fyf60AZXu
G9qw1Br4pJTgK1XIjw2otN5YkpksaibDZivK0f2y4fy7Daj4c5aDdOAJOOImmBI66gX5iwpoLuDu
gOVX10THa5LXyXRgl3hoMTV4QZeRR2lankSLvWpdkezUUJxyXS+2xZKu2ZROtUUKTfpVh6AzTV5/
eiX/os402Gf/VGfejg6OPKou3ZUKvdcvdWZgjTJl5yqvShQIKwp5R+mJGsrRrAOL0LWQ/qMlgIHn
RdzBiQFvQ+kmMJg3Em80RNsE0sJN6RE6VnwmYBzCyWSj/BcDcEk/Ylu18C3oW5qF//kfDv/PteKP
w6c61R1HMUO3lhf/J4kVzOlkqAvBgNEdyw94zeNLNcfoKuwStcQs8QGjTH8IMe2bw4cpQCvaCgC3
JKKRTCYjZB/psWqd/ILxjO4my7vTirduWR+iguAY8uCybcTs6ND3DSpZozn5geBCmsUMGXX7nGnp
9R+e0/KS/1H6L8/JNqQh9KVc4TP463MyzCiAX5uaVz7o+a5udDhgtY3EbQgOnZGD6g2FhUt/ENsy
gYnsg/09Wujizoivhx25WW+dcapOzLKWPaO4SOfZiCI0RHEiH1XKgI2sA2YLQbv5+0NfTpr/euic
O6gcBGfVr12LvMz9LiiZ1ovSoT2ixY8ToLisqlcpSZ100G9C2Arl1wRTFdDUx7LxWmfYWiBO9nGE
166ouQSMAVM5s0O3BJw32g0h0cY8hZMWG3daTy9+sukuGnUe3juaCZJy0E+hdJs19p7Ji6PEPUID
SLd8NhbWXzhTXBh0TEQDZTEz3E0FzslLhjDcQrSJdtpQFnvbvLcCQLmpLIL9jEz1Wvo+0W0t206Q
aIdqYmgcKvfu9oUZjt2rbGeppY+Z4GYZCT20ooVxnREI51OqDUExfXQRMK+cIXrpISbdxZrE0afE
uEOMiGk8FvFW6m1/f7s1JP0DFJ5ko5ta82gaRnHRK/9QCHfnVLA6hkGtBpU8K9rtmA7wIGoCV9YU
19VhbNhdD1r5dVIwNPBSvzfyYPhufAgFYv2sqfd//34bf/VRVSacE0p5oZvyl9raGUAfjEidrprR
nXu7c1apU9c7v0lJMiZf27GNy2BK51BMzdsQvRQMEKxvRYA2fjbAvyDZ33Wuhqq9nkEDi+ugrYME
G6WJkXc91+6dS7zQyz8c9nJYv55hymVhJhKMI3d/WTWUpsNntmpxnS0N1ZkKH4NE3TPgzdaGygDG
5wYZRz72VodC5k5CsYu05Klxqc1146T06BXoUL0fHDxpDVgqTYa4sKp8Xk9hF/1DP0z8xauMsNak
k6ITbwYI48+LXO+CkamSUVwzqDIP+tR4DvVWNKTnsCsWNF9erWPcJU4uz4zDoMoE+LoTpz38/etm
Ikb69XUzF8eQdHSOxrqd/j+ttv5kt1yaeJe6vMcDL+S5fknDWJ2LiMgIXeveZf2HpMjlUzQnd0gJ
Xa8dDOP+9lJOTYv5akixYbRyjRvFI5NSj41DWeVQJBpBMEasQZ3T4eAujPYxs/F79I/oRwo4P9Nx
wIu7JQWx8Wq70s9EsRCdFafv4yTUvL9/qsZffESQF0u2FKilzP+ykhlSK1yGUPq1GaMvcgkYG+iV
QiMz7XUaW49Tk7wqvNeaxty79Mf0Y6zMO4HVZmOQk7QtY7yi2DzrQ4j/02jppWN1HnczEIx1Bcdt
9fcHvHTZfn1vbDYXXDP4n41A+s8fElHGeqSZ9ALqhogJGED9jkWa0OXuSzm19j06ItryKQ4DxnzW
prN1sMqMDg4NO+kusR5ESFSvLMYvWLedswgT/OFO8ZG+GhIMnTeFbjUUbSO+H2bA54bqzYMjX1Qb
OPRjcbwkBZTYnEfYd+y+Q1fJdVY24bbWTaIWFp84kMfsDDLEBLhyso3xMdHhxLdL58qJwXhqyyQE
SWdOeselcvoDVwXIouPcromtfMibwHrVEMNScYqr1tlHEw/qsYjF042Jko0aSXtQqI5WU5AXsORt
KlODiVVv5PKkkGb0279/3eWyVvyyltj0xXgZkKS7LCh/ft3jFCSXM7ni6rolGid77h/xZBWnmQqa
yZUaHzUXKzxWnPQ8TTOIxmE6qGKiWadl9R7Sjb/tGnnEw7OTuXbpOrP1LAkeP9aD/hATCxg4xXQq
g7eojz2f6cm2rLpyrYg/Rf7L3jCf5FOQK6Im4vie0k49O47mpblxms3OuHOKEmExiAFkQnI7E75X
OkX61Ff4bBZlRhZ2+XbkOrga6J1tMitxDwajh3/4hIo/CxBv+xqGGpJOrOT1QoL451dKG42uV74U
V6xKL7JCAOCA/8V/Xpzg+Mq1QxcFKXhd0RbIspMFRinskPQncixPKJkaYFPTXW7a0z8MO9Sv2xaF
sV86FA46bWcH6+mfjywjABW5wtRch9KEOj8kzYNrWTm8srd+pZFyaGvnEd76Siujei1Umu/8aqGm
Knpgt49vaQJ6Yr5MiIehmXe1I4tV1PX6mdiDu9koNC9YikxplBqCsQRpVkNwWNuF0wakVtBJ/XEw
X0DeLDm9OO/nUsl9YreftDwdIHquGDBG5B9YdKQkCdJjWu6manYpyJnWSUjfVrN8+E3GfjqKPshU
BDTh9cbXQMYkvjr6AzJBtRe45daEao3kzFybQkyXJPkUJ1N3RmdcpizN7D1ofRbGu2TpvS1mNvRU
ZbYly7lGPSADrwkMIHXFQvSN8LDaeZT+0/qLf+SXE0vxPnBCmaxqNGSU88uCRpCIa1eQNa8avdhL
ps39VmopnZs8tFG2nC2r+hqB1dza8+QcWkiYLpBxLOdafRisJGVy+RleQnKxEJ5iCoDmhXIesTdb
74Nt/1+6zmu3cWXbol9EgDm8KlFZcuzwQrgTcw5Vxa+/g+qN442Dc18ISZZsS2JYtdacY3YwtcVA
KCPIoh4q14+ij1nbkLDMul/o17pPd6Rv5Hfd+EZj0HjOI/k2TK5+GZHGB/lNJ1llwwemhwDFf6Z4
rMvFcEyDz0mexWS6L+WgkRuEg8IkfWZb2VuYqHLnc0ivLAbHF/BIO2LiDWpVpNxjEOsoZnRcBlkW
b2Tx7GFk3cwJVRKsi727dJF8MLVNgk3E9VUV6h3iwlIu2SB0vs9QNeX57y1zfJKlffQi8qViJr1n
I4XKnMv85gBQgcNGu13rvNArqk1DC3YFG6raNuBa93GOGnAW0ZMCDTKeK1dEm6HNvhgCPmpGBjnW
vno757iku1mxp5F/HCbYL4rWS3G/MwhoseeGXkYWJ78WPUufMe0QEYuxEadNTjTMRqcBs5IUvde2
+Ko6g4grXDb4/phKuJLmT6upc9AY2Kz7bR9QD3SRkE+R38RrIyM7SAHjgfQSQL2T5c95zMm06RLe
J3pZaY9nDcrOrViXY9zdCANE7ZqDZZos0qul5wIb0od6Kw0fssT0GzoWMw7RX8upwKeAfGjTjVAD
4YE+2YK9h6+3gN3l/TIyLQqR+2mXGX+kE+nTFW2zdScVE1rA/FH5VbLL8sJ9UhWWPNZKh8l373YX
fe2yZL6DFieipkw3HS7jbWYzDmr6et/mbrFz6v6XXZjmQXozMQ2Tr7+C+D3UPTgUvjb0jj4Z8YEy
9pYDu6no8yt+3nmbkVi+etCICuXeGw6VvWyC4dJsWP9EYVAlZ78ef/sGhp6g67NLYUDJMV2rBw/Z
91fCxDGddsFmLsfu4Bs+BDXCtmhntOsi4nobtAEirV6U5Ff3jCg8lNi2L5+YT0A+M7X1VPG2XOKD
b35htqTxJc0uTZOKrDE8uR7ezpVQI3bfiFUYJC5PN/KrKP7UBQeYLDxiR/T2iqX9ElFy1XEvL8qK
4s3oLI1Ek6HiqqUC54TMLItcl9PgTmMoOgSjPNTdiIrpb3YBnGW2TD7WRCfNsWjibe1AAUpoREpf
l+82rzprOt3zZtb8L1Lj/RPS0sCFWaFg0u8FArw7UEBxzw7kdSN7HviQUE5Wq7G0SJ8C17XOE9TD
zRRhJbadc5m4H6TekOPjzft0kC44/akNi7pHdedozjr250XgaTVbswt+KgJwi8n6DgVYC4EvR2Ij
AbKvPPb8rUTRdbTmmHNtMvz2hkxeg2XjNUgLW5+mEGs77xQlUR5Osvilyhjz7yAGYvWie+1HgJBm
+7Wu+kvXRfEldS1jNQbdtDeS7r1sc/PFjc1Toqn5muqhR+9hNVkExGnstj/Sef6lIs0LieaE1TyQ
5zMTB0sxxtwE/cupcd6ShrVQPif5urQNxqWzd3/UMnGW3nqppdfI665xEiVQD0sE67lXYeglJ9mf
WnvNicDdJv1Uk2vvrVs38u5jLb+3aJYejlfkL9vIweMyWfNXJyGqkOkroVYjjOV28upXgaM8QwmW
t8aN81SyGRtY13TV6Yn00c7LSXV3yxKPvsvLJtntk0n7nQyGdRi76I6KDUtgMNpvhmG+adC6oHlG
JLakTofSmSXd8V83Wb1zP5QmjWVWsy2RE/jHWRYtQHXumr2sH+vc9ghG78ZZmQnHMkB2Kn/Wt7Pk
XP33PmpcQgWwTmDLr4+tKf/ZEEdxoVnv7aTGxzqS4fKvDfwDPW2cgweNoAAjNvdM1cxfkQ5q17ao
i1wvGja548FLWTZeTJJw1CAbck38gwbZkFzujgnM69A0y0MWa2pbqunj78NJek5cMw+boRqP3bIp
F37smJaItGxczkwH+mNpRxuPJf0+fUCRlQYJ97FJFjyyprMZoFK5iJN3bgF3IQp6tTVJjN+RNv8W
2zHK1rELffgKq6Aqi23mW/TpFZldjARJa5+M9ORVHCxzN+m4H9WLmXCiLs2SnDZxRBTtHKaFXZuS
7PR381935wWHO2stEt+gz7bCRr4NZOvdXAjhkPZqQJ5sZo/R/+fdDg7IfuqzNeznlmUkG67FzfFx
93ErFgwKYU/yk4x5Wcf4d2151a2TxktW2PFBQ8G39gpPCwUn+w2RpqsuMYMN2kTkWW79atj0QaeY
ETRAn7ueZt1G8xEjtrW29YzfeuOilc3Q1CBhYE07MfPxXbECFMggPG5hutiuvh1aoW8KgRxfZPUV
+wpS/XQXe8xkNRPxRtCHsyDBg3OlXI0TOoEIUTAkEoTrDZjExMFOQZ4f5oUU7Wpb8kHRrziKTv+j
BRowF0SjmsfhmbDCzYfi0GVi2w3xXoJL3cQAZD1KnDMQ6+rg1OR5tVz7C9toSUT9qLR0J/xq3Awz
U6feYT5LLtQZEfljrc7gqiBk20nRUANjDkEXOpvS8Mj5QptIa2hfFT47RCkCdG1q5lBbNly+DkEM
8P/xUMYQ+vh43uPW47HP5/597f/748/fQO6GWgNDSdb//TfLnlPq6vPPNK2ehuDaT//63fnjOWY7
FaFRMcIiMeuf//jxOmbN9TZK2t9dz+QQgQbvoub0tLAzBr6RmbXe4zd8/veff+/vm4kbk5o/3jDq
I5ahyxhEVqTPZBwhtY/XEOmbAq44/MqyKNQkfijqtHlDcg6iTDdK0Ygum9k0O0yQuoU8YOCEr4yd
CZdhXRk+iNvAMNe+AxMOfoF+0t3c3+TBxIoDtTfaOPNnkjFrSyHeHqupdY5MGxctvxPoiEiTFyLo
FyLT8uPHBtCpc/Q9eMRmS0ZiUFm4Ex4/4SqIDjPL0CdmhK8tz3s89Ng87pZOZe81x9n0//khFJN/
ntYUOl0DnUCFzxdQyRdciZk8lI2CQIAwMPO14VDClQa4wcUz0vQenOOMA6OcnX32lXiUFwDCPkQ/
ziEREOB5/bhZkaMFpKDx02L1eOCxEa7e6NsspsytG4qwsbUCJuZcAR4bePL/3HrcfYDyye5g1/18
zoOj/3n383WPZ3/efdyScY8NpPc5x5AiTdScZ9JEMJdDIrcRxCw1+2s8CMjIzAAogEpZHj83Veu6
/35QOSQlfP74v+4+fjAscSefT2Gq7Kv15/3/9RLKAcK0UOWTf0Gv4++zIU0F/9ycLcl/8fnKPs1h
JHLJceyRs7wZoXxY4lUef+XzaZ9/FCvsv//t//W8xzTs87X/euOPn/zXS0TQatvZugRWc+9onw7w
VJZPTo6eZWALXD4mZtA9puHlZlTmJfDj5ZNBs1WV+1n38Op7zv7xnX1+o4+7wWCyACvrgu3f24+H
P5/6uPX4etN6Akj+90kTjie1xq8DZjVLlwhK6n4xB822R0nWshAfl9Ncp4Qzbx97gJzNrP8qlzMJ
IbGcbdyO1ZHR4uGBW4wMuSoPD8H3Q6T92MDlNFFuI37/q9yOnJjo5z5xVo3hon+dHVYY7FyPX5os
V1QHtxh9iehUaGVKSFy3S3XCLB+f6uN76Sh8d2Zbvzas6g7RUsGYyxc8D29Fih/8P7vc57fzeOxf
X1Hz2E3/fuqfN6Mclx4rq/G7P8Y/PS1liuXAJFb1jGpo9JtV0HrV0yijE2wzsSlAIz/XeZ7HuKqs
u+7vfOyoO1hQXuhG0UjSCjNMcCo5we5jsm2GoQ8RDlf4o1hsZubcXRhBXGRrtl+cu+ZGgA2qp8hA
lJEHYBf12EPRFGOET4wfs4FMvq31V0cgrTGH64h66RSU9lPrd+aeRssPYGK9o662R2KXzSmYax5T
or7tiHdp3Us6Jq9zp3mUCPZrJkiLd1v/R83JClNdhl5L4G1Al8NJOQ2+I0cyrvUoUL/ZVnTQlXYq
ltyC3tW/B4nv7iYzm/eDb3xzCFDeKpGi8yIQD3tpc8vJMevGimRePZK7SrCgh0X9gbfte6VN9Qly
jkYTl8UTEyaT2gCmddeTjwug01xJq5aHwJA/ZwbAO1FqQRjFfXwn7TDxNj3uoif4fO8EnHgHVXm/
0LgpgBtjsI8cgbRHD57bKk6fvX5uQ6wYb1OJnYvhcIFhsYk3lqr9bYYH68OcaJhZBurqPk4PgoPh
Ftd0q8jhBKqQ1pcg0784yna4xEbBOi1lvOFjv+ITHkkYrn7CI6ou+PMQrlXZnj7onRNSe7JnF3FM
WlyzzJ0OBewrUCLl6zhhzyFp4Yc0lf7e4XG1CBOsNY+0Tk2vN76pwhG+E7XLlB2Q6WyFyrkUZrBi
e4ueAd/Hz9mzMOBi202x81URlCOmQ3+AAjNl1kt3rfeVsUZSUqyOJXMgkpH96t1Hw6VZr7Lv/A+8
Q4iVzNHcG3VchF6LpViO59zl/OEYfXs3ezWunB6AW28EaPoRiQ2apM6O5i2a/tukxnbvGVI9p0m3
xyeCaNIZn0wyVPnuFDPK0s9P8ZD27GoZCz0udJrvXWc7ig9VxhAzq2KioopwHJ6GMcs342T7Z5y/
7/HkGQcicw94N4rdqOgh6g6JXF0El8GflHOSQvuOFBsPL4CnAGZwOeKng7iaGj80jexMsikcrq6x
IgUa51jkts7Bcp0wuE8BDlFf43TRXAOa2NsHY68M4vSaBcY78xsqWFboO8MQW47u+iqBNOhKlGuL
IIWT0XkvCabhc/kxM3J+H4IfZqOeVVpFT0Zqf7cwZ95jGTnHWiniON3y6ngZJ7FAnw5dLUnjrfv3
TnbOi9kCMjW7jNhH+RO3VIAxN1nMBKXACMocCT7iAuEaXyFNbYUOHrMq8w6qcf0uLL85sD49IIrQ
oWnK82SrJaRqOsCFZ/1bdScAlMHWNDP+Oz7gVYdkEPn6/JY1Rfeay1UWmfKeW7vYhdnolxh4a0KQ
UqegVcxU1CjAVI2FSfqzkiRG2HrI0EauKTbJatRi/ewnbh3WBfODtlLxKQBwXzkkf5tcV7t8cDYW
0pMTvM0vciJrkPiAeT2Z44wLmh6h0jEmWZFtnSi85Loi/GwPvhyHqbeOjGoEdZx9VYL/nNU+0VAd
Ias16b3mBHJG86rfaqi+JuQJ8ZRqR0I8e7c+NtjaxvEZ6cGLiXaYPVuOm2huLKYtxEZ73o+gmI1r
1fjXMcl7UsS1bzqr4uvQYPtUiYks1E2PeTGXZ8auP029fg1k/zrEykeI5+2XpPqsbL7WGohKp5Oh
jnBQC8DFDzn55khptlnQRZtl/GhYv/XsIAii+SD/Nqrmi0Y4UdcdmsUQkqrvKXyEQz3Z34U5uvsx
m54HJ/vj5Fm3lwVzE6emm1smm4m17CspZED+CD84lOrZT1t9O0lkvoRHzy9iosNoVXwBltuH2LJX
hZtpb4ap7z3vbBZwUxLL30jGAcTCm+OKyQOYETLQVpB99JOK9UOdAL931JcZPjS23X64OlOVbeu6
DXAFv+hYwM5xNdDoJy9RZpMfahErQCI9Yvj7WbNy8WAsppxKL7SLM+K6GYma731aWlZzw6FebvzU
GM/l/KMWihQN2nWjKV4o5VC3Mz2QhVBfrR4/LqGivZUlL3iGQJgmWXskpaeB+CCSN82KpidPpxE2
B8h/Znd8mtTPlPCGHxri5E1DzsFqyNlp6UZWLKPhenkeYQ/dFAt6QHnzpAauaX7RN+txGfRxQHT7
cX6aBns8Ph6JrBgCsqx+51lAeCzsxRLoW6jL6uzbjrYHFEhJPKfJpo84YJoapG3D34E201ziTI7g
hwTHBYE9tIbz7E0N7qqLUfsqv8xuQzQueImSiUfQsZHVTZZOcezSgmxwi+g2F0Bvz4XBW1T5zaB+
oT6+qtrAb6LSD03vvENcLaftkl60qoje6ygqKb26ALIdEUSjQvQwIt2khrpjbguPll47Bwndd6tP
LY563dZeitxdwV74Q6qpeG+cDMQEURzwEtPnvkDA3JOMoNfZfE+C/MNKVH3pIfuveubUx+EJ+J86
ua29yzjRh4xdWMrbHs7jKqbfXXINoytquoepdsUbrRV2X6IBcYWCXoPPfvRdd6mVxAfNeT1EYgu9
qRXBxc7IfiBMcRXIHESieIqbb/zJ+SD4FHbgOL6CzFy4O4vxWZt6JvcWWR42LdOIT2ZJpn8b6pzy
QnNQdwNjXBl5/iUuBvS34ODXiTD7XecSBWHpzHabKKng0mKUo1L9atvF2yRsilVarEG0GBRS4VIP
yNfcqUzEZTYB3SK+yY7uZ0bcLQ4My1unfrEXlvJD2sI0V+L6qLsfDO+Mq+6NIR+kVZbim1VhbXWd
+HeM33dVM2d6ktj5AwizZy+4y3gClISru47ZlacUnGJvcPqnhGGvUPPNmK3sGLBWFoPX32YDo4gb
y/eUVTMdZOABhPNd4jhy1q2j5nDGcOBH0BmzAJijLEJ94nAdEBBtM6+/avnQbaSytllve190+w9V
XbEPTOFtKgemhRyb3wxznp3R1H9ZWkojOXC/cPVqtkCtN4aNrqopvLdkLuePJHaj1Zhhfu6hv5O2
l/snO3eXePJWCwPPgK3tiIDwsyOXUP1db6sfXtNsg5Tsxyg1ZoBcxNaUZjSe5zgJzo1b3oDbUNej
HiHYZEyBs7LSgFUxnlmKj0HuPWn9UnkR8UwcTx7mhv80t1W3H5Z2iT6DaDKNpt4VRQs3V7obIr9G
2sKYoZNSIIDIchbK0GS+BXHxndQTwGeF20KDnTZCyPikD8QQ5LnQcb23wVoAGvCr0r87lSCdjw5G
IdITI8E9rWz6Kvb8rQ3K+tRyMugZx2yMkTZcTSIT/schOraj9Uzgqr8uHHeAqNZTLZOkc2BYxasl
A7uCYj8pLKx8gXlGlEC/2JYI7N8aj8iyQR+K7eDpCJEC/97IQJFMpn/DDUvwm8EFBS55RYrPmVJh
4D9orH3jyV+tY2Cx3zUC+2FWehGx2cEdFSj8X5otRlsdcsgBa4x9G7xH3r3N6m+NkZ/SsdFC3TB7
UN9kLmZM38Je8O9QVmVoIobpkBjlc6a06RD4Y76Rmv+Hgsc6aV0frbrAJjLIEAeXa9vNdIND1wqq
CnA9tHDlh9szgLG1MX1z9PxW2v1Ryoiyye3hSXUtHm4wXH5tORz09rAeCvdaJVa58vPvTqO831Uf
fdj1t9TS5bOb6TeC3L/hjgA8FzRfqiAHlGva5dZsekW9KfC7Z46z14zxhGKdUOgUqV9SGeUFtGoI
WjhCbjmVV7RYx2T5naUzFGvACW1gvE4FknItKpm0zf5xIE5R83X/Oef8W6jRORFo0a0zhXYOcSGU
yWYyQ8OW/ha17R96489JUvFh1R5fHz5Ft3HVfo6Nb7WILpRH/RFzWthl8XzVU9QGnbyTxeXF5bfW
FsbdTAKy5Nq22Th1Pd8k38SqsbpoC5mDpCECx4zBCiM13NXgj4ccrEttv7jEL1+MYXDW0OHri5lM
T1j3sdm76SWICrVuUE0Ro4BXNwBW4fl+Ej7kmXFaAEnWkmLH+XVNv6RnyOF0TIMACNQJHt5uKcZz
TV5/TMSTMB+OYU9wGS0TXPm67l2F6n+Syra2GVCDYBJ73Sc/anTxMPEpKEbAc8VvTjePfRyZ7CaP
S4xTKaFAOmkERstrc5tpP8OalSREF04iNaVun9qx+I3LG7KPnKFlMDo+uqhH3YjYA/A274mvnZnS
1NdYftcahJo+Tcg7gmgYFy3X+8cmR+x6aUv1ReTeuKfyK0kKcPalj1uJef5CjkOJVJB3l9jEULG8
ee0JmRvyr31nI5UMwO1HbhPtbHQjWyFYgzzGTsSoHjMRWZcsat//aQ0UmnWIc+1U86DMoRIzZVfI
TWenCc4V65FVxsJ5k3Ox2eeB/4uJ/56TwUhcb/7U5rlxijPX3kWZOmGg4gvXHe1iB1jto5bEKENq
z7ZQv1lf93tNOT9MWQHH16pkL5IaPo3Gwt1xvjLg8w9+DhYbYuGvem4E2qBK2+kATE7jmMAKD5p9
M9U5E7HFVKiN0QZzGSpd2DFWZdMXqunB210RrG3R5qsiKNsDLWDz0GIKobcvbXQESj8SIIuBm2DY
LdEiYD4YfISsiLtVycG1pm1DVmmtZ1tVzne3KLXNIrQZO2Y3VdrWKyOQiJG2FeqrbT+Rme1N1hen
/qXP1EeqFueB1diBOvwL+0x/6q3nga7GU54HV62hSzPoOinjiS7vysTKN2C+YTdNV3Fs209OoJ3o
LwBqyirMFNauiktr7+oQHVgSJru5CSgRIvCMJp3Xowljdj0VoC8MZF07IlFgMtjpl56e4sXpKhhK
GGyWBleKZ8gLwkTp+RodpiD1iTqzQfV74pcpO+IQU63au72L2q0jlkhbGiQF5OyGPMGLbGLsidMt
SaPgXQ4GEuVKN0DjpsMqa4CMpKwWcUabZLgYlKSFXe4DhIJbyyvQyTnjlqlvey2Lug2H3MrWmmrK
rWZB/ibqBGSB+Wyr7HctmLHGfSXDPHLGc0Co5B47TwE23fij9boFbaPczmPX3gR0jg2M9OPMXrqW
nT/uKxxYTKYZbie4KK9auYelmxDDKDKEkHpJ/AIgg9oLxD2ZM2wvB6Ul4iZ6961ptItrqXRne8aw
GQP9gLhDXYYssFdDGY9EixU3re10MBIsSOLWyfD0j1/mMdl5U27+EpO3Aslkgm4azTfBKTEY3PR1
6gYGv5N3bXtzSWecdp1d/DTNIGY9br60jkbEQISKwgysFDvSWJLHQEUyTPEu0hpA78HcU5k3Ac2K
6o780jpEHUdDAQiEYgzWyeASO0/vYY1aB+j67rFkEGPaMfLsTQR03nQxZYsoqjbJXwHu2MHsp5fF
4Fx01cweqVitL0VJZhjZcfF07ch0ZdLedPs2QXw5p4gdG0u8Wo7iHTLmZ2AQmVuZ4cUgJzCSSb8z
I39jm2MUZqMxMsHAwtAPdsr8Tv8IqKCctuMzzpuvU55rx9Exs2fMRmSabn27w6i+WBLgv85r6DUu
x2tcbaY4/mGT/MiY8RkOuXGFbvSnXLKGLJbkfo6jsU+CcqsmBJekxnPenwlf6ljqrZmjaLupSI9x
1gOYrER29tVNU0nFulFB50yw4vv9m5ZVwTb3U+3ACN5aXExEAETEgvo1M/u+tL1jPijKtHw0d0Od
Ggyc7B1HdIVQkgO1Y5YXaTezkoyuOnsbZzomNSCxULVXfnGPB5kcADVYBwHUdT14SRPWU0vit+cj
Ar/A23D36LyBjlb27m9/Te+fs4CKumsCdVMzy4VOK7LdXEVfVNM129j045VdNP3NEneuRulZ672v
jxZM4QkbppEJyvqbVRcGM1wEQTVZCRw3tmSICBgNMuwYat3vtHMK2qnCvlfT9MspXVBukdgSzIRS
Hw/m2pPOi9PjfmtrB9lES+KeWwdPU2CoQ950rFktGdElbf7wtp+sNn0rK1IysWMHa8vpWEk2mKCH
iS6KWCQcSaR/H4ws2/hxriO7HYg6tST7TlK5pBDpx5T4CDnj5mwQcZMAVM07LYnaPQB62n8elbWF
V/TZNIo3f0qfAxnbhzhO5daeKEDg65U7PajtHZlqV9l7+BIZIuhXu47U0Wms3yMSi/Pi0ZNGNmyC
APVEqnfsboGLF7qE+xfjw0WZ4o+bOYXX1o5GvsarQ4ExoXHsG4c0i6k8ZXl0E5W+873a+RDNxZwT
/2yV9JHKDPeJk82/cq2LwcyN7E/d3B7GNIVUMta/H2L4SPo/qsbtv6zoVUG5d/wo1HmT24QD/uYK
tXHMN0dK8YfMa9i8DtW0ZU/7yfhBwZXehtmk79dJTN1+fZ/clGZjXRCpXSNPzTma13Sb16UYu0st
/LMTG9UzfVtzbaSut6GaehuyNg0ZN6MeSB3/jODom9003amN8UiMnp1u4c0QFd8Xw1a1IHVKXzL6
6Fy8tS7U2RJNUlafMCDrTLYDZvtA+F8VIwmkuuhDqhpGTuuSwoz2dt/rxnkuGvtC9uQB6LGwMfQW
SXNwkg6YUNYtsRC0HqGvzSttuJu5pEuvqXxnD9nXlsXwOXO19yli/uKj+ST8u7n16SJeDJY8Uaan
lYCsI4LnBs/k6bEpNJt9ri+fCy+yUG7avxPWqAiHUc+thFZ9qOxKlVyfq9wlWCgFXxYl28pIsDdU
efDa2OStcSCc4p5soT5YjuqcZpwsaHHlyXBDCdffzMYPg0gvOMdDMqDtqmGy8YLiTxtM8OKbmQtZ
31ysvNRPDFmGg5ox1Cc1rmMHzb+RE+5bjMVbKrP8qfsBai6s0jp/4+psnCuVpKuOVAjNzF50lPXb
0lCMbAxbXQKiAzQiMEIJPR4RRzeHj96C0T2zRNH2umjSkBg2kPPMP3S/S/f6L5loUMkmzva5pb1U
A/fM0SGq0CAEvcwPWp16SO679ogB7nvajv7WKDuOKB+og/Dp8qbSXAmKWs+u5B6PAz2sxCRIwWwB
+dnpXmUlUdSJAUXYJolJKbLcVOmDQgVjQ3zU4G40Qjj13sIdaiTE0lvec+Wp0BrQ6sGmu5ZV/n2Y
iRVXU9M/V8SiVULUyE7H7NSAxj9kFY1CIwVV1WpJWEtTvyVV/c5H0GztmRJcWcbdSnj7FRNKMirK
ctf6mbseK8/eWFTEIRrd7ujTYUkk4fKta54VAY6amNyw8pt559VdtWvS9yEu5T6JhFoNlTvRWE0v
kKLJiCqm4Vz45GhHcixhFPzAVrxJfbP8yDibrizkKzh+4kuTDwKaE9kfjpFxNnLTeuNITByaMKyv
Dq5/Wh1f4ItFx6LXXq1maK4krqu1ZxsRyDhjk8hgfuqIF7tH8k/FUH47JawuaPmou5tE2U3m2Ur3
qq+d3vTHuppbpHk6Mpp0ntDIVsOFDF5zOzmsH/CsG2KCH9QTXukG+c8ybolw8JV2Y9j/AsrTWNOu
665SkBARwZXouheuOQFU5hJws7mNiK4CLzBq+4mQjVrkL5r2p1BDHTIznEgCY6kjmvws6YxcCr1A
iROn7G1ZmpxdSMyZXde3wPDKa9G//b1jEvZQIMlea9Cd/vrMNQvBqlYJe5va5J9x2alfU1Owkxjx
dLaggZA6pBrwjLO3fxguTEEFZfasKBkV1aFPvtCcuf4ZzhQOj1irz0JlX0bCQnzd0O8Y6SkeRhei
QKutvcbo6EQtyC9WirwFVL+Ztvf6ge8343wPiACBreuFZjoTc6uriDU6zTuZybsTs+KMoyeSquSN
/4AK3Vc7skOKbR7VcovmN6z5stbUNAZsU+DX7tx+EBY+7SQJiMc2Ntyd3eXfIMr2N8+LoFMN2lPc
Txn6dAXTS0IeoIz0cPS3WxbVT0VlCfLQBi1sBU7zdhk7Nj2XfUFgaWCTAVUtFSs87T2SGPjEIxcH
ml3+ivTKAHpDTlnaEyemuTSfuA63pHKaiVfBxO1PrTMG275BNjdN+M14T2gSCer0RxpysTTep5pl
WSt+0sDM98pWyS4Spb82ms4DsISc3zIH69wI49Toc3ZjndywFCC1w08cZhFVU2MWjWm4Do4B5nEA
UF7QY907nlCvdmZnTzGnLGLOELV46kX0Ds/QUx9dmQGZcCnPUmMbzeaZ5gJGo0xjRFLDe4q6EV0O
FhoFVuTVA/k5IOEFzoi9hrxzzmDNb7K97YNGXXytBPSW1N7kWup+J7LI80iT9kZiEsnc8U/GcvIs
PX3c63xvWgtAo1EuxR+MSwid3d4ETFcU5WlCzYeLNnHQSC/2yZQWIUOsYx0TKAhfuFi7klZvP2TD
sUFuwUwTIog/pJuZBde5c80vkftdxrAe+bLeUuEL5hVAZBxrRF3gStademLvEtt8m6z6h2224hr5
oVkGPetnFkBNFFB/uOXznGBIll1YOSM5nZ62FWX6Upokd2qjO9xnKK02CSa1kxBDtkzm8oJDvTGE
vx8MxbdnpjEXHHiGpp2dPPUKhzrbqJqMKlUU6lYnEoGWK76B4uZNEqVm1tZeY6V0LuwfGnLcMIbZ
wFCi5bI5emTtgushpCg5DTW5gPAqo/cS+o+f4B6pjIExcTuLbdqldENiFMzFDN29V1YTViUt2EGc
RjWJ+2uMWOkEsJJAnndKpxZwHowVJyflbHTnvR9ZjEo01zqYVfmGVFqeAluKk2JSJHvHOo4iby8d
gpUw8OcfnhVXJ920ytPjVg0L8SRy4z1ugXRG1kJOsNk8bknglbPUFL2kor94Go1tF6Pt4KAT6IyI
9FcT2Zifxiinx/pZYB9ikszXXE0JssQs0Fe1Bz1Vz2fjFRwc9EsPG3sX+/aK1Fd56RjfP+xlFePV
lzn7iRCL2JfI/dazXkkC41sjvfHZKtLm5IkW87toVo2reScrX0wFKc3Avp4v5jSIJyv7jizReRns
PLRVADtGh1pRnuqmHzdGbQLFHv7Uafk1ofIPGT/Q1UW9zkV59nbUtkdGZtRfZUqqpPxq6yWnucSX
m8C3WESW2cdDHyFjRXsa8tMFtFwMiB+kXCDA1LW+3/wfe+e13bjVZd1X6ReAB3K4RWImRUlUusFQ
RM4ZT9+Tsr//ryq7XaPv+8JyucoqCiB4ztl7rzXXyoyG+8hK5L0QsVLShnrt+UHAHVLsW/qX1Gkw
fTU+xo2oX/Uq3W5Q1QcYQ7fI8yw3TMr3hED6lUQUK+Fu0lZbtAMg7NJtO9y7ltq7STxTGIKfbhgX
7awgB5IYwoausPGqJadupeuxa1jllpnxJcT3vuWYpENJbh/onrI7dDALv3WyQyMf42pW/PiqVC4E
s2IcSO4n+TCtU+Gj89B3mz60y9SJR6B4M7gh2ajue/LMvNBklShE4MqoAmIHpkfnpH0e2u1Ewxww
Jm3FsQMtC8nWa/N+YLRXauc41jP0qdomOaCBDC5KSzy5xmrvWDqKlNjI6I0W8yvS8HotattQEPQD
rSyO/bLgxS0p52ZmfOY1uij2zVXO5AWGb43q3SRBLqGnu2jfiJFyjbBqXI9IEIqIxnM9rJVRJGgl
f8PoUq6GMj5FNGQhFUrtum11r9XHVdonxvtIrkZDGtrY35ZyczKjsXEbTSDqtqf/CVhCt2MSId0o
JZEjYv851QNpkiq25bx8IoIOlIAKtbWSyJ+RK6Pzx4Aqz0A0MVvkGK6trMP3ohuTPxGci6Ivzw5T
0b9PiURfMkg3ymxcaokRSW2QrzSpCW7xLh+9rtJoqDKu5CQtu0ABpQMFyrkhT2tbac1zqIhgudv8
ptNkX4nH8AAX+mbuSYCDMhu4LITAWUMM9WIhMg9j/kT9d9U8jkdBNcRNs7S3336CTpXuUXCWm+/w
R1UFctmUw3op9IdONTJKa2PGpSJ8aCM7RR6lhNPNloXdZsSmx9TJ0cHx7wEmvYZN3e2gEF4FpNqf
xuf/I6L8hogiKxDWf7Ch/i3T6fg5/tf69WqejX8G8/31nf8h84l/6JDvJB0L+xV98p84CvkPDSSf
YmlYfPQ/0Sd/YflU7Q8F+IBm4buTVAytgFn+Q0WR/8AyT8SFgiNPM2VR+d9QUbSf7coa4BXQfwqu
PuYTJi78qyXzByu5ijE2rE0sM1bYrtJYP8Dn9KCJCJd6n60NHTwAn48tLbmydvv77lV9D++7B85h
VFwzArWZropjCI9dtaNDRzSLVKzoKWoNdeGatiFt7oKa9MJkjolbFdxmK9z9fvGqoLdHcQNmLXCj
i/RR7yzX2FiulvzO8Pqzh/yvayT4ytI0xeBfv/j2m4A9VIZ3sBYX46GXmJf0y6o2lRvy/d77pv+6
6qegBMbPWizd/vBA3PxpQP6Je3hNMPnBmPznq6u8U+iPRUOkf/jzHQadPtVJqHCMuFjjTvwqb5sT
9H/aVX7+FbHvMT/+Mu7U2zJw1V0EJvpO8M2DdUeE8XKqKTvPUnOQ9hhdXvPjsgGG2rvtkS7seO4r
hzbTcX5lu58bW7szktWSuOV6ei8fIKvcoF8yP0NN1z3BWh7Sz3T0MME9t+AQOdXi9bC1Q3clqNs2
spj+pb7kF9zN9BSvyCeDZoOrgN+tHPryCCTDxG73RHv4VPs4ltbXSWXtFoaLJwyx2l19pKcl7SA6
bxU3fykvjICj9+Sey/Gnx+JrWQm3C3LNQ7CGHJ/K9vCKa33c96eEBoeffM7r3KU/NnsxYOzK/pKZ
BjmdRcizsBHZ996WkQ6SzcD8rTVYs11h07xQheWy11zodJKNIsse44/wvixt6xK0SCzO881CA4YR
q9OY9+U5/Qw5HeW2cCjvtdVyC0m8eMzHe1q9ZeJyO8L9/FS8Ur6kDCVt7QuQDYUVmg7yR0OvSIhx
Xg/kfwEOSlwEQIqBOdrW56ch55k+LFIGTNwrxLMq+kgKjXPzMu70t/KGqPryKN/hfTRB6JfrOHSI
lrVuIZ8cMYIcwy02uPBG3w105lydo5fiVK+QcUy0sHZ0Ll3lK/FCX+59rHzMHca3Dtz/4Ee4JnRX
c4InGR1TeRPfd9EBJcLsQmJEIpV4ZMjswFT6kYfN1kJZUNjas/QRHCp8RoflCdqX5eanwMleooN8
UEJubVu5QuFgg8aqQp5usjKove0iWc0785Fs6ULl+O5mn805m+zpSGgkaTTPDC2123BjXHm8FCwO
WQQjFMj7gTsBubBzUGfVnS2vk9d+Q6L4Sb6VKtu8hG/6sW93HYlnj8EFSUNs82hfqYL4D21lox/z
07gRO0BNe+Pcqt5VIrIu3kaf0IRkXa+zJ8tlPbHWkGCSg3VjPSy1XRIVXjngZpycT4edfQ5weGyQ
b8l9Ujr1qdzopzbzcZGLvY3y2ki34xM9IOOstugzbTpSgYv84FVfc/aBz+9ZaGa8q4bBt84cnjgm
cMxygENrOMQ9Nbb198aZrxeo+4VHngihySSyguUbV8lhXgfVmnML3JgjDrl+Ex1S0kRV1kAF1Y3o
DIMXiM7VpBl6oWhLH9kl8iAtPqeMxlayPa9RMOIzWc2RwxHv0r3M7npeRxdVdATAD6ETnkC8h52t
3QevLcOtLcIr+TAMm/mx2tLQtmzr3Af2BPRzhbJOpO24Qj3FSMc8Kf2FLvyhe462DM2N5/lWfMTb
jHfTFm8Jzx5/szj/DCNgdTSBXYHLMCRJYpvTfkHA4LIwtVGX63UL9b2wFgpP49GM29+gBf62CF9f
RrNkwxLZ7ORf4bNNI8y9SM7AWpNI7+YlMBVt5nD6XNo4t+ccadhSf/770g818G+7q4lpHlKMqquG
idSZbfzH3VUJa7xgVtuuJSF/ZAgYePTn0EtPIQMMkBgvSJmYJ2d+UD0koaW6kvlaKmNBGUwqOvFN
G7Wa78sg4FBoynzUMkLHeqYF0LHFfdpPpykUqPnMpvUlhUldLMaqZ04y7QxZqvxlKeE21O2xA/rg
Z4hPGWHsRAWdZbEopE6NV5A1IMBU94O6bR/kqqfLBU2W7khvwa7AIYf95Zao1MDnKTeEcF7LCqhS
s7x0mtHfhVorH6ysII+CLOg8NQS7oa22sbp2P0EkWM0hG1kgVs/WUG5C7ZSFOa0N7b0PR6cu+gxN
2rWv0NtCmftl3W3p/0srRcSd3DOk0VNUlmrRrPAJ9M7YNM53JNU4Em0kFcNNjCbd5W3vWA5Mu7Ba
n8amsC1FgpXMyHqUq0ZwG2upXKmJv/qmS4/y2DBWLsU78ujUQzzUKrpEhooUsAg9NGAB5rxmqHjW
szgFkJv7UwwrQNUKQjFK8wtdqcSgIqG+dnnkAhuRHZ3XUKIJKkDjVdGB+5NY+IIMiVZJROPQtQa1
y4ICSBzZ+Az1NDfKvNIFwgSsScVeTKrkNcmgN7L1MMiCLXYaMFh0c9OY3Cil8G7hC9sW2nKvya8h
P69dmvlHAxdurQGpsDGpnBIqpEjQ8N2WuubLsf5A4MfiqQi8xgBJV6ZzSBhazmgNqbuLrt/Bzb0T
KzQ8KYo9M7oKKW4kpFOTdrtUgrJSw/lx0quHaspeociJ4JXaqb2dwIQmQQjOrP1ITOTvCw/wovYp
+IvH66/V0ZPGGB1QLNCdzhU3nBbJ1USBS0zxe7IlFFbvaQvhf0DYGO/mvZcn6P1QAx0jHM6xjHIY
cbOjWrzTJh0vvBMrIUPQ3VA4JgMRGkBYyRpDxVlUuYNbpnRQExCyMH3OPOqikN2TB/4RYMrFGAp7
xkqv/vyVkPY0C8IelVmv34gGI0/Gj1l3HHgH5iDkFLHY2QJFqHIrIt778a5SK6qxiJ8jdWl4uvQl
V4XYu9f3TAwEf8o+aXD7BqJZJdJcHBWA4ingzHqt3uhoKnPNAu66OEVJi44BpJkj9oYnMk4GqTK4
ogl8gSwQSC/aQNO4IbeLg1ehfSbR6zLdLQMqoGm4mO24txSsn4boqxVZKOmC4A1fKUe0YYr1XX7l
mypIPlawW05zpBHAEwaG7Jm4YzAu9co+EHqzJ+7suChuUs7jRuuuYeGVNrhzIdUbWS/mdZIzWYMt
UWGNgI1a1A0d+TBYwWSDicFU7drn+yt0g2EWjmHFbKF6y+F6HoathDkQivD0nWzlgXqJt3MZ+0Yr
yNvvL/osy9ssbjizyUB+V3Vn3gQdE5VC0Fo3kVqyQWnUeWMkprtJHdOtoYNHCTi0fv9WbD4WA3ZA
uk3Z7vt3NOS6f/5qkN/5RCS7BTXnNS2GFlWtDl5ILrwd0b+65vkwE4l6GUWVLPjIrGLvJnay2RZP
y207OhwXOQJUa9NtD+WZ0Ih4NSDu5OF9li/LWn5OUAW5zYGOwkF6JaUCOU7q6JZr3SyCzdqdPs93
fPbr/RQ501ezkjwC0vO9cjSf7fIcmbb4zERYPUWv7Z659KEX7eBYvuU7juwiakxbfuI90p/MXXsX
rVU3VpFzs86fjGpFhBErfc50VeVGORgm6AY0eE6O4g0OSInjKU1kfctxlrR4RiqmsZHO8BpCaBF2
8wy3azYYVTMpdWH4GA5TYu3NvDE/zE39GQ/PNDKg6qE9VHu+cfiqFU97GPcywCdilCynIGqwp9Xn
ZkdrZTyU9xzkwxvTnh4AmazEU7xCkGmwiSElPitf2QuI2sIx35YXgneQSrf4sjhp2/OVKQTGx+12
HTYIShV/2MnoaEIcqiygqHgTeJC0hVa6RAsVdYI/j+vJ9BVOV6OHcVlSN1rC5WCTplHniHRhkcd4
Gm1RfNZwqGsEdHZlXs/nNKx1dC7OxOVhHvOWXe7RHTb9iJQdbPyAvwsUHlDPXezoIWKIx6xbIT7k
cHqk7UTLX9mA6m6e5IphEfYup5zRA9q004TI1k4yo4MNXw4MLkvUo4Gt4Y0Dou2OT9xjoAjzvCJc
tlHWMvdD3yOHkREH0HcevFlAsmXHXnxGV48uovzUAsbwu+atpKH5xl8DMxEaPCOZ7GTpW8gxVCF6
AeJmM1nPwpElzDpq2lZ/Bsk9rHkscmHDLTbA+IZ3xlH9GDpWP3AidldtmwGJGDGpnBnNe+NYIDhJ
jma80z80TzgvD8GJ+ql9bnKq9tvufmpoMdvhC0ffp2JfbYYParKiddRPWptH/ZC/QpEGMdM9jkyb
HVwx1pGPDRjPco2LERpSeQEUf4fmnAE5QT+mrbzlFGuJi9uepqTVUW469QVZoepqx/RCkjFvlCzt
ECHhzQzc5hEhFM1GIFqYKql++oOMAZNjN7ea0DL8b/Z9QwRwbRv1qr6gvJ7DDZfJXz0MN6X0hAqz
wNNl7kMQd4DUU4ebaFBIMqp3tL1UezA9tiYVKD3EknfK5+8AecEbVDDtfOjTh3BZYTXT01XW74Q3
tfDi2xAIK0n3hI9xEDtapzn3RHqU0wHc+T4lyhkRgkfBCQagXjW7PvWJvNmmB9hCnGyAh1hO8iQy
49gHxZralnxCuNpisSnfgPEHVHM2ak5sMOhwOP0vyGoYUGJcsoW1zJrRvyWeikGKyjxaFyQYYyR/
ylZkGnAYoAAbPZTyqNdOHTECoBxcUgHbwcZ9L8uM7BDt8Yg4IW6UfU1BDsLhYPHUUKLSF/Cyl2u8
0OhMIKvOVOT4odN7oEKo9+9Ny+kfIXkwbTcdZdM60hMW95V+yVY0c56B+C9sH5vsEPvKpaCv4Bn7
XSl5WHdyb7qpoaHdZGfqmefOTzYxwcOHlGUMmpNrsXB/oE9AYn5U+XuHJ5LFXriGM5WuWayj7bAa
FpKmueosdxfP2pSlO52YMc+NIxo+WXXiMbiFJN8RzWRTAo4EQdrdbXsSnsmKuIPl0T2ZZ6u0X6IN
NFkaKRwTzsHkWT3FNkr+u2T2zdXCor+xfCxvXv7AFtrd0KGX9pOP0vbYvDO/YbQlH9LYsU4CScYc
ty7VW+9qB1ZY9V45xhc8gWv1Sq/eqrMXzDaxmrOIlW9fdZtKvNHP6sG4Kx+glXLAjAu3CEH0u4m2
bj4oDYC+7JqN9ETa1HKipDuyw9AKoUaM3zoik3GMAIDnw2q4Rg801clztwq23PfcVZ/qXUFKneo1
TxKSSQJzTuYR4VQj+eAy0CNFwnqSUH/aARpQgs7SszjtS3UjJw5F6kBHofcRjMJQJbi63FNVSh9t
/capwqrdstur5+heAEloM6U6yyvrTiJjM7MBFYeiA9FGJejAa3q7gVjoItme9jGaHs+0jkTZEAiP
t1d3JD6VX0PjKhseu/Bxec+P38scmrdt/kJ3Bf+D9JKHa45Fljff5Ktym57DmPCwN5CTiclM9xC/
kCYLPmppEKojXtyZxHNn+oHFv5+3YboLxvte4kkXvmzAQKbhlQyjEqj1MyXYfbod7mYvepceBcul
IhgP2TMdCOVJwnBCr8uWTtlm8euzhC6V89w5fGFfYjFQlFeLuO3DcCpvY9zg751P7z9/FEWS2hCO
ORY3YLQTtjLWx5BSkJmW5GWXqbqEJqdwcgxXFntL6bOpSKx2z8lLZzjpCRT1fJ6eguCOGXTKAXSj
8MQmMkwKt0eragcvjIHwchRoKN/qS/lSBnv1oYpvkxuz2lnaGvLC8/XgKfjxK5NelYCBK/HKTrfJ
aVHWCxvFo7SufHVFmgN59TRE1uKq21Ce9ocrKqRZ1bIPskpzmaaybIY1GbV2/2zeicsxuCvWBJU8
959oGSpOAfcEayDQUhqXD0p4FL38YiAXuynPQE1uK0xwTvqK17z+Uvz+BSxU+DVv81dZOePEbMnj
W7jt5EuNPNJ2dseeF5/JK74ZxJUWb8g+9+YX5nP1hVVdyVkm0cps62O6a+5gyrCLKGvzAVhWiOTx
REPpVfHFT/5D0lYwm9ETMjNFxo7mOamJEXeCe5nu5U67rWiWRH6UnfNPZeEU6+WfGtKg9LxYu1Ty
Bc/EbWkcMbwPKOLQyVIniC8q7RYm08MiUpyItho+LeS0wyC2O9UrSR7joxdT2I4qK901MbhvmJ4t
ILQaCnX0W0hLEwwmKwkT3WGmQH8qCic4NMpX27w3kdvccE1Y5qG0BJvwkzMM1BsOCWcFphXgMU4J
W6PDXOnB/aieE4I1OTZ/BryNxVbD2sKjfxlTVLZ2dD/shw/Gbi8BXgiov2/1J1UjqGaIhMFXq/sT
Gw0oNfC1ZNs8hugVr7uQI62IRTnMbr4niZLTpTuCPj5iPnhGEVWoK4J0sA1Vu26w62PsLSL6CF/9
QMmMU3zVIF/ZqYd6TcOP5YWR5jF7LjbJKpqc9q2vINrwo9W7snXIDGCnOGElO5rmTlxNn8OneeSp
FNA63i+H6FC8E9x56g7wwNQ3axM/NPuBp4DB8AM+n7n4kpabWQN96lB6zcmmgP3Y+NO7YeLi9SeL
UsYOTR50oXWnOFeuaTGyo06kKyyyyn2eai3cLlSxEYLQ3Rhm0m76/gNJ7A5DjiRGbOfG664ZEf31
T7+/fP9/37/6/jZjDFnI0xTTftlLO2uKJVxb1/+7JKJkG8w3WditxzyJzkgXXcjv8B9NMARwX0EO
tUz2xAY9tcz9qpSQ8WulS7g+GPtGpkPoIWy/iQ923pJIW0mxqxnpGbjkDiQ/P5vV0blVc9EfBHaQ
BSiAHRS16nZpleIjTrEIaDKLh17CU084UQmMToNZ9Fr4UuSXiDSjLI0+ZxCFHqqSZynVI6/u2/GO
sEI7zgviB2U67KLFgbtjsAWhGbE9ru67tsVvS8zGqxypbFxC5Yaz4hpZE7phk8kQcgxGvllD01yG
567EU/QQx75WI18WEkPy4xA/0aAEjV9r8GDqgq2wrMvutuZ0ZBLfbFkJCZsT5PFsUinX2nGnkn7J
8GahkWKOuyjJzmgAMV2LUnCIWuVZVxeQv6wPSZ9GG1SPBNsCRK/KcWtWxs5gcwIXtBsUUp8WRvN1
zQl5LINzFgcvqpJC1pLJOS4nymc0pJTbGpJt/5tKhnh4k4Y76uubrhIzV1Zhx8xyTmZFnFOJzBwq
8g4h8Whdopxw0YScwmgwt61B1GI1PelpIW+GUWBO1uk3QfKa9U2zDSzpU60yyrLBnLwBeA+O65j9
V0ACr2bPqkmxEuDixbxZCURzdI0nBNPtEp7zotCe8v6pFSCoT2L3XBAQ4kgjTOfgvta+JKFqbCXM
HoaIZEPsLOinG+urJoBFaqcG2wxR1WLBz5DPkldPqjdi1aH0XR7BbA3rbkILV4vR10Kao4RKhujV
zAVuFq0DenmEd1xqGK/4uqF0IQqj961jC9TD8XG+vhgakTCV0LUgq6ADnWnAK1HARp2vSujB4kTG
aRvJa7GiPR0r1mqBOu2kBT6dBsfV8jjWwiPJXkedPRTgI93GoXwkKBa07/V780T7IqkulQgVr0bq
d/ppqK0p+TPzlOnIvJtZvO9E9amY0nVfezqcLBLXxZpdZ16sB1blyO7NkJ/AeJeC9rHUxm2UUxBX
BUdUpewuRU36QqHi+jdG6w0vsxQHb1jSt2k89Duj5MBc4YwyVLu01Gcrk56ano5jqjLA6jAQpOO8
L4ceaz0lA7QyTlZ1bOD1hGjV5OHmNtIYKsFSoGaM6lUpxRQzLYnStXFG4veAu5uyycCEZ4jPaTW+
JRM7jVkEq9miH5R34O/Rv8gQV6xk0DBoX6AKZzgZWVIyQiFwOmWlG8ULEH5l9upZ7taY63WMArG+
HSQ2ACO87yc1WhnKaqAuTbpBdCRBPBPk5bdwGhFU3gdR8qqpBP20EpncZteRZk7MrNJW7IuyhVB/
oG8hhEqxaWs6elfECkukp8zQX5ugh3DLvC3sq5NpFed4bC5SjYJwMGYTFJSEdqi7tUYIO7U4XkCZ
4H6XdSoZYybYtWVsEXROMpaMk0UjXFcI20Nd8CupPCvcWp5OGVqpypFWa9TWHtL+MSFr1yFQngZ6
VuR7q35QTEo0qUiejQ7zlpoEcGRweySheT9g7Fj01g1kvM9mIa7Kklp6GiLZ07B/ucB65VPFHBCE
yeDroCDszECtbC1YKNLpLjGRU+Edfq0zKtcyyi9IuAgf470i86Sx5wkGlop3CXjtquuCT0JW4fD1
jzjrE3zP+Nv1LIFqPjNYE9Vp2w5bs5VfoomDbNU9o28KperIXAO7Kwofs2s/rYnBPYZWEbWOIRSH
ckbDGObhwbkFXbbJ6/qOpMfjVDWrYdSZtHXiuMmb5qPKttYsvoZhznZa9IJtksxgkz5Os8nInlPB
b1Omv40WHbJykGmPgjsOKXHm51d9hkCl1RzsW6SvxUCfVBHkfdfTFWmEa61qjrexWXDwSOKziHdB
y7R8rdSMfUl4gvVj3YVNkvtZTz5Qn1YohZYNaNFtkDTirmzgICdidjsN3fNQJbVd55CJQjmkWOZM
lBfDuRSE12novTlSTuFQ7JBOnEaSNXg3+hYRJ6Uk6ShwACY/azHGwYNtbT2XUeSmgIMNauIiDFvO
UZnhllZ+KaeR36poqzXjsMui8CIak0t0q5O2mrSqR5DABgZIWxzkVctqBgk4pd0xKEdM/A/ZMOur
WE17e8m2IKyX10WLd1K4CJtEJEDA5AyaddVlBM/HrK+7mxQ6uMFonAEHchZXWeBla6UQ3ofQJ6Nu
YtaKbBBOqKGt2oCw8Vpxgxh7riKAYaDRp2SW5MRSsVGyajeY8Z3A9T/ENM/TMn1KybdnJ0YdibOD
B15JmbaN4kYdgM9ZZEjLSk4LOVFYpxo19qOKwt6ArIBlCd94LPTlhuQ5t1+IixPBjPoBWvRTCkJz
SEzD1cdw4C2x3GghD0VhrkMiFgVwfJWF6/OrmlqJM2LZdsoq3SyitM5Lc6NC58fNS4hY1KcpzXEd
Zw5sCBQb7hjNTrrIrdOKvP96sPiQgAgcQ8RCqrlwMyPW2mgVwX2NSRhLn5d+jRZylYzy11gPtHGz
1hnvB0HUPKALTj0TnIPb5NDKGHB7mE+LWqxns7tr82s8fNdsgt5cZ8YV39No5zFny8VisYkn65hy
i0jsM7DnoxuEfUxEQm1nWXxXz3i+61Z7lKdKc8Q0f04D8TKCJl5pxDqD/X40CMuDGzf5mjIGTmy1
+WYI9SekbHQdEhCDkpIypClQQ6qGz9s9+qUkP3VDqNm6Tk/AvPasNTm7XTC1RtVy16RMIFjYNdWT
EGuSVDjek894hdxKHz30YHAS7Yo+fmVHalX7Q9Ddki1YZsabLpOl3hb6Nsznr6QMI9+EvISrV3dK
VfX6if6ahL+IljNgGB1SYz3xqTbqd6Ou2dl0HgkYr7nbTa3upr50VQcis5ccIr4ugdiH+wECiK2i
jigDJIlZEt+ledL7DGh6m5jZtVUzyk4Bmts43rPAcicmGmRoQ2fqjIOscDJgYTsY4oQ91joHQYvL
bF6WVVwMp0HxBZOANTnqldXSFOq2zQFXfP/ql/+csnLeRCWFa52+xUyGPOnq5hlRiv/w5fv3zIYg
gFgMX8IEBN73l3rgE8CChWC/4tQWSPKz2JfKttWLd60UW99KLdkdRISIYk38tgbiFj9MSFEqUche
+aruNAgeoip6mhmVW1h1W4yH5Ual66Rdo7XTOvvrC46Ds5Arhr9Ygr5tEyLSbVkrja0cKfqfX4oC
/Un3DCDM2Ar/70uMvEBdtHqTtDr43uuX/Iqd0+oeJLsm3uZYRSQ8c8WNGIzyaui1dJ/Vqfp/IsHP
ogOV/RuRoETeDpKu/zm418/KJv54/TEz7a/v+UseaIp/iIpkkj6uoX/4QSBoGn/oiqyjApRg4WNq
Rjzxl0BQkYhNI2LC1GVRF9EXQO3/SyBIzJomK7p1VfMZuozq7X8jEJSveP//n6uhqRZpXqqCgE0j
O1ABe/GzhCEEfEGRUfZrUP4dhLMmPglJmezaqj510yChUooiho1CuifRlF4+iEKnvHbNqxu1Wq4e
sP4odJyyzKrBe495fH8NFa2zkNZ8X7SbThoOrVabdPeKemVRHv1G/PFzgoGmXfPlZFNSUGIY3GD5
F41jXYcLaZdTtxJ5q5y2J/VBgK4sULDgYJcHZ6Hx3VvGB0f37DevLf0iPvzzxS0S0kWDzI2/CSwb
JRkkbKHdqqlZaodyVWcMdpsZTY8sIWYLwlOlU8SlNa0fhXSwH561f9Af/uPr87ZZ3wpTXVV+Edgs
0pRW2IO7VW62NwqDVFca6eezAzBwAUrZpJs6JgQ3zlvP1Dib/ub1f3l+vq9f4epVHm9Z+VtWEWe2
Ps00br6mddS/zXAbEhdmI1aRONRe50AKHQvDjN+bwcyccZ450dHsFwG/cRhRkG/85pb8809EJub1
wyVZv0qOcE0HAV64biWUAOmlZLoaM9V6/5sL/0XZxIVrMh8X+CGqLiuERv38wWlDU2mHOiDveZFI
qCYmgaOXnjxUARWg3oVbMSxo5rO3sZ0xQxqF8cZomsnJjFreVwrFVzbp+i6JVfM3SVa/qKG+fzSS
FvGgSDKPpHq9Qz+IfrV6kBWKq37V1h9GECpgEqJ3VcGJNwf3QO9gEQTMpv79hvz9tmsy+IGr2gtI
IKvWzy8aRGlCTBlyvAQsKV07K3MqHNXev7/KP911BCMW2UskKWrK9c9/uDR4K3KC8YRLCyfTXUwu
A8QfIitFqn/zHP3TXfzxpX55g1F7h3XINr4yZ2wafTZQyiYfVcKUTDEoOGf6VXE0H/79AhUU6D8u
yN9vnomMWVOuUmassj9f4RwBrBxHPtAy9jE7ErpibV39v7GRM8eRVXuAgZ/M/aGqxvvOUOGNYMsw
dWR/lWCkLkmrijcmaGnQ3a2pdwJ+btkfOAVSagx0QaC11NokMmW00CIK8VeDfBnwnXwI5mlwiib8
aiV8UXN605iMwMMUzbZElbondy7szlIvvKg08Na/ufLrDf1hK7peOaQbMinoZBry3x5bsw11uez4
4GZyx8Fzog/ecTqOQq5KAPPTicRTjBy5jMG6bzOmHYk634zFYLgwfAZPL+6ylomgSIogKmIJXUA5
uspMKkoYU+0NPCzyMNCAwlXvZHAwr8L46mqCrK/NQVnZa1jXDlP7ThuUKCFzFNfB06yDNpITEi3k
5PHfL1mS/r53cc3sXdfFSuOfXz6qkPiA2Gs0CMrayL2+X3ZjnXxOJTqYdrwsSZk6IHoFZ9S0aV3M
3A5B+5qt9ih2sQ85W9iH5UeR8m8RZW6so6aopOcoALsRE37jWJrk671G0FCn+6GSGfdWH6wt8S0R
cPLnE2390WCfxJYrO0DKVt2Qz1hxUamIXb7DJYilX+DP1CQ/T8N1oFpdun4vYRxWC3rqpsKRvhOJ
doboMe2SJaQvFBky2F1Y2/0A526EuLBLJwtNUd7HLgwnUdQuppbdNQnoKksXkNcWPcU1yRolkHra
gU6jChyWjUpxS5nWXa/GD9A8zauSuJv8xQwv0J1vemM4NfSMsusx2ZzH97mSK2SyBbEqYZ1z7+jZ
pFvZvDHcWc9xHlf9vSoyIR2F7oRTdJe2Kvq/6kKH7spqA8tUDtlWFRloJAte11lr6IYMwi2UK4uG
33vUaO+l0dxo6r1etpqd19qLLOn3tIafjByjKODMTS7pEI0MgFbknEIOHfqLHsK9gzcVr8q8Yhwo
0dIpmu6URfNvnqq/L1wmhyIFvarK8c4wfllBJmxnvTbyOerVzq9ypvcDIBApnu4DaDduGF17ZEXx
m/X/H1/16tvSRM24bgQ/r1tWw9NhLQCrBfGhVfAulBlyTP04LcKlUdPH1NKffvPp+fvZy9QMdgIo
VwA3UOL+/JJtaA2FkPWcvVS0LwXqv3lK7hqha73mVTMGZAN0PzrhKn5bbv79xf/+wTVx51yP5xaa
Y0X/5YMb9tqQjEPJ5RrlU9XI/n9TdmbLbSPBtv0iRGAeXkmC4KjJsiT7BSEPAgrzVEABX38X2HFP
n3Y72nFeGCTbLVEkWFWZuffa2WxqRxvkyr4ZzBMB4572A6tw+Ye32fhFc8wqyS+2ETmbvmVZvNX/
/KNL5IgkevM+29K7C/iGhVZZUoYnKJ7zSryX1AxbZ23qFukCDwBwLfka7+74kjnS+NOr+feuz6vx
cT+Zjmd4/8o1zoW2GG5DNIZSnIL0ddlImjzEbQSUyKc/UUy9cdd7Ot0ju77PgSQXhQ+LIp2ea9es
oMXou//+ZMzffTSch/HkrJJz49e01LYlMU2MXh+ZFv7motBC5IIw18T40iTzx9gz4uzbOqbZYSbs
e8VradVPsxfrl74wvpAAmmwOvT2cYK7Nm1zSLwdZihN+MHeDnjwbmXkdhO7dcRQZIzzQ8RCX13ZJ
P1IbfQm09/gPb/PtWPPPrXGNK/bWitAKqNV+OYskNhamOLXA4NpLEFW7IZF3hheXYTWuYbBGXtPb
Ey2zNZushoLRx9ITAVY46xcfiuOuh9tpLhxd3BFZV45BqGmGnRuAJ1mQ73r0O/e6g9M4T2JCfIgy
1rGoh4mLWJBJHEtYcAmUNxwcOqd8lMfEYltVRXEg7mZTC9hy//0pkv7962mAPzkwDHxwls1y9ou2
HjdmUM7+1EcjoqEhTQ+pR3xTqkEYbI3LOCADcFL7mE4MayR4SDrwHxmUUuhJaThKdMQcz+n7xQAy
KQARS1qrKHoEAgV95q1UrYRVTzELSG0/FN80f/rcpYV/KiqjD+W0nn9cXE5Nh+zbGYEImRDU3TE/
+cmUkEXaL5tUzO9Lj3sGbndHhldvMavoP021++O/343bqe9fF8D/ejd++dZPQzHZpBz3WOSxYM0F
KihzwbRVe5C1iadGlAb1C1YS6QUG8IfA7E2MOM7nMRvu//u1OL9b6TmAs0mzChner0ufP4/4ChzZ
R0HpjdFk+/PZNvNXGTPoa435IhzEtPTUYGUmOFz0wrgvVZ2vAEv818Vh4YVf4hrBIajAgVJ1PntB
aTEp1JhurWecrALWb+ffHKhgG9h574MhgXEmyJXj1vVJ6bGf+bHPsNsAl3lQEtKRPqBBZkpIVvpH
UQ2wcz3zHjVwjD7dfStx9m78YJg31hIDiUM2O1s6oiWWKCKBy50DOhENgUQLrL9advxOluNnsDHs
7U0QekP7KsnNs1rynAREb7tLfvhGVpz+8N7++6J3dR1LKGdgV6el8c/FHR6Dl8cZy6lv5+9JjO1A
W/SUWHfO9P/9m36zSLocuO2AQpmfqq8f8v8qpHooyRXO9j4CLfKRNTjAvebA0vngTylKIWY8VYmN
0a7s5//+xb858tILM/3ADGzb9fRfC2dCimXjxQ7LcwUxkGw2xrHKPuZD/920AGctPllYphw2LnCl
jZPogjgtKvmYc/02Z7DZeP4PwIAQihoFTyrtAHozr3BRc/73S/3Nhe7qtklonMXhgsL2n+/RkIjW
jDO9j6o0CRimI2PJ3ke9eFDkzZVCfPRe/adm1u3Q8ss3nY6fGeBoojXnOr9cAsEI/JcU+T4yRnmn
o1pg7QcvAvDD9S6Jz0zUdPtmrwXgHYfkCXje0ewryL5BHiMysx+U1Q27NB0gBsYcNBcxPwtjwnf3
pyPQv+s1PkiHrdPjc7H1X49fQg4jTXHWpImwpB3zdAakoEw2ro5a0kmzj//+NH57xVIiYcin3Uan
75+fhhtkgAel6iOruk6DebVtfqtZuSDdGe8VXL/bYFHFTvvTBfvvitx3Cai2uVz5QAjW/ecvznoj
qQ276SOEGK+w+B4Nj+owZqq4TVV3T7myNRLqz1whVnQhC2wyPA6MC6jD4wS0YNkjI9RHJiT5aVnc
5g9bpfHvpggv0KN41Pkyw6T45ZIh8tFZ0h6cl6nZ76wq2LeYpu9zQiSpG3+mgtMxSRR7fHiYBWbc
LihQbdSBXmfi/s2KD2vmLfzvj+uXYNm1LeuzP7h8UlS3EOR/eVVDsqZQVnoXzTLJ9no5p0cN/HbR
42BGZuDdwQZCGy0SfZ+MerLj4HiEz5OSqeWXD3MZVaYjPllK/ZRZOn1C2/l4i9GEvhJo1nJu/fRu
YaW5tEErd27sVJHgoHlXsS8EmXEdfKQLCKcIBm7YJphbIzDQZ5IR3WB87dtr1VAhCEWH59iDWCiU
87bIoj4CF/VezDb5sbQC862RRhNWMNI82dasbmkudbPrW84A//2G/eb69gMXPDxrImdp45frO9V8
MTuV20bMBbfWIrJQIm0Kpwq1ci2dZ5HKR1frPrLpj03s35y1MC/a2Og8A0zAr5QAgR8HrQqyepeQ
0EOmS/sgtDiOTJh7W792jeOEbGkksuFUxPQ3rXXOls7W/72mopZywCis04h/7QxN1SxD49stoIL5
vrNRWLW5rodiquqtlxrvyie7Z66rS2ab/R8u19800n1+Od1cihiPXv4v33JziWHHkJsbDR6jV5mk
kenX37ImSS6QzsxQaEG1TZblmEFYbdI2/cO3+DerTKDT8rNdwzVsJ/jl4+ekVA1B6hBpKpcSE+QR
cnfm9zgZs9Lcdfof/2JKod/UkpwpUfJ5JKpbrOP/XNl8tFcyWbDmFGMZfKtNjxk+gKkHRdNmL4bu
U1GNhAupNnjWHF/nMox/WF6anj0VtxGRMMFDpr1XmZ6GspxhZBFGi/zJSh6kOVx6g3l+UoPVgl2K
udqztM9+DBdnze/mnJxftFx5Lz0tJujYxGqkxWs/j/Dr+i57H1Swt+a+eOwJB2SKUDvsgDplb6XE
52posPY0SMYZhlqvOdlDowtEa4ISzTdd+tfEWH8QILx3LKtRNm7JDdGf6OZoz3bMMdKbnBcR5ESZ
eDK+xoIAmLq2tQdHH7vHxcQwJyfrkcFG+3n4gC0okfqO7qtvvcjFyH5CQEM5Ym46KZ49KohHAMTa
dericdsw6cfEkMbBU+YR6Jsk8zmV4mFZZuOFECOBccUK3uI+qyLLQ/IxmLZ9XwXFCycZHPMrLl2Z
+tlpJPPgIfhKEZRfG4BxlxVSu2GHrBDEZs8obeSunBbcC8Ywf0k5t5Wk2UCPdwrWDqyMw7Iqy1eS
3jzL+lMmvO8m+oLvem48Vn7xZSiFRsySLa6zJ8VVquFHM+OPI9ekWDCI1Jg2G4EPwy7Gk6grKrCh
WDrcNd28yYxSuaEY4Z4VFuaFuuFUL4vXQctkZKyPbk95oOW3S2yX0HM8ccfOLu6Guh5OM22S21OG
3zinwTejYk1aydabWrfHv+7dnotztDljF0cCc1iWWw50y9a93O79fTOVCaw3iG8b3yFHfRYe255Z
Q6OYZnFNbEWvM4GCl8R5fU4VspNNoA3kGnjdVwWdNnQXkllFMhHwuN5bSnJUiwLVYU683L1Wd8u9
RGRbx+397Rkmf/O9KDL74C/5oQZwOlSx8/D3DUorsE+DeeeRSblz+lxFFe33Qz9XijNuY39WuZWC
2SijaZAAlafYBoxBSXUKxvaFXJV6n3pegpjdiT/Zfr03sHC+amlNYBkxqJbGMVkHQf00NIb2pOr2
cSy84VpnlfZgYJZaAoEtSGkW2jknfk5ADJ3SvkehtT4sOeJfVyut7NWxA74KJsnLpweOCd0E1HJD
2rt8QKJEMs3Z7NP4sQU7tek1VRzHpo23BrrDfaa72aNdj9kjDaYxVLMgyGF2ab+7Y3q2dDGeCSvK
0BJ7wUsxZwR81w2JAZUZv7gZoIUKpQ9nKx+ak1peZhvVWZaMy7WCK/YCTuykoR19LPWOyK2vxfqk
DUmSHA9SWyxC6XCmt5+TOJg/ubgYOs/AZjZ3uPzyBBAn3NbQrYn+mymJ791eWPe3exxdJ2oN/FQk
0BvTwBkpm63u4rXAzLw2/2qtGZmeP7inMkXGseA4tIe4vhuRaoP7H7rIwQxT8rd8XnuUGzP3vU3q
JOM+qyzjkw6LdKONDxJ6Whgs/NnBGAdYGyp3pyvfi6ycX0zWMbxsY2quAOeXs2qIwTZJ5Jpgq9Gp
fxzGUX5NlP02ygmqYFVB+DWtu7rnOqlN2GpaVw7XHtyL7Tbpj9Qt8R/ZiUMPQm/3deKU4dgTGJtV
Q/mJ3PHH2VfulzLzq7An3+2oKa1/c9SL43jlC5miodVoNI6rbMRN1vpfZHpqzdn9yvwX0Fa3DIde
S/I3x2XQvj4P5MAKiwal46hYVi2/7j+7NgGMJFXNB4kur+kWqHuz+MpCUnytrJh/nn8i4L578NGe
v6TZHop9+aLkJB8tX1zT+aWxW+PZJ+n13i/VZ5zc8WdHLPldNmjfb48KW4hr1ZNSWsZAvKZK49Og
9/rIJoPdzY3XlKX40wzJjr7QYp8LRqC7JkMQiHaNCDKaS4fGNObPQYwqU4jGYt5Wz58LqOFh4enf
FGI24NVZ/0mq1LgGtnjq+rH/NKw3hqJ/oGofsXMC8KQeHdrO6O1OU2Uyo1ofZnLIPokKtPSkfw3K
boRIpLzD5AZvhFrhFZ1cvosm7h6YYQcjycW3/icf9HQYNXRUcvLth9j1qMedXVf0DhZOnC6Imv3I
bwfGFFPXhix47sWBOhc6A7lNSiTzfeK38/3t3phykKnzYussuPRnZTHPU33+oMomvXeLl6BNkn05
rgaiNe5CHy2gmyYdG6/1lp2ruebJNdh7gzaAHzUDcbXor+VNeufNXo04NW/OdlNiLeizIIKRCp7O
qfaMaPtHVGg5jnbbO7cmXqXStblKvSW9v212tc1/TUmU2NF0Xe5uNw5zAyMPdDwYXXKxgzZE12Qe
7Th+X8RwRkJehln7s9bG725ssOfQZ+MPOAdjf5QFOV9U1MGu9hTc1yE5GzpGdqeCF1PV5cmcl0NH
GbFxoFNrI8pLq/kh8vwpz2OL2e68TxbxU5u7qCPV2tGgx1a9zavg3DcqDM2ef1jMheFrTLZd2r8O
bbaJze5HNl5IXIgoYLZqsL+Mwn3SNRD4tL8eOc7vKoUkxSNCHSKxk+xazpBaaV98ObyaBJss0zpV
bu4LD1pGKpksxTZKEg+Bdv7qk+iK9Os7bozI7kWkzFM8Bixr2kc1gs4x/R/LgIy+gvOtkY7EzBMv
bofxCWMA5KiBCZOZ1GPoyQXe89yeKIayk1EvL3J2H1p3XPBMNse8W4DlFY9jtbElJVPRTEeV2STK
Yx20qiXqhRbO6GDzBAZRwcjRm39ScT42FvPV2evWnGCbDmQJ47XqObI6/FlNxVkZc/84jNPFbT7n
eYtHPnOeMltftvAD0CGO6Awth35tXCJaFP533wDBIwRGFKwaj1UQP7nz0u40NRtRn3Ey0fRybTJ6
REXhP6jR/GdwppdlIrUoKI9DX5Gv7o7MJrV7stSJ5nT3Tg2bQu9m/iDL+Fo1+h2tEpChPogHc+ct
1J5Bv/wAda0x/DOPA6zwLXvSiMEBGXTXdf5+1tqrmevZDkUI9qvGetA7DaOtU2TbEUt+YQIVws7U
I/wZHS7VnPSi0MyzPmzT9m5CrL3XldHtGVWNeIXHfJfU5p2jUUdUXSP2/WgG59llSbC9n9pAGk3t
Wx9aZWEzdGqMnQsq1XF51Hv4RNJwSFOA+mWb6FZzAuzIggAvTuNfJ14cXfqIojecASI17nL10lGe
VJqK7WIlaJvri4nnYFgWbHEV0dNu9YHhmqgzgsVl+dPPsg+rB5s/LRXWJk4WONS6fV7yGYP+fXFH
62trNAgMOvhiT/a90BhGJ8HIWjepHcb+DiW/xhuM1hReCVhd7JpgMOsc4hSAlOI6xsl+Md13VBwg
SVsnhxLjJJtWjmy7EAOMDNtyOw8XK7NJfdHVm2NoWoQim2gDqJGgnQOigwC81uxLzegdS1N0UUyQ
vJWAlulb+b1iA8yaWTwOc3dP4A62D0HOatU26oxFQwG94F6PXLZLAnkce7Ye1dnRtCTNuVEwZoVH
mUuf0YFBeS58kPD+nJ6hT9ZYFrA6BSKodrVOz9jPyJwoydcjYrdDZdAnWLoh52xvT8rMas/NkFws
NfkRs5v2jASXjmKjtzud4LOzSX3TbMqpMSOJ8d1bf2FrzzBbXY/V01AO31J/UyvSUFVt+9vba09L
tfoWs++MBsQ5SxT+fmp3AMDwWscOGT/vM5n2et6fnTazkfetso9OLSEpbHcE+RzMpNNC5L7fxqQB
ZpXgmC9HWePE4U3ICZPdES7hMEXR5Blvx3yoZydKGbaXysRZ4K+ANPbMjUYRePI7t9pYbq/t/ID4
oQbZyAS1c2t5Zn++3TAXBBJiBodOg3jcl+LYDY6NRK0sqm2RMv9vUXufhaO9diQx7vv10e0pSvCL
qLwsXLryLOoW2lmZVmdfLV99kno3lkRYRiOqCaXrtps6XoYaqhzvMtyjemc0S3Xm5YE2jfnO44s5
Zj4bf6oX5wHz2jlf7xlTGi1OSmBRJd/8Ma7hhqXx6XZTLxjp7Mp4qSAcsZxgIL09nxUBS+Xt7uQQ
qGKZ3uGWHTrnObz8W4pouhzgRFMFTfa+t43pgKIfiEYLZnHs2te06dX+r4daGhRnLim4OJazoKSg
yiNHutBERnI0N7OG0UDVr0WdlH897Q8AzyoX8f60NEW1H2yrp9aIEQBKqZ2IHPtmUJjihMrA9smx
YB0f76w8UKfU669kOfgktTJD0zFC+exrhsflQ4aQdjD4xDdNKfKDQQUXmpMNs7DQgNXr/rWgY3Ut
FLZDMMXNvtUaky95jmCj97p9kv5cfCM+0+TrwiKH69ThC3Vbfe+QLrmRlk/wLplEU+77G5vZg9ZS
qxa5/n2SpN0aAwvrrAc/8C7tlZ8qgOiCq2kA4UGsF4nya4i3X9L1ph7hLjBuyOJ8iauTe3s2SDTY
HeOa6n17Vq7/ymkxYFsxrQoN+9ui6yngZ563SEzjS7H+37orfQvByfr07eb242/39Mmyt9ka5nB7
+Nfv+ev29r/WGoSRUkLs+uvJ279qbi/3dvevx51HGuKU4dX+n9embi/+9p//eiXOXLw65uL99ZL+
/odpnLoEltmvNUwbztzrC84159A7im06QYB+yyS/3StWmfjfD2/3bs/98u+QchBJLKvPt+dvN1PS
/f9489tjL+mdPT6B+9sPWUSxhF1Zf+uHilLZj3GFB569uz38+2bJKKTJ4+PTvt1lTZcnO1DOzi+s
Ew4I+EwYK7bB1EL/qNsLWnv7iobSxZbh9GSRZGWkSiPeNcqDqLPOAlU221vEcR9Qfoc1AA4kWul+
ZyNqNjqLc5R36dEqq2XnJdJ6GGaj3xdxpa7uGmzdMOQuyzXJl6SzyG6GAiNoDsZg+lnoSo8WfID4
fBD3OztNMu0V+jef0uU+pdVBnf2p9L5wYsO4zUK+upS8bV/COdVt1h4SD3/2arjrHPMRwQqyTyWK
XZzGOAwxaWnuQijZ4n0NvAfH0Pe1ar/FCn97PLcy9Exyjkiw/FxgtdXkyhMgmSUqSYxOu8WN9MAh
cQNxERENB0qrh2VlTgcjZKgkhjJF88QySJXoMLj6Up+3AWo/y41HXIkKRghDYFEHu26s8N96JVTG
ov0mPk1j+yhssloa8llJYgFEpmAm1B+D7YRlCcmA/fPnOBInkQ4UHj4Iw7G3T9nSUlVAOIlB0THq
XWgW0WOhI4b3lxgsDVtYaNS1fymt5ouSkMWqJ2K8pghyub+jGRk8eGP9jSzeNMz99keTyGdtaOdQ
6lOzFZUiHC59L7O9VnYen+wqS5T2zuzSLixbkI91FZyTDm2C4GxkVJN2gPbkVrFxSMfPKfItuC0c
ZxoRXzT0KWdih2YiWwkU1i9BQFIofiXQFbIWO70tqx0ZOwbb813W/KjtRIVkQmV7EuvhLzg1hnNh
YM3SRy8Kkq7flDAAijmptwYMIrPvctpaRn6n4as59PHyE41jfueRYXKyO/9cQu5CRzZOjxbCM0HA
m0YC09mzpWLWAQnSsNv6CqH94Iy2fpxzcaD19EKOWga13kDXGRO9BMNchYtdEKjiZfGhN5t3qttx
xwynjhLPHO8xKOqSI1+lMZZvJKnGlfI6nKRwQTqCeCKj9CgIa2p3WmBl2NEd4D+IZwqaORKMicjP
JjWPKGJ0TAEnE84GSA3Obud+Hk0f6xhkE61A4qLvMgl+aEFQvxV4146lWzWXSgDjAL3POTinZRuj
717oJKKKSr94GZCgYrHEzsq67jLQHyJFGZNh6YP8c/DmkXnypgyMiv63vJbdfUsgWNxl28Ux7yTJ
iNterZlnen2nG6g/Rsdg6U8BDWQz4U2u0wcR2lccajnZ04VOiJjtplvyMPU7yQCXsgLUqXi1FOJS
UZFck9UUTmnNIbVLgAoUbbHXtKKn+yGanVdPE22sao7qRj5gzurCNew3oM91lHgObbzpXDWFT1Jx
TQXpm3eFyVg4122O9q4LWaVmYS7091UD1mgdhxHeHeo6OvrF8lExSiYx54tWNx9yUvZJGhikOMm7
QEeQa5VLs08cIsrQHYK7UIMZakb6nRi9vaocQOEDaTCpCLxrOqUwoyyYjm2FnNPpmEnT97ugc/Kh
2JsOW6dNpGOnZtB69RJlA+iP2Jx+CFHPj6yACGFGCcOlVfIk8gwQ/DTm224p3aNGNWeg+D6X1O7E
99ZnY+QAZunmi63BjCzxtRxrQ2JgW7QANhwxrDKbdkmQpZ8wk/+InWtNLE3GHEcbCUnmHJGRJUFm
UFqTP0AaPeBGSGe3b9FktdOxVca9l3QUccFIjIPnRa41I8vkoHxt15sVqWXTmqsG7zR4gR0Rr3fp
gya//nVjsjYOVvARtykHLIYQoQ7xSFBv0kuNvDa91BUyFUdkRBe6occIkOZgiwVvyuW5Rzh/pqBU
O9NnflEmMSgmqxI011mp1tOkGTldcgw6OiumKNEjEJYC+YWsHs87uDPhk51oj7c8bFW92wYQt8Yi
UQhjmrl7IWza3UOYYCwMPk+mhDMSiAsHwWS11uaMxlAwHWxdvs/Vkh69eORnAXaKgz5kXzFDng39
RjRhI81k6/eBAIg0FGdh5VC7U7F3RdJ/n8rxu6mD6so57FQ6tIVOEb1UufPP2rSOs2tFcz679EIB
u3Vac0HljGfYyR4MuDQZtcxGIt3cmNJCXdMtb8IkvS4T1esyZNc0ZqiRALkAMOtoXG4YPUpZHxK6
XnuUV9383K95zBhSnZBx8xeajStFLUC7A21BU4vJNCfozlUeBZ0ZVYPJGiX5Zgb8TGsNqGslFur0
nmPqtG8kRCTcUNkWdqi37wkO1p4wHwV7WVn3wQKIJ3M8HLumKEjkme6gN/ScGAI/nMq1xvKL+RTA
U/E0qR5SIMRQuWpz8O9zToBJoXWPndV8F3nARWeP+VXl/VveZtBNab7saznuHbpmIedkjJP4xMNu
hmbX5sY1talCaoAVE4FG+JIzRgYs2jsQjct+6sbTmCoznOnUbx3Uz/d9wOZijU8GaZMEfMAdbVZL
zNhgRJy/rLEiT3APPdzn4G+8CmBMTctrX9sI2PxhD1NOLthL8x9kljVbCyg9pI6cAU9hfSuKwIzs
qWONpdd1MLolDgdvAi3Wd0f6MvPRkV1+7okTH4cmPmqkzqGKUt80J7DO7ZrEooIgITyX5ky3mAzb
FFZGD93fHa0AiLRFuzVknD20NjVsjD/eCGpFMpCEtfSoC7UA/XbMQ+JkIyg5A1Ca4yrzgHOre7Di
p7Gzyk9NkYDJScwHNArVJ7Txq/t+GHaG/NLJuHl2skxeVSq+8HVrnwcfZjQ6kzW2/MMcs/JNyLE9
641GmvT6EGUcZlXXzE8WEI9jWtBjaAnSm9RE8qco4ERhiiYhYmwd762cAWEjAqRL4lGrzrW6x1jb
YW8YqAloJTlxlh1Ms512HjZPYhIRgzqZXR4LEpGAjwUqCrRiP7fpV0eNxyLzx8fGTQmHTxowvE35
TKb3gRaUgRyt+CBuiqxhSVIdzJaPnOA3RPyXdvpGQ6KHDI1NayAgJ0ir4ASTkwRGaZlhJtRRN3rJ
t0vHvqHJ8ZwxzJpQwEQloh5mWxw755ZUnGCcGJJQvFRJLA5W47K0c0whbhMRsvld+DJ0ZvBWOvlc
wKtjCtx4+Gpa9Z1rlvWdY6ycpHJQRwdP/pRVsHAxK+Xzstea1H0YM4coGMs9MrQ9kBHz5NjOAIuw
09lBDELQanI9ARBsROyQilpZaWTpK+2u5Qw7VW+dmSpOSILZnhEcysb85g26dQwy66os2giWskJ3
kl2kz3I84SWWG6tPKeJ9+1Kq5CfWOhqinjeFebYQuUVCeaHX7nFIRbWHywtdQIL48BKbDTeeC/oJ
imT4mmzVGI5bN2X3AB0geBhrbooDBTwmlaZsMntvVnRENEZgCE3m0BW2tdWnXh4W0guPSHmOSwrT
pvALZFWsFFPn7i1aVYRV682xyx0Ys/H8kraGQ5YOlrfSRMqcqjLYV35HOmYvmk9GAVDXpaVco26J
Ghe0EYMquHfoHe8BA4OWa8nxBrenDL0/siIppB/uSONjTJ98Iot0ZNW9E/w07Hg8jrDSnN7Cdk5a
YpRMWbMzqbK3jS04Lfhso3ppa6FpyyvhgPO+lC1ENcrl80I5i9w1ZkjgiK8mLdaj7QdfSQsarx0p
NWmWPiQKs0ghfc5Jrg4SXEA4sRqqOyra7qAj1rZUWxGGdkI4TeFHPCqCXKeLLFLaEGGiOHfVMc47
3J89ySYggEnVyR+yrPXuOjhwiE/UZ73H3t9pr4ZiKuN1j9ncxnvNUt9nzooXombhAunexc/iJcyR
44BZsEietV/j2olDTcTaV3cC+lu5r0b2vZnLOAwcNV9sf/SPayqtiYSZTT1PryT7ia1hV2SLqv4a
D7nxNE7PDeHyHM6kdk0zP78D+6S2tPKjHMHJYwk1Fo4CQRljcef41HKJj2raL1foU9kPjzEnmI+5
6Lw7Tcx0sB3Eq66FapSU9VPR0F4YnbjbeOWCm2i96e1k2Hfe4m04NkLN1B8Ze13KWT+QLJQfumV5
btIhuzCimJ/gNhPMSPz5KDPGTw6Av37xH283tO0OWW7+bGqL4Z1eeIhQPbHl7I4ZKJmfFzBNV/aD
8Qnowyk1068TbWK61mRJ9imqNE8L+usioURWSut2qIF4W63qsbZyY6t5cqI1TMYHYzprWxdon30I
O0dODA1dubh7MBdA/fsA7WJoV3BlPBcGtkzL7GKlfTjk/nKuaBSHwtQJN9fpeerayDjHYdzcOmlk
zPH0mKMbmRhStpnyQYjk6hQkiLdFM/0U7dQyM1rssG0qdXIoWGsBKn5MW2y1ZWLsZGomewPoEPFw
eZE0nypH8C5tLUxLhIzh/7CqdN85TbwxhcP5PSZvY9Di5AKe5CFPLXFIGTDQAZ23rtW8MXxnFbEr
sVdZVu5c7OL3RH2DlJzdbG8WsQwrCQs5nRkGGc43tKgauaPEdipDnNAbdOfbjdZNwbZRvDENwOJH
IsxCF+HN88g3/pSNPUhwqY+nWfhfqjj5qWHefCgsC6lk1RwRUxHWEVsTR8aqCZccwOM8WRJyG2EP
BEwmx3JI1LYr2yTyFgnkviHiLnbp3M2zovearjN+GHCOsx8I4YuGidNhK/y3pV+uhayRvVtTd1ae
aBiKVG8YYwcuCcCFqWZ8m23IVvNcTKeBmpgoZyI/Mrd8NBdJhMEo1H0c1+d5NszdXFrOvmIViqqJ
GN7RzTaoh9LXudcMFsmiDy0NAV/sZxyFssnbECld3DvJe2B+tN5ovQb1hK7PLb7UGv5QRUDcF/rq
kFG4xCbbPVJYu6zeGP6m1GqRDFjdPiW6ozQy4mg5UjiliOCpuBufdfSIBYbuQJQPozjgsX+u0rTZ
xQGZopMHo8EZfHcv8kEeM0gMmyHQ2zsilkvvpy9NxJtt7OxMZ3623dI+ykGS79gjVjARIcPZ4hMd
BuoOH52ARPCG1GZwIKW4MB6T5Ydro8KtGY5TPYLWM/sZlJMGerMZEb5jBhmSmjy4rOgwLHhI1qmK
8iFHlIMIj77WAjWrimEadoSN5cJ4b+OwJ8dmi9PjYA9NEBWNqTZxUB8aG4ZUWRN70aAzjYp4OYxV
0+xA+lWbvNlBgGD62USuXdsfQF/wj2xyOv1OLKwHzTDGU0yoKxl64S2yz1T0f6DtX7tS+6JK9T0x
6YWUEqJftczglBfbONbafL+MXnBttLy7GPUAhR9lBgNNhqitAR7ZMkXIfr9+dattrspub6m3DPTz
ROBAO4DO9OwWUHXbstVDVrKDDJwNxykxT2E9EQE7WDjk3dhEcklLhrME+rpm2g4101xSNKE6Z+lb
KzU6tfT4KVLR8zQgj1EB3RXdMp8aaO8ww71z4uwN+GbUoD0M/orml+kEw0ELhLkZ6sqK4g7qCClr
w6l2hh/0w/XIt9oeLE46hRNDtiKv3xmTEbuRAN5RGtYaTkFhAp9jI1z9XDo5kDFLxk8tzaVZMa+V
uBfO2giNVFX/j73zWJJcybbrv3CONmhB4+MgdCBU6qzMCSyrbhW0cof+ei4gb78s1mtaG+dvAgsd
CAABuJ+z99rNQ51GUAbSEDlEq5iPTfHh6GbmI4PtVg2wtU0dVdahnef1CoW1joiHw4i9F9IWrgWL
Ujie24Qyes3IkQSLSPFcyotVsQfHNmzqakoROwzOjrPhiZ0FbiYXzE3U2riBZ/Gx32Uruqo9Y1lE
4gIbGZDsyVxHkTTOJqqcY97nd57TkFpcJFR+pBBXx2HMaTfDmZPwRPBY6t2ymDpITG0tTmprNcjm
iREUmfAFFFgnkkfDhapq4uWn+QnisxFA3NQcOQWp5RB6Nkpei2vrTE8anbK5IuX4mj7DattyZE7N
huurkem/DUC7CbSnOp1gmmCYN0ebSNC0/2h7nQTohIxEaVDeI9Im8Aitrxm+hSVI2KzJ6HIUf0km
7fuhKgjCLX8WqYzOSOxcqCjJX701l7r0MDskWO4tsgOgE2reznSD77pe3IJkqdtSyB51+mQg6Yxz
y1HtKap91IqIBD2P/kteAhkKm0o5SSthIIu1cD2FxK1Tm/5Jn5dJVs7wJZjIalM6ikWuklBYqIaL
0bxTw1gnDERenf44NoIUDg0kt2Yl7B2X6NgqyustBn7fm4wP4STqLlaj1B8qu0HIr211cHPHukig
QwlOJYwj74vgl+aI8l41rRE1BEDIooIeaEPq4noOsM7kvOEx26g8bCMhCDtEkt4xzfq3JhPxKWzG
+6pw1qGoK1I3FeC6dkmHcGI+7EpkWL0FobdkPBBnFIPG1PwRaJRozLRhL/fWoXT6bmVbMKbAExq+
5SrfM4zEKp7WHSVHrgfd6J4Gg59nDi4grqIGVB6YYhPScrx5Y3QwHCRdVGjDjVkHxt6h2ZJGM6/I
BVA6auXRVexsn1D223Xmmzoq7qkeGuKu4z4+Oua1pMhCkmI6KATdauTQ9+C51oou+SNn4tVwgt7H
2FfuqwmUVEn7aTBtGvpGXaEiqTjvm413WhYk1f9VUVuj9hfXO4oXMRHbhCW7lXmOhPGdMaX6IxPm
vRWo0TUaaxdkeHxxQMdxfe1AB6UEQRcB8x8cZ+xgGWTMNe0D9Zb4NfHK69S3wyqjCJZUc3usCZ8a
5KwMmLLE14v8WKcy80M1FMdisOC+OsNerzlpTWlNew+odRoB3srQefxoGK61wn0NMsHgvIfEN6Rm
us49ZWAcYDwnTnHIW/lBdmH6VFES2tMuQ+HRGfUVZNQTg6rxOBAqlU5FRqRGQHmlMY6dB3IWI/iW
QF6maVVEPFjcm+supWA6uhjsa5jWUaNHvlC5irYDqC6ltjCYy5SpwIQLg8BmvwZoQKy1BReUfLli
CN17GcFTU4aKlKzRe3cQrq1VG8qcOeA9wLoFzrpsDjUxsKdhDK2Vx1wMJGl7SsEiUGiANCYM5jRT
qV68CZAxfcJ9Tqz2akyVZEVpjNguL93L0mOqg7+cfRw8XLMgs3eJ1+pbs+ZfTkYmFZqoCC65OhzU
wfT8jLH0sctwmdsV4EVHz65Rl4HKDnesB/NyAKIjsDH0NmN09bAMRiRT7vRQI92OPiUtqEEep8pk
qqxckpIYL0uFVGZoU3VsiqbfkWeuAXolO6Zh3lYP9reM/8odEexkNcmZU+qUt7wiFmwU3bG1U3kl
7Rb0QRVll57/ZWQMmm/lMO3rIQCEgBYuSq9RQwKJzKz4nAbEg4xdo+9FseR9qmBA5xO/2zGbdJQK
SHej60euHdd4ZKio1tVdGSY3Q6foO5ndJlOSjgRVmlg5x+U2rCr1UKUt2dBUeUQt7MfApjkRCf2x
JPd+E/SIj7qUzlAXa9+LpCruYkduu7I231wKLWusQKwS/o5tUefGiwpNtPvZVI35VBtqc+cmzVMh
0U8xHwaWPENKrSz6Wdp297OEf29bwCEngR7WUpgKx9N47uZQXqkP6cXVzf3kDdUbl8ECDaJOLJpd
Rn5rwGr22tG5RimakiAsc9Du7SbU6uyo0EoPYv1Jxt5DlE8cRCqz87E0qjUG6RHJYm5cG8H1I0ga
69ZVU7eOABGUlPJu9bwYVYh2qRTDHYHAOvUB1XyeUI2vov4Fn5w3z3HBavTZ3VgZw0EO1a+c+BeC
LRxwm6WKoMgch7ve08KrUNWcdsNDETDzpXTjnCzqnBsXMwPl+yhZ62oRbZWQ5GOm1taxliLGBIC3
bSIUZBJoaRMGtejgShgKDZM6vVfw8YYpMVPaDXeysse2Ge10AH9AjMW7o00WI/KyOcZlH26aWKTb
SU9tHFSRPJh4nSC3Tb8AUK5jtyueTK81DjXz6FXKf3lSO/XWD5x+EidFszrNiTxxWl5yMQtbTBeg
dTAFp1xUdFmm+IyhMb3q2hnW43zwEZCcJt59k4XlrbdL4acdRx2OIXly7UC9dGYhr7rMjmpdPhqW
QvkZZ87RFYIBTWOtdYcRl+aFxvMweg8U+6GrudHGxCJAtmEYPKIRJojI7Um9qNNTbQfZvS75w5eG
F28cI6ZCRjXv4iUlxT8dg+4Q6fmZHi1zrKo75J427tqk0e/LYTEFW5u6zUjtsEMJdVO9aJwzNrIt
9W02X0WUjNKtTSL9dUTb1NPAsrKppC7YNg8hON57LwIet8dslf1IKU+R3K3KO9ndlU2WnTPMBUw8
U+0bwkQM3JpAYE6b4ZX5Ytdfgsp034ykKen+cFHUKP8wOnToLs0Z2DJsP4ohQbpoV6afa/KdGYF6
0gXXBC82tgAIr05PJHeDnpy9wskpzbrorh+Mp9JlrGdqERWSeeHSoAK50d4nXL/vsEHcaxB/bRgh
PkxBVESJFp+60XPWTY3fSFo9CZZhz1HLImyYbytT3x+ytt13Xaoda89KHgKEcbB3tw7nxXVudNPJ
poBxGMECU5Ih+VDBFlh5RvgiYsquYS6DM3u9wMFYU4A20+I9CxiIAOuIQRy3IDfpjr7Q20amd09l
zzbB5ecI7nJi0F2nesnbefYMXUB0BwXb0MUM1WciePNfpVFzCXSsO7ul0tdJlU+FLX2lK3Sf9gyG
3CYYtyOUqE3Z5tdy6mLGT0zRy7RSLyq1/lWYto8NAmW2axG/RjXlndrFL9aPYmdqo8GMVltbDEK7
vKsuVZqJTY4qkz4UEEwtsYI7kdsfbmiX+8juHnUlvIkIwW2bFtDpbcmkDXLiSpjZvTUCQ6dPX9IJ
7hPqJFlwKDLAPySsd/c97pIe38E3W1D4TNP4XsNtSKNEJ7svtXF5BEfcfztb6vZfZAwReLZNS2pT
yyKxNGJhQlO9QGPagA2nH/QtM2txsjMOeC0t1G+NgN/a5ZF7Mnrkfa2MnH2mdPmlihO025bVPkcc
3BR70xfEVMme8iFTqil0jpUMNYK7ver7SItojDX1HCWgDyrXs3zdmFomcvDyDUmr3siNHy5SoWdJ
CYfRgAVxcuaRq1U/PIyjXZ4UALkD5aCHOEimXVUgVPCWelWBxrSoIoPeDeUrW8j87I6/HEcZho1h
oOwEKgP/0NRaQqZm10GcGM/W1EfrWO/AOQad8Vxr6t937YrrHbS4cSeyrj2oJbLwrBhy+JQjZoE8
fB9bI37Oqgev8sqXTg/Ch97o0Vwkyb3XR8oN8MG+ioInqjrjWRqA2XPNc+7TIohetKUXAWPT7wLg
zPg+n6JsOjcE/lJOScentKTShsnsJDJEGExzjFPvYIkKPVF/mwJaWJgLKh9vZrcXgpqDh5oNsEDr
7dKWKbSFCLuY5eWTJYY9ZEwXf0lWXK0RHyTQ15asQ9EBzp4LHzEX1dqSJJKW+S9KDaD3ISnvPb03
jozI+Usw2FgNOQ3+YITCT1XTXKvNQAShx1yWsfV4sRnwr2Gpd4zvFO3gaWZz6yamvFUa6i9APV8a
0sYeWLFfoxDeZkIesgXE3h8AaBPe1qTBGdl3s6WrSYM1EPYtRVHsEl7QtcGpCxnw5pKAXGWgQBhK
sqvi1tgVeTpfijXjjpmuece0ssXyY51yxSLqcyjhqb6OVp4+1aEinhi/kX2lZNEeXiwhggVz7H5q
pqs1UChrRue1NdT2GYktU1wnH+9p7WjXKSg3beokFywcFh3I8V3YjXZZFkqn0ezBA0n9gsdokx1E
7XV7qMkn9lXmo9bTHgLLj9s2va9kYJyCfOCcpjGtsR3jadIeG0/RX7UfmWyv7ozqjRQ9vEEUIXDP
qzaZ5RAIMkb9DXZ4fyO++IwDNvB8kDeJuZqoG+yKkSHqhPGVNnGh7mQt5EI0OKkpzPvEkM3aqmL9
rjWzj8RDezkklfGKTipCZPfYdMxIElsLd6XRCVj5xc0xO+XGhAERUNRR45kSAbRY8WXFngea8mpP
WnswOweEotO9MbPQjhjHjBMlu/AwDFq+8wY8MyKbiq2HDpTCSWraA1PVyNnqYUBmDN453GbiJaIq
vqbZ/ZGZevQ8tXd2Q7ogxv9+O8n2Z1c1D2OluZvBLPsLpAq/Kw0LeFz4HHq1emrh6q+sUZk2XCfc
fa+b3afh8r9jz/8N0VQ38Nj+Zk3+F7Hn3cf/DTT9+y1/A001zfyHCvLIwafqmDYcvv/MPMdE+Z8M
U1OHYepCKjVNvKGq4+I6lmXbRP/xPwyLp6CH8LypU4jC6/y//9eP4X+GP8u/mZfyj/u/Z3BrlvmH
eVbF/u4AQ9U9A4qp/l/YAEyLBqRtlXGZZ8tJR0fLgcxJm63kah4Bq44VipRJTo5h9EEHHTdaGlln
UVOjnnTxHCAoXmHQGHZUpWY1AmmSaOcVUe64pkzrRqCpL3WkX5B5P7SIROaghxLTSo25IPV1VZbH
TpkYF2kF2j7nWeSMMrwE9bOnUVGQpbXXXF+kobzADsdEaDm4kKqRkmvM/12dfGlEMFKT5tFoh/os
LPPJNUJQ5G3Q7DShhsw+Omeb6B0ZyYrqa5WFHRAewgv65SfLaF8EndFXw+vxbAxXD6ft0Wt7Upe6
nlY5UFeSX+obaDYm/pbItgxifnBNDbdBwAwo7h2N0rfpM/jI7xQ3XzlahPobV8OptWtA6AnJG9ip
mjQXm0JXXyns7RJtIocoO5RBWL2VpbzDYI/dPoo2fUcdUy8I4YiIcYsFAi9Is4zA3qhKtysOCbmt
mVJgMtAevJAa+/IO8AnhCpf0tNbdglG81ZKxFGU5nuCE7x7IzBZJR15OemdNcbVvSrimBv69GHVb
plOQxzYlkVThnRXoqMnfltUqpFk8GUWw88y/oM0RRoTSPIsMm9RBL7jG8Me10zRKoPJQ77ZFejNr
2gGIt4eN6fW/HNm/DVZeH2glbYGjO6jiidxoB3QaCcYrJjzUwYuMmkBg7qyUGAqrIGrQmfM7LYog
EecvsruI3C3VxsFHuCtkuqXdiz6kRfESOyGdgEaNNslE56dTtDtouunFGIGbYIS7MGJTVwoc+20W
Ep7WUdK/CxMlvmQpwVrztuFkrjw1iGUzDejHXI/L+o7/gTu2+7AsaBNwmczuKs6tgVU2Z+eRsNPw
EEpmzHb7yxJdcKm18nsB1n4v1aLb6VxTVlT3ej+o1NfQlB7xOrMzKg1OE2jPY8WUg/wH1CsdXHyD
i/fSDaOhxWWgx5aNRiYOnUMsLEI+NXhUDjoTKq9zqo9JaQqCIAj58Nmz+27t1egvvUalg5OrV3QD
ch9JPd8G2kCPmr3Yxy3XnFjn6oVxfGPXRnZQjexo9+RBBlgF7lhrSJjQw8M+s7AshYQ3psVrGSfy
7JZlQT35ycii9q1uYUWGxbNKh3ID8A8KYTzIzTSchq4PT0JTqiNgGWfXxwGJQihBXuw4xu2CXeJD
MeKL1iP/y1Q0WZXGOcQlwRmDyjE1DfUqYlqpwQS/0I3zV93JmTLDEthUJa0Ax0FRkcHyurq5e44I
xj3MpyuAR7khtmE4KW+QjS6N6rY/67Yqz44anCeXBIo0IU2FZOLoJFW2wahHANfwL19ixSXjICjf
dBqfp7COh20PBHBtSRyGgUsPyx4xOU7Ydm+Bl8oDAdDBMa7M7GJkCDVb+iVUhGW3sRp0uxYKtw08
pXZb20gnAkHYrdJhnlYpM+xF5wUbfCHh2gmCl6Yxk6c2n4nQFHs7PTbXaW67PpUP5OhyuuN3NiPY
c1cnhi2eB2Blkp+jzLI/FwRgXAorODLf4+/GLldskhuw4zY3zxh+om+3HtMwNjd50lCiGrtTi3Xa
sprKr1X7fVQqWMJhfuLcT4iEGeBzI2dmg/ZX+svCmG+1EWkByIS5udxfbhWIdLJVgL7o7+cpUpKL
M99fnv+6+/nK5UFHeHzS8tRvN5enBssed3LQKB/zEctLlsf/+MQWmZ5vpPozMUpuTKyZRsaCNyGq
h7pk//OmUnJzub/cWl60LL7eQ+QDdZblaSzMvP3rqa/3fD22vHt5wsnI+wta8keJ/iDbcnnwX6+B
sqzX8oLPr1s+5bebn29bvuXzpuElJ/7u2f5r5X/76K8V+5e/9fOVf/zO5T2DIPUMNTO9+HkjfX3O
8tWoZR5HC7f3n1/1+QO/fvofH/3ny//8dcvX/LamX2//fOdvH7+sBz4JdMpfa1hVHWl+hPGshK6w
pZf3LwvTriWK2Hkv/7YSy1Nfv63yzGOVIbDhFPhG5xcJ8PyGz1fR1KCM0FERIevDThuUL0KfGw2I
W4kTJafAjcg1qIfqPlc0guTGoPSTivLseihcDpfl0a+nGiwfe9Iv/D8eX+5a85uXT/h69vNTZCj4
rN8+kbCtFdMQ6Q81xrZe3SZqIvy4c6lILzeVGifq531mWBz1RUx48deDBclXx7R8/XzJ8sTyviAi
eW5Q+1uQ4nw4tQpmyTD3aJQV48SpP0oRa3knkDGVDzek9pdbwnQrXE8GWbZYijZ67qfldI09IHBf
f9FqORVU+lWnZM72LU8kynO5StlnjIGLIyrbtZTdT0f+5EyOw64Y3zOlgrYHlwnz0bwYy+7vhd2G
5b+8+/W65W3sDeKOCMWuaMMyvapOg5TO0SRPPFaH70Xk4Rel4IHKb6IAYhr9W5DbjyW8yU1sS7FC
IFD6dozPgDCR0l/u0itbm4AQDmO/Nxji+O6cREEGjO17ToL4CgXpug3D3l8Wcr7llqC1VnnehQcC
wNkwaPE8B+bHospb7mLx1/adS6t+sKPTskA57q3Dkat52WnANLgCFyeZ2eWKoZu7MTOMa8vCIZdK
7wPnsBiZhtn2tCzaWPlVaUwIAUIQR+zBx4dAZN+JnkLkaEz6elQGDI+VSwpBoBywt64UayqOuD/n
rHWFZmVrlzCvJwabDcaCTU1JxXccafgKlQEclQmaPEOv/UQgrVB7kIl2V79plY3TCPCNmLdbMjzk
mkmWCPUQfWvQ4ljZdROs+8gOjirp2OOk+Z5CHrpmYtvoK8bGLkM/SJ8+QlYW863exqmPj/MQzfcG
nRDLTFPLbcG8xc9hcHPFUv6+5dnR3LayLl1ldP6yDziy6wYBNc4aBgA4eObt78yLHpLVsc4eyJMp
fdUh6s7BP8ylKzMOai37/bIOo2xITXUsSjr9fHO5zzydoQHDvMVbps97xKoDNz9onpjWcWyE62b2
kHn5kP+2CMfIHddGbl57pSBKFowgW34+vqlX4jtT9bE7JGir0B3+fgAuh+Ifj40NhItoCLEIzWdD
zyEZXAl3FOo5ro3OrHx9/km/3behBSEngx1RxPPJBRjLP3/OvLGzZYvPC6/qMaJOYASWw2n5ecsB
l08jf83P/TAfbW5wNCNHPUKmz/3lBy+3vhbLY02q6NveNb4FGsnz0ZwUw/yx8JVGx0no/ueDAxIf
9Buy3iz/uuUQWm59LZZtsNzlWslwNTEPlsfFns5E5YdQUz4XX3fHTH3rw5DcuVG9I0QO7QHg3cr/
vGmgw0b+bZlzdQyLuFA4oJejel78cRc2yC43wmCPWFVwMut/X4xKxHBnfizE3rDnsPDd3pjb+b3+
s1FJv4TQgW1wXiAcqbZDwP6SdY0myYRzQKmuilNzu5gil+33aZqcN+zy2NfdJit8qQvtGJBvsm8t
e9elMxJlMhCS9Q5V6NbWV0OFiDXpdTrLIaFdRNyZx+UHgQBh6qRBqlU7tJcQXwh6DXVCGCGl8M8S
gw/ubpcgLehU/eYGOBD1zrH9eKShNo16S+8cT+9gJOcwTp5ohsfbUFbZVhMmceiLvzN1wwktKCd0
+lKH5fd8/hUU1G0Q4+i8y2azcCZaVGEiHJXDcnTQ3SLoO8qeUnKAPs++y62vg8Gh9+ybj8WAhF/M
Nmwqu+JEpQ5QsuF7orDIpmShMBlU6iZdW6Uk2ni5qnl9jJZ0XYSe59sMrQ8IQ3Zd1L4gOVJ22JUh
SWQGuVRdRPtT16wzGJkB/2KfnBDG4I+T1X2dUuczJ4fUxRiWj2WZMHDqtoUlpmbEwnMG6fDRbSUt
wUOkoqCrEPckOvCRAjljOp8scJjhYQtUJV0t9zVEuCsv5VJLCynwiwKblYlgcO25jHnVeYBNs074
Dob2WQf1AqSdYkF3zXKz2zrSowss+C8J8dTThmTaO7Pm+XSz5OEsDQg3n7+3nzAHYTiYnRAhtVYE
CuRkNw0jHRD3ucQOIubrvOxF5UcaIbVxo50rTQUtsTy2PEsuHLJJBExRy7lmmsLnIMiCXYIy7yTN
7xOcGh+rPuYmxAQxHzcUae/HdfdMB3qWtZM922aIWqi3SrRzrFjhErzVpvq5pCEvqAsQBg8VS/kV
ST40qrtvmgxHvGzoKcIeBYtLutrg1ZQgOFMuiwL5F0ot9ScUI4lnnnwaqT66AQF7wk8IQPBRRTSf
t9oxbea40Ma3zdY+Qrt33CHZJhFawIJzCY4UZNefL+Dfe0ztDxS4LfKk3sKvGGyQmbkHNZD952+L
QCWsVSgEK+gfbL55gd2EBUWWTdZymhmn15Lybag0E5PtSVtPmFoAYKcvYM6y7ZjS2TCceLwkTYHH
tHLWbsPVYdk6OQEjcyY4KRWTUnrrvNdyn8lm7i+3XDfGfPv1oDc/o8iRsr4a7ZfH9fksu9z6Wiwv
s7/eu9xfPjWNi2hfaezA+Yt+e91yU9XtdGvZ9q/P9y6P5Ul/jAuVLDrrR6rm9PqzrN70JRk1mHiV
DTKvR5oP06w3SR9GgdQy6R8S4SlbQy/gvTlzCQ1p/eJuDFVgMaP3HUXzy0QbfTtleO5aQHGIKIkL
myZU74NdvYZtQUAPgatGZm5FBEVMFKG+qo0Oe4cYUBFn4gdtWwKyK++9zANYDxT/V5i/kHnLtqdJ
Sk1SUdFL992kPEw6UeZ041zDfCeVl0hqpPw3JwrFJdAUwtpAKH44Ij5PQ2k/w+EMDpSYWrKcre49
VfBd8XxvZP3W1vqMdpUIHmutfYbABUAukrTL8sC51mElrwVm2KXk8hHpyBd0OOkh+IFVJWPr2KAK
2871mA+ENBodvA9JyOKuBXN6TEKngKk9XZdPZatxqMeWefGQI9xgHTPMmr+ucZU39DX5Y18J3bfM
IN3mY9UiHWRcP2OiSeib3moi0Xak37aHWnrTS18hopl/xNj05GSD9TpXstbumP3wh2C8fufa4Enk
SORRoIrg3pliAp2HaKS6xtrCC8C2ZqffckVMe2dotL2WtdE3i1bpslbtiOoySmydDl1GEzp1aZMv
WyeMyOhGvnnXhaNG120MPz9ydMxDN1i0xYqkORDhQdNONv1bHoFdn98Z0YvfNtKgK4kP9LHthvfl
cTWLyZEIg+Gmo7C+THbTo57jDVpERkmm1s9UBssj+b35TkN//GH1nzvYrDmcYiFtMobV9ilOp4fl
A/vKyjHIus01Giv7ihE7+tyBlls862okmRam2VbSvPLRIw6fO1CVJ/p+/ftkYzRLyek70C60nic9
Oy+fOkUO3KX5EGsDO7gth92yLc1a/UE1Wn8w1TE+RS7e4WX1CzpXDbycl7i0wdBDahnrCmS7U3r3
SUiB1UOv/wNjN9KDSH8d3KneMVEOCegTw304KMPnK9qwOFq2knxTYjPZmbDdfGDD6b1ULBK/1bz8
EQ/mPrDi8VsbF94W6fjE+I3qqFbaB8/gQFu+KadVPphZ9MZoC5NVCINC8wJ5NzYupc35c6y43Ca9
0r1lFpUwxbFyxg9FdCcEDr/lFSHqm1DtgjfpObjIq7w/MTHQbpSJ8/XyLTC21hITwXs4olJqAp0L
vZvXNzWIMF7P32ITNZI3lvuOMJx0REwj+F6oQxPY0H2+oiXws5sm+eFKy9gkmdngGInVqxVIGgrz
Vhs4BxCW/ZGVQODwc2A0Qdx4xelHSuT8JV53sKUxC094gVq1EuqJiC8NjtkLl4jg81VOv6qS0fne
tbTqCRNB++Y2E4eghhG1k9mP7O8VKmHdQSczLmSMYVbnuzap6LXv1DU/16dWYYgoSnQNFBGc47gh
jdMws++5clrWB2kcjAEubdeqE+qZJiUWsinTPzrzdXmBHHFlIDE0r402VmdT5jY5B416LVt2D/DZ
NaV78RdDckqRfaM+OGFUcW2b5CGfiu5hcpV+1Wl2/ZfMPKxIrfmBckNZZzGfUXN8AvxR3S05CcqL
Ajn789O86JGYIOslUMiJoJs1ezgV88rB5HGsu8EHGUGr5aWpAT0eC2f9YJVmdyjTIMOqUFoPpU1D
Y3lJUQ5rmFLiw3SIcEYIJtBDmf0pxbS11buqflWz+m55Kf+ep1YVzQullXTX8Jfw68mNbj2Z0ox8
CvkdSdjKnH+xwaR2hedBudfGUT8weFL2k20kj05ISbpglP9XzlGpep3ynsxh1/grFRleIwehWROC
DQCopb+iBb8um8fW3ZdOFTEYxabeDSFCQz0uxG2QirrWzWoeGb0ur8QsZK7aTtPuB8hjh35s5ghc
nCRt3T72Dr6V5WVjmG1L0xvflQRBW9c21qVXwwivqkqPLHAiuMrpZfktqCq+qV1rPDsRrtapcBsf
xK960xygLzFlmx+kBS4bqGYmt4K3K+4xsqfHOOrGfZOG1mPcTcwJ5w0T2OHOpV31jjp3QFnm0UjW
lfIcEFq9tWLZfNNy7bS8lErdR0wTHSl+X54wq+V7TRnKo41+796eMCRFRLL9aHOx1T2hvKWtEWz6
ppTnAsrj1UpSMmXzrPmeu/djm1v8/yAWdZ6j3Ixc1f2qNqNdQOr3K+TMy/JZUaP+UpIweaK/4Ozl
0A6HduLSDZmk5NrGZ3SxdxjGQPuG1LzbTnY0kJ9UhLdclipVRNZnWSx329BTrq7KwaTNp6blbfP7
l1cY4WcOwX/3xv9db1w1XXrL/++0z8uHGLOP4q/f4z71zzf93R136G2bjqPaRAeoKhhrQM79T9n8
x/9QHO8fpqeCtgaOTjtcpwv/z7xP7x9MiTTNcUn1wRo2p6H8s1fu/MN1HeDMtuWYoMFV4/+rV/5H
p5zvV5e+u+qBfdZt8w/MdaHiZ8ujlNwz7Jabtpvo/5i0KxyUHKNCKW+AG5yiWF/XSPuQyPYBgVzw
d9wa685o/+VF+dksaCoBHvs3BHTtDw75vHKO4biqpfMzXfNPDjlO6IiYAns8KLKlLGTiP+1AKllN
f4MWPMNCBHxYZ49Tk3bvrCm0ERn9tj//RaLmvBd+j6GbV8L12BvIFmxT0/+MNWgsqWIVj4bDCEBx
r3Y0XutqbvpUbBQneKoAGuWhcUXL9PM71Xbgmx1aA+VVTVnFLOhxOmmPpYO5KGkQVNEEJAkxe8+a
d06BwdqTrLMSYaD5dytu/ddV1wDeewz60UOzg//gebct1blunFN6DAcfXPvaOTOF0DAO2RxEkAxg
Sdw8PjkRZdFQFRbwm1VnT2+07Tk1KhmKUTqxy7ae8I3S9EeubjcZGZbmARIOE74+f+409WnQI6r6
ng2EKnhjIxmHJG9OTsHX4M2+b/ClH6rOile0Afah2jKFb3WwsLVLjjyW+9V0wMkCX2NAp68aCWSZ
MjEwDKbTzq0edNPQ15zH0509mVCUkh6aIWYpL8zgSBPfh7HJLQA1xGIbqDOmjgv4Gub3TmJPWosx
AKxpUSluq8cwVO4U7PnbBVeT5TZ7ppBAySx37cRkJAp+PBpRQBhZ9e5g5msGq944Xb5HMYJvcLLS
jQXd1W4jDKrWvCXnVws7X9nJXeWhM20mOIGJEjb48RiBgecdEViGp8oxtpqiQqWRtrs1sm9h4WBC
jUiDzdDgwacOf3lhCYY873KCULDJksKHL9v8VrpYBOv5AA90lwOLaeuK1A8a5Un13scUrXIGK3b1
I5uRMwZe5g0qPtK7rRtv54JmWhAsF5IBkX7DHOxuGxWR3MmL2Yb1JnaoZXkj/6rSODuJDk1nqu7o
+XorRTL3dBN7X3hcawMPerN8pxSHQuVmomOuMa3jMoWc46FAtCqN+mFDBwGrxU/bUaChkKq1Ahuz
xvKL5mb+EUo3Xw75Epcv4e8QutZTbdI2cJ3+VdrJu1VE14qSguKl74K6klEbDmgC76k1aAnXWLIq
h9hNAdNlDNXDQj8YRXjqO7SOEncWlb7XwUrfl2dyjd3U9f1usMzHsWafk+2zbifKajKddKhTaGyj
TqxCmz5B0ctncyb6jIn5AuCY1neAvBc5QWoW5YZcIeTQbDun4m89J305VXgekuxZh71nKxacIfLu
YId5KN8F6jmXXC1dlyunuWU9CVkC4dtaxAqR4+BAmaJT6aUK0zNc3TRmaKyzQqX4hhO6L/E5d7Q8
ll8QUiJblcX4aPYwsEKPIzURyB3ULr5DyZ0iuMTyaXcHU+AqSvqnfsKxoKC16EN2XZlCHZTFXiOV
diUUmT709ToKgHQqkXMs+r7dBLbAy4l42DWqO1kDK0GZu/Gs4AJhjrOey4DSTOttW84HRgeM/P8Q
dh7LkStblv2XHjfMoMWgJ6EVySAZZCZjAksyk9BwaOFfX8uRVXar63VXDW5eimAICPcj9lk7kDDF
vAg+ataIfOOM8iMd5pH5BbNEYz88ySTwV+3E46MtOXwNWtlhFBYA8iZgrJT47R1tMiLh0fo0DTOB
9DlnOzKrt4aROVaOP1HfwLfJNSiN4wg92sE1gGRvHUtnZemi2qZoZRH6c/XC4EQgnBRvRHbovHL+
sCghHWldvqFSwCn1qS0vy7jQnXbVFma20208ozpAqIEL1irB0wdM8IbcFntUtdHUAbUKHFGfIu3d
1v2v3sFtNLd9FGOIeRrSYNTfTkBB1mBl81OL6rU6N1XP9SGC/D5Lim+avxeohWtYXfyGm2RMUjIT
itir2K2ilVEZD7phfzYFW0SGJnvrc+9gFd+wVHM7w67wANumHduvnXFrL2ek71iYxzHeykn7Azz3
pZm4vWb8N3004+sppyGXHHyjYrwq4tOVIa0yc+hY3Xj2eMz2RRFuAI5QYzLTb1Etl6nLddxxUCpR
YHfXbCbxhob6t7J+kyMTJkzPbZcXIkrhczKer0AlNRc7QI7kvfXrJytle1kuE/YGcxuNEWUqRoJK
ya0xgOU3gl/pGJ9EHf1cLhE0QhgX6tjNCh8iXayvEklEj38Z5diXeOQdelV5D/Im241G9m3qbEBV
q3hbKdxjAzb8ejAYMHcwCBkSZ9tGmbGa1Am0XHA9zSYTAe1i9GI2ndIVkGEmgEYmVGcGMMyvCFQJ
/kh416lr3woLFgI7R4ovOKC+zgS17Ci9jfYPfAEndoXwuFyY4czmnUTZN558Ota0JXyfKdsJ2X52
CRT0wKQROfSvy1VkBSwrdiR/WXH2BEoYCSy7hG5yOmt1gbcZI4y2LC4zPJV1X8cgCMW88nups5Rw
bWMIwVC4K+5mrmbmI1i5g/tRcuoC+v0Mb6n7nHHdokD9rs/UqGvH5z3wu6qoTllUf5WxF6zrNIft
mbThaYStXbAUyxx0VMAxRXzPEw11Rcft3VWvPAu4nn32VFjlvWJbZXYax4cB2bvOWXEKrVoJWpfs
DSzJOhaRLPLc77gW4KUHDjCKIOikNTRATT6h8wLql6a/bXgMjHDXby3HlqEM0Nh9BqpAuRF3ZnQR
bH2qsoBfKKOCE7UOAGebZcfGMy3boEv/k1K9ah3OYo6sC6aStbND523g028Gv7gvcYA2cd1POtsk
52QlC5P1vnwE2NfjCkeF1pp+dDWbCt4R3PBt9p1V/QfThdfC0ejDdBd6+evUYHWRafZdTjdTCPrQ
dXjXJi6uGcQUa/QF3pDYstWyDUJtww4FWDILmSmLYwmDMSZq2ahjZunRryFpDssH0aga1QDyc41d
SOoE0vBtvxC3JAEwG7VyypFjmpjmnsbHQJWVg/s3BDESgKY1M/gB6xjjF4RafrOhwhdsvfSpssK9
a1q7mAFMBHD169DJ98A9TdzQWWRDfC2xTGH8xqaqt/YmXLqHoD7YbrxpW8b7m4YLqQ81SuLNOnSy
ByYE5lr7TVIycHdyq6BEzfaQ7s6VDRaqt6cfUY6hbKWWVSNmi80qjg6zyveASUmq2/yh+egqlLQV
S9YzjkXbg36vlgK3EaZrjQJUxGw9YRVvIQVJO3lK3ckti2JgFaVMiqA4rZiL48lsb/4dkfGvXJuF
FLucAtaE76w7R/sT2Pi/ZiTZmaz9zRCqUHetS1otpgGyEAvNdzHm357P1gpXb4QtohUEG9/kGzun
ClBxsgXPpclMzMGbJYpXL2KEtc2ogDXzXqo4frLbXdHlt0rLJep9PmQpokPcz0wpsiprDmxXCIW7
bmbIquB4ZjEL6DAnINWy6ElATFmZsF/oZxZflF9fzJqSX51wm8NHPlep84NhG3+w5KPZf7RqYWcg
65z4gjbA1M/7fnynNOGu6uE7zLl1pI0w2Zr6M7cgnDaze+oI9JAGxN++ev1iyIJV5q1cfRy3uVtc
+ya/p2l5rRjcnnAMNcPgSaTLPiquXRTrB8/nEnGzew7UcFMK9iGNWbUijRkWF9RNoVSd54Q2kj3h
3GVwrbaUQFatIETMxH25/IKBZiMc6AL6vCvrX4WMttyUD55aVJd4TkzFdQmDEvMjHw3KkWoxBj5y
W2KQZRFPWzZXI9WfQ6SxrEYGcU/W3JkzgB+Bu3DfvgVNwQ4HTwVEn38DVXydyvaeVmQ15n7wpscp
frMqcGySMCOI2J0LXXUE2uxriX09F7BiqCkfaw1QJzF4BYzzwHoA9CfJv/WKd6UC7rzNPgLSG5A/
hJCuHjL6kXwnRnaPw4b1EmBKHcKmRWEj7BNjvlfkGpDjoKICDmMdSFGwThlDDSpElWr5l/C30QIo
RwAVbTAONXnGB4U2UgvG2uLWuaO1Zop5dl/zIHuGV9USAuR3r4UGB8XTQv5io0DXR2qJSXCbmADa
9J0L3s65L7uj1EhcTbd/LOgo14TgJBRJh3Llatv5PWmJaoQnASmgDlZRfF6ENzPiI6vPPo3xBWX2
lclo9hMauGswwGtfpN9EiaQh7Huwu3E24ANhxstjMnGh8kEQgH69BVSsgv8ocX6Z5Z8+YZGQwj2X
uXnN9pWW/Vmufc9Fup2ESQCdnUfkyQaqUbhe+Edl374Ck3jwSrW/ZJKgJfmp4gX0KLfcJ+keEq4Z
irabQh0bf5SIYYGmQGb7FN09q9kwl9OMWUEG04czGcld48C6MvyDZueXMWbtQQ18Bx8A885Eik1L
E8eDQOyq9osBboPJNhbr9FulSBtqKixor6NktVuuY7UP17Z90GfeVtETtmfFdRj9y2g8zzpUHhre
CiPY/yHUvNuu24P6t3aFAxuO7h91bYYRG5XnjnG7SSJUQ2RLp0SbXkZIpsexu1R6kTxUVXbWKk6E
LQAPAhM+aFr9YSUOvSH/VxwEj14urgC4iBqMdqT+nf8uHUCwcOayHZxDlph6uOGHgOQsHoe9DXSF
215XWUoiFBJrXMtxYzrddgIfujK90kaStcb/OoPxTlCpagBA6cytcCb45Eb0N+kU0c4t0AKVCDu2
RpW8Z0740xPzpbcq5n01QgvTDd9cNsgV9dKJ/ItNUoblSsA33tdw1xRGZw8B8YK+od/oIdyz2gAn
GkfWU5kH30MIhzzD9y7NsAoIPk1RgzwauGv6CB7qoCfrqS8vbNY4ZBKJtTI/mtHIjFIjudkdJGlJ
OeFTbMy/9IaTpK5zz2Mwf0gBCAEIhvDVvS7CnEWn03mwogmYBUOiAtQAygasBSbpiU3q5zOfA11W
huDsNF7LPBb6dqC9Cz3EfVw0UP/8s2jy9FIZxoymZDwxAjn8V8mFhtqGyHsQdLF3NqqDf+RAoUmw
cmiUvG/5YR/iICI8I9maqI9O+ZA81UPk7hZ93qIh8xwcvyPLQ/WyiJ8Wwdfyjw4zNEHG/1cDtvzo
70P8hZO+qKaWn2o4PGVcEAkZMGCijB7hf8KgLw/558HLt8s//4j6/vl2+eqvxk/pbILlmf/54fIn
y7f/35/9l2dNClgyA5Waf/94fxVeTEKiHfnndZa313peuEEqkv79xfLbUM9pCM6CqqHWtMw3IwoD
aWIX//mgBL8FUwBHS9RgLXSxii1Xw3sapF6KZsgq5XpR9zBPE7bnf9Q+kec+95Vf7xZhEP1Ecz8i
xqkVHF2P7z2D6zuOJVMUPcTOqQ0nRk8wlOo9G3wTvVb3xPt2TssPl3/qOo83FuMdzBtY2okqGAjX
MJMY7UzeKYI5eVq+Yjn1TvCN1ybt6wPqqStUT/jQc2SetKYysfrin5BBYnMOhp3mkmG2Tf2VEfpW
IQnHMRrQtU492ZeHr4oBjwZiIRgWPcUX3SlPjU4qUmhjAW6sPAh6ikwuyD3OvNk6UTpV8LtvueYG
v3t4NLN1agBNbyJ8C0FMK8+9qkCBUWBUkiYPgyCVP9LrwNJEDzOmURnkD0MVg2jVLrAYi6HT0oYU
U0pGvTmQJ+5V2p8ZrvZoZFbUE29pBm9zEN7KaMtHzQfPUzbBY4jO0kveAKmcxrzT1lbYpyxo+Dq3
OBccLF/DwSV+yNzxkrTQj3PP/WqZIaLH4sLpZNizGyQpTU65E9ewNYaqxOFh9DTpybPVR1ep0dnS
BHTI3nzt/Sw7j3nCXGbt48Bh+X/M2f7yS89ea7UGXXUsfgctI95t3X3VxZ7piWk70awnQqz2Iumu
Tto/tow/sgbCXoIvt5pcFt4aaF3V2/6RNsEDHJENPoMkpRY04rH/jSx0eGlbeomWHcIPKjzMZXjL
LheEj3GnCI38ODmjtYasypCmJZ6mwqtZqokAZwZxiiZBJ1sZ2aHAsalTk+iO72XUdrxyA1z9ZSpc
l6Als8+60/grkHqwKm3Y0DFuhevRf3W6zCQWmH+aMQ1ZUHCA24hAE7+tMJuz8I+MbGq+xfw4oBQ/
eOmMgK82dkChUxTY4Cv96KOuBxCCoNYgsTM6MlgzMBammCpQDlRvV6E13A27AepDFXcMXs2EMvRI
fGyOMHcYWblUneVv8QpFclLWh8piXK2Apbeuwu4374B8xQiDfWZVZ7xBMIR0yUaSkDm9MYZWO+9t
PT5l2HFuorjBmiZIt5hcHGWUdLc0MMVjJj0s5jdliGi9hAxGPU5nvITusd45x6D2mKpDINy31Rep
4SGqzLuteK0ZkVhZI3rvwwyqHUKYIW14KYxkKafGuxixWYwD6+NA7ZoLSCFK9ZpDmOxMeCmOi3HB
KBghozO76h3j7sPYQnZoP+ljyMyY1nHd44/XWeM787RXyghvbujve4vFwo3rq3CDh8Lwbsz0YVDp
h8SrMIe1cb5prf5J4kpJxU0Rz4sfRoyxbOD11wr3EScwRgbUKmxr0N0fy6D+zMf0YIwBVkyzxVx5
7T56AALX2QgxoGtGZxNNRzKVT0pDn7FMHwaG2bXc5WIoH91HO077Hf7v1iOzeWzG1d4H+qDlgnUm
wbNq0p7bIvtl9BUF2TbisgWz6hqPgIPgpbmUqyIX2gmmJGzNw8D4tfdjnrz8yXT8narOla5sj7Wo
/xRA0geV80pzvmQlVYRCTlsoq8whyKkBAomi3KqaQ81gOVNTt64qgIJM4EF6VXsMjKdxGB5mZU8h
WbhhnDSI64CuCNCvTuqj/o+2MqzAu40y2fZVzFyzvZbUFo6x0+5DOtiXMk/jB3OcjymU+mNXZNex
y7D00Qw0Zm7cnJ/ROjuvWkJ2lgJ4xRjiqkP1IYLJ8203u++O7bxN5doPyV5Ei/qkr1DPjO+MKVyJ
5DbB4LorELYzYtW9TNpfoXxwivRWC7QvXHfJOK4HSe1PhD88mntrzzF/dAP13to5dC6a00GcsEuF
lqkFK6UTz0QEq96qX1GxrPAiWoXzAaz8rqBVkIbkiAW9Pgbu1mY13Gzf3UjTu+ohKU7GJuY703Pe
xl8Wys4EX8QZ1y6/n1c6UXytzPOMfJMZ8Dn9fD/WxCp2/4Ugk9pELcx1VwSXvnY+bVXL0KgwUlqn
U6JtkBjQJXuUrfnAWMCN8dt7WZhP9LbcVdsdw6H4DOgQOuqShju1uwy+Fl86YW21lpZ9FLJLF5eu
EuyWHwY8rsnTrknVPPk248F1dgMoRkonxEM6bOzB/IxNwmCzbg6lbryPkfnsubDA4KU6VoT7jevU
4FMIy9s4eZzaGqhNRB9AjcljFsoxLxpxSKT505iqq5FHFzMZn0wkBbD+KbRLYZ6g9WySvHj29PzS
RKj6sSYC9hGluC1Jo0wJyClT2anctLn3YpFzocztr7kE34bzTdo075punQvqEaVtv6tTo54q8cZD
zcoGP4XF+yH1f9rYf5GxV8zbDh+h735NtXdrGWHtWZMZSs45Hf1UfczcQ6OUW994c8L402lRSUE2
D3MG8At090buHSPpnioNVaXRb4wsh1Zpjw9KcGXbxs6nBN5PHcMg9wlfjY1F6TT36y20MqRfCNSq
4GV+QRei9Exglql42qEdrfIh2scyeNEKOhQsSwCv8ppUFT4xni0jBx4OKaOW3nPrF79KGZ06HBAp
6uQQzJ20RmGCTaoVa79aVrIupbJkK+yxNNCo0rl/sDRn3zx0k3kZNUVKSfUKB4DsZXLmP9TEfhCq
gFKsvmDh+bAqkVjbJOiGf5yFAVQCuRckwylnYDpocQGA7ecaGVD4DNkHBQ5cg2My7PHQNzZed3gl
rHPDu9pzqcNogFEpquISenVKdcQ5u5TXGLQ4KSnZiBQn9b1tmT8SV0eb2W3lxknCez3VfyokY27H
jFFjYLGnoxMFdAETTT9A2WI1KDvVZao24KE/Ger8dFt2/dLmItQzWqwOReXqgkvYlllCnIfnTSy8
y9SO3/FQwVsFptY6jH2DlyWNcqKPUeNaY/CaxirhwRRAztOGaFP4jtzofdese0CPK07HUfPSN2sm
P6oLc19MthLVY2rJ/A/l9CaHv2R5Z9egcpxqL1S4n10NK5k0Z6N3J2q0ZsaZn8cTJggvM0GSqrxk
DP4aFJRJB2NvLeZ+PKSafk7B2e1Z/b4MI3x3Ii3Zd9XwAeA/2lFfQnw/9XdBAzWeOKXJFSeLD30q
x1VXsqczGXqxYcs6CnxmYwkhxI/B5BoZ0+JHH1A4zSwXdi0MwZVLuY3N9QEiENf82H/Mcbzr9Zym
lsCOTyJ8WJeJ9hblNsckr9+0YX5wk/it0DuGqJkDmCXS0m7sz6np7EfXXBeg8LOQuokH55sWXrKl
W5asbDl8BwF1lY1Dr2uFDPNWO8F1LPw3m5qclX3akviaWM/1qErNBblwViTP6VTvsQI+2Gb1MfRP
WB05vvFZSzqv/DejiyBeX4PJpAM3Yn0yvOp03xmwGXcGjFp6vFTF6pJil8NYrQVeYMy26s989m7z
33+XQGGzCe8bnLbY5Wg+w+vgAtF5CZenV8+WCDLxisGv+FczaEzP/X1aM8aUjocI9ZCA3tUEIYmX
E05wUE+B3wqziWq+FBNCno5IXn2LDHkDXEfKq3reqMaqlv+rB4e8BlYY3io08EdR7wrZ5bvMMG3K
bkgMG0FhjtpZUGY7gw0JNP2m4mtLS7fL1+p3/FcFDZ7Oyd5CPrz8nCDVwF+pgTVo658jBijaygIx
p/5f0d4lq0COs2+U1BQqa8DfL7/CZUJ9rW7HgNdKy+ChGVoFlrfbs2k/sQ6tDSp2Q6d/qzcGPiaj
RUmZNxmfq9SkNjfsOv7CSM8B3w4FJN2q5MbZV4yXqUeo16tixhdEuVHv1WnrfCuL8G4h61IvXjX9
tlIfgMa1lU1HeslTXW7U06n3pV5WUx8Hn6Pls/MctbOPyLbUX8e+/tTQyTYYVFG/bsZwrQ6P+njq
EP7HRw14VyamXBF1s1qSTFhEcDTWxGRvWb93+AauGCdatXTAZq/YqK/VY/Cfo3LyqZO22IK5NB7a
Zn8fnkS4uCZQ9Xg6+Aor3+wY3iBo72jjezv1o4hfi9Y/qIdUXbKRPRmK3rDT5l/qqaD5rAo1rEfR
HbDQ5yjKq3pK9Riwmrl8Uo9Q76kUf+LH/3hTET9UbzgS8PN4KV7iYRxSVmq5TVtjeTn1dFgOHHga
i6ETUpQX/G3HGBfHHqvoUlyK5qculKdVWV4nk8JiE8lTZ9HVK1PslXq8pQeTTkdkJd8ewbbFXYVq
2GDowa32caTjkJfPwB7p0FRd+s12e9OYLaHqV+9kXNyiFLNPvdAPPR1zExv52E0xZuyoResll6If
dw9pqEZUU/u7ClpmQ+lmg8FMdsAXVgAPgIA3BvKQ9FJHv1IKemw25jPZwiduUwUNd+9pkUHYNRfq
UAAbIClCtu2s7fpmC1DJZuG1m6adBYl8Wx5LeYjNIj5aUfnK0NstlEwAmp1B3jSOlBvyUyuGZ/Vf
EdTmFoQjxVDCwxbRkJm2cjfslG/gWrKJMDgZf+tAzXYYzoN2BifpzD+6kFGXzqFErSdUvpnw2ToW
cgOr8d4smX4AP/XXbt2scxKGMWaHqO6z0zH+TzwE74o71aTbZM3sGTaMQk0/elPpAChiw2pSQ60o
VCmhS7J2RfptKXf7NtV0fJbAEm+aorhoql9pqA4MBTtYIlg3mgkgZs1ODkEDYZwaK5c3ReG5mK/w
6RlazsVDlBPYuqplpncoKNoy+7KbBF/giOzRHHn/5R/hQyprrPwD/cQWMAMRE83949gYB72ggWQm
jJ3o4bbuqh9lZWCkYGfpBoznCsjpTho0WjA7EWu711+rnJo2zbQ7PgU0IWsMhlSTAuphcqgtcp2l
OUnsfCg9agdMCuNFhK4PoLKlDD7oxALxTwOKKoDN9pYryp05DWe9yhkpb3TmmylGzGOiSOk0Mx1T
wLf3/VV+LJi4+Ku8EkjFFKEN/d+wA49BpTSklm2oNvRooHvLxWsUEqQuF7rvocHtS3fbGIGztaew
3xVkMrMHX69safphDNYSYdF37tUlX2meSz7upDunvrizgyeRxlntYVGMwAvph/iH0pmR9BIt0VZx
nnSPeUztXYbTV+JL+LNBulteup7QX7iZlmwns2TSwWZeABwq+q96jZwBEcmE38lvUkGVV3roGLlZ
kbkp97KyfEhlMm7ayD8XCdfFqLvv+eRjSjZSOO1zZzcExC0yeQqFwCZt5i9heAB8JaJCEXazlDJj
ZI1Ok103MXujlAz70qlvkAx9SL3wWM05PFk2w4sjljHQXjfJDycUTGFR3XCnRu5KYJP7cfoi4hTb
OZ3xmCrBOTIQFE7mT92gORGPOWJkuivzJLNdP5ZXK0bmH6IpQnnD1AOjtH1YX2H4XQw3/fbzhyAg
NKoV1m3WqDqrewHuAw09XNXRusCTd1kDcGFfmQNJhKF3l8A4GgwubKcY9VZRMqKjJH1/26mqobio
pArB+yHIW7cywY3DejCI970ciUg3Eh4xMZciITsWlG3iIIZLqLrHtguCiRbUOc2TU++na9UuWpoG
TU5fjvDjnhEw4cVBx0B9p9sCyI/zUqAgpNlD44YbuGdKv+utdyclgSu1vU7LMRvEZXBr8PnTTk9B
BBHUZTssQi5SYGjdiV0WXiedYf7GHzZSoosrLaIy9SJjiGVdaPzIK3EHrPuaQVUhFSWWUX33kWaZ
7EqqQ9zAhctlhh/MLiwY3qN/tghz5MA6zIueHQvdBLXih2gO6dOSo9lxtvGTC7kHVSSV504R9Tdr
AGidZndG3a6W8uspg/hDG3E4wkYdv63Ug9zjcT9P27jr9Q0MU9JlGfSXtiMD1acfcdR+xKoM5Awo
eZLYgaGpNDKIUG6GpEZU8gmbqcJeMLYy3NKwMXQjhJVBlPxGIGbRVDXAcFIi0yKXG6FHE+E24wFr
ZlihNYZEhebvKse84DD4Iml9UzrkAnEHPkSiTpIdloQRqOVFLbDuE9Zr1Qb1iSYb/lj9tHINlB4i
dfJj4Np4ajh3Jqm+mEL51FN6yJYkBih13BAHTkGAmXMdrQ3P+9tmrIv4FGPJgqhuwEoObPo6yhom
Ynyl01Jtpr4he7B7f+fRkypozsGXes+mYK9swNaNR0/b677L1L/9FU+N7a+y+tbG50QcSxvAdK50
sarlp6xepGmcdCXrbJXSM4s9ULkGdZNqQFDTNohGovKuOnauarJPjKNv5zn5Vk1B16/e4fC+ZgZG
IyrfGGauXgrBmEtW7jPXzUvZaCsdctZu6Z2Bz15VIvjZjPLnyBDBWqT0PusA1pZjVEyS5en+v9cF
WwjO/4ug2XANl8TEYuex0J3z+69fL0kZtf/nfxn/uzG50dDAdgcwTupkL01ROr++cq1mB32ViEMP
RUsZ0YbJn8oAdCW3etpzkEqNrruSR+kdC9/Exq60SjWQKPxJxFVTSkYvIiwKA++4fOeEjJOXaOA4
JvUpxtDQjDv3gaEltZuc0rwnfxtoR2JfivaBeXYS0BeJgf3/IIh2/lVO/vdjW55j8NkDdWD+0wdH
xgUGK4WqQJp2wE3jcZLGQ+AhHtXYmmFNP2TVt5gn3CIMvAVq37AAkynNBeYTG5dMDlUA4YpAfzcr
mU+MEgAyAfbos/erxq2DiDn49Gv8JgZ/1zscvWUXpcAG4Fo7A5ayjmZcvA5NyI2ABDnUkm8VNsXq
OgWVxJpgcT7+au2VwKEsKQWF9XwlyvoYG1ZstcIVLj4jSCuPvs6YML7S1Z86kU+Nltv/w0Gzgv/H
1cIHNS3XdwKau//loPmeD/pRs9qDllgI4KrwJulReiokWnq5U/PambTFFjHlIo+g63IEc33T1NZC
wnJhmMllDdLehlJ7jGpzt4hjFlkTyGO2T3cGXYc1W9a1HDmXSyjW42fKpB9/1Wy29TZA/d5JUiQl
bohGLFGz5rkbJjbV+AiWL4opSqs78L+/Wbx/vWYsh0WDKQwfJeO/jCDA38jMAAPFg6635g4HXy30
YV3FbBP44dLfGhKU26wVuplSE/ST8yLS0yxOZcJ02D5VavJwDp+cSl6s2tuy+B0Y6WSgdji2FRLL
JWCY6vl5Qmkg1KYS2cV99jkyZRDcyrzgBQ3KLT3kZr3VQIuO9IgCrK1U4Oqk+KNh1vedV4zBF2AI
Rw/eCGg25FITCo98Onh6eUiB3CodUjra9clpq6Pr12gL1d5mx0awdxL7uEwa+9FQrQELb3uL8lFC
Co6FBOrP7K6HaI+i+S1DmiC9Fn9ZtbvSrqoIyMGcL4EymLgNOm4KYPaxRom1+e/PCDOl/7qA4ZoO
LNJiMMNyPd3/v+9jp9esKp/H5pCKghWSYHXf+RglmzaanXJ8dKVrrRhsZCut8SVza3PTDPE3e3LV
I2w2u+htVpq6SumsSqzj46B48J3IBX3FH2lJ+aPB9DIo6V/9XZRa42i7/aod6nSrGeYvfZS/vSS6
oz3bAae5mUH+7WcsHIX2SuGDDbUx6aGgKssaV2f803tI7f4ui6ra4m/G+XA/aqXjtENqQ9oA4CSe
823haW9hFzMNWvXjU+DBtpVYytSdvstgpfiKD1Eao3N2kLtmmVUcGtokzEr3l6GYAAMMcGmdEsTG
aG4SZkxbanUHcB4ZgVdrhAQxOmpytLObaqTcmOvFlqWN4Q1xVxp8r3YpdrLgKWXYImezOhTojvVb
rfhNToykgjS3yb9zfCE7n7XJsdkaFiXV8nuTQM5qtGd9iL5LKAtaaq1Ks/29BJRRUTHtSAezKaEX
L3MWSrjVeA5uZc1F5cVRlfz00uYYiPCNlfKuUlOyaAu+HbUhrF5+joHzM4QKmDk9kt4BPzoZ4NYW
Y6MoibgCjRhBKs6nFB9KGETEv7a1mDDNyb7tYXqui+LM0LNLkoiGPrGIwiXG8mX0DknjsChVu/iX
iPpPzVTPFZNDMITplYxEOEUxkW5q2wGQC7+iY6f3Yosnkr9JMMNrXO+GATtRASIoFXG2eWsqMQh2
CJTo/Tw++jhbgAFd9G14GXGTDywmsAfII5v6kKAh9SkiAL2h1MNab8e0nTKd6mHJ2zXbQu7oPaG9
t6tbb6Dnr1uo6CoVJpLdtggjd21vPWPD/jNUq5AneXG9q9+T2vy53OBxU8Ubp5ye4xSGWFtFDMDU
5rVKp/AkGnL8lsJDREcv8ZsfGPRcHUtjsSHvWTljunfIyX2tIZQrCP8M5UFrePrLVIuXKhHXWc1N
dLSSO9LjoGXz18McOqYd3oD5YUdpGOvGqoO/aXenUTgZDEW9ILw3lPwRn2QHwfsxTsZLH/2i0q9p
y2Ubx2fDaNg96Bnlln+uXBT+aWclZxwItrasEEmU5c+xkNvaZ5AtG2lc0xl/6+FsAwrcOo4m1uOY
JdfUxINn9seDMAMKPV7hAh4dwh0DaZQs+uxFlAP7iR5gdynjK9O/6VGDsL6pQp0GoD9ieyg/nWw2
X0F6ZlY2XDQg4BjV3+rOe/PjmuWoKXQGA6g4Jeg99bjYNF7VUd4qKch2ib3DdcEE+m0NWzJ0SCcM
VvQ90LVOw2cJXP1GBFgCm1ZHpmrTuOtQWJ8QaZYHr3W2izqpY6xnTvDndeCpOnF4QlUGTbCqd5kG
h0wm7qaZdGs1afLBpGoOo1lDyFKWx6KbzZMMJK6IdrZlBOaq9UbF01XYHMlsL22pI+j6Wc11zeZd
46DqtN+TyU8djRqDUGQtJGn/jtdavqJtaGSK4WHqz9JwzR3ytUOlA/iB/nxzAyFPQfc+1olLfQkp
yjjXTkEEz5dgXnP8dvYizib0irV2NkECIXmYDjXszHPi4SLWyO/lGzzVtfPyFRN1NEEbG5ltOadb
9nEHAaD/IBGvH2zbC84hdN+9X1o/kjrILkw3xytLMtuOkyitqVk/Qzx96Ml/DmKUjxE8zkOeYoKa
5D1y87wuzrlWQpQYkmpNGdE5x4N5RUTn7Jd3ubwLy2v5GFb7LUI0LKEAVo9kjpaKP+OmShq6FiMw
68If9iYsraOb5/R36uySh2mwdhJeThfJudT17lDhBb0yaB5uLfAZ5xaF4Nkv3useeZ3pRMfMa9xz
pYKQ0BDo6aYW0E+fPNtR1x1Gx9+DZ6G7QdxJo2V6D7CRksm8mUzzt4Vh7DbtTbBDddecp9j4qhGn
74pJ9Oe4mvoVChnw4O68zSZ44J5d0syhSngeTdtbpxFtQ9bi1zDy37NkSBiy05GzhAwdFe66L8kh
LSs9j/Oz081gQrhd4sC4mhqpBRUT9INamx6m16iEn+YnJ8kb6LHPojAUAjbO42HfGtgf9XO31wuX
LLmuZXtyNA9GVWhBQKCJgr27cS1ROJ0Q2KdHHAbQHjO5QI3QAI5DWpgxZAI2veCUmKm3WZ4jQsrL
vLo1rU2vS8jyYph/qk+qZlRIxmCLEZqVrXFaFMBZyySKEBhBxRq4pjairO7Fh2WECxgPFeBs+I5c
9DoI1i7LqgXfd9wgr/6dx+6bXci3JbooBmXVB41iNGnnRV37E0gIBse0+1By53cf+7pMTt1GV/MM
jqDQntodVZ7tIo3OpynZxwxUzcCdxyb7xP7jvMizSzPHUI9AmnZdw83I0Nroao/oo3bLu1wE06pE
JMPiOsUbRI0nIzYeDRuLaZoqcOQxpk3a2xInNTPbxxgVeyhnMfEs3kkawBUldjYoeK+dUj6r7XPR
kDP8gqq/Ye3nUwADS18kdhDK8uI+KmmwjuycML25ybq4Kz2sUp+7Fgp0BptoJU6blpGAhCHIUEix
VM3HaN6w6xNKY9xMbII0R+SXNiS67BhCtDL6cFW9xrXxlFJXXP0be+ex5DiWZul36T3KoMWiNyQB
Kidd0eUG5hHuDq3VBZ6+v4ussZlZtLXNfqxqlRkZ4UEC9/7inO8MA39Oj/Q5I8VqowwNrRX/ZDXJ
LFGtbj5Xbf8Y07kDr3dyZgRFNu21YbotfTIeYfrAkTHiS5tPVaB2werZWgXCosVG0Kr0oiSUISNr
cJYhpPw16ghNScecszDobxsJvk/I89R6nK9pJT2onn4QSkOyj3eLrIVdpf5Ad4s3xJ5uFsrdIk9+
lybnXWUFNSi3TDBxsG28A+38ObooVHpSU/S5eWhgx5SzjdHEOqwNtCPVxkPn3KOWuJ+KzgjGDhVX
77THfJ2mST+gpxxlMKsqqUNFRHxSbzNdrU4dAQOkuD7ncqBZS3eNAq1vozbeeYoHihayaXV0U3T6
xFiQqeTB/2ZWOTsQr1iEblO1yYImZIqmixOoo4yFDJaMKPwZ44m6WD4RICmZRVJGkitck4bLUnUd
toiQ/sQZ8zfH6/dp0r5jTTtG7FfwFWfTTk0nnET80N2xGJCrmILqqYyoi2wMAwaIhG1eFJ+dogRd
rrytf0BE8u+q44Zs3m9Sq7tJ047J+cBpC1SD2nOdH4QmlUhjRTtZnxOX8JyxusYkQ+1bMLRJU9r6
GEBEQuA9ET7OUz4b10bpL4mDCjpsUTp3rXdTo+Q01uxvbY+PzlNrjDPp1dJt5uP8aOpg3Saiq7aR
eFM19NC6w8fRT3w9kUxHaWd+ocb0eavOzjfDLfT8kzSBFZX8huwfd/Qqf7QT766XVtREWpFC1eBH
M9nTrS2iwm/hOfHFHaNvJbpUeM6ZVr+oRvhbK0uGbjLbV9h3dsIh6R4L5gOBmrLvTMGnxw4I0LG6
z9m3cvpgdRG5nyjRH41EiY2sUrmwfXt2Ppep+YRU5H0Q4Pir6ZgF5Hvba/GjDSRy7OufLMyOmhyA
FEx+8fWqx2xuv0cmp4b8GQX1b+0M6S71lp4f0UM5VNJ9FEsVnuDbHwtDRy5mmyqNxmFSeHW80LR2
ijLBmDYwNw6Nubdi1LqGSH/XiYiL0iFSSEVxGATuTJbu6z9W4hkelvbsZu4XgRpXZlC+rJdI7fTV
0Q2l1opPQFqHquiztEwckgMxIt1yJhqMnZCcaXURX/RUpZ+eyEjoiX/KGIzs4NY4qWXGmROSgK4F
c0wnj0ic47DDNzGzDTUmimpjX1cDDY703HUKksaxkRB8lyKQH56WxJppr6nJ+EOyeNugn5mrmVZB
+utT4yvJZgyD0uGx9kd1zK0NxQbzTJ9vnNG7rcap1YGhyYeqmZWXUkeahJ16HcCtc2tdVs0g/kAK
TLhvACqgKwUgP1H4FXLObE5ltjV4UTMGkYdBaNjss/ifBcDqz1HxOW5C1F+aMyKllV2HqZMl0wWT
emxti7qXyn6EhIP3+dH2rsPS74tKJ5AL7ckx6TTEWLbLFifJAS6SolwmL4Np82VY59SMjpqpE8vc
OXmQ2jb9GMJ/TLrKdVzsp14mdlrSVab0I1Nv4+8sT9mMHnTq23CjtAjP6dfwk9k1L1F5MEVQx0ha
1cR2fNPYgenlLyn3LmoycxPBfMJOK3Kt22oljX4BuRVwLz+CmXLiTmHzYcYkH8qXWxHmfSdKbldO
pLSgWWxMXPsOA1q1ozjIINyTePigzRoCDFwXw+KVR6NWHZBsGIkwa5xWg+gELNcaaI36HVZPpbxf
F5xrk6uDKKoN525QMvbsTN/bovowetCNsIe7iRd1dd2GDvtKqxFDYPwZPHHzlE7sehODGinN5jFV
J3yL9neFDSLoC+euJgSNhRqD/HpWjWMV/jGrmNmDquP0DQ8rpmMelPmim695ZKnw90aMJXLiY0Um
nr/OLe+YTZ8cD++B4Aht5+m3yhT0nw4BAXAItkQEpASbQ4FKmB7w2qye5dV5Ei/NkRPt5pnNx7py
m2fuOrefPxZPu0tJdxiLhdQMl4oDCJxUKZQ7IrE+1rEVTlHu1Xj444TLvUC3PVXOrW/Eq5mXPmFW
tykE809Mhiv714FRBaoxPFuS6xASQeUX0uUl182kUdzJ839d4yoqvIZJIVUyrjJGPgC8LLvZ4Djw
/rn50rp96Aa2x2wzA+lAXN+uzJgDsyGJrtSRLmUvZsRfpUobIjPQ0IVE2cvyruk5ntdXrpAbmXWp
IRdFw/jHsTVi+BDv7vP5NTfp3QnCvRnpQ2Kp3+XAewkLKxhtTk6vgHYgJ8cEl2071UP2Ia9kN4v+
kMqBVJlP+Z+VtNZOGyRRtvREDYtyFyrW87rpXb9DpBbs6lOGzi3L/LZuj4PDbqJzbiyauFlkjVSp
nEyDi10O/fVRCMiWchmvqMrPaI7vPQnsjMNYOGRRuosPic3rUTPAWJ8GpYUoub4X6wxBYcHCyoff
kPnkfladJ1kzI9oknVtuLtYFVm99ETHwvHqJPKzNGwVRo7Wk3U640cwgcXmNJcjNJZSopB5m9sjP
ajI03OTkVrJq5LfPGEE1JOTx1sNDXIeYPVXBOlQVC/hWHsh6oHeWtfRgwFNwnO6otOWD50pvLwev
lnP4dtRMSaSgeEDtTSEkDoa88Vwkn1i58wdZjxmkARaga6RfEDaEnH3JSkuj9Fw/5TQ23ybqTlcw
8FktXtqLs5B0HmUqe8lO4RbLNhHVjhYO59mMfuWuD7bUA1gS2Gbpfv29LLnVXZmQadvcaPx/SwVL
tFCck8s3v12NxYU8xzn1Gdvt8y7ZrzMggLEP67xZRBqCU3YScuuC/szewjFs2eDWQYr3sCHdNZAr
TKRm7LxcvpaifcDe/N7R3C6N94L1gcUFswwU9foly+P39R1qNG0KHNFiWHEqP6rAlQLWQgCcf0pL
nC0qHn83eliNtK404Es3r6N85wwpcDF5e7wllBnyzXTH/JPBkbrQB68nxcBCW5uFT4r9p0h1+WG8
riuOpQBKUNvPc/wy/FhzZW+Eyd0DZBJfzmdJS73xGF3AZ2C9VOa/hlN+JsX0kHgzdstIW/ffphM0
Btrj1T+puFyqes3NWXTl3SxhAgWZkUEt9iZ+gMqkb5AP65xQ2/dyOiXLFnZkyQ44drC6CmU9BzIQ
+2iB/VU6EFfZiGUUQU4e4qZuWGojn8KtqZBcTFAMriC/TELGxilPrXyxWPucLGE+kjZdI/yYp8DE
7DzV5sGIqt9VMIDEnp1pCUrYiPrdZ9vKTHMatWQZKFAi+xMvzEF+ZJx076o3B7KdSaS3FgzeQ+xQ
Hcvltzz10nrwUfsTud5ExmYS+becQU4DNeTq4Ob+eI1g6UBy4Ll2M6zBJIisZXTN6HfAJ7qE1nEC
irpd/wrxKBh7Ex/QVLGNLvx53WCU8tkUbnhbuRaAeQkFZc0GZ/RQwQTIanXYZpb+6c20SznvFWlz
Nrqb5UkoLM4anY97BQbRhtQ6ftWoU2zEwHhawM5xkOcwcbXmac7tho6X5m/ga/Fq/LED6FoFIzGP
xVqs4IR6KEsXH238Kz9R+afFRktHJh0dnc5KRM6kC1PfsT2rIR1ndyUT5MUq82Ad86s0ptqubIvv
IU8usnJaMko0atsgTxNcxSXPDmuVV1VjDBPiES20adroy1szYMB1GHTYspCwdFOD37Gc1zOjk770
NEXQlOGf3OBjOYetCBiL+/y4NHqSWP1PGUNLPji0zi6zXA3CUmszJq3EMm+pNjIsFXS7UUFWc7ph
TMR6Rzocirb/UVl4KGBMtvqIDrz4RTrKcDd0joPmMU+hAzOl4dbqxx1ashQPCOxarR7/2sSCy8d9
PROzNOGPG9Jg3YeQ1Hkwc4eVEiXYWmaqsYuU3/rrVlgghuIuNeN467pleGKnuZ0axSZxVvFXZIGb
WAF91HVFFWjSFE8uA8tgC7NUQQ25vj+x4WDgYMy7KfLC8NslupO1l+mwD62j5SqmLNx2SYuKz3mZ
m65Gxv2yDhPWOQZM4AglkP68wjHafEZtm3WoPfEDjRnHqOvF9NCGc4rz6tGIeXIWLhvAhlHQ3RaT
qzvLcGYV7oBd43c2ASBlCtbTxrKeYzbgm5KsLtHzDJQlFzvoRC2ossMgMS+FU12Ugfgv1pRf7vSz
utTDJkNeAo57GZjVuDSpJO/dxTh1XXfkKljwdXlQzIm+S357OiLG8PU2H3mJqpAxZMw5ZIQN13XS
s1SAWT2wRyt3cvuuglVNRspdMdWvkCB9OVkpKuYxWn1o6IwcD9Ef4uHftYHul+7ZIO6LWC9zq/P9
ZFme7FfGUsi6RGFrOw3GTkwgs5mrbrqJBgNc6k9WV0fIp5SA9rIxHSn1lYN61GUfc1J86dDSURKB
X5gWlbMOyZbuIM5QMOkkjW/WCLmm3D4noTojqTMfC6n4IGTq2rT6wr4muZouGqx2QQdXSPFUTWZZ
afFWMpz1R66WiBwikOpM3xqmpDuVKKFVctHbLp2nFd3ZFCnbhhTjTbj8OBS2aHNwvZROWULook5S
l+K9AHu+sVooQK3D7ydSa8cbirArs/1VPBTbaOnmiPa0CzmUzDx/F5axqhg6bfxK+247JPzITvtp
6CxkSY1kksFNLndiK3knsVmANBa/qWIqv4qp+usAha+6oSp5W+EqSdZcyER4lvdmgwadwf1whlCF
jVy28CnbIUfjNe+i/G81vK1H6HqelelnYtMUGDVaSvMt95J9mDAfsEfRbETbXhx2rwFt/qcSW75W
1I9x8zO6w1fdsFd3U76zXKdkS1DVbYWDAdPI7jpTipNooVZUCMV4vYHmx/z1U3Z3kOQPbgIeFaGO
UdoMeaJ9s9zpYyzxAGD+HfTLgVl7Z4X8u0LL/qxQjkLhhCvkaBoPwaaVoo8odG9eTwUWGlRgLse5
nH4R6vC7ajqmJT5NbvKO4pDhntisY86aVc8WP+HeI1nysIKhVqXXROZZxD2wCgfk8i+zEdG6UfaD
5InKKBzCjdlkPytYyLK5UbzKIA7OeBtS8yft8hcJMJLXplqlmDSq9tutugsiyu91XYfabz939dvi
UgdB3SH2m6lEMjDllJqhsUdt2bHZjeXL1/bVDYvmcV0Aaw4bOwY0G9PzHmAB3ofI/XxMGRy1EZr3
PnyW7ZMQlPdEHqJPlXYzcPoQrKgOCynxG8ziYmeevl1K5WcdDsMjx04sRsZTBNPZ4M0qi+9d61DC
l62LxlrCdcYInQz7OUxFQzAiftuuDymL0ZHYcntbdBr80NR+GmLUs/LT5+FG18MCsujrO8aEd1Kr
hHvhsNZ+a+9WKVeA3v5C5htPCbhpfJ/4v1qEjwizDQBNSHSTvSD7rU/tN03nSEZt+ieWktpYa32v
01mRUocYrfvk0tMS4VO/9bD/d6x3tp7dX9GaIYSXKDHZpQmJRMLvZ8KD/5BK6ZF8Pp8h1hLI8XrV
3ToTzfXa3vSSNLauUYdB/7bMstwN1nduCRyFEichOxs5HU24AcsOHoMhyG2U3WfOv3akfVZKQUyk
Ieno3s+DeomrBamAQX9mWs0JWifHaOl8yRciLZCm6fhqZBW9CuCyjkoLQPhHc09ODF+0/IvGsgLo
h3vlYLdF6YfChRKidY8rvytbuK4TN0A379IB6rD7WLf6NtLwrjJi3uVQIb8V47TOympbDxg3dfsm
p+NL5XyXSvsliVayZ2Tx8YKn5dCABpZMkSqx7haGHgyRqRmFyfbUewZb+o6LEB8mJznHHefKA4n2
t5V9mMsf31PuhKqofpPhISa1nPnO6BX7kByGCrC3Wn+tUxZNcHLEhEB1avtSMefHeJogA0wMoMFI
1YlG50cen1wp5qmq0GCBggiGVsvIy9dcXbfqq4RSNp7rmwvknlqKHmydPTGjOBlUL7lZ/DXk/FR+
ym69XIraPTk167rF/ltMDTYZJLoqucGSeeSY33oiHuXXY1h2FsSsNznuWQbYPId8GwpDJnY2jUN9
yHdqNk9Y+LjQWePJf61ToglcGvBN+Gjkx7xWxHKcvvbXwuGlX2lF8lfP0OFQi1Myrx1gD14B53F2
nuVBIW9wPEdZD3lvECkiiToFyqZI3yaTbUPxrYJ+mK7hE1/yB2hnVA+tTcENp4ZPYpEjcVeO72Fd
3kNO56DnO1sGFNdt4z6tN8mIygfckUopz34/ralEeEQ/bICFxVIQuRHBbOOIGi5ZOXzIs2a9+61w
uRoIj3x0ouYcSBTbgBxno0fJbwgHY2OpyVmrYRsmZf3eV8+zYd1WgpQsem1j+cxJ48aBJ/GD5L4v
UfTWX9Uu/qgV47t+NIPMrIgxqvlCZVWxXjaKixt0ngMkkW4oS1U5vdCvHbCEjTmOx7Scjtik7pHo
v3aTJza462/l9BQXbJKxRNwaXTdYJKYcXdnnWt8qpalsi3CTdNZL1TbTP9M4TWMYYFk4G/XI+EcF
+f+Jxv8D0VjTVRXG739PNN7/VMDrv/5PoPG//5t/A41d9V+uqWoenC9g5a5pIL/6N9DYtf4l438p
Ch0bYRYDuP9NNIZN+78Ixuq/0NSZNthj12EPrf+/AIx1R5dyryoHeFIev//zP5DwoOTkf5Zqa0yl
uff/bzkY/vwSsYubH7qi/mFmV2woyhm+/HqWfRIKy8jBy16QQ92pRrTH3JcQhTcOpxz1Jx30xonz
0YeMiHhOMOzLQ8aMrq5GDHbSmqfS8dkE6Uz+PYzeYHzcAfL2hMgrqsi7rl2DsSl6JMN0fhaWB6qt
eISajknAQjtGz2teFfK5dh3vxkYTCFhwIJdBC/fTyFK4swVjgskiZ3bp5tg3Bvda6O+TRiaxhRWv
S/Ev2ZUFoQvxypBZ6Q4g0AVGlBu0Cvck/yWFQIoofAqNY86cbxNn+ncp2HuRHrvrMpnmM23bTL+W
lfmptTPta4Xbk5M3mFP1iwiEB4JwwFN0hK14xXFewExm6eCSxObej9THSWY7iBBLn4U1TnI6/33C
obtL4/h5LEZYV6izXK9qqArdvx5kRR0UJXuYsNj1HccSCGV6pNR6wuTMj1u/UCVNd0t2rsplOZrT
yP64k2y+mQuqNgs/QaIH3hdUFgKcR8Wef8xcuUsxuiWWsc/QKegExycsZ6YU106c19PRQN3P/zFw
P2a2erQYUDeFxrJvdh9wcL26CHbhnzSQe5eWcTQ0srZvEhYl1IINKoyhJSHIsZl7FOSHzj0yO6G7
38WYXNtM+dWJZ+mVUwUOxdBJl1+sv5T+h7ws30qWw1Fl76OBIBknmthl1Pczfy0cbQ/O0L+FhXlX
sw6jViQSPoPfAxWl3TaCXjoZHhdlBmdUuE9Tb34oSE/Mttob5h0Vx3fNqCDrh7chTIG0LBRVjnuw
wUb7hkdx0pl3Jn5iv6kFC792r8zJT5/PAQ4ck0che9KN+pvLn1sy8eEFIoCZl0NVEX1W0tYKQXzU
rOuQcz1Gf67m7fo8bgN37I5jg97AzrtnK9SYLMx/Detn5nbciVj1UO1jDY9ohrKQTz3PejbtWn/p
apO0XJNXJpzyC2kKaUAGvRbgHkH6a9nAlar5KY3TAk5vGF8GNT2a2Tw85x3bg6w5cLAUj1Nz7nXR
n/tE3MQY5QclJYIO4sV2Zv17tLzwnRGusnVni9SwLsibmBlkqphnVxeXcWQUkgD0s9IuQqua5r4R
MQCskgQ1SqyfVWVgOM2X2eB53oPe83yEfA2LVApRd4iPMJnnHYP7Twktjko/6xvuvQZTcGxXly5T
P0voyojItBfsRNomcWwmEOmpwUh/R9bIXVXx7ArNXvbauHzEFF9+PLZ3Zc9FLaE/NhSObW+a91WG
u8hBlrbxxHAIw0Txw9WC7HSPiALUg/atsLc+yrSDnaYLW9aW46aKQ9+bMwhqvfxL1+LBLVMMvzML
T37BISoQmrKT3bOa9vaTpik7dehoS2MJmkI4gc/dWG5GzEfjxX8ShbzmWjTPYnaze1ulqWeOfEKb
WT86GuqzWhgd2DpIN4h6kcSHTWA775niaVerHna5nQawqSySyqO/XZ+N+7DSX6c2sRFW8cHGA7d/
Ew3SZgZlyDA1BK3d5JJNx5SkqKTVq8G9HWHvFXr9kQ+OFZjsHM55vRMt3vxF/MVrkNwsQfWkEYRN
QVxshNarLASx++CJxoHEXmxSWjKOF4W/T5T1WwVSmnNm5oDSafkOnbb1G80e8dJ6hFaNDv+1hMyk
eXuYVAKLRzXmsLRfexNqesFBM4Ijw7NMwBtSjyfqy2OUecLHPEeZPaFy4i48dwypcQvGzb3daocu
Kl8MKFfB7Dl7gxH6uZo7QgexR6k8COYSPiWyGdAc8ag2/S5eDI/dnmhxAWKsk8K9jbKUxWtfll9I
gS4pYSv3msuF4nrh3yJV+PNb5rllG1+0mMVR2aHdWGrftlqgfJr2onfpa9EqRtCVyXng4fc7WEd7
T50QGqv1vctjoNtjeZzaeusZlnawkhFUwFiiCbVcL9BnlGciIrwpJHJeaVQ4EjiT2LA8zBCG4lk1
AwCvxPZ4bkEUoPiInaG6ak70Os79afISBBBtNe+YM8dbi9ngrteVJ2tBNNRGZHx4zVNMiDfNYje9
m3q3XGH9PY10ISdBAuNei0PsUc4U77BWL0ejS5aXSlEf3KYQZ5Ex1IkENKXaW1jVLVLrM4r3uNYu
XGjdQW+N5DTXD2W1yJgyUzsoTJnQs/GJ6GiIsiXs9u5YdvdkKelhScpUl3n7EnRJnlpfgz4kR6ar
/oD+8sOa2hQMlYYkcub7o5NDmtrF92E0X4HZLH5vjcOus6o/3DX228IUZtZvOQaFc94mpV/q3jOM
n4pQ5vYtW/K/oxF6pzgJybPLvMPCINjGAaMT+cJ+EGaF6nyDepLkTfudMCTUsnV6nWjbTnDn+2Xc
x4YHI99UQNx1Js77eUHd7huAG57KMcXPm3v3LpalHU1Xuve0piD2soB0N2RXNzUvVOPeiaNapxKZ
ryo7j92gtMpN5YVmatl/pKTVsxNVy31bZQjU3Nngg40i7mPL2nm5o/rREitbQujbDaBb27fq0tsV
NoCjASovV9ZxTi39Itppb1fKPuSpOrZsz7ejkidXRJCHZmyPWGYoM7hOdNexzyIBBGh/FBWJdllV
f6hePlyR7wzXWW2+XFx/GoQ/SDBYrhmMW7y0UI31rW22MZZX7Jak26Xb2a37oJXS78oDcbPURb7P
tfQzU0YOEruS9xIhiMIdbFzwIK+MTKq4bNtXwoXTUlXVPX+H+C1qX4f4t+s/Z9hUTCi7cU/m2y1y
dO8pxezL4sEXrVPsIQIDSYy1yG9JB9xOc46WE5fdvdyVsvY9lrBF8AwbNQLR5RU7yXUYU6b6s1BO
OpnwmlTetoQynbPK+YojSRSI5Xec5TUGweekzc9INDBO6raAoMSj6ai15tt1/kM55CGhbcydmqF8
yVo+jCXVuDQXHS9DOfo9QN2doShkAfa8KuxG2rbHR1hbx7pKTmoJQVYH7a45h7Er43ezENreLhIY
CuNCjUWo0SYMYT4kFuwy6srwgPFv2OjhVAeDXsPWLru/qWtEB6O26oM+WMFUzIdkcjbNYE2XfLq6
mj2f1ZDIHPnI1FluPYoRAr1S+A12np1iozu3y6Xxw3A+oQ/gnhoS+wQ/m4t5zJ8g3fZ+THUrSVIX
4VDq6yLcTzXL2oHIoP2cVQmkAwdBBFvTtkx37HUeVafvHgq9re57glsXbWAIsBg31xhumY00u51r
9JBaAxktdsRByw1wJV4qNYi95xNLAUCNn21P1qSx7Qbb4RGo/5AamZ0FombpCvXwrqOhYpnt16Wu
33v2ZxH3hG5g2j44BfEOcSfeo6q+mwv9A9M7oRJYPLfpCE0m61EjqZHLUINLehwIWXTD0vTrmqtA
qEgMXXFfFSUZpGi0xtnbanWBQntJ7yM4AKM26sy/B4Ot3VFQuigFhIPEe8rK8cuuGMvGkJWHObwo
dckGyTw0zWujeX8cVBAO6aCDrh8hlf0JJ9gJPbjU5IP8znv2pIdlpN14bT2LvQXMautIpMVeRMYx
sbzLOg1TzWMY2jiCoVEIgBoQ0KM1MyNTLgZFxGAATjBQVM4dMqpp3ydyJ9TtlaUNeqWHOre8WoLN
aZXqO9VgqkNQzU5bloNpWE9GFzJlc5w/1rDs3KiHYlM/8wtZNY9xUOv1o1vYN25aIviSH9IIIJ3O
3VuIPrId4h7HaHhmQbTXe+abSPIAJw7apd7VVvMqf5FeZy/43g5iJjM7nZ4aM7xzC4uQUpPMFq09
dzrw0UTzrE3ScNMa3jmf7Uc0XLCenN/B8vwIou02q4OatGiYDfjNMQXVOTuNxQSMVD/3VfQ2tY+R
V+95Ym99BO1PDRTN9YkgPYNj+bHNh84woAXxBzZY7bSRvsNbzoJ/b41su1Izf23MDGmee6KhRt7d
XSaHO14hbLAyn9sZASPROAGKOlIDUOEhwK2LjUMorOKGfjGBBybuTL4gF9tDxeOwXyCcz0E3XVUe
DTGUw7lODsQdQNytjpEhoHOoFXmfJt6wHm++nlwKdrV/GeEmULYB4XmvIyPnvtSYSHXvU9sR8YVc
rsGzMb4oiCOyJyfU9GsNz3G2xF9UIccF6q3jvIVxjPG1uJVD8lRm3WdniqtCdZ0Uyx3+lL0pcA50
1R+D/GPgGhcbYNc0YGy2iUHTnZkgXfdmz6XBrFJ/d6LsYsvMGW04FuMz3gZ/oMShoMeLzKpnMuZt
rTk+G+CbNeaH+L5uuVyBuAVKYcxynsnQTua6t/jZFAivqQTeJ7XL25D2AaJaRS8eupAnpdYpD1X0
Zb0DCqwT3n1xsqgpnYpJN53e2Yww/9rM8idlozyNBFMqhf7QDPrJRpAYcUQMVXaJ58Wv0VGoTfTU
FbDN6148F+58c/HTOijY7WwgmhYb2WBdp7I/4W+5V5v5vtWdYptXyqF3m2vjQMSmDbOTZEfuyB2j
gbfRcpiuARGZLGaUpnEquuQDGdMjijln1oodEnciys0nWxneYbScOYS249j9qAZ2GaW8eDYq+0Vc
+ZvesSw7YCxh94gl0TGuyuxeLbP5ycStxbDeSBUdOJ9ogTvc7duJQg9TmOm63zWZMoahPeBzfVGQ
5+Dg2HmFd8KCv51xUlO7BWkhhYzcqeguHlrhHiIDOFiZuRAn5o8xTtcjs8xNtL/dB3l0T7Ybf6EA
tcPikFrD3ypKfNU2ngtm2vNU/VENC7InmcZjd3P1fZzl95DMAtVhc9TRbhXF0TWTxwr4Cg3jCz/r
r2aFj5gcPuHdea74dHBKgSk8LmwPq96+tbn93cc4KxfdfRkL80XVum82Xn+ifj6VAICrUMWo492l
CMDs6W+kF3s1JRpQPiyRlX5Uaf2FPfE6xea1ICd6U8TvVnjDawAGX2337WgeRRNdzKo+1+OkbMWE
on+xeO3nonusDBZB2vyrT7xyTqO+IXlOoHbJCrja1Y723vfuS5FJ65d3FRQTZW29TwZSYFguUT1e
h8zw6/xjUNKvku8k9IgarWI/9dS72cQoF3rlflCw2an06NbwzIERbSJF2ym18MEBnRRbPNhZuy2K
eN8ZzUHtZ7KNjMBItY3uhc9pyp7F1PaRPl9YE1xiW/jW8CA8JvQLP+ICVIeWSFfksXhwxsaPMzyZ
QulIu/50rgwa72EC6VuGYyO3zxRv5gS7Gvb5GlMQFP/4G0Nm0IzmfZKFJm27iXlRWISzcGDm40Fz
Sxv/f/bUcLoWRQcgi0XbrIjvIk9f67hN95HraZtMJuqgeZvLltMtU24t1+YmLOrLTNRsoxpBpTlE
9/JUz5KUlqhBi1+n0uxr78Fxah4zC5VPV5cfHewnLAs0bcvDgk5bz8BDzOrT5DF0Mpogsds3T1SP
jdE2DL5KOlNCmIy8RdswJ+SDTdMhUg5M5BY6Yg4OphNqyohQ1GDwlL77JKz0UctYF0LBTPL7oi+O
tqLuNdLPylG5LywU9FrnaxmtkWh2FqrFqXop7foMZAXadrqbCVxNu/Ldm5dbWmjPZi3gf8yXelEK
VLB6uzGaNNkUKS1RZfmzGCD0U+hhatpXtIGmfeg5TOw03Ol2BVUy30UR60fnrin699jYC3iakTCf
LGN6aJ3yPS7uEf6j+OXGpftTPXGap+zQ4icZjHcCdSmTzXPHM2KodtBY4SmNgSuN6Q3nWWvuI86I
UWCWZQi6JPK1rzokEJkPXOfTtaMLBTCV1pQBsJMY10erDXtf/l4EbNzFTClYC4ptnyiPuo2sr/pu
sVogtJYPvoNCl8KJbwW47GSZPyodbRQOv53unDDtgpKuSHuc3zJtehz52w1cFFp5Bm7v47P/iTK2
OaSyAMld3tqmvAhj8fMFYaExPti2w+em1BILhI44xrItxJ38vpqh+hjt8dXT+8+iy68YEvbQxPfY
Rs2kftJrXN3wj3Xu4/ZSzt9Q5n4TLFy9mn+FIL7hErBn94zhKcxohc2FCHVYyJOsEbdaik2g5FfP
dFFkglPRGyEpRc5zOYWPmt6f3BSkOQC5hQqreu7b5wWxdT+jW1Lg0DiI3HXRHYi1yg9aEnRMslEo
sB21gJsGZc14smUlL/WOWFwCBioQPK2BVGmotl6J1o8G/Tk1PzsLx3JhUTDlMsNrfsyXo+MBj+qQ
d2Tj8t6ORgVRr96rUYQmt0TrY3/0OshGgVppNorvrJtPYviJmlIe4K/5aJs7I1cQuM4gQw2Pd0Nj
btqQ2oXarjm3IXOFwS21TUtXv3MijOe2fh1Ql2n9WD1ATb1UPMun3KJBz0RDvNvonkxrQguRqBem
zlR16B0nfM8O5E2/QvRTpdRHhuv+5n3JDKzXD+RLj/6gkHO98BjZGpWRVXaBacTeQ28SSO15HHWw
b6De0cIHWR2FGxKzAMTiKuZUm490ABvQBj3xNV6O3E3rumdR6a0/YTrwrS5ivRsik46jGx3BnyVG
ft50+KCHkZE5blfEKbG+Mdw4uegyQ0RrzP9i70yW41a26PorDs/xIpHoB55U37MnJU0QJEWh7xJN
Avh6L/Bev2u/CIftuSelYlGiigUgcfKcvdd+Tt2AzIwGvrht3bsaHTv5W6vAMl4JOnA4jNHzbIz3
sFleQwetsYNoiqyb3tjEXQMIoM5GeJsVzktpUjczLSWUZ2V6Qbx1TeUjfW9fIV4FG1Teb5LZ7w5q
/lFx38Jw+cMxLMoftnoJtRxmmcjYMoV1DISAqk67jeyXNLVC7YpIoEdt2U/5kqymov5GtwT7hiAs
WpkTlKSxu8H8I/w4iBssTIP1UuWfDBnelb7ZcHp623tRNfbDkvj60uMQIl4Q0jAYiDOhzfYEH7iX
wAN+6S4znChgM15iFqRpkCEIiPQRMft7XAMsnIr+CNVDUr/V9jHLTczGRXO0cmJiIgbmXVhNl3Tq
PY4GyaxBC0ghTMNfjqY8jZIamWSrnH2MTqwfOZVQOchVhVKJGoo4e2eMMHO4xRkz3xOZKV/pQLhm
HrS7wOXtKRcHcO7ex2r8U6AVWzlvRVWxA6jwOVkvBnlzVUz6QuIYT+1yJivFWKTzE+6JJlF3xDeD
u/FJ74rwUVSlmMmS28UZJ5uCnrXIcJCbxBt2qvFYbHWu7pEkPo9m9RpPpN7cqxlvS13eEa23Bce7
QIMwE7Wh/jmZ/u/Z3rs4fdw8bnDvEFo420fiur56QYcXMT8yQz5BJ6pW2Vi+1tpB4O1Mx17a57pr
PrjFXYWexrUJpWRlK92i81TXCrWQtj7NfSDt+9mvPwrZbnrfaFA4sjD5UbrPwvaR/XXBDip/7b2l
dVibM0TQYBOZ1u+cUGw+H1i0DKa3IE4TCC4+OJrC24jY2NtoXzsOQcEFXATyODJ0sA1jr0fvGQ3Z
zxCDbpyACqgzSA7O0Y3MlzABWioN88gtm0TwJrlpvzdXDAwPEiJvqMffbKsYXfX5u4s5O6uAheoc
zpLIyp9mAH2FgAwtzEedJr+FLlCvN09RSoidmuD1ZdRa5fgpRueQ+frVStiUeB5W6/ZFaO4+gfoE
u20NdnwMufO2nduuba5kWtLGqqNht+NsjBHY8suuTJ/dBeK/k8NdMUVYgMvO+IBdc2rT+tFR5Zom
yArt7o0h15tLt3A1u+NXHKuHhK6f9h+ZoWwagcUdWf9CLH2KxvxZFuBEQ/RfKbyVHmhVF9YX3QlY
XQbCPw8VE/3qciujbl0bLu6lkVGIiyV/Ln8TEHfIxujELmnjwbFWgcbz5cprM+TvEfU9eAvnQWd6
Pw4glAX6LmEeR1d/gbP76YTdDyGcu86AaxkX+ROR6pmbAmL4gofICkvdaHe00z0C0wvzagQu0aUL
rnPG2zP1N4X+kl9kOuRqfDdtkLAtsbXALPtNLVLk+4P/1CYxKVH1uzWy1QrETB2Tc9LNKBWUvkZ6
mJDVLnIYc9wD5/gyEnWamCmqWd4w0zwknfczGIIXnKj72cmRclVJvRKaYkQhSTGKe9+wUbWq7jUC
i2Cmw755iYrxLvUA1wUqPrgzySH9WH3lZXM0x/J+KKdtYnZMZQEgex2iE7qKFlOKBMSD28abEM3l
6fshUBkxEf/+0li+/I/X/uPL//hn3//irx+QtPtswuXSFj6lqPuUpJW5EzMfoWoGgjXNglwOSI8n
0Bw2I+b5sUxD6F+5Xy55FOXp+9k/D/8Xr8FOjpAd0RbxNDj9boiq0xTP7gZZQA6pv6xP38kn3w/f
Xwae1x29+UWJfujOaSSrUy4qfgDui2jjxAW6HBj88zrxLfYly9u1x8Kft99PCUAgsOT76dyZd6Ht
j7vQT1iUg2KEXL08GAl8gr+etYho3dA9WDnGVFE3R98Bvs4ywtv86+l3qMf31/XULQ27cOXVKltT
wikIO5U69ab+++H7te8vv7/hQdHhuP/72+3yzMuzBfdjaxAifgUhZ3mxLl/tceiYaCb16TvdpbMl
NzahURiQDnpinNqcvp/98/D9WkG4BAalD78e7kND/8YIDNVHVRvoRNnFj2jHeVbyMTO+uVleNlEA
xN020diwSO8NpiUkYUbDxRLnt/SqpP7KMMeyS+XBZ9+Tt1VzrkmZ3wSBAbmXZdJyyhBDu1LIjE3y
D/3yDjLCdFL2dDCVYHGdhlsGbG7rOd64Rv31c3TqjRlxE2S3jMjdeSN8Mz8NbALS2aluXjGlYE2G
iTzegGxg92jk2R/hNSdr9O1T0Ovp5o/zo5/q7CTtsDvHVXQSU/Oh0rg5DCShsLdepa0ub21T97fO
bgJWVJf0AVZ8mvMEFA1HrxlCXE0m/w0RDVxuHMyqKNJdxOSSmtTjVuUb7a2aio1btIRa51IcDS0e
LG22t8FRV3gL6OEr91jLuTpSh68IW8jzqwBIGhGBfRukRUZeF3H1W+B4DPdutuo/XpElW/5JfysW
T05pX1WSuMRkVvdJN/pHz7TCS7bwuGtrE4JQNwPaKD7Zua3simtJuAnsJuvag/P0+DP1x5BuwcSn
mgW0f2PgKTpo3/WocHdZVXlntHNJ6uqfqnfwTqgZTATdxXQQ2bZzOSqEqlDiim7Ga1CUt9jzipsw
npkujVdnjtQmrnNGKrTbIDWMO3T7i/RRetecjvSVHukxSspHGS32L9JxLgsuXvyxaBHAq0S51sAZ
LSWCSzp5HWhzLOE0HecN/n1KRkm/36zZbsbEgpgjA+EymC7J8k6YPWHzlpQ3piCZMPT8fj+6EUcF
uvw6qAEMkpSW36Ah/eB+Bw+dSAAKkK1YDiITJZQmDFQKZnL8rRgkCLYY19p+v/bXt7+/4xAWvhn7
hZ9xnpMD7hB0/rp4swL/d+/OREY01K5p9WSrkRaauoWxe0qN8GUkrsoY393G+hJ9+jwV0TUrJhQV
zVmP5nOypB53tvlaWdjejID4aKlp38x0ZZv5EcRMfy5ya2Mb4uJ0VIomCTQVA5gDKTHE/JxqK7m0
JXVe2uz6mNTlxAItDlBvlYjBWVfe8GZX8jBAStvkQtYAXtttEMfWmtgPughG8NhEGParJLYxyAxM
UMzhOeBeRdzegwbeRbNhukfqCLJLYjsA2TFWlGCd86pDffWnDBo8wkSXjadw23uzQDpjqlN+YLRN
WTIG29DB0AmB1SYRob4rvGvHGHWwNkOAC0xlyVOdhJu8p201eE0HjxrmO83vT91QhHmF+NXX9R5c
eLDVlTVsDPOMA46DPVt/HPZ2RH3Zxc6JxscwYeWfxopOXwQQn9rBdO/DIfLWgZPsDFmNZ53N/nos
hh+9az3a8+Mcc9rEKrrv4Qpd0gDNRr4wdJA510N1Jm5jpIK8iaIbWQhtuitNtW4G4y2smbzKuGS2
m5G05czvYcjllA3q0TftrU4fHefGio/YHVtN6pUvkyIucrIuTWMW295xH3wzPoJ3/rTNez0gwkzA
UWwqv/tVovjIoKrsJmhA1AJfJcTHo+qyJYccumTdM1ITUp7NamdBBTwALwAGwj5vh0voDqqVjYGC
jyGf9iMQTpFSUbby2DMIG0sT/gKAX4jYUNtGwhotNjlWAv/Ywl3s1GJex4m+VtHZo4rb4BIga7wg
wZkGBVzyovnyIvuDkCyH9EB6l71FTzINnqY2GQ+xg5QZ7Jh5his9xKZ86x0aLk57KjwvOib9aG2m
zHgzjRtmBOa4KFBs1fzOG4JtquFU1fEfE1shIHzCrVR+T55bPWAO7KcIrZiRmCuk9UDI2UAbcbbO
FXdg5MinpZRsLXGGCZbRpsDG66oe6fNIJyKZ2vfUJ4U+qvGBhA7bsoAJefTbb92SzPkSqRqbHxJj
lsQj2gkrOfkHj+DJA7vd8lG19QuKqY/BTr/S/rdlO0B9QfJu3DnCk8gepeDDWlj5ErP9bmTHzzxg
fPFrQDo5Djd6Z123exdO2e8a2suda8/bqSG9pevGOzMe+y05jumm+eaUZZZzcd5jw5p3DjtKDvdd
HZnOz9Axv5p4voNpLo+lSxRwSu4DQuB+peJAbGctuLY7eoWupGym6QFoL2Ki2RurogvtTWwRxFDF
NibMEKd4MXN2uVHzkLP13BpScfuFFowrZtpiJf+UQ7kHiD4/G3N6ZEWKT5FZ3pwK6lIkzKfYoWaW
RQntoyKry+ubQ9wtWIC8/BqNTAN6mdgOs7LR0nWvqYNEpwovwrdvdlSjfAtyOmOtspmdof1yYlIo
pPrVTyLYu7V6oC0bHMCR3iUMpZQTP+ZZmKygRshtIKJHZtYHOkM+CCYoj21XiyMOPNhaU18cgprC
xXeguVd5BZeV9DQsT3/cZn4tdDnws92T48pLD/DiNe/vYrv9HY3Dc4P2gEJNbQYNaVuFYt+n4T1d
FjITo4buczfBBSjs/UBtjCXE/ID8rwFYL7uFxv2q6ADD3fA0JOluN4rgt+jQZA69oal/xGfYGPwK
Hqip0oYG06FxLHLaEyFb6sRtxK4pjxm/2Vp1gdpOvhmejeirbD3kdX5mbRiMyXPCfXeXjcybMmKL
roD6/euUGxtTA10Sc2hvK9KoDsLxsD13lnEQgNXxGTSYA8lDOnl4RdY1B9FrrxJh0imNBuJih3zv
9Oh0hFZAxpvsI8c3cbKB6qwwB7UbAs5yLHFuqjZex7uHl50iPYiKk67ecAUk579eWV6e1bILgG1t
8RuWose3hjjsjL2BW1VUExjVq+btry/RnOyVberDFGp7xyab4eJS/E0RE4sFVbo8c2kiH4jr204L
tCzJAySc309nRcO5yHFT4DF6LWfC8r5f/37woP3t0rL/wVfdQegYjYbIzy3cvnO8PEt8ti5dYR0n
+qlcgnC/67k8121bbRJD4fMLZ7b2HUxIFhUX5m8Py9sjFGzljfMvIouAQVYQIVncz3GJLZwDdKn5
7c9EdZfnxgj1LnaMt++XstgnQ6HIyzWcSzs76rZIjo3hbN1W4q+K2h1qZuIhlgdCAsV6rJ3Fvdcf
8FgZG0+5rF5lKsioIwMCi3W6yUfAdNFAqsBEdANHHD2ggQyr5C+kKTzJDrzROR/66oy2hEwwlkDO
6+LDjJTBrQvPYuLfejUyXCyQ5cP7tzeZyNozckex6RVSgSLh9HEESrwkGpMzFtqE95h+sm3lfEBF
eiZyDHvtyOAiVTBuzJGGiesxnrKn+kxvoT53okfRUcu9aVkVpUSQgWAiMmpDdyGg8wiRSY7a31dd
dOlSqqO+iMC54T5dm220rC4Rg5DvFz2ow5xSNMGTgOQL4amtXzbcMaaYVEWb3s73fwgHy2ucE+CV
6jwsH0I0MjDo2+TaREF/VInYfL93cELj+ftZl3Bv7VOKqHZSd2VIkIoauNJM9QnzYT4GzHxzmSjA
Od6xqwSw8EafY3uhT9fUM8bc33UFbyAR4w/JCB4DhwK60QIPEAOBG/3wq8GlSKofKaQqopybpPvO
B72bdZ9fGWvXG9/fVeiEIsNBKeXTTXLHaGOG0QLp0SNSCciIihwH+8F+DDW13hQ0e7z9v6yhfU0x
lmwN6FRFjeRymMm8lEt6tpf+zbn9/3aI/4MdwnLlgo/939sh3r7a7r+8Jlgiyv/VFPH3v/zbFOF5
//KkY5k+IYEExNgCZu3/MEXIf7mOZWOYCJg+8Bf4VlmpLv5v/9UW/3ItwVbGx8Jg+TC5/zFJeP8y
A9+FN+kGwpb4G/6fXBKO6f2HSwKCMbpp2/E807QDy1yguv8T/DqabJ2XaRQftUHGgi+rr2Jo2rXU
5AEuojNtWTnK+4ouY9+/d4AkCGC4ZNrsbwPCHds9avRqqzLaJxAVyUnIwo1jYzZodbSrXe89ScO7
fhQMUdwxXIYPMK+bOtwThDetyGG7JnALJ7o/kzhJVJRrFQVoRKTKtqGe3/S7azsEmPcNF+188Bdu
mkctrAWKPRSIzU6Qaz90FgZlZgT+WB1tG4H3MOHdkqV+9yI42ravIQwxdDHD8UzHc75oEpVmL6ON
jDS3GEgfQndKSpePNJ5tDKOPY4DQD91niX3XbDZ2OrhbUz71cZFsrKwnfMYerrmw5ntSrgz2ki5a
+3aoKFIINDCnLFjXXR1swVooZK5xsae5Q/t8GSbkSUbykByfsp6MNXRFagBAOZVNspb9Owllix2y
m+4Yxie4eGly0bid+lGD46qvSsNkpBdubNwGmphpEFIY5R2JqkRmcpySHfLZdBfHdbqRdbSL52kk
fcZ/LAhcbSmVjiPuEKwYmGBpW5uHopbP9WK8oGf+bEpzO3XtqxvrB8dWpJQyknVNksQX+2mDLeFt
SUkHuLFthHHWdXCHbeQ69MGLoKVqw4Yb6gmolIWSCwrYxuj84/JdK4+gv8a08Mle1yllsVMyN+4K
JnjCtG9dQj9BuF2LHqA6W+OI390EoGLE5iEj/lajaltNsE7hbeZnXwxXOYgfCZPEyzxJn4ElGyW4
G/j/BBM8abDdrCCrBoh894xb8OLQvwM0i2YvtdtdNcQ0blvGuBUnOFzaAtttQ1u5h+/5Y7aozspz
53kUQlFUscojMGH4oNeNJPdokhHyFJrT/vjZFdGzkEW9M23VA0zMrlKhRwLW9lib8pLR7l50txW5
d+tG/7Kj3CP/JP3RIEG4U7lYjcmsD4aFrTBjwOQko7/taUCTVRjsEgVFi0o7vrTOQA2UxDtdmvtM
yJlPsjm1A+WwrYO9NRGr0GRuvI0sQ+/JvN4Wff8m87w4RmGVbvtYbVgJuMzGeg1SAW6JCi8hWOZB
OgzCG3UXW/oatmpvtiCOK6R2NMMqvEhk1ZhJ/IQDVqyZKQNKacn8qT26akVzZX66G7pOv8TPtqwf
EzbHhTT2lU0wCJXW77Qr0HxUeHbRJiHi3AWl4FoEWsIwHWmVNxDExexBb9kXxz+0g+/I7Q7BmKB7
nAmy7ULvEGMWTbIfafrYOMjoeo3W15PJ1jKdm6dojJCTipzwrTTHr8kYPJi2zg2fJwwMqNsetsTK
8afdnCHIicfhfprifNOjKof3ghkM8OImJe+J3Jpm74bRA0v1LhDhQzvchYjQtwqfFyfezSuxPlqZ
i+UVoSGWVLLxhtnhpl2hZwwcsBEx7gzRvqOvcKhr3scRaK8nPGAD4l3MywFCIr0GobnDvL73hpil
DEPKwfBLTFCR+uylyPEYkFCXo3BvZCAvEBQgMVjh49gE4QuDkVOTPxVxU227pHyf+thmuBdHp7Zk
lKiq+KuuxZaWoXWXaDxsiFfvLMKWT2OsX73Agi1hv4Zuygx/RJ+o/WNC3fowWCjglzSxcckI9QMV
bYKoIsMnhjGga1iVvvNFakxiEH8DMpO2WtChMZFfGq+PLshhndwJ8IMjnj22dlvdfmIa1jeLzee6
+m4qF7QzpGtuAu8DfU6E1NmPETKwYHXW2kp9tfFrVqammvdjNeCuRfrw4O5Nr1dXkAKEZSU1R1cl
2JadicJetZBgAoOqVlwyT6NAtM5j3cPkZdSrYvulYPCzsuIa13WKi41gmZCUCb/CaW5hyGLDy9Y5
McUuplUlLK+/NkX00ohD6zekvjKoqmtkuGm5YOVTZH+hfCgCsc6WbOuGWNRT6xjDxnS2Dhp4BFdy
NZDLwhzJ57Oh6d1kBSWeyYhjKp9UrqY1oPR0P2fBLzfwhkPxh/H/j5SIzjX5OA/tVI9H80CECPKA
bLrLxc3OXZcVjuWlw1UT2/SFFenGIAMVUrlI4Sapi3UYNDGhYshHnVAAGQ22KQLkS568ci9oSBoW
2Z59tHlDx3IcFLc1XTRwVFv/vjIZk+Jedm0EOyPy1rMbkyU1e8mx78hyzCEfXBK3vraHksTzOxs0
cxq7w82z+wVwIc62CJ6S1rBO1WBk95jVeMh1cTRS9xDX7cFJiW7t+qfZa14cO3jOcAszyngj2Q5C
pK/fApPT0kT/p+t+OlZeg3HbtfZFZMBMtoJjk9QzMvQj6yoJoEZ7SuYG+Wc8PGRQv7W/thpP3QI9
MXhnnIzchL+Hs2A3DcHDDA/sIewbdbKnmRxyFIbJ2BDHIcWvWunHvpuMY4u+lR0+8ns0+mtqDo2M
gVg6+uwndBYSiAPU9urOQeCCKKQmySpgqK5r1FuYTB2bxg8zvYYU2rXbQHRcJuko+dQucTTsGE0k
ezaVpwErdTFaz4qM8N1g248RBUiSQ6fog4CxZzitgr7y16IQx3DqoOIUdOa5HSXKmDY07NfcFIar
N/xIZEJc3RIxAB3CLZgKM167E3SNSOSNfjWe1+4S06BPMNCereb4ZaiIUEFu/isOIbUsbFcc9gFE
djbqWCckWmQz896cninZjB/tRIoT2ei1GW8Jq5cHN+j6HTut9lCZ5rAbk3fHmPUPJaLPisbxXvno
LqR1dhvdcgHxiQkDI5wlA4I+eibCvnuRLgaTINLmxvUIrIgc+Vrk1F1Ab+GuCMBiHT1hbGErp6nI
X8C9UkwdLZyB1imOvk3VhRsPH+cUBd2FiTWcWW94YcCAIDNl5Wqhr12r1OKnQNi5klJIdBRCk/pD
hI11s4glctC7bsZkTE/z1B2LhKku44dzVjvvMGzU1lTzQ2JgbnKiNR3AH3jtWBGbXy5umAxaw8aK
mZDbDCMJ3zLawwSHtbXJpYzz+SFPnJ5IzdR5CH3zDwrJiCEutEdzXrwukmVJe+mxbuNt7hNRQRZz
tpyoSqY7j+N8XLowFx9CuFOy1iU6RC/TNtG2azWAwMghji8bpl3DUAMpyDUKQWjO3keaEY4+6rwG
wYPzUn5AMwJYLGuMp1J8gDX9ZUsmVa2R3OXcRc8maBk6hDVTibtSsESXGrOYMZWPYdPcEdVXofhK
H9P5BvbrIbSzglFRQklJCDhKGuBg5qwI3ayKZ3R0q6q1FxElin2Il8DEkNu34rEah/LWLdq3RcYT
+NzHdA2bRy6Le2o3+3nZNfSPjtDmeqzUg0dr1C+6a5jNNsAs7I+5QVMEQGe6shdDYuDgYB7HwQBN
iL1pbmf1s7CbN0pearuWoEVrQKNe1u19XzLQ1CZROwzuj7VtNc8Z0tgVbqj+auYoK1uS8ri6+bw9
L17hrriPghE43NC/jFgcKcvRhCdM13ZzV0znwUBpZ1sWUhcrOnYz+bVwaPCNG39YY/BFND08rWWy
aJ5CAEyKjbqRehSptrwNkW9BG7WhsBL5jHtLHaeBacdIqgeqKbCmPuuqt8hpIPv4CO98FCyGl92l
IZoe6qTmF60YVPZW3R/mEO2NZSAVc4sGoVGoX+3E289eeZ1oBqyqrtA/wjr9HPzFyZiNd208fPUW
uoLUdqNNUzj3gs3GxelZUZJ0Mxb4la3Qxcq4fGsh1Id2e3R18tFaw1n4nKPIPFCK5SRi5xejcPiv
CE7cxbp5m0hPlqQot0ucMhUrrutRXtqrTdoyeSrX0sRXXLUtKt2USM0WXIsn4o8oY7pDJYIMUh19
QrvH+V6lyantgZFkwYM7TK94N1GoIBtmHAJE4le3hEJHpdmskjl4LMiLdpbg6JjggyVIel4ipedH
tw4eEV69+6RWw0PfKof8aSkIio3e6Z8dA2WuHXKqQbZTx2napARYhyRZLxnoVU6TlITrZIm6loO7
BxW8cVv3gCLvIzBfRpKxZ3Zvw1j/rPGWmW7wYntjsqI7PwbP4RR8Un3+9AbWEJsun1H/lORKIdpU
y+STW4svcvYG5f3csfx54f0cyXMJXi4hCbo29Gr223t7ifnuyPt2yGLOlwBwsUSBx0soOEA+n7Yl
jbPT8qNSssNrMsQHQtzNIpuAWTOlkcZ457jxpdZIvmb5oySHPMWs75BLXoas0Ea4ZTJwFmV0gzME
BX6UmAcKAB0x6eY+YdtjJB8qYb5apJ/nRK9y03Y+MjzspKPPS0x60mTgXhlB1+pu8ox7aFnb1v3Z
k65uEAwT0Q/16GzWyt7ONUC0H3gf051piee4JN00ZVUmnKaSuElS+44G3q+GAS7JSteoCRGqbyWJ
7z7J79GY/XIC8ItwAz76IrhQ/5JuvMTFm3ZPjjnkAkqcDFo9JgoGy4huGWn67ghqkHS7tLx5ssfR
GX8GDrn0+K3NJaheSO/e8d2NVQ/PSSLXuOGL70NTknFPYM+uUAc0iGyG2I7K5imtFigy1mxv9Ajj
8zUqqOKEcvPUBdaBAQyx9/LNn3u9TE3eNHek5TM3tP+sKnsfRPFzWF8HXWPiBRGDjzgcAJhVjreZ
p+C+l/o1Im2pbodtEKbEY5Y4GZ0XyopXuhc5ZRS7Z/xb95k77KIUkZU92M7TYw3850wWW78dOwg9
fZHdZ6ORHC1NPUXH5WpkQlwSp93DPWiR3rBo1FiT9Mw+qkJG43OYcuHSaw4Yzrc1G2WjQfaKfqkr
+1NkAUHHozv2dAC4ccEqrMFXaeMpqeTOiBN1MEL7vuxatWEHCBwqZ6KaTeG5jEawDnCwSnyyqmq+
Kpc3EEIAsriG5tHL79rGewuKYThU7CJiV88wfNqOUyLo4cPM2G+xMBohHsKa7atYsqaDhwSsXsjw
ZytM/2JF9Z7OFWVcZN2cOO133s31r6qhLEhx93fcoqkdP7zB+jD0sVWUcanmbuF2Qbrm7LlNE3lh
I1s0MNHJYa6rjxpt8LEAa7emwafXZkGnP2jvsbHE2P+qN3g859HDkxC2gjGRnp5FctcsXokgLCsY
wc6zHflXbn33A0DOlSu8vTcZzy5a/d7Sr7KlBVMBMGCnHOyMRN55Ts59sZpBsjUNurbY3nX+xNXW
HzgvdxKaMOMF+MDgu6+J8P1bEpnAy2W88+sYsF4Sn4ws3w1hVq+rBkE2Or9nh1zBfVzLX1ZVUUTX
n/bQoXxRpFZXuXO0hLdNJeCSKqveK8RUK90h7fQuoMmqG6j77rlErBUGKU5L1Z1zOp5MCxgWznsm
Lky5BnCB3kI5ckliza2aSCqSI8cIVF9u6t9F2kI69HAYxLM6tDXLhkmrc0v+wsXSg7kdPXmWzhJf
Oz6l8bCh3AqJFu1+mT4+/I7CBtXqRtvGhE63xsPidOcppsEGl+lHZLurhrkxobBiVwYtQWTKMpEe
6VuVoFkwYA2vk7mC5+H+KQYu0B7THYyi4YfbZewX9FOeQ8KLcH6sEsIWV23ArkTnnnUGTuzuZG08
9LksN/ztbBtLNn6F4+1HC8WelCG7u9k5cE/1GNjAdxyGll0CxVmQcrPVXpcfM8c5TKN7UnEOlLSA
UE4GEX0U2hsFdIbHsf9dWfT+NQZv7tyabpV1bXrbJ2lVYAK3yRGWPXVBMV66mkYlqpubTtW9N1Z7
k1bsSo8IBhqDUUbz6YS0AlN0kzOuv3XGhm5NJfrJOP+rANiy03lorHrfS5f5zJMiPFoYdbux++i+
E9GDBYQ99AfO6gBbmT01lHgaZmo/LoHmwl0Bhr4nJfgzaYN046fDBbDrdcaEnUm1XKLWEmvUpDjQ
K4NYTuNYSsKiy+08ePxguN7jlN9yQfuyTLuHvLKee6NCcTYZADSkhUlDnFC8Wsu8lQgFYVxJerFC
HIOJcImUS6jbhJXtnWIgTWmP3+MVDjn92Ai5QZDCUoDpb0uLyXlBZ7SM5KlvtzFRib8NIV/cmY6U
m0bZunCGeU9D9RASBRN67DsMUrlXnhrLU8QMvEbvQ0FWNNvSo/gde38dA6qY5bEJL6DkV51qPpVh
y23IqbxsmR4CSG+I+niI2ho1TUo6sGu293gnzUOSmqjMlgFs5XokJbV/P1ORmrdal8u6YRgnLhR2
hOx1No5P7/P7oYhzpLb4vE9kgXACfr/YBQkJ3GQ7rVvWzFMfJXDiaVgdU0uiD+zNGw0ZZ1c1RYum
UMQbWjNkTid1dcJnUp2sKEJO85cIsxx5akVEWtCFYbOBPQtT0rSnnYzecB4OuiimPTFRKBIHcoS/
n+mOosafjvnCYMvd+NhXD4XZJOm2zdQ51AFbke//PTYDZI02eoqyQqBGT95ff/+/32/mLz2lHDHc
LkrLf16jCt2MaY3fwuEgDgUzQA1CfKMVGh8Z0/ehDS1PpSv/fohLtq1MVt6sRbw6OgtHlUyNifA1
nnrfys+mTUqyhhB9Mp33d6V0CCsVSEJb2zkPVZLiz+EXZFZINmk9ENiZ9DapAXyI3w89V81WS/H+
z0vS8U9UufW+kT0ttX++UU/wX//5Mp0KczN1LO3/fENXDDCshmIOYsORDmC7ZytJQsu/HwIFA5N3
x4tJ0m0bJat1GnAV+G3QrQrZG3uPOX7ZouXpogXpXDRPXh4WKHyohwdApSM8I0r+8Fx4pVj8jgSZ
DfPW7E0Yq0NhbRQJ6XlfEH6S4W1D1V/0BHiWbFbSwDBYeDKClKPkATEIikLwiY95qG5YHzCscy+F
iTRL7qc6uXhpRFrhTJMXanoI4Mb9miXRsnU5HNkTOJceiqTq/GJLfA/axidEgx35YoRjZlCWItt/
1lyGG9Ogqwh19mVCx7m3F0McJyVGMuszkdxYRocORDalz2aY1xejRoNievGWNfo0ReNyE4CS6ZAj
vq3C/t7GbnEWc7w1q0ntEAntZr9B7jla6aGjNbSuveg0WwGhVYgA16jyJG0YMa6LTBxwkvUnFDA/
4RK8iJFkOQzHlVudel08sE/EWOHU3jEPe7ZL6r+zd17LjSPtln0i/JFwCeCWJOjkvblBSKUqIOFt
wjz9WWD3Od0TMRMTcz83aErqkiEJ4DN7r+3h3Edg2HQHIx044PbcWPE3vW8OsQtHFQpRpEl4RUrC
aNqy/mms6q4Tt7FjEd1Oq7Ky3j3mnoX7SrIxNIDW/l0Y8qmlqSZC+yrP5/xkI73RhhMBr01vbNt6
yRrQEKg7i8w/4ftqWZ7gEoj19IwI/pxmzxo8FrlF4100OI8ByStjkN4Sj7Grm+qVYTz9folRQ0co
2RyuuAsGFM1GOymC+/XH1j5Y0R4pGTIJsUtU+lPCVtBM8FnEze9RI8IishNco8WT63hvGIfhyTKU
Je38vRy4slZL+zO29nvPX0hIKYZpsuvtwSKsemaGXVlPbX9dAXjYMKj0cEV2b+tfBxc98G8yCTiJ
DJkvT8f3AXhzd/VxM9o9w93mabpNY5/OzdkUAqJhRP2zcHrkSFoOxBq/NP100BYRNIkafrqxp7yi
z2UCzr3SOtWCpNCuf7ZIPAxdxIBcz/yT1aiDwpLFtZG7fFOQqKWK3xnJ3mxMdLXDDZaqihTqGOg+
XQWsqBaYozk/11bwS5L4dNXVzKAImYLGDlL+zpjlCCGooe7rXbr7pGXigCqHMb2/gkztzNfHJlHy
vmSKWbkL1hJ2GXlVliGWgmELG430bjZ761PHosj+arI51LbxeQvPPtlZEUsIb3DfDegxcS+fzCFF
MFs5NxYruFT3BvHpzLwjk4Fv1Ny0Esjj+nq0lVoRdGg1DAi55uy/6VZ8ca20d2Vlf+gK3YcT8Tc3
OHJzPf8ixwSCcB7GVhsf+jEf+XL7LFG9xCxEKWzsu7is6/04NijmmAvjJXOvTYZ1R+lV4pz36fcM
tN20ugcluz+klhhgjjAuFmtWp4ugSpGis81YRABWKvGpwWpI7M+lRg1cBUAjnOB6ARkUDfbPWOAt
6yJmrhVBkyQqEkTPg/VLSmGJzzISRyEvV77zKhUnaaQ0p2P12nrmHSz1ce9megxbxB1580qTBZCK
3f02zsmscWD9nAKImx0Cjk1RuM9s1Mmuixn+BqNH54YLxfOa0E6BcatOUzpjv28+xLBgwy1QtaWK
l8Rvr1yvehOGe0seSE48Z5gmyxshsicA+He9GQMOlvxky4c6pQbE5kCYtEye08Rt9jhM1jKV5R0W
k0Mcz9TGoN95XtfanW4rsKAZI2RS0NU2/pFp9ruRQCqNfG7mV5lnXret/GwowTq3hIFAmhUq10d0
mt/4M1fK8jt03t9WtTzUzb1nkWLuMAacIt6L6xdSN2MR3ETv6xu+TZZwUEFoEOZjO8Z56iqGE4Pz
kGUeMtj0q9PxMZAV2PR+2Q2SWVwwinvSz6lxwePv3Hl6Saq63aaZ8Vhk+XWtv404guiA92FxxWlG
qrSVbWxvHJPloeuHdjdsFzwZIUHqZB9hD4xQv2VyvmVO9SA9CYO2fyiRQ5YlFL3cvrv83BmJHhYt
8pZkn+9br3pMOoHTC1WCuVByO0Lx7pQgASiQqIgyZLZO/oJkNFiVZ4ShlvNvA08IVruEO8/aI8JX
5PbSkJ742EFv3GhB9gN5vDdBGT1KePf2PLaHwvkKmOOCLnd/1Vy3RlCDXdu8pE166NrkyiX/Ghvr
WSVcFafg3meaZPcrRbtPuII59leXz2cDyEuP/9TPvwWw+A27s+cS7QMkyJ0oPVzsFVv3Vhy5uK7+
QCaskzguY/vJGJdm0U9pI/sDqbsfRtl8ETP8iJjiDojLFrLicux1hGug8JaQGuQatMEZpuezK5y3
uuI5K/gDqC1PiiSHHWLXT0ic4HeYvNdIKWrWMBuD8Sk1ecj2FZCEDFkHfomBkfGQ1y+pns5aPQq3
/yViahwLv8zYkWeir7nRHmBi3QluBmbCysaZoQ8xJjYX5pJ+bRbbxmTb3qIATWd2YjWJIa2A1ThX
1o2vVAhz7L1ZxLq9iq6qqN9hHQgHb0YL7LJLIZEFPO9HOui3LuvF1lLqzsaEsOlT9TD25Y/vM0HK
nOHdz5uw67vvZnY+Mee+ljllwaBeGqk/HI9wQE0+LrVGuad/9LgBqGmbj9lX0tv7gO3EhnEprMn2
2+X1jPwJ3AYL/akyQz83s6M/YwQ0+oe0Etf1tLMEcCF2ffZdHpmobBtFtlijIWJyKsEwVx6vaD1M
U1iO5IxWLsCjQtXvDPR3CJMEC6+evaSZffUNioCIGwVrMXsv++ZGkDHJzVMgx1dEkOuR/a0VfxCv
scckAx2QysfxuVMiIbli8nrvGiKBYngCKfdFIJTDU/1MUOkXQ7N8a476YARoGuyi/LWe31EVE0zc
S0iVBTRUq1+2kyOfiZk4aQz3nEhs4UZ7vnY9Nm1+Kwvkyt7MpXQ4xl7v3nVDRgNqGb+qhu/iGq8l
V03RwY2TBXWL24K8J3fZQQEdgnidTwkj40u57/U/lmQ+1cdGC88a6viUgD6IKFQaLplLeSbx85dB
NC4jZvO7a4nRIUduCQrePmUoEfKABHMDZB3mKePfHcE9muols9BtQ29aqef3gjCMq4FNiQ0Ys4JF
qpdq9ZFGz4GS7yJhLxBH082cRa+90Fey87PQJCkqGkCcpWX9eybwe2NZy0OZLgcPG8umK8Ca0g4x
VWAVAqYFDg9BpIP3tSLs1tyUnTelJoMkGIbZdCwLM3TY8G/NNTMlYQyCFckeD5XhvjWLGk8YJ5jS
4ebHwP5GZOvdQBF5iIDUbgIre6AEQqMwe+8Ib47t0hIpC1ZhSy4Df5HNjnuYQxPCV7hS1Biu6gEn
8yTk58S4AtcV1xVeXPKIjeSxQRcdmlEV4fDYyyq+q5Lu3YIlFo7gDnYGwqQOd4/lezHaT0T7bE/O
Qdz3Z7Y3W4+NK8sgBLd0FVXn3pqRhn/oTy+8FXATNfeWO44nZD8Phpe+jALJOPKdeKtKbmQNLId0
Gqsd8jB89uS3UTXzl3OJOpVoh6KZuU/X5ZwqnCubucG/jlcWwZQMBjCwJRGW8WlZsOnGNISiweSt
R9alZu+MzAnkfTAjDKlcdZMztzqwcxYHbWaPbm1/QzZIr4V7CrLblib7YTDhLyWAYFiZ9eQZbeIe
L/vEDauAl7NxYx9sbb2Mm1q42IpTtFJM8+qhoI5McDQE00vPWGi0yse+Gq8bbcktO/zXvqvQNrvv
GGJk73U7oyOaSljqsVBYLm3GdC07y7mLR3gPDz62jYWZiGcwFquY3sshH/f5Yvxpl4WVkholl+Up
2FaWPrnu8McKCrnLo/ngpAKTw2eeyd/CWbZjaZVXdolyBjLx9YIfLwxiy6V8x06Nc85a8lfH5W1d
BjUbDPQES7cDf1juDXC4+6EGh9z1t9qcxM6ZLYaDOCCixFQEeRBaaGX4uBebSEiQBxgTuIfwqlHb
pKdumNd9IOEjebTF4neQk+Mfq9I7+NMr4xlmhNLw9n6vvwm1RZ5cR0/Ytt8hnb4yjngZSpgPaGEA
2xbydioHZtHzj9kykc0HSpqWrQ0ePrUtBlhhRKCCbxkOuCTGjTnGZFFV3EiMvLtPJSivBKjizsv0
vieFtAmY1cd++rXkdG1D8T7myJ+i4bNLCMftkdWLGswpzqobFuI388TmAF6TfGA369nlb1li8iXI
IyKSYEp3I+1nvBTHbvHufIVvhcwkWIrcsnEBW3dk7lFoMep0bXj26qDH1ZU0md/jXIJbzk0yW9Mj
9774UJkvQ+AATbMo9rK8KPe2AV85L+5TF9gC8UQPQWk9aSCRKVnWARwMqvXvuh/ewapHdVvc5Ng5
uO2xL0eyhIcB4kgULde2GGhzLZgCpeWcV8NLpmTYBwuz9E4c6foM5n5wA9Kbdgox5L8oNWySAopb
7bT2Dg81mYTkrA7lnwarVBgMsbnzlfwmbbreZEUqQ63Mx8QR/WkaUSx3s3zHo1pZyTFr2CYxYhyI
ctm4AI+ntKflKut9EtHSZiMstuYmsSSkeV9u+qWcd27zoqKuOeAffJKWkZ0V5y8FX56GvVU7u2FK
OjKWiF1FJQPnrWezVh5Nux+37LeesFLhRYmB0TNZNyP1JX1LnbSl7zosDviJBo3ovgDuqaZ5tzju
ISi192i4pIxJAcjXHsOE8QpyynI7VO2wVcTsKDM/ssyJwgqY7dE1jlathwf4vCwQU0jLtmaHGxMO
IKafi/r4/wu1/y9Cbct0TdTR/2eh9o3CxDG06t/g+r//0X+D64P/iMANHM+SrrSgxP8t0A7c/3ge
BjHpe3zyX9Js0zQlC0HftoRt2v9Is+V/BJJslNmmKXwsoc7/kzTbssT/Ks0WGIgg6QvX9X0bxcMq
SP+3NBuFT9oMTZycASpufTRwNfFFhwzByTlPQPhAAHUPboaUev3ocpCJGbZCpEcxZ/VJmz/uOuK9
HIBrE+dxeYg6iAVav9xmMCAiJ1mwKOXymPrVZy9YnQZx2dKju1ywi9+yY9WiyvZGrE2mDsb9zG4Y
1F274Z+n1xHGhXiy2DoPeOsLFMw4c2Hql1yP2hGadDBg5zHXhmVYnjQhYId6Wa6GgbGwzCSWbIM7
ZeNjYkGY2XRsWTtpEi4RkIvWWlN2l2WhHL1z0wbLm5iYsc7jdgjy6yrjH5fRd1cjjYvxnC1YTGzG
37LLAvYxTYFWOaMEQnS38022yzYK6rNFcDbM0lqHk2HTPMfrxnYVw1HbrBk1PjkTlkGoj43MChJ5
v88Ddqk6ng6mFWEcTL5MBcZkaKF3TbX4bVvPAQbyfTqviGRjJgKMNewGXwCjDH+A3+ig3MnTgn2i
fqlFweKQ/jf0LTrM6qq26+yQxukfmXqPANCslei9U9rBlW1793kS3/sMhXsTnZAgrh1/T7VdQ0lN
zFzEoIbExSV3ca5CmHdeZYG1r66aUtU7OY/RzRjBD0HXGIVp4917Bo1i2bPlCLLurjVIHEH1lG40
nFuibXg+SLt7XsqULRg1/1nF6bmoHgEoLl+dtZ+a8fcUqOhE5nG1QUi9G+c233W5cMmPyZ/cMdjV
fsMkokTl0fR409l1i00WVFO4eASm+m0a7Yue8ZEyxumUGPmZjcnsl8mRKd0lYfc5KNr2HPXGydH+
TdHWxomn5sprKvMqdu3fKFPHzRD15o5sHAgZrnGvNL+mi2t5Ng+T4K9rc/BvXttJujKPUj3T6TFC
2biLawHUNS7n01jNKsxa82FZAISDGU2emb7BcAaZbTXoAJscIVrR98adoN+SWRafXKE/pgHRqS0k
FmIwkKUpy3Ccd9bY4Rp3KH3xUlYH3UwJw/jyR+UP6IwZ9WZivltGh0Qnw0WDF/DbW+6ZmHO05LZA
WDr1J8MyAXXZ7aMEF8OL1myTnvPMb0eecded2e/3kK2cH9rF4jPpTliMrgaHIJiZLBdTZ9eOSUnq
+c/xAooGpukuUso5JioiTql6jOtZ7SunOwZ2iaHDQGWJEm9DXY1jTuGuTjLklrCo/JFXLwH+R2+D
Njeh7jdma28mw5VWNNQqr28rQmP7poU+MHcQdaqtbkmjjdlysS115Z7xM7ZHMDbYEbGpNVYiDn2R
HmsP8nJTzfsEY1hYgtDZji1ekbxg0ExJaqH0hE2Pht5UdxZM55Ab6yohLuaXvjOWg0sdszX8o1UY
8RNKQ3DtcBSF8NHa+KduHOAHGR5mfeeeO/jAqC7QV7XlfosATjE74IPseI2vVa3ZCfN447sigF3w
glJ62AxZm+xjEIurEAgM7ZYF2UioQdVvRakxSQ8GNVOBe53R8ayX5U533buhk7fUIYCvA8GAIK2p
AFZh8uJ71G4Fk0LCLpCI9CglrXiBuVTKARSA+IqBbKGxwIeGLy8aY+YPxZ8k1+chIJ8B7cStBQll
M6IS37gZzM128qBTz+CaLYGEKpoZTjZt7xAPDpSoBK/jIEPra+IDco8S1VBHtt/e3snNq2WRd7aK
6kMla7K0h+4brw7TuSD4rRrnfWhgi1klVCll1XfmbCtwUUwvQU/VB3tkO+A46Y5tGfZuJU8oLIz9
PM9fszODIkOdS1/XHQWz21Co5MaO7atR0yzRH1wTZ4Gwphz7vZ8VZ6vVxy5X1j3BmS3U6BQn+KHu
YzBzMxkeNQB11k798upNTk96sWCCsvg/I4KRCn1SRzl+jebsvvHiBtxD/tNo9Sst/fQq0smwqYxS
75P5zeszP2xnP925/sQDFE0OJv5WseY3UaryjWRwqA0MI7VF59+qfDxmYvwDX6AKzcy5GTtyVlUv
djm0vK0uF/yUWCBP3FoehPPUVJX7442Mk/N3iITZ06iAAiNR4ho94m7Jxfi7R9XCGEA/Rq70CaWc
mJ9CDO5YiW0dU3wq8P4+2BOCNAWxwxNrwHaCi0E6xtlEh9zX9CHkGjKxQDO1CWqepV7rX4X7Fhdx
/CSobJHVcVUpbufAsg9imRFSBuLV7h4Gu81DyaYTx85Qh1M8g8/6Nv0Fw9Ps0eYw2ZmV/SSqIru1
kmRl32XHvp48PBPMzycYC0o1JgnAzacxg6e1c3rWIBhhRukab35U2WEipxeZLO/KQZuzUmfNkQkv
749PpqV2WIn+g/RGH8Z6TAFveuOWaeyeiDrkrthL6xyGomsumEISaBCzAtUZmOQDelZ65Urjh1V3
FmYuzvc2Zd7g+B5GiaBpbtVMo4+NTN2MQR66I/QtaKqo2RGexyUvq9dYjAtkt5vRYO5kDUo86/SZ
LNg09DTsWwS/8kD+6CZvgG7T7UQH7rV30CzOfg0PdCUNnZkInwzkOrsJZMV17TGIQ0V1bFr4yNmQ
yz3LjNdB6HdbCW4hXRkKm3XRtG4zq8z+lcx6J1v31uhqBxlydijRp20tyfUc/s2J1S0IW30/8jYC
w3Il2o7TWHXGL3RJtjOuEBao3rZGY0G7zR4375f+zH5hRuftc9WZl/es5uR1LA1fNk4ZyZbdO3cd
l3y5NtpNuJc2nouyisEpwA5WLINtthsumwxz2JJ2WHAij6Qfo0VeKirzXPbMFBBddnst61M7dZ/R
QlxjO3vq3AIpUD11BpqOY2owyHY9SKw2otu588nYiYuFADTimxsfFZTnmOa9uYaOG27+MplYpTDf
mVvPEtFtO5ZwGOHxEiC0ZNdZaoDDoVbYJu+Gab/zW85bWItcq00jfkUkO4deANrNA8UJTAmyEZQz
hKSESbvpmdMLZb8YIdhVy4lJElxL7tY7AqO5gvn2tbNuYvxMcResY5yGKqMiped+qNBquIhWsWqi
ci2g3jIPoQ6V8lD24dCZ7rHTq6jINW9ZvRMWMzExH13npyXiiOSdfre4VCwDii/fY+U84jqZJQGp
TgVhSkPYKsbBZEVMm4twaIckEXxB4JeUZkd6w+QqsBnhFgObwdawIIuS5VOY8tOBXUTYCWHpZcbY
L8ZrVGqc3yMEkTqr9txz4NYYscvuCc+N4vmcK2Yu8XrpzFEoYha+s2vnk9Qi0tSc9ophaLqDDvxZ
+nkfzl6nn3sBo90auD1ePmw0AE2dcjb2jeAOEgT36UqEn1331HNyYKGG2Jzm1ZNoHQzinsJUKdbr
d85WDhCVPnisbbgKVo8NPrIece0+07p5LeLuPElIP24DD5lyJL0SoiRzhYLddZMO4fiuaR4MROK7
vPQSlnKLTcbIQmPQpFey9O5Negx0Ay2qRV7yIuXKXYCX4U1YveqmkDdLxIS/WN5qYzX6mSThmGxC
Mf/7XXX0R2sMPblar9Ps0EWYzIOKEKXFyr6nFBBqjrwWX9QIIS+wrhyzx7Ew1XdBouHqrpM0iZrE
HoiNZhJ1IxWj167BhkDaTNbZBxy/9B+e3tNzdG9LjloiK/KrOVAUBaJ6QnAQhWZir+wwHIYAfa8B
1hDEkrUHx+Obu0y6fetxsoaPTgUnK/E+5ooljMgg+gzrxruyQPiOXEYnoOJxAKkXHScbSJXwm94Q
AJbdCpM/BGo4hrKFt1nXhUv8mdQzUK6epD46GBqH99Z3WEJZ3FatXh+4NP5SbeE8gDO8aouAPSZI
K5uJJfDOUgLYrI/xOem86JDE+pfr+T74K7JaIlYD6exET0aqf5BZIBp2FVQZQOdx278mriQKMfkB
kiT2eHDQgi7pFQzXK2s+L87Eanb4CNBy3dHKQJ8jfbuBhqYRQVO7Qohpmag1y7vmVfuaU3vTTFn5
Jw4hI9/wmq/R7+ZwCJrlru49zumE4bqlLWufT4ti8r8fxpC3knvyxAgss7XiUysVYy22iLzgEgeV
/8uSBmWWYTkbBPBI9HT3gsslPcIpiyFJh0nZBjtr5n2E5NxLhusyBvORNgv3AYI8KsdkvOp3j4ZI
qy0ScOerSN2wSqtQEcT+Y6UK9qDJqV3jVHbBQ/DicCbTA+MUy26nebomNOCu7a38GZMFF2jW31hG
jBbkmSZFyIpOuWG7YVsKamWely1Ca/bOooYGnJvVIfO2rpi7u1qOT4PCMEm7Hx+E0NcRZgWC8Lit
zhWJDOPyYdekjQtruIaDae0VEzK8sA4E+XItrLoS1HrJ6WguYSygIyXd/GBpe9yWIkes3jp7SXM/
ORbxVu7cI47Tp0nXcq8cdzpAcGAjIK233laoJSOG+0ZuIXowf3W+D4HEK/6gYN9D4FY3ptZ3KE8z
qsx1JZSiXdORfg4yU161DmvjJOMeP5G6FFMXXJfWSDFWNCDzbJLtNLpDPBu/a2lAZocH4+beE/Zn
WPU2woTMJ5xnJvdjF5R1c9OkrG7HloU/hHiSuMc9Wyt7bwpt3viss3sh2CKtxJ4S4nruOWEAO4yA
pLdWtoo9Eg4G9INPSS+pHbV3ng1QDYvnUesgbcWTDS+O342XTf/ulPnSTbFzIiLUbmMyThxFMUcL
Q0YOu6lkRywfwIhgcAnbyB6d2bmy0Fpi3+4KNO+qB9/FsgY8JPr8rDuzDiSFPhOrRBU/q4GVDI85
aj63fLEqhcaKb0dwAe2xzck/5d9Uvl+W5RIaGOGTGnlvlxVnmygCc+O0tXOLjNjkcnSUs4dxmuKt
8QZOB48/ocQ0vKlBy8NW0gmT/kjP0IJxCRv+sxpBy6eRPwAbH+4v4ruLDI/rlFdsLh8vQ2X/S5ZH
7gTT4eHsyw5PjfHQtBXkf8zd58uhcfHLVOvh8iEXbzJ7rJEEUgKBz/V6SPLR4XbUJrcS1fUBj6JL
1RbcyyiLTpef1q1KwMuhtpvuDMDyn19CoGvduLkFn9MD/qzXw+XR/+7DbkSfUBrdyVt/QVG4AFW9
r0qU5unyweXTk8VmFhTYb9GaIErg1W/YdFE4rb/s5RFLlbucMn8/TNHqRVu/aijyfFIVn5A/WOci
Hv6WLdppicLQAu3urHwe2Q+aWsT20vOQ3Pe9w3ymt5zdbIj+OLQl7J6lO1fr4fIoYD7316OWl+ny
f/QUAFaIHpcQiBEaMdUs+VssR882KBbECiSwG4OOCfPA+Yykk383TR0NKC+TEwXi2GqsdmQAnRdc
ln8dMBYECDr/55N4/ak1G1Rh9Lr3/5BF/6GS/vO5kmr9SLjgFhTEeO6l+fchN3S7z3z1PMl13OaZ
j3GDso7pX3XWyWiyP9Nqdb/W538OZk7qFUV2fW4C1NK+QKKx5hGdADlsSGLI6uO86laBLTdnjxqd
N3SNC6w1Gl6hstxSeA1/fYgrAjvygCTTWSeEaYGQNuNMBCz3McTxeBZmXB5QZF2DmRnPEMtXoS2f
96ssLpiDapKqfczeVV+uFfA86DOrFY1FO2ANamQ9eN/iw0xvRgAB52xy8+5Yq3Q4G56fbsdxJGg5
rvvzP4fcmvozmpZpD1r34fJ5fn56RpJEavsIy9pEVboYQ/eXqpdpnU0msVkf4opkZRc9cFonw7bo
SPX451CuP7Rz+hVsuH7l3l6/g9nE/Vmt37BZf4thzskmvnyM3RS5We6xNm6rZwQI1KpOgEZ6UrsY
rUvvsVW1BW1SWaIKBy4KgqF/Dcaacj3IuKabzqee4P2l2chchFBnHGKI01L7NBIFFGHn9Vt0I0Cl
p82S9aiajYy9ZAWERLvRh+9VD3HSHrTQ7n5IzafGDt7mohyRW+OWSJND1aT3atYTrXTT38AmE9tC
yp/UeII31oRTkRC74vqv4KmvbXA9+4FqHYL0GOyL+adQU87GcQoLzZQutRClG467T/GBH0GIZbuS
puGYOiuI3z+T9pKGlZ2/xv6E52ZlS+QFKjzwdV2BUctp86eq9u1dXPR/KOmG0+BSlRrZq8qQ0cqU
6yW75Xx2ATHwFpTruJzNwGZBWboPfG+4Syu+rW/46E/j6sae0DgWzZjt05YsCyAAG9GDg0DR1qPy
yfuAfkIGUDwt48MRvC8qUsU4tcqtHU0RgLOGzMNAfhn5a4e2Z+e20tgEOQ2XhZ5rkJmxr0bv1AWp
SyZAi4oob+WNV7anLCWcoNQ3mqy+c1PRnjn8ZZscicZ9N5B5a9gvTTFvq4FiuRiNt8ounw18Kwe/
X7vMUh9MA3qgw4Z+ceG/fOgASaXtefv8XJTtm3Lz4czsntmGYYE7NT8I8sJShU4krMrJOsXja9qP
7TOTLMQj4yELFlIB83FtO/OHKcYt1eEjcz3ub01gTqFnDu/aJaNwaBhA9fKLhU3+LfXwUXoT+lAv
+e4xtLMaN0BEj7wYRoxiwBjLb55wSBkpMh1vH7BBRJtRHWJt/RBj+wQbd2NAdoljTHqRN8MIZe4Z
mO6hDxiAMJbYTHJC0Yx4LCuAZDmsN6hkKliWkbwrx2MkSExwNaQ5u/KyQ+DguUbxnxzyKf4NTAKC
LgU5u4V1uqYflsZYjiYSqaUB2j6JGspLlZPLkhKe0wUvdAgIHSZazJ4agRAMZgWf44TzMXanaovQ
h2bJ5laSqOqeNTJRCzVrXBvzqTUnL7otrQ20OQZVzFe3BLtdFeZ9+7hY/OFAyW8owT8W2+/3sp5N
GlLNIHSVXlQjKuMsDbHugvO/4dTi3eU6t2jaB9Sa7odTqOJYDo8VCGFKtulVmChIYt1/4rcknsFd
uRYeb7OOdHKuZxQ+lQGppvyIeWHow/HVxxieMIEztqFj7Pz01MLFgXyGDJQwNpZQRfQM8IXAPNev
9uZqdDXd5IaTa7OuMnLClkIMCUSBFd4JfFG9z9UqWC4wMjv3dYGu3CYZah1tsTy3bBQh/hf5ouI6
ghxNe+7e1RZAGDeFdwjA7jRLA6JC+jk7vnGOareG7kNUJQxxSKTmgxkJ1uvZJ4NttKZxhbqjPrEx
j6+4toZl1R8o4kJMU6QITrR2iaxNULrTZuDeS4YWMPXZap/RGaLIb38Mg/9GiT1vNLg96BdQK4Qt
9wQT/nKdApOVFn/akSzBZYIoq8jjIAgywxlVPMsRGZ7MNJOCKBtCzwnkvogmmC2a+XPAZZh6mhAK
Bt0bmRT13WQQ8DCf60S+jFlv3YtjhwCu4p0X1Y1LBlgXbzNDfpUdETITjkqv77FV2sUe0OCxcZ1y
W2au3qm5PA7gLMiXjEmZi1FpxtxOMa5/kJqrkXHM15aNhrmHjZEqmhvLRqCJlVHSXN4m+atLjBw6
z+YVVVF0Nmy9b9APMZ9Vy+uoSX/tI4vJ2uKeWkuCY7YZ0Vr72m4BvZvq2lHBa1ardtv7Dvg5jMDM
Q4hYnNWNzmKiQCg/HRK1vWT+jgEhH9JoypAwy2cKzzeRoCAlPPXgBdz/q6SFKIXmHr7PjVJweERA
yjLUYLfPTc6Z8TWJaqbJHhRFm2akDkw8fd7T6JjhMouDY4GNTNnH0PC5Na0ylrpcvzVsDhA4ZpvR
01+qGslmaM3HblrAIlkQSJqIMKUqHq+1GO66Iv/NMNBBrEYmGMgIh7kYe0t0ZFWkTun6ucsXLgdl
NGR0rzx2UkFemWtCU1moUi6HpqE4Hbjo+thaEViUMbZ553acV8Z8+wimZQQquG2b8ZzrdjjIisrg
cogE5crl0Rz1eJgR9kSkFJs7IqD8hmCQ2mK1Mhj6asZ+ffBZTPjmchqUiEPFTJI1HX4f1p8NSSAM
V4mzOHtONx3zKLspcm48QVDfJRO38SA1fRz7Yzud8ZWdMiFmKnw1nSeU8lxeawuaE/UrN8mOCoUi
Vno5soquOl0+3yy5dSjGlqbef4CLUMEMYz2pskeorGgebTLGbBlQWGMb6V11ri82nQKpVsAq6+T5
FEISxgI3VXcMS6NCgyZEjbY0L67sxc+vFnMoiHEbmYjQXsWzWl2SWEc3DUQq4mrZzUgL8Z4TU3bK
9XB5dDmMaU5LdXkISR93+V4nIrsqUYDDv7RN9sPm73r1HM0+53buUMDNmI5CpmU/sUjbM1mTzdmt
uvZ8+ZBWD0UxnpoWcvP28hp5kfr71fL0gl0mba8b0jB3vgVRbWlTTEEeEsw8UhkZBDVrtfVHOVPJ
7BxfwMLgNI3HB1Eo42A7kii1yIVrRln4zwGtGGWqpRjlXh5evjJjEo8s+gXU1QAy+xgpZqlu8bJ/
ZOt7chYEDaFlb29wg3j7f32ul92NNpeUE5XOTy59vJ8Aco3ru9tc/+nlEfvo/jSUr2OKtZ0rJ9l1
OuZMgOp/8bEFIPKd9WCuLcKyOBm0YFTAYI6YzaxdRFDTT1weXQ5uijLXHImL7cYOzKU2DmnJnFql
RETbzPPORFHijo/PKsAMIe3Jg/bUIDfnTafPDmHtgEJb3mNrqX85eGogGzn2bou1rSPO8nc1MyXl
tn7yWM0PdkIZTglXwrmFw00Z7sWdR9uCGlCtmg4WdirfTF2Ppaj2PHgCs0RzjtfunwM89fxoxrSw
ZYLymue1CBdl/MH9XZ8NuPd/HYL/eWQ3yLttj/cokH8fWMtwm9nRf6tFhv9i7zx2XNe29fwu7vOA
FCmSarjDrJxDqUNUFKOYk57eH7Uv7rk2YBvuG/tAp6rWWiWKYc4xxp/gfsZq7lnEL2ii2UF78WoV
TfjYI6I04WmbyvQzD+a47wvxmKI/S14DbI6q1LAzAr5m8lF3gPiU5HmGix309+mykKVlDQTEgDLt
Bfc1Ku8eo4MBz7sXQH6N4UFlrYvPqodZJ2tX7h/82Qxh6njp0Rmiduum45JXVT5+sXK3r/UXcI7W
UKv7GYNfpeZgW8XTJ43ZvRshYQqLNc5u1agglMdbQxzdW5SZ9jLJoH0uxg1+UYx/+v5WIe/NlWf1
vB6buZa/gZRAFPHmUFgo5bEXRPUfsnM0dCDVC2QoAHjSW4bCcvOlTgacUSL8XMcuVJvq+SKJH2Qt
vb/vHy0zzzLkXLRZs8TXKZznjBXeFJz+LbV8f5mN92dZyaUHemC9Dz0obrjjk4E8HmkGv/xlypN6
rVVcwjaewN4T3vczTLlXMXMevEkmDvI8UAmF4VMPTcit9P7y/SISIvJ+b6CqYvF+mVQ9B/rv79t2
lMoqr73QxHf4ra6KqNutiGTg44x3F3eIhGX4S/D8flxcxp+VCvRcDRTCen9ihdgwQj3G8xAJ1e2l
SLoV9eTXjacnWKEfl5HFNuoC0bOZdbH8z7P5PkT4fzC/hwKcbmzLy5Tc2SE7J+N4pCqGh6uOo5Tx
O38If9o+bW3t5Wc4rPRP8nn9ypTQoC3eh/p+Xt7fvl8QGyEPa4IGK3pm7u8j7wehcGSssWawkR9K
AruEqxtp04DzNuAeITtxSBPYds28TdN4oco88mkDHp4PN3Ywou5VwqPzuNwLySjIO8qNLnuzuNlI
T4n2gawvGJ6S1TNrMbB5XrehuKOCYBjJyjVJSOgtW3itYfEYDFllfF1IAc8gqc8ZZxXm4HfOXBON
U3rQ88ktqtUPNdE3RS7NLDpKXCTy52hSPF0l0evl5lHEdi7Wi2meLSst/5g2MnjHVIS0iCYh1WDl
DBjTQUO/44tOeFY7SXH2DM1n4IO4MllsZaybilDBZ2IpF/4auzbA9ilWtJNmE3XJPasS1llljeSR
zNA4+2YcXx1aZpVt0oNZBwOKUNGrqcf0UdBJVYgNjlBbGkl2BMapa8b0O52cIkPbS5rf27mCmKhX
w22fUBmHSLZsfVBsGSmESZFKoVLDCy+zb55IxBUCRdkkxCZxIlb45UST0iSiREXdAZAyFFMVycFz
jo9m85WJO6QHynfg41tJf8Iun1GjtunD0jvx8lCE7YzBhR1JcTxXu/pPmlHXF5iJ9QWS/SoTZs77
YWTo3HgRZPj+WYpup+ruexWZQcJ9me8vCTtCDT7MoSGwrg1kzEhQsZ1Z8JwteoTs8//P9aQFrYf/
C9dTUqA3/J+4nvOfzyD7r0TP//gX/0H0hLf5L1GR+U9SQHxVRfpPrqckaf+akDo7HS11/ye+J+RQ
UZyJmj7TQO0m0uw/+Z6K9K8ZvFH2RHmK54wmyv8vfE9NmsBbzbMEmdRz/vPf/9sUo3aRzUWlBpUl
RZL1kQ/6X6x4yc0pGm5ZdSMNUevFlCNdwJi4mSAhMPIwYWb3b6ZnHtatoz6CAyT5akEHhCD5/eX7
BdMJjcej0vGwm5JENL68hADcdXx5f5v1PNHGMwmcpMNDTh7Hou8XqtNyEfIE/vPtPz8TnqmLKm/5
fO9v720j/F/2EmVklfqaj15lrMLyCG452AJf+gWGqV1LTaNk11ehQgwRSsLdR392dgtPzYKdr8yQ
LtbFhnI/dGfIjQ1dx+ielYxf8y7uVAzjHDTjaygi2JDTvoHFRo5cNziYP1XRyGcMsob4azbSPcjV
ahcBJDSiRpldC60kOcWk2rEaNiCg44QbrS1eRkV+GGBWOILGMT0indVvNocszMosUulPXszEKix6
4enmix7gnB1i/LIqadH+2eplLApijOS993G+9+b3V2GYaXMm2kXyeDEL5kV6FYErYq7cYxDihTSv
D+K0FjFw4xiZVkBk8cYCGDMF4GN1rtefURgvA5gpYl1p89HJLfeZL1CwGJyffq48lGOahoUV1yk9
Am3gu55iHKyYhBZg5zWW0f9+eZdw//4WQs9zYT27aN/rUuO82cXvF3GsPN9fvffZ91eA0ioOUAwQ
RmeF95G/X7DHICVsfBFe1KyIhsihaxHkvI+njiJMimJ3InjJ8UVfDNvU1B6M0xjb7eWVVFm4mRTn
yfSoxWb/UyIlYbqFeKUmv9VhyW8FR7JaqDgOuLMp4M5o6sNnXXuFcCwYujTNga9mIMCymV6ATfAh
gPo5iFtMjY2ucnyVLXEZS+sR1rrFf5JFPuI1WwehDUQrs9zHyNasjOST6rWV+6OS/2RTiGpeCX+x
jBtrBDkCS6oXEKRwAF72nYmQGOYAzvXe0M5fX+I5YKD6MhX2sQPpn1proFGCZ5lqS1WcE5BKHu1s
Qqi4BctFU1bkbSGSUlCk/UY7AteQqcBsK8gxRtjCQP34PGKKql7UBuhjPG1oaaaMBBWz6a1QWSSd
G7EPA+4HMw/pVoKiEssaiKsas8VNPvvKf1Ibg7t2i6vVXr0w9Jw97HpVH9vW5EwAqFbGq3GVwpzM
7BglyxiwbVBM7uF1VQd+nn/0hmZ/xvPIyJfCJmXKrhj5ByG1pLYmZAlhQIGOkR1WMUVADvR9hrKo
mFCPrLJdTk0ZGMNvw8ZcfkcpthwwrJhQzbPCfH2LyGRq9EwAF0xAoHcY6cwUP2EiIdov8BDb9IFb
KozIjcfYUxnNQe6Xz93kLF9TYvWmrCG0H3StVrWHGQffLj/6C8R6aAaftoym8+GoPJuHXPeY6DEd
pC4WU9IZ7eSoroiJqa/PL+38vMzsZBt1hgoxpMHx54MZnOYNmGxxFZEb+y5pSA3tGitS+61NzFl8
1l0EY4OJmrmw0lFyaukneSXc8Kvhw3DbKp/Kb38a/ReW6iKf1wRDAtsTwWK1DDN+ssphTBtRdn6n
QLJQXKDkrJlHFsgeL/GSsQeCV/Qj2bFdFZd+N7nrqVdinoZomzrUaFd6TjaWQeIJddnL1IA1Kpsb
apo4Y4E3iqOX9Wh/Zj7u5dIO5yIQ+Ykk55ArYWIa2oQ4vdmSXe9xDXj9zRYMTVEtOnplYxq0UP9m
38FJXla/yo+8mH6GP7M9685Q2erxYaN7n6LLep19suCpyzo0Vct8BwGGUC7pivt2Yc4WpHBBcVZn
hrJ9ev683Q5PMijoNTF8NqrPySf+0lni6dwPqZOHdvBTVA5tUm79tGvie9s1syb1qqwCEoZTp13P
LAIfU6uySZxhAuTfEMpFdrKGjqBqRrGsrfJUrOsXASqsGbAEPf3v+XKGi/iy4XHJ9a2SP1g7/AHl
FLXnjwLNB3+9wOaLkhSl+eRzeJn4rPBIseXy6/qMg7XLD3hbshf91HQjJqZShAIfJOjRIKafJGk7
0lf2C3MMrED3BtXBy6lliULafhvOU7gdBssikzZbmXekBxlwbqbn8ONVmJ2TuayW3b2NnNc830W1
h7609F2uZVBZvg+7eZ6f/IXkQ0Xzkp3wjXCY69sJNpeeZ+956gOLN8RZlPfpV83Ff8370hLHYC9Q
dqbHFuxdyOQVzWO/nDbmJPaebHSsO9IiOUXclIR2CzZuiYyoZ7Bj7SAzZCIQIw8LF3XP471P19FX
gFvs9+NQ+4vpllke8r5fCI1Qvo0A+KO/Ze05Ktax5M6OJLn2TPcxSAWNhCkgrDThXg1PygInq1bl
t3Ssb/4aLoI27GgEQJsfl0500+wyBQnKSw9dfqw4WQol8wL5QBT3Vb/VxD+QTeAEZIssHmFq+8pS
TWwmpvDLxdaSJWOy72/QYlDA8bG14+vot/dJ9VuxyPL0FnSsmiPzCAE+VeB+ozo/3fE7lMfMEEH1
G4fFAlySV6bQ4D8R4hIocDAv/XvQXpXWSqMFSpLsL5nzHyHUDv0MH4z1H4jPURfB94MYIeNEAPL+
kdzgEk82Tw4XO+F1Nzf9W7lAWxyy9S3FwkmAkJ9e//huVZwczTidP+FPNc6TU4tyRHQwYpCCXVYu
hdCWaswDXQ6PgNdqsMJ0LmVrvLReWw5WauZwC2H/GWdyhgBkoSMJllLtNUAjKV/GH0xCF9FBXQ6e
spG3r61/ZiyKtZ0hLYWbNroLcXMTsyua+Y1DgANYViS4A+Y6T3mTVwlkaASRXsuMb3KckK89xeDI
9A+J3Z0yB3t0B4g1meMzFhLGG17CehP3q05ZM0MflkTFOhdIzlzB6Y8UfCsB00OPllqG2JZZZA6g
Fx+xA+MBMhou1QOi6RARqmgWXzWhd2CieAsGgtdPTWLZItyaoIczkivcLjq9MqeZwiryWsXSk7Xq
m/z9SW4/kv0ztiE+xIKJljw/sBCdx19FstMW+YtOdWvM5vg4F1Z5FnYY00oqLBo6fSalBl179Avp
e4KSkqEX0o/BhZRMUtMELKawp40Vq65Ark4BN8OOMI6LL1qHOxxqGAMIIvzGSmE9+0h147nnp0Pp
+stg2QsbnUrD1K9FbnFIhwlBNsaw6l39S7lmlrhKDgNjkXE5rf8EzSo3j9kc2pVbM9FwJxa6Qvt5
r/eCC3BoP3aCtGjm1bZbyh+Ft1fxS/kt7/2GWEd9i90S/x8sFe/JmN9iJhJ169SKb6IX+nhTmqJk
6kvOEelog0hwoBEeWxBC35pQrs7oFeYERLfxRd4BJjEWRGD5BHuCoueKX7MP8dpU19FC5Qx03u5T
J4mt6jgsqZU4CpeafTq4jepiNZAsyMJRzWivLNHIXLtreeb882Zhs8z3gmqUGzYOHO3MbF6duhMG
wNyxufXKnbo3X8nmudAu0vn1G/S2HHrpc01A7II2ANpozTOI6Pa72eWfCh7EbK2M5rmHLDg6iDQ0
YnYPzfxxFE7aDzcOgQdnsb5iFz+9SLIrMbMCV60sVcTE81hTlHAknxL9zCXhl+VGwdy9PZA0Nc1c
BqzFUoNERrJJ7PitsSpNblK45wPQ9/Me7dFmFOAmjZ14jehkjS3GB+S1yLdUbOxSp4NDoDryJ0rx
TDakT7sqttkP+zRMmyF15AtqMogOPwTauvWmqecY0E38M11Vsa3P4lcKxfGm44znxE+HHHayPKtq
nT8A3p20o7rdtYfyUE7WUmi2B4DtWTyPP0Igasa1y2I3gLXOnOIYf/PhC9nutrwB9j34U83CBep8
8h6gp4Jf8u+1zUS0hHDR6Ea1xbGLv5rhuSd5z4NSzxMNuoiti1AmDRDTyvQ38da/ckQNtLQX06bH
tkUf9bSi2qFtmv1NKc8ZemHGiGtM55bhUcu/+tRrfoon3IRbQqasbDX49jtUE9K2m3POUzx1yXAh
r4yAVWrOQH/C3pNfikVbpi/wrNYX8uizkjeMZSR98X7RxomMAJlQ18u7LzPJbwMIOi+A2H++ev/s
/cJMEA6PqFBhYIUHJpRVAF0qvix+ZJUVXMZeRtwO0s+INnijEONXncQw9/2zVBA4rmj8kwSKsxsn
7RJJBvKA9x/3U2y+vf/tv0ZGQRiXCkRYTz0tgvwaCzfUBq09eVIpIi/JLeHtPja+4UQH+wBX2OA4
VLm4SS6ebVJ7ymuwKv9ZLmbPgm3//aWc0+cPSdqZk53KcotbXHZ9/Ga/8NljHv81LVrF8miG6E5K
d4p7zQMiLlYkBt6TPe/Kk0zoAW6Tv/qc/DNPVubwICGTPL9UydBXdDxRbRCmSSehGOLHlJ3CnKDH
mjgVVpH4FSzidYsJU0+igjNTXX6pom6aNcN9c3JUj/J6wCo/Wgo61A4MKUBa7PT3eR12gl1Ti0I/
4j2oP69kc/or3CHXzcfkgwYJpy033UREdBk4a3qqMUN8ZzWO8oHbxZ2uE1YqUXDBywKATnWbegwb
RYBZXLs/HgtxJ93VY/2Fxf7jFz4sJ1r5yFwNPWhsce2RqCdTG3X+5Lf9iXY0qXlymH7hg7oHh2lf
XhwcgLjp3r6eznNO4YHGI1/VK4WsIZ7CP2Fi1rfYG34DR7qTx9B9aHuS6Th1ujFsoh+KYjq9TjX9
j+o3uxcPU6jMCCGE5kpLTl7xS3EZ8M9gL0ikpQG3X8pji7qDDSm3MlbXlfw1Yf/bVy5XpKYeXqeg
aVSxgcPlzmtj2A3ENXnTfb14rLvOkDcwPAAtn5oho/7HLOenw/ovgtpEyV5HXr/k3aCAFuBpeEGB
0NAmycbrAC/h5ju5b9aA8xMNi1YCPkyUJ53zWHFXQgF7fmE9Q0/VXgHk0Z60V8H+7s2edSxc+SfN
JNt9rs5fKETXvoOwg7CChewhzkJI2bj114RL8MNvLWQyGMynVy9nuL9/IU0QjnVgp/x7jx8chENB
TuJayeEXsb8f6J9lYD1bwuGenhDtjGJgujAlPqCzIYooHxUz6IOIJzOECgCen9xLruhkJHY1LNLo
HCGPs5GfM8WQLGXxWCr2Y0/INaZHnVscsFvIQ4fbSMehHmZXZ8qujDWcbM7W4hzD2t5rzqiIMku7
FguybHs32WZ3InTwnMus4Ucz5b0PiBGZjzNGvI/O5LqQZPXVVyZ2xcEVlbO4U0N78gPnOKejEkw6
fD4HfvspJfVxMi+9/srVwAXBybc+A6EPCL7xOZfsdE330oxFoBfelZwgG0IiWYMzR5Dn0oHifJ+n
dvWwuOx5ZmEGVkxNH9OH0TzwGXuKxLzLIIoJrZqqHBrGT2ycaAnoHqR9A+H/mAV29KmtaQdS/Q/z
A1lYT0tEUsbsm+KP9lR18/k4LJMMshDKwJ7SoRTviQEzgtCkIfvTU7dd0UdiFNndXyu//QSLCEa9
p/msOAgXq9eMspSttHKaz+lX6mkpDj/Gi+kkUQmYrj6Oz+Q0vTripZ/n25AxU08R4wFEImfpHiYW
Z1D1cLKVr88PjAnxK8YeBO/CF9zAL4m07CVZj+O8pTKr+3gX3fVfpggwpY/cGFg+8RgyAOKCN3um
AsKN5nv6xU0S3HDh6wWzuKNIm35BkE8Jl44cbMaiW/PLEhd8EDmDxDpLqNWW7a7aCFCEyTS6Ymca
Yc644bgYTsyxDlEtplzRrrvPJDK4CWwFQif78hrnTCaxyLHF36S0q/uQOw0nrUMuaLzYvrHYJIPq
r2L+lThw29K7vhADk8hegbHPI1x06xnNNFS5L/SoIrf6Govr9IK80I22GsRM3LWv6X12GKabNLa7
xpIkM0n2SYxHufG8PjKTBF7EvY9uXfXjmGVM04w2sAufSMrsx8oXnMkRjy3SGQ4Zix6NA0MH5gQQ
gIrV69ruoPF6/nGwai5nZrz2jLUgYdhc3fIn3vOQPOSjNmXjXL9kWGoQM900QN7msELLVnVGV7/X
mKR50L+Gc7onxbhY592FqRc7kT/dYczCg82WU35pNqlU9FVL+cqzW4vGsM636m7YZQD5sPZYlchT
ISLJUBeyQ24c7Si/bh/mB65j0c2H87hSYP1x5MrzyAlXQi31fTgGKvC88zB+sWtUaKYjlhvg8YaV
d5md43W30+5Yj8zMBLfC3x5om0cuXgpfzdSKZUcMvAEWQO7oTEJDp9eMjDJitvOpYjC6xOa9nWfC
7/t8c2EUW9y3LAL6h4UqIahdbA2nWGQbvptvq9yZko9GQANkZ83QKEIyL81M5LRYoqpKZRXDAgoN
IyyYCL2JRT1GvkICU23JDsUqyo1F/rMm0Woa9ak7TH5rLvORx01VEarZjMSZ3UUCkQuOP0XgbvOG
imLhyTljf+VBgck1GMGGzHt6f+JjGx5r4/kJdI6OwL9V3Iy34d6tedJYsLE+iRp+K8TidRKdxeky
kc1kXs7Jux3IvOB2yuZ0qJwrmKVUC51mvzyeWswqI1cRDu240Mv0txw751s5Vp3Hc6FmK3wD8qV8
n8IAfSINsXMysxoz1t2id/R023A3/oQ27TFSMkd6IBS0VemkoiMsvQHqJapSeLmIO+f5cfzMrCyF
zayT2xGlkRHwjTf9SqhTlPGC++06QAel7eJwMcBYrugq2bbjsTASfDMcpb8m2VKYSYw3isI4xamT
fc0Cg9i86dZsG2Vhh/TJvqk+ndmG5ddAMHNpWbWooSbYqzs8d92vVB1npIC0dJcb8cymyFAQR4n2
J4MTPs/ciGChHRdFvirnx/5xVn6AUbVNu2wRl12BSE2qNhwYt9I4+7Wk72j3WFb4u2bzNHZ5RvF4
5cbDNQyGFrqPM2k7xEqgQqyvWD1gEoDNFeCQWTP1OSgPs9xKX0NrM5h8ffWcCsq5fX2aZgYEaxyj
SN6w/H3FQjKOoxErck2j3HK6Q3VWF+lnfBBtzCczS0Vjjx3We6DfdHPpOnW6v1npQR2SnMAE1nnO
hf47z7zKJX37k+UXnHc0AjZeiiMeObF+Mz671S+1OEJ+YlNKjOjytfDJlh4vIDYt9HV+kyTj8YcF
Oo6/L/1MSJ0RyZjzukxsYq6h6S9Ix33yI2UcrIqMLFGP/6Ubev47sh6elcnvpLHK3CqI9jt39uOS
8gRQ4HVsfE6KqdDUTJcQalVU+w41GeF0OJowI6VSw6AOGtmiX03+WHVHVv3LFLYPzIiM+vj8UWzS
Ep+l1XMnGPlq2Nea7f/iXMUKrpL/wByIeCLAj+5XtoZFtCsOD4+79ZuDxIEKNRTD0jzfcpGLhT9X
KN1whFlDJgzv+qXYKHa/DN3EeRIGjyfthNuToU7zx7Y8S8zkNDlTepF5RFOySFbSdvoiFs/kT7EW
tCjOD6xRpexNJCcBIMusfjqWGT4+HPoqgNMROjUqnWxFa9d+zb54OBFBtVdulsnPBNhfM4xq3V38
xROTBLM699cBHN0ILE7fzz05vVblsTqzKEbMT5jfnELKBHsyVz5eX7Prq3KHc0xA3J19aaps8akL
hm82Gsp/fyXffYwJ1KX+TXUiBESPuhi0BoeU8uE03ecMdI7xhEM2Em631eSkcU9eW6/5Teh7Fsk2
Xvd78YZMHQYhbtWr51LR7N4HOzGwNCZrEms6niZ8ge3Z+rHDdzzwelvZIjfu6Gqiy8SRbZ6dFSpU
D2Ow3WzZe/2hu0muvkIRkdMsbYZ6rByQ3FHF44zqcDWwCZ5QSNlUF+QmSF9TypMja+TbMsBIviR8
LVsC53ESoX1i5qzjd0A3xspHNQnvtHC5w2Hehqupi28acACZExbNtFjbDPVlPAZeDuR2eFFZvxwc
IqDjmZsiUUSxemwa47mEyI9EgDfAQEXD6mpmTbYvU/caFG3yOWdhRfkwThuwt0Z4CMXWpkDM7e5b
WpSL+t6d2sqBGTK59aZqcdGpmJuJM6U53NL1UZgeMtmU7oRez7MzHd8SQGBOY6ER0mXM1skmD+bQ
S5jzvXhGYHl9iExaWfQfHuYR3DvCp+91t/5P5ONlhrAubkLtNN/1BeOuWecle/glmIMTGja96EuR
BBkibWzlKixKyQ0O/aUr7WntMLrIfhAD6hwV03yVhgyCigzV0IlecEkAABhucsHtXGUcYo8CZmA8
PEZ7c7LCK1QharW/TxHfYhhiDMcBszRbc/VjcXswUQKCohjXBpuANnLj6oMS31s+UTjvbmF3nCoO
UmFcugNm8ysm6d9eJTDzqg9cNhw4zTZh8AZN1tAxhWdEzjLivZhw/mDq+CdfAD38BxxQdwrERnjA
Tn4RWmVV3BbmozEL/UyqR145L+582mAY8hisgOzh4xtbgqt4XYxrCRxvawBadfVvOC7m45YwH8Mp
k8n0ZDz/YWmN6oODNFiBT6WB2S9tJy3esE02NQ4GPDA7/RtyLX+ZvmDMR0BauWbVTuh26Pd+Bkfh
oQZb3BWbx1LD8tCGnb1IeXgoldlIHuupnTvZZ3OZftWriCTT1Hp8IgdIynH5jf+ywUj/6g+9Hzcq
sD7VrRbVMliDsT7+5FPkzk7VojNbGv7hrvwRtATYgbqXjjlA8eth48+T1s7jgy/sMEfBuBWM8+Uv
SnH3em34jUGz6G/+c9lPEL7wMBks1lHjCv5Cjxf4nE+VlcK4B7IdRPyWZDMHYDMc96yz9CWScK97
0swFtJQfrq9ZyMMF3X1VN9yuC9wOEhOYqESb45KGPBnrCDBR3ewbZLhGcVAoyqfju85uZNiCmqYP
tF1WJdhsC1Vv6Z8Ux/5GRVrQGtN5t6AgAC+k8bOQngjfz4+U2ZoAV3PxnO2nUzeENO+VR4l8QzxO
GiP6DmBlsWVZsZd+4nTyIO1KhLJvlskWgKPDvVEG/fRoXArb51ncRE5J87V+3FFTZFT39qQC4eLq
UQHH+zC2EGFyBC/dSPcTm5MjYWibOmxndrMOttF0XRF0ZpdsiJrZMolxWbI3fFwq4+hGtZzmq2cP
RpR51GizT+2cyubzEv+Q0sGtTsaSObP1DyYBGpJQWi/GTLjprx4b4NP6FMG1xI1o5rYnengAxdlH
id6MgUl0LeINj3SX8Qls4bf71j/Y5CZTa9yQWiynF+kdpQPbNzscqlgW1/bYbZTfdF9Q4sy17wxv
CjsOnGEy9/0VDFkSvm6yxT3xZIflSYodsP4e85enXZfWE4MvrgtrNRefsvdk4WgOmgxeppmaZNTf
bKDkqv0M50y3BTxKMf5ap7ElXjq73wosRxOQKXJfo6JD12lHuIXLVkYfxpPGfS0YwTl0qmOsG6KE
j8BSf3rBPUGRu8vPZPZogge4AOIgYe6TObN2LkW7obuQyDM6shM19KDY4FCc5itmzuOqjHcsYEHu
dcWu1sP6OcfY02N0xL1AZUd+7pm57BBaBAjHR20Hf326nSzYHpULyX1OdZUzJxfwljHb80Qyy4i5
7SpkaBwzlmrtmlrs+Li8jpKM4Pge6k7NAQJDAGV5+ijUsTWsBqZmKOBow6GRKxU4r9LuIKQEd3Wj
2tUCF5AGLdQthGwQnYvxWMPPPjF90+d/sjcobjvsAMwBjDq83TSLkSXlBv7EtrICPH1dmFzYwFi3
BpjyLO2EebotTsmBTX2GcGxJrq8r/wAYEXYbloY8B3BAHe7FR1HZRotuq9boKszk17+KV4xzEgrv
efHxdKPFxMLuhn/yybCbICJoWAvibBrJnCzL+9P2bWFen8MjH0chV9oG5YCES2IctmgGnztYP7b9
+ukSwwaeEo0I3SgaYhsiCulUnng0+xM3GQvepHCmR/mms3CTrmWQPl7D+V212YfICOOCQKyu3a6H
+I2nAZisqdVkZxr571NeEpWuMxMCK2OL5txT7uA2OpBDZiY1mIuDI+WU5YXk9BgjdrjPc408gocV
aPMGeYpmN4r76sEyHFhkqe+oMXe/gU0K+EM/cfXGTJ72LL4meIrX2rIVNtKajaUcFkBfnD3tjcdF
mKo+jJiYCbqkj/I3PKZfkHOfvwDCe349d8x4ERZkzGFckdEoXatl+VuK3CJs6Ya2is457jgHnUSf
2pLbN7LEaKswgAAJmW+Z+p24OnxGOLUvyrDrZEmi6FrdQhMyxaV+ADvsS1v7mUa25TOHKE0NoBAP
bHxDlu0ngQUSz6AR/YFzzOtN2Rv1mKPndgSuwdyVMVAxgth+7h837KMzJrvaWnNFsBGR2lYB6HRf
jSU3FuVGCmZX080aw1d4panwU7dErAeiA3hiN4spzymUni+yaR9msM/PeAyFjjBndRAdOXLLbDXL
nFdH1IMh2TwG2J5goXxSdo9f6TCAN3/riUksisM//RWY3pKYTqL7lfdrHT47M6t1dUXWdwZSFKzs
KHyoh/4Dt1hpPkGbaE6+K0qUn8Zip2AQdxYec3yVXLDFsza4LBnVsVwEvaFcH0cWBVUciWhTxc4R
Rm4fG33deeAMOW5PZJ1IJhHbO8ntvuNdDfgm7BrIxLDuzvKHAsgTHhPFys/611AbU4Y/y+YEePIq
xvNZunpoDCd+R70v9+KXsoxh3xrQdysAzjcfpb+87qUr4/kMrsSggbnoEZAZM24fjb0xuWFseAzu
3HYYXjFsNvUtkE9OyuHq85O2OmbC4PVuTA32q3VGfS4YCpkBb8QxhkeFBe8YnV9HuAHPUeKM5a/x
JFyhJQvXKL5m/JvZ6i/hhM5WifswHyyccBfARo8pYUPRCeAW3pSd/A5H1Qn21XKskPEUayACGFBI
zgwsl/Um3aobAfM80C88tZtl6JSHfI+l3S62ih2xol8ygCECWTNaTrzpTp/Z9S288ugGi9B67pNN
h3EiSWFLMbThvTCWp+zcW9L86Ya4tDgClA7Ng4fHmIXB/EFm8UArlBrNtb63G5VPC3z7M45sH1xq
UEocNJYoCQfOM+16YDzPipfgMWivpn9FsOT5Uj0lY1Y35zr/MIsJHjb6lwbtLpAPhENaMHQHxggi
aovXXp7M1S0lZlycZgtxmbJ8svUUK+5LFBDnLLS0T/WLnzWSIf+yRHCjSB8RdBoq+2u5nlgSFVtI
RYQF0q7D3RukZjAIpmkIUGcsinH9w5XpbAssIIwuGG8R8VTu4X0KQG501CnT8k+q91w+YZc/phhN
XJneHeeq72LFb4Isi9hVRElw6Y4qzBceBKJNSM1YKkufVK3P5pSeoiX3J+B1hhUfk22ImMd6LSzi
UzOHRaW+UX66xsNkFQxWN6dSz1n6OER2TBrEwNOvQNgFsblr6YO57m9PVbV6XJ6rkSIG07y/+8N8
ti0+gzmP1ot56g1OCLhNjtmhQYAq2z30OTuf4Z1qF/DhLuWtogXvLPJlWLf7G65IyJ7FxeMCo0NY
qXumAhjC+nd2ulMcL/Q9xLI9NNd9/YGS0YLuniZO/smKLaCPM1t8Afbylh2EnUZdwBpS8LHDHBsb
ihbGOxmb5rCnytZ2EhlZhNxTHpf74VQdp7tuWbpJPA8VU6OyvZQuC8y2URxhOTslj7m6ESGQsDMz
/nh9C6H7sCDFLKPeZOUjiC40GbNQ9aKowIV5cGcWK8Gt1Kz+AtZdXqLL7ExTSohByGZzRjOhU37Z
D6tZ3BJ//QwsjbqWiTE/RcLE9B5A/C+cmbNbdKJhqLmQBEPQNNnFrtyggOBIqQn8MSuPStlOf+pP
OtWwdaPN7O6TvW6wJIrlvE6tQPTQFVNP+t3ymW8i0VO/1e8YYRinipO4ItPlf1B2XsutY1m2/ZWK
er67L7zp6KoHESToRFHevCBkjuD9hv36O8CTlScru26byJMM0Uk0wDZrzTmmmcKOv4pf2FN1L9C2
xmlt0bhSbmwWu/kqPQ9f4DjK+2RbnHROTFj37+LMTJfrN3n4WqNh0Tm4SGhKBqC8Rzls3eIOKOig
b4NoU9NqZWH6o6b/98waAvAiy4ySMpZXU1t5DD9Hwk8DyhwrTh9GauiRebmFM14D+Ev9rnkGWMZe
nampppymopaFMktxm+oyfVeKV/SaQLwgiLouD9JfZW/8rollFbcztPRQevb2K0kDlT98xMUOZw6C
bJh7q4jw6X6t467BcgoiBMeLyXte50zW0TIBh/fTVv4Yfe1A/mjZL70F86F9TpGohtuoPMI/N6l+
kOmkb8uMpMpFRsXIJ2jrI+Kz2bSt1M8JZ1BFLWNelrDsbqhbErFTryPmqhqhTELRfHga5Y29c2ib
9ltdR4YKyeGKtvQmZMABQT/dhbOnj3vy3GPS8cj9LJYXnGcvaoBklIgiwUK0J5rOU5lUaEawttaW
j7/W1ulNNexycejHW1nexemNll/n1VYvEbKTxeTN4kkMu6E/Y5R26HbRgyxpTOzH/lqHsAMVy0Es
9jQ5lGuKLcsS1mWshVgkGHy9FENYsrPs1tZODPn2iq9jBgo/Hl3hB4jqSO+bQOt4QIyR3WUvxHKd
kSd1sN/lStKwLreC8DX6UdVGLd/BCbXjEcYS6iIGZiic/aP10Z8vjf1u6fb/6vNfrqo6o7qVq+Kn
FuDyuMgJl+pIgx6OJwBTS4FmNMHgm1q0u9w2BZaxsaV97oPc3TkOsV4dhTFCPFkEC4py1oyNMA7h
xlx+sisU9cOkQs9vjiQTsVe83HS5U5sLBJuS0vblNnUuuBv7Eh7I5cKFJuXUtetLA119DgBqrYzx
lzosWvvLbc1yR50urJflYmqxsV1++nXH5XE/n+IYiw9NxD1ZyAbtrcuDMEfrjHjLL7o8VC6e3TjR
0n1vZs1NCL6KRJbWmBCqdOTd82JVK3Z8nPblJgilP6EB0hJ4C+NgTR7U3/gx7abrJpxuxwD2X+jw
rZW5bt5YBVa1LHrHfnpHKNK7pvQS+qphQAW7gjc47WKRrBvO1w6edDHqfkTcHtXel0AQ/G0n2bjJ
0NOl5Lb5s2zDTQ5ELCDZa+USgQ02g2KwniieLVS2NAsLE5M9lgc9OYk4fcn7ctj1MetTHCdMfRbz
ptXFNK7abtziTwWIMAAzKrExBsiisFlNDtHMhbFLCj4jKMegOR3YA5LS6HDOpaYecILS3bDNL0eh
F+/om8qmP5m2ntNMb7hC2quMvD+IjCS9BEjSIGt4eRbTsozRd5qoLdoeDPbUIWskxJ5Bq6XYPCgj
9u3opU+0fYk6dcSUGNAegH1bbRWTiC+cshs+kCXpDdamatYIL128guDlUloBCWK6vr8OLe1HqyBn
tjDwFa26mWf65VUEEEWb7a8kN98Ll3pGFpu4b83UM22UCSPQj7ChfINXf2WA4sECh2VPFWsGPKFU
DgbrgZTA5iaPENshCJzIChqLZI1vOh7jOyAOskUt1pBtQDMs9EZjHjyzXp4eudkhjp7ipi/ugjJF
8BRpt6rCxGHq5nS0o7LwixwOp9Jm+b41P8ZpSxIUPh3GwIkIWo+PfN2OSNzVGGBLnHcvgRJVuyr/
VhKUD0GDYN0eyVybU3Pv0gvoMT3ERH+T5Bgnp0SSvCSXsSYr3rEZElF+SqoakQL5Z2TaSHbkqf0W
2bb0tcD6cKP5etIyilKOivIYcugUI69NeUehQW1TA/J6yk3CwbMy2JqRw6KXU21n69267MdxK6cZ
NXfkUg+mp6hb5RP5eMNaHVTqkPUORxTiyJTBLHGy72YgqrpygGLP1ESceGKALjg/ggEXpDkbNHky
1q72G0Ng9W3k4VdiwSYoiCjcpColKo1DVlJD02pBhJQz7cGXc5YkrAaMpH0VDnNBRQWtljSIGsMS
a60Dudxo2btZ55S6muTFxup9JQO0znZ1D11xSVMkdKPr6aoq1A0v0dqJ7t53ZDivALXDpWcoS6rc
vFHZ/WvDOeBA8oKeYoQWOl5dwZVTM9Tfxfcg0u6opozc5NAueClW5HEe+5ZLq7tjSZMEMOVhqqZA
1yQLFgOdoVKgns8UH2shCYRMq1m5mUzrYPEB9AtlK+84zPqZKng4RIv5GYk/3v5jB+rvCof5Gs5d
ejuE73E77lUD3ZeCyIAhNtwaprOaDNoQcTp85RkIlzQOXyIsnlelDdgC7IeP258siyadfa0D69k6
8OdGlKphD+b8s5mNmA1w+kzMzJORnkdIJoOkhzim0GjUjiM4apyrTFDEKml8xhC3SaJXbm0jlzel
xhYmHT8VW3kdR77r0iSm6wLMD+qPtmRvvw9A1V+Bz7hxDEqOwngqLJW5+iIBgkDOqIfYNi/Q4JrN
3ZgL4zWl3Kjp9CptasEhrJGM8KyBRYQ2Wkw4rQNHq4/fss5J1pjoDnob2agiZ7rWPQ3SMcSWEKAS
iaf61lVhL3VJdih12sRJzcpBqhA++rpsyEGabjQ5rTXLDr3UAWYfNPo9eLEC8Ts1Q3KYce2P8bzp
5gb7jU0qlRpqJyCLL43WPZYN50k3l2s5Kmzj4c+x0WqjU16xATVp2s8mBHAlpdjObs4eiE3UTMY3
kpDuCEOiT1GTc4IWsZbmITJZXyQuTXL3GDBEls6LklKmDPKEBj4OBTWZ5LYdh7Wwskd3XOwKVvcm
nSjYKTbL4cH6yKz8xyThX5vjQLy5Qg0+h+Rsax5RYiwdtTzysL+pN12J1NxVSwASBvslgix9TQst
fw6727hqo7UbuU9GqWRUmqlTcJqhlMOg6xjO7IUc5Sj9AJzh76HjPBSJtcswsofoDQsF0iSz0ZPS
3U1D+wSkfnmJ+8COOKgiCxDFRD5fAvVSTNlT7OrRJipMda/F9GiaYhpo46DxUF0qI47kVMzKSQL9
ZzFd0PjoLdEhgVZWBDTAwIjCYNP35k0asBq1TYOcmgZciRpV5FdltznxxluSE64Gp/VtQ5s9JZoR
NswDuLR8ChDaZ9QYbfKUc3CMMW0Nxt8etZyn5s1NEXLI2wlBANNSpm5ZiBsx36mryBxbAtoVUalX
VkNxmTBlgtsmal9LdnjSSfM5Uyga5M5xlmJeGzXqiXJoJcqleVtBqt+XI05KM8xgY7GEdHOsfUlI
lb8yA1h+gUPCI7uwVMQxHTS2MAhPBiQLoUPVUJ+adGM3t7paiXVE1AiLZTb2iUHVo7XY++HfpndA
4ymy3QkHYkYPE+IV/UO8En1/VVstZLkCCR+W79ME/Q1dK4mZ9GI7+vuxbaw0hn6AnhhlUsJDocOZ
yTam0a6O2SYOEMg3kfasOlSXBcf3WlJQKxPyCDBOPrpZ63iBk9PkhABVSyO/14rkSdThFvilpNXV
DtTh2YwoheZ1IaaXoiV8TDKZ5I1Nqp+pPeXGadIbk4m82oqOAuZEvDgHRfnFJ86W3XGfLcccXqbO
+Qyy/H7UiECBbdUehnCnj/QDSBgaDuaSkWq5bOr7nCpU4zpHt8jfzYBklF6hi18m5zFygOzN3ePE
EcjByrKG1V01tD7OVkqvdBqTQLFXOWuvhRmP94b+U24ZL3lOI0sgYkvIxdtIglWudCUjBbRWv/TU
fCqbGmYA4dLjMB1JOEq8nv0L6DB4AZVq+EWKdCFq70CO7mKYXGqMqEFTa9+B4bfKQzw/emi96e1Q
s/uS6yweKWKJ4lQR92Q1M4YxmgdVrm1IzhM3Ha/fkwROQ1RqToGIXkmzirbk0/KipwQSsCGVbQjl
hIxpd/Zru1/3BLGwaKGzbSiZDzAy2QXxvDfa4VxnZewXeuQDGmAejFDxl0mNDSnuMCsuWyABjT5i
LdD2TNOxewoHdVrw59lVk5ReKnp3o1Q06UEwe4VxbQkymKyQ9qppYWRU1G9zkJ+wzHlYeEYGPR1Y
3/GBVY9BPju7+uiO0rifNQvfLdzIHEvazOLEn5+iJDY2OMDnravugS9SmAg4asm5OQ6RSTOlFhDi
0ArZWrOLTar0hDyTND+fqzDHcEs87FVLkCQoK7S1hLjMs43uargeAQfIgd5PW1vqiiy573HonnRd
T3YZ0VwIEUatwXCJoL5W+apjOeprRTRgsiix93Zt7ya7PhijEd5VQHpC4kXbBqmiA4RnY9TyzXar
4Zi7LghptiuuWfn9+FaY11oVH1uswmswkrSAJoK4Y/s5Us17SXjVquO18jElqAnzIGUBmT5MofMR
m7251ScdvkEh71Ti1o+5wVBWTOmrmYofqeQDhftCikG/i8zqtamRGIu8fcm1mL6GUp7ioDYRAY97
oPvkwVkN1APJpxCbgk1JhqWJQIFc8aq4vwG6SdSeX4eOsnHKfuVKVk51AS3cjL7sISdaJPwIUio7
hF2YaxZjZKxV00m31VMeCRJ2SYXRN4ZaITmuKKp17HoZ/N36VnHpqMi4bP1qUfYSl7Rz4U2sSJyo
ARFemTNYSDNk7dniEKnN6ckYc8yKTiwxH7fq2jXrQ63k67J1XkuNeXjIhJ+q1I5KSOvsdim+TZM4
N1gLHqArUi1qX/MxIVFHH9BNDqkN3fGlTg9Wr7GFhoZFlDIfRKRhMilyfiLqlraI3nh2jD7NJNo7
jpFqNLHBAPOpwMFeCVnwTm9ljQd6wFIWqVO4tsB2Xw19jExxCpNNELDVm/X0Pois2Ms6erV8G+Wq
M9N1n5GLoOZ0jNhFU893CPVh27HThXVWyT/gZN0QP7MX6CbGnPaQQ5NCZ5eKhBlMP5MWnIFhx5ns
3rXVsclIzuiWihtaQU4eNE4VaXLRsNNLzYenQVt5iuQtNYVHQRhjRYTIFjzKIg1uqIGM3VvaFbDP
DGfNal4QEwpab6Jbq5g5KkjKjRNiadO6tdgN7VXzdlBoiCXTUxJ2EFTA29iRmm3yUPCBcbJrzjoZ
nk1VGKtoYedH7uKXbZ8wd48HrUJvdWMUhXsA+L+tMyJ2rNiMfN0ab/teZefdsJgJ9IRSaO2cdIva
ayhCEPHLYpkQDNa9BYKc9prjPPec0KW/6344TddQjUoOqujPSahd88bnK6dlwyaGFg97X59sJXlL
dfIDWpNPqMsZ/MoClaCd3mkj6vFel0hLJj5fZfneA/SkuhoctMDNnhULNmYk5CGRi08x7+lATuRe
5jXh09Kk16fQdxldatN8lYaksWGmTXY9LnW+thKnJvroRnPfTDI9uE7L0eEYtHWaEJcPklbQtCDK
dJrWIOCHQbdJa7mD6IJFO5KfpDB+6w3FgVqy6XHpqxOz4ik23v5i4NOtqMtswg7BjoxpeIuSzYVV
49qaprEBd85pTCA9Ol30iFZtDddRaW8q1xyWUgYebw1RXKwF3doaYf8Hs1bsugZ9HQE/BbttYzXo
qMkVgqf9Do1Lg/DRLA0LU1XzPTH0mm40HfMug9s0NRYiRtRHg2vCkguC4dSm0bbv5+tZ0UCoOej+
xrk6uJ1svaoJ0A4G8Rp6423aIL4Ws3bQl/aOaTAwGXn7ZGU2LTjFs4bnOQyVPUCQp97QEXP1rX3F
i7Ku+D6jrSFmVDEAj9eFCQKu6DBKSbTT08RxnYuNbuJrmJ70zMKKSgAixF2UVS3TQchRP8ylsoHT
FXjsgp+RZlRKo33O9X2kxep6GfVtvlAMpqs2PpFIvLBr4tsSYUeloTCspnrbpplXA1G9VxocIuBk
6cmuMzV7zmCW9/NOb/FWCD0+sCy8pWIyI7YY/ELRvhkov6K5rlc2YT30uQZiZXXC3lpDXDVSp72m
ETRSOCXRMC4bWsd9KCaTk9DiQLVpFg7s4W80BhvMWfbnHMdoQhC+d63CbscaXnFQSb7EpjlOJm82
QlFdV8W4IQqEPoeQ0e1Ennh4h8WhoiZ1Fbqdu7YH7U2RNFOGpXs0vdgDOxeiX94A7bWrCrKg8RKU
eEuxYO0Vic4j66J3qVAUSmAGJADDY21gWZXQpGzr+oVTjgITQU0soozXRu+GK1VHeKpY5HLqnfKh
Q8KfG3oa0jqlTYkUoHWQ86kIyIb0K7Lj4jwj1ddKWmUEbZPozRZOZQ1XDeFRYJxwBkogY6Yegzl2
7gGaHShcUCKk+BXqsXqyS9UrTWxUbY9UM63G4p680w+nUqMP9jZfJukFRHg8FEQCkQnTfjG/veYW
tRdThqyybsq6a7aUM80xHDdhHUPxNdBl7bqBCTU2MPO2HWU1hoZjjsIF4vvoSM2L9bz2zZBFjA2r
odGHDVMXrQmj3NvEla4Ktf8ItKRaaSjFy4DVyRQ0Aa7rfhsRBLUZHYa3gnjnLHAfC/jfK0LTl8GK
5lMwnqAivzpqO/izlbdQBA2HfpdQPStWSgQ59Xs/GP6yzViVjUnaiGXMB9cFl5qwbinnptj0anDN
QJccoA8aV2FVUNxw1IeK0B64mqNA6okpzuxemLzi23SU0wpy7z0Bwu46mANU/3X76BQFKXa14Y1l
jS211O8N0kiuCtVovCysfFsowkejqlXYnwKCUJnnqPGMjH3FqDRQR3oAqI2xJyPG2sJPoy9od35A
MEDk4OTUg4JRKFfwI7BKUuISnzxbvZ7YdT5lYycMiF8irFZpkbhbnbXFPiyNzzgX7k2cVOdZwdQ5
aPq4IYe0YgTG8ZIXLOQNa20l5iaolU0/kY1tuIU86R8DwpOcgZ/0xbxG27sE3bR0HYJnvYB8NeuI
9Hv6GVHy3lSlfXYoR7NrmK6s3n5yEd/lWP3wvBjT2qzEd2F0C5DKYucmbuyu+QopvK3LBq3EUOkz
TE2DniPFesii2Xqp2pdkc21IzoFBGoX2dgimE/BrneQfeqREpbOQq1kc2OD0oG2hQZg0RgyV+lU4
NxpS1pHQlK57DUPxlJS26QGxp71cFS/aNOdbzUwPAWFdq2nAfqh3i8hSyiWRkK7uwEBaqhSb9fbc
CAcUQ5hT5wgjc9O+daI7NO1EN2keMHVYpAo2bdcyWYnW6yGjkXFP9LAZF/T2Z8oRIzPcKlHdbJto
ir2uNT5V0kU+rc6809vcfHUFGisnqd4Sa3xXpDhpjXVkrj0PfLNPVWDuR0XPVlHRolhpOQfzDO5w
8QJF2d4GDRwZgZqhOKYDRv4E6Xs+MPhLbFlMJOMV+xHmZ6v+zMKCBanqIC8uF5Lhv/4xmppbYM0Y
qhYU4uiaZXJzeXhY285Eo3rZRPQECbLxL/Y/H7Q88tfVvLZgIlyu//zx8vR/ef+vp899w+v6dd12
6DAOgLmHb/5khEcCKmK8XFx+ulyIBZLYLOjBX1cvP11uu9z768F/uu1PVy+PC6DNQLNTm2A9pViF
3XzM90Fa8W4IE/rHj5dbL9dnEgRZZOXQPjS3vGd/AhxzueDownH767qYg39cNxafLT6a+MXOZ3Ob
zmLlEnqkwfdPZ6iMcuZdCrkzAhIjqskBYqhDy3HonuZ9be4jJTL3cxQ4HtmHSFaWq7Kef7sjXR5i
WwadB6Fvfz3h8rDLVUFRaEEmHi43xaZh7MlawsnWKamBfxluz+Vxl3suF2Xe8MfZdN4lsY5x2yow
dCXL373cLTVylkrtczI0E8Gw2+NutdAKxFDEDiwcllR4aEV2TTM/yJiL64rur5HIe5nQoOmbqVld
oLCXC21ciP9R2czoG2cUIlBn7FJ+jQKtReGYVD8TNT6kTOBGQ8csalvahUIQMh1p2wtc+AIcLi4H
+AKZ+gkczgek253dNNsmlF6p9tgbLvf0YUFyTFAVP7KBqvyv52VtxIQ6dRYgbWxx6eU3XH53FYqF
PAJLmLcT+7/+Xn55zOXX/nzM5a5R0klRhwJX6O8vKv39lV0efbnjD7/7/3v3r99QOUnru127+/XY
P/zNMna2cdocMpUFMMwshj8nB6RguokXhS78Z4SLmorPzp7kMaX0DE4KekYP0tLLRUzp8j0lpmBr
1wFdgTLa2US47KwIUq8gomhoU/r4Mtz2Ub9OJJFzIbqVugTlBWLFC1zx3jfKtwWddE/MFXGFGUv9
hpULO06TXTakAmFZ1MToWWoBO0+30EcIMDCIerf1A3ofgrSUdSsbCm/uAwuw8pQODGlurSCdVQim
kWngVWFfY1aiWd8XDcJPh70IuHQi1mF4FPmPPozFuqnQQLEW8Lp0OneU6Dzs8qiLrPJBWjQQarDk
KH3AulAl81h00++W+BXjzAh39ajea3Zxw/K2JWhHQYgQJ9uMKXjbL+lLEtT3SmVfpgQxcioHP1fZ
nQk5YjKLg+40qjSWOjqYqk6brlvU4Fno7vuSuO4gxbSVCLTE5lzNnFpAcWy0ynA/JoSSTiWac0lv
MUhuogCqfD67SGhU+WWGpEXO5OR6mqseymjokJ8GiNHbYB86GEAU231eMrgkfRCPsCYcRB2KHiLy
rFm8dwuwvinaD2VhHGeSRqNJRz9Nzy15vGgCCB80Ivy6AWpQjebawTDfbFN/19IO82xLMc2Y1K1p
oR2PSoQB5U2fIjcEHfuMywCEpQPnpAFWe1U71EnVFGR6orYzQA7GB2GU46622TuE9GBTGTcHexAn
+gRNLx9qhXWxys5UFjBMpjZe0Qw+Dal6HHTHRD9GTLN0ymshdQKIzOCGIKyPol7qtrwcwSFMcUQT
VyLpQAYWGGPSoPi2s/iQBdDki7AW11FBDY3pDKZQLPhMMu0UQhnRlb5ZNS3lgBoJzFSFGtB49UWR
+g/yJ7ZFiLmCp15TDuCEieZzLqz73mrGM7VHjTzdJfmR1q5pu1swy5uaYsheGMqEawp4p+qwCypc
cbCD+9TozVuZad+mhos/zh5DFig46gt0u8Zr3yrgUuT8HG1FSDqCMmvJ1kgXXa8lP2kGLhu/QYA2
Z68nS0x8epetq4RRTc/VmeYKa1a9oKWNBLYtbMWjjUXQX2p/hn0TPZWUt4LArbxoiDf1ALgtoK67
CXKCPdN4RzHzUauNAFYokXyuLih1luajWspjlrto4BwGUSMfsNUZ5rbXI2crq+C6jeJmbxgF4wg5
gpQErhVMWGPbv9ZZ86ZUvIK8QgSbB7dVqZ7baGTrx+fdi3VvshTUu+lLTS1x3cT4BLSWEh6hRqhp
0GGlMTLwxAxeIkCrSGoVmDoRoR45HmAZgYCdyXEgDQIQfyA+2a6hqFB2hYvBN+wOBgq7AWNP24BU
Yjjf6AM0vkrkIZravP4AUU7OFfRfj2AP9dpA36ZS2kP8krYbezaGe5KgURkmCGX4bBEwy0icWNMD
8FMR3U6k49lxeLY75uSQtpBhxOFm1NU3J3EV1DAF+kstfZyMuPPblG24GtnmqY+CT0kJrVNNkBga
8q6x43XVXXKOid/ifNdxzwYdZ/fY98hipiu3pzJlhoimenJNzXnU1pUth4euHGhbDg912ypoS6Mf
mt7pq5piwUaaaH5HAptYw/NL6RKjcekWJ+LguqsGz3TW5hLeSaKtRX/DS9Q8jThxFKOUPoyxrf0C
RiVtfJSwI5ndRTiAVrdQkyLk8GchzPWQYKqABpSnKI2t1sx3mg5YyBTRDWTRAY3WQkKge7cJEmfB
WCs39YwujGbVYzcTCV71t0NL7rvmUPuYKhV7oRIae6JPPhNIqRTaiq8xAUk4NBFZYr3yJBSixaXd
4EEyIWUS0XhQyM7djp296UmARI+kU+DR7YUeXWC2qMf7UWrowY2YarHwZq2aDxJxTUYI6PUiMuPI
tcs+PqbVnK+bPD9SJ70RZCohQI8NEvLgHU+13fidRP8/jHO6nxq+aHduT0YYA6ep+oAywvhqp2hA
snG8Sanb74eKxkpOkq02Jjqm4dLdKWP6SpqSZ4/ja2bRTFes5LqbBfroCauFpWFhUhp9FZpI4ad+
OnZNku3rzTTkt1mlMqYW7jvJqRTzJRZfq3lKHdIvOZDvLZpaxRxDEbWYmXNhf1nLqWpptHDS/NgM
nEDU7FjtzeNHoNSnQZkqoDm8+wTHu6pgyXZyLMh19KC6raki1XXrHbqcvEaIAAWUX5fvBwu4HW1m
bFDLbZc7ZpICN7VtPJStDA9uZL7EgMaJBFK6fbcQbIblQh1SzBRh8RiJKNpHeePuJ2N8iQSgirbQ
p73Kag95CReNMMO1mSMnSNBBHdKaXLPanT1tqR4GreaPyx5AsdkX1OwjCc1UfZJcuGm50H7/6XL1
50tcntCCHd8X68sNPQFD7DyWV+4M6oNIMyA/NtF9Dt5ydJHP+SgPFWnrPstH0gSGJdLBIeqa6i/Z
y1elVeie6goAJI3rFzAR8+ZVD9H+qy46z8uS/nJhkDgBAYeLy9VIOFTQ2bB5hlyytoK3kFCv+eeL
0tt2IPpoam+j5QhPDeYDmaTzlcXZwuaSTcQlH+DCZP+ZFPDPt/WOy7xpYTC64J8vFHkhKpa0od6h
vkyhiXcdG7pi+S5/XbTLGrVbYPQKHeeVUdPs3F4CDi6I1DAN2bMUin/B//dLBkByYZFfrsdLPMBc
U41xM31riZ54gwvU/EJmzZu7XjrqzrIhFjnLBVmQE00FEhIHZVhIVcBiyRTAddaU5nVklwwQS0jB
tAT0XX5qlty8arBKihmUYsMF81/r+rIWM9lycO3yGi4/WWx1PctAwkUeWmUS2yBbR92jY+8jK9iZ
NTQTLUX0G1YRJvhMJUct0u8uOP5CdWo/ShygbO3rPLDOY6+Xr2gb1HyFpeIFocCyY7c68Ryqvm/1
pPE65tAraaE+sDWGygWdDOvStQtoARBvsgCaQoWgtKJbN7WGttJ79jL0Mc9VEMS+mtscTi5b3rUk
KuFnvsBCve2WC3UIENPPpD78jsm1i9hZYOV4lhqnOBS9in1JMKFB9SJALhmTGIUzF9RXd6WcVX/8
PQXi8vlfruqUFDNiKrZ83CEAveU7uMQMXC7cEYaKg1ZgNbsCBe5CxdciHVHp4JcdipeaBa+7QP5/
HZSXq1OCp7yc5sDrWude14fXqsJT18+LVvISRhAp44eOPZ5x394NY3X4P7nRt5EhxXjSgBHO7o7i
DvDNkJmXmjXwydQvSdde27jDlLf5K2IDkVAmXCOvhue4dh/qD/FQHmhNEaSMOx1P+5DBXE5YEJOB
tLKP0eP8Cl7sa7yhYxE8Rg85Wg/fniCcrvJvIIrLSTn6lD3pIFb4kmgFgL031jRBoFsngCPphr8U
C3AMBMmGQX2+hyfdDIBeN53iQ3WM+q1yN9/Iz5KrE7JBAn3WJYgjeoCvGqev6iHMkS/8KYteHPIv
4q3vMKPRJMxxgyO8sY7xh8ouBnuqy5Nm5Az4jcUB75RM1qycm9HHEaIZm8j8RAwD3rYCNPqgvt4C
sFrH54523BU2Y4QWD4JKqdhgO08W0JRznD7Ds3ZEnQa4YI0/FiIBEeDWV8V0lq2se+vLPGn34k3f
B/fU41nrtdixSOTiE4uOrBkYVrTX5Hm6Cb5GvOHPAwxs6YdHNd4ZGPhJuWDQtthIbozaE3SxkJMf
gc/OFZvuq/KF4wAH/Ex3gq7RMTskHzguq1VB2DAZXA2OAhyx6C0w9gJ46MRVHdPCWiGPAxQ1nFmJ
MW4giXdvj6gt/PEjrK/Mux+u3MgJqfxxwudN6lOOW6Teuva9yPw/4NrPP1nnfym6/FzGhWz/9lfN
gefOuvAXA91RTIXlBMHBSFNV07S4/w8M9KoeCcrRVYyayr4SSFbW6bc4lNv0o9uHd1BOM3QLGyU4
x7Y35T5lRfvoXM+fHCGsa9HoZQvbZbI8ddMELJuInV04qUnoR84uKM4wO4cKhqqnC1+4Gj121g2+
huTvBaIJysCn+Ru63ybf5K9QOK7xgG6rp/42ucsfqidJxWGlec2PZA+x9iV7NzC4+P0p2zP3o8NU
OGAx1m91f6Ij4du3DGZoDbbIZrBTI5/Gt69jbCLZaFgR5bmBV9x5KEtnA3eUfLKvwTCPVLOPVr92
u82Ppv+yHvIjON7oG2MChgb7GweUOa+sA7s0D2Daa/KBGFL5om6N/HW4p7HwUPOlY7WBVcw9nNXw
GgSyfqRkOwyzwdG85ZCVtB/vEJvVz0gsnFO5OWGUwKtLbTjj89sjiXq1YxbZ2+wDrf5G3OpPUDA3
pBX/mD8sjN26Hz8Qq9mctBdHX8fHbqdsI9844Qs13tpqhX1qjfVe3oIBRPCcP5eQRXC9oGxaI3fG
HMl5auMG+EjWq3hXmOBarzjDppsFAfCgK6sfgMlie83qwCNNwtsCswT2SQc7wkB46BbjxQGfAjj1
tXpHs1KNWOkcKZFDF1/oDRy2yPhOk8cqwxP1FiLDjrcYbvSz+pXnu3o7vrMF56Uygfvmvn6dDu4r
+0qflduGtflW4BjyFtDC6dV8Q0mIQnS9T3xn/d8c+Qvc/z8d+JamqIZlW66rGf984AOyb1F0acNJ
c/oTnqXIW8YYDq9H233RFoUpKUFe8YZtBmUTRqNHHEntQvxetMr/zYshCOE/vRjVMFA8KwbZB38+
C81Ejlbj9sMp1qgV8r9UdlGxJoUFmnOLw4b5w8NnR/Aj+6rwppI3IQ1cbJaP+Efim8vL+b+f478D
FvxtWGj//h9c/yyrZWUfyT9d/ftDmfPvP5bn/P6Yf37G36/jz6Zsy2/5Xz7K/1Ge3vMf7Z8f9E+/
mb/+26vz3uX7P11ZX5IqbrsfzXT3o+0yeXkVvI/lkf/TO//y43+Sd0EamWb/4Ztb/sJvz1zewt/+
+jyVeVyEf0y8+O05/0i8UIx/U1DqOIap8LtsnaNq+NHKv/1VXMIwKJg4uu46hm6bf/1LUTYy+ttf
DfPfFBVlkct/ikHmBTkVbdld7lKIvHBtyoCOrii2o/6vIi+cf3mU6a6pahxrrs5L+ONYr84agfdu
PZz0+iUCdwElrmY+pbVinJX86g+fzG/H0B+nFn2ZOf58gqnGr7/2p5mlDnWlGgf+WnA9fdPisp6A
Lyxug1s8/SAqzGcgXuG17pcPCHiM/8feeW05jmPp+ok4h97cSpQ34e2NVkRmJJ3oPZ/+fICqUtnR
1bNm7mdVFQoAjSgFCQJ7/+a1WERfwYo37xJrS0ha7jzc98/afvCdjUqGEXMO8tyLBvXy3X9/qRrr
vO8Xq7kE3UmrGaZn8cf7ZgUyarV2ts6mdnBqlbmKMHnOROH1xgB/T3HqbReEzrxgkcX6+tGpp2Gj
pGPHS0B4fTRa/5frRxwQuwEViOqlzgSpNOFG6nBQdrIQ1mvLk6m+i9z9Vgn6YWtoiBGkMVxj2Zed
eqQybHR3y9jziBcRODyVZbecXIFuEgF3Wbgyrp9NAgivmfC8xHSaZDF0DLlqkG25sJHNQu1uM7fs
L4YTtkWELdfwIpJuI9cCSdVqOzqxzTySQHX7t3sVXCUNzBeLpt9dlRZBTcKkitSmMRB4HnAekc5T
rbQQadsiWTQD70q5lLHAIqwzXpRyDWXKNdVlZSU7pPvFZHb4PYnFVO8ixm503TI3C1z9frutydrV
ba2u9nmj6RurRnk2NULA94DNSxjvFKUotEEpcB+IWN0rarU9sRrcOqRxoUP9bufmGTeC4fRSnss1
6W59dfVjAyJ+UKMGFLOwaGsmBe0QVzfsxcmN3lxCN1vi97/cDj0lW7RklyyuTa2MXy2mWTOlhLkp
v64lrLQIBQzT/Or74VbB3qkhLFy/paydOgN6layqLipy6RQ/XL+hTubkr69NAA2+JZDZnwVZ3MWp
xLvQHQpu0uuXlTXNPJ/XPA6LkbzzVgEmsZW1qMQirjOnjQsLZgltgugU287RKdjUhTHrdLBrtoKi
ziCcvsNMeCx6OiaCbps/X5p43mJAuNKFB5llwf6SNXl36Jaqr3tij7JfdvEXd+eNxz0fSCCajAHg
NoyvB56iCvgvPOWHQHG2jQcE0rQaAEZhGf3lFtf3DtUgG1F3mzKioB4GlpGGp2VvYqiQZ9Mawxt8
VcRt24lrvtSm9i61MIr54379wz+nznMXbEx1+BabuAYo5NJQNk81ib4oJwfaiYDKyWWoSIVvpmzK
YhAbrs1vu5xNWOVk4lGMF16T6sgdCqwAtrOVVc7K9vKV5nHryq2TqH1rZieUXTyvjnwz7iy/PsMb
wy9T1xbyEFubnEVxbl+vp5e1hggJsF/WVuJjqxAcSj8gFy8Ze70g/EnWn6zJvrEQZLEMIOWcwOzp
wvLDojOYWaV3Xlw2/7Fno34pnZJuYjFmJWLtL2uDGRfVq6yOMmkpq7IoXesj5JWBTqpITV43yKPL
a+f1bHIfxU01JJdc7DzEL5/8/vmJmpBrUPT7Niz7Tcl7lnR2zzgVWMLlSEtLb92zFujlV3OEg6j8
vrLQjQ7j6EDdXbaa9sR4F45i1LtsD8FJRpXxko8DnjKxAebSQVWNk1z2lXvJdq7pf51ZNuUG2Xc5
3R/HZEqLiW5/3mmV7qwMVVkO0sj0n05z7dNJKRFzrpqfjhCqxmERI2piayStyNqdnQ/ZktrYqrhf
z7AsiCuwRy/krGXtWnzvSwdeKrZlRCvSo7uLzrbcJ5vCX+AT8cwQp/p+PnnYdUsu9bmv7e+7/8Mp
gtYMVY+fYdS7eQXKLmc0W4ANqJCzAdI3FOe1kqmv5glZsFhEzWQBi4Nomog14HM+gN1mQm2B1odZ
lxNDmCJo+CoxSRycCVjKwsW2z4iJfAALKrbXAubOn025IYvKrzoqMKoVn6MWLLLgRhDYEVHDrG9S
ddH0OuvRAMRXK25+WejiBX1t/tEn3noVKVTGK+FnB1FBXWQm8N4M3KvfjiUmSda0jnsJ0DA37hlZ
4aRq3vk5uo2iqfsYFuYqsp1hlhHAUlPst9TuwbwxE/QK5Cd1Ih7qyCeoNInsDQnBF3dAYDqy+Hkq
ONOjVTqQcaIGNTg4kCfxfuywKmbKJqqhxsAkC2a1LGVtGODuCO+9H09r4Cbyt7EMJcvXYHKnTa0f
z+IXkb8SrGTQLU59E3tTvArqGp/b3voFeq3ctcBPCR5+lHUYQK9CPDNBS8fL/JbkM46+T2HMw1uL
GdYgpiee06bqvMO/NMq7cin7xO1g6OZ5XUmXtVoh6Nbr+17jFVKXTo3MWnJna95zw1x3HINkC/Ek
rzTQ/XWKDlUQbkor0InYG9qlmMz2xsMUZd0RizGT3D0WZGRDfXos01O3xOBw2/XFfSSYkbnmVL6F
rUV1ypy72AQfqzeD5qsCbSMLMdhuJeLm2qcCPQPvAXA7FJZksrjcAbIa2dC13ASiWBQi5aU7ytEJ
UblQ66nyqxA1/hP4UEdHq6WZ6k3n9sFNM1hQf/uE+TJ4aILszo09IV9UqBaqHVqq/aoH0Pe6mKrJ
QpNvaQ8ZEdnMiOSCQHSRqkGge9BuszNB7ARm0lbWyjjF0SQMKz/MeQhTvgFZqYm/zB9tT2WwI9Yv
uhMP+zu5zWXo6KwKBMrvLrnH5RywgpiS1TaqYLXgiZO7hnouirOkkctqa4KUOQmWuSMJ56rkq8td
i4TZhtxJ1gbx+pK16wa53+WQCbL7WbDeZZ8jmPAulHhbcONdUaiSMC/b3OwQ0wWfnjkbHthisyPp
9kW17wT/XnbJjaFg58taLrB/IEYYagWLn3X/oupP6Pe31u0gmP7cKbzSIf+fhQpALwUBLn2IBARC
LUAXxgGyi7yR4qtCVaARR103XJv9DcxoYJ/aeQHHskPEQPG5ATR0A1caAQ4EduJlY+w0b2G5i/4l
+3K19ND7JwLt+grfjcfzkWXHvUIokyCd36X3UCJFADleUNFPu9LeYvYwVvd1v6+io1glxX4cbMfu
udU/OhTzwmSFWgacozB5NuMbLV6l9RyZB4B3TrxqdJ6ZlYMwewct78Tzvc/iY4lz0rCHBnfy/PS0
axBrIixr3QUwPzw/iDbY8iRIKlfC7GcGZXNLtGluQtQo5s0PtG/LRfqrxHOoAdY+x+wIlWmgN/1D
42wsCAjqeAPEMk1edDIf6F364RMhrfJTU0iCzzv9EQXKEIluxKDIoM8M/AIU1LhQ6V056tJOketa
BCB3cEczb4CyxE9VfFurn+eDuixme2tbfMAKPGJMwCOKuP6E0Q8QkfdxX/vxrxGLkVoEsHJfubUY
iRBmfPdWiENv9J/aHQTfDUYwfvGMZbg/rGF5hTfGulujMzWLbp0FwCL7lkUnYfWNi1WZti4+IxaW
zVELUP9fJEhsRuDFNzUOAXuj84t2qTHDBhmmzE7+J7HFGzToltMjtGwTOynlGHyNP8Pn4le+L/cD
K/95tUhfCQRi2uY8NZlPxPwRgUX/q1lPu037ftpwVVCQV9GcC2ZOus1vt8awdlYF6isoZgcLkj2x
4yNJbawydJ7LVzwMovCe2LmOr0+1tMs1QUwNlnK6SgekOh1i82T/TBTEfpr5XYi+5FuAUL66sFEH
H31i8V41Bws0sKyN58CNY4IDA9kcCELzCekUWMNqhcPa3rkjgHsHomuePdjD1iWKi+ua1vsKCN9p
TUqI6DwjJIx356ldTrhXrL073c8OwBreQW/VP/U9MKu09hNvHcCyHPzxAQ8dGwXpYd14i/60IfuZ
2/cINmUfRrFTp+UbYjaxjrkRHnfHfqn+gORZTItFyJtU/AdGbPx0fgJZR04cCXHyIY66OzEVBvV9
A10jeS7H+c56JFei7LQlThIv1s+Q92ANOYE7aX+6D1CbeOsyUORIyHjIsxpio7kzzXX3Pj56xV43
1+qeudfd+V37wj6HyASOQKTrt92Hyl1Z7hG2YfYDhdEvEEfanJmjSJmZ0Z0hnwA4W3/JVk3nB3Dw
ntE0uUtv3ddyMxxIzxQ9Vh17Hn+l27jocYEPmkEda38iSf2F0JGpLVBiQghxQKsYeRZzxRVy+jNZ
v2GuHYytcQdWcMBkNF0TKY6+1EP/ofw43wJAmLNIe9Rfg5/JI+kPcF4k5wiQC++al/Il36l3ZFwD
otntzkIm7UhInCTK63ljHp/He+sB+tNt/JVhLQbBh5yJr/6KAK5vcTlblCjsj6vqqVl1dzoKYcIJ
clY9E9LtPlgdJ5saQWRzobyq+dxZAjabtX77iFAXY6HQ4edo2LnQQHyyDwlDNguIu+493UDDInNE
IB/RdXUf+IypL6a2JZD9kJ98vnq+ADGEchqr336mC1e/dXbnvSW+94yjno9dyXu6gldN9si9wfsD
EhkORiu4LJBr5z053vmJPBKPW7wkSLcOSLa+cB/uobKCOlk0ABZmPPk6YJVjjIbDsLRWw92P05rE
1Pa0RguHBxXUmXvbrFGJZeSplqYnBGfJVKmIYPmQYRa4le0GfBZwmJojoD7iWMF3QJNY9WMe61vv
VThXIxYA8s/AyRNBJSE3BftqDeTb5T5cnQh74auHjsIqfusPefXE2iuGB8gZvaX1grpHzr2Xzo29
64M93J+W6dZ+Rk/FXYEnWA/J/AZKrrMriyXCP7xT5rChHGhiy+wEp2HxNd4ke+/DvE2eggO5pE+A
L9ZxkDY6v9+LrnTZka9Ig2Ej7bDgIXi0VU2gLSHuPJrLxKYRK5yTsO4xxdqohZo1i+BgLyLdRZzf
ZW69NoXxjyEsgAxhKtSJQ2QtEKsSWest4R90qUpXoRh/oUQYDUVin7Nc3fznow2BpC6FjZEDjsnP
Wxu1ISyOXOcXuiRgeySiRGJLZCGhJopwTJI12VfXxbuSqzZxJBSqvR6aRTBNyzBJ9E1N5MrtUUGd
JpORUlYHEPwwaLHEAEpdQ+AJmXD25SmfB243bMPCQdIuzcKYcZcYRCzbJ4dNjoEWWpKMa7ISzP/V
LCUU6hIqkrUmFIuCa7si6LiKQhVOJhpqxRlBtCtiRWJTvqFYNFIdq7Rqb09kmSONm98e+QOzPCGc
BDSmgAmtAV4NbgJbFXSxM3MQG8hMHFbI5ElohygE+qMcFW15xRjImoRTXPv0PuRX6tQb6akrER6y
VhUuQ+6107TRAHAinFOkob2NnLdqTuZahoMbEf+TNVtEg6NEV9cpgoearT2cVeO0dD1CU8WA6dFY
8Jo4tUW5q1RMkE2D8bh9HsoRUauoXyrW4OElzw0pA0gqWOX5mNjiYYxQBohKsPPpRCTGaICZ6x70
nVBn5tl2ETTh1rg08TRGhYipkteh5hvUKgCkoWfONsH5qdxySQ5gAL9H4WmDsTKAUgeT+ItXpvWS
jgWucucBEWYJqTETfCKck1v4MIb/shaW/sKyuPZ1HUAA/bSXQBtNch3MNh/90Swf1bo+Oqx6DCy1
150IxBnt0G9FFgRhs45RTwThzFpEkS7B42swWde7d8tyGFgVsNVKPhjbbGx2rH1DRtYSicvE4xkh
abLMa+OlEwAYWaig91BJaBd1ZWsLGVaVf2BZXJuIEkRbjCJrRWVOLv+8QMqLrTI6Gguj0kPIdUTg
YRxdwjulCDpfChFDtoqKziAAeOiFTEkE4EaZNCJ0MsIa63GFD7Nouyq+VP+XjPsfJeNMWydl9P/+
TPf9SzLuqfkI/yUTdzngdyYOI3l0NRBKszVLN8w/M3Ek6XCRJw9GtpWMKzm/v1NxOqk43YbBpXpE
AzSTRO1fqTjDEcb0qqFamgNaQtOt/437vG79O/KCDJyhGqZqG6bu2TJ/9gfyIi/zKMxHdzzYmhIC
rwt4LGSs+o+q7QhhNRm3vlS/72CeVwZgz3YJk2FK57kz3UahhaCrlzerzGkhs/Xec5db/bLNccAe
S+Qi4NeHDozMqsU2oVL6LboMQkF7+jXkSoTq3oTV8zhGq3pI4mVeKfZcMaF02wP2HUalj6vYCY7p
xGIX4txbqEyvoRY7M3Dp0bowhVNNP6z0tAXW4XiIsJlavTqXUIPTltBEHfXgKeQ3cVMvy29kVdFy
nB9l1Uwn3q3ulPd+d4IjCaCS9YvcJIeQy0/xx2nkpj9+JbmX7FSJZUQ1iLE25gWwkLkXLSnt7lVW
T21/ZuoaPsqRQnbJQr4TZGLmn/rMvhGUeRHSwpv97+olpSWPlJuueZ3rOa4fk8kDZfvfqv/9p8uz
XT+GGYq1GaNq2MjAtiqnPCLE3YlC9l031CJMcm3K2iUULqvXQ66nkYfIZojE3lyNMJH4p501y57+
Jbgud7r0ysOtwGFyLasQRbqpDLey8e2arp8nT/Dto2QzFDcFbAmQ5L+/TzGYLBlkG1IZfAcQzFC6
R4CimSwjkYDozZi7U1aJK2VbOy2Rs6zyley67JjJRKrYW+5yOYesXnYSm6/NPzYnMiPbEivcXqpy
r2+nk83/vPn7VaI3hDqwF+WIJZ9Z78h0h8x+yD0vKRGvJ8dZNRqqQTLAK3mK1xSJbE5KCBLrXvbK
juuZJrv5O9lyFtHqa9pF7phJNtj1GFdB375NcdyrQuVGqls2WsbKCoJsyWxbVKUOZiqSHnL7kCGR
V1geQR0Fy3hLw1+0ax3T7xWl8xOTXBzkO03MMk9ilplF9d4ZsWdzGmVcT5huFVMG8c0VAO1LVROQ
aItfEzk/MWO5VGVviGK6GQfhSrZkIQ+U+12bf5xSdsrNcsfrcbLvRIh1nscZ6rHB5DIcp/lnJyYm
06naTQLSq2Zn0qJi+nI6N++uSDjKwpBzHeCoDO226EW0Cs9GMSECIo3hhJgkmWK6lE34RozlcWIe
lVvn0dfl3EpGjG1rX6U1mF4RJSZsl11CxdegsezLmMP7uT5hzSN+j6kyUJZMy5iBnRSVGZfM/BzN
XodVaayCEODBKaA42xoq48wZIzl7dMVE8sSM0mNmWcP7IvhERg1qE4umviQ+IpppVc4AezM57bAS
GAcYn7FO4gNpTEIOCayFuS0WRYXOOsqpCK+iRoD2EmF8rX22mA8bLuDttA5KpGxblCRqDFA9MYFO
xVR60LAPh1NvFy2SwRKHIXLrlph4e6JWE65dO8zPZdLBFVN2S0zeZa5BZh3qQsztrwkIWYtYAxhi
MTCIx1sWocgaXZuyVoklhYG6lUyayCIRCw+HFYgn1yKhWJYowU0JzXllVzYwt0Kk3scUbJhNegMx
y87PWOHoYqkjbyhD/OWut9+1D1IRYVqxdDoTJVJyWJqueAoKpAG3llyAXduyVuotwV0SxePaZaWm
iCVbIldvjljIZWJJF8l2KBZ6g1jyJQDN55npNKwDTyjfj2Jx2Mp1oiqWjJdqA860rfVNyLryJBeY
LCUAlrPoDAhHuMLPNxH2vrJA/sfsQV7YLe6/jfABroUjcCS8gXNpEzxMOAY7wRJznBBVNB5ktDsJ
5EZrbbyr4+X4gGacgQTuw/Duhithy4MuOlrCz2T2fuXhKjD8EsUAHfOxefITSdXkFm3pInhFuZxY
XaWux/Z18cMojiXSDPWaMI8aEgPX5wunixbE+MntzEcSW0heT8cAy9lxUZo/29MH2jOcOq7mBqu4
DACI3wgYYIU/TPiRGgg8zrIz+Ild667PBKMQFAX0nr+G4yadvnSdjCMxMkTke4hMG8jpKvRdF1u6
eediF2A+2SYKkBvD2HXBi/NlF5vRerI8JAkXlbau4kNuP4fYIpz3p3DhYs4y7sxkn4WHSt3gmeRW
fo1IJTqp4WoCnd02fmGsan5OSIE1A47JZUUHrZy33kZBLBOjs19DgZwtEMEeBcTBhxHMGU/FDSHu
NFui86m0+9G9z86rvn1JgVq2wW3R/LS7FUCRnYNgPs593cqKtvE4dwY/O29ChZiPu4aZ1KTbILkn
VNESp1KPQbe13TVKtyd3bXz0iCdl+Qp+TJFs9GSfkpHCXkc9skSuuxlgxrPxGBnPsE3SW3CNQBZq
rH1Ajf5CGEV9rZ5dBX2AtfGLAJvGfO1GOxCUVc7EnDB2Q8tnlnsr5Gm65xhb50V/Q7BWe2oOkW+4
cGjnCVobBiTMzWhvWO7idsXK0Kq+GgfrcpQsDji+ayj1YbYx7V39M562Ntr62PjU01717pAqyW3S
QKtw2lY4Dba7ONp2E88FZDHhMIpYY/Bs1gf4tNMOWgK/N4ZWKPDGfDdiMr+An6DPIPAp3KZDuEUs
OjAWNn/AboVajvWLZ9YkzIsd/IAOP0J5W+1XXhFG3hTwHVXxg/E7IegyI9HE3ak769IFPiGsrtDa
R4+Nk5H1JSgKBJdYZ7ZExFUh/unNs/gQtZAy5z3K8e4OjXRhT7Yv7i0FMPqjd95O6hr9/3qTNogt
+AN8wHyHym1PMrHZOz2RogrnCWQkMfqeknG2GN7BvFYzzC1AR0HyBMsMUaHr9rh8jfFyWPE1A7Ip
FibrzaafdhjGa1/xu61wqdgz1it8y3v9vkfY3V6qjzoIF+VNzQ6RcxO9oo4H0cnuthqSa+Y8ffNg
n/AoBNhpI+EG0yG6n8gETMTdeWrB2asRCPzQB1oPON8Z52dcX/qdjjgrgkcaqt9b6mDHRmOO5Vqj
7OPqs0lXCQ6+sfbYujco+lXxOiUgOs5hCZBleIIwbi2MIzalSLcDS86hBpDMhPxmLvu3hLSKAzEe
ezIU/FYsi/JXhTwbAydGpLavlj5nqZUVwVjv7PObH7mZAZUfjV26yvDxWeChhh6E285mZC9qfjAo
jM6cK4FAAE+/a55YOBkk03btq2W8lu1aEBnW7b3+82QskmrNpTnTrIC+fnaPVbHimk54Tad7HeC7
QdIpeCpekMlDJ9bwdued2sI4XOb6A4HURkW/GkR8v+/6va0uEbCKjpPnt9hwfJz5c5WNig3UCj0k
PHEqrHLjefSUvaQHsF03JtyVZrrHcxDdPR3TXQP2tt+iro+TnaUt0FTtypVxPmgDyj2H6rSDvpAW
T2ACSnfh4FhwvoPbRKw3vQOkhSaxAtAAb43zurn1XpAi8X7kz87ubK6HtbmohBNoYW6Cu4m46ow0
z/CCa6o7rtTM7xFdwxOLZxlFoVfVQAN9ERGU7rx1feZdNz9Fcy/0IZYpzIJ5+vaF8oiOQzs9mtN2
HO96FqX1h6fuG+SWOmENiMJpYc7Z3Yrhaszh55j5A/nAx3HaAhbF/ge1ctwbFo69ytqHIIbJ9NYR
Q2I9iavQS1rXs6456MFNByJepYHJTDdHofHs3uO9CpYwOe3tYd0xskTbQvWj8qMv9pqyq5MVvxDE
gwrhPgTFgW2QHUPjn6gu3lTUkTv7iQdnPLsJXyNyGPUs2bGgCaFNYaOJT8YjLhir/h4VcA3PpGYB
NeiMzyDrbN/ARRuZ7E/NwWY0rFZ4KT+qqIbNYTzN0YJeQlOo/B8Y7hYvcIPtW+xiNuadkSxRj/Gz
3XhrVwvMHte4SpKKdxbcac4iwRj3J5nI+Dl4hGOgPjjHPl5w5aROYaa9gAA9kdUF6/9k3rq4exO3
P3xVL7BeLJSxRd6iOs1RUyJL8ERDWeAYD9uFbAyofzymZ/jFzTUcG637H7OvYtH+gNDubyAp67fG
MVvrwkcdz8LkyezFE5O9xC+qAYZrVr1Y96i5GbCOEC4qFqdHu5jx//B8YFcIGHim2Y2frPABP6Ef
vej0J/KmLklpoIiYJuCjAId/mIe+J5izfoPPQb9AM3eGKBlI6fy9xgE4WqAHpqqgV+4JlpMTOSHt
Vi1xYd2afjcXXm2kU81llx1JAyOapfmf3gy/LARzFng1ai+wivz+/UTOaj8uBFFthkH1D/UZWij+
IPUHitGLdJvfWev0Tn0KtskB82SEzFISbfGxQ7/1CQdarmoV3blvWMKyTXvBq7PM59Onw1UvsM9G
1iTMNwT5MUFymbZh3stvi5LXXU1CCfMofvYXlSeMMBGrpyftUQer8KA/18cMS8Hu1toP+PrdorGI
KSk3+7L1yB53SPbtjX197G6rzWlFJmI27ad9eTTwEpgHazjkey9cHHi804mHjSao7+oRxVySYsuJ
CcKYPbAHkAOSSdPeWoZvzcbCvuljXLjb0/a9/hj26XHwhbvtitnHXifdH+J0ssRudY4x9OLsezOY
VFh7nebpjF38/ABDaanP49tmY7vz4jE5Fo/Ka3Q/+O0HJkKz+BGJuV8lpnAFdmyFT3a/eQteoNmj
1vEIKMBGtiL2KVMoQ4LH9Nm8MJJx6/ALYwUPp4wJIthScu4BtK3pvtq74bzYJEdlbfnO3noUdt+n
ebbybuHbLZ03oEBK44cHu5pPb/iCzoeZAjrAQ2gdWb83NG2A9vByecPRZL7C326JQvOO2+E5fmz2
/a/k6GI5XqIVhrbX3HlVf72mx+geotmv8C37ibgxvwRjjLWzdu3BQ2gZSP1D9tAeEPBYtu/qU3RH
QgGaN7cVD1U0e1S/Mp8dVfznnsj9DrNH77N9bxDsWSS78i7F8td8qt7GIwMhA6T5Ub3FP5ANPMaI
7D8kOwDsT/a8uy3vzKdkAY1opq70A+V88nG/nX2iisbos6znmU+s0NrD8pwDCnwVN91aeRlwDpZW
yoxw5Tuq1u2BtCydwwx78XV2wytxW35xr+ZPqDJupl28rJ+mXcAY00AVWOQH3k7Jl7zvmxeURNDs
4O3CU+QPOxQUTdy/8DLBY1w6QhdY1mZznufoq5n85oVtPExR69tAUFij8NOYMw7DwhuYBfLzw+f0
GT9gJx0nwmVZ65YoX5rjCj3phsz6k/KpHhiX7bm1BPp/4tHNbu1tsB42A3+Q8Tj8rN6g1YO5QPF6
lj32TMl/BPYMVZFn5QZP4aVgPpLc1NYw5tTn3nhNVuom2EQbssNABcol3ndb5WAcSFYsnHu0wpna
AV3zfiJNUiI2r/PKHG6TF9dBL3mJ4t+9unJupn073iWHaseUwsJ8jsTyW47NI6Yrt1/RXc9PPeCd
BojJ75kqb+Ob6G56GeQAKEcJnCkZVEpzVj/lX3AoGVQATH6iKc6/2G3njB+8Bj/7g81A8NxsMoy7
NZZqH81NufU+U6TOkF+898g8f1Cr3sJXa9/d2GhZ470CvmJeQ5metxU87Fn34LyoT9VNgsjbtMJ8
kvnBu/ZZ4jlMChLys19+oRMwvfBC7D7RTuLylEwMxgxsTBH6Q82whIw9bmazcTsuPrs1MzzUg++N
I9nmGfieOWZBi+qGsZTX5PsE0mlc1U/nG4a8801/4HdN1uq8XCg70MsaFowhTyhToLn2roLIAkzj
LVzscmdmQSfmP362Hhhu7JV3AxcWPAIia9Zj8FKB3RiJV81ChrHnYP0Z+sWCpHzIO224s/fdDI+d
eXzDdQ/lQmOQVOfDktXYCyTaAIzI9NYgBvRTe7NuXN7dWEAfs5diZ5OjD4X9uo71hbMgI84rTb9l
Okgchpv2aVgbDM/Vpp9XPhCSB6zXV8xQOfPq1vWte+YU/Zcrvn2w7Xb5asKGuWOcWGNUOEfLah0v
4wdkAO+sXYZZ+BJBEe1F5xZAQgAH+qeOJ/OOZ/b0TGyRP6D5ZWCWFi3U5/Fj/Chu8VK8T4/NHk74
0fnh3YSPzoN2g9D6tDlt7VV6dO/UBZiAt8/YV+6HXcfjbKzFPzbE5B5fyLn9rH+cbxHdiNF/P69R
a2+6ObAMmAlo5zOFmivR7NUND7xp1Of6tEdcmXnx1t4irbzyCO9uWC/cxUsNARJx1+pPGJ+cAYQi
5L4ZHsGOAl7ys3gJTntyvtQRV+LgLrFH/ooTcIPH5hGGTbAVasoVT2x+771wEZ+AhlCYj7ulRM4m
HRMrW3cM1kasj2TYTRGByFwoDsji0ldjPeXq+MQJ1KsrswOipglEsey7RKNcDfOAPr5jFUIQConU
vwoZibo2ZS0QOUnA3eZcRqHk9bjqWWhQwGpxtIekh4cE7BCJo77YGEWP3kvtAIBiLthFu1p57wjm
aBP0IZD+ZadH61EFVevyVIvLj5R+jUZRvlbV4EYnJr+qzgELYFGwdLFVBQvRklR1JUJ5soZKFZoe
BlbUAkVaxyKqL2GkBIDIrcpq0uCPPYWQru1znW+yEKn3yCWC6T7h2pMupsAgQpJl9/lUWuCcDRa8
SGLiqWaUt5VJbDCyiThoomvow24bhlrtN2PyqTU20RcwVnHIjLpAIgv7lEFMylP8uc6HsbCZBokr
JqpFRkCNYcxbSQT7/FRAsYbVpBsGA26p3BCjRaqhwjVG4ZqMwIDAmr8MnQP7NhlTNLoEfESSmWS1
HWxCGpGJ670M6coYr4zrypojk3V9We7SU5CuYkPAYEUxCt6JLiQXrn2F0kbrCsAz3BVBIhPo5kYA
2yW6XTZloRYErrqeFZiMg8qiUJRSX8iqfTrdNW3aLWVc9hKr1SedFHcZUfYYOqwhLOA5LKRFBhEZ
Hn/XLIF1kX2y+NaU+8nDEqm3kWbjOxKQBLrrr0Stv9TBBR4hRCESyDoKwhdYd+Q7rdF1DKaO50bw
jgbBZhkFaaXUDBxJcwwAsCVvA/w4WoORSEB8v0F2E9fbTVmY+PE03AJ3yTSYTILfVbZOh/xYe9OW
SO91il1uJ11k6omqk3u3nx3dbTeXltzgqShnRAEx+z865XGXtqx2INQyp9jhLkC4lQEfGgX6h0El
4HiWFeKIJeuyWxYZuUoAPxTX5nVriXbZUHbnldzt2n85i4EqM8bWvw+2++zObZ1mmZcOqhJqhP/z
qFqHyCMLOkM7Cj9jIpunwQQf9xvJpJidjqju8JafrWqVe+bmuk3WAgEvcaeJ7yChT4Zd1tASxAlk
UeoKfzTMatB9KfD6lTvJg4heI596RU4NSGVgVC9Pde29tOUB8lB50tgRUuKyej3fZU/ZeT38eszl
9N93H6wA78iqe/h2iPzAHv2aeV8R076e5rrf9yv7o/2PV3b96NJKzitdCOhev+wfV//Ht7tU5ZGn
62/8xyddqnKHyxf0WtaZ9pmo7fWa/+NvIr+MI7R9Lnv/8cnX7/nty8jT/tsVXD9iep8a84nc3JtU
xpH4nUnQE2Txre9b8592IQdAXOvbaTSZtLruLmvXfeRp81Koql73uW7+p77vHyNP8e20l30cY7pv
yLctJTzswo4N4jFflXV8YcxK+Rm5VRJor01HZjgZn/+m1sosqtzuyqrcPyfWpLtWe8GffTuFbMri
eprLLgKndrmaf/ro/9Vp5BVdP0me79o3iCzY/2GP/ifYIx1ADkIp/xl7dJOcP8I8/fgTf/TXQX/h
jzzzv0ys6xygRxo4H8v7A3+kGkCJbBsYka7qmumy6S/8kQQZ2Y7m2C6EdNOxQUD9jT8y/gsgE8RY
mw8Sx7r/K/yR9p3yTofheLrnaVyGhmSBUAv4A39UdYmbDWR/t+h27jBxQrVxLLaOk3j++RQ+97ym
igFZ3yIZcAASvrlomiOVNPhhks6ytOlxR0GmNFOQuZEU15IMsBqbzLpPigIKl/epaW4zplgG8a9N
2GfRriU1oyLOa3R4wfRV8zmUUEmmGoBDKlQf8a8Skpz4WyVYfnrudjJSj3wv+OQ4HIgF5mRtCtt6
LizsFqsaVABaWjZgwMHZytq1wL5i0Mmwj0xGUWZQ1nKTHmjwMGS17HNnm6RBvYSv8+ydRzS5Rlhg
sgjqQt8i4Y4hteUYM9lM0vQ8P0/IHF93lhtkEYkjZO16AqRKa3xdsoXGVNVPq19gZ5ktuWkwn9Rz
upOFqrXprprAAViECu1RzKBqBMIutSbH0g3t3XEChxBoTrM58UaOJ9Ja4KdIoXmecteWkYPs/B4D
MM3HlhA1KCPAHOF3geNiNGfodcGanmIsIyO4wp0HtUy39GIX2dG+POHrXB9T2+oFVDmGOJATOKzS
W713f9gF0+kOWiVE9/PreUrPgkH67sJ9n3mjc3fqkQ5TQ5sEboyKV40A/KwK8INylbfWJVRjdOdl
h6PaXPMGqBl2ukcHFQWdqnV8cyj1Q9Do2gE6IfLrSXPiZwP9i+ZevFbDEWEhEnGOXgdwbVot3Cvj
LyPTskPnwdbgag59DZ3ZMXdVbLQwcdtF3OifQT/BnxtsARJV9UOp0NSq5uQbVm4cCqT0SRiwxorO
3cMIOnxIvJGYPdYJlVUrs0CxwgNQDO7OZjqj+O/V8NeNdV1k6dEMvWqG6l+3Mvqgg3uVEKH9/+yd
x3LjzLalX6VfADeARMJN6Y0oUb5UE4RMCUh4756+P6DODf3nxO2I7nkPikGCLIoGTLP3Wt8isGDc
SyJFiPdg2aSjFxVpf5M5vrwxbSq4/YDoe8itGz1R9t5xp5flPgKH+PSwwKS+6DBm8gA7svEJVRrw
cNe8oBQ0L8b8qps6BJUuxl2lyOed7wO3aF5sld6NwnI2oT5hcoqqfSPRSY0xyT9Vz9vqbcXnYSV7
T2ifzoRpfxqByfUgKcDMtBd7WZrWs34pikxnV9v1vx3rqzcgm7eqATGWxGF61oRH+12rdiILmlOF
5BDwgk6Hd7m6HPy5yEIyQFI2ewyNNN3mrZUh+csRvMvl1rKdjPVsXA2T425sEYxEypJcVN1PVvBM
zB/FV+jc+MkoxeIDtQZ+LKVpXxOUuabejid2OmRgB92tGXsoGoAR00+BxPF3M2RnEggr9bNZTV1E
rqCllP5e9u69GLtD7sGXXyCKy9b479UClRI2UTbIfkH3+TNxkeQv4h00GCh4QFJZfHOuZ2Lagvp9
SjExnio8inWcDIflkFfR0jUM2W0rk+RLhoQMGBjIA1V04aa3qS2zJ0+3VTm7/r2Z2hDPmuLEjj5j
gKnb8N+3kssucjk20KyP4sTa1waosNp3rc2ExidtbISYnUf7v6Do6vjeu1l51GaDojktL2lKg3dD
VfTYlk+y7ckndYkagPpenQgLJu5i6A8j4U4bYU2EWRuyYpuEU2fgxIZqFmJEbQiJNIMcKPpC8/jx
Sjd6aR9tfydJ+zzVeqafmshMKevglYIhorJynwDD34EdHmGcNs/YN2yypDG0iDx7sn0+dNVh5ElJ
/gFIbfRE9+lggHNMonZjepteUbQhtRIDbD35ACBu6q6kdaS0LzysHnFia6PNqDvjultKJ6BDmSp+
qij1vNpb6il9CdHFVRSZck0P94vkajkBFjb+cg0exEOjt8XOnzU8C70fggrTlTdvqH2YtSRfY4Xy
/KhepU4DCDlq+pNWxWhrgY0AZ6mGTdCABBWd+AQcpG+t1pc7c6rvAUj6p7KvzQNd67F+s+o/gYHy
p0yDEb7KDOiAOjZjHzPPiQHggsMOXftbuVG1XR6ZEKRC38ujITM/GiwvSG6f1qAftVsHtMzB7Sn8
YGDZVeOxzEb3qNIeIQfD4dYlbovIHvkqkoeeKIrjf7z35WandFb78RRcxjp0/34MdQS3T/enw/Kh
LBeL8swa7JtEjB99ZrTrKbJN8C0gnGFxRzQzPP0kUvSfEaZNspFOdTyfoLGVY/yjyFEJj/51Oeci
kkx3mm4HByimjR6rbmZzblaRYgY+ETA25DJ7SLatFxkb30AFsZSMZrOtQrMfzQwQHZPmgJhlnHV2
ehc+6mSq7Nq0CLbejHUsBqcl9Ljb/NRWpmFmo+YZ/TFSeQjaXNuRVxzDbqQ6SbkkRfMRxco/JDZz
AcaAzSJyW+RuPxfLsXpq7/WganbL8LZcmPOw93NTH6igpUpr6dLhIA9zUsg4zQ7Lrz/QZ0fBcnW5
cD1kHqnvWOCampsooGRf6AbJiYPfn5aLxmjRXFB+WMagdGJIDxv48AQxr+qZAIyMetsAH1r+7jLe
Lq/lP25Ovq7tMzvdLaUth6I4FPnj3/yIrhznxmGC4kDSsmh6/bRc1FoiN3XKJ5KDO74hBK0E8md9
E5k2bAf4uGchIRVnxXAQ2ZPm2+SfZ/OZGUoMpGKOMVh+m96ioZV2la7dRmEQnbeovV9qx8JawWY2
dqIP3pIy3hIQslUuQKPaEQzMpRmf25zG+qLgW1gLeGhQ/y5Xl2Lqj8pvOWZQCW9b8/hz33J4eVTk
y+LodL/N2R4Ps98iuIWxbr61lPqi2cnyc/PvNZDbR7NnaC/tABrB/OB/SD8Ly84pgpc5Sc+OtTd5
x5mAASWjBH5D59APRcfVFZq7D5yUpnKV/VFp9y8aAbBvOkieB9mP4tTfQvJ87S9zQs21quXqcvfP
Y/6nYw4ZtetcC/Apzc/wc5FmTnUwiPv+OfQf/3+5Y0E5LNfageg/TTOJHZ6rtXBRVX+3XC0rqnb4
E6nTihza4cCA3rI3L32q+4OZMyzOs+cyhf7cXK51E2ELq+Xu5fbymJ+bqVli9JvGUzNU6PMMHVXh
XGAXs5un6uYg0OV2P/+OLOniZJ/Naj/wCiw6xOW4DaK+ruxJ1CpagPxcDA6dxJEZeZ3YilwzA6mi
LxyKh2g+OzQkbXciO9qvD6qL/f0Y1Nu2PMgRFwDUdUBOy9XBm2HBS3HwP+/6x6NUG/UkjpLzd1oe
lW1bPS+Ok8Pos10qIj8lmOUmxAtSB5arRWxP1Xm5yq6lTA/L1aUmYoR2nh6Wq+OS6fLzLKK2aFk7
Qzdr4ait/i3D/C3Y/H3yfx75eUp/7nT8FFyGWrjH1kFuw+H/eFQ4hnCYl3v+Xl3++t8Xsjx0ua2W
+J3l9t+/+PNUepSV+N3I6jo7zsgAMXcolr/9H6/i78v+ufvn2f8vjuXpOXJKvep2bISOkz+ONftR
FRBNaoMTAHM1wQ8dn4YMWO+keoHDubyVkU4XmZYFzoXsJVJut8m94iUG8sxidrJ2WaXLveE71zoe
il9shb9Zor83Tlhup1BEm3LSAG/CFCJHZs42Ela6VnX4PFiZvmmjmK4ZujIZQulNfQvdRW2PhMnO
LNi8eTJzxUzj1kRgMqOgA+yept7tN22pv9o5PISG/ACnc85BFp018gtWkUAMGM9vE/I9iSRtvUs0
Jj7b2TWgv7cl69P10CB/dRti/KI6A3xPHX1fZM0f3yYj0B16fx3q3RssE7W17V9uBLbWITF1O84K
Aaz942D8NrWEpu6OIJCWhbYLA8HWzKMDXznl53KI6/gUanxuSS3Ped60DH3qLXSJ4AzDr378SDyf
XkmGSiTSaN1k4WvTIQp2UAXLkg1plg+nwMTA2BR3RoHSU5F8ASWk/bJ93Ka6Z+2FT0UisjN0XOzc
2qp51Rzgv9qmIiUEG/LI3Mp/JaF5fIgHf4fUySLEZVUXqbaWiY1SyPyI/eTeozTx0qUfetttW5Zc
d2ObvKf0RvWyijem0q/lSJJerkz80KNT4XbP2HHIFmWi/XvCbLaRmVcf85iQan2OXYnMgTZu2OyH
quSbJZGCoOY5tlviAXWbd32qYT5XwUs9UHmOtZjEZTlLfdk+bsmU22sSudeQWtuhkuQ6F6QGwON+
jzjTT0Qe8/plN+30UD1Ng/HsO4IwGaFdMHX0J6LRTpllw8tu/FOvI1ANi8E89AH9YsTdaPfyY5iW
8kFJF/hzctuTOc5EggijMYK7FnNzAyCYhAFt61HY2Ph85HCGvL3Wl4Ax0vYmI9noS+vqG/6VUIxI
Wqh76I2hYoCrMX6RAc4wqRDx4/PfRHk07YnzgpKi33kKpXMcNEDPnOhG78bxzhu1GNR/clsgRxhq
zlfDoNAvC3vflYQv50m9RXLOydlO5m4Q5Je0Xn8VkVzLQAL+a5oPMS+yXN0Zjn3xqkmXYZVg7cQs
qk0kXdReCEKzrLEuOMzEKunCEl9/HJ2l6FBjd85DtjajUd8RtervyV35VZrWh1VbD9LV9V9Fnb8W
DFHrscPLRkyODjZtquYYte6i6xdVEyHnEAm7kiJHVtjNDBjy3vxquM2zjbRbYhxjA3lOW1/H7Fuf
1CMhgPaZkZUo15Cx78m5KUnafSCR7lgGg6SApX1NhvGSKX+XhBAsCg83XuSCVwnsZh8nAALGGFBk
1pF3GCbWxpfeo+WU9QG8UlTLvZRQOkqaQCvVDpLpH3iyLX1+bqRwUdU6AS7dYiOChNH5RByLfNX7
7R8WuaCFB5q9PoNTnnb1tklwvLdQrNPaO6VuiAzZguPiG80WiM3vnNzbte8NmzpMUNbnjHwOkafI
ceO1KLJqF4ckEfikdlQ2Qhu0w2GvPxaO5p+SBvizg0C+KeU51p3yXhskTAliFtDQ1l99MycqMUZB
dUmx7zez2XBgF90gxYn6a9CZ9q61933uPvVtTFXKhjvtCv1L2eJsjcBdRK/epz5ZSxctvC9g6Nac
X7vM6y6+qF7MCkX/qI/oqjs+aPHSdcl3AYFz5XqVc8iR9Vgap2/xTpmC99QhR5RG/Ob5w2EihYkw
FGQTefzV5oAp8glbfCSHZhVKM31MbXcH7HXjGkZ7TZyb2gQ8VefJAxChbBNIW277oEH8W5CK6I3m
poiKZkvvfmafvLdB/3tAZ+dN/XMTJCfqV3NedvLoqe4ZF3OMOijeDnV4HrXhLhPQPLJdkzDUKCc6
eZ1tEgGNtsrpIc3o331I97w3um8X9H2MNZKiHPrBbOL0wzlCO72Ybo35A8rcMN4lwQwDQrnlxtLH
KZoSTBoXGYYE0uEB2CaboVUfBdihJC+3Udvt+7gFrFFW6EHZerpMVehivfaSmLq7Nb1gjkImSU3P
jK8xgz8SqV9SlvBncokaq+4+2roh68Qr+F3EIXpb+v91F2zEb/K7xdovYgc7+7rAHwHLQd4GNTGN
OvwJHQv3agQx01QB8i87RjIcvknrMqX+7VC4lK97YoOl375JMz7l7IZ3VY+MzrbtW2NxX+Qglj3Z
7WIU19Sb3V2UNgNbtBlJRnkY/2BxXybGgVm43HoNIYaOMrciml7zEC1LGTX2tiOmZBOyaFz1XU6u
aA9+TOXWqqbGbobDuxQS3AbfSF0nL1U4DawZxR+RXwOLMpTMSYknm4qh8MWOxbl+L8LoWRJ51Xiq
PA0+UipEHfGR7ert6COEngLQQR2RP6GR7a3iLs2MqztVzSbzopJe+UAMQYPaqwmM4ygZjEO/3LWd
+dyU5BG3IfMyBYQHqcG/Ju5yFatCvy+CrN1XWWRS5tEA4OAnSVsPOSfWhrZJYbXmsoObBEE99PT9
1NTXGHePcNR8Qkw3Sk+vQ46QJ+IrSx3nOAYjo4NM5NZwnLNGENUxzwv4G0Rg+9Ha85P4jpVfQ3yY
81wQ/NZm4dVRZX3OO/khUVEZRXXKpVJr1YxiO6ANG1CVbO0W9RhR1dkBVuunEQ5P7cTnqEVluU58
oFDMYyF1yZpcbTwVbSceDMs8WUF0OyGvF5rZ4Ppx2m1Ro3c0ImjgXfaR5IiHrbIi9yfqVhR/SfG2
3Hc/6tAfwQ3fmF59p48VSlQiFjoTrwAEosDKgz/sOajiy6D1Xiste/AIeFsZUo2UhIurrk49Zpke
7sdJROi5Ol2HYyTMXdH2D+xymaj51VWGxgiHm7sfUSEMMiA6wBif2Ow95qCcb3pijQk4pUoGw9mW
3iWctyFT+mBhONzEONAMN54uo1ncG0o3zlpDukKG/DxqvJVRFeAtwMetpqksoEhU1JpdY5bm9Osp
KIZ1VeZnSuJh6cesbh12itovzZkxbey91rEEy5XHLqFjY3YNlOfcjWo3NLn3m+GoXJks5ndFM3tH
2gGFVhVDw9BPHvn1W2UEAzMtYVJtoujA9FtntEzSF8eHQo7D1TH1dKsTbr6hBq7WrSokzYC8Okg7
Qu7VHgR8tCBL8/NYx9+ONRFuwZy00dvsM4/kl9JYa5E7q+0AMVM1TvThrh96NOxPGUvCvcgLe2sn
7bHodaKKSU48mAwNDIieTmjocBPGpUAsCNuN3Fs36T0gYex1rS6uiHZl7rPq21iGFXuvoV8Ry9uv
PadA2Ey07r5r1CZSEm2eUZFeRrIqfg+0R/ip7AQpVyOUvcvp3DB3fLR2WqDNYlRWoka4h8wtynGj
2H74repLlGGTZH5lGekfrLR4MO1HxzOMJ78yNn3Q1zvPxbZixhurLN9g5bqbthEvUrC49xzzPg2s
1wILHgW8e2LbUvZ9WbPFX4mot/b8jZ5PD7kggWNITbSJfOIjEelUfACwRUV7SFDutXGLPl6nmDw8
tHaPiSzvUwKfTk4bIgxMxbWh0YnZZPgk4HrcQCJU66TlkOajk9Wr6cV15n2BL7a9iVZS+kSa9BoZ
tAGdOaOYtXgFeXNk6LgKH1yLfDIbmW36Jnka02pYA/n9MjMHAEfq2OzH3HpjKNwkeSlOZflHhGmz
Ky0fB1/cntToHfLKtjaVQ8k3DvPiYPhk80QOzM7Ei8hRRIcRtdGO3uKF0Cq1SnILQlZNqGRv3umk
tbDqireFmiIA3EbI7NT+bhn712arpn0Y229VE7UMeO7Wz6XDj6l9t4fmKW69e0lk4FBO1BgMcrD9
aVvVhlqZ4/A+ZinvTnivXRpBOnGIXytKvNTTbKsIx5Qzm3TxRJ4dl1BnWkyU9CkApa53jCttfpeC
DJnozieHudP3fQ3nMz93Sn1YyiElpcIBYYmXPuq/q4lZyRqsnR10f+SI6iqev0A8iHxnbNskmLC0
Gne9lz8TvkfSReq9xnASCqf706bDswiDYx4A9erqdz/G8hh4LJYzz37Q6+wSasNTTIaMnWiYg9FE
ZLlF5gNZW7GOmcLlB5kPJDZ25nDJyeHJfb+kCPQuJuJgi57E6akQMxicRnOQprhbgty4aXVR0KIs
h3Mjb2dM6MaeiGwNp/RZj0GPTQiA+coQ/ybjHXsXKkGWdm5YkzIKe5Rr9KZ9mTIzv2WXImISHOqJ
j6wYkXNnGDPGsPmkb/sdtrik64nCYyA4tW35zCjxVdI8w+Vl7o0uKPlh4DtoPEZt33I3zM/BTad1
TKKBiw2UDzpoaC14FsA5rXyxA73bAcAK3Ad+Pb0F+Vz2PrJSl4Zeor70KURVT0ZyPq7rcZLEMdbO
xlMfTmVR9OOcrB2MZQPt6pXq8LaRe7bRCFvFlJd/kysPIzQcD6EaP4wMzX7ZRUfSRnkBepcdjLCC
mJ+t41L71QaYVJhcb1kjvJqN+ViJ7mpm2r1rqDsv4ltKo4BSatp/mh6RoQ3zExv5ssWbq1T4HDhY
6Yrc25lEc57CkWgRWwvZIYfB1RO5sQ9TjLDsQlkBJK2x7bwUVmEDEq1mVBsNrA4IFs3EIxxVsHpv
h4wPhHTnldSbTU8KKDRvejchVNuVPmImU640bmIqDMqCzZA4/btZ1m9uO8cGohVWBZy6pI9eiE4P
hfEWpBEcTKhWcB2YnRu5Vp1Rg/qaab80Sgb7IkzHOhdYzgaJoRg5xUS7/0z1iRxcSNWHpCYsDvgR
Jvz2WY2Wf6n6U+LiluiE+MhbSb4cPNKdxjaea/3DWDg7oyGrtYvjb6+iP62V2OSdLNjVZhhsQydh
rWn2I+8IXkuKDnIzjs4mwcy9a60HsCrPbf/thVS9beO5t8iaSlz3t2Y9O47NLGd2BBTm8NXIxObM
otHdMgI4AX+/SnBb0fw6guu6tQodP1EeGDeoRnkQK9UywsAhYrUecnD+Rs0IouN5Td36Gmo0BctY
MjxEV4/A9qDVP4zArwBMW+W6MBj5eM2hSVJTSc/cYDlaefpl3qOuiIRfGT7uYtvmLQ368Nq2FTxK
3dhFmhC4iyyW33ZprgqXlEddbbWeiCovKLbG5D3HdfXdpDmeORoeqbrrstxYsVPx+Y7rUr2Evedu
0ASvY5WwOtd+mSr0Vm1tjRdHfcokvVrkSh/LqcKlwbqzm0yoYqV50WvtuR4Bmw42WfWdr6+MlxRz
+MBWgMF4yjZGE35qBObuyvgwsLtfN2nxxKR5MYvp3gk4PRH7zt+TEUf4ZbvZWpvwAXYlhoIp4GzR
Q32lkU66DcKCtZn3YPbGWx4lHhjLgWjNYxHZGLNM5zGkAL1y5SW2kBgkPs3BILxSj+tXUHivjkX7
FJkFSXJP9hg9qW56GAZ1H6jxSDDmbVOnqBxvrVi85bwFvwvWTvlZhGw2eu0K85nTS7sZFCbTbHJ2
88YU3sSKHy4L2sC4M+PgXfjm8yRaAzct0rSo/I5CpwJRCO4+bdydpT273ngoLP3StcjjK4U5Jfd5
u1Zp/5YTjES+LdOXmNsIhZWPaAifSjng+n2jqWAmLBDZla6dqEt3oK3x7MgM85JVbZoJ1iYYzslx
fttpSQnBuOhG+t3W3m+zbT+y7KOvfQcTvX6T6v4zbaT7UitBEmXfghebTMV3EMaPiZU/ZR12aiqW
2EQz58PjfCZetH3LWGCvJsWQFJVjvDKb/D2JKkiMzmOmaBHJhELBcJRjtklE8WhZEZn2+qtj1I+9
k+7CgVZx7vr37jBRWe6q79iN773gpQfuLGrtJmyiY6snn4VOV6nCsppooJQmIgf0IATSC8F3bdVo
7YVRvoJGKib1Fjf1nzS4NesKKVNRzLli7oX8wlXehne+gWBBMy9OZ31bBvzbQM7FKmHedh24RTLY
qSKx0g6LLUGrJ795NYEWhAFu/UDDmj3ea3Bu4UCgQMP/rP7mff3/ZJ+nsSCf5/2LeJ6NqptKfTb/
1OYhstPRt/2fBX3HhODuXNX/w3/6l6DPdf5LQukyHRdRG/Cv/8718Yz/snTbsjns2hDDdCR7/1Lz
STHfxXFp2A6vYAaN/beaz/4vz3Ycl/9ii/kZ/5+Cfaw5COh//TNtRwIkc8jaYZ8oHQthH3/qn2o+
5Fs0Eo06pLH2XOeedxx9LDxjPUXrX6Os6nWXSrGx1YiRwKlwW+t2Teyy7u5krL7sofieygY7I3gY
tBaK7RXbnF5517HuoM4kwBpaLHSdRsZpIVMICvWs2GOWToJzYUTWC8Ym1/hk9+g8DqV1M2n4AwbL
mR76GttVnhLdJgyC5Kx2XHuDCPdpmeAwKZnOq2rsD8mE7dassdglv/q8KIlSJLmwEzdDEsPDhxxu
9NGrN3piE7vBuEmSgoBKS5bbQCdlvcLuYIQq2GuFZd3UUfLijsF01mlFZJnAFAQWGTNVZo/Br94+
aQjm8KNm1VWk1HIt07txnOmY+g2Ezh7QVWSajHyLxKcVNw2xCdcmc/3bIjRXk09B2Rq7bB/AjY29
qHqlh46EZljMLKG+N9nHrlrLVMeQaILJibZu7Ze3y0Vji6NblnCJdVqYFES8RPS7Edr9ISaVet1p
kblNIwLzkDsYGPspvXjsAS3+Xl0V1M+N/lxUeCfVSLKrMflbaD351ikC2A1ehve5pX9RUJwcs8k4
sFP/U/XjEUFov01qqEpU6fZ2PtxRmwSjIGhdOvFwrZIOXUZPtkuXI/HpNDJ5I7mfYsC+5P2ixiC5
WeGrE5JAkaJ+QkOyirUhO0u2wTi6omQX2pm3MvvcP03eHYxGUWVMT3rdbtOcdGRp2YeIMjLggcnl
G9RWbG7TVxUGd24S0lILivOg4Xf1jXPc1/Je6wmLIkpzjuL2zastWNRnjvvbt8J+l5naWrQJ4kXP
UXigoRanKmpPptcPLFuKZCNGrb7ECMYa0wb63JobWllgDihe3SB+Tf5e8NYsKiyPnUqITCbqlkX3
pgiKu0Bkb75fb/LBZx4QJWJBF6dY7xeHlE7XAdWQuTVDgOmZaAle64j4c2qdbbxA/wUeY4jj8oKQ
44FV3lqEU3Pn0lsxTKEucWyixzKNLT4YHK5a/1Q6I1S9Mj1qcWzRM8jdj5gCtp1FN2lh1w9jjVs/
9FJ0Dw4mfwEvxIj+2BjkMt/4kGFubclpn82SXXdXVsZVK0FN59kwbia9pVxNcvm6tRW7/uE26G3v
lKXq3qgDbPztvPhtjE90qelGo0GuxyyL8wEKj+dVG0dryejzmHIn4CDBmZ5WTjmQhX3SHYs0ylmE
T/F2asjqlhFF/hFolQsxFV1U6K5LK9+RuZCsw3Tde92ph8wzTeLTquIngtC0nadn/O8KSgFc0teo
I3+xZJGyDuneuBF7J1lSXI1Qu8gsoEZR5Fe9xyuZoQYYcuVRiAIrnM8ZuKPj7IO0OBEoDnCVMkEK
OR7lK3UKdEbaXWhPNPfH/rnLMyzr1ALWWs1btHEkEgeI7hCOFnTED2HmL4KIakzCzYFeIGYMObMv
tGFmaJf1Lcm5tyb+1TIBpatzbrOp7mMbL15upki0PqrwzZH2sPtjpyyYe/GVabPHdVzJa9NgeB6w
6yF/+jW6U7RNXPS5yRTnOyWNAuMHq8CuzghGxfxpZeF0hTL2XQb9IyUDFvXEkpZzT4dgWtcHpw1r
lVhpMCnsHD6SWaQXyvijSsojtTyg1A1FgSxUGz3OPylHNeuiYu1coZJqGTU3SNipIJSScrnK9u2s
NEOfcw1yliNRaMhV4D+mQfLddSb/S46kFBugSaa8umbTNPcDr4n3RFuX0qU1vXpSYxuZ+AQGiEPJ
+TbW7a1d1M8qKX9ng7rWiU+V19YCxF1UaYqphrzitr9Tf4SVEZFMaYkRlTi2zo54YvhIuLppqqgh
c9YyBJeWdcRxjXTAsClXxVf2J+yDaxImw0mM+q3dWPyQB/Mcpe5F0AukeBIi0TBhtViwdxJ2XKKA
3uPMi33bNV+Fn/xOEjgiTjB+FQoGE7yPGeW7KzvzVxAX1ANK9TroBo3r1tobv1g10kevArGh5xeu
U6VjbVeUdWCRvao8ggHsozAJULOVekENqJ4ep6z7btm1+cDcTcx7FoxSWIbaOiTdZgpz2Iqeeyia
KL/z6sChSjmdjD4E5eH+EghCb+gs8RHnlrcbQoBHXthT+7ilhw8uTShEXmO27Yrqa3KRL2QRGkGk
1AyAM+867tbEbb0rpS6dAR7J8Idqw9jyrFX1o+iZWf2o+SOt6uxWkXZrOqQPecFdYJ38kkRvKlId
pTDLP4P8PPQI+zdCuLQkO/08zcXliN9HEacdkQ28SEUB03qXrYvhV8nnUlC4iEHipB6eVGpX1dr7
FenyYQxKeWlDsBTdiB5JU48MPW7Ns9d2GW+ocNN0HM6ZNz2PDmpTbyATc7TvvN59t7TuxdbzrW/K
P2DgsPom8bYn9Vum/VqJ8a3sTW1TxCgANGEcE9JQVrVp/GYZkR/b6NVBqLkqScjcZiX4q9ERbzQn
i1teHp5Jc9x4DhOHY8U31KSHozJcMvjmMbxvx2fJD2PTs78M0i9+qtNRC3vmYtnubL7iMRUsZUpn
71U97vE637BaQuqM9t7tsj+9mRy9kv5QixCfeq/+q/atB52NWRUU8rMc7v0SxNA0777blKhPxSoq
QMVzbh1ivCfbuSlaJNEWnaDwjpoSmIJA95k3GLoigyIeU2lhGyvgHaYRUswMGXiQ7oRl+iG85K6x
2ExX2Qcyvd9B/TJ0/lkoA2is2FoIs2HDPfnxgaif5y4Z7S06y3UGDSlrEMvoDflDFOPi9OJUECP7
6n2aiV7lcPUS+WCUwUW4+ZdABlyXiF4b4+QCtG6t4tUYia61OcX0UhtRoB44G3cFBbJ9p5uAslin
wwR0P7L2G854u89rcGZpTwEpSPLPwT+N8afZzkVYN98YgfOrzvxLHVhftiOQ6vjOH4V6oO+0SzN1
OMEjGFKJ5b2BuUb1r/OJhTFjH02n3tKC9ehm1zGhYKL5zm+VFefMtNsNC4RLUFhi68YeLteKHS9e
mruQTWrN0o8Tlt3kx4SkerKpKVTBR9A1z3akndx5XamX4Ku/pBlcgQk3szd5V4Zk5rpqxXuqdgj8
UMYKSblGO+aM4LlmrTQt3Kn0l1bE12lqb1JSpDWXnvO4Mcpt5tOEHmBsWbR8nQhAihHoz40xQqNK
GVqGVH9qx+pYuvYx7gmjaobXCcL6vDj1D+6AKcNxxGEIheQlWwbtM29veNG0E16frcsYdoNiJ0Dp
D8LA5NIPzrJ+7YfGa1JpHm13Y1t68nOIO2wF4rcXN5co0D6c0H2wjKlEiQejpp9j1ydrQ5cDJSMc
hTp3D1P8SEQhyB7bejKqrFj3UUO6bn0RdWTsm4Svv7PppMjsWMUMdFJl406BIbNN5sG0iIiDwyux
iupgzykDYzObJxkdgXw7W4DDciYvLlctt/WwklBDi+a7Me/Bk1/uWW6rEmin26LGWI793CH47PX1
z8Gfe36OOSJE9zyqw/JUP8f/8eeXg8sL+4/HxKhLTNFmoJiyxtguj2OGrf91lXGf4MqfpywtA65j
H7JY909W3j7mDqmPyxMvF3SpYJTN7/Dnwp5D/H5utpUZnohxsHx/JNjafU+Xv7E8asn7+3no32Py
pLNOZZsMjmCxgCwc2ymlsMSKMdxYSI1iyH+YQ5bHLBfW7JQeZrFubT/l4RQQn/Fv///nZhdDZmuR
w+EdYB2x+rnHyG1wWHxCC2J2mAW/YYmj38iUu1mOgbeM133SmGvKxP6uHiFTLHkK+I8gzPzkzLVa
cM3IZknbfdljEbrU8pbZarIu7Cei6NndktLBotTfMlOfXHSpb/29+Qh96Y701X7dnVm5gGl7Bt7m
Q8eaXlmRzrL1z2zF1pHRYjMRXEKe50qmj+6NDfnNxjK34scDZya6825pSE+v7WUonPvkyb2aw7T6
JMNG5EjvbwzWw+tkA12lQ80HkvsPv1/2Ki0y5RwKCkRVdc5hCToH9Q4/Zu6CpntoGsaJ4FCuNp+Z
tYbNl47rSG7y7vcwk+hXIVPLxvyoL0ilaig85itDCebcHeSKGrKJ/wIW6Uzhz8Bukm5QCwmooY/g
hFumtMv/5uq8dhvHonT9RASYw62YFC3JkpNuCKdizplPPx/dmDPAAbpdJZctkZs7rPAH9EY7T7rD
1YuAilHhVF0dzygoapfsbF4WdgsEU/yu90QJMVCS2eiM8sVzCGv9Gd5Ekx35qiFdCQNhiXay/I4e
0USt0KRMK5z4KmE2B2jvFxG3Re+9VVN0QDhnleuJ0S1BaaUVtivWHqSizZFcoObHPorwTorXCwJk
gADlXkRYHBkl9R4AP7xPzwmqPJ+Xli5AgLuKhi7MIbvlDzbo7IJlCiJLGaJI9TVC9kzzArhH6MNs
EbMjyN0Ym/zT8t4N64xLDYCGYMaMBxQS9sOOpe/RzqOWC/4e4c/NgIi5gfgttj+fgMe2kHje1XPl
fpOYhkfr1I3O/E5hWXjQMDgCEdGub5Mtn3EGRXBuM+0rF8UNWBqkh5SJ7UuNV9zWdC5ohfLtVWaG
ryVSKbZ6CX7MHRQw5ATVj+Bu7pCM8vVLfIJS81N88SfqKb/NG4pRX/GLVPvg7xDXReLXYaoGl9BF
LBQRnHUAFATZmFeRLQdoD29051e8FG+5rV84FWGt6DsBeaWSZNSJH8HHN4KIF/MiDi6I2Nyd1F0Q
7q3SSTGz0S4UkYxgY3g0ErKND6sF5zt6aC+INj06wfZEEJLOo3w6h8/v2gYjCBrfBwPztDNCZ2u3
TkP7Bf0Mys9g43DRdSR7QjZt8aVnpN3il+CoPf0qz88xpob2L/5WzVeFXBmoQbTXBD4dqbmXe+L0
miMd0EQkpWXhXafIzz4axcGajqOMag5uMqApcCSrhd/wWpxntztWZySecOB5GcfNcIjZcfzlEE+M
FAJiCEgJsbcrAcO44QOdpP/9LgUNL6QB68Lsm4tnbBdpf9RK4oCj24T7ZXHqF943Odd+/ZtDQfFz
u9tCPiqA79jVa3skQ5GtV9WnzrI2uJdvJtv3KTlOXuMMnqxt4qf+1Jy7W6ewhcxn8zSpzPHXGF0p
ZIy8X3XXbGmyZJYT0yZ3/5spv6iGWXZGjroxZqd5+079ZivY5p2aD+d30SE1yaWsJAqsOZz0JDwF
iG9ugIlQtVuXMw+TWXYQEjvcr4PZ/u4k/nlE2ysNrE1xrooTpr8GNQ7caA/iXvummYRF5W650o4I
tr3OSt5O9S5+ii6QbnD1Kk80Lh4USRJ7eYtdlKS89BG76R45wnhPnlNeCZgYudKvzM2QX70R7s8X
pn4Iip2WXRQdvFL3GtnJnx5ldZGv/T+8URiVBtaOvdSIYdo6PDmLUSstu/5sV1E0xHpYvc7YPOQf
1DFF6ZVIl1JWPSATRH1yAWIg2SxkQKTTcsQjx1I/hx+UtYruVHfgoxGVeyzoqdnmv1g8J8rmi6q+
bsuqIzxptZe+BM70VveOifmagNaQVoApRS+KcY7OaOwBd62c/Lf0GzAikq18jb+FtltQ/cMMy9zQ
2tzUJyYLOvNuiAKXxmx6id776+gPxpnRWQ4IywCp2TRfpgMeidxIBoVqehlpPDwfpM7mozp8lCeJ
R9TayXuKvLSGThHZOLK8dLLtkr7BcmSNINJUPMNR9fsXyUF9QDWPnewKzwn1GslbNdOgoYJA95fS
nXj04y/agMhCcmLclC8OS45AuvUHfKnYHEZwAI+GfVjjJWNQ++E15qD3pq+ZSFWEeOZQ/mGDttdn
T6mm/AS1jzAbTpTij+KQLC36KfKGLYp6iDajjd2/5v4QrI89JsRL5GcKl9n90XIKfobX7AbF6vzM
JYq/zY0bXm/6xNYzBbs42rLedom5CXatN4bO8tRtMcD8+z8cd8sXel5oxiEdNyG4aWwWlMLSJwcc
ZHAtLugnvqyyiOoWSAAjASx9LCFEu5PuZ98iBDzzd1HPiJtibOVxBSiUgUMhAG9XZCFHEvY+iQDJ
iseQ/3IysI28oZImATMfuR67OjPPOd6g9G1EV0TlcYW//Zj/9NbTAI2DiT14TKGWtVL7HFAYY61P
9U8F76vwWqB3rvQl/wLJZTvPrG8DYSMAj9TnwOwmt87yFu0c73cqB5EHRnGjQfnLNnu99h0UDBMg
J0gaItvndjDrg+uyi3+1XreTtnJL4wlZcFqar9HdAsPMHHhK7yTeSB6KLyzU38hB9DDcK4f6AWfB
ZvNkz6g30D21L+MwIuwYbrzwANxlX+1YBu/hZ/AQDsquPqDy7VAAQK7I44jdl+2lbsnHN9lF/gwP
tJpR/G1t5Df/NiaHzcmZDA+MTPZ6AVkKMmYDJqCxhiceTvtiSj5DaM/u+hAVjgwwO859naa1P1A1
2lSw2zdxAgV403oTgq3zLvssCNHY65AH9VDJTaDx4IZWHQAT2CQN8AgB5gevS/lAMHUVJ0BSFPG+
/KJCjFE5v4App5mjB0f06sDjQRIz+pth+tV4iyj9xggii4j28Wj1ZKepiER70nNqG/avb4I33B4c
0ccc9yjcLAtVMXBe7gq285BEbBX4CZv+0ZwjL7Eu1dZwEX6kmuUEHpQOZBrHZ8WBulG643U6B+M5
rL8yWvnftXBHkcuefhSySVmxTsKhglQLFUCAqWSEF6mv9kudu8JrgsAVJnzf3JX5GSYt2tWTL2w7
4zMzmRxA3pxOghm63NUqc8UdjF6OK8pUk3GjxKlh7YTLupsKvlB8y/dmtjt8/0gT69VtCo2I4ITK
6/BQcWtjAYV7th1pm3nFOXGwylK+2Ns4TwikJQPwweozR9YA3uSKxG1jeYQr9UvK8TtRGNsRqLLw
zuw8EVpV+/63tusXZC0lu6rYOBxCUALqCnbJ9rlVHe251o/U4wGtzygyDO73sqriglQwV+U6R9L8
oUXu1F3kF4WlzXHlIoOJMnNxReO0tZvbUm0rT/1Vf4Vqi+3Y7+grJmHER3VmnRtvqdvtRKR8d1RM
ZKQSuJ5lQ3Vlk4MXZQrbEe7II4rZmMz7aUMFGl0/ZwKpNLNX2GXrxexirHgEQG39hq0h8Y48HjR6
EVSCSjcpUEcHG4oqvwoeB23yUxN7wjP6ruFk06x4GO+B6pjq0zR4DN/wI0jOf+PB3pdxpAAt4poR
OCdX3zHa2Vkg8QDUuatuhC6UH0WsztUN7b9qsJX1Wbos/z59TeH1g/1CgBkYwIaz966OWy08gjCV
bf007wG4gIBdjmV6mQ6lnayIWa9DeSs7RJi5q8ckdvPCecRA+9B/JiyS3cAHzIcSEOfze5Lb/VNz
mV/K0R1lTyyfAUjXqd/jp9k74ksbbwVQ4VyBTpC2U/ST0t5m4TWYPsAHluG6uSC1nj86ZKmTzVtH
hZkQPAIQbsvPy3mKN5ZnWF4Gp+otnv2wPxOgLmhto/OYaWcKjca+5xQAGeivZvB2fQrW0WMqoSp6
E9I7TZ39XG/Mcad9tZwE4yXz/oCsq/Kh3DskZtJ2qLZNftWj/YQ5YXDPEg8QExkaupc03Talwm4m
/0ljtuVXYylQfQ4G2ZZy6aUz4QznYwfMG0/HX/N3hAtBSRbyyezhZV6rXorLW1beo5DWluBVGpBS
W6xclaE506QN4fQb7G02Bo5K4xXpHhlwIz/UIdgtcNX/yBPQ9zNv1EJUYHEIHwJXQRlaA3lG8dsp
Ekes/Cz1AsudhWPREskDMHOK0McOVk63FgQBgOFguewUX2MQJ8/JrjC2kqdL+yo5zjNEbAf9MUCU
dHrma1hDhzhSji4s8tYjmB1EyMVNNj+jhOf0JCTgOnQR+cZ8w39Jdu1oZr7wAJYvosF4g0JLmnIu
1+klT/25d1ZxTzRD00PEPqh+msalET1AVRzZYMgq9Wt8qNS2virBJhyJfzmVUFf+lYMtqukzrO0L
tgA0v45qyFlOEDtVeyrf8y+bjdij8+6NiscxTesYRW4V2UPiZeFFA8PiRdZWBz72hvxBHv0EqBH/
ciRhjlru4unORbPnIDeqVPuQWghH0UrhoNeRXZHGHO4cD5xPm+7MujH3Ci1s7wxGlPgVtA+dZtHp
bnCL2dHrTf0Ufqaf3fFR7crNo/pRttPbNyqd+gdavN3PKkBOnkZSGn/GbEyAn7bSm0FMwxR9pSzQ
bpoLuew2PuVXqAWoldMu70nvPoXbnzAvCDnEHZzhPOlu8k3YhUMXx5hxvOOsKTiYgdYv5q75Gt7Y
SwunXpXYabFTMWz8diA1optEF5kola/FOT+le25o09207Vo88JsRdX5CNNv6SgSP7YZML90X56La
js/TDzwEQpoYyZJQ3Mb6Bj0VgiI4j3n7mJiViHFDZpGpe5jutNBecNhdGVCqErxCVUXdxeYxpZ97
iZx6RMu5OE831hafRObu16sQaXntfRZcyvXVIbrJW0oNNxYvKzLz6JVTL2BPn9iDAPtRItjiB00T
fCcdEVBnls2/sVv95Jz/DtGHETj5vk7XRNau/yF/fWW58yk5ScOlc/r0Jy03OcK5+dVAOBXxVbTT
T3/XEw7n5Ft00blGdJLEkSC/qrbZOejPRfKxGPtWxjWF3Bugap47ZvJUUkIgLF4bpv0LVia29Za8
k5ODJ0R4fiv/UmASvlI3yL8NvEmvskukwwZZeCZ7JmXV6cLU6s5kqtIb4aVudx8KJEPKBd5Z3PHE
DR8pXewoNyaVp9grahdfW5DKckxDypa+KRzFSBCJLsVqOvoZgCzCT1ILlBzZZuOH/tFWHqsmZP8T
NumJoEmz7r9/auLyyzR6JO2D4sJdMz9KX3JM3yh3pBli6irpudHPcf5P2lhvfHg3eti9gfmGqAQs
JIFTMTjgI8W74JVIRnNUa8fuEhqb/nl8yiJP3gVNtCGaVZVLGWzFD53ah34xWV+/TCBkxrkH2YbZ
xpaFjvaywy7qszliVVDdtcgXvoMKpAbcEsQB3NCzLgNNHOxJqLzUTniEEvpWf2v+eBzv0SF4a15G
DkySTmThwWaZm+gKJca+NcZbKcIutD8n/FY38MU3uefgazkQQjhgpVOHw74GF/oZ/BtupXUsmV7V
ljJXGt/GdFPrDiux1O+x5RgdVftjNbyPn5xnfMwD119ioe7jrfqXQ5PTqDeRs6nCv6qlqWqnj+x2
L+HYHNsr0Uj/0DmuS1uWDx2FV7B/5RbEBWXGjjiW6kD7i8p0ZLNmR/ReIJr+KgffeiY2P+QuGSZ9
Uaenhil/yB+o/Q9UZp7CJ9xHEaGf5QO+A8lyBCoieyQTHM/FjVggf8izfzfohjFTAZmuCR1B2LpP
g8GlDrIWO35RFcq8zGlPc+rzXVE+gMKP0cOmodGegJgj35EcEfVgcudQeAJ3VC8ltZo3ar6VARpm
MxGHmu0hfzW789Q889RPIg3g/pAO3OrZaogEsq+SgwB3CjuBG1bx08ZRnN+p0BU6ZNFjUHja8sV/
VGQsIDjrH09KcMgVbTNWL5ZxRWUJoW88SeILpB1kKbb3tLbN6AfXkEE48BkQN3s/+FecmfXf1EYs
1Z+2OAWYhtsEDhvakRx/rY/AtsbAPF7F8OHWltv22QgOpsbz2gQQOz+o0xHC41n0RsRLtkTBEmPR
wN4x0DAf65cArWjMON66N/5YK25b7c16rlG/peKMpbL+0QtbEq8n5j2kt9QfJOSru7c/3ebKJQxj
1ziTaZjFpzgOG44qs+AGnCk7saPyMZSvydpYzNg9tIS/sdesAs9/atrW+MqbfUlfRWozMdr+DEtu
LejCiUxQsnVJPt+EJ46h0mFTxShBp/FDEFW5crjNqdqApX+KUwcq+bRdB+TBFYEzNgIaYas6N1k0
JyLosJgaBoyIdQfMT2y3N3L16paT1ejJ0/TFaA1vkIbY1qJ1u4rW2cemR1wafPQv0TepC3ExtVw2
yNhjWzK2cnIgsTj8ZpCPP2L1RogJbTSmJ4SI0vLF7ja955I/8DM65PgDqi7tCWv65EZRg6X1RNSe
7VqEa2aqMVuJU/oNetX0JdHEthW4ldDGvNTfkdpv0EQPJl/EzeFNxJGaLAzrdmuT3EXalKkrxOcW
O7UnBjmu4bS5IbQkejin8UV1Z4goG+Jqj0WmfHU3sGRHCh411RoCUPOD6D6jLizZVP9JhQgpJGpW
xAg6z+A1XBWoUTUhGJGUrZSce1BTG/gf/wAdE1Gluk3JXd2Po6sF1GAIS0BGQEobqCr9jtobtBqQ
Voi7796FGzVRtgw/jfaUlLgsHpDqD+NvSDnnn8qhWM9woDysBQirRjS4qPbClCFFSvckScHHPJ6U
t+KcupxtHwybmLwFxFnk3yYVGry8MDwTv0A+f8SPNNyxNXA1iJJ/8U5sKxoJu4iMF2Eqsv7ldAfw
D2a49MzyqHwh4SWzwT2i2/iEtR8zMH0NEpIENzgl8P80nzfL2hu7lszIkFvclO1wy1/pJGvzsbbH
V+TdH/x8FR5xHei+UtD3t+nAQqZYDRLsyTwxwak0mRw+ZUVF0WVA2LvgWlHsIVFf0xGwG6NrmZvE
oqXki+mr1rzls0+rjWYo+Wt652cp7OBRDhkIcgjPnacxaDSXYPi4dCyoF8fGJSLiq11+b+wdAvQt
ZgVkEiPD1Pi8lVXs8E0ttTe6M9jJWx+l8K8DHTNj7gCgZU+tfdIf+KbrIXS/HZFzqxxy7U1g6+ea
hcApQOyH26zxJ3FeJ0+MKD+ySTwzYhOSK2T9UcjHUobnoKLLdUbvmyuKVmEnh6M9uxGYIDqhUKwo
t1w918o78xdFYj5TT+fp1hRI63VsuN9OeeED2ckYj4otZbrzr3ljt5pTyC7VRP5OylW+YCehSvdE
g1I9bGmslyzv6KeafhjUfvzg1/mcNV1xGOiO9By3twPDyh1xXxXhzirD4WCIwSVBvNnQAuOfF+A1
az/HGC6chYw446UKW8YoER1zWcOgCnFmxzCBNFDsIS+ueIqUKB/MTt5Tn66ce4GwLUWYBV5GsbFO
Xyn784LLp7LereGIxj/J1K3ZKTn5SKmxHtfoZmoOKQrGED3CyDb3SjYYpGvkyEPlnGdUZS6aggaw
e1Y8HW+gLZXHU0fCnrtibjWEzIHD1XONPKLV/0WwA40d7iq0N5gSfv2wcps7+ka3zPoYkJgT/qmU
7U9muMV9guunTkKpsjfdddJCcpXemSu8pOQqa+t7//fJfILV7bgElbQapBuCb/THHdKTStk0TNQR
w7n1XmcQQTilIZJU4WCB2Y3NwV/cMDxiWPl9OuPrAw2hfrrcewKP0fK4HSa94nJVLCL+hR/hcYyY
HNAaXm+bu5UnRNbtDI42DmjDeo2xtuH+l8rh7bhzfonrZRKsD6kCtonTTEQLiQdIDroRorV9I87t
McBKkv4dZw9REoUWlB6c+TQ++ODhRpcAxaHY43O5Hf5b2htvqFPm0Z54PNSFU7JmVcVI+Myq0NQd
Sz5XDp0G8W2mIL3B6ZibBf/GQ+TN1oUBj5nFoDl9TbPujnko+Y/p8WBZIHwGP8hj5w65TcSvKmfQ
/foaylusLurFXXLI4Ft+CD8W3FcY12FdyhDqt3kF6RFOrE1UKN317EDxRIBM292Y83x4AOpZAMrp
zsYl6exMdEoD2oczMpWIB7eIQvEY+FlsDNa5CDCF8jN6eySnQF+puBPuMFeBdb6MvyiBgxtllLkK
fo7HgE8jj2GhpICymnGC+WcpsI9QiDyO1pF+HfODRzkNdpD7teTzSfTco4yAGxdYljpNQOswrqvP
IO3jqrhsTH+o+qxcBrvrD0yy7tI/0yDFQ2tdi4nd3ZFLouqxqhfUhC2gdHC2mEyK2ehNOEqEeoLP
1bGOtQhNSHvqvTZxRYw2ckRsit0zFmVsJ1Z/HboPBGqsFm2+bJerJyBtouyZ+qaVTx1vv3hz4Zfi
jta4pbggxlIJ+jUig288Yy4TI1PWntHeeMntrgiuygbDQVweSFsDeyLBkbBuamlzrQMbHpBKY38g
eQLhuFS7v+Hf5C4VnELZMCfN+kWddv+NMHup0EHKo6K6SdEGgBSNMHnhmq+YMTMTcnsWXB4Ja5Hx
0Vq0Be1i7TrZzUV9pYbHaKDqVKZbPLyYhWAKDNlBa4UBK2CF5B6PjoGia61ELlidDMAnA8sOxOtG
c9dEqnArrhseLksRpWmk21UCjXVysCDbTVVh3/TU/HB/PFemZUDfTl3rk2N2sL7qa8A9kTgxGeM9
A0uaxyVx/ysgyABcZEP+Cyjmb8JyzU3BR8bqvslfFqx5AD4wCQZKmfbA85xsquda4KtUOcnKIDzS
xXInyzcaSmqbfpg3o1XbPrsn+rLU+8ECPcf6O4vROkTfoFTz53W+4hBGkmri5OglxYPsgUlGgksO
rJK1leM9xYZmOorTyrV5E8F4/i07U/X0YR1pONbsZFT58itnJqGF0gKFQ0+DxhjKkH6LVYrkrgOu
OyodKcvWXiNyB/Zy4F10GEFPOTOLYj4MyhVIf32nzgaSwzIPkoD+TkGFCN3GwGcZrOtHtWsTfKFT
Ab+7NP2+7I98g0eNF0RTk1SgDAn4GDOl4JURFeUTyK5kdfJ0WAEle4i8QU1Q1+A/bBvza53XypVn
SaFVpCFK27OO7Y5CfU3IlkGrd5FzAnBJJZcdqKBMCpwLUQ7GDfmLPfuwLFvs/qT49ZMBvn9V6bAD
euQDomh+jhkaEojgztQ905C7GLCxHFyBQJ0F2uBsausP0t062VnRUxcCAPdCkcXjdokPlYKVBiLT
TBCL/BS+Qaywjam/SElb28l8zku3ZUwJb6x3o7lWLbRApDjsqN+BLIfYqBGk4FrltAzPclBCyKq4
jBwGxEtQABneh+6+dr0oJURuFBMj2FmzZ6+SKTmhHQs0GadPEY8qyggWbRq/qrdMTB4FUxbEPyWp
IvbnJ1agRq2PIMvYsESK8IXDyMQbCUsewR/NA//E1r7GHFjQXoUvXpvRjrcKozteRxoigIhM4yYu
ctrvhfQ5o2c2r3fBT5aVvb7UnQr2LcDI6BABtjY2EzrxRNKsewHs5wcVET7eaBFPWlcPHSfO7Yzj
1C5lZiNN/3ndQNYzG7EWecdOAkAZ/m9ReEybXruyLAGnB+1rzUbfetWwl3krpBxjt+2+mfD0QALl
ytJFeYAPYkJFyfPEDQF2YFUIrbPUji76UreHW7JZBh4YGJj+oGjbcNwKsweLMQqdSrjydMbMrYaD
umwp5DDcQnHF6E5nY/nbjFis1SX7YM6wpLgydqIFCTSu4G87ZzNi5+ARhfgkZTseGjtPDmgFe1wW
MjcZO+0ngBA2KM47Qdvx470/kjcTL2d2DmYtt0vpzDbWx6fGBGdMbO6gfUHYwIfxqZx9FMt4yRgS
nLFaxIkc9UIHR7Mo269NBh4rv5WHEHPAjJ8sicMOSk4yQQVXXwWwZNrXGu/xVoQgqc8Wgq43/A4A
wklKdXhg9od4HvY71gz1tEz5fAYTQEuGSIy7N77Z5C/URknWyVfX4xvkCeVPkEWZra0wg64F9bcD
aUExmcO5ocIUEJE3didIpmdOVg6cVEVH0xLZPLRVtipcnWuUupsYzPW10BR0iwbYpbw9G+yfUGnf
IKfShAkRkj4+ocaZwBTqDMxLKDYpyYBcOEjOeRRjv9LVa4zm117q8Sm3auS9xAQQVaHmOwhrj6SD
RgHtUN6nAnNKrNOdOEY0ugVILWjsYkfbIGIbiMawD3tsbTajLLOSRkXErIRNfLIonDW6NO7nJj1X
sS54EmR3rx3Vl1FHaikMWgNiBYoIdqcq7hDBLjVJpFZrpD+TJGPRfhrkiMdVsbZSOJ0h/Pu94SbE
NWFoYjADaBotCCtzU0O6TaZS4uGL7OLfrwc6GsJBap7/vtWkSk6QI0Jj5QfyPJ23E5UbVMr6/4SP
/6RRMTJnyPrhGK8yy+n/+yKHC0DMv9ddhIhsL1emLdUs3EbFZyZMo//9orS+ppUcJdhfE26Iz//3
A1CDv81Z7//TpfwTo2z+T5fy7/XflwFeO3LC+e5PSzM2VqeZv79maA9kuLhXCLAXy0FY9aCFtJkR
BJqwqTIM1kgM3t/pUNL572pNAURo8ycf/ffXv1v47xfX3wbZ+b9Ssn/frBA+HBpysK6l1tMYICH/
Pvnvy5/mZ/p3Of8n/6lV9Zsl0kmcFNhKYY7zLTR5ND/Xgf37Mq4v/7/v/f3D3/fkPtoqaLn4ijEe
cyOTvGJVWTCQnnGRV3WMKIRbntavjSi3qziw4XT0N+SwHR1x0DS0GUGZW0eMxnVXy4zSb4XqZaQy
swAW05BZsLKEykAx/WszsSHzC75C/FyICGrUJ6zOHWuNxsgCpi2hhJYYAwCCoQjPhQBQRkFBER0S
wPsRKndZZSaE5C3MJvS85lpklOfe3AjzeKk6DuRB1Oy+wFVJ0WdSouypmVY2oammaFSZy9aazK+8
vTUaBUGtkYq7SCskJl0X0V32QrNGcF2uaIRQJFEb/TrL0qVGDMFXVICv9RhsOtQz7BnMoa81Ogr/
ELRICajPlbOnRBn27ipHWjn0zy24yoqqlZlmwanK+5024JQsoZuWNbUTTD1dQ5NcC6mKbZuN1KEq
1bUg97n5xEiHs9cWmNk1fQFgzzimoYSsY1r/TL3AAR0SBulU28KKZnoipHTrOYTgHhqIV6JcKCVk
hQJdmSWrWq82UfcYBoR0Buqjloie0QgiJJfIMPIyfi3FbgeePkZEBrAj+XNpGPFOWsAgoa0WmxQI
9TENaBP1j6Fk0Jp6VKm8vioWuUMxEW2Klk4kNSHrCqNtesAP7IFmDiD+FYQMovd6DgQSywgmfV+q
flYmXxYVIE1KNYRnEeeoMoLHqKABg+imrQf0oxZqO2K8jGDaErwoyr445bV8k9esCyrEzqSECNQL
Bq0B8sg6T9bIqhkEwxej8aPsuWJBSAEFCuax7ybtSeTsQhxnX0whdhYxYM8qSj+MjmhU1L6sxNKO
Yc8Bhxw+oqxx+CbpZIbgmPFlludDHw0YhItFcbCUAaKE2ABnQyE7k9bwXioDNxyL7AQdbCzH4dg2
g4LvZ3Vdxh6E1CosovbLQTK091pWgBIMgl/1MWLBqAzVuAzKYXgdi3Or6NZbvJYQNdcaFfOQT8Uu
ictu11faJg2q8qAJzckwtHGb1t1DDzXJG8carAqL164F49pLaDRn8Rw7WWjG6yQiz4mNgWqO8VNU
y7hZRrhteIL81LhxCGGueJ1OPCIMRWGbsQGYIW+LXR+Lh8iQtN0IkjZZ5hyk0gh5L+k/0ligC7Sg
DZhInL+z+mOExrgdG4h90D6elCGV90q67NG8Ivqfg09N0aFzpPhEDiFG8/e8NrxBlaxjU9VH+DTd
Ad7KIQukf8rcQqCpKJxxBNBrAJDUaQdNkxJfSAb0SWAe5TikiFgL6ZBn27bBkRZwBDS/nTkYoNjk
mSSpSlZFT73dw5BCRSHQfsS8zP0cQ/lAyjgJmvZlbIrHqCMiPfSSvyjZ0zrTYepaSMELmXw0ovnL
TKsYUYzINSMobyMUlVpq/Yn4W7W2giJtx7iC0owtCEo8YD2aZYwPCeeI1Q347QWQvUey4hW0CAzE
qGHA1pqxE3riLU0uRU8OjX1eDRwsRjA7aY84BqThnSQKyw5ppvmqoi6ZVBqu6mH+lQXyySwAr3fl
9ILmn2/00Nz0kc7a2FI2jJoPtcW62+yEwxID0xBWgiSmMaGnmO3LLGbTThGVY82joeQI+juMLHvu
lV9tJL+BcTVSEyAqkiTsU+nvjmFCIhRry1lTlbfGQvPPwl9r18QKMWFJIaqZO3JCSFh6lYI3a4Zp
V0qYC5YRXWTBgwirOKUCTQcHghvuFrDVQ3X048DCP0Uuiv1CIKNn5RFNMeXa18k9kKzaYzNOd3KC
bUYpPmEUeLTCRTnI9LP0NJbv3TzQ1AGK1TaCdBiNB7Z2P9OMg18+xv9m9KqBqEcvpRNCOd2VCLvE
y3C0qvKEcR0akKt+bhGKWK4DkcBIAgeQqjmKVRUfUyl6LXT0F/FxmeZMOkkCwqaVOYyegOmLK+XV
K7PUrmqhOul5R3o+jMTNlobteSvQBQy1myo0brZougul9DeZkBBrZQU4LWY1aEtRVRrj7piR7WYp
bZcaaVnHTCX90AfDvUvkdhfC0KHxsJZI4A6HTRKf4rT2VCP/1xoS/ADpO4CkDgl0HHetEqeupstv
XR6ObqRqkz8Ole7lxrCrtZmjVpV1TxtJjwxUl3Ixe5UGROXCFnULI6QppiDrm5tI8ZVlAfHR6o7y
pBDbsrX0ONt5oyj3R7nKL+O4fExld27ylhpBinbtIg5HNa5Cv4ujgRr0eFOpGp4Tw2bwSl/AXAD9
HWxnDF1DEWm1cYS/DjNaDnYy6tekFkKDZBWEpFanqFB3cnaH/nMe5wkNWyydE91yjSWHBUFAX1d1
zYkKdl5ChidKhOKnSEo3SzSX+F39DES4z0z2Z7xFKJUb5m5Vut3mIbAOPepxqbGeJWjIYdFYtEzM
AgC3I5Rtsq2G9sXSJbZ2gaqipJNsLaH5HeMCBNezByqDh0fayOFOFylppojG77rRnS0vnUgOJaSK
vC4CaVp21ObMmjUjSr2vGkhMLclwgvU4pcU/iPubnrH4rJb3uhlMO4wDbHQH7l+H8bIsVnyaI6ww
c7AN/cesToBZZ7IB+TAvyaGrm+nYCJMIbvgn1HQCc/SnXyPhedTAo6dWWyPcOPzEsxrg7Q2asox7
5ARM8xSGw3fYGoEv7BSt2tYVrVu5mygDLMja5oT0qZQfoiZXr1rafkvd4DfYsFBKoQjemMt7HADE
qGEJV/PMMn4Ybeuq4dK5mjTQbpYCjqAlfZImFA7j6NhXtFDNRPFGyaJBaJDkkIZ3pUbCm0YK+kgl
/vKR8dHE1m6U+w8OnGfdRN+mXBUlKn9knboVslrHysoOaOR1sM3XGpNY3iYrLncJOLg5m7hJGYKv
RoFesVTag60C/1mv3aY+ajienI24r08IE1DWnwlYqBCYEcq50lSdFfxLj6lF63WCiJNGCUzSZAnY
m9IvswySYxP0oIOS1Nd1jZLrpKHwMIrldsTXR3bIkbSDNAmtZ8zSG4YD56Uf9ZOUNa/Q1jknTdCb
CYR0WWbLmWaKe3NhXVCMTw4IRYBqkpUNWgf0OcURK3RkiAeny9Cpibs6RyagOBVqixRy3VGr0yvN
zcJ2nwxD/doCW/Qq+uuoOzzrekP5Qq14ZBkB3SDSpa8ljIaQayog75U35PFIhzUIdzC6dnEvyzvV
si5tLcZbFInXOLGgcma0w53UtPJbaNjAgXmZm1nnZqn2mC3gbpHaHEZIxhQtpUej1ue8VNCJWv6H
vfNYch3Lsuy/9Bxp0GLQE5AgqKVLTmAuobXG19cCozJfVlh1W/W8zcJeuNPdKSCuOGfvtacGkhZB
zfHosHnk4IJxmzW5LEmFdJXpw7hSm0rDj80yQmBkStoK/Bh1EC9S7zlrX0dJxZ+0yujZi32KJKQK
dmG5BoQ8l1R9hjGFCxymKPSxVtp4XQrXLE/xuzFMZj1OC8XEK+vVT4qYmIeyo7Kby/k6D2cbAoLP
TNKk3eBNR1HspLUMHGLNflrpp3lVgHQ99sXVoE7IGRGEsaHeSnEVX9rQitygpbkez7bIPDdC9POj
she92JXSTqdqFnoLSxs2eo/9yJyJnCY0BHx5XcB8BUE8JfdClSaF5YlrKglhEvLov5ga1GWAenjH
cunNf0sMLPgRi/qlbkzxvrYop5R9xpxHrMtxNOLZL0D7xNOSZ3GOddJVSToXJmZYlaWNrfrpBHHY
xCmvwIJQDX+FDDByC2/K1kGT7/Ax/pQjmCN4VSGVE4CPAAjh4NeUHJJ+NeUSAWsoty2jzrYVZbQM
LvAkmv6pISgJRB/jszixMdRE6tWmiIxsRJshRKK2yrP6TRDCkamXYMaomLFQI3J0dhGUnEJU/81E
qDD+l7o5CnLnH0wxOslqLzyx3VWYO7+mCmS5Wu86PaRiY9JrbIVrnhkbL2OjYLR0NUVIglHS0EXP
jCOboWUWK199HOjomkMQmWqa0XaY0G81b503vFB20Ng+mYxyWr3OjarEQGEVe6+FoU0u7yZmc781
ioqxpQy2NZ1+oRI9Ny5jALMJpxNLsytMQPWaXpt3oSLREzXw5tinZ9iydM4SlKGSgvtE6tONkTbK
We07IIKJ0/leeAhGAWm7VZZHrk+G00iZlpEmMnaaDcttXfiWcRbsTCl8G0KmVTHgbuRq4YZmCYt9
aCB6VcpXNbLXWmIYHXVS7AtfNfmF6j1XesVpxuou9hp5yWHILVoUdHKmNyCzz4ByFQqCtOVNq/eQ
/9PqJ2JhokFd3oMQNqYy+DQp0ZrXxO+sAiBtUhB0bLvS+DiEyk0w+s4VSZSj7zHZ5mfvI78eA9id
oaCnLB6qxKmCSzKNL9M0YiGzKAC3eXokae95CrK1kPg+ULHXuuu+hohUJCVgK1lQ5ljydsn3pXYr
1+K2HlLcIShIpByom2huOzM+BNVekcR7BfJ+kSrWzoA2AOZRN9HedtfaSrtLLPY/So+NxNRwhXSh
BdXZiOObFiZvev9S5Ln2PakAyuJLOlTlps0m2kDRMDed6QTVFuXWWD0MTEhOrTe/XWl168ailwe3
pmOmnywXghJpVRKKRvgtH8JEZ0HSe6cb8Z4JaPgcKX5lwCKiPPJQSmaM70UXfoV58l0YfklVlxxt
yWv3GVrKjlnVmMxvqxYlR5/RIGEzvXy0pjQcxRa0f8pBgltBVqrioQNwqiSUz1LVrY04ZU/TN6uM
EXzRSsO+63xlI/sKC/4ApDbMPaszaF0U03qArkEQ5IjtAPIuZbcNIRfUXGZjIpEAhAQ2BQXxtoSy
OrGYkslzyEJaFyX3blCqb5ll/SipkK+itv7MdM64HMI6HScd2qdERToyVrXAqshgb1eYWGlUATdg
S2oIW+QxGlRIIBa+Lc46t48aLOvBQOsRa5QKOnieCrenLcSjd+ys4pvMv21DTofm9T4KeTyoFQJm
RhrPEj+EFDmR5E+jMyb0kUOacQIRzFZdfZJrtSw9czXWZb6p1JzhVWUr53XBa1vXb0M3TadEO1sp
TuO4FRIX5keGdhGokiCwYq6ppVs8h5DUlyauglXQk+vx/5Nb/yfJrYDeTPn/CnrLvsOP7L8Et/7n
3/yT86b+w7BUhVBUi7gOVZ9zUfufuvnf/0swzX+IlmioqiiZmvbXj/6JepP+QTKBIYpUQyRQ/SaZ
rv9EvRn/MPiBBTzOMi35/zG4lRUkT/U31BtprTydpSky61P5b8GtrVwH4RQMAog3Z1LhKOrgaIWI
+EdvDGIbIN0iYQFxrCPWgHpEzVgdaUCMEu1QNZKXykAeRIJDNRBD3xYa1uVtn7gp1S82uB9AKeEi
xfKnbsCbUjPpUumyuu3i8KM0goAKUIB6ksmENBeKiwm4Zuw9KJl6HV0B96cz5TRJS4bjTTO8NS3w
FBEfXdEq3W7sffLz5GoZp6VHVB4DnJLmeyvJuA3Gbt+N5L6KOSq+xBQPoPBl+qoIF8sy+hzlBjYd
aTaLevBsiBgUL5r2KlQeNhW1JveNxZGXIrFrR+5/RTGJeCBOJwjAEGnGPReGYDWmqO2LKtlRj7L5
FTx4fu8KPjLGtpNw4tVOVeWYINTsW9O19yhJFxTcCyeGVtlRA5dWtFkSssaoFnHfW0s5oHwWpYbL
vBstdIG2KQB9DvFA27aTKOLgM0gosDmehic5L9KN2H0ErfUTI8QuZWOfJkg+M+kk+onslowOk9qX
LxppCEURr9ukCeAXDA0ZRO2+Akw7g3rPKXEwjpyrn74aNKdA1UGPxXq5zn3xJtxSGPJYkSBSKWmB
qGrOzgskhxKIdSStQryU7W/UnCxZ9l976CDLtMcjoxjyV6saxrbX2wVdKIZNK5yOKjyFdDKuY0h3
b0xV/VQmlxhGk9FJEeKbhDFtwoVWw1GBYSlcBZJZF2Uef+sl3fNuQhlBeB2SSaH33dBIr3mH2SeQ
4K4HIRvUCBzSUjKUS20iIYVyxDRZJF9ebiXbyChcGDhgXvse0JIhkL9lCs8heBQrq5RLEOBTaLsU
ZshI4G1HL3zIaIrXL/mQ6xsZjwr1BgJC877eeJBBl7Je7KWhcizyMvHNlC05GhqCqpFAYzigR0pr
hAjNCbLU+m99nBevTI+Q5qFG+e2yIG6R7RM0jM5XCXFrkmY5BSh9WIhTbB0RzLb9uhHCl7jIb/VE
TIY3YE2V65pIGQMnkwgFT7dGeSHFMPKZAUVNRfqsCC0wC0J+AJ4dde1u9CoxBmjirDnAADDtuIkE
1vqtIC5HWXBrJnmweuXJoMQLdhlPdZvS+pYNYy/lRBzViQZCIumXvZgGhDHUH+GkM0eN2Lf6CKJN
e5cjtv0jug4zxFgSN8VVMH1tn5QXo4/MYxyh0YqiJLa1ToyWnfET+2G06dNu6U1sLiTVwDLZ+J8C
Yv64HonPnNIv+HXHQBFGNxuqtcz5Rg5JDq4A70fR2JOJtABADcdxAeZAogWrSJHOblWl3t6PVJ1b
/TxmIlZflcQMYIT6CqJ839CpBVL5Fo3lLiJRGI5zbrfm9JUlJnmhrX7wowKx5FCgxPSbS6u1P7Ho
WwtBhhJNlRqOkzBgQGWH3dA+SYB2XsuDwuFSG5gEXdbCVVJ8YFl7Wa6PvgRkzB+PTUnuSBbTI0gB
CBgeCqkc2J1BtOpC1XzToSy/7proICggxhS9ANzStVtJxAlcSDmCtVQ0Fm2/l7g6NkM2rBG1Y4ny
dWrdGXSKDOB3Z7L4byEGAo08qAlDe2hB5G/Y0HaSchUL410DJ0brLd31wmsityGgiph8I6pHLE+6
xdiPaNBjmIlW6TP8wbmM8W5aA40msckYI3Q8Z6L1FvSDNkdLFWxIOnMOpvrwS/nYhQELzDiHm1kY
aFY0gaBvUBd9+CPleX+xLBLC1Ml8SjuBaFehMW850nuflpar5P7Zm9rrEGIaI7U5dwhZ7rcW4zgx
rCUS9Yi1GQUVy/z1pRA9kdw+F81c+gl/zGZoXPJZ7aLXCI8RBo3UnPZtSpE/T/ob1fVDLiZXilCE
sJbfqgkCOewg/pNls/cSprxwbJvtOJwksV6ZErmLfjGwxheKDtnkgDu/df1JpINAO6QQj30dFqdW
Mp4z0nUOplSPqPoQayjlO7mfVNQlYU+CMMFe+fQxlFHhTlLwo0z5sI+MX3ZKoDesTSaMJQIIZTMW
kpNFUnsxYNKj0DkpXjRdVY8xFAi90w6tzFGIxnU1Accs6xAMQK+dImskytPAjykmOLunCuhhTXnF
V4FZ48b1QXbKgiie9MazlUGjXJS0FA9boUBRNpX72pw+PDWLtnERv+iG2B+tQoP2RwVUK4bimg4s
lWMT95vKaECni4aLrx2qMrv0coDsvGat21KltrNKSIAsFT+FlYn7KpYZ/UMZdLqOz7vSq+2IU8BM
5ehALxzGiCm3rtZSd0hg4kTw5Va6poykRlj5ThH7z0mhBxaVwgvhF06rWp8dZV+nKU3NNSKZblyq
4hrIs7Og6VvJZ74Nrek77trPaGxVxO34lssmG3cMSkRcKszjabDLTO02RkRLCZ6IrJSO1qKdJMgr
TfkkxixxWLNDLlEA1UnoagY6+Es5g2ZdzA7YJjkXKXOhQNYWrVQRj7j0FBQWepWR4awphuhQzQw7
XdA3Q5WiRiGTYVHEtUo9FajQIP3KQ1W4ZqEfjEZc+5RVlyONVrCehR2nTNDl2pqkcR0rPsXHQmf1
pYhkwrRMpICuMbo3Jv3mjCbe+FZXkDYbHR5k6McHjV5qyvppx4b/7FPPxETcqccG9NrG6OQPr6RT
pRutcfA7MbDVWpBczUAHJ6rNt+Rrw76kFbHUkhR1FZ8kespLqyBqsPoeaISucil/1tXy3hQKzTnS
Wm1fVXSs6dsxb5Jb2FR4BtWrKdEiLIT0lZ26igIZBt6YYP7pMtLYRHrTcTEIjixMn0QX5gspyo5V
rqHr1fCtSKH6IjeSTDcFEztZ71b1QtaNJ7i5mc4xXQGTfCGpK7MBhhN1ZPf6sAqIIPkKeho/Mis9
fLEtcj5MpYWRMsIX2bYv4tItRjxC6SS9C21Ts4irGNhiH3VTgqlipM5rhSPWFVImPCTck4SrMRcK
PDKdCGcT92qOsYopot10WtgvdBIvhlYE3iOwBsmn6MVUSsgfKckW1i2MG2rWYdNRIB0dtexh1NS7
NDKnbTOGWE0mJDYDm0qLEgQD/QCODR1MvzITc9VJEkZLIZJXFS1uHA+sAg0wKQ2inU3jHYI8LciO
ESmGAK8aWeXbGtnU8JyAM++8QCvdQRC3sZHdZAOly5CZM4e9grRlzFmjliwCGy2K2dWLezUVJPJH
kwo5Vus9hWrwFHoUEcau6ujJxgh2TLXKnSbHwGp6YbvV53+0nJDyFaKR//z+8SBrbImgkavSWxDU
KtUssEkymPK3EVJTPq9A8CHCJJXYZbMfoITMP87CRlxprXgqW7XYMouU28dX/923/91jQycb9HbQ
yD3+NqmSCiGwXiz+j8/y+D2vlPDZ60OboBAnwObPb2txCjPxz/cNa/hlYCbIz/785N++/POmfF2Z
7NKsaJvOn+XxjwCck+yvnAxIk8XUX8/7P/2Ukg+9RSuw+XAL3MdSByzyr6P01yd4PFVc4PUlgcf6
64Ufj+VVhiLLiE00YlDXLNpZZZMr6wd0zagUDHWPH+TzFfD4qk6o4aO3Gv/tB0g1poUxX2WJCsRY
apq5cD5xSQVkHnKa5SHfPv7xogz2WAxme04unoe6f/vn8ZilDAGdrJgQm4wYx6ZN1vLMe3vEqJN2
jzk4oClUPwKZxYw8duIsnuX5hAYpV2hTQ6Ox0iHdijPl7fHV3x5TVROzUde6o8G6ZSeXWuaCtCYl
N2EFqBXgKOYU7kfStqzFiMrEOfUmyDCHBzi3CcPBBJz7HXpTXufPP3/C3P88luvU3pGfUY4nKPMR
Xu5PnYCFN94/Qt7/PN51g7UacxlHMcG3rUFEnkB1iygkAuCtQL8Su4YHUVNh2fo+iVncK/xEMeCy
yV21frzhRyr446u/fSuTE7ea1B1X9P4h+5vfQVI34Itm+dYfNdcfcVcAGd02A9T1ej2W22qWqz00
aI9v/3qM6w7PgO3Gm/O4mrZnUBTnqOJCQwaqrl5Fy3YTOh91cK2cfhXvCV09vA5b0u8246pc1kv8
OqBWjXXfLiJtdZ62r/3KpTljk0g6OgV6tWhveeR9bLyb28XbdJ+YC9e7VY52AWi42oMUXsBUWNBN
cqdtvURI57zPL7ZncAY9Qlzc8jUyF/sZLPWaGctXU1jpp/GLB9olLwhn4KZR5si/Jegm8Y0b2033
r96tSSgfQMxq4SMtgPJtWAVfeG9YAXlxl+fm2v6lWo4PWNpOi36JgKdf0o/Kq2Vh3dIJujTHgpIl
n65/C8uDmp04LGgP6+mca18cnhF6wDRtLO2NEOiBrv8ps3rclYj+yZ0id8hz0GOJwqpu4es71ngq
p7NO/wBw0rShS8gi58hre4ek8Z2ElXp/7lecElIiehre0T6J1whNu1/YcdQsDNiAwULEY91D73Tj
fWtSCbdBrVUj3QEbLzaTAgI2PtZEf0Qh/NQ2fYcv+NZSV8W0AThGfFaIjSF11FOAeLbf0YZMSQyh
kE2+knUw2TB/0cmTEUz0bIfX0r3zHB4lBKsg6tNfVvGtb6AXQPOut2GyMrIji//5xYajRGcrsfO3
OWEKYVy74NWh+gr6MtzoPsYpQkOW4mliXjvQxrZCjJAsN1oivRwd6Qj1avp15M2eyo1pnhLvzIzl
8D/1NXdkl/FOvsxUIzp1yXIi3fRlHAGiKSfMScUCLCPdjWt2kKVFdwi2Ap8UwpWNvxvyEwpA81ME
5ITKnYaRG3yK5wTsTb/sfkpCxe4cnXR88a6MirYlY0H/aJ1pFTx1y5A89M91/SSunIGRdQ8Lojo0
c3H8p8gxZWzShQLoJ/nM0kPUo3aIX1DKVcgZ4vIgXlsbQNtStK1fDyjgUuN8TYtjcQgwcR+z56TY
C5tflRun7N+7zQAgQ14b0IE2GiNG4QEQGriiuwDhl9c4qaIgqrW1ZKv8Dr8K79zO99EHl0CrCSvR
2NCvWUZOe4PSCKt6Ub1I0cZs3FRZFPhc6Um/6GT6zWLW4klKXb+81Nk7f95U5HHOx0M9AdwGpc5Z
l9hjA/tDTEec8njieuSUtYvXaSt+ufywfaNWcpeiNfRoNu8JzHKHCymZ1tmvhbEH+fNVKgDvnXht
6OYmRcFfTn+BJ5X7plhQQlSLAxeXHywDY35JuqOTecumQ/DCh+MpuSECTqxRXxuQFNBKYH0q2Geg
ZoKUpCnd2bO9V2OrgrR4pwqoY26j/CvgGW/aD67kutrI0tIi08U/cFEmIPLpSqkrHgSMy5vZmfU2
eRylmahiPpfFk1V8tco3IiicOYC8N3m1EfGkUdiqVjxlGO2F6hMGq8oTaOYNGEsq7zsW9x142kxy
pX5cS+2H4p07hSUglt/yEo9AHoZ7mb2LItq4/CwXB/M2SdsSkb/AGemTHPzMq5ShRo82HXtxqJs8
RZB/vyIFz1+QOfgVC7El9x61QM2uuCfjlUliHHD3BejLL1OyRwjMm3Y6W3fzxBmWwUm2jLYfpM2c
GvsYBlfNHb+4g0FAMzxxmzAs9NWaHqqxTq1TrzofygXrBCYSRJFgK6eU0ZOvOB2G2207Zx67GWPf
uZR4DVfatl+MqwOborkrwqib/Wp84/BW9tkLdaaRft8COT2f1Lc+CrCTN+GnolB351apUch+iavC
wblZrVVCZfMjTfqbfsKZ9hiaQrLBKRiQzrTlIuSdDNvxDfTKkWNA3Y0qhjupb6201H3HOxFeRxze
EyNnuOfEAenkaBntM29B5Zc1Y9E56InezGE1rpKRF2f0YSglTZDPFZtMi95a2kruPHOo/hJa4AK4
d+pkLwyWtHjmC5UqX0Szl89guGa418lvYCblqhee1cbNfoU7qZRo3rstJ4syjnzSJRyPTrqBh8jf
p9H9Xb0Jhx90JOIXh65d8i5GacmdxO04P330SiWFYVcLCaPnzl/wU4bqx8srqUumWb43isWHcScT
wRaejQvuhjcsn3fjwvTHeTRcDlDw0X/xhYvWqJpnERwACDboDTIPM7GLnOh5JlTx4tjSVnjuAs4U
14aSnQuZKxIJFcCL1XQh1cvh0uK9wjpapHs29lwOFYC2YYuPwGUpGW/mj7wQvz648pgujAWK5W25
Z/4yT5wl68JdPzET16tpATr9kvJ8zAfuq3FnG7YnDxfyElC+JYOC4oon4SA8S1tOEv+9Ri/D4ouD
oN9mLyopIUwkHHG+5PPzsbj4mUK77XyfkvNGeDsfUrowvWg6+cEvyYt84zTme6Zn72YcoJAgu2SM
cq2IIYtjZRyY/bQLdxkefR+mK6nbMudvIfuOMK55xcllKsM/i2XU7S2uGS4W9qT8JUMlddYVo2j9
9s4fs0ZJuaStdMdQ6W+yaR3uOfEMPskLw6C05c6jX7LnkzEGvDG5awdErbZy59Mgd2AO5chCr8NP
Thyjbdzfq3ofMqHe+YeKJ5Gx/tJ/4rJPyc91EN0KXNAFEWacIIV8iI9M29XMk5vGUbGJzhcrPR/e
gOFyhNNqqcBvmv9qmC9S8ii4zJJf3haTPy/BVnxat9W68M71F7e1Z7icFWj2TNkjCiy8ZoyrB9xh
4YZVlLDnL0fIn+ZtvkpVJ5FcmQt9r4ig3dBHHwcWC+oKsNYvtXiT1Z5/JZ56oo873KgfBBRe2+dZ
BsiYWt4rAdiP1p85BPk+PEcEJPZui14cBi4mtYwQhc1c0+eqb7CFypxJu4BbYdDxbQ/CFWkrrFQO
sQa6yqr3FD86aiVBXfN7VbtSO32XBOF6wgSYbhpjRVMLMHZRnyuMOPpTQfsgkTEFSwvt8GHe2KTb
yJ8ZGoZ5kJNB2xDwfvSN5/NYvmWwiiGU32fypEg1YOED3ooFgBpwmZtmY3jTfj74JHrPS7RV2N9e
k5TK4oplU+EwrZrdDmm5tNfTE0OUQVmi/xq2wLGtcC4CFAs6Iu9Mpz1P04f4OqPZpbonccTxVrl1
KPIX7UB2C2iVhIaI5Hrkl2dHa3DUbr4MzPxQQKHglZ79WgLlDq5iNY5nVuZiD/XhEHC5siJWwR2K
YH0Y/Fm5cn6u/oEQIQVJXvpjstd/YWo1niN2lFzAvqNwn4K5O5WsaeYLbF8yjrDW/+KancVONt8b
6Xqwlv0Z1Wf93pH0zMpfsyXRTbQVMSftRtxgh2Ywb9eRivZpxRyIyj0wj4RoD5fBPEriIu7tzlrq
iuO6LoNcU12F5zmhUnXyN8YrroABjxg17WHVWoeU5ZC/DIsDaaNAf90cTSOjAMMKMkgKYKTk6NjC
59XKsBCxwbqK6AjiU9/teMPsOLi23ABnBfsdptcZ6CwXtvmE7Jm6I4t0Zoy6XUtHaPasDRLWKSyE
eyaohXIYRpx+y3Rffw31L+BhXbjQ3UOCh15c28pP0r1cclMargfFjvSbaociwGRpzICM8xLTCRme
S9KJzyUVaew8a7LviHyq1eC9lAF6ffjgodnKhNYticDGvsQuf+izRSUq4DpVOw6FuUnvkAAHY6tq
S+I+gtYOmgWQ3wSd+ym8CA5rS0fj4lqzsK0cLsCmIqQy3IssSJRD/d5wu0M8N4m0spurvqZlkeBR
xLRvF0cc+1/ccnnkcBNHiN1JP8aiZwPdAsPfsJCzcCpuqHwNYGqoN43U40FNUB36an6ZpoydlTnY
jwSCmGxObqC6TXzIo6UvrBNpkR76A8VHmp31RQxJr4ZpbpdbOi10T4KVSAGRpUsqkEltix36JQcl
d+XotMR6yrX6BihQ20NbHCoatUdTOYvvpTBfQgO3MrlR7bdpBfa5FGAprFKI7TwQnEELZe1LT6db
w+r+hiUOX96gHIQSXPx2ZOf9khPieCRyEdusysgP8nl4GzSs1c2iJmoaj+sPOkh7fG+1hVS4EYY0
fkL3iKCLbCVC9W4vTXBCTEJDnY+C+6nI1j6rZ31p5I4urhBJPV2tRb0Kjo+FicyuDVwYFHkEO1dL
c9Mf/3k8M+FZKKHCnSpCsX/KkfTE/rqjLsCsm6I0brN9pLAMcWGdffsU6a8t0OddxjQI5g46uAWx
+clbs+nGa98GSr7M9WQrRgb0saan2XPRrjWFYXUZ4Y1uuJNAg9Xl3WD8Ke9EO3Gu2TkFMAxZw9pW
tdCu3gU1lvKNGi198e6qwJBB/AM4lRtSu8zWrlbr28UnWv0u2xSl29OMBFBpK8R8WQfp7u2ta1NK
i5w8FS7Lbh1hSlfunGa124SuKe+9hvFl2DL+cCkAkGepKpBvsi6NvdYcKxrt1W7sLqF29vunKXlT
OycPRjcI3hXeABVdGwpMqpbYtBAd7CXQNqfka1KW7SV77+9lwlZ+Jh8zSu7wny7D/bgEymJt6z2z
MgDmrrGrT/4fnJKT/NycacRgbAZXQTFa706QapE9eOoSJtfAeBE5wiGV4XQ7xEaSUBp8MGIQkxcR
MAQJiBJtjSbZAQi0hyzgjttZyYfm3btPq2Gv7QNGN1DlvsRIiNKQ5cGH6R789fQEIgfLlBVkxPLd
hm6Dx8fX76gXcJhDoNmif2StzH5vMQUf2JDOIgXCZbFRF/ndWkkrxkwmc6d8Ib3YPOjPFFkcmdKw
eFA1dhhbSMPgqQCm4Muj007hjj6qtULjWrC/WgcriTUKNBPBrhKcATPYe+ezoLdOwm43phvaGPrF
38GGfpbbdQmTysUPpVGYOzGaqu/xYdjB3lDWwH6UNTb0KxEWUHIDhjNcPja5OCdpScWbUYGYz/Ww
zzN6nR/wfclKyBbVW7aBUxLBgCpdcY5fcGft3LZw1X27QUtYnm/eEbDF3jgJlBRs45Q7+U4c7eGG
3lhwAlah8j79HdjeAdxeDk+hgzkQU8L0pr/79/YZaZ4YbGEe4xFfM/ocOFlg0oDpweAuZ9pf8Spd
YfHnsM+OubzLTZK9b5xoMEOMHqCtof5l4YrWVi+sK4TAPostNz/AWJnHRGznjPnHAoLvxnDqt+iV
URTiHVGLLv6CRtmEEeP3LgdDbMzw8ra8F+GTHi65i6VrqZ7HYs5RmNSNKf2y6jKrNWsEscKzhUGd
zT/5d1RDRfudrRPTHysEoZs3MWmO6KOCzkBLeP4/Icwc8YS7eW86WGIcH+TNBspNzJi5CwY7oa7C
e/E3KTB5E0scvJ1Fu+/fDCQIrGnN13QP6l4zsWiPbvWKRiGHZ5cgBCcRoBB2NLPYVdHSodVmIgzC
2Gq3F9VcjgcZUy+NGSSnui1Ch2g2WbuWh9lB30vcrdEzy0126ONbjAt+dFjqF45hkUJxodQvbrJ5
z46SxAl5EUCNwopqhnAYVx9cBTLESWYBl7bNGN2BJCUL/FDHYN1/0/pj1wSvz6BvYvvPScfe04Cy
RtYDEgs7fGkN8CRr9ZDDdJtHb/8ZkB/j1Wp4i3/D15Y0Pjun/L6UvjSqJ0trTRKHB1ZhBBm8j8c7
sC5wGwqKCcZxIM18HKioFx/2t80Yh7qAFcdeKkHVQ4qx5XpPOUCmjBI4pZ1saDOhD6J8gAKIFQKj
PIoOGJ7RW3EDrVS70Le1tblhkX+bSkBd0DJmX8rKKz7yCxxFTPF6vJsRY9PSOgYn8GNStk5eTeaq
HrUqRknb+44yyYk3qdnua0VTFhzGDJLcNnxHkUilSJl3L8FLJ7ktnnRIxldMRpA7Rqt8L14oqX41
0YWVluCm6rltlr56tPKtVFMShg6RT2uGjnhrdbYHKq7b9Efp1YRvZxO4wPYeih8HtLs1r/p7wChK
SxzMOm5aIErD2o/OcYt6DbA9O/cfjgC7wN/0KOc/Ghy3Rt0r14H1xLMBYLw7xB8y+17yLrhEUPFC
Bk8XXuXQJMhpL78Wn8Vn/mUdtG3Fzp66xgm5AGoBpbwl3NAtWEt7cFiq/EQYRgAih2cggjuujnCN
9Nt0tdNQXHzqC9tmK0q/3r4hcKN4LZx5VXbynjJl7TdAumcMoDQgo/d+yhpCkD4PBkxJCThO+dkM
G/unsQmBmdY+CNzUcGTDERwCP9iiz6eFLaPbfTaw86EOwplZBzTddsO6WQ9oERbzcSQ5A+4+y9uD
dQToBtw1P8bGGwgjcwWvDoWpjXjjdrWO/p1+VUCGgPgu3qixvXzQANLn0fYleGUJhX4YnNyCVI2S
sA9steD4oMAx7HeAZ3GZUhc/KYzksW1R/CQXQGYfD5VKex2+ZQq/d+WaP3sbsGLGa7gdnrgSf8ro
3KHCLaMX1d8a1ydV4LN9lQvySWxjxrlDSBCO8RbTIDMyl4J3BsoNUNLtYDfOhEwki/YpDtYQpWXx
DZjfgoxW3KNzuPml6b113G8a68nIhX0j+Gd/bp76j+Sfx5f9Iw+oGllDigCi/T5X4KAB6+/nTtPY
CgYCr47WRy+l28djVhnuCnQ8bjy3sIJxymiNzqouuaIkGU09QO9//SSdv/rzrerjf43Ep0bMYMXM
3bnH3z/+efxqo2KrYNTXAtSWJePAf/37WK6kjd9vQxH8QDOHWD3+8edvH495xZxpFZjah4VmyNHZ
Ds9+4j+/+re/fPxAmyOg/vxKXoHeTeL6pmkm4r8qcGjUrjEklqT58Y//yM16fKnRsJecx5fmI5bK
wHwM9Q1k6r9+vfvX2/zzmOXPAVt/vn/8TppUYL5Hf/W3x/98+9dXQRrAkJif9c9PYjVQUMgwNf35
gak0vMjj+7xnXSYVhbV8/Mm/vfzjY6MIBSA3R4TFZIWZMvd0WlidgzKK4tdcw52jxboCC3lFzGrU
lWtNM4IVnX3RlRWSWlN6XmFE7WpSnqRHaFl/qwF5tXOYWayoGwEXzxJNt11BcW0apnadBLTQF/Du
NsRNkYxmNO6YoaNsRMpoAlieFsq9UvULhZaFJUALD+agtVEgaxMtb4ZDDLRTGJlul0oSFeNOXXUY
hsQKWUHsGdZa0ZDJBvFrMge76TU+QJLeehLfiofWJ+6At6jDs2JJs5chuuGa3KUeyzOR4Djy4yIJ
jKYFBJy1JQDuKH3zfdYpVDl6Nm+aaW2EGthODlsz6BOg9hU5cOTVYQxZqRJgPIUku+mDnOut0QI6
0CJhq6bVcxEKHyL5d5kGatz/7DsCg5WMfTMDDml50yM2L8YfJuRE6elk6hktund9oqhD2t4wx+4N
5O8hNcN8UhXAaGLUkewA6L4yi0DF833EeoVKQQenu3AIkmNPwt/YDFj2CvkbJclB9A3SOZGwyqQC
DvGXJG39PvnK5shA3EwsAuYYwbT9DTLzkzZytmtFggbzOXIwmLMHhfVErhxFKLbTzX+wd17LkSNZ
tv2VsXq+qHEod+Da9DyEYChqnfkCYzJJaO2QX38XIqs7s6rHember1laGIMZDAXAxTl7r20h09XF
iyKt0NQmTI3piJjkkOf0WebgkvTge/z2txMW7JjUQwgpBBLSEWqgXpOKmJNI1AyStRjDfdCganSs
p87f9d6jXEIVSxxjnUvikfROITVPshf5mr61iP5MMhlNK/nmsNrKRn9czWYIcG49VFQ9cr4zm1TH
KunA1hPzOM4Oqz3meECMSwzkRB6kXoIhjYaIyGgmIEWT2jot8ZH+EiRZjXf1Eiw5LwmTJE0CfXnN
q4Y6qN9RTSWNUpFKaYb44aLOOA3kVY5OWeD8V7txibJ0Ac17ZFvODgtLbGMTno3ke5mvHUuJTZgP
T5XH7Dppd6HntOOhT4k5Qg8EExAEvtEQ5iey6jpuxZe5giRXW56x6W32k7n1PHZmeWjz+SteRYYU
y0Qr05L0q0Cuow38wl6f7hNUPfI9VQze3SfxkzNpa5r6OSAJVJMIGtCVnpeI0FmMT+PYn3qyQxsJ
ZNbr85DctatJhQ8qKo65aUM69il/2IN1Pz43SxxptgSTJvQyK0vDVIudJ3sJL61d661+F7b/Wac5
2aYlX9dY90yy08lyzeBiqHlyf5qYvAjR1C5MBaMmLzVyjyZm/FkEFyh8g2vEryefgFXznLTK5iGr
5BNq8gYhJurbqQ6v5t59kwXyhbFkHU1HbM79GgYPFCM1ld8TyAhTYHc32Mg8AieuET/fmHXK+qPB
GeyEwWdgD8nl0L26JsMcybtHN5Nya9p0t6PJBKfU+PCs888Gh6H2B2Zxz7trljha2JyCdFqHlFrU
zuRbhUueWACiNSHLVmJ5jTt2F7k1AHBG0UvHmmZH5oGtrZ4zM4fS6c7XlWE8R0tYbk3bPJY+WE+D
igx5uoS206sE3dh1yddpMF/6CPmX1ehwJwx2zHHkYk4goVenYAaCJSCiBbzumUCcgcLYpPrmEfG+
MTm/5UffVN8DTZ/HpQGZH+0lErh2YlJJFOwP0oI7CUPBWgKE1RIlXCZ0XJZwYZ+U4XKJG3aX4GGD
sQeCC05I5JK3EenEbtU+1cVwzXd+PTfWvmZBO3YJXVNDvIQeRa/UfwzwV+VL7nFV3cYO0CyjYGJo
1CxWQR5/OuODXY4w1W2JOaKMbi3HTpEGZ1TkBQhHf2EWoDBdG26PoksSGeykWPH67N0oPTD1s/50
JOWteslvJsc5XVxb2o6+ec2cHJAGjydF6vPE+J0tMdBVirufMWlS+qHt4k+N4/PWBBDWzCFqdcfH
7r3MgsgeyovcI2o6zsiVTtr6NV1iqFvyqO1bm0oI+aOrMP9wl8jq79KhXVBHXzL9TUJlWjsCCEA5
CRh4eD8R6h+t/M4IGrJL6vYadfWiKqWgbpaQ6aygIZqBsIFA589G1H1z8SjDvFtaXUutziEBLc8y
Yi4I4gac8BQv0dwGvUlknxaRuLBR6HuS1b0ZyK/KoGGNCubKEvNdwCsYluDvSlME8dD2jmSC20s4
OFJccMfBAPnLn1axQ/rBEiVejFaLptp9EY1gxb4EjldL9Lhs0kcxW+8l5tmy7RDzrMclqrxyWT0t
4eXKxMeVLIHmNsnmk2b3GS1h5+USe94vAeiFs0Shkz5oH42OoOCAdpOgzRAG5IpXZKgDnwmuQkqO
hLfnG2VP735GdUq0lIxyMtiNnoJ+6l3nXRlsor7zebf0SYoluh2VGIX2ivC5ljil3oGiJltKAJ51
FAGmTTMex00cYJJtTJI20Alu2656N1O5//+Wsv+Jpcx2hfUvLWXPH01eFvq3f/s4P93h+99+++Nv
/rCUKfN3fBA2BjBhWkjtbPMfljJl/+7YjhIK77QUmNTt3/7t75Yy93dh8mvPcZWwTcv9h6PMsX5X
FiYU/ofRj6lD/faf//E+/t/wo7wtsynE+vyX+/9WdDnyrkK3f/tN/tlOZvkuU4GveIOOvXjbFrvZ
+9t9XIQ82Pw/ntl3c1x6LL6k/+51CgrmHbJqxq2wtn/YEv/02r++lv1P3jXJTMOn8j3bF3wff/Gu
BV1fW5gFgv3UmCm1IaTxqof9YdY23O553YjvbSsOsL3hYV35hfdaG+MhY+GwSP6/5oq0tAxTSDMA
BltgQek4QcdJQ6RJRfwUeyyKM2qaUpLRQ+wziOl6gMxK6ddBWYSungK1i2AgZCZsBcNKP5Xb3mhu
fzEV/vEl//pBlfrzt+p4fFBXIgn1OVKKw/vnbzWSGeHzqeeDDnT2o/aYvxIiPbqYzhWuodRk4AMW
8e6I7DOLCSgYm1sRL9vJoMDpXOmLMMj3kcg/cwf9VIZ2zUsZWCTY17SwQMvKuMb/xTBbUmJucvMF
nE95REDVZc7B8mwaX/AAGf6tbantK4XKPEsqRFT29gwDNCyBYlElz7F0umM2o5BFR0lsehUB93PY
g2UN5XpD+bxTh7et8aisB6yOSK8NZtVQv6JoJYkCv3HkmU9FPFH+KyKC3Wi0Jx6Ldt9eQolU/Gli
fyiq4baXHICoteEpgxmZP5jfbvHofMqUGZ6l6UPVTbiFx55wl5ZyoZN+KWu8YoHfv/X1klcg0Zn8
N8dqOel+XCfLteqej5VyOE6uL1yu0L+clALdpJ3r2d9HEUwyeH+PiZ1+9XGG9wUhNkVKLbopyPIK
HVB1fU0MbYkmhxztfWvQfw46jWg2YveC5VClkdg3CmgupERgTsOxigqYdbX3OrbwnywHWaCgoJZE
7LcCGe6aqqH8iULwwpvuWBWJDDdaGH+6CUExVezQSVOsMBJ85ZSFjW0zDD7GT/9bxq7vaDf1axYV
l05ZekDm3GTjIYGNXLJArOq5G4rbvOTEUyPifQyWsZl+bd3iFpUwgYTHsh8OkyU3lpldJ4Fx01n6
krZ0hnbWFrBwdQ8kkwdQLuMoOoWg4Ob5d8KkHRFMBMlFCeFjPtYqJ3sc2/TTa9IjB+o+9zlj/pvj
9F8cJg+psul5nqOAUPz5kmodu+smNfj72EYu0yxECrxq04VJh1Qj+XDS13/9guZ/dRF7nrA5RVzP
9Rcr8K9DI9yfNq9Yre/t0T5VUt7OXswiaLkYZNG9VHFxbRtwr2Kve00nzuCYthqlNVBWXcG6Iw4/
W4DUNc267su/fm//1TmLF9njbHEYYmxmqF/fmmW2RZEbmb+nrQEfm0ZKxFtjJmM35SoKqiVFowKw
yP/6ZXE/L/Zoz4YV4/zlGPgNduRsgF4Muu5zdL1HzAhi5ZXJZ1t3cOlG6mmt9/ivXxRn3D8fetfi
10ou09Q/zVFJaBJTz4W7FxpcdxzehIs8gmLFZVCB1FIVLSCnZwXtPAWtekwTwJj1aAGIUuLTNP1T
3gOpBdbD6B/lVzIBTpIwyAT4hjBjZZeZ6e/ALVIHTVi58kYWTRxE2kwSDdnG8Tqb4hdsUneFI49F
z1fNTjLbpLLc1rwu4C1UYhC2LpJqAKYobiV+UxhUKO/SDDGYZAIAmlAIuCnl13CikKoK2i42ug7Y
DHS8SxtZtde8a/GEnwvFXzfc+AEmaTegbT/X6iuoVlJYeWdDqsgjqmk1Bz4WIMzo9LXgAgVsqpOY
jXKVj1t4kJTFVx1sE7ovnJYZ2bdOyGQgFrfoxGGr6gtD0t6JR4pZYGIe7b6k+7I8lqkVd8t0rzRz
Tm3Q14FL8+iAgdwEPl+uW9uvEi5HWi+zw0RzfKhp4Vv0DCkC7BuMEmXXLXjLEPlCk6//mzPCclgz
/XnQ9oQwmWOVpTzp++5y7f6ybIHnlXXR3NA08EkfI+wtKfqbblr2ZMGC5fDvPAG6IzKrK9sOKGpo
dQWMkAZyHR6m0fER/GW9RzVOFDi2PbE3PVL1sjzpKAgyEbFWWbvDgDw8Z5souvCytMwn2EXm2srJ
EsouOgb0je6SAgRKT2unps1huO+xymps0vN6anNiUz20QnlGP71UYMhMIHI21ZmUZLCLKJ8+F/u9
smKxcVz/Gyj7Jhru8RLhC+7NalWi6LFSp7kqZ+d7arREdQbT41ix3mfM2pacTviSoQI+2CK6zNzi
3qtpcsmxsemJwKCuTOvV74DtWI7Cd1dge+18Ui7B+7vQMIBAs8QKTZRRC1CrM6cLoyg6HF/Gi5SY
6Boa6l5uP7VzCfMZpUPTui/U2VHfZ/EDZSBU4mCDZECfKlCXXgajUwIHrOfuMOZBvOm1uuN1l+BX
H89cgybDQzcWDQ92UkFFirfYanAxwGtspoSMZb4hlfFVOc96yMiJq/v7onY/pxrfZN5UFwWqLjZE
Ps5zxfsOkuguYmG9Vq5GX50S5uNTwc1mi7+NEMMHJCKqedzwXW2yqUzXgj0/Gq652wY2pc+QxVeV
HsYRWp7L34Kand5YmiG9W9ofGhEYq1OTSigYAVhn1OUiuugReOAQEUDbVvFFP8fA5pJmA21nkeIg
OClqTgm6FMjdGie+GBJENDZmfJh0BPmFpC81hSsO1TI52/TxvIxoUc8BYgYW7XWiWw4xJnqew+wh
cWuckNUhkcTw1ulEvhxZoHlX77PahgKM3ZnQnMjhZJgKVF2KClXi0pDKs30tiE8MvBIv6oQsM8RX
lRv9Q9jW7J3N5ilfana9iY9+UMahb9OT2VrzG7wAuRS6mEokQCcHGoF7LcFDb1tKWgxD9q4QzC71
WDMKWqG1oFDpZU0IMOOnIl0aV0SxDqUg1j6rnkarViiFMpTjY2mv8s7cqRzNspMyl0ZpjoXQUCMk
FHpRi8SzoGE8TEit+plWflyd5si+mZZ0UsN4y8vxjkXritlGrWJ7aR6PhK+bQf+lt4p72ih8yEaI
k9uMx1aJg0WlP3JZrZRuBRysMx7sgJF5LhhiHXq+bYw3M4nvEg/LVesN963Rd5Sp0LQ4hgXUDMQm
xKIawnyyn9J4Xter8YvNZbMaUYNUAZUXHPVXabKY6Olv1SWB9OCsWwDTK5kjWykDED4jEHFfH4Oo
+14z2hyagevYH9td6wbXWV0/YHE9kIruR0RY2fh7jOJKjM2FTDR+yOiZ8uNHrajA9yLYM7Jdt+Op
k/UXXXePfmt9TZ0jlqhjPSEkin0kW+mkUHY0iNlmNbxkLr0LTZMy0zu8U9fzqNGXFygpkx6t/oSv
uorypybraa9m/lvq0U9x0/Eh86kw5wotuY2RU5V9T2wOQF7Ds27QkkFRgq6zDdOA2thoAmFE3S0k
+QZZdtkXweMAiH8Yy/kaZSaSEiv7khR8O5HzXIFeu8ybGGGzrASl8+HFt5hNQHyld5XhF3tVtvXK
N2sk2oiOieSzgBLsjRGTRYfCkH0jqrRJriKwDszAmucXw5M3tMiU7P6+BvuTOFzMVWlhvnb0k/KL
O0NXN6mtk02B0CYZkERrqO51a9cg3NWTYn9zmAs0DNUIa22eWypnQNV2rddhs4iyrek7aPWj5C2I
H5vW1+sBB1cU2XdgPgWbrg6O1g6Ic7Qzo+RR1YykSUMGqo8jP64CTSCdP201/iLd1yVKGQL++s6m
JYz7cDVQS1/c4a0FRM/HYgp/LgZexwre2MUjxyr1p29G/JWrvN0GybBENvrPXevfjSZzdeinTy25
Tc6ItkYLYsDvBJS8g2wxFdWx2trRVBLiBSyi6ju4BuJSeOz8WEfCcO0I75vt18p3vngOasicrNmS
eTPuu5Mri2Nlh++2temz8D13oIHntZGtWU09adpRa51VpG67w9EK2hdh+O/UQ8FDDWwjAuOZ6v6w
UiTNsdcnG7gc4ZsI57Vvpsec4QUvwiJEH6GfqYyYaX+TDmwj0+zY+eqTqiCFUo9WWtuXL8PCR1A4
Kociui5BPwfha2udIMlo9FkO8cW2vzOrEaFxZCEu42+HKUYryvTWzv52GjPc9j5Lg8HExhDRh69T
yuzh8BJJrAUNMMlVnxiUDhSuxKabnwyYjvHQR/vCz5ZEG1QGgjFXp58uDDnsW2SPmoAZy5kwhVq4
W6t2zK1YfByMcdQiaMPHnncaG/9zXF5s9koutTB7jiqcOXVFH6cOnwA9qhG9gJkMX7RRCqbOVys0
3VejuUticZ8Pc7M1lDZwcM2okx2G+KLJ8y9paexM5txhSpKd7D1knxV5yoZvfkQJhPhueiu0vB0G
1D2KKsLBqAD0qPBSR8GxL3rirBF7lK7xNE2mcxiFpndaoZJgwbM1nZkEboAum045t2l1snRxcJBv
Hw12ri1VZjB9VPKjdtkANj9u3BmtkVMuBnvp3rFcnS/A85JfuIBZu9mgrjPmC1DTrw983O44DlF/
PP/08yZcChR5kpLZ1vUD0MhghtUG2hnwx066HlHLi2VV1qy/Nfnn0wgOOqo1sVY5Cmo/m5HELE/u
aUvtOgLRazcEW+yfQi/38GHo68j08VnWxXPj5ag2Gk3Ad2Axc0BKoNETobhMUMTY1lXlkldZ2BAg
LTgM2rpKLJxnaf7EKc6069CL0SGi4i5kNeKiIKwNWALCgjrtkejdmpTXjfSja+LbYc5h33jFh2tm
Vyq6q2L2HvMESiMYr1gmjQh2otuhbJ+KNn2o0/hEgfijGcZTbCGb86w3r5NfnaO3bD970i+6vPyw
svDWotRsWgPMZKXQ/ZpEVnvpVd9J5vXuCcv0B2uoU18vyxQoaYmYmfoohnkCVtDkRSjFiMDINK8y
x7m7rfz8K/u+6eiKbjoONqFDvaJDVEozh3CPWElbhXPoDYhqVbUbFzHF2RQsLXwvblc+nw2vZ+tu
yoFOW/cU5lyiRlwSBzJ5wfF8UwyZcRQxoY0D7MBgCTWAHbRzssHdnc2tjUh9UnEW+3/dlI9Jqt/p
XHQ/TpjzT+dzJZ5dcxNPAetsO+yiH/7es3P37Oili0nDrJY5Wm7Ut43/KK0GOGA+f7NKIqhSGWH+
E1/ChOrP0BfPgRfsiqWgQXbGZ0KoFBumvQMHiGw/99LS4ZNvdwTOUMWfO+Hu45HZrRA5GY9dePQm
6juhHti49rpbcxFAkmURF5fotGuWbmvHBg0nCnfrWvN3B4T0uYapE89DEbb2wxbAbwmItIrdi7np
Xtm1sTwShtjK+UoGJetBooMYN7eDZHtC33nV6OSzdyjIua7xMfYA8ZqGD6ARBwEHwZ81Q4pwWGIe
1aIKVwEXIk1tqMOf6TKtL6W/8yYxwGxRSfRVTq73XunQzlm23HPPc5uxnFZ5rw+VlcNOX14uDuwn
cN7kKqK+WEp45zIXTZ3HWmRf65kGWZKixRNZ8t4GKZ2yeQsY/yBHPl/SXEeCkOIhzMaVJcRZsnKf
WB41toEHqenG6NHI+SWzq8Ryve4YD2E1IfuLzXUFbv+iKyp0uyjgTOlHG2ndBppu1zCxhEvi6s3T
GIqbYp9Mjlo3drpXWfeWS9LmY5q/GSXySyu+zLoM4GNgrXqPqK9IWsNeUU/Vby140NVyxoxzJDf1
UseU5IzlEdwHqgeNzqstHcmN00zxOhSIu86H0gs4+kkhMmxQXOPdUlYcysjnY2FsUc33QFIRKIbp
VJkh6/WeQoVM2pfAq3Zq4ut2RflsdqioHMiDfIPDqXGsYJNpZu2hwRphs2ii5k6KQKPIIjR4U9LQ
t2iFy/bUmVzc58MTMdLEEdB+GSRfNQdi28/FsyWYyhIqg4Nb3iQ+OtZUzKgqg+F+dkjMCeaKyyO1
rw3buxMuhRNAnrye790bMfnUo09VQvOtqIQqRibjL3FHVyug1ns+69Ix2uamQBM4sjoZRiwEpvic
Z9YPkD/PhRDyTcQCXyo4vSK2WNQXo8B7zBLAbsnyf+zaak6og4esdDkANjDNVblUYlTu3jWN855V
1Ib8AJGsEB+xIXAhPUQ9UsCJoNnzVxonS+RljA47/aSNwjqniHFH8mxl+sbaFkr+3KMhzpc6Lmxp
Om0iX07w7aDTh3wcr5OS6nxfspfL6SyuOpFZmwwYMS1T8yqD1lZQbEAqYVvbmRN+NYIXZ1NKVQ5G
Z05lGxUbLCuRUuGBZloQ/tZZ+3xGQFAPCTGKFIbLirh6Altwj04EKYe5e+hQGh1LJK2hQxUGPFFv
UpRosBxkuXMf0IK/oHzPdBypUz2Y0bYwymad9B7K/5hQRqfQez94wBQV72i6c9HGFGuafQE3deMm
4IGygZ3C7JNqHU+HxnBfQ1oP7AqqbV0ERx2mcFhTxA8g80HzzZ+5eIILQhM9orBGI/1rPAQT1jO2
xwUvklI3MxtxN1Rql9tU50RCWWlGXEVdiJIFJx71C3ddpKdzTyYzkk/KKxzmwXuMM5zZs3vXBpy2
LKDajNRsVQF2MMBknM+x2cG8Btv8wkQJxqVLwqvo6ru2RVUclemnmBlpu+bKZqgkxgFVfjChS+lM
62RZjrGhYC/yemdZtJChwm9ygVR4MKrDlKIShEWNaqZs34MguFqquEF6qevpPurDF5FzUY/SwreD
ydHv26WOtmTiEFgnAwR/E9cznxBRZEUc4BRHKHKrgl2JbeJ6okDqJ0RuMaaso2g2qT/QasvDvgVi
uMRlx/epHN+aGgMuUV4BxDA2/Jc+TXLUGdhrhGKVOLLNaZ0p2FnauAn9PeEqh7LeN8KqN2N5kRJ5
EFaYgugUvMSOvhPtsC+pSKEvQs29KFIV246dWUQcj2epcxZjYSjII/7SEFhB/ub0JGe1N3P11nvG
O11lVEOm4UC0mi9q+yBNloVxElOKQkPcsL+prOSlAsa1jqfxK5Ehxqrt0wO6ossUsc0qBji28iFU
r3rZXge+tXe19Vg3pIDM8bWos2uSn+66ksiNDGvS7CfAT7Jm7zcCX0Epv5ld9qpDNouxl8GcFYgX
aL2nKBU3ASFAzEXuq0lD/GJo62vDd+odJdvklM/JAt5nrtMdshw/LU/ELJABoe9ih3omBIn9NOfT
1nLtj2C2amxyAfhA6swRut5yPp5vQlEjRPt5v4GYi/BiOBpt6Z2a2mx2thHeg9ydj2aeYZl1GEP6
0ZhO7eyuGEvqDVzhJRRZiGMZ2RNGKdmI4/m+HwU3po0LN+0gR1u5XVwGNGTnARS5SRIWPFJ8UzHu
VLjjOzks6YbEgRx1mtqcEcuPlRsiCFh+Ot+kKRpF4LnJNlvCvc43QZchNG9RsesotX/87vwfcxRf
UvNHC51QJ2xK7wLm1kPY2Th1ibRA3sSVlyKrciiL7IuA/iQlU7bG7aFjOnJPAkbbtmTWXgVFIo4/
b1wf0J3tdOM2KuviZDjN8VwI/vc/dZR/dLPfy2riWov0X+7+52OZ8+8/lr/5x2PO/e+f967i96Zs
y0/9Lx+1+yiv3/KP9q8P+tMz8+p/vLvNm377053tuf9/13000/1HC5fz71345ZH/0//8Q0XwOFUf
f/vt7fsyEEPhbuJ3/avAwCJfA6nAv//6Cn/85fIR/vbb7UdRtJzIb0X8J9jtH3/4d2WC8ztKzKUd
75DuQYuLNvXfYbfid3QB9EYs+UOz8IsywfqdX0kK8JZtLi1c/x/SBNv/XZmuReXVMxE80Hr430gT
TEv8UwsOSYJtKxYojjJRRfIGfy3zZ7ndznkliHHLqochGRbUevLgTFO5DtAHtSB8YHjdAAidLyyB
zcqzHPDynli3Rebu/Vpl94jR8pZFzQwTGkClxj1IV3WbS8o0ahQkdWQ9jiPV3iHMa7c51aHNGI3A
MSJnHV3C3GcdE7DTyRkDcjsMt6E93o9UtC5886UIQnxJMZ2F0kF6LLM0uvBs49qioHt0ruvMDW7L
b0nTk2OTEnPlLhYBSnz7OAolphlkTmkBI7utU6h2jACwj+C2tmn44oO9XmWGSwHIz2JEDzI5da1+
SqL7OAFFN/n9LtJJvw8t9SUK2CqZuqXtEH4Ordy19kLVwE+STZVPf5haUGqNtCiybGn3M0bJARdP
nwnq93Z70Y4xroEiqLGls+pl6UWPl44AdNOU9EZjTA/Kar4xTn+yNKvJ2TGeJPPIdk5Y2nVT7K/6
DDdqH0HjlNYVewrMdAkpobHTXqX21TBqtUodTPIRS3Iblg79byrzHXkhhzEFngmStD7MliCwGiLY
9RRhx0t8/0gz8yoOHX0y5TfkvOml3TvM7ba6kgpA75i03bahik8cxUCBX9aUp0aVXtgtCwi5uCkn
gkSmCoysr0lB6AWLN6dwYT4m8Ytjuf4qGie9LsME02AFqK6cWVnPqn2Uc3Xqm4FQt8rbs1pNPcjs
wtDvgVm+EV6AORU+OeUp/NwOibZKTooJh+aRbvXVnGXGISvDG5cgh72KI+saXP1qLJ0vNC/0TRBW
l2PlVydAJkS0KnNvCPA5w+zB1DSmx6CLwGVgLmTJ75PIgqVuAM5A2hbMhS54IoosX0u2+Vs8w2hD
mRmIl8bMQVt6wH7F4swL65ZGJYHKOTGM4IRLYugVO+o6+t5k5aZhmqC62fY7U+UXbmF81CnCEVJm
qIExQeZhaN+Thx0NBugh0HeNBYe4aMN22b2Q/i0z85I/AXuiOU+CjC9OGRqdtxPegq+dt8NodYe5
6ptN0tPGjGgQirEC9lAB8mhrHa5nLV5BDbNzo79Mti9EHVV/H4qAPxnbB1+W3iZsg6+5MVzmoniY
I1YTXRFfOR5lliFXiDRSuRXsGUnGsXG5EXk/C1i/hAdsupZsiMDgoxJStysneVUuJNwJGS+Vxsl6
mGKR78NiuPMN7DRmve8k2o12ygmujoPHcDA+vNhnVzQi+LfdiVKVtVM1BBoZgeDVAp2GWXzm8KTm
VmkSbgKb8yVgOasAkobNpetp1NONaRMAzbg1Fe2JN2vf8S1/i5PhWLIRWRcMSFCi1LeafMMS4e+N
7fuPjdkQ8eYQzasQd0g/1yedPvlpczkEYudUs1ppSQh5+pWYPZJH8BrOI8asSXqwBAQ6yUqTAV92
4yrpkhmczpy8oip0SQ8n0mEdFXPFrhmhcw/yM5fOKfDYY+eaKsG47FOm2vmGdJWFDUS3Yuyx8qqe
0y/QJNxY/mMhWS2bihJEkZoKOxJ5gSMElRSjEvtEgegJlMSM4U6U7NTskLS+Mcr3lstgBEEYX1u8
b2sYmdOObb8PLclq/UPJ+rzyT+w4dhEFFEMwPrj+zoGIvm+sGc1jkpMiVb/SYW03rIlAeRdwQ4X9
QsfJBHcFIrfrJ8x/Nls513SbfTemz33cB5uhjQM0HAmmqfYwEe6xHrXbPs8OA92gH7UrJzKyibw3
5yU0BfpoX9MfZY94M1nOHUjOi6HEIlSFGJPLZHqqMnsgQ0F7969zBtQhDTpincmw7jWuI2o8I6kx
akR8PxGztfbE0U4ycVmwg3Ls4zCkyfU84S/uurC8SmVMY9l9r5fh2u9sxOXUEP1cvZP7tbeKnFAl
K+f8ZcG/bTXh1DUdi7VkOSqDzazc705u3gtX1asuwCrZKHx0km1fXcbfZm3DhImLF02AMH2rRBUb
EQLyJnKFZqL0wOKoTnwTPQIzJMekkTjtpqrMfVjSD/DhcRhRgJkGj9TK0hs7tD9rWTynLgPG1Pgm
sEp8/KZOcA0HJsQqQavHz66COb23yolTQWMCDRr7wbbiK4TxLIXrutsbBdcx4sldL2juoU/cVC1x
F3M3XVCfF5Odb8paV1iSU8LgJnub6GvdB3d1A444t+q17XMSVXJX+uaXOsoawmmm6CKMwCoTAHPQ
YpiOkWUSICUlGCbvQZQmum9lzReuNkYIp/1hRlh7YVdYKZ3MoVi38fgZXDXfcSgJyEhZeMggvKM+
diisaOtE1d2YzYcy4ZSbCiyqURB/7QEcXoXU55IOjEGMdYJ8QLVoUrCe+vZ1TmPLaNN5bSNxYNut
OMyaNT7Bku9eXyfrxttZSfAWTurJnygG2TU2YTcfiSJkl1BP7xTpwo22Q0AF87CjHbVhjw6LA4aF
pJtauy/x5L27Ebj7rnkmJHQ3pPrWdIaXsJ+xBNXtjZFcMigEa1P5Jy2Tm4A3qIvEAHlxZTgOVhJp
X9UhUYcxyTRrRRmkYCxYd9AsmNtoXwU1lnysVllF7mR/cBuQGiFRWCtvar8RlJzDNiczNDpSXr00
q5rliBNedGxCL4mtuaGP+EwfgI3kSFyY5uQC2n9VBhFh5CNJkiKxDmFZvjQd6IlmCRFVpdrFJsFp
PtB/e0q/W2PtXYyGfVMV/dOcAIWgjIXNytWbYVTWKdQT2BKTQMUQjXlVcdwBvpGQtamy7J70kaei
rr+jv74ADToS0y53oY9RN/MeHd9NwPoA7xA48CDUkiPD2eekUF1GdBXBtrKbZpW7BZeTxJiGNuBI
wttTSBqTvWdmD9kTYTc83wzahe+dEY2epnTssYhLrs06Ays0jMemKn69Of9OjsHw4z84AVhySgoT
SZfVR4qTf9ygWquOjeCSpQUztSBiExczYnwO7z3f5+LMDr3GCFfn7fFHRb2XkHcreLBBXOLnrh7y
tCNDPG4MXMmjPrZh9cdN2oKJPd89/4dbAZQ8fxBDW166OhfT/YVzea6tT/SDWsdsf5TbvYWpeX7E
+eb8iLar313yBpHB8J8/C/Ln5/jxnD+fzqwCZsmKTsQhqb/NibRRKz6EsfAPUlnprjKgzIcF5Qdk
Js7x/AA1T2JHAtRBnUmcZwanB3UbL+vyNs/3gy4BsM2ctU49m9iphSfa5Apk5/nH8y9/3vzld+dn
+MvvAipseWs3+7/8/uddwLsFSVuUb0tSjjbITOdV5VT18dzUOMdKV3JQyJ+XXzrKfc6qyd8OyxH9
eVjPacw/wqHPhzkbm2YRGfEgOQ7POQHAW4j7/E6osNy3SJx+/vH5p788YZMSVi4RDv4SVX2OphaQ
n4/WcnO+G7fAxxsFwepnIPSPgOjzE/74MQzki5WWC8f/792f80/pPPHVUqheJpPue39mwGaRuZmH
gatVLvD7M5xVltkhNFtsOlT4kICcD9sPluqPn8/ffSIZzQEYBBtRjBED1nL4qgVi+xMMe242Dfoq
/X/sncdy5EiWRb8IZdAObEMryqTewMgkE1o5NL5+jiOri9Vl1mM9+9nAIoJkMALK3d+799wqp4M3
29AkUVHwjZaHoYpYz2gfOrWW8rXa5+UyWjZCJByFSl1RhdNOSGlZ1KA1ojcMsIK9wUU0TbQKl6fL
I109tfsEptTy3O8ThO10ToNCuAerKl81HEfnMgaSMPIKJV15y8trAqzlA9CqgqLR1mzBB9TkgAHJ
ujeaC8TB9N6Lnb0jgxcZyOwktAGFPFPpXdrWcleJgBDo9jQUdvVQlJazI3TsrrCqcO2EBQly5cRw
2Vmpul+ymHNJRCth4BPFjjPZdmCcRR0TtNrLkgOY/Z+moQiPnbuxUiQtxiysk5Po13WXQf+KKWZR
Jk+OxsgsIky1o4fLaN246IWGDnGy0QfY9M2SEdKFv0RPGfEh+YSnQMDgcMLqhrbBhgaxee7GRaaj
DKgkZ0ShbKjkmRCAwik9uUPxiyv8gQDC6igJDSE1Aq1Tp+sZSCu04ai/I2wOt21DTS9wXbR82mRf
+R6ReIwKiNH7+Nq0mBEaEhvrQOhBfkjNtl7NCUvNSp1+3yZwMNkMLYsf/PvFf/zOb7d4DPb3+/fK
hkKp9Co6SP6Vr36W1S4QlOXh3HvdrhzpPJWcaVRbq5OhNsvT3xuWJbSlU8b5Ds50wnJmRrGGzzSi
vFch1WYQggXtcgVqvX87UuDcLW/UDJzHyyOp2NupnIkBHJUuuTotPwsK4hZ60o9VmReEtVri65N7
Xn7Yqb/+fovvp0UD+smc4nyjFEvAIIMow7nQbBfPe5XllPaWh9+bzEsgUrjDMaEOyglFS5xUXKns
dVwjWQFVIOUqX177/sH3U1f6A43HIqz2XSFO3z8I0+ndbBKdGwlvt2yqprIR4THmV2p/LfslqUS8
TwL7XMU6x9B27UumGd5OqKOxHAfXI196tRzXEAQK/CI1Gptq6EHy/WwoHYLUNZMRlA3qJ+tkRgSH
93KmdOuLYEOcSrmSqrI6JJV58Jg4OUj6TszLy9PyyK84xP94zTYNGLaDCbOwtFXMAF+jUMOvPyxf
OZXnWrhxsg3muzKP46M2k68XM4kcwKMUBTeqnm+5POrzfNpn2nAILZORwa2mvdObBxau4VZyaSDa
ihH4Lp9gXm6IpfpsyweUg20SH6cD+FD/fXQnUhMr69pSmo0k0+il9W+T0kUMHdm1lW7uAzVKmm4s
dzauUEt9V0K0GR+TNGzPy/MxQ8i1bgKfAvwYxig0Hdq5Ipynk53J8eilX61WF4AI2CStb+cHVLns
8lyTzTlMpnLv69lpUK8tm6ZNExrQ7G5DURKWv1t+0OEzZ+RYxg8ywRlFOrqEmyjn3Prbb6k3+v6P
y/9a/vw/vuY1Ee/1/Q7Lo+Xvvl/7fvr9Nt8f7/u1pOZiDUJqZg1OmuD7nZdfFoD9mbQtn/37b6KM
7JrZMLffL/3+Fc0EF+46LUKOyoJmOnXIKfrQ3VUyvTGVxKUkTXPbKRT/rAY0TZ19FK+i8mBTPTkt
L5bz+Di0bbSzk8Slh4AbdiY3oAyRWtgSi6e+nDLLmbucJ98b3FHXMoiJLpgTQgaGuwTL48kT9Evo
upAIi7ka1ojC6xclKZOtGoerBJkf/BM+z/IhdNn/QKtf7Dxv2oYkdwMmE81JFBXoX69C6Zob8Ymv
UCqVjZXX8TGyZUJk+xAkRAYyA40n49bIWj8mNY9FAQbM0/IejOKYPgY0RXvaVCfaTf0+JsFPtgh0
/r+x8N+4HQ16AdTg/3Nj4VgO/9ZQ+PMP/mwo+PofhiOEQeHfEjgW/2wm+O4fLk4VwzWF4QvTdTAh
/svmaP3h6K7hqYbY0jCgwv9ncp6t/2G5wnc85lvK8cNf/avf8V/4HFm2qmbB34xeuupVEGuCb8XX
Cc+waGn8vZkw5W3bFyL2Tgg3nkETII2NnG1TaOuu9ksaf8mTxyh48TTQTDGZH1HlqNqx+a4xJd1q
9ZTtA1LdQ8qgl8p7i1Tcu7VJmjR+jFFDgwn5Bco/PjATJHflrVVx8Ta58d1EgLxQUfIWmfJj5WEn
0uUlRkRz3Q2PAbqmY16wsiSI74EipnU3CYjhDQ7vaihOcYgDxS20gSS0AKfw4P2wK4/lQkv8Fnpj
M2R9HUqxCmQ/Hp0qDXeWiglyAhsfobS2WilySpQiPhYpXeUsc58jP9FvSjM3Iepl2yoJ52uHMlHi
QusJKtu6qwv3S7gZAqmo/4qdFlqedC6x345H28MiP9JrFVkD6jZQUqLS0s62PR26oX0dYvofMYHL
PfI5TBTBPiiM8TGFZFRZ9pVpd/kH3aNz2cQUlebpbgwK/Wh07ZG0YvwweTpvgtJM9sHknQgG13dh
j89OOuLo1VW2yUgAYlp+QzeoiO1kXfsjRgOgpdbkxGdZCfLtcd+hpJjms0wttFrHqQ03oHia/UhX
KAINYMXR1k+rmC7P9OFqmXmZOl/fioEsTzJwr+0ekfqIamGUxZstm0dU1R1aI/KJsgjEWOB81gWY
1SZzWVlXCfoBcxIr4lDz/TRQNSlTZqnSPHWuNZCRcN/lBqykcpu4yMUNx0soLouzFW1Ns8caPg4e
SihWCZVt/7IseB9ons6FJi/JqPkXGBc79ylti3CPTOMqGwFDz1n0QVSgKsnrrEFSE6GGc207JSJ3
Jx4PcfkFcRyUZ4hBPgWiudeT7rUQA+DfGZREj4HWKALnaJrGeah11u+4mraJRVuexRW5dk5j7WLc
QX0vPouSQGJ8lMNKD4NPw42Hg6XSkdLQizdpPAGqM1AWVRqGjwJAUq/Yhk7oGDvP7d+Yh4wH9NlX
aTiX8F/Q3pZDeyTu9eiI0D/PprudJpTGZfBcTjdV2IR3bnKw0AAbEQlRKSfYvjaQoFbei6NZ83lC
s9drZsCYUSEA6q2rHkjMJTF+2XLMSPLBkOYUEapyLQDwSm24EqSJu8YAfwa6wyaR+jm3q+5Y+bLY
tG383LlAy22aJVAkchf4309tbOTe7/PXcMISJUiRQTdjkdzsr01fONe6GVwkoA4ouTXFwmGCPZl7
+6w1BuAO2s2Q24JLG2KGSsuIdMBrFMR74oEzu7jKjTxcea47oCh2d26F2MmZiLu0PUDFRsiaJoVl
306Ng1yi3o2C+AG3t/eUgEIy7rMQMUn60mY2QTE9EAYHyuNbDC521xCw54MmkgM3LmNCII8eaWV6
8dlpMB3UAWdNUrwZSHIOQxJCEMrBMppmttXL5i4z5192oGM5zs9hDIrQH0m7dPQvjwWXW2rO2sTP
gKamPoxJ/pPPTX8mFbhZCOQu6gbKbEHQvCjL8wxDjko5/puuifZt/DrCFEyDRts2ec8BnL3tqEeP
OTftlTu1sGWzcqBegHBANqDc7mUJwXMOunTjuGN6rd2HNdFvRREfzSq7sZuBEGTH/dmjpllnRgIa
3q0LAonAG02Iq47UR2ZU6eh43eRWNkSEsfJCfkQUJWLoepPTBRlcLI2JfeP6kkj0FHw6AZU6lc6U
CG4t2vk1Vqk2f6lmme4YqOo1FjEEOSMguHq+NCZqpKycSbmePp0Q3+CYItMzw3CXk71KK0a+uSPn
jz3yLeuWijI2g+f8i/Zdtk8LOR9RDm5Y0aHyKKcL621M63Hxsxx9ct9Fep12EIpao9U2ek/5lRp8
jFf5gH0XXKosSaPLTaCRpkMrR/uaaepTpGRSVI46/O/hi8hkfz2NvrKkWOETY+6uhXcyS5/QipbC
fzJNlwSt5j4r8g/b1R41PTgbahkdOhAnQryUrdY/12MHPdlHC5QEJ/zhYlv4ICOzJvzh57gt+gKF
6mjJrWU7KY6GGnpihJ3EI9BuClQ8H/PGjWh084Ysjf5pstD+dgkgqMYUI8J1TBxNZUz7oLHza120
BJiaFWYwqADrUBB6VdrzbZDKdkur+GIEDaePg8mIbOjpFudUyckuuTZAd7ZlB1s1FP7JszFYpRKO
h5IrbViZwR+pNTLr/drcR2Z7sOfqUMZ0NiYAHbrvgaZreiiNkYoubZL21EOrc3v4NpZbscB2UZRV
RJXFAfVkIEHVzteyR2/CIa/19aOuw6/3wibaClBBq2Ya+02HxGGFbgxU/sx+kzNKcAJhs2sSpLn5
Bu1ucOVV3FUXhAn2mdqyXIcwIt2Gy8QZy+RmwLfjhtb1XPnYK4iCJwgYym+cw4mKD72q36P5NLaj
zwSdkb1GTU98UoVVllkLWWSE5Y1klzAizyhAy+iOpTPcZbvYpFpdn0WbI5gg03GMYcN4UuCfQNas
ZVqM0BmaFFGI7dGJGIBjspZG/LQ0KqABRaZ31VU2fbkfWgxPK7IsGgNx+BCICAVROdd7N6j69RCN
5UF2QEkxnWWOa1ycoAaclSTOlV31Nod+V1faeMFdrK+yHuFjWjpbdyDMjE+Z3zQx0wA/dTYagMIw
0354iCiOeusRx6S5JOR1c3bpmmmPjSIkDY+kUxxqJCiolf9SbyYwLul+tMCeRciSPpwFpZc+o5Af
hpOzCSpsS0HUzqulFNtJ75PSHJgqOhEplr/vgq2tYpcESYlCH4tt1vQ/Fl+C1xHoWJeCXB1fA1CL
umbtREkKPNlkFVNZb0kKiQ6z6riyKmsluYkddMB8i7R+2cxZZ2ypX7+n+UAUiNP/1GYkab+Tr/Rc
He0M0YqtVue5M3cHBRFHP03LKgqxn8c+XaYuLcjRQz7cNh4SVIxPKHNTZZRKHcQXmqINhdq0JRDs
o2UOTlEP7PfyIUfQaVyOLnIIVVjHWgwSp0/B9zaPMndBvTU6DHL5GKQtmZqqG7EUTw3o+0k5Qd5T
bYmw8i5kGIJnVZWLKe6oOahH5lJ9UI+Wp8smp7tmVTGcPWPApaI2zV+PJtPSjgDoZR/EoOKpbpT+
vRXoybkOAhSG3E8KouxBplJPKxIkBaWDardl/goaoLpdPu4AaH8fQc121Vo4C80/N9ZAOtzq+7kb
RgLGsvu81K5tVZDoqzArDoG67MdYAuNnLcPYKvsj0De5b1Sdw17qiMvDxmb3pno2rpfzTTeejd4g
6UiVncD6acQ5qIeZ06Sreq69zVK3XhoOntNRZ/u9XV4w7PJ2Vp0K2i+vS92a8xPupapgf28stfRf
ItxsPUfxTodwnulN/y7gq1KSs9STVD1fTumXXjX19vullOrCylb1RkPVnpZ94Sy7ZdlXjelcHDMO
duYDthh8NY60TwGNcir0OJ+72IzOy4bKYXRuvF91VySraMCpl+o2wZgha5QSN+xp7PH9MNk5BPQX
Tt8bX6bDSc8EulV/fsy1SgOZEWknpDycczHXZw0jbtaoKy4brxdyi73wC83XgNluqOd9RErZkpW2
tLiWzZKV9vtRYZNVqs+mvR219rWNBMBNtRFGwe3Sc+sdE0fufSCWuKvDWk+UeciNu+tAynA/2jPC
L3B0974Ypt3yw16ZkKyaTJ0W0AA5JTMsX6xFeM+U22m5T7h/JbMtj4zJq6h4qn/ct+FTjDF8txyj
5VigaCI9ET3njpbIDxrfWOjxNhOmiMRNxIa7X47MP87fZiDIuWoUF/KvExvLD+Uj/2h2NejX5UQe
uWtASJjqBo0wurZlhzCOy98twWUvERTcEwuQdNGR5cTvXbB8y+X72rGJnUrtluU1btsUeGR0zKd+
g7InIUze+iwzDywerduDaI07gxUxzjkE5qZk7m3BBNZn+7UJQ5oQPeGjKATQ8T1qBa0EbFAGLOSZ
EAGv/dI5Kh4OzjEbpheZptxgPRA/RYEKLpU+4ViY7vCL/2sz+tIA1BWfVR0bPkGHMYbKGxBuzNDj
2oyd+z6Cq9b5V7VWX5thcCtd1m5axECPuSxUHinNdI92Y9+XbfmD9FNGTHoYNqIGQYgusUQk//jF
1dhfJUXx0xDGE43lHnkesLBhiJ9z/SmJIEJnXvUS9sWLKQIXDyKXgJEn1zIqMvKsR4yYa6esk90w
wtAO0RPlqCyZWlgEc7PylMzeV8x2dp2ga6vPoDXDrDsgrmfqI/oH6tDVOZTtVWsN3iHMosfaQHCm
Jqq6TedbJ0jzaOiMr6HeHjtPFHvDIml8Gm/93ANsk+sgauKz96FRJ9hOeX6YOm+4dzqP2ZfXnxrb
vsrkz9G88+Z7muTxLoig/dR5eomc8YMFCaQ+TbvWuhBWro15jxT0TeAhCExzXNhuIEJqDhpHTP5I
Qgdp5u3kpZ+g92h6TijoZBa+Nx2TFW0Ca6h36cVzRthMoj84SXXvySPOzn1tBlDmPLdkd7W3qciZ
J4zEc9p5Blonv+pKgtvnpMcg/RQIIKW47q4mJhmtlFwSBlJMwIoRc+aNqKpHypdAEKn76gnzKi8l
bKnF+zAqfO974/QPjeu99eyEOaIr1g06J6Lr/JBZevJy/R7LNMovNCeVnH+mJmtqLFUk5wzNnR0I
2pg4/mTmE0iVxU/dSC+kNx+nAGtW6DcFIoEvKS256az62JmRQDXR3eZVjyx6h8Pm3PrJngv+VxMj
E/NbjEtVo8SazqVOSGZ2SiCfaFEN5d1NHODOld7c5xUaAhJIEihwlP4+ZjO9J1TaWo+pe5VNJEp4
aXEBE3iwiunU5tM5Bd+JvyFc9fb4s+iMa2I5H2cpfqSG/+q7XbA2uY7mcnaOukVaR1VDiK6IBtHh
rqYDmCkp99LtXmhj3/MpafuB2EM75O0LONyBnWW70Srwg0MopVKi0POs3EU8bzQOQzjcjhmuvzHd
QtvoZ+o18KBw1BKYYxMXA2VKrK3cv43H5oWiOQlPARbvpnmRYRSshoaII9OFe47hkbiOEOHbmBKn
E9fxvpi1V1mkkIENhJbasWPRI8pG7AIPeFFU9++62XHz0zpMdsBV25nbgdvhYhJZe9s1nrcGYRGl
uK+jkLmylsVntzAeGq9AQkkEMHHQ+SZByLK2JKxQ9hoMAMpyMu8HRLkNzeI2PEwOEqTGbuksDXq9
93oDi1rxK6udeN271Qs8HzIWe39bGsZXS2IDWfLI4ZhircCENnhR4al0FeFhYQ8n3kalm8b3UxpN
5y7vYXL2eysdqRHlkX/QUxcMl9BOyVBrF90ML7BMkNENenJLoCwtRmmBFhD3fiSzddmb/UZQ/7ez
UewAGv5iZkGuD0i2NdeowGF8GvMnyJ93rItnHAFg0tC/IAPqflmdj76zpiAhrffRkfp+xiBZxElJ
QKZ97oRprAn8Xo0e2tnO+qQVJNDZzHBoQiBtQEFGDPOx5REDCDQhICYezq1JjwJzf8J7VzoQSBEU
j3E83TYF1dg8tfq93trGiQnsE6MGEQIBhcCpuDThwFJNDOiX9HvoyR+ubpEI6Tg5kl3NvW4z50b3
keZmGrAEHKwr2faHPu3DYx5RFmjx3QaBh6E8wyLtIoVstLjbJCLO1rljAG6tXhoq1rgwKHuMHE0n
lL8oe0w7OVYby06rgx4EP2ruQafCr39F2bBu4T6io5VfEVWUVT388uh1bbTi4ulZuw3t7C6Oerg9
yG9IfNYvrexu7Dr7ZIi5NNzIdjmNNjduX7re+2JI79fWCAfVd2wcJfoxST5Tx522w9wNF3dgbEyY
k3W2tTYbr6F6tUsawDwZQxoXUuOSlopKSSQkD5UqHLTXwlMebErPv4X4F2+gn8IZdZU/Qx9MboNe
zHxU+xCddIiB9OCnqwB7Gd/L1Mmv3WIgbCd3YcR0gwAPtzIycZuxsF63XkUsvT1Ym97eyg4B17g2
bPtNjqJgntkNaFmdgz5/SY9LPjf8nV/mRL0YrYP5R67KFtObSf0chmZ3qsvotdTrApXgxq9J9e0H
0KRzM90FTuDihovnrTWGBLOiGlvZ1o0NvnDV1yD1UyJNSt0gedx07xsaxKvBS5ND7Rwsqx4uWME+
It+5gjTBgGvTtSzshyKdSc9IUkGxlBta2PW3ARzrTlaHAYUpZpzxegqV2pyzOkZqNyfDdLGtAVPP
ZMJ8OKUAzzdjk51j7hJrzQXTACoEH1wZPscO6uCGqK2OQAAMbLZj3Iec+pmxszJ4PGL4mVrpQ9ld
NaA/oA0A8wFr5K/7jo507CNUymcqcK65Koj3BPMZ3079fjRm/USZjMxDrDdrxIaEj0r3Lo7NW5hC
3Sazn1Pq21iwOKeWjegRBQKyOxhF9WBzYwOfCFF4JVrijBKKQxXC0y21YJrqBMhNccrgH/7Kx6A6
B4Ot70UAZqnpXHUzHA+alV0xzK3TqPOvoaoCvxqLH0n/EbfnwKydbcuUiECKAGCRZT1K0Dyigqnd
ivTdD5AX04uQB/wrr7MxfjBv2hph9qYjWxiQGNwFSbmxeuYtMr6zMj5PI4bPMbKPVCovWu7Z21zQ
CQzsd8eZCEsoKpeF8nHWWV7FbfaFo+Aew1GvdIobx0o+KtP+mKl4bKpWa7kXsdREGrzyPO3KjPuE
4Aqi48eOOB+OCbfhFBKjCFnva53L4YxsuDQlLmJycCiZ3ltkpa9hyG+d3MIq5h8Dl/h3M0vqHfJq
SklD/iQNs6RX2ygjPYY5C/9I5nTnaQT4FLn2jTCUdtxL8I3kvovwoiQCLAOcksISZzWgPHoEl48y
rS+R62PJzasNBZVmFzvvRd+j2tV/1hUdWJ/jmFeRuetcQusq3X8fqgJEN+BAhYQDN8klTt9VFczx
c1xEfT3MFC18LPR5JiTrK1S5kWE1J2hHiLlRNben5blehy2lJpZeT5kSA8qljgBVAWKkev69wTXB
7cLhTq8tcg4SsSJjgP6jBAiTegecDQ3xBmrN5nG+kXN3wl/QnoqxuKMnMu6Y8PAf1Evfmx6YPfwL
L1mX6p8mo5M1h94muF5PrpI5f/UoZWyrzIfuoPrUo2qa44CAyFt4s7NO4p5xpUxxTrYhkQsdXQcI
Bmz4AJcZ3vl+eV13XxPTno5xjora6sbh5Cl51DxBEhjCEiFKDTFIwtJZL0+F2/pw7RGUUiyrT1CI
6lOk13l1ILphFdZxcqTdBRGwwEgtVEHEUZuli/+9AQsWb2ZzJohNLeyX/vkYWPe4f5mpxdmDM5hy
5ygl6LKplU50JtYiiV3tEKiFc5K0A6UtNsuj79dKfbjF8ETbTJBFhSyoP4XBBG7ahTT/+/n3i4Uk
GNvJSB1QepBsbrcydauD5rA4mscqYnQPaBZJJ+l+9+0zVc6qCw9Oc52An8kSEP8d3S0t4e+Wbn1V
z83vvr2tBADLa+o3atNrD5Yv7A3SdYkZ8dazhEq36yCQW13inXTT4Cu60v6tz8lxY5wqHZEOMrvw
KOh89o1nnIJ0sMFPDL62EygklteSkDvn8sgAvY/WwaXAWXRfSu2zLZya2YQWEYMa9MYxrT+WJ8vL
dlu0x5QjRqgHyY5qI/969I+nTHiRRsHBWS3SIa0cLU7ZjdHwhXWlI1o2y8tT2wbHsbzrsIHmK5YJ
CFez5NqwI55m6sMunzhlkoB1yAJioD6jPc3GCb6e8nXydNm4NbyiWt6nFSNxnnGYRPH7///tQ6id
5HqOQFKvPsfyk4kTIQ6YMkdDCoEOZXMtyS6bqjXmopA116qs9ec8ZLEyC6I24ki6wMdYeE0CVOlo
BQcggZas7Os5R94PfgtxV081uwnaC+DihBSH5D0dsw/mQOvMmgZMNbm7McqY3J7isWw5S9KJHLXS
qNdzqkNHmoADzim7ayzKM9N81hIazcM+bnJIM1O9syb73LKiacfC2ac9bye1aPNL34ysN/dzYCMO
keGZoq/klaOMjcfS6L+0jG8A+gbffKKxF0gKolPKmduLU9gi0RO9/kPT8MLVLjaF/xeN/DeiEZi1
FsjO/ywauaFt9W/21d9/8KdoxFNWUyQZOJ4EntO/87E9+w+AfyY/heODIcr4mwvV+IMGK0ZUywAG
q7DafwlHLO8P7h+4om0L0QleVO//IhyxlSzkb7IRW/gwZ1k9CMPyDBNpy7/LRoJBC/uocBx8i9kG
JOt0EwBtW/XwVKirOR9Wh1nI+2Cxd1/54Joy30433INeat+jE2nD22yHMNhKuz+icl1VsKg3vkXq
S+r1txmz47UxjMEJGx9hYBRSHF/eVYbLAhz+yMoYwEjOCu6JWApFVeQf5+Sai4rE+owFrKO/pims
FFHAi2kQA+N8n+EDGibGusYkm6szt387en9qa/6Ot1Ze43/uElNnn7NXTMt1jX/gZ/3Ok4Ex+PZx
hg+N/TS2YAZo1xkIo32paehUkF9EDUCDcbau9TA6mHP6phkuEaUVYvKJb9pWPgk4PqQ1/CC+gso0
YGqUhnzn9djXQ9994Q5UHf/3z44OCH/yv316Dx2QZ9gIinTgobb1D65vEJlYD7u4xnwRvOR1YFEw
ze9yTAHY3vxyz433phieC/xcmEYxtQDdG2Bdec9lggjHkCEWzpAi0DAouUoJa4Uk+K5Nt+6YGPDo
ADijH8J08dFXyN4sE0xm6RFyE0bjqnGys0WblVorQTDmfBcbNXwQTX7lDrwP6HDnOovR5JQj8ZYh
9tT5ipFOVVa9F7MPH0XVktYTG0d9hpXSuwCVEqoV3m0YgYhuqq7bxRDg5kvWB/OBOzUqi4AVgje7
a63ZUmjmdu6PaDaiNRXZDxnN9Spy+58T2Kbas9c5f0ez7sbTDLltaPWsDBeapdt+LgLZzEtXXkLs
XZghEY7MHF2H+8yygN8DA7wqEXS62lNVt5TJTO1n26Uqkqx1bogrOQgTxb/e+0zIggg7VKdfaiXW
AfxFEjQZ95PtPhQmaEKojtW65U20MiRLrLPv7Lz4GQZAK8yh34ukyNb+ZLyn0wP9KRt7pv3uRUfD
Q5Ae1O1t7HhnW6+wW0sQQWnenNPco5yavM6zu/UDIsdKaTOMYSenStBc1fZs7fQIpgJetj0ag/c5
nby1y3IdCGCNbkO+VLicVuWAV7XuxpFIdpNlHV0cGZ1zf57XeVsUG0fRTuLMs27MoKvXBrkmgXEJ
p7q7S2laWl56yECWYI4mkcNAgtWPp1y0H4FEMRPNM+Upgr3j4h1GzMhbDlR49b7YUZojkA5px1RN
r3n/KPsJezfYsmpivd02H6Bnt4ndvQiPxXHfFp9NEt+ZkaQIHcc3dMB19mP/7NbVK5NjzYbZ0goI
p7NGCqTXbXDjnatZL/DC2S8ijjFymle1Tru0xPIKUgsTrCQuDkzRXlQGy4u5U248hXRl9qxHLIAU
Dq3tFa1TtdYvUSn3LcovbxyOTSp/CvOOVsCp8/PHxgiybaiP75rhbOuuO6VWgsqMw+LBC0QYRgMA
hk5IRJ03ibdoIs+cIJEjPFnQuCVSHd1+9lLxkKXxydbmS1JF+jZCkkK1LtQPwJrXXT7d9HF5n7jN
e2k2r1HW7+1QOVeRWtHff2s96qPQoUrs8KyyD41hdPAVcS7qSqrgB9xY3YeZDBFKhR8UCn8FfBYJ
Da2wrXetiSoSgbmhCyJ0mpHiZe+8JBxPI4luUlqWaZ3sW1k/jvSL6z68FY7zM3D4AoX9DutL7gkY
2QRFcO8l1VXikyWuhwk8TOc+s+W2VRV2w1SliQBSwJz3+zw0vgquvJUXjVju7eyRWt/O1ak6Ja6A
PgRBjVZKSVWVKGXilkrEyeU9lK2dkaa8RwsTsHchkGBavSkLF2kOUXt5j+jQo/aaqtXYNTX4QyVo
ClZKuURncsvyits1pcuhuaY+YKEKgYBmlUhs0KMkMmLdHHyYTn7RiuiHP7VyzaoOZ6xLkGfgIEIY
dAIA1P9NUVOwZN7R+6QFn7xnqdio63tqwDVJLiWZx0fwAVsLHwCCjtVsh68Qa6bV3I9f2BEwrqgq
gmaROWncBpVxp36Q+OIlHZCrjP6H2Qb3oZttsDtAnwlIZ/G8N2+0LqF3pm0sGl8l1PUv83HSoQzU
hk/eZrAvM2qWsa+vo7qDsaYRgasrSyk0y5VwAVnHkVOz0I6IAHIA+qAZMU1umVHropQ0wh0WS2qP
8khn8dlCuJJIALlCXLuifA59eU7h1LQZtzBvtuuN+44CI97U8XgBIQxP0pfbogvpHUfeBrkLbtcO
X2TXigdix1B0Ik1C3Z4cB98DeczwRnsERGllPVHvOWSZgfe6MIedRWUsq+RTEI23rrJrh4V4MoAV
JWnzGcUUr/EVf1r0JspWybl5gPKbuGyCsJYfkfd5X9k+DmWPMdBrV3lkvZmUnucqK5DOhZvIn6l3
2Rrhxzlci0nxstKZIJq5/zVa3Z2r2EphTnF2hHMjoR7FrgvJCL9CGEO1La2+2pmTcxO2pHrTiTqW
Wfcwasi/Qh0ZAV3eZjL4zqnxM6/pvFvI+ETaeythOa/p2KC8Dcz3SgueZdRdWUFHh9Aqix3Vwb1l
A+QM9KtcwJY1TYdEcDmh853or/gYhggg29Pvgq08bjRPvACl9lddTk30Lanid/Dd2851rHeHiUiC
mF5qJmIie+xIZGiLbSrFNU70fDUTaEkRRkUD8AV1K4RkjGafMtYBzJq8tWOAVDoJvvhSgJNUVnsT
meQneblfXblFrJ/bJvycPf2hHnvy4FHardQJrzUNEhWD+HK93OgOXpLBLb9ivcKbapT6arIAlUzJ
PqT41KKIY+JiBVvPeWjDOLz0OCDHjFZbLm51FKL0RIfPOVaZZ+a0NyfzMZIN0iANm5aBc7oT4mHA
dI2U82S2/TV4OozNJ7d0KJTjLPe4b5FJ9U6U2Lx3OCWudqz4r4age55RbnMvzl36p5ehtX9ko7MR
bdq+ql3XBlSh1PHAO/US1t3nrHERk/z4Mgji1bWCXCpbPIdG/iMXippJP74pjReBLmYnbJX5mn1C
JtU3FbPtNiYScfTrs59pt0PXv9kMiOuZJNWBzoFbTKOS8pQr+MtPXjhvBiu7jlxabtP/kHcmvZEj
UXf9L147GmQwOC28yWROklJzqqq1IaokFed5CJK/3ofZ/bkHeIBheGG4gRZUVVKmMkVGxHvv3nOd
ZyH1Q8r0bpNkrxw/b8QwvYZxQv6dwu8bLv6JnKWO79oskX25vjq2x61ae2v5DLiPp7UctSe268VL
nS9m7lzzk/uGD+lp5BWStrLTmTp64b0zNw/Cb/nBFXY1CvswhzDcesl+8v0cKMbPZaT9HGVDd2g7
/DCOtXNq2up2p08M6txTj0oSAW3xZK0eMpZ6c2UzlvVF9/PvS+NChNHmcRJqWsH9ZAnb+NJLTfwZ
KKEbHDrNViUiPTK7gcHSVvvaUe0e1NZO1QAkKl8/5q4k/qYiq7gpJQZ/ad2YLV5Q2P2BPYz1Xaby
V7MHWkpjbNxmyvrw+hSdcDHh11874UlxoTXIWUEkjMcU0+WMFIRyYVDTD/02zIwXc9ii1Cx3oZ0e
6K5y+5saPzKRz37pfyURrd1yMRAEoD/fMGFM7ma5kO3YtcSmk6+Bt7e9p6dnPBOGxUYYJU9MosWB
7DSxqUuUoWMxrPQNqHTdaYrQoQosSR10gaAmo4dAa3PZGQTp0TExTo1L7rXCHD6PWHDLiCjlPCzO
btG8xDGhCthL+gAl6e2QS8HojNtDNBjU8TSSA76a4vqrPw4GDu7KVWzQr5a6cf1grH67v/54/czE
eddeLXjrP+rVlgdevwmu//jHN1iP+Wri61Y7318Pcf1sXm1/7igem9X1VmkDQ29DaLK0DnG0OCcx
XMVrCSKRuK7SrVhthWK9YK4fEPv++ZDXP9Y4EsuUOVOzeiCnq2Lp+mlmhNQXYb2NPO/3iSHaTRnT
xyltTfB2KgV0T/NU0H3ZWK7brPxpdXJbH2NO7Uc3bB8vLhk1QzqHr8queVvWh18f5vrZ9Smiq2bq
+peM5EoEmSaRkITogQvIGiQIDjRZplz8vhjUJF0EbdPVO3IV4YyR53YCA2fchv4QbYhkW+6ZGFIx
WXZ9sER39BK13HLJxA/4LeIHZpDmXqydn6bpUI7UjbldjcX3cYi4faKjGtSR73NXLi96YlOYwl4+
u+gJgxb1y54TDKc5Rji7SCMJVE5VB6Dv7CciSpIbUMgmodeNJAFkXMPGTWuH8omu2CwYfXkN53a9
4puwV2SxILu3QvvrVycV+ckdvbW3vhATp8Ry1+RyP5sFsJveWh5FweHBAwkZL0Q5CrPG0mvy/KRn
Rnd6tH+nv/CxtAtOkYJTatcinBX7vMtrmtawDZWo1XNspjf+TKCnbS8J0lHWh7Jmq4BLyikwtvP3
hQ3JSyGU5Mh2bpt1nVXeaO2aqH0qFPp4aTK6RX33okw5nfVCMWUUhAX1Q0kSI62O2GmjB3PCGS1L
+0SNr07dGKZP/Qo3J7CVDCi3/Dn2d0smQDcpNrBOFOVtaXISo4HbXaIZAmEsfE6XLuOYMB7z764b
PVWhBQ47S6f9apd+1Uv5y2pYv3VXbzGY9Sdfh9bNPOrfSeKcDq52lzOXCGkMsKgpxiP0fXLkjOl6
t0i63VsCFKE4PM99TfMkL7/ThVlFpv78oJzxkSQG/5AN0U8UJjPadfWTyXh8m4VjtpucVQvWJ+l9
H/YJ4FONxj6CCTZIh9jFZn4VjjCDrAQeaefyGf669xqJrjzByAO8LKMNVb3zOM2thdykhlA4ppxY
y9STd/X6AQbV46zxF8W+me1soCiXxHUAa+vimAzTuZtF/ej74b1OzfxICjLuyUlfwIhUN5zLw2Vx
H72AsI70Ga6Qf5fkzjGG18Ssf36eCYLYpK1t3uhafU8cOrpGkY17bVveKZ6ifqPRdCPeZlc1mu8h
p5GATcw6daROnfKx2hHwW9/X4L5R3NBfdRA0Jrb1GCHKA10yMFb28/6YoxPd6Fezo/GAJvDMiC16
kCvBP8pldZjG6CZRSMXiIvzsx6x+NicD38HoHuZYASoybd4wc/l9bKfsmPQHMRnVaYAKao0GfWGu
XBT7eyZHlyIZb+LYtk6unro9Ga7fQhTUzy7h9WaIs1QDlGoMkkRqd/WFLMDhh4K8dboymHJMhuF9
Gep74LXOyXMIkJgZRFc2TIZGZet4mjretGs76DtpwTuMxS3m4n7ExMgwONpGw/CV5n38MEze72Fh
vY0+J5lpaQ+1nluwRi4qk6i4MSMsksNinUwmdfUYD9tiXjgcKWjCS5u8W0mFTh6GnOgzuBNl9JTO
9X1oFSNUxb6kACGFeckDqxS3tccs17SKdKeWt8UgrN1Pi/KQpPkN3VJaL7070VDYRNXc3yqdDbcb
QgDbJzsp6PgvPihoT00HZ+6arTdYTOSm0riNxfzAeTrdVy0hVaE4LNngPxgG2ikEdmIXufN9mC34
onPGK0YhfUyWvnNvO5pVpi3ng2GEN4rJysUW+ns/msa5/da0InkdpiHI6HI8IqHeMM37QXKf/WxE
8HIJMlG7UpmMfyaEyJzO+7ZqOWRrckosOG2THWI/n7zPaPU8L3pobgHrMDsD7FcTrkqvdF9HHq01
R11mMFjH0R4pj+jATXnqH2tjGBnQlXdtdgFRdnbHEGpKr8Ob2d96fX1bVMA1lry7lVVnPNGz3Hgd
FyeiNA0RyW/gzLnrh+tnCezLhi1ZNGIds6yfTu0dJXDI7og4NRrTo54RjaZ+Pe9Cg16SaCdAETly
RhhPA22bVcmax82vUgDE7tbRTEq/eGMa/rBLshnukbkOaf74NKkZInGgyW8K1MJwPkMsv7kVLN7c
c/7gXhvQS+oVba98Cvi+AH+V2y5Io04FsQsWgwrD217/6vph7nxilWl1ZD3zaPTiKDhHV45/fppV
OG8NZolGYRs38/rh+hlYLoSbWMP+/DMjYTwiKaPoq/lfwYK9uX5WXrEAtD5W/khkUe+QgbMqpuF9
ARabUijk68HlateXqeMHRoXU+Pp34fXo8tc/O+z9u6hbGWYt/oTMd//2vdcHuH746xv+9UfDWPWy
uk2RDETUoH99S+Nyno0Iq/n3A5rkDqHTWRkLf3xq1rRs7RgDyF/f/bcvuv6lJ5wR5EqTQ99bD1//
wx/o+tW+ZyJ8iuL2j6+LGwQsvZxceIs86/XDvx7gv/d3f32JOXHnJr2xr9fTIgsh5h81oYesEjLX
hYOKjAiPdHf950at82bt8yLTloh6cnCcipH99YMbJsMNzVMG7tc/e+u/TN0a4BLmRE/PM8WbU6Bk
dsaBXXQWL3lJhrmP70OuVwD31YdPy2dnV3Nl7LjEoQSsl0IfIWHFiAoc05P5i49iuAin5iCsAhFb
DkUE+M7qN1jtCyAm36cS99OoP+NilVDEWycKz4Osb6CB5RsOFmyQsy1ZMoDCcBVtkpxzuj1eVFZg
EcvqlyRxf8WIJ3y7CSLLf6zM6IdTIV80R5IEUudXOwTdmDziXYK/OyRuUDvJibL7+5ggRmNUQJqx
9ZPUqmlt+KDgbsWPAWa1sxAlnSLnIM37A3ErLiPiRAKMhQpxCHqptp/PYBp/haAO2WNeSq0uaaZf
8QXXu0F6j9cJQomjHmGf/kA0hBmGysiR9bdWfXkTnVzbGx8KYzzK4jQadICMljSXOO6/FLbkeM15
jolyFNFBmtG7XF8zgHzAaFtpercQAUMOiDHPpoOe8186THtkLLD9ovJF4AHRk49xDfdTAyPRVg/S
Ht4SmmExzfS8eRtn+9musCJUSmHOE5+dp4zA75IH2UwvnrlcQJZOR1OhK4R5jGitO9aivck5u2VZ
mN2gP4mOhT8/1wCq7sfwl1thfcoIq2DcTIGMenPTXTliYC0Tp1/jNvDAuQDkWoUcTJtUA35+mSxm
zI1e9tCUOWxta7JTA58+BNY7i2yvadmqlON/JJrnvrnM2ax/SUpTBmlYJd5noffNFOIhDu8bW6/R
Mee+bFgmrfV4fg/gHm66byAF8V8wmqXzubEVstnx3Hj2ETpO4Pfvo+5A6Wvxof3mLhvN7FBF6q1O
31a49RTGCDvCwTp4dXqLoKXYgWtLOb0mz54Exu859c8KffXG7/zdyEICXNRytzMc5b1uHIxx9YS+
STakL4REZoYMk9aRF3pPhhCFRfiOqm3UuiZ3oeeROEaEHlBEChkHV2zQFJ+t0ITGSEIhuqOVK6il
Aol/kRHHtqS8gZjF6T/N1IJU6jfeiOfv2ReJsa0X79MdsEu65IgTypGRnFRwMYZPsl3xn2UWbWkp
vnoWEkNkt5cE0lppdG+r9JBawlkp+MjtDB9Fs7If0btAfpjQDoTtclvF+VeV7LM4e6ly/5eH9BVI
fn3jZ4jZgS+yHvjyvTMsB2n7FCwZmRLEF3RbmaPzc51mkxpqClz69xJ4I/qnqnBX7juiTLtzBkQI
kOZYUrJjBowGXTPBggOZTktzq13eNz/Kvs8+ucFTgoCCrunCW1CXwg6m8j1nk9vL9V6rnYKiBTmF
eb/+H6aENOQcXWlwWrts9SMIu33lgmelQakR4AYF+IoovK1o2TW4SzftwuYIrZODEN6PybBivIbO
torXhCxoqolG5tcvDgJgGd0XjArYzcCzhkZ0ByGSiBB0W7OQuzxi5851SaP49452z21XAQ5ePGvm
1bbYZTMsxkund62XfW9pj+ysoiWmsW1ewtyFJ6jyh6xbaDeJ78Xkrj6Y1UHr0rBz3mXlh/y8vJFm
iq0O6ck91QpTrfCFUBACYP0PSLk0+Trz3TtE7STBKoPaXSbgLe0Xjotn8sN2ri6RRTvRZR1IM+3C
ydjH/cEjx77VTbJzVj6OS6zsVjek1YQhR3ozW6aNaxfpdtbpyfLiJCgLkrR8DAsob1389hD7m9Yi
Est3DzlO5H2sqAcny+EJwbl1tvHYCwGa02k+ZBN3h1TO0a4xTh2DtBaG3iZCqvU6qV+jRzXc2Lf2
KB6mtWGP7BAT2HAqYe4GckicbYldNvbFh4zTuyyvPtq1ny5HgtpqWoW3Z89H8zf6oIUskRwAdPkT
6ClCAz9WrRC28o0wzbcxoXXTz8nv4fQLqDspfvCOuqq91ybj3TUqIuOiM2idGgSo0DLY1zWjAzoy
WI9LwueW8kjl1G4LihksbF41b5cYS4miBwuN0/49MZkap9mHlePBtvOFjiAKVsJf9NPSeh8Za2gt
7IubmTDtuRukKR9EMU67wVQ/emhcG+7vFugwP1MO6qUUBF2EpfNA3MoAPKLzN95ENGm41kmORwYF
4Knm+qtQrwzWaoJp2oKFauaCCI12X/ji2eO2RFrYm5gPRy770D9Mlp8FvTjm4qtFa0PfgMnOYAs0
v5CCN8XUvGX5Q46LKpgXvSKEt7hB5XkYGgibtbvLhnvDKJtdPcy70hrOvoH4R6UckhrsyCwJ0fE6
8P+Twv6nWuFfUPh//fH/T0a8SYfm+lb9QdNfKfT/YMSfk7L86qr+HzwXtDbrd/2HNMf/TaGWYCap
0Nk4ygDc8h9MF/c3CbLFcDzU9dBznb9Jc/zfLLQ3tqtQh/iSsOD/Js1R1m/K9y3b/4M3v0Ji/jeY
LjzNP6Uchm+6HiwXz5X8fOgC/xVIbMUZlaCiqi0NUTGz29bu2Fq3lRqVtZs74n5unbon2mGKF3Lp
0Ih6mG7BaruvTSqL6BeiH21/GnDixEWBDvDedM0k/Vc0E/D0AwzeKD7H1OO8Ar8R8J+1dCQj1SwI
sPPoMCMGmFwGxUhB8+4FRMksmdd03VsiS/pIaYcu9jg1fcNAKGpNkPEeRSRk1mGKwPIRnXlb0/96
AOhqoe/VInb3YyWYGCljmOI7Jq4NacVlQlIN2bpz/RARukD8UU4SzkEOY8j9nJIXHhhDXr4bSJoF
M32wrSyVNm1rlFX0ahua3YkBSqw3vyQBafTIO8G8ZKLeoWfUTKtWA8dOt8X22Dl3cz5kI82OUsEg
3hG+5Hcdz5bORneKI/uqXsntxPzhxm0WnXCksqISomLQddU01k46Lphth7F6VhqbSmot7BVA0CHu
WrOsxb5lov5TduADaY74eXzuo7FgApmjNG+PhlJ5cSiWeMInbTt++DvsxS7ZY5JZQATYVmFt58Sc
gaoRlRcgJ7HZzhx39h+HJXb1BXtcY73whX796cRTfIlgLXwYy7QQt5kRg8EMsyW6tcd1xEPZVv/O
lg8yxKLJCKC3p9CRofVamtifE/pU7EDAIZPtQIizt+Vp5U2mpHoqHRSPFPWYQZhDVNA7ADm6lwHx
u96XY91PT/4gc3MbC+JBAylnw7xpGXDTCoDPSKodgEYFkGLpnfpxmTo72ZGrJdeuQ1c7wWxJZoxh
h7V6HxN53KFVEWP56OeN8H4hV6e5IvxFswFNfYYpDdYdIxr09W5EHQ87SNwWkWPN4D0cRi2q5jBY
B3BEUDcNfqfdzSjxaR5ST685LjmBAxxXuiK6x7IwE52IJlPukeB1xn1dj+ZLqjgPHxCT6uacU0dF
ZzFFTMLg6ZPrMqN6825CVhQLVnCEJT/bMbfkt6JxpXf63tHkgci5SXc0a5ObbInE91oV88sIsunZ
bDt6Y2GCJydT+tFw1/SbZj3O9bb9YNYGsKGpz5PPXMnsFaacPmhAzAdb6uRnMzrYdYW0bwvDQ4bf
qZAkMlpmsp6IEBK8zQuWwnWrLttdjDD/VrVmQ7YA+M6lLK0HwQQ78BMxveatIw868arbwm3cuyk2
iO4JNadm9Ig3YaOKE2hA/eI0URi0vQ1fMAWhGZH9dDLCyH4z5uZ69kjs+26xvlSh5x9Dl7f3Sozq
qRp0+KTHRW5L0yyf4BdHvB8d4/147J68Khp+jrlZnwYjsV7izGBAkg1ufPZy0H8OuMlDN2nzO8nK
ydFq0uyE1mLaYB4h9cBPqmPmpQX6RA/LR5dE2ZF55Awy0InuOPUnHowCM33OWSEfWnzc7+WkUiQ4
fvToOC0hiW2K7sV2+31SJt5umaf2CMuoO6qhLp98i9UFcRz5SlyKh1F0y14tmf04qlD8kCQA8VBV
zamp7h89eLv7thTzPnfT8QGxH2lvqQFJKwYxYNuJejTsngmKHYP8yDxBnHaaGr8KIy1f2qHo7k0m
OqjPTHanzUA/EpfuIr4Z9dKd+xEEFYqI2cFcHGf1Y2zl7pMPjRRr8cQR0CrctSkw7oqx9ndphRsC
7TJ9Zcsgm1Gm3OaD2U/Pi9MMeydEgO3gtTU469UzDGfSCGSumRIUnrXzOmQEzGssWm1MzLeaU90H
kVKkDLkGy60xxC9j1Tr3xEJ091UTV5yqy+4ok9o+hUU2QazpxV5lqdjXMDJumsScjhnphoEH9+4s
UpmzW83lASsh6dSF7wY4ctyPViuxy5YmuTOsdN7TmRc7V9LP1fRtSI/GP+chTrn32l7i4q3jS9jl
8zkeaF5LaaT7ZpmmA5nf6Q7rFWBXr8D0U3CPOQpxTs6tdMBf6p7zYvbeQLumBxTd9m0fT825z0bj
IBc9PYWF0d7zHrgsyUwSD5mG94qsN0HTaTq0Qwmd80NPHuYVBF5JcgUMODlB2ap4LyLGeA3898B0
wv7enamTAHQMNySjhps4t/W+Z93cTSsvwKhG87g4I50gMxr3s0WmHRuCd5i4o/eY7cMDMG8iYJSR
nfu5lZ95pFuaPVBiasKn0HFVxcEzYsrBLFWBKOjze56eTiJL1C5dhhRfptXsLHfgNz7P4ykW2j7C
8yr3lmWZd8KgX1YMqf/NhQR1yVoyEQm0GwiGiUgs8FN4tH0PCUFkWcDtzSLazyFpS+wWtR3P+wbZ
6a9YkV5lJtC3xCLaZ4iIzGFs8B4Yh0nwBAwRRMUCw21BHFrMYOmLwk9vhmVZszIGjQIzr3cC6+e9
ycqB7D3NdrmLC29htHJIFeg2ekzlrkCHt7cFqrdNZa3kr8gipK+MUrwQdXeufXq4TCqHIAYXGkx+
aAVkW3E5IGlkDJNrXGYVZR0brrFrXMShBYPLnW06y2lIdYif3iQbF+UYirgUsr7JnVGoEhpC0XZU
2T7XcNK2+z5NCSIoSWGpUwMBINplNhBd3TIxxyERGSQh1JRxukijIMfrQmz64gPqtXuAoqPBHtoa
+V3CDPNZCBokdkHptJiVc6L86inQMSZAQwm3Ucsy01k+YD2/IzrTDxFulc7AOMNBrKoALf+oWqgd
qQExq8SjoTb5tJoXRVPHT9gw61PueRiLQ69rv9VDtewtvdT3Kk81TXOlpBukkdZyT5pbF54nktTM
wEjw4+9joors42ROernzeJOgxDWL01OTIsndc75s+0C1tT6zqefV1sLrVd06agaiWTTUpftU+WaD
qw8Fp00Dpo0APBl3A+ryn9EyIvktg/8rVdD/QxlYJqlV/1PXwflHUn793Xbw53f8Wds4zm++5djK
saTteJQk6Pr/rG1c8zfDMzxCrP60Fph/8Srd35RNueG5MCQ9C0/C32sbMjVcNMoGrUQF/+1/p7Yx
Ka3+qVJ3Xd8yeCDfA4ZI8cW/f/x45q7t/st/Mv9z76aG6CexwM/dcC6rN0jLydvAPSM/OEG+D6/i
FAVLurFPUMD+Vgj+WTL/XeBv8gL/9eRctljSTEKHDBN7xj+fvCqBVDiGvxwtThUGeR79ba7vi2rv
9AfgQxM7jvNl6v/Tp13Lvb+95kGF9tgmPG37Hd10XDwM4rAjVAOJU9jdQjdziv/FU65a/7+bOzz3
ny90/S387RkzkG/k3fCMPa7f5cl0UcxCAAJfFfTp2//8XVVQhf79dJ6JLcVFW2W4ysRN8s+n63JY
gVj72+N1Mhk77gEw6sO0whQsrB/npMvinVXhX3L8CJ2SlaVnv9AZ+nkMY5XMECuVyy4VobeXDiqW
cqYS0g2b4dIWdoD4HSJnZwz7xTW+QQU0iacxjf3MYXBI1efIzkx6MfRF7ZbHMspgqVhFD4Ru9Wit
CR2pfghFI4Mi1Wfl0PIEhIrBb+rKgOp4P/Jf0BmnuK+Mk6rkM75htV3gZUwTXbp2sTkdOMU9qokY
5HkblKr9lvmMGEQyXSyPKTPanBdQhuHLeUgYBssaBKFejF3oGhE9aSakcWcenfYH3DSuPOtHPGP2
rcr5Akl2q0smKCq3b0D5uVtMq2dXU6vZNoPZ4aRl/2FV/r0kbWbjl9aXXQznpG7eLTleOBoFXded
ha2/zZKdwO15Z5fUBD9HcE5mtttBC7qoHbX5Yo+73Pk5JIhPnJmET5ZldOiDvkx4y7d13b4bUcMv
RqK8SwTnTbLTiwplrTN5E9vrsck+zFJ+WYLv0xa/CZklgSN5KBnhk/XIejRLGOBmhYYAPklLSUAm
T8y8af5eCiZzWbHraSYHA/qXgiw4UqIw9Veo+FT1TsgDPtBs5w7zF03XS+xYgR0h02iny6zxduRh
fRhL8BeZu3xZVnGJ6k+qaIoQ8k9miC2gF4iWHsR2zhgmu7p+DwnEEq6zl6Wn9pYzXsA1fBm6Imqg
X3XMy1dhTRcD0e5cPTqNz1CYyI9NRyh3baPD6StwlvFzZLNc1XSxl1LwJRVyEkh2SwLShXEsbENR
A74B5wh81hpJz+Bd82pOBY7xq5O8xtPkVbDbK/UlXA6UZp9sVYH0LROPodQmERHJry7jFRQdip5Y
9HcZ7aFtYS0c6vP2O9wd4q6q7tOvkK/TU6FPmmU3RcZXC4oxI0/wZUMRCCWmGN9BWmhWWDo8fpCG
xDiKQXgEBjVZSgrNOffdI0KkDFU4P7PbUQKZ7bNa1haOad5VKU3kUfg5VUV1ZTCc+pyhKL02Gqpc
P00G/DHOmWvMBsFV1DFxRojDPK9lCHC89RdNhAG6yvAHqcqPPBZmoZ41PuTNQLFG2olaNek9MFR9
hlyHVj/54/ItpY8yuak+zNQZg8nLn6KZXswY0aeC6vCctSGnk5xXFyIqw1WBx8iyVzaTk53W62aa
y1dQc/eztOnV5v070egRRIxxV1W1vVWuT2Yg1SNtAoMnAF5Z2sPXqnMgWdkgM4KuMedHfD0p1eqi
6aQ7uzFrH5NyMg/d0J29uofy1NobxpN4V9YrjwRkoEEYfp2ofpeS2zBPmuKQUnYmLcINe73jKtJd
t+7BIHeMxFfq/pl7tlGSoAqEwAyJd1kUjRuvZ+SwZBGYD2F8FWb/InV6n0lQNoo71Vw/WHSMtt3A
Gq84pfqOvowu73Fnt+8ukhlOtcNTO+MmhaBz8MqoIWEV+Mr4Fq7ZwoNNl6RARLeNmklhCMKxFyFO
CYcCer/1BdVyDGbJYhb1SeDWySW33tpGqj1tCGa8hfNkA5XBGn0Y4wwCSTW/9XUNadngN08i834p
WfKvy1FGkEiH/3ku+vNgE3hMbCsgnZAXhUXBcHiSNFJffcdCBT96DABOwdTRQSnxkNS8FYxxLnCr
6M9r1mLfPy6W8xxb88HhB+sn/hK+ylOikifm7pT65UVI2NMtCF8SLNZGJxfF0u/ht37zpb4043xp
/aIjEPwB7hrAiQQNQ5ROFxRW+8hNXoal2bGoZkSYqy+GTytBaV1j2uK9TexLU+7GCBwH8JivNSxN
2lyNrGUnzMVPGjIKYcxP5N398hc3GBn2R3K9jxW/0WXi7eoEg5KR4GjDK8AEIQsFCTAjXy8g0XXn
weCtKFaz2JDe4ccBYLku7pNgDXLJjnf7OMJFkKK41swaE/afLcXDuc0x2yw+GlPZyq/EZYaxRhrn
/QPWpWbp3+bsiFyM7DmflxYReIHUeT51fvu+viWIoFcC1ggBi7uJ+B1YPeNyfYGmyO1NM8Q31wve
rvv3pkshxbj1wV92Hc+5nU320aSyD27Xw8Tl1iuIE0OAyrYVUknSgHtyVXdma3+Preg7YT3mJnHV
wXGX7I4m2wa2xM4k6eLgw2oOemkhVMt/LqZTb9N1VbNDnD/aRB9mthj8MPW3m4QQmVDrbaV19uTp
dj5Wdddt+zpMt9rt0KKBO6r8Fv5a6xzM2L4jmopbKG5nPKrFU1tyU8hJP6oqvh9CLHM0/dDdsOit
O1/c52cr7Z+UqOAsVfELe/Qtv8KQahZ9SMY4zNOXeiJoktEBim/y1Lf95P/q4TDQ1pCkOxiobQmw
7Fa3Yo+vOIDGsxMLqdtYTaMbLwHN4fTzxXdjGAGJsWOVFcRXQGRdaaABJjWysG5b/bpExY5skIce
o3iQOw1UcByUbcOMdGCcsAEFJBuX1pAJ+M4lfHjbRx0AZJuHYlP97OxlVxfqMU2lyQY43WX8f7XL
zGF/rOUov+lYBJ5dHPKRY02YDrc67Yfb1Gm4Su39CJX3bhEAf9RAlEWSEJKp7d+xAg303zRPNcl3
bWqo4Nm2jGvyodplODH3RIUQ+Q9LOz3FSyxYY9UPVMoMo/OoxBfQYbPPyR3zLF5UXHq8nblT7FM/
ex0X3HISGiBarPynIF+eHZm2tQsKhsgfgXUkbmXQKGbw9IJQMEbqppP8RCM47rQpra1PhBuw3afB
CX9SsmbbrBfvxHNx1hEz78Y8HjEa4MnscP5oD7O/fBajR15P74HIstHVAV8uxbR3Uw5wvJQ6KFrN
YHtYvKNQLWBQsi0ZCxCOnb0hAW/34yTFzqIjQdLLZI/G0fNNUIhATesyQeHnWgbHshC2qokEBgYL
wFtPfyxuTcqI1W68EW7TiJRn7sdXrx/UxiOind2h4iIyPDw43s1ssae3Sovd0n2y2ulbh9zfyFrM
XT9BiPT08JoiyUPoGv6oGjagP36IpIEHPdtHjN8SkyGw+XezAJzcGIRr0ILR3B8En8dVhbAm8SXe
3GifCuObiMIeHg08DGsyjkvd41c1yIKfUNPQemwPFUXoJosZwFrJswVzHOcMktlWguRte9NkGBGW
cBQ4/tSj1R6myaM9YXEOtG5a9t60CatTkqL/AY0/Ve5P9J42ePxCHuo2MJfpc3S5qcLYrM+oRpHR
Q9CDSNHvvT5JIJ3VxrGX1XOZo9GAn/nRcWvuqvoTvu+wicf4gyY7EamLS/YXASTodpbA58SLgKbH
210HmT19LsYIdLjEbyTiinV7bfivS24jaOzkFj/89YpioUhcUPGeHZ6TykmR9+xDt6VPtRJY5ztT
185GDiV2IyVLEJKjtVYS5iY2caimUZjcTSJ8zO3PKOeX3TFygu9enu1syXdkjJNHNRGuUDE/mb2Q
3l6S/MSIiuS/SKhAUiZqviN2vo0Wm+KWk40HcDEse3RdwCD2boQKFSKcFQhpXJJVQBxJ2m1UX4Q1
NS79TvvHKonjsEVOZDs+FsnMMgB1zI6IOGALh8HlcLrS/S+SSji4TdlPqqJxa0pw6DUjgyArWqRw
A/ybOmJHn0GZeAi+eqsuKX2IUDXkmy2xZPUkyAQtKrOtWd27SSbQbJm8VyGRvnUMnckAFZiO4WsG
GvBAM2lA4MixRXZNtUdqDnNAbv04Y1UsRsaTtnWnkuxnXOqSve00uLLY4nIZt5NS9xi9PgcKVqjY
uX9obdkDcGfTV+5nEclfJc39m9bmaIvNJMFDxu8VuxNiAMT5DiTbbWekKezJ4VvujM9ujf4bDB/v
SxifIo8crlyG/VMbz8Ho4lCM3fQe69kvu51A9Ncdhe2cXixEtHtsWvrEGfXeLnOAStD+Es+q9qYc
m9uOo0WPtcPA7jZNEC85UzqgrTvoNN1AsYFCMHaGPKBS2Dtz0h0iN9xb7TSi8vG+95lpA2YVL0nt
Pst6BIUsiu6QW6ibNNBKHG+cmgEqNAyVUAXX3SFMUZLZydmyw5fwnMOAeO6yqiXjMyNVaQS5o/Ag
IyAK/ytP57UcubFs0S9CBLx5BdBAe8Nuskm+IMghCe89vv4s6EbcBylGMxLVplBVmbn32in6fmJB
qDmQcSDmL3b807exdBHeEd0bLdhoodXVbjRDm5rA+KlPC3b215RZd4Zz3Y6bVUmDUsfAy2TExcvK
Fj5qRy7CuT9MPNfkRxF5EVKR0zKIehC/eguPKFVMaO6i/NBk9SKY07eKA8A1JJnvNzzD9hp3RcNt
O9NHP6+mb1PT0ARGPGf4QcsN1jlqd0KRXD5dlns3bpjl6i6mHqyFI2obU4Xf2ukTVVzbHadufdyS
ZtzqpMVhGzZJDlustdpkeVpAmKew8UZDE/xhXFdahqJQ0rBk1jIGRc0bIyrGBlo0RTEW0YUaQ4wF
Zd9PxK8K3PWj2iTy1W0iNDx0IEBi0DXG0+ENLf2GIt0IA35TgmudDl3v1jLTQzlWpy6ju2rp+Bsh
2Rgxlo9IpY8uRl414TrQC+WjkKpNgyx0P+TZtyFEn2OySeN/jYiomluNXWn1V4kih51E2qeSuq/F
4NjLOVPDyReAzNEjyW/iUv+m87xTOYIdoiOYnycivpiS9Uu/cKu3xQcG1sgpC2k3l9WtjIWvKlxR
ijLFVy7WHCeIDxHO2zrXHASS1kvH2M+90OeeWbHNjziSwldUGb2CQip8I8ZYnxqErvcIOsvypSfb
xQ46PPBymX4nSoiPA7ehMxMIjREsvRf44beEL26DYDMQr+PqPWMNSFqHphD9QXsTwPP5C5phL5DI
7jNpgcUz65NY501eQK4TaqijMZO9qv/N2+plyKO7UQRvRRImDhNISvaowPGTsaniq1NEMOR5pDY7
XJpPprUMlgqEUIG5kelHIQtAnmwZqdOk5gJkQHEygP4+n+5xapQbUvyTosOpbMQSGGoleX2mEDWj
8moy3dyqmnq0CJPYktF+EgI6KQlfG7da5VoJGa8ynAXyFXIbm6/qq1QoeIVzL8/qV7GgfzJhuQ6m
lbnSDqobVvkVdxQ7M92kDSE7sESHwnJ7Lva2PrIJBszY9Hq4dsoEDV1nE+9F/U3nkuRJKHPzhmQA
AxPEQTHFXXwVRHPYzlGHXCrp/3Rcp24CQaKkQVfxccltyB3JQEqYMeqxlSxhSJYPjkiq9D4LwEb3
gZvlabFF6mk4dJ9fq5kYj7W+SzXCf+f6KdPBcPQkIrGb7S1JzDWZ1nLUiHdQV+fe4HGM5iw6QrhX
7VkV9qUov2Rj+24UnejClCL4Pp/PKeY9NpRe5rKi+7ORLl6kqZDhJDxUK8h0jtnCiDFG5EbyMxIb
fN1gj6duwk2G29BOaQlu53wesa+VEzBAQhKgPnllVinPPjGOfT2OHhMvLMZYdA9lOqFmWyxQk5Ww
G7QEt52A3VvWbkqtKIeCS1CwbvWpaOzFoPSEKWl55sAgREYgOe1M51cJwxxSXQjNUZxaxGXKd9Q2
D7xhF9mIUOEFqMesGY055jXA2obK42ydxnxpdsQq7QZZvhBVqB0ItnfVsB79Kud0zWcCYoaIhlN9
YMOhsF/Par2HwzpSpiURVZMFHd3R2oirbmBA4jNA2o1L/SwXJCo94l0zYmefFkp4iXgDR9ahXhtG
cLWU0gXiT0StyINUydmxAWhRTst8mcbxCeYQWIEs4tqYo32FUtcpDaXZ1eN/+2LyOqwvHstssCcF
wm2bMvTHYACTJUNBblRarbX2DErEgmh6nUZvfqpc+MhWyWoLj2u/pJwKmWZtxvUDlLVmxxjR5EJp
epWVOEQtqu5oxZZfGEnjDOy9UhRohMdYb6bWCnij+UwLpl8bzUy93GQqOan7bCZFR8tvCFryTWtx
Yo4T4pcOSQ2dNj6ZgigLg8cH05U0pwUFZasgZxJ0uAazBxikJaqA9dUhjfZFFXgIU/VsM7JyMkFo
Kd/+6WhJSTeQ36yQ/m1WgKGJIzdtQkqjD72RxmOIH2We/KlpdmUugWwbaT4WZEBvZin7K3SMGmmE
9EBD345bo+s2rcSaZ3FPBzq+PxqCREYLvLJGAHmtCJchaTx9mo5FAdhkmeT0qlbCd5G66CcMVxar
L2yogz2GTbblKJL24acu/DHmtnxj5XGELVadqIwsX0uQ3igDQwXY0FMsQ2Sao5PU5EhSWHO8FW5Z
/XiLleIoqBQQFk44p7bSn2Jif4e9kPhw00BR5MiInEETG7s26pI0C25sa7YMqQxYvyUU3q2RH4kA
pD2nsf4wqJDjVWO0lAvhYRRkh8QI3JxOjKIN1DRORkxndqPTCSITmQ0IPu+CWfC/nyx2JsTjudtM
NR+vTKD4CCaI9Hnscl9LC6WaLspJF2D1RhKUUk7RWLBy0kEwNrcLbLheQ2FtrE3Ahd54OdaXUTYr
rsRoPfKxxL+u4ldrGAcAan5WEvQYKyOtppH0yyjQgO7EXbbSf4f8IfxoQXBYFtJh8mxBSR9pt3pG
slUpoKgF1dOGyEMHsOvV+qvWdjNKNHqklOStFnzrAejyxDxzufIsSCqLpfVcCyQiynXzqUzKAcGe
PRgzRvCOgb9OG7tuvbzleR95F2bZfKUNupTEYjulN9rbINib4ceSaSnHUnbWgaloacjFPWlJ132Z
9KOiExZCi07YkPfNFXGNauzIp6/09hhWQYkNT3oIlcgO34busBYZETZSUYtuYRGRoF5KdAYiGDCp
8gTqbqt1/WXKsCmmXrhxQ/1CegXbb34moXlkTnBrJTa7kciEGLvMIjdfU4o8eazK1dSA6Wkqv2gM
PuNJeSyC+gCv6sXdeEJtyEamWLA4qgQ1mJR/tfpyV4XigzBG6jqhOVhtL7qzJnDXsqqNLlQvWQXN
YFWMpYsmbOYJMd8svXeQCQkwtY45awH9QflPEcQ1XI/9rEFV7cxvuSR9oizmY1GBDnScd3JK2BVw
fnDROQkPOKq0okEsv+4LTUwNTGxeRn0lBiqnSJ201DEjuKgpOqHW3kiUtRnzIReAKQJuqP26at2V
oMNYRBGIgAzld43fpzVTv6m4c2uMWfQEd9nQybHb7GYeSccKAiDTYmPao5kbaBaS8VYO9dYwpk8Z
bw2F9qWlvwRUCchLRdQuhaRB/3xbBOgZYlk/pW25nObWeC6a/i7qQ+zKOVenKCrHjVqco24cOKOx
Pg8JlbsY9lw6yYHQUZCv1QqWgrXIQ79Co3rgSodcJxLi7yadJ8Q2bPuxgNY0D5FHqNR+CyEO5Csb
FZ6K8i4NinnTACc4czgRhKLPFTyaqkbK1Fm3MffF/HccrO/CVK6CzGOuWfXHNLBbdDChBhMB3cT/
L2ngJ1gzo+Swhd3VIpLC0kguVsyqR3JET3ktbDtlqwUNtkUeqwxWn23kNxMFoNsDUEYZg6491an2
e64lhmQ8Bil8acBkobgagcASgbxeWOqaFpE0DtlBE25tkTSk+RjXKSnKI4Ki6qaLu0ER30jrjb22
EXXQp/Ez6etwL0hZ66Wz4gmlGB1Q0AnYpfRXrR5VEGRX2gKx3wR6cMi5uxClDgCgIpQoT18GY6jP
utnvym6V0bRh4qsSisdFOBEs94jm6acVamZDNP0PXPYavMeRI0y5hZCeEUxANd9Pq8amLTl0kWiQ
gKazU/GZmXiKaAA2j0YjvSQOd2RfhVsBR6w7Sx2tggY5ZEX/ql7vqf+dhaHAD0iADhhknIaTfg7X
/AWzT8+KQAM4p6mKt/NUk47lCloB1KIyHggqW57nCKWcZXkgjZiNTowRRb68/zZ6FAuF3SIr7DSA
F3UUf/+3dGFvUeKLGQLZtF5voBFtv1H4yySVixDOcTE3ryJRKC4O8XNMrCNxwaglobvYegVkZTLO
5iDSUFifc+qVP6Xhe5eT7yZG/pzV1V8fRhsTUzTWpyhxkqpUyIaL/P9Ww5BZD2t9jeV63aqJduxM
Whd1ud6I6CPWSVkSEFMyE5tphILV1SvGvQg3tlNc8iMrTrMoqVoXDbHXEwmxynHlvZxYX9bImDQO
VADA5rxNMLoC30MgKkr9uhGRTxOo9DsQXN969a7QWNwbJZLLMtuw/XSbOOsXmv+UaqK5sRZO5QVY
4tqspGQX/pJhnPckSfTY7In/MgyeQSVfuJ/wImXqDWRxwrYjHgPP8LKl9uLmKAobcxL/YqmSNlZk
GXhu91Kn/yxtZO2VNiS5UlYVHLvddP7vV307SC4LVWKgP8WeFaDQ6s0C4AhXgVjkiEAZPW6R0wLJ
43YM7MksXEwor1qXpjsp3eIClwWe2aTLMVaCXbSLaS73s8luHUpP0nsOzCuzvTRgcSTkjfdsidKl
AldE3CtRjWvYNdoxqh7Ox20Dn4JQVoKQrDy+dGL2m6mcMpPe9LQUTFcP5Oy9ThS/ES0fG9oHzqXp
tmgzpWR8jejMeEC9fgoRJSY6MaY2kuKqffCJTQe+Ay/fqfLPeQx7Wtm4ORPjVETusvSkvetdcrYI
iIZFP8BMj+tnkQZ0oyimhL0YtwQmSMn7zCvnmeyTg9ZQ24HzcOOUopVD+1hqdBbkWuk2fV3FvlHq
/0YG8JoMvgypAVhbM/SKMck+jLK+juuBtmgXBdkZBx76uUhJiAiMV+9UPP/13XBIOhgY6CKuA3UE
WdvtBwwXn9b/T1DFJ6ErJDdTRFpvEZEDucVcIw7/CxgLniFGpk8DiovSuVRAj7Ieensy2l+Lubwr
IEpU6fdWnQGsTaHVoiYDF2RGq64K4tnrDO1TXn3bIhB/XhTlfkHrXIrrY0XiBjPCod3VVXrOK4Ls
Chn/AwjJlazVE1A6fAljUTzwgIPBSDOfvtZrMVflbozl1WdD+15J4fxbzD9jRdwHLWkJNMbOWLqS
raaEs8/tZu2CT8NRrdRo04+bolKDV5nyrBpUGPhB9JDUJnA5+BDFF7O6C/gLssCZ6fg+QHBOby2x
9mFhnmYJFVGVS18ZeKAV7Sf5I6vRhbWjegG5oGvCTePnAsNPtUiPSjr/yQxEXFDty16mt+SrafFe
RAw7LRl1L4/E5EWTNwT6eJBra9eibfZ1reN2JMv+lAgsvgXpZ6KXGRNbuFyJ0IuoTWL05OGqnViT
1hCXWnMx3iuRwAYdoPyOiw3Rdsz6TGOpXwx1E/UIrvvSuo4yjU59Id2rMPUtJqsUyeNwQaoOpnnJ
TYeOK0gjuJsx9VBYE7RIUMKlMkKJssOK2v1/fys5xfeKVETyBqXB//9SFllgEvkhyFgrVffqoj3/
33/K/JA/+u/frbtmUd7/+wmx+ACBZmeIFags4O50pI/ZDd8j/Xh+bJJ3sackwasYIkFeitMDNXdz
yUYFLWYRKj6VTe4EA4iHalysm8UT4CiE59hTVFlbCBmpUITOlIQXK8IV/aKvWMG2hUoyGyyWQv4u
OuM3vc2hIO0g7+deNQeXqh0PKXi4K+8h3qP9Z11rG8OMCVQSB1gTclU5lhluZigMtyJmerwK1xHA
/GIbgJsqqgbCNlI6U/5/d4kDfTGFOwA1Jc2sozCqu0LrSi+pqg9Mpx2dhPEjySWHuAICgfRoQBmt
5qgD4oh7jXIKG4KQ51U0r8TL61SNvcdcn2zJngDFHJQMiZuhm1erPTTX8ASXqFghMmyrklpP5sqU
JwVQVeXQxEHKzTp9yfOy8YS0fJ1khBlJkO9XEhp787RmRfVPEgWOOu70OQW5KsndVYe+CXVlRHPS
Ngd6UgV6s2HYdOQc7gWAI5RUqbpT0P05mjitFVbJhtA5qVH+0Vrkkq5lT/Tbbh4b3ohqlK8X7HhP
p7S2UfMfxHx90lXkeZYyxS+w8M7DaMAloXNIvkJr7Zni72pwh5tRBr7YWJQ+Y+hCpWDkjrTK1NEn
RxZSsDEmbtgwlPbcL9ygwrY7K6Kc+8tiAUubEstvGavRfdD6V1Q6gAsX3CmxXO1oAMaXSLS2hGF0
VKT7Uph/58JMnwgqbFK+9kMUTruiRfsRR0yb6xXbNmv08oqhGza6RapGWrDYUWvZdZbXpOtEjL5I
td7ogS7bvcDzn1bVzxIpBkJ686WCue8ma3wZgdxXNVllSEOkJQd10rwsbyD2yHruxi2e8WR0+hIm
gsXszljKv0TR3rRx/tdH+LKNWD1qhnZg9ubSGKIZKSn12ll6IsuLNmFfPFjERCzPEjGeTdZsu2hR
7/rVJD/m1sfgFWUYU8AsElcR0fC2ZaC7JA4buyKHY2vkMDuYbu0b9Kg8KoNxCkDz+ZqR0TSjIN+S
A2seEtpFu6iFnjQMgbWrlTbajxpvg+Wf7+AiY3AjppcaxJKPEN4Wf0pl5ZQElemlyqCdy4AJexKd
2loNzuih5E0jJ+LVkIJiU9QKgmqmPShcIOV0ZRu+4F6SXE3Shhc6sL07CprwgoGKeGWu82aYT/eO
bEm3Ebr4UauC6ggQUR69Vc9OqBr5K5Id7JtGyQU4gnxrMSjfSQEFlcoThhw8aN5GyhgcMmnzZq0B
Xfg+qrcw4G46iX3x1mHIcirStt8k0yQsc2QuLDZV5tC+TN7a9YfKcxO90QtFNCel4RvOaqJnuKS+
QpAvHAgw5isbEw35tjJekVeVjkROBFmx1iaeS5kON/IoE+YMCgH+MYkW+awFsCum+L0HbIh5ntl6
YAmMFmvhGiUAv2Mdv1IQqsOZdOjxPMLSOvYRc8z197t6JHnCygfmVIZ2aqXu0CTGVup1861Lzddu
RBdZLN/ZNMZun67jBQHSU26GH8lC9k0W4Y1Vw9Zw9UnFhVCs3KsxhnrZk6NmDnwRwlRKLlq3f8wr
Zw99vUabWlehDjMbbURpPmFrpvaL0tW/nn8J83IURam8JnoCoK86j6MCDrxOjStW8jPZDMfVE2Al
dfaSa2zHTIBhQwQW+9lQoIvi9ROuaxzSUQ44iJgIqhVKCbXQVsEOrK4yamiAC5smjnR0AcZw0tSB
6ckYQI5cOgWzR//ShckBus/i1+3ItEZLr00cb3vIFvtp1XwRH7nYw8A8eVKyYwDt1wETEtSGvqGx
z82O6xSHQEdoeLlsGbKtrMvmxwwSGm7pGf18egizCtRoTsh8X+TUR3jj42Cta5mSkMSOQktZb2vF
0B7rhqNBj2qmfrq/rOleCMEqBAIyXZ5IwRYUpzpx5C0X9owo9s4wl6Oi6fop4bJJ0WR5pjL3B9Cu
ql3QAr4YZXJk8nVoG4CSamBi9zZjeceGMG1Zfhov7CKQ/IuIdfHGIaZ5jo+N/5aQSNVYuKVlkbbt
dZ2aflqBANxDomWgcgChyNXvtcVYeg3nSbYVmmJs24uvlPW8pxTC6vm2LMPyEtJGIMsFbUuhgPBr
ozFylCbC0ydaeyRxTlEqKrP/jK0kbJy0rw13nugJ8CaXXRZ1y9VYJJlO3ckUpfTcmro3j716zOKB
e55hmHt1gNPUx2C6M3H2h3CFwmjyhakgQlVFeQpJ9TtnzWuEkJmVNV/0imH5pEnKSVjYcaMW23jL
rrXNQo2mZUmvFmsZmdYtTYFkJpzBGi8ILSaD7Rivcb7n7Cd+SI8KR5yHZzkxH5lFi1ifvmiY76jj
QQ0oPWTj0qk9ZLmIgU1fyfleiAaRXb8/TsjLdiaUODsxy/rIzeyMYYiUcNYbo/WUNJyofFDWSaiN
4DNO1rTvJhV4eTO0fqX2G8axvUdlAmbLEJrNOKPEK8MPAjNXjlbW+nNfX+cp52hoJHXLGfouy5RB
kWKuzZ9tYzRnSxZER22zxCtqE7NbituI5CNUnXq4782cw7Nqbq1CBTxwIXDznnw9wMkQn6aJWWwg
HrnZzCzG4WjgwxunrDlMrX75r3Dkk7SbXBf8qF62BiAm2gUoCAbNR5Oq3wS9kZ2617JNz/vxMtk4
aQZy3KwgdzMVqaNrUUYZLoREesgV+WOUF4Iy55scXD4qD4suIWI8Z8zRjQNLeFPCIMOqWex0UdYP
lt4d50QjNztJrhCA6JJkoe4otdrvjBj8ByVrJmEp6qXDMjAfrNbD/7/f++9vw/qnAMqQpWnNTLM6
bzUcR4aybfR2G2qGeEDGZgqODqZMBVWyIwtNPMTrH/z3K7lgzI/paO2Ik4BknszGU29Dhw3UWUIX
pYK+X2lODK9vw/uI3P0RuvUudqVr8U7Q4z/rKDEujJ4SUX80fjdcq9Q3ygX1VrMQ1M14M+dT8IXV
rxtvbe1baAkhjtJWmZ0WNrtlSx840yo/2YrbzC82+j9+41Ledf5TZPQS9Qbk2Df5Frfn5cNIIAI7
iOy0a2HZwE2bV+MYe8tJED1h+wazFocrt5LlAjjDejAiFL+NHaeU4ij39JuURBWsXGWL/uTWqVv8
VA8IO1Z9MqrLELn6LXxT82275g2c2BBaRowrPdlGYiW1mzmzFdntQw9uWH9CGY31mLY1y8wy/ZgI
uCbzkmOQ+Uhh5Jf6G75wv82zk2k8BOEfbx1xnqe8khmNtIce0/hT7xCWdIwivzoA7WcVmVbjVPvK
r9NHfufWrRa7WSKS1Mewkd3wkMDkeEvehE+kBLSSsD1sSr/XNsob1EX5IJP0C9km+u1OyqtFzJOb
bcEoqsY2ZJhoD4f6iL4tAxTzOXzloKBvkQte6SDNjvpv8sdnNe2H9+jRv0kewEWktrgp2dns+c6p
hoTIp+KUNshFhjO84sppMlQYdvEKnBI1ifBIyC5M7GnYDJ2LPXG5tKObHHFTR2gocSSMhHc5sEXa
/XIft9hfSo9hD4ZKplsgmiBD2QDhj/mbdNEexeio+q2XtxkK35NK6hMc5/3EHOIu3oyHPLsyC0fY
iazr2n3v93gDFnrDIFyP+cE80TimkHwku2xaVwDuXX3ehk8GdoNX/Dan+kO4TfsMhb6f75aNenhF
OLmJTjlv5gndCUEN3eR/LVfer8al93eWfkDFI0R2a2wOl4Yz7hM7xJMNOFd2ZbWRYn9UfZQYHYfq
2QIRaTM1I4sBAKCyS15N0empZKe9QZOZR9XtH7VXnKnD0RIAnRX30Vu26qpdvhFQI2HjtkfZTvbh
fXoV/OSs+fHOeG2Kqxbv9NANQvcp3eRrQNbwJq3t4tl1dvrbHAgBHKHMuGtv1Qtx7KEE/Wjd8r05
BLQBn72Hm/MlJkAdHZvdbaPIQ00SnaevbN+cjGvlf8HlaY+Kj9U7t2vXdKdn+okh5G7c0LiU76pN
DBxOFTX1SBWPTKf7S/6yzkY80ZJrtFHOonLtttKBps/4yVamfDPnWwX1KMB9ut8ZsrwzGREiSs1t
cbe+tdSpP8kxdhiZVL766A7miNxhK323n2JKyoNjbYRTvRMJHEbd6xCD/Q7j776y3P/pduk2fn/J
76ujBynuYovb9J6NW+FBryjp+EppB4kP0NP/2vfkK2BMtTF87bbAyHtWmWveqROXP4BlXbbNj+Jd
uVm3KNnRBgt2Cw3kM58QxXqyT8mH+RZUt/O5bhQbxkT6PtqXF/199IzP4NgcQr/YVn+tFwVO8g0+
a+5tKz8YTE/44TZRGiDUgnLLnO7QGy/ZLaPX5Q2Cnb3St38XcXNesNuChUpx2mxzNiDMM6iB/kLx
pKLX7TkSbeMHHedMELp5HpHWKA5Jx80Dz0LNWcOikZGD2ZWFNM/VuHsSva3s+OTt6i36Egy8Rk77
j4p12nSzjTqRYSyhrZt2K10j1Mc+TDD90B/jhi+bxVRA/+VoWrUPtnmpbgDezNIlD6WID4S5GIAG
Wgd5nb5p98GrWoH8dkRittjXgPLeZeaOL8krem6BVrANlAJGmHSatxjv1C3T2M5h1/0Xns1TBYfC
FTfdUbiTtnxcLgJDVG4MJ+sYaqfgFzpjchQ8qkR8GMqDE1Hi7vauPYyr8RHeORI+jJ3yIxzbLc9f
QlFPwyDHj+ZE2+YN6NpkxyhFHfFibTAzONGH/hcekImHDF9t+UOi0Q9jiaXKjHQrna3Qjn0Guda+
DdEpOAiARcUlwcG8N2Tw/ImAFvbJp8hX+iLtpEvdfyXH/AmXkq4dcRcxyCOHqg2ZzAq24uVcgBOh
gdjW7Ifi6AP+xcBMBriX/FndG0ht09VGjkz1NPFaVtuIG0JQZjtEXev2Hzm4YAgJlM62wTrfCSdG
sKisZ1dBLMMAZLvcosIXMcZuQrcbHVKNkGbflNmWve7NOkmiXx0wQWqGXfvTUfctHhPpIrynG3ig
jFWv8W94Ij3S/BGHnc6eep0leGFe7xq5j06YS5D6r9h2B2acOW+xfgUDMI+OXDjTAZlvtCnPxYf1
zh1dOtZEBxok37nCF31+5LjBj3YGBCVfUxWIzIKexe6+CYvg9yLx1ARsC65w0+/hcNMJ6jsQP+G3
TogByK9PxC5/F0/5Mb8T6WF+0/qJ9uahOOfqhliSNzCi7T8eOehv3UH5Fl74dD1C7iKXD8wYL3wQ
UN3j1o0fabS1rFsCT0PagQzQOtqafEs807byFOO9bm6mnZYeiQ/YSv6CSOO92xK5YYFMi2z9h6Da
FP62o8PUFl3jNPx14jag9yXTC/KLtxbBoDO8Ch9ksOKCAxSWX8wDGU8IEor5JTtkxSHYWtT+NtmU
W/VbtW79BWFiOc3O7LX/gp0iOFbs9S+JtgXN175CucK/2GHbxrPFh3fAoDhvYLCG1Xa8aP1Rj3zc
GPLR+CtZ27GtabZxYiav3eBPKsIdrA5CYu2tuY3I5L8LNJcbAafHVSDRh9mSywQSE6VKIDHdKL/y
zS2I2Ga5sMJasrZ3ElwJ0WFghfyhP8B5N7EiFXv5hX/fEGzAeXSf5pdpOBipt2orU/BoNnMkPfIU
wu61PTV7rN+4KSTlq66eus5tzQeFpNCfuLBVv81LZ927ZBtwDf1M8p10Y4NC/iTHrzQFi5f2El8K
PJX7kRive/9Maz9l8KKxR2Ecco2dycWl+icacB+d8E27TAo+FY+qGGWAvg3Lc53uac5xnUOFFJ/D
L/NTPrFJZL/Jbfg06N1th43yWR7rXbTvD92H+lJl/sxEGE3pXQGU12ObUuALb6PcrTD6b63PDlAC
iqL8UILBKS4FzAl03I4ZXMLlXv5Un1WEc8Om9IsJnNd+Q22D3aP4w9uVq794y+Z3vIvYsDLSyFGA
kv3KzbSyO8+4NCQw7mmTPoAW94f2zrQzeMInWk7LX3nU7+V7AmBuu5Kz7WlfvOFBdRTyWfHmnUAx
V3xZWEdIruVh5Vtisd2AuTcoUJzslXtcV3yFJPfQGj1N9PWevE7MoZgHOL4IE8IUZpsvTNyC6qkN
N+Ga33HKTOAnecyoOpCKfiP2XH452GqMEYeQq4RtBgfxiW7l3lJ17AXF1pi1n81ti2CaviLxyjft
hI4+eZu9gDvqNwtf2A/Znnsrhh+XhnnxGddu89sfW5dEVvJVUD7PCPLfCrbqfbDl3uLmNyjXjat5
5T7zzF18Mo8VXjCTW7BjnKILN4fwk2cmOwzlvsICA6BTtKu7vuyrxFv9tikK9k1jPQKsMaw2ba+d
DcK1D/TV6VOo2wAHX+WlPBGyU90Z/4afEhsWN6rExVhSHFLTz94CyV3Knw/hs5o+xfIGz7x+p+sc
CrvA4wYV+0gUEFJzPZsa+AaEmr/01QZSbHbrCsZuDp+c9cOXwamaco2noNnJtnDKH9MrjNThE4pJ
s1cjmy77z0zexgNDC9NJSXWXa8PIz6uf4pavMXgJkBSNnHeHiIuf7NEINuVt9MoDCjZk8NR9fgt9
RLYm++c+22XH8msw7fCQPcIzfPvS4q4EmTz5pRHwon4zn6EQ5cJqbrDJWEcUy5A1EYvv42vxwsuW
ruKneFMeNDP43+KOokb4wOszoEhGzn4oXb5cEiM+6d1RKGS/bXBAQLJO2R+EttQgnvcoqrqz+cSw
+538NduEkd4OmNO/4Ghi1gyo+bgj2+XJesHLSF+vOo77vHXg+m+inzxhhkU9tO1sVDLvzT7ZcEax
Xvp3WgWc1/07rY+udoidp2hww4v6InzknvhPnIFh26T2CFdYXpikZj7y7iuhv/Sv+ePUGkmZWJyy
dcddNLjKJvgXHNpn2BwSxLw7+Si4xj7H5ha5ZFX35k706g+L9A4wjk8+7L+VWaLZ8Ps5fNBKuMHk
ab51a27dK2LOpzm7Jf5HhJ88qyhCvfkYfXGrTv7Y/aTM1WM3+55p8IX271ChsvS4NqHP5pTvnv0t
Uo7Zj/bO6nyJvwI/31qBO8WudTDOIJPFH2YLiC6s5S2igbkxiKNgN/4k5H5bY5TfWDCwXHZ//cDo
xI1OLKup3SS7dh9hgb9K93WzWUVi1HDGTrpWaxFrMmHw6eeF5/lVen8H7yitkA4Gujaecw7G+jND
y+5Mnnpm4fAlRTf5EP1ifzVfstKO/5LH8I9DQLhLXvFRPObcB+Oo3wJ/2hl39igeCuOHqdtROc77
BKPwRwq6gXS1Oz9s+uhCt192MDJp3pKFHe24EQe/KMcp19HeJr9QhHNuRirKSTs6Ya8SX9jlCdDB
bnFK8MA8ynP5hRzdOq79TYGpz4aUq3vE82QHz+yXNTy8c4We9+gxxVt8YTsiiUDAcmYz7mqf7VP7
aJ9sj9GL+D/Szmy5bSTd1q/SUffoDSAxJHbs6guOIDVYlChL9g1CtmTM84ynPx/U1adsmiGeHSei
iiFbskgAiUTm/6/1rSuMBHflpn9i72rcZNfaxr7axQd1bT9X3G0lgtJ8w+TJZGl+YW392H3tXbox
T8UjAjVlBckn33cspTfjMxt2L1zU14Qd6uWq3qi0/Gj2fXb2jKZv1aFUKMssY0Rh2ao/yudxuHJW
3a33vR+eonqjpFtT3eYGe8sFqn7Xvo0p/XPb4PBhEwc1V1uoX+YbaLgt+6vih7cxdZeMPHLkh3aj
lq6/5QfzrXk13hafmAXRHDr7kQ9bbat7cw8E316o12JN0FvyiMc4WMTUg7LPg4kXaBfyoKS5dTsv
n/ESfiOs4jZYD2v1tZTbuF4zgT8pTOSzcGFRuPZN8VI/Y6fQ2XhqB+URkpJvNh23UmtsbUTQvZN4
+zl8Z//+VTzApzLjwgEVpILQqbilEe9jaPrqxx4XTxBbRqEh1MIrvLKgxq7C97+Hpw7etykZKk58
VWudXEcVz3E8T94qjDBMiSl5VhJBJEJjctxQrPW9amZ86cuY8AVqZ2WEuyRk7YVKGYVo397FalRu
k4zPExQdVueRm6GfXyJkN8uWzgYe70kgg6uviWphuTTkf70MsrqB6m5tYytI9gMZ9EZjsKBMqqTc
O2/OW1473bWjtLJdIOeiCIs+YZ0WCjuV9xdrIsMCnjXNBYqYCIyJcKtClg+BfEJkWblBwcIc3SMW
RArPBt5TlByUaMfpVTWjoxLf+VQserIAEA1oWJ8hnhr6qx6rZMJEbOYsAuQ53n1Y0v4r03YF6Z41
gML+m+wvdkTjmyi8G6/xdJawkLYITIwsMpB0X8V/zIVoDd1Fr5wulH7i8Tgc7LqNtxNWCyozNM68
4rNRP40G6tX561AOJWqR+hXC39FJiodqqO8bqLDMkSR1DslLbxWUUMensVDEtjFUl8r6Rhvtu3j0
3ULRbwUbT7Bl95lmPNgemyNbNxexNbJjqYSrJ97Bo7kDiFF+LtqJaBgfNZA3TI/9pH/icrCAyQ2P
OlHxKpUuIOa4XVXq8F3qprJ3vABHX+B6orqus6HetbismGeSZFfZLF3twe2hsN5WCqYTzBjj1ivb
baf64ZJoHbqYtQ13zhmuuoxFptNRDCxJ0tSUydg6jv59pGi8ljrZgyHiDAB5Hv7Rp6k1fxhz+p7i
cdfFLZmLCcuFVm3JvDZuoxIir6LJ5R9/BwufI9fMxM9fgC4S8ZINEtLAncmbngBdrCHRs06Rldsb
cAZyB0xBx/NC98JdnZKTlpbbyoj2hdB5GFfj48dv/zvfZX73d7qpRYfIOOG72IM5NGZuA7CM+x/e
YKzU2qd0EFHFIAOHSLrKotql4pX++H2100ReyWFrurAdsJ+IJPT5g/3EsVFrqxj0QavotMBTq3CK
VdY2tPu70cILP6mo6dPqBhvejQX2H94WYtsoFzvD6fcXPsp8jKdXQNMB0Bkz6tV2Tq6AFpvqiDy0
cj0VLEJUKmAhlLcgl6giPwWf/IL+5AyEYfgOdM+6RxOg19JhJdz544XhYJ/5LLqGFlVIw9Sd089i
hp6mK3lIr7yEWZpFPOBnrEAyFi8BXjRPkcaFKyHODUAdi4eNxUQFoHdyJWI6dlMBJN+1Msp9dp8+
kleITpKVVjuR7zqffjCoX4vCAxiTETO2NMqBpT1yAFwmyV4kXoTEGJ4qVtpFrLPWN0z+kRdvsN3i
uKqqzxINSDGiTG1SLm/R0gIvIUewIUIctg5lc/j4op67pjogYCyycqZenYzr0TeIVo19wrZIr1pb
4GEWVtlfuHneB+npyBG6UKWpwt+ybf3XQTzgdB4bB/xrV5lH2DSHLrUhvFP8brhjCkqwIMkPU9GB
Y3D4ope7ITJv8H8M2NeTgxUwopK6uOuvPUNec+23hTTenGZmlhRfk7K6mUYAGoVVbtXau4PY+COv
0mrz8cnSf6NncTMK3TJ1lYgPRzNOqMSOaQyarwu2Aw5LU9/OoRVYaJxotZAsCXKoClM3tcVugPak
zmVlucmq5LOv9QgcYwgj1vDmO/qbjKvHemYuCB9awdQTw5jK6sI9cnbuEAaNOx5etm69f/+nuUPU
jpXbIR+XkbVsNag2GK7ImoV6oaXdY0xLffb0fx3Mq0hQu/QRwFGTWSRSbS59lnN3j2DiVg0U9QhD
T4aAj7BEU+RYubFJ98Qu43E100bGgJpQqZdb3+R+ajpa7D5tDCjDrx9fu7O3ryDZnOxgU1oMxF/H
IBnOf43BAUHRqtJ0isxdiEh0fARlSvS0IEltvvPwZZFDMFNiRKc/RGBmFzNOZsAmh419ePNmIMqE
2H9JGMNbY8cUXP2bIilg9yTssp0Ge/947ALvG5yIK2yUFEyjbj9TlpoZQ/XxgWnnz6y0bJ7GuiF/
m5fQoDKAVECuJGu1lNgtgSsQ1dpmADXTRGiJJ9JEEwrnEeSXj9/93HORETYTz0iz1MXJM8EYYEsb
Kc+Eceb0KJQm+oluatdHW823HyMzo0DSNxeO+dysZagQk4CRA7oBNv7LQzEe2qwbk75ywWUmCN+r
r5bMv358ZJfe4+TIQrPR8YkyYBH53UxWtTVkemHyPTsmuRk04XBf0OQ+HZMEhfeV3nBTlBqQSloA
c9quMzDAzDw7DO+YICNcm2V7g1/mgKmJZjz64SS5TrzyKqy6m07FHyp1DUBsQpfKpmIQjMHXsPA3
TY0CuBOMZCiUj0HBs3mcgVG+fV+E3rcZOCY9VBofn7gZK3+yThCqakohmXscJPsnzxTDLFqhAAty
fcTpi4bH+ALo91pHBAWdltvMrpNH3N20HMDdkPxC12RORSzI0Pj4ozjnPoktHRarhDjap5NOadmq
JAOkdMvsh+LTbA906tc2uQeGNR6GCoq8AFgRiKuP3/f31QmqSYmwzrYkMP33M/TTxOv4WjNVcVK6
0xSsbJ17suZkL/Oiw4/GpFt5l9ZD84j/9QkrOD4Jmt/STGGcro5J9gmncZS4wwwJPwJltibU56KK
Pn98ZGffx9BVjQvMbG7MR/7TkVns4YRT2TnBhcDUPH2r9JgZSu/CWlP+vuzleH56n5PFliISy0M4
krsgKRrFMVZovtnlWwtlQBag5QZ9xfskzHc5gb3M28UXI9rZJWlAcq41dG23UZxZcyXStUCPpYlA
JfBWUDsOUj5xNkq+B/mgR8FWGgBuWp+akeEM2O8LNdtaOvKWwVRR9EL3aR2JqMLzH3ySCOHHs82P
xM4sa39DlmueBul1b9Ch0zobMr9vIIDPm3WQT9/xmSu7ng0lnskeeSS9/KL93kliEO04IOirxC8G
UOSlt1dsT2m1+SDNnUR+0WyUEmAfC8xNfbPKd8iQtCM+xr30gy99aqkIV6HrmINx8IvgBxk+chWT
OEhMi6SGOWn2pjLNZ3WjR9Mdm+Zy61FhzR0a4B3pD8soRjwgh+BzOE1HP/z08UjRzjyYWFDaJpOB
ijLMPF0tJcmkCLZpuRulAAH0oH/okuwgev1BVs43qhGwvcf4gJ3nyUmju9oJDCBNPVb/6zw090Rd
PmBefza1cq0FxeOkJF81SyQ8qZtqkSf6dhoDCjslzHLV/1x1xBFMgUcwo6ZtB099rWr81XZ8wNZG
l8oIPucdrVMFIKhwviV9/2A2zu3UtA96TMm1A0AdESakpM5tVQZrAxthY/APoiRcCgIQgx4vZ3RI
deMaL8lBb7oHLHN+9RqN2U4I7XX0ta2n2LfwYOKFqPQXklW3xUDrMeS0e0DjDSjNlJrWZTUhrsCz
QEat+qobZCXWdvsQWNrr+7/rrOs6rw+ob0k4g1ChI+cjqmE/CM81aQu2lfpSR53rDcxpmvEs9GyH
z2KfhNnNFOh3PolgfgwbIqgelSm/we0CcycIHoM+/lIFxXTdkOise75y32T1jdHar45pUc2X1VOO
HfEu7hy8W9kd1rj8nj0oY8rDcHVhhJx5UOgOtFSKT+RaYt3/dTLxUqilejWijgZDlgN+3jeQS5eW
Qx2SUKRNmDqvIQJ2JBkVchaVyx7XA01QT/Tuhc8yP85PJlBBHAK4CQeWh3O6RaHK0nV9keYuOBDk
6ftYUcLZqJauJXq51tK6PcJ7dakU/ctgN98Ja3+oK5Q1QSAJF+vAQwup+Lu+GS48xLTfdx2CHZpq
WUS/QcU8ndsrn1TrgFhO18cyQL2rkEhlabwgLvevvKEitnSCTmjriVvbcLZAnu/aVvUuPNTEmc8B
35bnmZQm/5/uFZsxljD0W/Cy8hEiQLrF/5cq63duCKaOxRAN41WWIE4U+a6aaRrN7Dk3OgdZcRLh
aLS+m+lVgp2AsvxwB+9vIlpZQf6EsUQ34qXuoJz1YGxPlnInuoRjCRsd4hxsLQOOt9daCywbyf9+
cwJp3hIgGUxqG7p+sg6r46ZIYjxVEFrb20Z3aL1XLzCoFsTOH8s+OybtiPRHTMBi8pePR97vK2hj
fppqNkho2zHNk3Vm3BW4m7QIO4qk3YRfaTWM45Fq3Sa0yuteT+8nBfHQx296Zkyxagd3bdssjIRq
nRxxUed563dt4uYxkk+0hAVY9clqgX5En0wPnXSGR254SSP7gIr69eO3f18C/nq3GargsHVSiSzL
PF2Y+WFCyDsxU+5kNga9xY7RYZGajUGK0uqnKLEOHeYA2tsEFWcKaIue6kRJ5tmgyqeqFcd2/rYM
409jjZe/GCQVk/xlHO9FewPGbx/lWPTt6tLV+n2a4IOz6WDRbpp8/HlK+2n9Q7ighrk75YNjug8E
bmAS+CJM+CAoL+wOzg0MQdHP4jSxEjJP3ipAKuzJxiEbL4ZrQBhARkJBarY3NjpvLGPsKBvn6eML
8/uCmcODmC6AnM+TzemyyygAayoyRgnEr3eKF1IfjyAZVmqhPb6f8thL1xD0L4zH35eVhsqWXKjz
Yp03PrkJzJoiRuPZsau07X5MOtcw4k+hpV5/fHjauXNqqpS7hIQsqJ+WcVl2DWHI73b9zDxYHXv4
nBuNghuPyvxLqYhrsn82kWpuJGwBo2aWrQROq3bchYgCgVSZcOAm+0nxLo2sM8slzoGmsn6Xumqx
I/x1aA0KWYZRhO23wgc0hcGDMAfmAO+6CZurtvuieREinwhGlHZpqJnzk/b0fpynPgLBTOT4p9MB
D5DGgXIUu44JXMLA6EcFBNaCahOqM+T9roHptsCgCa4BEkkmfJ7SJG7pqf8pwAS/6DtvWgIfvHkH
3koNI6DkphYa3uMhjSHW8CTwwwW3PQUzTa9WOOMQhRQEc3h1dp8YmMiHmSDzDh1rCgMDPW4SfGLJ
7Gg7vrMMlFKuzR540fuPA8RzYCcBfcJETqkVHFzff21qc191IBmmXJ1N8f4mkKIkmhcLsBJ+o66H
8m0A7qfknQuIi2g6rXwB8Lwp5m3AhQE336S/nVjpzKUZTTrG6YCbIhiuAenP7tgrX70IvVxgrq1x
n1ao0UqAKJ7Z7vMMEgmmqVfcOWtR1Hcff4izNxeRA7QvHCLVTues1ChZPPh54uLpRFLFYauxdpR2
c2HTdqbeyAgmd0wjP8SyqPX9OoJxu4msKLPE7QVNJ7SJsgXZwTxdl92eJdQR5gF6cK5NI8xD0OrX
lddd93K69EF+X6nMFXqNNpGk+MnZ//WDTJGKjRg0q6vVcC9aXlZDta39lzgdn83ZylnXybeqNG9n
I3wqv/3vTzhnweCBbkiVJL1f357bwOrigNlsjL3X+XxX6MvSyrswWeu/b5IpgjEz0megfE/K16/v
M9Rxpk05M4YV02Jw4PwvkiJBnWUf4lGD8sCcFYnGDTvLWfQNoxwg+aJDY6JXUMRjDA/sHNzJYck7
t+9Cw3lKYeaQj4abHXlgrSFwujwNn5ttSGcw2OE7Z8oy0qokCL8uRtnZ7pW+2StF8cKpXGa6fj2q
F2f9s+dJF7DuwF7I3zo3CSfJtqh+uePwSdHICCJU7aWlbAoSUqKsScJvbfLNAPzSK+CqelakVrkP
MwQwHw8Me74ip9MBF4omr6EJwklOnnMExgF48svYxWSMSwfQvwT8AIGyhFoZov3CJJU39V3AaoIl
wcGR9VaVX2xpHFO0NfkbgezIO9LOrVkuRTwgQU0HRDnw0jkayvbBvCEy52Zs9KMcKGYUDAZVFC9G
E392RPOQFvkL+cvXBaD6RY1y0qi+VNIk71NBXct6iVI1JUjnOGnlvYDWVDjhDB5+C3Oa7YFMxTrX
rWs8xvedAAFT2NVV0ArwFuqGDv/Kswnmyq2nLGSby7AnG7UbVLCW+nXAcFjEZghr5+v717aVEu3D
WS5Ii4Wz+C1SLz1VjbPX3qbCyvyHt+90aV959VxSSHmyldU+A7Yk427f0+RczTdE1ffog4LRNbW2
YgPzzeJMR452jKrsJfKr721Q7ybVOCohq8ymZ8IuSeqFxXE3GVXPstRZxlXwPfqmOSBH2gBRgjXe
4fByc1hk8cyZshMLZbRivXYMLlmY9bIjETKd52Jh8y0VAj54KcKCkg4nQe7fNzX9LFu58Bg4t8DQ
VINtJAZvZ97G/TpdJHY7RCEAEVdptIU2ZPf+4O3VaK355WNejS9qgVbHSw5OPl7Y4+hnHkEak+G8
aKZZK07X+7rGXW1g33YnT3sF1/YM7P+zrQXr0skeouJrqwlXuOObNRvLTIQ7wbOa29e5J15k1zxk
JUA9WdD1K+ZKFRF5CCh0L9tQ78FS5TQPQZXsPr5Xz82u1LQ0i/U+67Hftt0dtNWh8vPc7SMUbTYp
Zy31nbR/qOJsNxXxXu3tjQhwaKHSHDM+HDqSRa+2D0mDOsIOsM4EnxJ7+h4NxnMq1dcJFlwkH7V0
fIlr9cKe6uzl1TTakvRi2NOdPn0NxYnCSta5i53utrT6CtHQZ78prlQ1PPgstrJkWI+Rvx2leTFX
6MzCmveeK8+6ZjrM1b+OLaa8vqmNkrFFeMpSZzRrg3HNXbM185WpRA846/fBpL4WifpKnXoDsW2b
kchp6u0D1vxF3EhkzMCnhZrdfHwlz212+XBsZwRrMHZuJ7Nu6hFUF+ZcyanJn8GNbcbJfI5Mpks/
IITdMq/VjNqSb5q3lu/sjcH/fOETnNlXcWVUR0iydpEsnCxICpsk7DSjulSO3cN8fXrLcf0aiHnz
bDjdg6rGn/PUuh5ieRviJ0PnkUfiOaqnVzJfD0pmPGdA9hUD16ytXbg7zzyONYGqxhEGz6TfuvMd
fMtsog6NErplX52/mWZ5TGoGEPmZB9lml5rB5waLIGZLNzUddcvpRMTI8HK9Jv+N6sCm8lHDwzNZ
QF5dFVbwEJGyV4GS+PgSzNf45MlLv141haADbejOPEP9tHEvpn6oVI/iFY7lpwkd44A33G5u/Dy7
VPi2z13tn9/rZLw5ShRHhjEXyhz4WHVICHmkQepih6OFLyVJd+SPIms0xDZQy9upyG1MOPJKjg43
LcmPeX2cib6pYW98+nlVMe7U3HgCVJ/SySedBNxSMm0LjXjwnkDDWimOWGIDEPqioVgLReLKvira
6vhOPkaimdJ+hM1XvBmZ5o6CdaHZgV2Jpl0daLsys9dZ3n0aw1dft9dOnaGks/cSDzYlF33I3SYf
t2rpXBVVd0sm79pWxm011bdKXx5jAD6tgtUUA2jS3aTduBME0C7K9kcUNcduDjH3s9shg2CSetMD
8ZC02x0ijXJM2svQBmGTDNOi+CZ35D7TJyNEb5l66jNRNl/i2nIJ3lsooxiXgLTJMOxUQnIERJpN
iR/tnXDpcCgbA5Ukbjxjb6EJsiO/3KQDSmk1fSmQZlFZrMnBaq4mf0xgoWY8R6ySJJ+cEQheYGuI
SQeK5Id77mCcoLRatgQFItxseth0gKL6MSIgoo3v25RFonAMwCCJmvArZuo+skRYCeZtMNjBFrIQ
knEq2AtCGJ69Ep115IhtRiyQVIoDGD08Ooz6SWYHUOcrUbAes9VhV2c8Ck2ocTF+4Y7sICd+c7AH
2WF9lJ68MmX11oX5wa+yg1I3aCk8NE8Glvb8ey21Jz3Bt5jF+edoIJwUZY0F7pbGwZMNHMkrMHkD
KXYCsuv5XbF3oxJq1QIOEIG5aZTdPCQGqzw4o30lrRETKR9yngeApG/Rt25FDPfQC677sH3ObX9Y
Ze24/fhePXv/aLatMTkIZCvzpvqne9Uq67IZLSYkvSaC12JGDvq7OVhUohIyRmvdTs4Vh3hhHjy3
SKH+we4VMQVapZO3Jd0Thoo/4iKj/aOpzm0Wp9Tzswsz0dnHkckKc+7Y0kZ0Tt7HQBwEvN7JSFZ1
3LYnL5WkkS7FrUs1JUdOB3QzODiVfhMSi1Nql1cK52Z8Hqq2xTmmCnu6cXSKtEyL3qSjgIcjKVGc
tujfe8W65q9vEQqw6ZMLz5/umfzXQYjiFSTitVoBSJYUH1sCeZqmuot1IrWkdeWlOh0sE1iyRxBN
DzlzkWoZt2DtuX6SveZ+c98G/h6u+JUzdsAUSJvqzAqHQkY13ycoxMdAnPbtasyto2jBwMVMl+04
9wgTZalX0EqDcXY6qeOLyCY3mwjcCeyl5ti3aaAi5H/V6xhhTocBn1yvhS3C+7I4VDJHw25gGlCb
6WW+mjlkMPxfQ7ySkfWZrVScWkAbRvBZ0aGCtwS5l5XIV0/pES7MHbuAeUPA0SPnNKRQ00U3kkUq
WQWkxYZUoerUblZ61PlUGcA4aiCEEy/cEvlBCgEC9SYp3jBSASZVYXMPHVh+hBG9bxBp0BjHYujL
zYjm3y4aH7yDg0Nbg0NB79HurH2tYqJMKn/RDnhsu+jzFBfQN9JZJI7nM/R4gxkr+PE9eO55aQm2
6A56N4bqfI/+dA+Gam2mWdxl0A/pMemPqZVcjb26jTXiav6/3up0i9YV8IZzkI9uYENSzOALZ9TY
wSQu+0a5cFhnV8kW+yp0KcjR2M79elxqqRd5aVQcV+zWAWl6frYOhnwzr9sjbfyi+cSL4WQHN3zh
MM+teqjSUJJiqcU+7GSJbFXICrKE6WWg7QsBPU2xvDREJgfOlVZwffnzxyf2/DuaVPLnYNPfqg3A
qVG3wDF0q6jCAFYdocq8aN74lCfVW8MzBKrT+uO3fJ86TtdZsz6WWidqZftU/DPVBVR/EhTcaEiC
pUHIYYfGEbOlQ9CoWi2mxnqoYTORBdcnD1IeyxiKYzWyRqj6udWX4zFvDgoPqhqzKz7TtGFFGk5b
Z0TaYCo51AmSR+zUvIoRvVHo8jDFTTursK3lVE1b3yuapS2533pcaWQNUNu+6uDorrhXrsIQvhTN
23qpeQ9VgjGugQmXOsLNU/1xcMq7TMnGhUclFkHzKmgCaMKOEq908hOozfa4jmf3eVkDTUIASEhY
vmT3mS3h+H+JJNQJEzjex2f17KhlzApaQbSm0aD+Omr7wSMrLXBSty+Lt2T87EAbib1pB77uVjfW
TUui8XKaLhUyzw0geEAUMinoGr/tDOpOGYNCt1IXQvVbNHH5nKl+GZPmJZ01GENVkHdfHT8+2HNP
fzpPKN7V+eV9df3TzKM6VYwgGfJhzCMkB1ezdNBpzY/+Kjf3kdQ+JXl5nNcnH7/vuRnvp/c93T9H
k5F0uammGJuHrUwYY5Gsb3tde6ry7vbj93LOVKhJIbYQibEtZVY4Kd02vSTQg1Aml8T1+2Ho+lWI
bN2nGqtXSUOMS/HDJMyN7tO0HdUAL7uEmUHdUONCe15tL8zaFf5rkkM/sqzhU+SLA6zKIfUAnIoE
kZ+ivfoWXqzaAJbnmV8iNJJrXUeWNxC7V8MYDAhx18zpsWlBmkzxA3Mj7F7IU5sg27GmxRaN26TG
rU1y29O7ucSSkUrsE7Y75zbOcSOVCvsNDfz1gp0XBeOctb6SHYnZqLGEUHf2tK3fmWTcNTVpegRD
IqVaZ2b/pZuMnhA4tj1aY26Re916lg/JuQd+SaYJj+AGxkS89HUYwrEYDkYS7Od1c1mJJ8mKeKgZ
G0QqrP1geCI8nhis5hjl7S1xD8XajpWrITbXPfjZUAl+KFM1rs2g2ZMx29yaVUBaFOZXEnovPGLO
3TTOHEBN44G79VTUmSRFje6yoK5esLvKxVMHjqJRjSezMK9o+D41RJRdmOn1c4PXQZOBG8KmVXw6
nthf+uQWMkFYiX2rA7xHduvpK61elpBwwzkdSptbcHXouJYXEWmYerdDGEWuH6UPVUtbs9Bp+6ak
dujRj8wrntHbE27VEWPv4FGDxQsvoQWoDjZrnXRYgDUTGsTH98UZp4CBxwKdh850Q63y5L7wlTFB
U5nAPPLSDfopHO4qFe+h0m6NlKMif6tYhJj6lBH+eqwEhO05DsLsMadC7mNEVJxm27XMwk32QKoe
+i2sTltSC3Diwm8n0iP53ImNZwng8QXEy0YhgCJR52holdzXsAvcjw/q98Rv0I+IBrR5MSUp/8wj
5qcZzbFGmTa6SNxBj9YlRXVQavLY5ERZVPqw0RyvWOUp6PBU144BfAX28Bn2Xp9skCaLt2HMNgBq
pQzkhXnonBAD0Tato3mVYP9WmPUHcyq8jsm2kMF1GyYvSlIeghxjtGlgRG7IOKngeNfmcAT++CkY
mhuT1tei89h5NrX9ud+kQfbWxFwoKPXI3NK3kbQCu+dXtJm8IrQGtY+h/LhwTtUzMyjaCKQCCNxo
7Jx2NdXI8y3KRin67IogpRi/XzsybXjqnuRnNCKc3WHKw10f7J0e9EAexdONo8Ju6INXdSz1TzTQ
6G4nEIOEN+dztiWqN2188SdulzH5Rj5ktu6z5hN0VLgnJCs6BTWOzOJuMcNOWUVwVcnt5GYboY6b
MrxnsgJQmeW2m8SOQdpuxl5Kin2uk5AjAurCc+cLbkqwB6AGpC+hQNF1M9fUe8OneP9UlyJAa+go
a7UsUJ4q4l6a4VOGDGkhWkNb9AVrJanI69j5bvdMwVbUvvqmuvJMVjNZ5yJkW5XWV4ilb77n7wcf
9pMfmStf5If5edLZj8Rgfp0XhU0inuqqOmpt+6rT66Nv/tSFukb3n18s1OYYsObv+27nFA0N8uAK
an238sP+x42niluHp4FvRPGWaiGW9KokMsWxD8Qhs32ECMgU28H8Khp3Smbu6Kh+zfLx+4WxcG4o
IEgTKqIVNrWnXbWRZkJSNyJ1hyhPwEKKBXjf+9Svhy37Oc5P6Bw6QyHEc56/8NnEqXZBWXJm0YJB
UKIzN+cn+mmBl7jrskznBZqTc/n6pPhs2SCGO6fk3CAndZ2xXE/4SBchrOVLd/GZ2Z9SCT0dyris
EE+r7xk99rZPw8yNW0IkiyxyjRyGmQ3ofiVK7FU5ZqRraT6Y3AOb1AuAh9auV+TkPgeN3OpZdOu1
pb4T4xwB2DlACMnlUs1d1w7eDbTMFYFJx1ASHMraYsuqhjVhVf37KfZf34f/9t/yu39vE+p//Q9/
/p4XBK/6QXPyx38d85T//mf+N//3Z379F/+6Ibktr/MfzYc/tX3Lb1/St/r0h375zbz7X59u9dK8
/PKHdYauZjy0b9V4/1a3SfP+KTiO+Sf/X7/5j7f333Ici7c//3h55RJAI8b2/L35469v7V7//EOz
tNlq9l8/v8Nf354P4c8/rl6y+qU+80/eXurmzz/Qv/8TOT5aPqpWs4Bx3q33b+/fYsfwT1SNdLBm
2xWbMvHHP7K8aoI//zDUfyLNVlWb5y21SnMWfNZ5O39LWP9kjyqRcPB0eG/V//GfD/fLZfz7sv4j
a9O7PMyamuOhmccj7qdtIZ2PuQFLA4ZiAg3w0+d66TUyiUjEuNI8IEIUTdHLt+o1ydjwlOS09FUy
y4DYbzUYnN1V2OI6N+oB4CNi9mLf2jLQ1lOIRcsKk9373+E8LvfvX3VhW+7//mNOBGbXVKb7/s3M
+0qSRLHrxynbE76Z4YjnKzF/VbWt2BEL8/df//29979LphFg1t/fhqocbwsRX1WobadlIMt+ExrE
mhNzRUbIly7NtU3i8HjEHTtR19vHKnhFYVVI+WviJRGjgHPP9C6csOkS3WSVhVsRjEDIvXrM/GGg
KaKsCCEIrhI9RPRoWT+6pi23ttYFxnWVYtVsKxgrqcmDbn6pPZsoV5k8aTBWF6MYoEyonO9dQZDN
+zmiUao0UtlqbNj2Onmve96v2J/8cSjEVxJUVHKsB6hU0G9YLYNVmFpoXlaz15DTF5ZWb8siG/bv
L4lpZAtiiuXCMBocSfTxkLg6y0iPYJ7ML8qkAZh7/9JU28JNOOacmXnlQc+ltPefj/H+Wab5871/
9f7C52g2tdofnMLK9yVtiJ9e3v+uyYln65PGzUjMdUsEHeCn831kYoLLE1h8RLonSPkVgchUyjl+
RLHr/fuLKmjf54joB7w6iEcLfz01iYKfI3gYnHDY54MZ7id1E2rVsLdCu9wjshj7oNt7Xlgt9LLQ
4H4Icmgnqv+G2cVb6dTXatSjpEnFprdF7g6ffKVz9k4J7EZoJFBkLXpCkXv5Sq2R3cREVM45xKQf
28DWHXVvzElQOX3xdeaFxr7XzHZZlNo33B3XkRTZ3su7v170NlVdAgqX739Fh1NuZBuASUtgYPkz
u/79xQv/81U+mt1OS+4BNT/Z4xxpxV0VTgEimJJa2U7MeEboPIQ1uZnNyHSiFrptXi8ii+zRUWnr
fV84lGjoXa0UVQBmkSSzNbrzw2HvsIxCP8F5MhGa8O+fLlKaLYv3nzTqt6H+AiIwpKLpdhG9TPpw
BwJEjA3NAHWtdfp3pRYjQxScG/oJMIlR0+9Liyht0qTGVVFk5GzOwVb0dGGzzaeDxTX3Eg+5/N9n
xoy1YqMWBRxlDvvvY896jfPh0ZppvEqZE9SRDCslk8D88v7V+71ppr3z123qmQQRtRlEZ5LKROfs
jFB5rTri9JT02qonb6E30ln2JMcjInGggJRIy7xRzYhk0/plosA0CzpKQlYLwMZri6M1kJRHjdra
21X3mCjgv+PWIRuV5JE4Dt0qHzaD7rH/aXoVnYo37a1kW6ultdOzrNhPdlcwfjvMc7qf60sJenoe
5PqyH6A7SZQSfACvWnvzFpoI6WpVdmbv2ipkQK3H4mFggUsyZopm/mORDtp6TP2XVB8aUgeKZq9X
UIKVwf+G76Bc4JmZCI+1yOWGE4Zj1mIzEMIn6mpz2yTDVuP87cX8EoJe+PdX738ne61bx1b0/f3u
lyXGpbKMmQ2m3E/XnQUQ7/+wdx7NjTNrlv4vs8cNJDwWsyEJWpEyJanMBqFy8B4JJPDr5wGq+lPd
ip6e6Fn3JgOgKIkGyHzzvMfgUhJTtqLwSJbcgMYUbaALHO+8Fse8Xy8py9Wxwb11nYPWh1x4TBtL
E2gb8zch1XiGiDTigpnDWd5kVkrwWAnD/eg2S2Zvyde5Xgu/Dq2GjHM2B0dfFCwIWfXFJw0syMgY
g/H8MJFdgY/GjCEiHtZ4arJBonGKl3QaDbRGmCEMXU7nLBKEq3gPvqiNYP0oFwMgStHLSNTSZrKj
F8d4nNFHJBVuQT3F4U7PWwwr/pnzyli/KMtBKbvMe16MDXtYwHd3Wyo5XdQaMS3jo5bg+hrjh2nV
hH1X7OjrRFq0R/HcoCRApdxW2U6fE3z8FUmydtreaQYmNgTlwa7TW3lej0zQ7a2r9cdCgt5YFV8H
jIX2HOtM0+tpaMjvjV7JII6h79KQwLWUWFA6i+aPKTMFOqYiv4z4BVzqPfKB6oyvS3OmC9LA1F8O
18F9PzK6NAiJoiULjTBl5fQ+TZyElDQL9WCUW9UJSXFxmfW8uEBYLC4SQ5Wg0tB7FL09Bk7ZR7ir
M82oRqa0M1FnR8uE0odxSojvdjYL/6zrzLBsgJy9lRVPZSex/kXa13jeY4lGuJ2RihVV35/NtKtO
LrwrtumsBetjk0PinJ/jB1uMzPOd504H5Bont9TV2W4g1W177vhD6Nf3ZU7gQ+LkVxhtWKuMaj5L
+lJ0hbEyDi0s7TrY06FpR4GXiRNSHiSSVnRoeBbGlMZwgfK7IZ4y84FmVB3uHVzr9e36/RQtZMj1
aB1iCqGD6aqz5W8LBN6wV+WTmpaZ2Lr1yRAdZWPho9P3Jg51MKIbboF1KKGu78kdf5VWVp0JCyzP
+VLsrEO5HHl1kZ4WeYuLk0e2+fUD32Fa2PZF/qNV4z0NuvHOwPsGcyEMngwDEXwrntJqxKDVHd4M
0mNbmv5sYIePSYTyAg3mwRzB60aNTYg+YWlticCbXCiHvjiIEVV6N7nEeuEyp8bX3I7ZrDuwMTMM
i7OcLFKJVa1Gb6vGGohwIm5pjfkFlcWxtZuPxeA8Z6HCQotIyoMXT1/tvA46nJtGbsbNPCXXHrkI
QkMEciAyh7xO2q2d+KQUJnf9SGayYy5kf/NnZzi3ChLQSYZGoAYc7nqRzK+tH5EzaA17c05DJujm
1RmwgEryV7dXxY1s1sIkHaxMcvTZaWxuitm9dZl+pyfVgOtw/MWt+mYzp35gUj8Fw5yBPZbFMXXn
YecojK6oGI95Y+J57eIziYXQjp3Osg681QR2bLWavMu+wsy+R/R4VFlvPDSx81KU05n/jHFSfR8m
I/BDv6w+PksLMMKmDJW+BcbH6D/MJNDnAF9goTYqq3hODD/b1ck47/FlEa8da5I36D8dq5g3fq59
63XT2Q85xoZtSuz6DIozh1R/yvkuyD7fJH7/LAQszV7S0IxqvEmIuN6lM0WGr2YnQH0WVFUPzNtx
04nooupTmC6OyhGSzEQvvqjO/DRNo0DUU8TbmqwXhZGXQ1bVZVJfGruKL4ZNIu6UjMxp5KXbrntv
dGZ5ssaJj9cP3zywf6tHAeG6KQGkBWFq5gM5EelTluBlD7pW7+HFnExvyoHXdLJOMXd2SCeoVXpV
Dj6TIYUD5nfYPk599GI0TYf/4ExOWImLcu+lJ1bVfWkN5MiVjrnPcfmJZzc5EGfzeSBdIklSlrwU
9NptSTp3bdq3sZ7vLG344sne2vux/jrapO+kztNo12yRKw+ruAKrPRvvuZjEje7qGLA8LZOYexdh
xVWSKF3KYeciQsHG1yOFY/Y/59541Xxe6fAso0fCFy+x05MeqmOQ0cYt8RFT/GJ5ZG3XnX6c2YRu
kqR66E2B0Jhg141Fau6WBjWmzUn3Be7Ikk5Jqmcb2EjvuETdF2cGdqxnOvl2Tkna1fGuJrfFHE3C
uI2B7CcyvNwJNXmLZ5Wy/e/ETTARWtilW5WbHZwh1A+arpxdhXV66BC0W/ncxRJT9QI2t5YRpkOc
1KFeOtfSxyhf2ETm0sXXQ3faxVH4EI1E+2HEPhbDh6qwv2tafagFb1zvvD1x2mTVVR8jVX6NYsjG
8+jJbTNr/kbyxWwMN/5auVjsuIP8DPU1/yp6521oMKFgu7z3hPzU+hh1Oq6dYqGT7iciCHbCz+Op
xlizotD2C1Wc68ZhzzQt27VBpSQTsGywxbLrMNyvT3gf1ie9n8Lb5jerpbRcH/zrx/+fjxVJe/W1
Gq4uEmTEe2SfsqsxlxVXqMVTaT1fh2T5yfvpaGb/8WOHmnFPfwL74rIl4oFibz3qHb0+RXq0aTPn
qhXsGdaH16FYnvX+1PfH1iPH6aje/q8/fv8zaO9+/7PpQzbw2bz/IV2zoxM8CCwQeFXvT/zjH7z/
nYGIQMpFy8EBaX1p649w4RoOYd6f5hRl6Vw3H9NljUuWMl6SnrnLWnhZ+brbXh9ch/fnvD9WTcvu
/v38r+e4A96HpdZ/zlFd/fG0v/5etm4Y/vrdeHlJ74+RVJ/OwI7L1uI/fWXSN8k29bDp/OPPLT48
+wxWSm2B2wbV6D4ILxr3tEWa89ABf7wPtM5+nzbY/m3GEF/oZK21hnqBUd5//uv8P/8Zrnm//8r6
fKjthDEt7AiXxBlqcl6do2+SQa/Edt0K52Wajffr4Wy5bCoUlpCq66kN57A6r0fvQwI8/sdjejMQ
XeK2x/dnrEeltqjAO6x/s3//hfX3/7PHuGMSjIz/efb7c+gOPdY12mFdM8U5LgaGtvxB13IKZK15
v6hrv0HCf8O+/oEn/wfC/N//y7DQqf5XEOZ9+wMq7Z8Q5u9f+Q1hwsr+F/0+n2IDd6bFY+4dwjSA
Nx2U0e5CQ9DFIpH+DwjT+Rf0JMdeJAUGVhNLn/03hGkJIEyfLuLCuaaVqPv/LQjzl2jsTwjTttCP
IJdG9gv/Uv+7xZp1cs5oJuMxHH7xdHIey4YoRicnkakbp+OUR/uwkq+xiRvK7OO9bbXZi6eg1Orx
QgW1yDBbtpzvg7ciOal5p2ip7XJlPiT2UrIvQwvI2DdVfkhdO2Z7td5Nfe3uhcJdH+OP8zpULjbO
c5Hiol61gT+0zckRogr6GMYbMmrn4KjZ2xQQ3fddRv5T3aGFkeZA7Ib1Lc218KEB+973pv9aetgM
LxoFJ3QfHH/XRuP0IJsmecy84hT21k0oz7szuuKKMVF7Kgfza+LE5zqctUtkjbDoCCbdNzQa4eEt
q+kKraxHK7RCgPprTS7trqmce3Mo64OdY7w/sKHUYlg4Q9cRIRF+02PTOSuif/G5RlKRFM6INYWi
9QX8sIUMzAw42pd6GfxBmYC5b2OBB3ITRvquhd2FzXrpael5hQPNZY3sFoBoPV2PxBKgmvUZXxlo
Whk55P26mM01UXTJZoJKZonL8VLnrrjR+h58sNjjNDPJZV40b9c3p/PfNlpb58Ew9kmAyvJ5NNO7
lLrwMk3Gwmf0DKKIM9jUCwYkdeM+sbAMJxo1W4BFoU2YqUcGtWQX54s6b+g2YnDophFgxJLfnpPe
OUUhSrCSKHVSKHuM0W1J81CNiK/CmQwgN4M1V+CciiDXPejuIE5Yr5zfP/q/von3b6dKMivQWvnT
JI9dh1N9FAtpXXiqDtq+lOd1QEnGlqyyfyAIZvstx+4cEbp+kA0rPZVGd16P3gf80zpwPGJbrcne
r/DQOqxv6K/TFTdq2SnTDRcgBHC/WCsX5PrX4ayMhyW1i3xo47PlJ6BgC2CyHr2f/kKQ3dbCypDQ
+eU7rxbIeD16H9aLYT2dJ9VAf+mGzXpHrjeju6JFK664PrheHYv+xyzAiLoFu18/uvfh/TEzhomf
pb/aC9FyD//qHqydhvcWQj6PBFvVIxurZblaV6r35Wq9z3+tZkRTEpfgxklgDFbNhJASJCUW/O+P
8zzbO1P/aHXdOC9c0OIcW1LNQZu/RRmAQj/gvpxoHtlQGVl8+BrMZ3sZ1tN1MPy021gRMVgFJCFB
Q12Eh3ooEcnXvbnzFJS8X4CJmrL+7JGNB1xcTuWhVEQjjuFHKLaBrAwiJxKpnT3TfJ68udiPvcEW
cX1RUNQg0p715WZbHxAr+LYM5j9H62N+V4mD3+oHyNPleVp+wQg7AJw0ubJAgHOU4pT1UXVxCpK4
NF0j7cSsZt43g65pE2D7SASXpT4lRetTF8bx2Zpf+GTxiIdzO5xDk2GIfawGuOH3YYy+q+sjmjrW
s5eyOV9fYrN823GxOPI7RrFTy4S2/mBI0qL5hJ9Hc5pGwOmbGNPnaepn7mi922XzYwcYzq7AqgM5
dLd0Vl97TBRw9obRpQ93SUTrdFnptlhJfU98kZ9mugl4GkMjDtsP1H0JZi/yVbeao+/hC2eU/lvB
vmg3j8Wjv5c+qd9JQRONfTBBdDyjSfojVMR5J8cUzcFE0ILnlgc0oJ/VOIM2ZZ8jq/JPpkrNXVdg
mq7qmYjm5VJQ6t5E1LYVUv8cwqcMKlHgly7lLTGqaF+lOE6TzAZKOyTdIeLdkflWW0E7QZSll3Wf
xeVdTkwyU8SQ3FmoL2YSqOyoIF8Pz31oZWS8aTuVWckJZepVNOqDF3diS9xtvtELYi/ozRvBJFnf
bA/A1x4v89JIqb0qJdwl7i5+Nr1Cry63U6q1Oy8uv2fomaBSy29ozqzzXAs3MD2s3lXXLQ2Bx9DT
4sDwh5cE9s+hTqd7LfX6UwRzaJ+oUoBdkRDjaPG9aabmxYXxfCozj9QVcxPlxDWUReEEdkgH38bT
MDWs/jxN1UVr2chXZTNsbdU1Byyki63ZkWZO8iZe/uN9FaUwWa2Gxh+mNrBVIcmrmaQigPOdNCUA
PDRG5vAKdo0FJmXCeN96RfaDKG39EPnTs8zho7fO+JzjLBDMprbvK9MNVNWbe0wCN5OjDzuMg+XR
IB5239T8UVoBD/2MxJ4vXl2MMtNu7CD55eh7POXOzcs17CnDWh7KsCAtuQeIdFOxx03tS5XiFzjO
GiZHc7MBbIgesBO8mL2n72fyTDWt1W6SjdgmGj2YfQVAxGBn6sOYtt3etuS0i/BVcz0prmhcadCI
xf2eOulr7kAkmgWvKzExi8YHjLaFZ34kNimWl8qHwDiXxqkizgCl4veMnT5wACk8satdJWiMmAjn
G1jPj73iBhrK+HNXDDWYN55pA72xk1aO08bM/cDIHA07q+m7u7ixDQaJpsLcdtb8XZTmg1uEj2Xt
XrOcz9TRqy+9332mhYtjsX8dq+Jsudy3mYFSGLb/DRcDD4tu90hxKQgA5+6MYwSDdkgASCHsl9kN
NYj7AHE2sRpOWb8QsH6SOHPLVom9Y2lyl+sp/mtpQ0t3pO+wuJA5/rfcSFlOdHoInm5rmJAFsqjS
gzs53JOC/gW0mxy2otrSa5AP/ozP24BFF5XB+C3COgd5RJhCqkHr05/wDfs4droBfmN9Vg4dboho
G0e99Ek+75Rm/ST71X4s2+d2iu9qlFeBG/XZCQQAeb9VGmfEX7zcNDx2pomZtZ0VQe0dW81QD/Q+
PvBCH5IkkvCZxuaamvE2mSJst50f6WR+muvI2DoNNvwY1gSWPrTbCIVzEls3Kagt4Tn5NECkBqtE
J0AkBL/08uSim83PumKJaAc93lcYpW5SocFywqCO+MomaFv3q7LD+1Tzm73Sm2sSzileW0TUqkzc
9VLdzKlDJlJmj4abPbV6nm27oX+25M7s0N72CeJ0+Kmti2Iusit1GsEjyArpZi4VoN3WG0ns6Mli
CL1GBE0Najmo7uOYzXJX3y+tm63jlPR9rUkcnS5H/iS1q2ebb7b9xZwglLdhU9IpH1mKuOv7BjPw
IsseRpdSRreifosNX1d2XwcJuujO2ttcksMmy08xQfVHOVskapALBHfwI+AwHvUJffaZZkIdj/Io
a/2iqSUDCfOWINOa7zSJ+xMfRI6B3H2NGZyPJ/XDjJ4QnUzsYpucE+7sQD4l5J2mspY12IKT4LQD
kyZ5mtAJw6zxy2bFpuky4s0VyhtraYTd9EPrNSRkhYm2M0qDD3aCYeuIltTehH5akrLN0enqAQng
RkOBNpqkmthLfbKer0dRxk/W05HY+W7SKMmW7cs6UJvS6/rnlCWx3I9d+aosgOWhKEHNCxwc9TEt
d+lSRK3DuCAKf51WUtmniHghg3rPZDXZNfP0wTRbUmLSukRO0CUXF+bIrm6wMMDupTxjNZ2zS6Kb
1jmyPcRWRMx0/mJWeGJofjcF0ESXXnjd7mUef4sEradkGeal9b0OqVJUwB5l0LHkW0JJ1Z1dy053
RpcYaDiMnjmUXmK+DERvQ9+Mk7vWqptzOQ1vGRTXwDSKUzIOw2F9uBV43bjGcCyA+tY4YCeaJ1we
GRLdJqvLJA+DlFqcHz3j+5TPXeCVlqQaTGooWvpZLq3c96FfqnIjKtxlW3d1llJ4HeqlHi5q4i58
x8e/uoFWYS71dI8POW6SyzkBF7SkC/cejldNlciOZrMemkvfMl2q8vVUrN31vcXG4jxmfUJG23LI
3IXISacwlOOBdIn5NnWkkSWW+GCb1WuYZwNuJToEUqVH12horrNVWM9WRLIT3VTwSC7uSmj3qZt8
l7GZHZqxci9TJyssmUjoCftU3bxlCOP+x5w7+T633emsjQUMgpb90RxLf9zlgyBFN9S/JCXlk3C+
JdFEfs+0hNagON3ayyWCKrw5TFhp3othOoYl9QLSozdZWfZdM4TnPE6iW+nXbE0L09hkWg5/3Rm7
fYe7o2LL5Y5d9USgb1F/0EgmL7T2o+jT6NnxNFRZdWITEi8IpLVL+2UInezsEI0mrOHnlIfVtRe9
selymCfZsl/UsXcO4JFwS7uixTIjau9Hx6b+pCl7aFP7wpXnMa8yZTqJIDe5qNDXJI4d0YOI1dXw
p0eVd1foMje+CP9Y5Xb6YIkfZtdmN6s5pSVxpGNcIzEu05bGZV5vGgKd90XnImODo4gQLpnu0zke
9wJt35AJSdi9Uo+FhN5vqOY64KZxtblgNvZIx7puDEiqLpkq+lxctKhoT4r4+bC0yEqeCMmVler2
dYJqMIZvfu2c2NvrY/vDngAN/Cg8EAzTzBhVd/Qd1GQ9dIlXXcx8LEi/YydTdLx0G8Mpy2cKph1w
dqjvt/Q95guzwqnD1Ot5cuHXwIIwTk7VfW+MGTWykeFGMIZ7YjMwaGziZDcliyusmB5G3/0EifOB
noI4TZiea6NtP+LVRAZVpt7oA35BBERcKPrDW0mER+mW2hUmenjwpfU96eecVJuFbcUe69HUFeuh
rXYFVcuB8uE2iDK/lPZAPYepjd5XweTSChvprWxExkyVcnNtYWg09wVeMy4mREl/Z0+S+AxDu+gy
m46WKjCPNZ1gQrAL1SVNibrPySCTuXrMmqg8DizSIwO75unOVeTDUFEEAxQ9dFBCEFv+afIQnouK
7zWHrL+LJVorOSIMiLu0g9ugmxsv7Vwurno44GTpb4qGV0PPkrSqmZDDecmlzELeaetXQcaG1QB0
oPecfqwcNrIz9oHOpqbV82jBXm5AaY782RI/GYm5fF5yZbbuoazwJuJ7C0SmsnsjISQrCYnSCpUJ
+8Q6u6J7zHQ13rWlO96tR2xRDAj+qb5zHAjeyPbRBVKmsu+Bpb9IZ9n1XbU4yndT/kSWNfLMUE8v
eLzqO61CJsNiJM7VRMBYlcirTzDJRuBTQdhCEKbjAL/a73G2QV5cNM6HLJPxk4jU5mOTkYjVV99y
L0fvuOxxtCi9l/69gpNz1cXwEmPb+qSXn1HNpg9VFe+bodBvg1OFAbMr8uv2q9DnDpfptt+X2ETF
W6OYT2OHHJz2HzXZKPL7jkiPe6+Os1vefR11mFOqN9tTjOPDcz1HZ6j43qlp+RN5Wn0fxR2qCwJY
SlSvRdsP+zxqqxu+4od0oHcYt01/geXw5ubCvPMl/QZ/IQqm+HVsipyuO1iHPNqV9l3W7rSXlptv
9dJ5zZA3HW0r/SB7v72JmJR1aObP60Tbzd3TEtt90iJ7vIm0YHs/ZQe18JJ6wiT1qpjOlp5zIch4
3vWeeLCSMbpK29jjYlA8xKZ+YzX63IUC+x2PxB1spaGxcAX2iPplDTnEJuuCaDtQiBbRDhblqt67
rv/CRJOfxGSc2AJ/q+02v04R6v/ecdWe/o97OM1+2QSpW3t0II2z4cVkohNoQLVCmo/BHMkV8ymz
2Oy2Q39NOkPcJxlkhDQbzB2oMSG9hSb2mpMVhEyO+E8Y7b2aR/m0oKnqmMvU/dbDpek7J+Ce6o6J
A9cFadRyDVeHqPxqjbrO7TAQ4xgjvxJfKTHGY1Zis6Pb9qZIkVLNjpfQ5O2IViY3VmmJOsDTOvq5
+yOlbH+BkhXIhl1krGnOlcC/uC6a41ROb6lLPDUkCW6eYVKE7C6d6toIX7Jr4dunFDLKbcgq+5Hy
etjCvkiDZCQRiq5stSXM4mc3pzBoHKRUeG4lW9exXZRhIez8igJbivIZyftmmicNdQlR5rYyvH1P
WjwSzSVx2qCAnR2qeTrp9bkh9mePY/1tLcX0njyj0iavWVbda597zi5uK3H2bfMFazva9ZKk30q6
QA0R9qkyynYsZXdDlER39qguWTIBxlCs9z24tR3Cw3Bm+zrjGwLoo+2yZC4Okcy/qZYo+mIantze
eM0do7+YmnWBnNif45y8nwIGJ7ye+uTZafgsdalQULxZ4xxfxhxrLXrrA9NYUtwPc42K27euPiHG
sLU8ak44crrI5rOLqYBetVfR3eqhImrPCYe97Q3Th8h0iQtLxyNQFH4YvjsEVYc9Ypzk8S2HDL9x
rTnb+2xfl0iqVsTaVtbFz1ZPIVB4/vhmt/VTkmH9bDfZgAYgJK1Yhc8zvCpgTY1gZSuNr/C5ABx8
HSXOHAa6q8WnmfJnmyT0cTPjAzupn8Osqzu3o+PPjpGIwMogo9cANjHM0ziXgT5pyS7KCos1A025
2QN0SMM2g9pK1EVKDXcZxMZY5ZQvra6re2mG94711qep/GjJlJVtziHEet03LPrh6DBL3rQ+BonC
AuJSdtMei5XhsWlJuMPQz2OGscKDnbXazqpb4M9OPJUsdFFT+HfREH+ccp8asbHxKtEY3LBqLgWm
Vx2aDBqs+axf2RyxHqq8CmIDU/RK5todjK5hQ6BQeyzEeKyFBdK1XLBma+wyi9Q2p1ZXy++gyZX1
J73xsA0f0/iCVn6Rr1SYNhfGDl8FgbgxfCuwiXyBK7pLBo9J1vbVk9aMh7nWog9piBlDZ3ONlfQ/
RIoz0Nx5xM6RNAX9Re7GAipgztY2KPSINHUWmiAOW0XLgnC/bBzM4+iXwyVuMdhjmdcImzfxb1j+
Swdyu8Goj4W0opj3TIJHCpjAbW+LZxPWEMygbtx6NGvYPjSQh9Onyin9oOSfQtXpyMpMqFCzprp5
0U3lrX1psxZuRUPQV5/lj0JLxr0/8gW4fm/vxkhjCyQRR9JtQ/EGbfeUGHgpR3F+BZggEt7XjkNj
dBcTdRNaUIK2h1iltIJcceqd6pthUxSJwesxNLfDm+MDSeSNiI5URQRVRHwic5dAHfaAjo2hPtmV
x36taltCR+E6uaNm7mKU1If1gxZxtjWFmG5aE24cM9QvLpE5hOK5AyvRXCZYrzfeEdnbXZi47SOi
hu1Y10y3SLgn54tm+c229KpnPU/nox2Z5FtHsOwnoyckCClpPgtmWfxFieYCUSzkjJkwMOrd2GWf
sAadiRGczbuwKPxDMxVf+yJrN/rku0d/0HPwyJLOiVneJQ7FRQi8urNUm16qsdoLrYbmpuhYnjK3
1k+2TtOpSu9Zk6OL14f51SHpGYV4detp15u8M0zfEzaGdvQUgm1e8b1hVv6UlMl452U9xKfQbAic
651zjloKZE97stPUvayD1w4pfw7BmW5axb1d16h1x4LpfGFTkc/WHpLRda9G4mD2DstQJtq9lTqf
bVv6p3A56930M+TV9sKmfgDAZy4YTedj4WrlrZF6dUtN46mOFKGhST+QwWP0cMZUUBvT+FQug/IJ
Ryzlkz+wUy1V2t431mvt+vJi2XDu2TyQNOr2RGA2Fd5dedrgWCvSU+Vn467MxYMRa+qDPmNelE1z
StTPbB5wezI2qEB8DDVq96RJQoIT3drXNg3LgeykA/lW3dZn7sIFIyTpt5jR6HH/VpX6ag1NcjT4
Um8lDmNaAd3Pj6S3tWIh+KuSyEnbeky5DH2W5A9DWG/iXL9hsihu7Hlx8XPZ1DmE6w4zxXl+siq7
u/eFl+/b2tU38EbvAQibyxglE/i2lV2ckrLRBrjNJ19ePajUmsliwNYUn81shxlwe4JK2W2LXOuv
vmLHAuL04PVcRObQZpSZd7Itm6sLdJjYo4ESznwebQMbJQIotTRKTpFHLrvR9DRPGj+7z6bhfnaj
4ZwDB3aZPxJJgYaxKEpwGuyYRgv2VEp/tROEAdPA9AlnJl1CFbR4eiNNAlGVZmA7FVKDwue+Hpyf
Sdr+0FOysfzS+xrDwRy7obhVPZy+Me1gVBELGNjtfGvJkt7OvklAO+A0rlW5dpiU6g8WNnbwtLhY
xwKiiiybep9A1fIaV+xiI5Kvhd3eSc0xT6ZLv3me3PowwbtE4jEiGsz7J92TeL5UPa9VUabXnnyu
Q9+7A8B9jgRrSR6SvpAkwg8c6Z5cbVN1TX1yJts8sefm4lgyPSZb4oENtitm/JKkUWAy33iPPU79
x9HO4o2m4VY9dTjcwblRQDndDzNS1aVs3CDSbdzx0jIwdRaZTnYfS6f6rE8VxOtpfJNkQSpPpcH6
PqTX2IfF6nmMSy5ghA3HUciX2BsgSJOTStvtfg5fHWVF+0FrZqZAB4DYp3Pr0ng6Vz3OLtkFUzL1
ifiDBHWkVUA/lH8wY/7q+63kl/WxKJTPcVOWe9BcwN5iwZLqpRsruyqQISBMFVvb2RtQjixImebL
nJkghRa/SAOQ6xfb3F04COv5kp5J0yo6AR7q5wmvlY2J3/ZOjDHlu2VBbu/9PEgsNDmeHj1GEu+Z
frEHWPv2qziCGmo8ijbe6TKBmoCpVmF6ElhWO/rtPeml+SGidXyG/tuhL8KBJ4xqf4t7wHjG16DY
NWYofgk6VlVHnKM57PvkoAHVnLsJ1r+luLgJBaguYYaIk5LmkZuF7FunebXn0WDPksTkEiNcvKS5
iLY0/YsdWW3AGI6o68vEHeLG2XTKUQQAQmPNsYoPXGjwZ39m5TVm6JngoC8ixaMQ7Xu38Qka2ISL
PCGJI2vLFiTcrO9kHfzlV/MF5Ht/TDONdJ9N1ctffejQpErK2I3YKhzP6ztfj6pFMPV+uh7B90x3
Laq5DdtDquA2G8/rkffP0XoaLwqYyjCe5765xYvGpqgRmTCx58FkxwTRLoNfkmycm5q9GywI/+uA
f0R1mlt84TCMR2THfg+xMoc1Gp9fw3o6Ex7J91L5G6tQd4OXTZcumnXqAD6M5bWRKMLVt1tpGNlK
UsiYnUHVaRrTraDgTc2WfZ8XH7pa/yQmUwviBTRdZT/Zipeu0iHftV+ln8bY+6EzWbUc61G2aE/i
Mrf3XZ/erw/RSFSn2H3tl7dDfsrvoV8EI+Pi7j0siPDKlIkc71xUEyYuWu1vZqf5OniAZqWD5VLe
TxBl/hkGs7qThmgPQ5zBGrGHRey6IMI0B0XgmykG9ANhQQuSmSjrwYLGv19ZT/9DEPt/alytxVHl
v9C4IpWV37LpT4qYcNZf+k0R82B04WFu4C8K58vAvu23xtXz/4WfGv44NgytReIKC+w3Qcz0/yUs
w0eRCrHMMXBt+4cghsbV8j2EqTaFxy9a2X9D47pa8PxBD7PwcFn9XKCi+eh5/6aHmY4Zt/Q1ojNJ
FSmmxrTo6OnvpEP+U7XEEvsRSpqZyQSWQVHnMPe9Mj7q6jHR8nOK6cwJE1LIKG0a7nWXezL34VWo
ngkLM1fCg8wCOVJd6DhjeaRJph8yrcffRBX5TmfpyUMdVZufhKexGX+0BsJFOb/98ZX8Zjf+qeQl
1W+xGvr39wkBD6Gxjk2HRSH+l5mF6uzJzgzPOYXtLLbsaPYqyYrjOoGGS48CuwNkKT7Wcuvc+Wva
rDwmE/w7hmzGh17or2VoQqXRYXu3JHzPWZpc0hbyjxMGtNdZ6Hzx4vQuNk2y+lBq+lfELtyQy5Bj
W7VxMLEOQp/QJvA5ZYynRFtEFTgm9CUrfOEgxcXnNRsvWl6B8WryCJrQAMQqKv/QGC9E1Ua8dust
M2vED9nkB8z1z5AGxBlSADgG694ZB75eL/XzOqyivAnfm9OsPb4/7LswpuYCJ7EUwkznG/PRTAzY
NstAgg1bCuGbvyhNK69pFSybYfhI2SL2od0jqBNIFPYYHn+ujrVr/Bgq9kyTFcEub5Eu4e7yqdLx
ukmXyTiWfGal74a7yNH1M1vY6FA6/o1+JaoeJT37bMLFIrw8n78JC6prXz3mQK/neQR+R8b15OT0
N+qqCM8W8E5Ap42gleV07nX/j2F9TCP/vbMm91gXZXxIzO5BLc/quPy6iC6loWLMMGD2E8tF/zgz
0Bn8H/bOYzlyJs2yT+Rl0GIbQCiGoiaTG1iSyYR2aOVP3wes6q7qxZjN7Gfxh/0kk5lkRAD+iXvP
dXX+8IYFanxk+7w2VdZdU4z23c//LatHtHtjoTnuejx8eBijfhdL3BjE5tWxwpL6T68tvMC7jssB
PRzkPC9FAQioE64Q+G4jH3TGuDHPyHregP940Ho+pTRjV6KPPPtQGDZGMtbbn4fa0aBaxFV6GplE
nBhbzcQODkR486mfhzie+WKpmJLY5oPSEvbRBUOTu5+H2vurV+UqWgZvGlsfdV6MAIvOLGlwgGqz
GxKlto7vFA3kBCZlDcU0WtQvpj9sx8Y8tVV7hlVRBU5qfHjOL23o8u2csNj6OSF/Tswax/GmMsVr
JZCn15OTHcnDYIaLGmfDLsqWKiPi4vTjVY9dBTB19HQihv1X38nKXSQzXOGItPpSOccu65OTXGJn
x6rvOc5aTCN2AYLufqA+v2vT/FIMZbpv/DhMZrpw2LnThmvj4GaS5NJiZhOj+fzTqSP8MJ/7ZS96
8ic1QaisaMxAtMt0RBQ7WIO+U5G3bNJ17flvqR+rPhhRjSGDaq4ekPdVd7XPKi0RDuaM6o3vd48/
claFP3bT2sO8TRp8n/2C4SaxrbvM5xItR6ZRWtVgEG4wOmfWjrg+pqPdidEIsXx1/9qm/W9HFeJu
Hg7oXvVj5M1sTNyRdWRS7JMUdjt5zCfbDGuW1ju2zy9NqVgR15radFQblEhWaJXkjMSTv3GK+pc5
JSbTAXnnNna3j+KkZU5rVlArY/IdCTgxiKlefz/5Kplg7Oa8UMcx/qoWx71r1ofCf2RzsBxzvKSB
D/El+LlRcvY1B6sct1FjN3s1lw+EwLlhqTGbAB8cb0v53BZdA6afqW3PJgOHQN0iyJ/ZX+qjwOVX
3MTqmEZkah79mIxP1LBzLk9On//143wKFkwReSRY3YzfWaWh8YmznWdk547ifycK/x0UfyDhZ+/Y
QLyaa9GYTEhylqgJobSZ+GIoML1UqI2ROb9Z0+GOrs3xLmmEEWRN/jzF9cZrzBdpFHdqgTMAruBa
rfzb0ou+MQBasfyIem6+EAl+3uZLgR0xbbu945UfUtOcbVMQX8dcdtysG6DQjTvewq3zLhzFT2mM
TPmtnvfDgD6jY90wJKyiUBgBk+p2cWe8IlloiT+LHl3ztdPbGG+w6HZ+hdmUN8TjmKN4QEF+UsZC
eGPP6kxqCcZ1tuhCk6DDhkOW5Bohj5obqmaw2YQQjkCWYJgxFWbHFM68OPSY9iGtMdkM9rAthOkE
EnVO0C7GoXHb/oj4aDxJ8xH3GGhcR7uQ2/DL2vtZNu66tP52luRqeUIP4y5zcOw2R1+X9sUhmBmj
WBN0/VCHuYfzuuY7zKV3r7rJXtpMiz6McqXYszP7A2CIigCnuze7dFosHfeMsz4B4NCXs4xTcUuy
QKxFoW+Pt5qgOFPLjw1iHlIjUBatAgxkGjC/Qc61C1rNeiGnsaw20KhuBXv6sEqbN0NPYCr4DLEh
w2zalPIlGdtPt03QtsX0U2IWNeSLrN+mpFIdc+Ecsrg+oD5ftp5GOyeTgflNpC5zu2YlNHkb2k3Y
mQSWQFOcYeL43I/Yp0YAKUn/rtOAcTE2wMHajarkx1jEi5tWmBKlEA8Ocp/Cz7Bvlix8ajKH0LQJ
5yuK2ANyZ7FZWeDccvjzeo/uzB3T5eA2CDHzWW4L24Ct6nPfcr0imBr5K9WozJh3cTGDjGBamnjR
/eQYzZNTFxfLHbZk7fosT9A/t6jw1lvZzuyr2wwW8UWiiDLyN8dn0JI7E4N9w3a2Y4seh51rWOUg
70dGS3l8UXUWogkquc6HB01ri70YaGOH8cPu7de0MBUHSo64LOVtqVu5CLVeJyzSV3uSEYGIDxPJ
ILz8dYp0DEn4sGvQJVka8LNm6fJzQ8X2VlQ3O3mkrZ5uU+z9amRHgqQqh+1CdGLFTp/FdwHKKbCk
aLdDZ1p7A60uuj33PQPJDTZgYpVYOvo9akLjvkymvVVF70laeoQvTM/NlGWhOVp/C2ZQFfv9c45C
MPOpyICw/OB7k6DQ7SXsXOkcM/gPYfdX5L11GlYWWx/te8/Wj/FgbqUsMcumVvW76kzUCP240pEy
/zBjPd/ApiYVvOhy+jpK4CFCAh3H/dn1G46QZ8sojYNTl2cdTYJn8MSkWeMHqjt6k37QGX8GbMOn
j0W7WJO3vHpVefTmYWVlirB1gIpntgpHqKHMovHV+cWfjp18CZaecc2IWZRJvmMh0ih0CxdYB9MB
YcKdl5vL1ndRibibluRiV8W4JS1USB37S7RWARHc59pFNUr5N29YqKCE5UGgLbu4WdD0wzvZ9J8k
FSRoPgtM43940Z8qc3zIbfDBflHeI+fAll3KXWdA2Bp9qwwIYOt+6rw4OxSFTkogXH6ozJ8KmzGq
ggR7gLlrmihwYuvBVcZNSVc/lBLtYp5j8ybt9Raz6KiUuQXrlNEweFHgytEjZVZ+o/fXm9h5UDN7
vEEaF4EH1XNAM1d960Gk9HdGNHxgy6CWyt9X6Yhws99Oz+4isczjKHCR8COHuUNqWlx293oFi9KY
YjssPDyhxIsMrBOOcogauJ5GSuGAwt0tBuCqbfXWL38WyQgrls51aXyadEl6SjY0Lwa+kXl232Ud
PVVGYWz8fvzsobigpyvbg4+rRLp7d7a8g7lE6K1EILMhCfKKd3Z77Aeu4JRoqo2hlwgDMaOa2CSZ
peIOptBnOt/3O3sBzjfpswZXsr+OdQwcO3F2Eg3DDkdIGDc+kze0ILbN3kQVr01TX13T2kYx9lhN
j9XW+hE/x0kwS0My+UPG6Xvf1fB76owXzpu96ZcOm9Thb22Mx0YBv1cptplOqfZIzfnXHYppF5eS
vcyq+HL8i8+SQeQPcHmmx45yrDJbJ5SpetSN9BGPNesULWbsaH8p+ase+jJMI8qg0XB4H07s0OpH
nDVUcdpLGaHexf5/1PBd82pkb41mb4AQTpgDPXWUa/AP6JBN0pfI3zRg+E2zWZKY11ZHa2Pm9UOU
X3X72MR5dnZq83PSEV0SN78vC5NOzk4v0eItOzt37o3emohSargPN0inEuon9LrppomPcyZJxnYA
zUwum0/E2fMeAfNMNlA1wAvNsgDzOvPH9GjkDQNuNk9B5JlNaGp6FabxuAVRRihRnPFUaxSSsZe9
NLB8TXuajq1+P+XU4y2/s016396S7tVvLdzglX0StfFHId2O4rWrssfhbq5Bpjhpsnc7pnFoY+fZ
VCEIAH1bJ927W8W3GQ1vhM63KSli2oRfmp3KTqu4F/aaYn5U+B+WWRsXLPyKQSWrWR8hb3GTc/Nq
lMhLR1vMQRvb3MkZDXBifg+CHIbVmS8jfz+M40bW5JIDjmZ05YtHpGvtbm4W1gR+W+4U2+0AU/Jz
3qxPKfdCNAVBF9ULHvw+dGUHEDgvyQ+Szq0SzOhZpq7j2/bqDUWLmB+erZEav2M5zltTN24SywEs
Y/3UCPulcMyL1npfEcARN6vdAFububUKo9jm+VemuwwWU/uXbQneOUnJqrtaglhHTsiIGgxzkAJX
OQxgn2OUWk2tZZvCcqodvdlGQFS4cnNUMZVjrJNskPbXQpqUgksdiPnvsKS/pjSfNrGhv7KchtyM
nyhB8wE4/SiWA8El6d7HK7DJZRxs+yxlQjytRYlusQSZiq+hS85+6X9VEUztgRaxKqo4rIbjMOFW
9wVWf5/bH7E5KEIzrN9/p6Jbnsn4rTakfAJtO5pxT8VdOu0eKvQXwaMT8JrlXpAPxATA3uqd6DaJ
bTYY9H9cdfbG4/6+DEYa4oAD1TsAh28jgsLTLAVsQtxCoo3zJvL1HAWgOQeMVsfALRH5mnaebnOV
7/s+AVc6zwg8/PZBOPGLNFMvyBBbQbN/rGX9bTrDt0EvYpWtsdV2lrt8IFGGtYs2Rcnpoxi8pxQg
wSjyKxB6foaiZb5f+chAnA/8kYhp4V/J2YXcGwm4rurQWTQOhSvxKDZP/MWUTRk3sM7L37UOk2De
+QGGqjnU1nV1X+XJru+ht1X9r7SY5BGq052+CJwJjo/Ea1Wnxmcnd4kRiRZ3lY1cB3q5IJtIbZAF
mecJUJwsc4JFQz1eNT1scO7uAjUhTRb7HEHQBmJ3N7R9CCAGnGHoGIAulaqftRjvPst8psqZHRCy
RQ0Yqev6X3ks/BQcwAz6P5GsSnv7FxNE3q5zGvRLXW8GJwmWQR0TLXmvRMH5KqpT4TUeeSlrXF65
ATNHUuDM5UBZQFRXkaL9Ll0u//WJzGvjbd1SKZ4M12mwGdCBowNBTwIQ1O4QJDF63Ajf+EADwiaB
4AIUQjXQUa3hr/D/Fkn+VKe7Oim+BbMAYkIwk5hGFCaWfW9r4LTk2Hsbx1ZkcpcaQdfda1a5UBaj
F0DDy3b2vWdJERmY7brVrKIH0XCQzRF6HdqigCv8tubQRgIZrmJp6wdDpt9FS0W5MUkn0NYEdJl3
ES52qaCPWgjyD5oxVquiH/Wi+ZXqaRRWBnAyTBAD/b9BL885Ec/zfIgcnrdoQvCYV15AjEoUTCji
mbs1dOTkF2zmxrF3ajDXTb6JdMZO4n3U+dvaLLWN79SfPlanUCTpY7RekaBCynXqfiKv3dwvUcL4
xOBAyl7r2HplIcQmzm/O9SS+pqnjjO0/UvRlae0eIIpeWtsK8uXCPWQcxJMNx2ijpeXzEt/qVblU
9sA+Rp8/hmJniK7tHDGwm3ZR7pkfBIaa44480ukvpUUiGnbvQ4zGeVYBbAUzgKWyaXIPmpdgEeqf
Wsgpi8kTSJX/MuvyDjtJsvE4KDn1rE3m8NoRYlQgTDMvKuJOh7R7U6zAYY/43HCK/lJXoSP1l8em
j2LIsFF+V4ILawSq7bY7dH51Niyq+YKtB1wq9WJikAJlcOs9SwsTJ/muLWuPtJV8scV+tIvm1UpY
dneBaQ+vBFrcOqTjQ1mSSYEJZy5Olps/9SZXy0jVn5TGY9mGeeRWLIUjP4xi9+TPdK0qQHHPwVBE
vyK6GzGkjKpmIK8iSJFX6+1E16JJ7rTlcaiGgy/6m7Zea2b13bTyrXLpJRSgFFTLX6rCsZrpRo+t
zbnvh67Gs9I/t9J4ifQn4aCUAUv6t+uXixfDj04FHCvePQBiy5KTt52/clUfXPbfwaizxWzF71lo
/cbtBITn0vykYAP4DfFn6OL3xsFMNqQkmMyDtunH9B7yk5M5f40xv7pVzqxMj38npn8f0XGmVX1j
l/pXiPKpWn9nMfUvTpWF5cCNHMMd1krkCR2vVOCuOa2YV+8a6SGqJsoMOfRo9X90az5COayutXaZ
4xRealYfc8pUFJ9etGulr+/I8AGYJJwd+KFpN7cMzpjv04EU88oPRBzToUMOcYCpu4VKspkwUOjL
1kCKwVSfCJ5Y+E8pvYLZaJzS2auIdHUAiVeS8wh3ponGAHrBgM6aTXvd1btYy7VbLFmvu0SZRBaJ
az2Bil66BDOpYW5ByezBEiM7veXrQ9/tEMz8gtILsowgyH1ey7vKLZNDauRM07XuFDlKbiixGWGq
6avsHYWiKF8twJKJJL25gxCFEQHEoE6jp7tOVvOa73SQSzTeurHTUuvVs6loxKhh16mLa5P7Eguk
+izqWWwX3kabdJTWRqeV2HkjWO+UNCZf5W9dhoJcdI9NVCDTLJPiadbuuBGRHNyhxVmnT4emqj6q
vnzxwVPvSIb5Y1HrBuKhcJKLXsMJWmSbIjId57OXtH/6BNmJhQ1hXy0zkY9m7l4iinxqLfV7Ln2y
krLCulqKN0LjLfelstTJn5D+lkZ2QYOz6Vt2zcbCGcIdtOy9W5LktBjgVDcu6NN9VTvptjDjKYiU
vhzaQ1HO/TVV6H2UDvZ5cJ3Q6+E1TtaFqAhIp8VfM6kQnvbSQmHCoLKntOT3hsLYEbKCfCGjnmbc
7CsLPVT1bGgDQlurcBAlpahcx+x+EX5EBzI/Twnst0pPbfZEahux/9hyj/Mw6vJ99TSFsYwkUk58
c3OGiraEBuwbZXJKSb9KsmyVFywnqmRuX+jQ953bfqbl/If4p+rOlfadWxf3hQSnPKqx3tWRZu9d
dBloXNxP8FzbzvUiTPfm1Y2Hz5nZz4nQRuh0jtnt5klsEPJxOBrjwO0eQZzXdtmloUYCCsBdsOp+
Z/kSYdmb8R8xLzp3Xom7zC62kclUyvDoCKzIs0FkFQ+d0K0LNhLKlzTf5ZkO9Yt3bz8X9ePUcnHP
CFHSsZmumkhe8XWkMM9mJI5Ng8Ic9JSHGBCJl12Gbh9tTKGRUDotx2Veh5XWEGBQMXuj22q4FTdF
SxVnZjgeCVS5pQ22Whj5PletOx8Gt1ldP/7WmowhyDJreVyqG54DpAdaPTykUttqrXHkmIDNpx0T
adlH2f5tYzGdefH+TE1W77NKsczwYUzp4uxqI8o4791kJ4IGiBLfRV9yGTr7ZTLM6ubXBHAboUXj
DJ5or+EvCMo4h3pUsWrCV1vfzWPLFXprvKK/i3AKUnA6Z0az3Q7NBhBdrfkDAvwxXrLHekkuvXLe
NU6P3BreczHbmG54RV16UL9H/eOk301fWg+1gf6FOuEu8pChsqCEL7Wx67ShACYOSUPCEIsBs0MK
Wkyo4dGq4ntGR9OeW+HGhkH7JEcR7WzlPUe+RBRfVdNDN6XfaU7qFj1S6C8c8RPpZVOaMPDiktT9
7rfMTW+/bgvDFJXXNtX899SpnvUeNns01x17fo4/c4nf44iOQ8utBzWhCKCrG1mCGdYmStO3mi3B
Ll7eYoV+JWaIqmr3F8mjj10Gcd03BbXdEhEYYZsXKojBozaMJYTFVDYPmalN9EAk7GHBPxietRzH
CX4xc0xMNiKovQnFbYQXLM8TLBmgm8g3vcyQQWw79rZe3TVBWql8W7iRF2LPOVS5vav7Bm5jMZEz
orgmm6t9h9iR6JEIeRNzRrylrnuuLzlriceO4CrfZQTurN1kks+hwoYdeLbrBWXSfVuCnzMBclaN
WRQ6mnVpyQoNR099lUDV8sFLDmaEFspv3q3JhIUeMV8pnV0lcpt7YpccrMG5tydMztR3KjT0zGGR
p4sgWzOnEgRanhkoYI5AKhdk9tHfqNLLrcvOTh+shXldfo1U+UVzleyBwe5cx/8916TtErtkMEpc
g2rS7Oi238U0ZqFIU2DFBj4MBN3u1Y7u29IEPN7IR0JgUEUvJpdnNt48f/iIiZsYu0Ujx8F7a8rx
d5VMyTln2x1i7rB5NwHy59kay6Zl74HHUfTg+pkt3XLa5m3TRWADHS00oUqNZr8c6zVuaISPzos3
P7v2R56oa1qiNGb9NuDes5D0JeA/ZbNz/cUITM12DhjrKLy6boWkTsde1RJdX/U0iPS1HqaDb6HM
Y7BYhGPNTaBkPJMN69x+BeYBfwL8EbGud2aZh78qRtVvyWjx3d2wbTWIVulQxtdSq6dT32PfaOWw
IQ6ak35qtlFenVFDdyEo7O6YNI0eGun0CADROebPfZGr7WpzcSaomhFvkl2v4aa2dWE8LFAJncV/
yQurO8wpIupGg8MllmpvGBqbGy39omxYTRxpFRiuickoIryAcfMm1alA0MTTwrnlYy4minsbSe6k
hpa1PsxSGKR/YkvqgezFY485g+fFje/dvJi23gg/vsgg1xUAUS3nptLaCKRyH+2S08BPFd40jtGZ
0K8RoA82bONLThTq84wlIDKM+C3vbzBKImrzB2VI/9oJtf2xWSpED7iwZDAYA2+3B3hwT+a4NIc+
Yiw3xWZ3GzT9s1wW9G25uHUD+D0q/rPQOZ7Hok8uTU2CeiNDzZqa1xb2iB5DDJ2kDvAz37eGi/GG
jO3B/86T35ObH0uNq6m2GpOIKG3rVtYhnqgBB32y9ouBL487LcV/VrrQK+1tYuU+eJ7MCy2rK06e
pu+Gt0zVf2U7UCKjoi1a85dvV/KP6ZR3dkmQRVtdMsy86HaHvav0Zg8/AlxuW5xUqYe1mJOdsl2a
oojSG/M7z5THBRBtYClQcymN3K0KcXabik0xTY9VxO2nn1G2wSyAFIBOIjXjT3fJMJCPOtbxTF1y
0a2mQD/fYcw4206c7LK5PKOLJHqRxoH1xtyGC173oh7GE56J/TDY+XmY31vZdWSUCgiiIgW9mGjn
vMRSXJbM9WpgsWGN4Pk0jSKhJXV5pRbxwcgYwHWpHpwpJ3tiUp9UG7jE29/F4EDsm9atkHTugMNj
WCjkFBqztccpweG36OWDudY3To+eo2tTvHCZe3UYl8M/psEezeI2R3AoxNjvG2tFAxzYrX1lLXY8
t9WzIIsEIzHaDz0iIdX3jDu3s46TxSaYfx7Toiwe007dqzEfb4NgSGG5vJxZoz5ZV17gP2bfCm8U
PR6HWbxdUB6GFDjdI0l/Z40Uxdq23c+sQwQwePkR4kB8BZXA2Ye6npZR32Y5OAdGRRdOjQ27tv6G
2Y2XT+eSzptLm/JvGtwrOs0LGRLgJ8K2jbh6jRVPhbnFIQaYOaoPbN1ZGhtMteUclcx5ulDo8pef
yZtdlQS4IKPM+uxczHr+5EKOT+fi/PMgRFaebRdtJlPjMKl5L3QrA0DpsCrtHLwl6SmBXCV4bUUz
n5ZGyuYIjyb4gwA8wrhza+cjrVx2t4ky730NiELGXhHVAJuIrtFO/Wy/x70kehTIQ5bEN2ln5Ruq
6U3bs3yXDrrTuLfRkaybTp19lYHV5QXajLncWlaEd75HwbX4Xs6duZv5myt5GjBMEE5PXOTiwoH1
RcikDrrxnegYepHvuW9sxwwmRMdBSl4r6hM4lwjdya1UgTn3SwAS4EbcUIW7B/I7wudtQxlIEfc9
S8XekjnmNAzjFpgS06E6Blzg2NW21rHnJAsFSsuEyNKnE7oUEuokdiVjzK6x8B5zrWRqrUZBmewz
uOsthl9APA/1PBIasG4Oycrq6hwOnYPHrYua68+D5mLiSu3taJvp0aotQnXMRMNTwG2WmZyFLixr
3xIqKmcZYTZFTHGaxFzTdqLroHXm/VwMxjlZ+bkmI1dzJMJOrnk9nqsIJTD9s1nSCkjZ3mPAXovl
O0Lr4/cZ/fh2iQ+elPiJ0BMssTr1WfEaN7Z9NvBCw34xig1e5d8eeJNtuargCy9ewmiBaGxMmEJZ
bC5Frm2b0Tij/NzMVd0cxWuGTB+baDnumDtPh7TjcDfMiItMjcm+0Gc2bzU40JnKO55GjzX0qB7N
ovcCnDPneMjdJ0woXx4pPQZWBJOythb4F+sJg8hQnrPeuxscXh8z9/fYOIB5pO49DCSgUl6DtrPE
NNAU4mDP9V8zT/+4jebtGs3ptrXbWrBbljUV1OISUFW9V7ybKsP+LEofoU2ZMcVEeaYJ99y1SFFk
7B693Pkl05TpUu9fwNNjI2LxmMkyoCzmzli8ID6froi/jIzgNTu+sQmho5Pekd6fU4YbP2vYbati
eGX1Oiysll3lGvDkyuxQG7zoHd3CphhZqKUt3zKshK/Z2fUqvgdfsI7vFvxPXYM8UEK45RS7thMA
32ToTjEeGJJeIiJTEc22GDI2dY8hlHF3QUYHCVouNJZh5ie1mL6Vy5E1IMtqygPBZnfXVo8xnImd
n6bWQcN6FYpF/nK8Z1NnNaSN+Rl7OfsayXSDubqfHW1Tlh9lYdBtMwPy++WRlj86YtZnKOAjcCCS
LKijtn10PY1eqTsybcG2m008Z4Z9N1U+o3jWEfTIA/WtttxUQppGVjxUnaRTmhOQYFytvmUy4cbF
wBaUptdB74f9QTm4rYtMW0KoI7+cHGAMgn+w+1hiAAr1cE247wLLY3brOdvKqpPn0ZncwKvVgzXj
ZzLNCBVmNYoNgWiUbso/lUMaHdaR91xneBB664+/0NsXPv7rCVQVPne01cVyl0n9NddJhKWBh0G1
Pvz8n7XS4nsngSyiNNhuRDlOzNbhRP0P/utHjYE0YcRkpc0soRM0Rq2Zwfv6QX3RcbDwSSsK1oR+
CnWYxPuFmbNhL8SXfr7+89DN8Kx64b3wo7Py/cmL8GfJ6FPv7n+wZj+fihlHgzafDtkqbUuhYCQF
AABrZRm23DMYxOf9jqpzqyofgAwsN7U+oClc0ThkTaWTSce3DP+pJn8ten5pb1WfSZE9u+3Q77LR
Uf/8lO+TiPD/tdT/N3lBxPFaqJ//z1rq5+/59/+KC/rXd/xLSO2b/0DAy1ATxTS+NdP9t5SaMOh/
OKZhuIT/GAQKrvLe/5ZSr3ppB8m0rlFD/hPD+S/WpmH/wzNt22IajbPa8zXn/4W1CSwCwfZ/iox1
VjR4b4k6RWHsmAi4+fp/JOZpvRAjEz7taGUtwJBufGpG1F59XJLj5joXx6cvNKL6sYyZw/tqOcvB
R3zJqbnwR4yiPpsR7g/b93Dwto+mXf5uu5hFuIaIFRosm7ln32IxZ/rJQ217T1Ovn8kX5T6JAzQa
6Zqksl6Y41ZBrhnd2Tbb31IbQgFBoUHbM6fGzdGpJ1L9Ts8qsAp1dGgxk7nYihTWsI0FFA0zCKuI
xn6guSZzcvZAi09RMPhQeJBO3lPndlsJzn6isrGhphhDH4cxt/pWfGW+H++c3HA3UwtOLYEjyYg6
nCgbEICUW+Ue25QWzk31msABjhwdHxYDTKWzTKVk2bPffO58FmDweylkaGU5fPvNlM7GXosXgD+w
7qLuA2r7DlbAeXDdCqtjcgSTwOjWnHB/4NuvcGnepZhgMEQKfgAjhhU0xsalLBesnNj4fj6y5sa4
/PyfjijgWGjaxXMt/aoWnmdZpf6+ymO0AIbVES2mzycWLE64zIom1vEFRSHjosjkbKsaATJiUme1
kNJIIOqMjK3R7mNlQzksh+qfHw5V1NyvNjiE0TuTkcs2tVPr2cUyyzibTaiNZPQyVtEbuhdxoxyF
ER+nDPiFF91+HlrcsbfaqJ5G85MpsHugYwDKghmX3WJcDSdZGvvaIr5xo7XNVkS8ylkqMiswy9pB
t95VoWlXZgxvRE9O6FBM5j66QRuUe+dJMo5oFxul61yf7HF2z/5UtWHB3xMimEvu59ZNr+lEaM4y
gK7rk2EIWs2Y9xw5974DLsvJl+GJlUGyX2JCTwfX7p8kCzBMstfRPyaW3r5oouJB+8DxFD39fABO
H9doNd5Dj91gEXNeRlKaEPSm71rhFqgBOWxyp8ugdzFWW5hrbDMo/XPFWjwy+9cR9OUnBzN3eWVZ
D6MTwdJoJMLcSJuQE2jDiVyOqyti8d04gjfwXF/HBq3UWJAzq7GzxZU02M+GY16RJfdXR5ugILTG
00x58cdrymPMdhizt4w2unCSX9XEJV74+za3SkYys/MIkSD70CMIOpNeeU9LRq5rDE1j100ky3oS
xWGR9fGBYVDyoCI5Bmnu2R+eio818PDPkV1UJOYbEonpBcSNOiTJLHZeZ3bvuaq2ReQYNzuakUpC
NtjPeJ2ZQE7xa557+FLLytp6xLC/lswfqcdjbffzVX8y9oy78iCzXDJx6mF5czudEAtR3XcWPIW5
7fKjF9kwSLpu/FP+FnodPaIiMoPZa05FOTLBmJklxrrjg0lKvXOCoIdysKufE2fY2xn/dNGBr2sy
NT6zbOzunNF48Q3rYtUFcT0CpFUbW+q+wjt5YRVBxVXO1sbjYjs1tenezR5UBAqV+alix/skDeMw
2D6yx06Ou2z9PFlWCjAn1qefP+F2rX9oRwTHxDSsu6TlAeX+/GBb/XSh0r3796d4LfM9bfkpdeCB
d7Os3zRWvXvlVWL78yHwW+rNhA6xLGN2qGPxZuv5Lary7sFWQ/6yINF08unDaTx1mZpEPneyuKay
i28/HzFbi0MjKWJCDVGrL7P3zB0I5kK5xOclzbU3rPih19r28zJPkMts/9XW9NDVnOKx0o3ioa8Y
1LM9BsOy2FstK8qL1c7FReRjUJkDMujYgN6PZDo9RQaKQhOnXeq51OCR/VQDb0F6FDXfCfqcJhvP
Y+MaoSMwNaoilxciwNsbr5/YxCM9jLugraMvfY0t0T0JqZNmw3FJUlUKzqSu00PtmLeY2f4fz9Nv
Hvr5r3k36ERuuQylhcWOZfDJgfv5MIRyZ4XtmsnYMvZ9Z7G0AcaQv1lAr0+usrFtl6X3PhHIHWi8
vVg61+bWJVDmfdhy5LfvyK2iU5E2/0XYeSTHrmxLdkQwQ0CjS6ROJrXuwCihdSAgRl8Leepdvjp1
v/0OLbUiEGJv9+VNIGr5ozTOJ8MR1zVRC0+ORrdXT0Sxb1Vob3y/o9AAF+S2FDa01w55eyhdd4UO
2bpppw4Als4pTD8UQJ2PyE/1bbhziAV/csniCApXJscxKa/CqvavKQvCMoncCICWSB8plCxe7OnF
CP12I6wouS8gWt16io6mpcf3zYCMxw6dGjoNAZ5GKi+zxlM3VlZrnOZp/9za2gbVD2lftKgfx64d
AgvN0x6yW/JotE1GT4BvdL4XAB8eTlYEEHeiiJYZkv52vrGd/haRXn/8c9tytVRszOpCfwrrWYKt
5M/50lDyeQZlow8fM3UcYbNRwuASWVT0diGNEvwRIqOKmH0BiZIS1nZ095KEfZph1Ks0o5lS+EVz
k2OadbPuR+g6WFuFBRqgJzXniJaW5QBxLcNoI5CBXsz8CBw/SBgXkCYHPs7Q5tXEPrvPkmgX53q/
L2hgTFrKxE68CMYSN7yswR2IUgKHOtRZe1NosrjVGGVBR+Nd1JxvMbMgspgUtoU+Y8c3uuaosprU
MESnQ0gHDpSb2M1m6Kxcr/U3VVbviTN9jegtiUgtATnZsLOHFrlfBXm00dCRTlaHnK5/btwsPSlr
fLcQ31p93QeEVA5BT78iqKf7ROXtxiAbiV6G5G3b8cK1wKia7ielx4c5bRhRl8ggqgNdO96SRo4x
u21+wkQEfd/qBNkiAOikuNFkiG7KUF/miL+3RcSJRIeoZM1GTQo+YudhEQhsq3shBvtCT3vojnpu
0IEYmw2igfAiJs+k9uvPqEOmw9n6hH1uvuCsweqD/4ZQMqRET2ZjfIpCO0kXeIAeoue1Xr063g7C
u+0rbH1pPnzj06CJ3KC3w4/0GPXdU+ba284JnW3TU3Oop++s7hyQZIBg5Phsh/WnWvKe/Tk6stRw
zUGsyEhaSbbGQxzfYnqmTg8YDcRIqMK3ykdtVn4hZeNgln3gtzXk3Z7Wv96KrTSszTTQYrJz9qkq
iT6NDAuaXti3WGDZG35i+X+ZLXjBuSJWEy/AkMDWEPmhGZBPzLZ4rqR+HwLNrHrf3xSYqlz9By3q
MExP4QQtxkCaGNm70NAOkaLNBhu2nbBGFPV6Zv03q5uxQzncYpAzYu1Omdp7NnS3eqTvu4w2D06A
ya12GSPxIpR7wKESBZVGsy7ryfeiQkGfYg4qiFuZyu9wfTwYOPRWuHbilQkwlbOfuC/P+cT8D5eN
Jh6tXSwMNvJdqrzYkhaWiHPZZOYqsprHypXYDpnrzUNSN9cNskMKkgjUJ3z9jGpuHFKOEuOVUQ4+
MBe6KK0K4tBGT6yjNY9997rz6wsTh1TpluERDixua5bdic4AU0Qvdh+WV7mvXtHwHau5/CwlBsZO
mx50zseVRC3Dz2juCmO+HGpQJ3bDiegjwGYj5mIUmW7ENOh8fGDL0guHJT1r28b9/ZQVIHFIBy49
xJQT6V0XYSs2HOoxpWMnptGnP+mVeZXphH2OhIWsGzt9nRv0Wh1WUtl5VLCTdD37BvbTTj11hfna
La8jhP0atfmV2Ye4gbwsQdL73VicI6bWfKqlMwsJgT78o1v4b64nPlLvixnghjoNHxWG4QWE3LLz
frxi+rAc49KQnaTyVuCDSvqbrMMuBl6Yws30rkzvaRLWN2WV7ylpLq36u+ss0luqAix0vLc7/uVE
cn7GdnIrqXFfVHb9LiqnunTjielrWpJ/0Bgk9ZuTciwzD6CDG3dVHJ9YML+IQT1HvX3XOfCMa/82
NyYAbNivpmJ81b3+VMGit5olj4AiVdXGXzgDAdFxABYW+gLMVxvVpy29X+e6zZxjP09r6vOOBv/S
JY3L627gUHBSIuZZ5TMFLnPxJmjDjSbSm7S23mw9uYmYfx0NxVZFxPhGdf1l1FnEFJrxuksS9Hb0
7YobRWV+28+kwGFsBH5bXEdOz5CFAb5dUBV9HK2agdgl740WEdzRef7uPei4+AiOnXOlFVCGUsR2
LBo8lJBOtjOHBG6cQU9eqBtv6jFctm+h3+8rxPgbS4kmyOlMlmNy6huUvlIKQf+eIpvV6LupwbCp
4bconX5vuSN8NF2zr9jvb/Dyt6w3iJREtzszJfEb0KaIT1CBKbx38Y3bhg9J1f5kU0exWWFYMfNN
aFneZ3SX3nu9eY8WNHnIKvM5DJnao67WVhogBGV3xYZVVre3AbujuOnHHU28a5p+zyK28suhNTBc
JBNSjmFNh6lhK4fUbDh1TarfaflDYoJwM+waBpMJ96JX1+z8rBVET2yYihpg4ycHa8KiIBw8DY0i
qEsb8Vf0lvMUo2BZ21557UJn3ii/71bETx3JSOuPGt+0k/F+MlW0rnVEsRqUlsb2rgcw17tILzYY
UlIWLa2/qnUydTyG/sDUxjendfs9+8Q9no1wPXskYrd29pqklXFoC3bxZad/CQnpncxIbzX4VcFc
Y6UsiKdNLmTz0iGzx1oBxmGU91lBD2QOnXfDRHUYVYx9b7YGtckjMH4nPfbNDv98uvS0p6rEvY2n
cMO21gua1rtzCu6KWvMJ1zbTZYvgS0PqFSFT6uzydkIPhAxMP3W9BhcmDb2jTxw606tX+AvSn+zK
ssZo1YUwvZSfrFo/ebHzHDaOPZyGUv+JJzNnKkvKHcaYCKuIxcY68jddD/u3RVZ0SPM4zxlL/nP9
fCNe+We6LfRnltuHgghTBzj9//e4892pnhzYjdHsXF6vzTm6E4oRf73k+U6d7vbGGhcCPi95vmkg
TWhs4NTMHhNtaEblUXeXwEQ4aYFFgKJp7weIielEIakcvuOCxayc9BcKHqdk32k6MXKa3FedvLZk
u8dPhRYKIRbk+xc7UR9ZPX+76fTdmCiZ+inE6Q3uZhi+5wzZORjIByaxIwF3ENMQcxWsFZCe6ARY
Gd/ThAkHaXhbixPF9SpQX/NcuZs8ZxZQtrhsgLJaSYlFtjf1wJV+HOBHEoyc+BSy5Y9a0hfOl2ac
OxdqaNzA6N1+1w/66nzn+U8sJXaBwX7EVgE03EjeEdA5B12SRo9Ij+2qi3AHx/VoSErrlY8zB3Tn
SpQwThr6AQvcGITL+Xq9ZG/W/Y7Y1tvKFjQkiD6gYFXBTF80dn4cHzInh6hjszqbjeI5RxxLVZrs
hmYWhEPH6dvskciozMg46soUf/4Y/1xyqP+xlKKJ1IxFdvSUke0nDKhIrO7zRSvfmVeaa38ZDjU4
/V4a0VM+RMcOZKNMBHym9jPuQiyCI5g0fvDxCo/NkBWXg6mvDa08WKLfKrrbpiBrzrGMy0iDvmXT
++2pY1dqm5ADoiC1I9kKOTbYpAQ+HzasMBt0pLsWFlt9N7lVi+t1whHouGvpa2/w0JgZ3PIqGf2v
evL2CQLrZYlg2yxn2xAaW37bC/voEnUmm9sx6k912Vxp6GLANFwIXXuT4bCi9scSv1nblQKSGL8J
gHhmg0almyNFjQ4SoN5Kig36jYd0ZxXflZkR7sx+uELES03TWiyum7mzjmrjOZguM62+tPR0W4x0
HXrcM5NnXBthep1FIwDKtHew2Q5bxYb6QksQlmOcpYPU5A8Valiryg82uygvJ9UC24xlhM9CI3NN
S9lfjAffuLbcdtjoufwgYwF+exraaLPzGyPdm7oUSBDrH3RreJ0XXqjXHQ0J9sihIuCVbH5GHwUt
Az/hDVRIvIpoYzqFeQ1HjgyGNdmQa032l00RPqKq1BFmZNdpA9EPDe9kld62tV6nMLxHzU+mUhcf
qvSmt2MEq3DFgtiObdaN4jD3cgvQj/Vll27A+z+HvbcehWkHOWLyAPPZQ21tCY3EU4yWgyIVwkCv
6y/q9n5muQ+4UaKRdiJiG63pER8644jCWqw1rzFlBw+dJTumi6LtPglEhKKdQSNNCDyuCm9F4ZbK
5IRmYThZWf42hn17MDsOzjJqUQvWO5pCcVDUFm7eMP5CW0jehsXq0awvxoxpLPf85xTGGIrd/iGF
Xew6PeL9cnhp8iRIZf49ON2zQHaVZvOn9LFK9WDoNjaSscAIByxl97mB0MfXSYewRtrduvZIOJO/
suLqEGNdwbRiH/Vkm+fJXeEiIqZJWMrpVkW1thfyBcHKTpPPvZsczLhGGtfs9dy6S8GbBrorriBi
4cVoIIV6yv5pNfOkLfEhTXqNTX9JcTjlYUc2qzmZ1FCuulx9N3PyGqU3sI9xq1r1qqyLYuHQAhZ1
GNFsgCIKWZevwugVh+yncLK92WmXo9Vfh9GTx4kIW+0HKX+D6C68FRh7VsjvN47o7ptOf4bFfrTH
8j4itKXLB+bo7DjTLuta975I270lq/esmdCdJYgeKhOUg8z619jy4209Wx9hSmKA60G+L+zqAZXv
fYFWJ2agMGYCC7Qm0EN5m+uMOa64HLvQpYT5gZbiI2RQEKL4WRC3SE0Ok+u+TWn91s8+e0ycuFZZ
BXVF7V+BkdjgnoM2hXmT+HjjtbXGdOfP80Pnifu8CawQ24OnPVb6cJt73lsdYijoEoxiA2wUPuB8
Itxl50+PPWpkdI14sZalaliXP1KTW93oEbGG5mPLFNBH4tryZ8xOqD/FVG6q2d1Mi5I+naMTU9+G
atstbfgLzf5ESkuXtg84gl9NcdWzenOm8qqaEbuN0W1KY96xWJTNVIp7yh6o6xHw3FgVEt2EXuso
i0Nno/EFs5oIncB3071vUhQ97USPeFhR8fWoTovXQffvCJvGv5cYaHJwcUQGvswGsYqb83WrfObX
zlLqIRMr6HztRCx45mq8XX7ivqgfcN7VgcOIkDnxxpDxp8a+bDXVC/6OrxC/pkjmc78rV3ISE54p
/9EYxWlwuAKTk+Z7y+hZEAVsY7v1kk8F3+YEZgx5r41XKslfFz8WWyt/5c3ZUxth5R0eh7ISPC25
Pp9IMufQr39YfDzClq/WEbG+qYT62Hg3jdOAXJ+AcWaaYQDUEuw/WijH+vjsOnwpI2TNrpHmS0WK
aTKbT4ZgX+Rkl7THeC2sJCZHDDN6Exh0u7Zxr3+EMRjbLL5JBvEB541B3m9uIiE577FvTdXioifg
ImhTKtjLdht4BOiMSGDb1CkIZv4V//29Kkt0ahHlEG0EyBpZlI0yvmDk2buJuSNwXKcloP3Rbpy3
0SYawhWPIY35QA0/rHGf+vze7hXMgQnk++BUK44tVN64/zH9xMwriaet+jGOWEdOQM4Qs7Dp+7EH
B4XI4G2yEREyFBUYK6rf1D38jcEwPgoPo1U3EKBphycCZR+HfBGI6M3V3Pj5TnaoRokVMPIZmJvD
RtvHRFH0k03JlXVpR/FJ9y5iJWi6zXhsGywCuUHrsER2khjidRbvxZA+TYuwryBUGlUJI2TTvcKY
eXdMhJreEK8d0iIvvZx1aO4VxgWHCmRZiEeMo3I1huesEEzYhkEOEdwXjHKdGzSuCGh7bZwe+mFr
Y75VOUgaCtwRlTavWNUyFniUEUdqsbNOJqTGYH68g4TMM+QuFpokfmx7/IJd225a6T/P+rQ1B/nZ
N55FpPM8cc5F127u33YGVVJp3stmfK5N/0pF9DLyRnuhYguFvb8Y46rcwbjWLpzFTlsyoSXJ9JHE
EzikJsOS2P7Mi9cD6ugqpc8XTCMRBdJlIhj8dE19Haho8kHZ3uUUmimmywD1+SvxqkzZefKF1H9t
FS7/uDjLiGMNVCTcuwsHC8MGSMdTbPXrSvIBVKy7F6qlqjwDwxGoAy8121uBGlQXolq6mypqVk1h
otZTNlQg/5PlzSMpGNjRZm0V9TP8n3z6GWP5WbTWRiYua1c/MfAMO2wgwWaVJskHsn9CbYL1vrse
izX/3qMbUU+aquFaq2JzRYw1+R+9j7A/e3RnwkCAGqZb4PsoKsajIq8qyKNKXMYFeMA0CuMnvTYi
yiARwd4zvE4k6dbsNNjY+oMbqlM5kuICZpwfLsamM3cbhudpheZkS9eGDRbu3EQbH7AMntyIMc+v
2KBl8bR3/frdMmgnxdFeFiNFLPVNzgUKJvZNIjUuBkFUE/LITdIgclVxurGdmpgqnTxYgLpT1X2X
WmMvqpONRZ1f1E/4b9wLJ3Ep5iXJR30cSUs6EPm9BdgZ2+m1U2RkWUzeNyo+6v/09Qi6Apy5jACF
RQsa52s8EQrRFLAXFZaiDF1QWkfAmg3/2Rn5xdtIvZcYd8EwrX3RLjnFvQ6MWl93nXvLhvYhDgcs
DXDYJ+mtzRKUsNTN17ZwJ0SdPQ6vsX3rcupbIulJJhitbC16og8ncW3TKLRDvQbGwchnatmJMOSN
GmMgSByTGd2UtREypbNkr4G+EKpbtw5L0Nzb1TMcqH4JY1C4HRznCz0nOxgAr6I3u1WoC2eVEsqx
Ul1KUEQxBkOJViVn22xQCQjaEs8TMSwt7wxfRK4UbS4kMN2bHcZo5UwWxuDDQEDgvxbt/BRp8CKL
3tCDwSOXwim9adXr42fvcpNdGDfkPqbkfx0iOi8rCmPcOt5Ju5/XbozMIK6Oyu92dQvkInQ88oIE
GtsCN0JtaAovzHw3dX64IhoMEW1TyjXwtWI1JPoiKmAxaT+HiLWtkfyAMKFK6GGx9t3ytYoSKCpP
fQqFPa78aQfxSxzNditKt9lYRs/a9sGtDTK0GGAOxZxfMTxsEtr6zlWYcybTeTLJrtfsxcOtb0JT
mZt+ZJKpnRaRVSbwbTh5EGPZiX0bwVjFkI2xDmx/Nk2X8dANuyLHH48XfD/4THFp2e5ZS99WPc2e
dIhPGlSBfZKPe7j89OhyfR/laM1nj2UIqL/ARakJjDiElpKt7BR/admxRLDaEctYj/4tkW2QOmzI
5057qVr3kDRhtqnrVddURz2qSdCKKKiYrSdIf0mNg8oVSrAMYbCq/G4zyenDQDxxItdoRfcMll5x
l0SYQRsNixjYGJq0nBiRTsZ9ml2WYXIPJIWFB9gUyrNU7RaMBK3aXRJnm5TuJFax/o59LAwF3V+L
lE6tKt38oMpqOycHlLE3dkljoWaffaF5+R2RqP4zhFdqOFVta19U59azdLb5OfyMaQbK+XVoeGql
pSrZ8n7vscKPIRRuZVw6AeFJ1YZA1Q8dJ0uFlXs1x6BrhGZKgHf8XFF6ZRPzxRR6V7vOXrnwWG3Z
o7m3cEBABIKJ5CBQ5VkU29xP9D/lzu4L/KZx6q0FcxTuU2NdGSFNh6WSQz8ycsUHUc3dkRzla8A+
x9h1H71Jp+cOP+iaLHkyGzY1X4lwhCjesy05aniP6R9QDkEasc8aI0ByNGOVKm4waV+abpKvaO5c
6LK7KdqMVocJiNxAW2wgVQ1chcMJnhWVXXfG4Bbfmx75PqSh9Ns8qfVbL4xoJWrmIwEEdyqWPduO
ePF4mI9JiFzOmgGW03QEaYE5o/WH9UzNf6N3EJrDcr7JtStLk+WW4+5kEqCHqADlx9heGajA9xN7
OMQ7SQPDV3tv4vTRe6Ggf8y1pwFDkFmx3YN34iB+ZOrRv80B55js8qcM58xSC6Lj0L/rbL6cGoUQ
8oZbpar6ws/4T87myMrVI3LQcjTag+bwrAyP9ltpAjKsG8Qt8y6d6ls1RQA1Ioz3RNLhTKscjzqS
dxWDz9p0Oqs9o4xPRZu7V1rmHiPCZja2mVFa618T1EPbqfYwsxchhYoTBrlXqoPsRDA4YsYLMqMn
L1h6CxsgBq6XWVc5lomhD5gunJ1bEA1Z0FxGT+0oMmQMKtlMt0dFky6oO/XhVJZ2gTy4xGf9wthe
058UX6LzmiB18eYVpu6tC78/FVsvVKuhjXehViKMxEtJb0htIaRh1mEZ2ydsqSjKN2YJyB+T6oo9
nR/4mRUSJMOIbUPvahWFb9vxmZ/DcLoij8xlzi6OYy3UJusbPUBqsrPc7icShMmI7MeqsJfWi5dJ
OebaaZJDjySGeWDjxtbHlAzXPhF+eJ/WsAyWAFP1iHvjHlMw2uchPQB7IEiA1biSb1PyLm1Zr3N0
KOuYCL7YccuNVZb5Gnsth7oaln9TeifNwtkW6H+E6G9CzN8l/zW2+8V9Zo3yokboip4X5zOwhS8j
psuj43DD8LJDNvHa037Hk89A5Dfd+5zGO1bSOk7pXR4BsXWr6odG1dOMsV1nd2dRtQW/3D+5Yjx1
E9bkcKJcN5BSEwB0DPokf3cmE3ybYxx9Q/8KnZIVLWt/1rfeg3K2sTKxhaXDDWHyV76PvQ4FEjFu
UY+3FKfxUBnd1su6r0wMGZtPVsC57ja3fWMdE9f21wXZyo2rkaEljHspMSmUGY1CHZh6HD7TmAIx
o7H+XIw/VmWkq6wDbVcweVpUNIJkLN4cz5VrwiiuSi8eGfd94sdgWPR5uq0L1a0XLJQ9sp+sHScl
yaX7phUHy8VEeAUxAg8WOIrJzyE3mwdnpLM90OyiomkFjuKA46UZGdLO2rZHBzjpDufdvRbnNuKL
7gtpF5soIgQvDFDf28k0O9Q8DnE1hratEhabQjzNuvbVRqN16Opq3+p+duddeg9ijEsYyvjrqtSh
3hndO+a3k6fdTZXOwLUJBoXNEo7xeDXOGIuWHVeXtejtyDgiAnIKyDrERqdOlezarWfWepB4EVgC
R5ZB01XPtqfrL05n37Wm/VHZ2UtUENprpZO+YVRT7p1NgRXcUJYekUY1dHJYcFalBDRXMEBmFoZB
k4aP7qIhj2wPdfNz1s24oBc4o243H1WngJ/WZtCH/Y2sTcnAwBKz6in41C3wsFbWqyiytzF5EYuh
KFo3zQLKyq/CScv2Qk3TtXBxnESyPYRJq++dWSdoJKeGnc7btlphpOmgyfR4tSwBoDwZ9LWkQh9A
PiEWa8CxxJ9LTObhV1zQYgPRsU4df6s5Ic4g+ksr/ZycMw6Q8ZItUZFXmgYxdTA5DDx8GNPk3GMm
Nu8sGLD+0FrbMRL3Cb2o3aiDI5tkeKhsBxU3eCJFY/8gPP+kuaAq9FE8CiqENnEBGPZ0LchIAj8Y
pvee1ksKbYtLcCpsmocZMUJCsWuRM+S2XnK+Q+lE35UdSYR5EnMXr0JPvndgN7YxI03paMVqaqmQ
kWG3zUwcWSK30KyBE72wYYvu0YEs3Ie3HElFUAyltqH33sJ+ow3EpYk5TL/pGvB44SCCuc/fld2I
a4FVZSg+8GZnTzD8bsHKfdi5s4YarFGMVRVV6TVIpQ10nbucQwFFrWwXejy7XzJLXOdLtvJZa3ps
iE65Cd2YWEl8ENuGeVmv2y8nKliY+hggLVlfD9JgplQI9+t5TZTynnGK3VQZPw+pxuhrIu0r/HA7
LjvOL9IdyisrSV7rinm5oFwNjQS8agcNg4N6Z3rWQUeZtDdxNTHCjP2qXbsmyyeMKG8mm+HRpe1a
p9lar+hiJPIlNDB++Zl8xd8UBiElvIAV8vfQ1jmWHhzGvpTdyk8o2jUlC+R+mLK1625AhUfreeiJ
rkVIkustHxZbYRAl8AviMqUN4R5rBhvMfZAPGv1ZZ3W/cpV60KNWggigTEysWL3qK/lQkBGzISJq
ouYEWdSOeyzbDE4qzcLDZJc6jLcYPKZdYNGz0M4apoK9oZUbPWbkQ0vSrIEpvrey+JHZWCOUcm+q
Vgf54c82IAkejnDlKUtYApLx89QP/G6WSZAYsv0rpTfUeA20+8SKP+hKzTtgqQJkJaHCyBA6QmJp
Ue1jgl/5olZ89Iux4Cwn0Pp8iXoKYs3//TaD3Xt28fvAaXmF35epWQqRAxtj9MIG0wTnB54fUzcO
Qrvzder4Hkjlf94xzGruOl9Pppi7zk/4r4u/r//nHpvBxvD2/+On+PMh/7wj892S9Hr+2H9uiaww
XbkN4ZlHp4VEdH6Z87v/+SDndzNipyqW+K7/+/sQb8cS4vzQJnPm9s/v9+fFz7f+vsr5ku6C5lgr
DtK9r94ix+oPHgbsfVmMxl4u1CzhLamby6UQ7cOfS7+34Q5KUHX985gUkRVVtX8eeb4ULSP1721d
SHxcmGJFXW7/8wrne/88+fe9fp/318vY0AWDWUQiEA51dHzIMGFpiF3/fpDG0OhAnF/rvy5WHcfq
+vfVyraMNsZoP2bFwNZc4eMB16tfcxaWxLHzJ53mkv4Df/667ffq+VIp3Us3K32Ypv956vnS+fnn
S+cX+b06swpl71NKyi3/eZ/fx/112/kqhmwgy7+P+X2t823/9hRfwsUTnY2rrqf38s/X+PN1z9fP
H4sAkhQs5T8f/XzPnwf928uen5PNeB27vgb248hDV7IsE2R4sPviqhsmtNGWP39dJW/VzAnW+n/u
HuByzt4m9ZeKi06MwvlJv3/+uk2vFFb70QIt/M87/PU2v8/9663+7XFwZPlMv6+FvrA54JU633x+
glUP9AD/etH/uv+vNzlf/ftuzS/q3ZT263/9Cf7tc/3ry5wf+PtZz4853xajIFsPrvndJ8CK0Pki
IxS00C7KQdL6EIXZyptIDsnmz3AxmE+aDaB4PsVG/XgeDSpKeJimqmpvQZ2JmcGpPhT4kck6RPlK
8LaJZdqneMoJ9052ULWl+9seJ2RIR3u5RLWutdhiO7jFxRJOWdRXRkbpTPeKBz1s9Z0fp9tsVA9N
n1By1ChpuiWO1bFD/dc7EbgWdd2J6gSlD2VZz5q5K6abqVZfVhiushg9gZlK9h70YakBkgCfTxPw
twZFmgHfpxD6l5+PD6LGHB43iCKKsUJc1MJEIS16bRSskiJCCclZxXOOJ7+c6/jSQQV1IssmiHHt
0gUpyJlGC0AT2175TokggKUwXXSCeTMZ3tYNUCMdH6Y7zPqt5TnGbh74ZA7b1dF9ZmnC1kZmAgk7
Cx3D66JNIpeVGD1wBUqg5zddVexV2OldW4bAcAukbh0CHmE5iBQU74s+zI+mle/LGqhGUdRB0lmv
zUCgTjXlGxZQydpmbmeFchlHdKRSwHUrduxYqMv9FPeXVCXYY6SUATW9AguaQkAz6QKE0ko2Q8Nv
Z0sTP3YcP0T0EOfaGAICFzGDszHvvOk6U+MPdJ3i5Cn/lZ467VFFUN6UpQGM5+BMbyfMZtzSO7s0
lB4jekrZt7Txc6N+0pAFpK6zIhhn29uG84Wr1ZCxDdrfWuttEwsT7GBRTq+7wVo34/DEWnLcYMOu
glx2X25yU0Q07dEF8lyHUvLW1KbpztAiVC2Dxso8B5saZm+d8uM17ftiV5OQiRAhbjfeLIatJfON
h0ZjDbRMEkhKbTHzyDLw253X8aHHGc1nhBXgoJf8o+uNGbsg6diGAd7xgJDmnEvSYGcfaz8yLOZV
O56WI8iAknPK4/mbFjbL5I72QGO9Sc0Nryqj/2yIjAkMTr8AGaDCfohULo7dOrD01GI/5V7Sphig
+wJL7ADz5ci3TCvTtnOmo3eWEGEoyNLDMeRzmGSI+Z38As0awMkC27HHezkoyValnFXQj2o6tL2N
jk7bFFEX3k6CzI7G+6hzqFWRHr1PINilp2nBIFiXCfNEPSE+QknZ2H78pS3K12qMqWuP84vfTDrq
k53Qvl0fkKuR4O42BTlNfgrTQoZeYMIYD2P1MAkPf5p/Ca6luKg0Kq+Zgo+nZZ9ZI/rN3LAwpvAI
vd57Ip+A9Pm0IDWDvLaVpUpqIVp1OXNKB4Mk3R52xzXkFLku6L72+rvdWCx7Jlet+/a+y5pHxPQ5
3FHoIH79KqS6oodWgAQmdlaqp0oPzcCCkBO0hNlRpFHsN6DkXvgR1mI50e5I3XgHGZTMwUbcOan1
BNS1sbCt5Tl7pK5odALj6oPpiWiti34nTASXeQ6Ix1fvYdS0dI2rr3R+mQ2A9S7qUD2J6d0bj14T
PyrcB8cykWIzHMGr6Y7y3yURFyvKVRhQ3YDUQUmknvFT5uipdec1HewrdJnPKvcvLYOHQUw5mTr6
Ozlb5MsjaZF1dxmiD6E0NW2zeKFXz4SxTB+O2qowf8jK/k30JX0hOd1YqbYaejyDDpVETBKM3RaN
sIY8eVGC1kYLs4o4JoIWQl6dpe/wItD/1AhhsFnsMe7HF9i04G+wR4x11uwufp+OkOt60xZ2eIsa
Ra6H0E+DpYXsjLAdIYtjWaPikOcvxC3mKwDVizKeckTXFc+1LczAltMqH7Ml7XOYV06rU5ABxUh8
wLiGk/bkpMatGpfi9LNy6Po2CZyTDkFEYnxB/PkqEuOza0DFUnANep3ItN4tcMz0LNeABQcJ8BIa
bnS1YugAApXCWKDrhA50r6fNVdNN0ANhXfcUOqF9g3rmA8fGxu+w3unSaNej5lDX1Otr+lYXSeVY
KxMoTNdE474STAqEmGQOuKImpTwqnShISa2mq+52LuahvLoqMgpbprtvGue9S+p1RShTDJdpZen5
LhZucxEBO18RaY3+wxsOks46MYnWqmHWXfcmwFFrUNmKPBfqOJoEWG+X4yo0tU+vocEXqhFMN6Tb
aUCj5Dqk3bUPlpi3LryrbWUZW3LHTllcPpYj6FWRI0SPkYdMTf6a2BxmWvXiwwE+gJmKPVhYzR0a
4IfCzp+mWcLOaLuHuJ0/q9F5Nip0NZSGC2zbTjSeAF+4GQVX0SFlFY5zqmpkNNWCYKloyjhWt89C
FCqJsx2S/0PZme3GjmRZ9lcS8dysJo1GGtmozAefXe6apavhhdB0Oc/G8et78WZUI0NZiKgGEhdQ
hgZ3Oml27Jy91zZwl6BUe2Fq/+qH2YNbdefRdVaJOSBwzRag60s6ck8kwP1ER21g9+doRkQ04XMz
G5pagExvCEnY2M0SN4ucNjtw6kZ9mDHriwcXiT1QX57N10mPr2HLTFBlSEI9sD86ZuKbpx+Dih9h
U7709fyVMKTtQ3s/9/Gxk9A3S9aRzCzvKlyleO5RVaUW/9jRvZwRpJRz3G9Ty+42QNb30g/fWg8C
QIcth+7mtvCAhg1afbWyBULEDrvqNBKGhYDATsuzBGa2LsxiEyweIV3cpqHJKQlhxBZT1H50/eNL
3iZLg8w7liNjekxq4dqYZLmKYvZmQ5zqrOO8HCBohzF0WHTUdRVANFQQwZwPM8d4ZA7PHS/qaFZP
MWzElTllQImNEyvffbzwV7tOcenDKwu0bQlkRCfDYSyDHRxPWsgtl4VFAqlEjOVqNTAmfIUUQmai
qq5ib1EvaLhy7eRuRv+cluV91gHpYCiESYWndyAyI8vGizIdnHUxNk+oQs6wFG7Aka1VN9xWOnx1
csQEnU8bKhmyF+XDrZ4xe66B1wPKkfSGZ+6NVC5QUJoxdWMNVDTj1rPNM4/knpCK+ejjTC7zK7wB
qG0wA+GZ4XHpnlxNW27OACq0YUnMKQ0SXD5cTYme087Dh9LNvqrFuJLrbEB63T3GNOIPTcRUBUGP
wrWAxwDdeRH2J6Rb0QoN4ys2mA1LroBLB0yr7S/txr/UJQSRBVlvZDGeL0brtoGuAAt1nqJO9UIF
lG2GHNXbXGTFZVQKBwGpHPmmE8pftXjY6bMwWc3v0VNX3HOImdBQrxyYQHe63+rA1Q9scFSSt/6n
OXbd2Zr0utWlc/AC/WDIidMceDE0vwD+SCS2hu61af1d2HtMNQgDtXwkcxlNmoapSFaW8D9IPaxb
irAaTWAdMj5j1ocgNU8P+dx7R2/OnhRFfcUO3vUVOnBq42ng8Sx7NsP4LPFjERR+PfoJt0sd34FN
JWOp41kLiA5AsnIO4/KnamPa4xbj8tR+DFrvqh+Ld2tElTI3LaU3JqEg9naMey+7sD65FItwdvAF
Axrygec3DjmxKbFAxQ/PtWHXhxb6aDF+0JVi2OL145Xns9W4E5kj3RtcCHZz95a8e9rjbo10u154
n2u3oXfr9DnTJjeDZk0wDIhwuQPm9rPf+VKfnNIij9MZDRg1wyPZg1tLOOCxc4O9VXEOdrsbbKgM
e430xqY3zsz1nZZYsWfMdl3XM1PMOer36HLtlvm2RTw1CqJ3Tsr12gHftomshXnBTWP8FIF4I+vq
GLhMBwHVnipJxqsp136EmBhmS3OYnRDBXeqtfUw5yexcNp3/kBvdF6Md25fneAy2SN43E07pFVaj
re7DG+jZYN2L+mVskouumO9mm+ZMX73WcskA9hGNkWnyWEkko2MVPHoDAtoa9DW0WXw1klhT1KlW
ZIIQQJzCeGU+9OBY4sJ5A7QXrUB1rWXoip20pwdhYl5KeAIjrnAq43CRnH2BYoIOqxWgkm1kuShB
xtd5vGDu85gpntI8hwOXW1wnOcircMwvJ6zMyyFJUI61l23qPBkwBiQ2MuSq/bNoT2Tcu+bIGMAx
7mVJsIrkOMYiVWIM9PCBEo+xeHeHAPI3hP/KsE921L70kf0uXGPage28N0EjThps1hRm2TpuqAgd
n7u/NCZ/S2ES8oSkFFQ2mwWSvjK1f5IxWqzcsftiqP1r3VzFtSPWkzBvY9T1q6hWm9Rndm/43CXK
EW+O533FzJewCpZHWwwHIp5JjRHWXe34SKcsH1GxjXUuXRCEjlhASXqDAOsweimDcTGtLUSRyoIg
FKLnXVs+Eh7EHc+JVR+bQJ+MBQZTIvprs+oxyYrLyHQv+qYmt5r6edCwFzEPg2PPFstfslmV7XxF
K+C5kp8TkqQqJ86YgRU+sba7VcXwotrhI871YWao7QrrFX2ns6nsIQVxVxNI3WDrm4Gbt9w8lbzv
U3XLJJWmdpJf9jiWDGaUqzLxXxIH/Qn6p4dA33XSZBDK0X0FWThj1BdsGCpdZo48S4vJZxrqrTsT
M92Y6rri1NEDlthETAV8OTyK3ng0/a7YhdFEkoADQnZUt5CfGYQnwZGj1rPn33n02hGZ5Ap20GJY
0AkFNgWmq/AlJYLMo8G5QDa26ptur1WEfgjXM1gjHKAXZhIcuCfXTRXZ2zEhsAW5Hd8q4mJrCLBb
3kUbYrq0Wnx+YTxv/Q7vaaG2Q20+GxnMoKYT+2Cc9uUYAKzMML3UqkNSpT8iggInYn+pL/CEU2AM
5OJQVXL6Gq6XGKO1do7GojzpYzj1Ze/yZ8jdyXwD34f/XNQ2Gjwv+ZxU9BzpaDuRG4WvpbMB6wtE
V9NTKWPIsmKfgSFZFX0BBR5Xi5sw2pMwUAsm7AHTzk2Q8Kn5MNnYEMhobywsnOrAtyWL+MpNHwmL
oHYtEbRWAyVH72pIcm21YghQIBLyL2T5WQWKkPioutIQ9ezUiTG9jqcqFe+AIA5BlHQc2tAj1/oj
HqbHFBXbzih9f1XzxJMFDt7ThhKMN7O9KqbdEp02TXGI1hOmbJCGjELLgNiFgMQGOMoJJjvCXeiF
xPFnGWRnU6Fp4gjmcKx3wBHH7SEaSw0PrCXEphSfA3nkfLAWs+s9wrdXhZpFzSP9Ez8/pnb1WTID
2qky+0wyrL4DALNaRFdziFCVMJB03S7ze3O+biL/oG5GdlMexSucym+xCHbC6X+CZLkKfHxeMWuU
pZpt3qsfvjWepgaU41xziifb5LpvJLoypn+K6VXqQ6laWuFRNZ0zx9TbLC66XYyA0WXYvKqq4QfP
KGoQq0LkMkh324TTnp9b5TPIwTSJjhYpIHhQjU3M9O+HFGhHhjq41dGnPz7Vnv2EfuZB5R3VJtQV
AtqI4AqCeIWoA0USWkrFaYGCl2cTzW5Z7+uGJL0X0xX4P+wfY94ZXNDmDgoVz9Fg3xoZFEAt7ece
7ocFy2xD7AkSycwPz1gIHsLZPViL7k2GUUspvKICcLmz+DgEmrO6s3P6cLgee3HjR+Ft9cXCG4SI
+Wr7PEb9bSY5qbkLVzwZaiQE5nPUtGI1ifLKyYaHEZ3Cborim0T1Z9tHR+Yxk5WMYSHC1ucBm/c4
2fcWSSDem8K53JrcmKnzg7Sbe+GS5hDGlxGxU6nGggLYqm14WkKs0954aG3zudPOu6GQhPC+jpiq
drhxacYk7P9kEZI2sWTbdFdp7V6CdEMEHufrRlsvwXJ49YzwPDdoNazynAqo4kbfflT1uGgFfmQd
NDo6pAPDPwpv00EsEnC3UMV0RekfZhM3lcMEuQz0eyH72yrqZvgADmea7l5l8oTIol0zpKCmQmrv
MbHkhRnGRubJFwWAxVBG6JVMyo8IXnTipGC1op2ZOp+R19Cnahqw0CRL78aYYKzqKnVTiFh1dqz6
ET+JWW3r0nlLrfaiEUxifScG4Yj/NtH2exQUtw3cPl7CqYuuFTSEdh7OhQH9JnWRbsTgLwabdC4D
d0bwcy6MB7F41nDsPBgpoR67wiFKzgjNippLoO3Mq42trQ/V6aPw43uIOOGxLNJPHSwXO8peJ6t/
SgusKoWN07gtec/xcDWlw2WZxPdYKN4oId7MReasyn7nVNNrVwGCh0GarI3cT9fQ7ggSFwp5c/er
UznuR5bMjT3RmjVjcYFqnW5C9OpjCVpmqmeCNU+ooO9yb5ArZRovczhA7PUvIr+4FCzhQFH2uiyR
GAxgyxEsxkP8HGeNXP+snerDsbP3oKrI8BPlbW7UKyRsLC4u7hiSUHdufSLVZBtge3Xp6GWpVZ3s
LL9HDLkqFBqSAvXLNGBhiqzgKUlQxTod5Jd5UKd4ljZjasT0RhnuoeENa3OtZzIllQIUPhN7kJXF
myvrV6Tj130eeNuY+5Qn5Am3g9oaHSjP8jLuvHAvmiWHiBhGBdXUTuYrIyguClLuwEraW6eD9MOW
Z2ydbO0Jni5UlP3B6VGYL3rq0cNit7ypyvbvRkXzBkwTp3IqOu7i4tLOfkCQ2URZeUOY3nMENhQm
erWbp1qsCsqjXehyo9DLv8Lut6cj/hwoDVmSm6gNTE4JYmB1srZOUp0ymd/rSLzkoys56EWUtUO1
9/wZ9qxmYyzie9QL7MMmTRmax9WB09i9nvLnSicfnH4fBk/ro8IPYhdzsIEg8OxU56YKXigPumMU
UaIENOrPhie3sFNR4ZACDIpJHADT0tZLJpuSoQ7P+WScSYUwrjhrPo05vd25U7umiosNSouBMz1C
HAw1dMZllh6K5rIoDQYE/AIYVsYH514ydfoHGQfeYZwNohZyfQzzlCamF1708cCh0Wh2NuDDdZUg
uq8ICZ3a3Lr4FSRfzxDwwpRom8wDoJgH1n6a/ProGB5yfAiiaxxg+Z0xtWhqIHPsf335z/8vyA8J
z+WSL6myOEULXAn2Kg1HWOXlPos8KPrjsyfjSwY/3c5VeKpqfzqWKoeZ56lXlz6yhYF6pWzynXg/
u9miUO0k4RC5la852vyYs6bd91TozcAe1jc0IGN9X43lW6dBQMUuuw9pJUdp9f5eBT+VIjVoyhgN
1fSN55bwqgTHJtLX7MXoJo2FidLeHawv3MA8NFTYeRC82wkMRVpE3gaqkoR/uYpMJFiNy7LkEW8+
LCVbZCDa9A4qUB+RLzC/kGcysQgHXXC05/hsSjpW2hdPfkqgD7jyybislz8XLxMY27VqBKKvg+/9
8GDj4u47SPw3635KzrPp3uXVdZWAYUBZc1+EONwxMh2bStLSVNd4GFeN8j6b0VFshpC8nOw2WUYH
vpHTNhybkyTBDxeEzRPhF3BSTX3R9ege67AeV+WEZA2hG4+1fSx6+eWbDqc3+CnoxOs0ohPqBt3K
UlXLnWWrlZgw3oGQum6S/nnMW8qhMcHWaOc/h3huL3Wq9yHtbdPhpGyH5PJwUzIfsPEGRuYzgNBL
P/yJCio5mc3iReDAWcVewfKY3OfDj8DGltJ7nNHITINrhfV71ETQjSXKDD/h7KyQ5cGQgYxuWk+p
z2qdwu53Ulos0KCcvRWfZEf3xe2JovC8B+KKn9rcy7ZGg8Ggt0BQhAasME/s40UKl6DI5ENcsNzm
QdI5pEmFTpO2J8bfOWNWgqW5IsV6Ntyr0UnTPcogfkqcbGZhOyiYbzOGxHygVRn0DFf6kJ9qF8ab
HjnDGTaEpSLz1qnrWltgtg9WVlKo2jXOYkg/K5uGlVN9pkl90/jFcMimxV2U4RkR8qhz3SHdYTDV
zjSflErfOpp87DalgdmUjllWRsdwiZ1zSvHiuPhf6VaGe767uSGPgMGKQN62jJ6C15oOC8Ylg9pV
nzEOYBrEUBlm0PQoRm4DMC9A5mh2dqbh7/ur3lgQNHlXbf3Caaj5GXu4/eAdu5qOXzx3hFaBUdv5
dgjkO2o2iOeA3zVpd1vnDIFap+WjGUga85PL0IGr0NG3GTPkyANtTWqp6pj0WGg4Te2jWoId6GLz
UjN2x1HKIkZiPR6b+LKQJpEN0t5Ls6t3/VQe5zrBoJEW20hAdp3DJWYplO1poN+eelgaknT84Rb4
QE39yNSMz78gG2qmIxvEbXKRlbTVObfmGF/dU0OcUWHazZJnGp+1Yn5aNzTtK3s0Tg13MQwwYIEa
uScHiGffL7aFs9SfpSYOtz86KStpFpc/Cne2D3jOEpawcrqQ7TITakxgqFaOb0sR3apl5qzKjraa
jLgtjEGKE/PGXPOgccxynR95hm1MWUWw9ogVFlAinIGcLAIiYZt5yyN5nY38iXTiEbYzkseklIDU
nfqMv/ZJu1zbwNLEc8bA7HnYp00+/mhc3jGceRjnKQazMXRZ1hjJuF7/5PgOid8Yvj2akqewvDVp
oXBHMejmU9lGKalJNkiEbcDftqppZ9csodZSZSlmPVvXWzD9YX+QHNxXppEbW9HJYs+w2I6cYucj
w4zgVrdd/Wa6Ut/lItj2yfQEjuFc9aqHmpCQwIH5EtQOI6IZgMAYQ4jujZ8yJzeZAIj3yna7jfK6
i5AZKo1DX/gNAAva5m71KXTGJZqSm35x6nqB9wNQtnfAp9Rvw7qqVhoN6kbU9aErTk3BnewEuKZ4
kCCzVJdy0iw3hE4elcDZSVnhcM/JyvocQ+fNFD/7cf7sCLEgcWvrOPXN3LrmRRtjLG+DN7R7/LQU
LobuhwCy1GasWDIzKh7XGPqrgRmzi38qifptGxkvfiM9pAqNuWa9Q1IgDbXNZu8jSiUzHcZepKdQ
6XDOkUS487vNei9K1sp8nNIN2/YxsYPpwsWKs4o5+siio5gNy3FnVMae1KR7bWTmrvFuhDQoDM3p
Rz8CqGpNusJj80jSE/l7A767sGjBAMG7d8ds5tWHl1GrXzIiiVr7pyAQyuO0zyGYXbHvxycpOA50
+NVWETlWq+TQlE50HZa4EkqbsQG1ytCi5y37F+ARaLqDy7RL+5XsPgePhn6V0ILvQ+NB0xQgh9Qn
sLBwaX7Yj33A8TDJiJVGC/JmcHRvIjVBDovlMU+SW0NWQGgc6DZqJm4SzjEdzp4zH9Q4mv9V8WXa
w7vuTSoWdzhYrD37tChhfWbvOMoDfhZzieFxMhaqueMdJdxV+IqayiHW3AbjOdeb1EgOpIcXjGrt
m7r1k4sSXfLaruEj4QWcKv/EfVSsrRqvTaSH4arCmiVJFPVG0FlR9zaRXcMOm1AF2ytMJTFMVIIR
vGo3JWV7xllG199Pqhtzrj6TFi2IjpJ7YZI1GNW0XqPSgdBX0zjBQNddEz0X58YHvfbh1SAtXSbI
2A151beM2eax+FAKPqiSHI2a9go+O5+KZc77EKrddbz849B9I/9XkQ3OV/hUPnqHzkOVurzb1nsA
XDAecgTiqxQJBA2idOcZPmTBpp82Vc06HFTWQ9LFCfeB+dRW0bCxhFDr0D54Lp4xOftPYRwBlWno
aZdtPmwbsmku82GmFlo1Y1kf67F96FU17wUGpG0PTGlMCTNjkcNh3WT1nocHF7GHRUl7eH8tJnGU
cKyxLip7Tl5pubWbtrvqK+8uK7igxYxftbKaK+2TD5XGICn5eQTwBklba0KWr5tgoslPmxFH4fvQ
WTBJFWP5pLN+2G6tUHe8VnUR7KMRg3UJuqxR1zkTsQ0WduTEKOeDytj1jFgtgtA3JdCyBNNW4JKG
YJL93XTjjjRT4GHBFVCyy9DlrMKxDB1sBS/WSOnHWOih/aqiyBm/WHKBsSnvxrKb25pEiF3sQuKY
mH9K9qUw05wE8GYG/U0S4BqPHbvf6CIPyZgH/1Zb3k/l9HgP9Y9RozSTDeWGIsxFtRPrsz1/ytE7
NDZ01uSncrlB5zz7gPiNvEZpaj8D1X8xhafBrh6bFDGF5uYS7cOYtie/QeGDT3OLzvzRSuEaKF9+
yJ5UTGVboOV8Qa4fQR6CqPqM+cu2D92jj+TnokrGR2vGwheCk3eykgug5CfcgH1HjDBOkWw3BoRR
Dkn2ACGCuanCyY+MHDnddN3bTA8cGbxENyhQWFXWwTBvOyIbjL65BDyW7ZFlHKc+uK5aBsSKXkRq
jUh1FL8TG9RTXjhfzTxeSvAGVKmbKIhOGJILggZcQviydkcoE3f3Up0xR7l2kwhLd9pi2OztQ+3o
owUxqcvHe2OarcsOLZCoHLaB+ACXwqF4t79EaoMzhhVhkCBOnytlM+C6iXqd14ieGi86aWZp9Nze
hNT6jP6T1Z4gX0NrYhDhKPsy4m6Jb8mUtdYha33Z7FtpHd0+YysHkLzNrOo1c2OsdSN2JWF8hU73
lsr0XUNU5u4X+6Hmc5HxsMYHle7cuQVXSxMySfItGRRM0Gz8fKIECSJxsdFhYGLrcJl7NMsIn1hh
L0iweOTzvyNxDL/kJqRfQJuWpn/rk2QzcKxywq+xHe9aob6qTD95U3vPFAIKaUJyraE0c2fcZXXA
cUBai3qHOaqB59qV4I1M4ppXkPyJvjKIRkZ2ZJ+q2nq3ggHMUoFObJlmFTpE+JJ5wMKK6tiTito3
F5M97RVPUIF6L2fhDlzjmSDan43AiQ3LetyXgJqHAPd881Wo9smvQrrRRXlN5p0VsHOypmfw6w65
7C9HgBJ4ZweGJ9vOi5HUmZKYPwrVulLZ1llsLiw+n0p8MdD0ttHsX5KqjHLJkh9ZHt5iFo4uYAhd
jM78y1B+WQEIo3DPzy6gQPKM8r2eHHOLbM6huoDYWLh7axjDc6urehe29R0+sC38fB7/VF40HEpD
XRPj1oEeyP1as8JjJEu+IohrmBb00S4M3jc4RenSxaG85RDmhltjGrBARP6JzsZ6bItlH4yt7aiK
h6hqbuzO3oxAHXgZ8WbAR7vx6JavG3p+LsDcVc24fB1PMPSUnZ4Tt74NYd2uxFgxsRoZYow5gfRT
tq+1AaCkutazaUFt7ne4JsCrpRRlVXsoC1AfHT3huIC8o8di60XzZQy/eh1EdbE1K9KgveQYkKWI
vRsFOwBGcp2Np5jDYjbid+lbSgAdwoGj6AcA8Rky0KsTwAp+aMSEI4g3V9fX0tSH3M+mrbaodzON
O4S6mkTyrIS1Pdzo0H6v5Cm0WTXHmPSBSfz00TiU0oFY2ftfatJvNL9k7f1ggrIfi5BZSXqyOZRG
IWXEGIprlYwE1iGpHjrUHtaxCrN8Z9EecHP3ZhSY4WhPNfuqNi/gyoA2a8RTO8K7qWmYOjmYFd2T
i1y4V8Vs35PHdydZU3ae6vZpQ5BJRXosO7n0knVXMiBzQSYlCd1ILHAJFglRj/YGGSVfeSHFToUu
poVnbOr8GJegqnuCMAlVZ4RChlxB4mJlZGc5Np9B0n+mLbOKZCYZ/C6ru46HZsIKUz6ju/+MR+er
68ttAOncNrNqbxoj87IJkGHNqd2N3mnJMrDHQEbzzLi2y/khctSPRI0HU9hHTJn1xtDiTOLLgpdF
o9OxITotXtvzT7TU29qs2DDaZt37cueQ+qvN4R3J+k2Wvkt7ARykR5q6t1jCBJ9f+TSTmNqAPsDq
ZD36ZYMayX+JOqTtTDrPBpiEFUK7DuHseHZy7x6vFQ3u3Hs0m/7cBeX1L5T///4Y/0/4Vd6U2RSW
RfuP/+Trj7KamjiM9Lcv//FQ5vzvP5ef+X/f88ef+Mdl/NGgvP+p//S79l/l1Vv+1X7/pj/8Zv76
769u86bf/vDF9ldewW331Ux3X22X6V+vgvexfOf/9D/+7et/knpg+cKzf12qf16p5S/8/pPLW/j7
b+eyi9v4rXj77ff/+/j5999+/6nfkw887z88yxW+LzETKZf4n9/+Nny1+u+/Gb78D1NCEfUE5mbL
cQWhCP+VfGD/h4nTljkfkmPFyUz99rf/Sj7gF/rSM2GxCJ/OqW/9/yQfWKb47VvwgUXagS0tRzmW
ZIAt+e8fb3dxEba8l/8VT83Qscc2x8LBXBtHrb/3mumhnmEjTriiXObx2yIi42ZCtOeM+bATmVet
mSOY1N2AwMWOqacFfiU9e5Yz7Yv6ctSdc9sE+SPxJFT2oGdL6RmsbnijtPZQEVe1veIpPeYWLBaJ
Koqw3wtXNC+ZrPNd2wjI6vSRNl0D8rZ5gioY1eleNcxkcU4T8PXM3j/vioSTLUkxNEYMfz06S48l
UOfZZ5kCI48bKSf3pEa8iR9kDwvMX1G6tUA/3mqsbgClm4embjV4Cd5raWp/3UviOqUl6Mw5HOhx
7rLMdV9a9eaxC6tDRizRVnXYTyuECkSuafxb2VuV8wuaaroYa9RtE25wwCbAPSx4XfhjKt8bruFa
H0yrBCXLlGwb98ShuONn671EFmMgH7Q9lQhFmEcs9i4tWXVy8m4R+9IVC5mo+BDCd7lFAmRBbi56
Cm8+dG6wRbUENsSTr1Pq2Id/uaN/f/b/xoDzpowLvXzk/36DSBir0uEu4Z6zHfePN0gyeU1f9lV1
ZK7wYGrm0b/+ybyF+OIyeA6nbgGUd9cmcviVzOAPxur3i/nnr2UJ4fjn6rQ8WI5lWZK+sYmezMSK
a5lEhfzrvSoM2E4Mf6vjYDRkBFbFC2N32Rzo59+EIn80/OIrltlfXYHlEfj2Z5UtLEi0nuNbwv52
BebOXRyVbnZsDRrUdUoO5eOvBLcoabAkiGYPIjveJEvroWpwMBjo8vbBoDEXeu6RVNoff34dxL+l
lfCoSh90E7111gKTleNfL0RiinbIizY7yogLQciCpCDVjGThv4zQaVdGR9GF9dVFYZCehoJuBWNi
TCEzLXobDWg4+F/9CFnedWc44WW2//Wr3CDdjjbYKDpM93/+ou3lRX2/jA5aEU9annSV9+3TC3kC
YjKjeNF+M+/idjroxKNq6akTm8RFY6OceGMP9YtrkaJZhzyHcYCiUCJ43Tbis6aVgMVY0x80ylsX
GnMU149ZYGM6EDRIML2K1IcOl7wj80tWmcDoifayhaYyvYNhvaKhx4UQ8edojHoXIBpDNiHuyOvS
2y7zH/7iHS83xrd37CuHd0oeM9ku8ts7HtMwi3KyQo6FHo62QepVU8cktg2PESdtZuUerWLE4aaQ
yYUlZ3NtQLNbZbNLM3XJLKSjihKxzxlWYnMxEfbEVK+EqQzUo/5DTyI5oYJXXUAWr1uxCPhVB+Au
C94oqMB7dzUQhtQymfN2bzUSdY7MqJ9Ks9jWgVrHodzKPvir54XN6dvbdpZUHiVN5fOv+va8ZFar
ppyZwFE3/kPpdwOXHKVGkL0beLv39U9gfptCMMkc2wlDS+lQ7G5VGxL91UI75ICjiUVHdOnIq7/4
SP6714bRRAgPZZeUwvzjk9PUfmbrxgXrPR3MJlUXWPKfS7KhN3XrPlSGWvooDqoOVnOsMHCaKzzm
IS1nG2LYeui3Bllo6EvFa6uid9BY6VaH7i23JVEpfU3ejnYg3M/NT1qijMnFw+xP0C1Pnufc1KHV
HAyB7bzEqLRBV36DfFduDMg5lVXlF3ESv8YycC///G1b/76EOaYCMuQj6/aVa37b5Um2HeIQI/Nx
dgPC2rPkBs2zvzY5P6zRUNwiYNpgraEFbZ/8gC9mykQK4OguyWV+KEAGrP7iJX3bV6Tv8DLI4AJJ
Q+lhym8vScYGJpbIj48R8w4c0fO1GbmQEfLiCFFDHiPtpYewB7rme85Gq+YKgaOxZu76V69keQz/
5TH99UocS3A7eMqUjvXtfk1y7RqNwWOq4wDWzGdLZMsR0QEdp2Sge8A6hPctvJiJXA0rcwN4F5Zm
Xo0X05C5a1urx8yjRY82xN05wtmWrviL12gv9+W/vUYklb7LzsdqslzNfynTOjdrGxehH0MN58rX
ln/RGOlG+uUPA1vaKx1XgO35SQEjOlTRu+pnFGGDMK+cOEdxK5mYtYhhmJw5fnI/Wu7abFDiJ15+
I4wM2VksgOX7kmMqGIhTIozHrovqdTmJ9jIbqfa8hvRkVf3l1f+2LSxX3/I99nT0SsI1vz+RPfEx
iDR1fDTlhD8Rc0VU99Mp9rxwo1HjEeQAIpSBxUpbAHlKpmIktE/E1rYlriY1XAzFAb+y8RfPjPOt
2lhemGCXdaHv2dTi3rcblIZdX86Bio9DwlhcT/BQkjJhr58eHBON75hgHmJmdOfRflwuIKYb/t1J
sAGiyylCQzY2kuw37RgYR4cRX0lMzlGKieECfbaZ9GJXDdm12S8K9d4Nyfv2LCRL7iHO4u7BXsIp
uzkx3hDmHOlvtrgr9Ce9YPyLs4WMWnbnQcJsK50cEkoZ7aYS4ghEF2A5IkK6Wg7NOfL0Z9Dn8ynt
uqtCpMQM93yOOqWbV+k3b04uR4H1F4KMjrKDzyEbRh7UixTlqS7RTAVxkEOhSYzbP18E1H+zCDjc
zD66RJ9t3P22HFOu0r6kR3mQlB+HoccaVNPkmGmpQGh03Bs7728D32W4F+A0q8mX3815Xe1cy0CE
F4o9czZG5unoHBVSHCfKk5sJlMXEtPjIKOGrtCXuFxk+BUA5IYDRWAv9xtkIykyAgyjKPI22IUgD
f8dB/bpCEPhSBQ/oX1tOTucSQ9Sumf3nJIwAucE2RbESBHRYUWpDQKbsEBgMDaS4QbqsD+NpWPI4
uuHn0CoNko+WYUg5hxiOniF+Tc5PbfMWtWRNZqizCQTDNEgMWtj64UGnhAfERoTLMYBThC/3YHmE
oFSugeMv81+Zx4vbgk4wrxgsRFPuZgM7kESx7VWOv/7zD8j6tl/yEHgm9z8MN4da1f3+AZl+oUt6
0/HRiAkF0UV7nQaFSaQsNEO8rnskxFsy2lBleiC7zLF4QK6frpRX3kZYxsieF6Q8l9naTglwIbNZ
b//iFX4rsn69QvZx6g3h8e/3Q0FsCG4ioyW5dqmF66G/z4Mw3JYmezuJhCvwFYz94mk3BMQMZA31
T1iXcJQokxVsHgho4UHOIE7UzAHsL14dx/tv67Zn4q7DI+oQ/Yfx9Y/r9uQx1Yezy13WCLlnIgTy
oxteMyAJiNwr0BzjMAEp0xMtxHixU+HngML4z00vqsPNn78g+58n+j9uJZ5tm8r0HY5SvLRvVWnW
VIboa3jeo52JjWO36R1TTgIbPEQthfHMfyIxIi7wg5ABl1dfPiTTN7t8ITYV3ThT54+ONFXDiPLD
AGr9JMsvypnuFCjQU3HgZrsoJs0jn8ftENWgwFgW1xlUhnVPtO66J9+XJtX/5erMlhvXgS37RYwg
OPNVombJ81gvjHL5FOeZIEF8fS/6dPe9cR5KUbZl2ZZEIJG599rnKR13U6GSBxLpOFJxVZ94KW/Y
f76btslvXr6yFkf9EFsN13kyxWfkM9k+TRKQvCG4Ia/PvrAFpFdIsVjWm37ahTlVsBt6Zzv3HyQV
BiJBfs8JwuFAcIS5bKwJkknfnh1bhUcYLRdZ8lB5SE6H66CPys3kKfQ0jq6UzR940UrMrTLmNsSZ
0PxToKqGv7zc9BTJ/N5bS/Bt9229K8ueP6oiRjwgErFO9XQ0IetbVeBeQCMSFJY6+YsV4PVI0ptd
z0+xiUzLn1ONhwZNs8cBmk0uWJm5o7uLywSJD5G5ciAlPKT9mB28hHY1U+ULG+ovA43eo63gp/u0
JFy9INRB0XGG0IUcdSE9VjSYtYShLlnJSIdEHurZClGhnpzPCp8btV6GIcKPWnInb1oF6lIFIM46
dt8jZgB2LIn+JGRGdGj62PvQFmnoFuqVaUFtY/1ddGE9yTL/7etlpg+0GIcA3OJG4XOWdLcYm9tO
9MEiiBHfCG8id0/DPMZ3zO/pZpKnt83VzCsZTHsrzK2jHSNB7VMgn60PK0+N4OMx86UPrVV1NIBr
8oEcceB0gw/O4qrWtTROzHlpFRsxCKPGf0sEYfRLi+xsJnsv82wcUybII9P1PoMRvVGOVve8ZKEE
I81oycHZTJBCcaXoZ3rZYU+rcubFHJsBURMEzXeu7WCjCfZ4XJg318148vr5m7hKeUgMD/G/C9zK
YVwYDTDjaV7cHHeg+e8PF1sVsFyW+dXRYDwoqpLI0zLCu0xwBj0PlFO+G5Wtd4G6SFtoHryoH/yD
5fQ3MuTSW+HR+bXyYi+92ogE1q4tyD/OxW2ljl7mPFr2NO79GgFVIbHCkexkRPmqLSnjKjkrUsG0
XH+EB9ykbMxHsxOXFNt1PFq7f4vuvo7hdoD36QTc4cDzfUY24sARxzo1ZVtFhAPtEkPTeetdakRf
Wrse3x1ywWKlypXvMZDP3TDg4i2I83iAY+au0sHxSEBPA0nxsRfMPJlPgnhpzOmGtYnBcswFmVqv
oADUm7VGfTsDpkyLgikyUpACakqYLHrDoYiT+Crxynlt4O1Lu+Ncq56nevFu1EAtfnTyW1x98JRz
j7cnuZnVn8kkXko7RAWoIkxu/vpLZ0N4LwBY4wUW5B34ghKMUzLkKJ0Cu4UHHKYOEyh16Ow0ubOW
Pygso6XrxK2YNBYoUPvb3kGxiNfAvZrA7TgMiuSQoVVzUKemTZ5fJ2U7O9NgKw/N9DgSW1XWnnmd
gOPFCEl24BLNRwNXvVj/8Kav5gMGIiD9uVRvqIqKHdOK1UVwpX40jmlV9/dIfhFcEJD9no76zdBm
yHAXKLlelSKky56khaAPFYH91vp4pSAPTyR/ccplN4QUWpI/EO9b0lmuno1HHX2y815biRfZdl5f
FovxYGMM5mcXOwxJC+9hCBlBcHTneQroTwhnOIJfHXZCML4TKvjTzIzc6wT6ogF9fEvT56lPRPjs
GQ6tDtinF+HmvxiLkuPO5UopebfgL6HQ4Ojf6Q+nZ+npJO6zFcHax/9UE10DTo3fFjO+fefaciXx
T/eZ7nkKq/BxKrDdBD7jHY7ZnHDq5Ei0rYjqxem4LI+ujxd6Vv292TRj5GSobJrRbg/o0/0YLYAo
T2Luv/xQuXR7RXsqJevQxGT7jjbJh6CQqdxxOM9pBtCyLokztA667B7dlGuw6W0jskNXsdYPALXy
YTiXMzDaTB7sfv5dN84bcrz6VuQt/Mge6m3roHyFctjSGb/7eVQ1+Dk69wAumpr7nRnYKT7vX4yq
WKtmt94SvIcVALflVJvtTQ8W4XiVEyGn2+Bzqs6tFZ4Bu/EWn5BxBgIPcJtedJ4jk1gCOHSDfdZk
mB5GOT33lZfvy4ToAjyK3n4RucJ45j0xBhL3QHqRCgcSOTkeh1kzq89suHkibMxjkkwDPuh5Z8xI
HgMPxU3plRf84IxOabrGjQNio+6W20wWbImdJi5sJpdyJcp4W04s9qYPijtcZBJfKC9wBgxyrhBg
0YMilpEld9OXeUZVSXpD715rqIrXOYUBDZmPKHkbPmxTpOxqbIJd1djP6V/KSHFBb7MLza4/5Uaz
m+squA7TsRa2f3Q6GBG8Y09lan3o0Mdx74MhKdIzmo5uZYDrvR2yR7dhg2DFluMxrItLG7xg5Izc
cBnPlUF+BME4sApNPM15zhyPI6i/m1rouHYl+4vp1YQZ9oBeUguf09LaRzEw7p8LX+xDHbwW5LP4
EvscMoazrmhyQSVFJ4vZNini5aLnoT8YU74zi1RyCnc9zjFy2+DSvy+dOjyE84DM8+8wmvlDoY2n
0gGNijDX2C1F2kU4fratP2EmGVwLMo7GOJDrE5af5uAzw9kwTWFAWiGdFeYMFCzv3/Bp/JoNFPKe
StB80yJGSk5k7DNsRlRicXHiKkANHlIZun38ikW0F5EBNRcTDve1EkdcrWoXBNlzJmkzcskNbLrY
F0kyXMc6GmY8HKli/G1mzVmxE6ulusf0qVFhmrSd+n1jlN1+CZBpKRI/F8TpyYyCthtil55Z/Ojj
6igq8BVYEbDWKbRqi0r2cmzvbEwpqKN6yP7CIZvGfaakjqzMm6+SOXSSVcF+mbSkDVN+Lbu4ll9t
0vsY5OiLD/Zn4qMKVXF5DJzipac1gvJSfsjZwaPINnCayyDZTEjeKYlrNMkLxh6DVMjIKi692WZR
pX2E81CqTVIkWd7qcCXIxoixM/doWyZWcbEz8RRvJsjO7fs8rVZzuhtRW7I1Z4n1gqeCvO1qVyQS
fLuN/FgUDhG9fgWOo1u+29lWtG+9b+G0b/kM5RxaIGYsI0eKRzkRE3C/oO0qA/MzS+19B31mt6r7
8wxTCB3WFnV8AxJDXc1QGVhUjA9nbHi5l9+c7UHOkG6XDhy3AWAHNeY4EPplJGsYNbE9vKYc4Cgr
fDSgwX6akFdgFf4Snn3xPYxjC5scDRgSrmtadrl3yG3g/EOXVrs+D891iDYYKECmE73JlXGP4DjU
rY9qFzOKT2pr4WPrMGXhblUVPwAg2YzTiFt6tfUXGg0nYrxpw+51bycH5W/ipS+A55CZk2LMWZtB
YYsRW7a3bkGWPhbNtTfKP1a9XDC7LR5cpnol6AKTplKQBf7HfmS7Rjqaxl8F5GvPr55brz96U/s6
0m8gAY0mB/JETFr1XU9MKd5U8FYJC19IW2YTk8DKqT3/U4wWuvWa3oR8TUfc1/QSRWTjnR8SIzx5
RSKiX0NT1Y9VEB5TlgISeRqWvrUbaE4WuYtt+tz2iPSW2O1vjAC5JDplRIvuf1EcsWVPLuSQNHwF
jsDWKeqDXFluw3oDF6A+BzVxadiVKVXWD3++8HOXnw//vfmhw/k0TzfTz3/nGCRB4P7+uR+xbexj
P3dEQ/L/7vPz8dIRy8MqtBII6vO/dxRQevYhoWf/fvi/ftT60HMRJGgH0zgGMjSx5swo5shs/+8j
W2Nroaz+Xw8LUDGiEU9SxfrJn9/z53//fue/P+x/PUoSWs+1zst9g8ZWo5/i+cCrhx0hyeH6r7/L
z7f/5/f7Xw/5n/v854n771Pz7+OsD5vI+jUcaEYtCBZdjuvOaFaESg7TPVPh45SjDph99Tss5ZFa
VZLoneDRQOpzNnq0LctEZ1+bYE5cVrR9DjVlm4hpfrADCvy8mj+qVO7TIgPhg9kaw+JpaF3iK8c9
EXl21I/pG84ILDHFKo7CMIKjHSe2UKRSpnV48yto1eYcn4gSqNnaHOAHxCiAuWmJNrAndLNFT2ll
ELwcp+chaOtrw+zd89urF1TVgx2elBcUu9rmCMYBBABXisrUs8y/A/zOp9z86meXMzAsUMxToE3i
0FH74AS+iIJE6d99Vj4WKt0lMyJ3kxgMj7S5jm5fZAesphh4cZHn86kUzbLpgZfnvf3YL+scIm4A
0KjrmCLXyUrz2ExkV6IQ5CgVQGz1fMJnHO8l5r1yMxfkm+AsdoND+HVgPEhLdhF/dVTbExE5LXag
0D4mrmE8JbueExuhhqtJwvB9pl08aUNsMN2UKLCc8qE0nzNa3VGv/T/BRDTBaIe4pVB6eTMqQ5rl
vvVdUrNZNs/GmM57AWxnl2OsY+Q23hBO2IQFGFCAkZMjhoPLXU1x1FTGXaW68N4ITqiBb/Q1fpvA
ehtTgk2CcVINnIPSGR+ZP74iTIfMFILD6Xn27HD5hDjw4DJNOvQ5DJWxQlI7jzKiVOx3MYYQerTF
Y2sTfucnGMNVvDxga3P5k5JLahEN6vV3c+3Cm4vh1PT2O9Z8mIcThQhQlYbfdiW45wNeO6u6D5p5
n3R3vhlDCFls/MO861ckd3eIK4cIiaGIlF5yvheHDQvoHpZxvLUXPM7ESm4DbWRHXZF2U3dMclbw
aFHCL6H3EIs5ONR9u9Xe0p/IpLjZKZPMBTeVX+feppLsgYshV1sTfKCfetEzvGljLGKISquJI7KZ
CTEX2Xeh6npfmfb3ShUH7juLI44NAPR2sRUTvzE6Ex1ZPkq7RbYP/GkD9BM8P8yVMYXDsc7A/JQI
XIgH5b2cSbHNXZckwzTflTNcjtCKYkPyzHTdSWTqUsO6iYIuyZ999e2Yg3nim1J0fBCQK9mQeOT9
mqZuvvT+V66fe62BGwFYmjJ7uC3Btp2yntgBPPSOpX+7DpVkDee9rOOXInG+mSI5va+JP1hOBYAQ
sMz8klUZHyc/MLYpsIBNm6DRDuH7gnUIwYUUzYcCrgOdm3yosfZiukbdvZ1bBGeZuGGqoiBwudml
PRMBLClsxD25XUvXXyynEbtcfwUmrbNa7OwKEUOPswUPg/9uDUO1xWfEq286L8NARgDjgUXOZGfD
6dnb2fBSDMnVdb9MGx4lXZ6HXqNrSaskRSUJ97FcINSZIDF3WTLd9yWkrtKq0BSbrTh2nfurlj6L
hpMgYncTOE8ZmhEL9eXObscPgqXQAwt1kKiyTXxrlMzPVjsfsr8yBg+rFMQMGQ47zxd/eQNi11Yl
NQTkN+HPe5D9gogXp0Kz7UMrsC1SKvRyjG2LNyBSFGJCiRCiwc8xGQXlAjaitspqV35RY6gxyS5N
6Zy1R3Z2hv5YrcPnxOqfwjrHoCWXt9LF8FBkb6G58ivI/xzMOD9kOdGavjpM2jpbTkgX1cHctGQv
ID96jLT0VP0uXu3wTnXov91s3nkNAkdkShomj9VgiLb9nayml5y2hd3lfysjeAxGcnHG2FFbrZ1d
9gTPrtuXHSHFACMfqwL+imuZO4YFti++R9vGLo2Gukq693Cp8BAmqAHkXL20GpBmXuVBZMz0wMMY
Z67S7X72jRK2gqaeAZjag8/TAriH4McQtds8oFhLboZ5l5n5G8YcphP2/DtGNrGxSlFsF7kwutbJ
W144/1gdqbDD2noiLfic15QUQ2n5TzaZw/iVTQU7xu18+zpwBaS98TXkrA+z/2H0NQcWoAK3aRxB
WIIDEPJsdr8W0+y2thVPLH7LKRmMB7PLukMgzDNMaVpz2ic7xGd2lsZgQowaJmGisktnVp8ehV43
mhYSVXCOA0C7aFbei9Y4XGIbmw5XaEGiFy8OHJkMI3oazpxnK+akTY6eMyeSpRyhzcj4dwo6b1PY
43SU5erQdn9JGrj7cIT2sPgHmqIfE/SSC9CIfzzFfSV4Z91wSMzikBxPFOZ6pi8cZLwziatZdoGF
GFkI3NAVVKqa80aA0Hg/y6HeT/55jLt6q+O0iSjzuwAXVpEVCwAFPWMBbJJd3I1PkE5wDjnlyyD3
xspTsVk9OapmkhZ7fypzS1z6dD3iDYN1HpvxpQ0512MVAbnXuquHlmCmzKHiZ6s6m0OoENgunAd7
eHt57UeGOZVHd0z+xr4+IVTxD5QiLMtYI3d6wOGQjBh9TbqJm7VDNTtxtQ8bNk4zxYCUV8cmmU5t
jY0JVCMLp1eS2VcXCPHcInuNaWRi01MY6zKF4Wp5qeuJprCdzXuEvzeH5XsmTtfoJiJCEvtsDETe
TKo5Qtkcd26FcrmY0mhaL1JsQOWOn7jEOeLskLyoEGSkEyRHSBzkHUrgbFIY1DSLlYGCTIAluHRA
aFb0jGGwssn52iX/1FnpRBpv8C632gwFfPFEiFFwkLj3Il8hsLXrb/riZZcCHBeiPQMJyd6TInmX
+N1pEgwUR6K7GIoxOiL9WLvUQH15cONQ35d4tTrP8C9cRN9ukwTMRQr7vNQ4aTrbujPmCidJ0rE0
TNZHInDnnBNdOUdOOzTqhvZXNSi1sxqAbqGb33W+d+oxEG6o5uf94Jv1idC/fZAfx3bKzxEHNxxW
lekTtZHflrQKj4u5PKn4gHrO2A19fwCUO3GcSdkkflnZDDV/l+Frh/MkVxsuI6ExnKLeJg2gbJ23
LpyflmZ4I1TOjbrUe5etsvaGvsdovgI4xpuZUpI41YivJLyQgPRgIHjucJxv5jG997j8twzc73KY
XlzsXRwFa79zGMhI9VZrtR85ClMCKwmuH85jvEcEiCCldziy1hjAejoLuFdqfGFOQL4VIOaIvv+T
Fg9jX62STRRP3YgSndj1COpQs5Gtf9RGf0Uf6OwmNVFyhWRduF53R9hXenOr+UmKid5nQz+SybtY
syTD52qAfV1nuTzTuqUpXeM82uUt3ZR/Pyknxus94iDLbxgslWreVIbRssW29mtiMaOShHRhCsxx
xs8zMX2wniJJ8hEHWA7zRy/1yRkJzfPPjU8IKvI7Sqd8nP+98WLdRKm/mlmlSeTbejNYzdnXpn0c
aoN8RSk/UPrFm7b2rfNcGhSLYyuicR6yy+y9ohRnTmCU+hN17g4/jn8khFGdW1IWD/hgrrFh4r9a
bwwz/L//Y7vCbrKGdfx8DjKCq7r8XFh5T1qgTytz/V88zgxRxZyAWBTuyRmW7oxHojvPP3/h/3xs
y8qPlgScVFLBJ7i4EmPh1I42nZ+RSCLNFLDOOD9g6x4BzmOOebeKknBzCqy8jU8/P7OGDMbX/v+P
JycCFVAcHnOci2da1jn5eLUm3kUDG5NqPg+fDJr7c7p+/edOivCNnbIAA2ob2zlpAEawRb6Bq7p2
CXjg/JH4sFZK0TNGrzGQ9w7diJ5IkY2RkpFiZ/W27nBc1fi4t7U5QYGu1/RxgqJaeovc4JAqz/ou
WP+oCug/AWFYobM2zk5h7C8H2kHE2axfXM/vvJAMCtWXJmuFGZhbNOdutAEijxV/CcPuR7WeP39u
craKSNG22lg91volkwSl5HmE2vcu9yo0qO2YR1RxYjMlTX9W6w1mRSQzjMuxyeU6qsbFOmdwLjaz
EVifhatHsKzFES23e/aL5HfnYbG3a96/I3Heco3+/rmhnx0J+RP6TVjusgaB52s4+M8Xf/5Xrh/2
AdHhHgYg1NgMPVMD74299tb8Sb1BPmOUAzpVrB0cK20pLl8bzyZ2Ro+f7HGfrIB/6nllyiGimbB8
M+1HLlD4mM7Mv0nDp4FyEUuLVc18I9KLaWY80eU13zTn2g2S1QdL2e/CEm/uRDrwGON4rrynmBTj
RauU1rk8URP/0yTUzb8SV350FeNQG2gHY4T63jfmRxSYb8M0b5DrvCqPCsSffpswqTdaYD8yui/f
cX4jvnxUPbE8YWsqPNRIxYIayhs07WCmZW5ZdnWxRwTslGZAogZGfQDmzqxKzbnxl2uRag5166f+
52agH8XQQaanGr7Gz+dLv+sORs6Zff3af+6aleub7+chf75sytHf9cp5/8/9pnBCX//zyZ/76YFo
LrNzbk0BfQw5bn1MFoxojBpA5ZAbXaJ2gUj9ETPEi7CEEhe9GK8+FcDGr0Iy4XszCoxLlcfBpZcG
stPSvCnyvLbMBR8xyN7HPVnffQkcqLPHzZzwglTkzGVT/AQEkDGOa4BLCTnDmqxuWNqZLjHamDLS
adTY+s9ccsL8iyVnvCdML6vVTFB5fxMsHlfPPzszyTBBkUZLOOVPdoW1v1sobuqmyAldyi+kT6o7
N+Wy6tfeHaBk5hjt+NUh8zw0SD4JYTzSSLCORtO9cOz3qem6g+uCe3VHWJ5olKMqq/XOk+JZ5J06
OjKh6IZ45gfUGAvb9cH27uCJHhXouAelcYMNsELS2Dr1bupHbhD2hxx+FelcyKtTFNep40Nk6CGE
Z6OAsaK4Rp0FYiSTpNzOP+Cx0KJxCGlkz1/md1ME0xkn72+RlePe8rw/QxncfG94BJbz4I3Jt0PQ
y8VMCSpNri1b+etcWAezGNxTHtjb2aT4XYbD6AbTiePsa9UDbNQNgzroCt/NELx1lp3su3UQMDT+
HVfHaxam6A1EMm4qO9gHY/qVD/MHqz1/4honYHGWSNMXJ1QPvovIiXm/LokurAqus3Fu8f92MzMX
LQ9Ivv4hWdAq52seeC/CS+YdIlQ/wjvxguNkPLsOuHpjLMFkJP7ftpnjw6BvMR57PE/2mTlmFRro
gvt47xb62eGwUrmWOIjq3facPwQOJFy6zD6Yqy27VQs9Mo1VPr+PHWerlopUYskQSU5xe8j66oFW
L1Uuh3M73UHnPcpBXmulm71r1CwRzgTYPXswbIB0dvowJ1iLEQO4JQfK2UnDKI4TYMlhR+sa5IFh
7gxnPWnu8B1elta71zbDqwIlieVKzsmWekkEQ+C6B85ua4vugnGpuwFhkrypSn06BeUq+LGHovEf
QU7cGaP7ZM7Te1pOH3Wa3nxXHXN69m4O+yRfql+Bj/5Mw9yzDS4LZ26uTV3/5tXHROgkj0Ak/1Br
wZWriT9ciisLPSmp3rc3NFfpzf8o4fwjGcmzQP9WJYK2wZ2ZncgHXVf9VozDuMUecPWr5asagr8t
QvMWIUHY9yZXp3iwh280MF+T8H5ZL6Mccto7LJS6a/4s8EGI//0HMCbNs9iFr6jyu7SyP0mfoBVg
MbMYprcltBRnohyxAF7YHpbZ0mGOReD+yfsSvJkJ2ZuC+25JzLcx8NIoRydMH97cd+vjoBchElFA
vVoUJsWgfxYBroeBaSKtkwpQxUCIAr5HZIDYDj0T1HxNFlmPX6C01sRHmyE9v3gxmOR5OfNL3o3t
odY1o/7uksrxcyzNmtH/exasGRlsq5CUaPZNcXjpFYGFUH9Hw71Pld2RbQqXjbQnpdCQi3oOo1mo
O3uFsCIwyHFkH6a+u3qKwQaH6/s0sdjV79vVNuR0GMvtyEvc67jQu8Lxv+0tF1JqnJ5MoEIeMyla
a86f2USGY2E0XAKRRlYiqX1N+RIM+dM8QKmm86paxidr8nZt0PrFycNqxRswFxSw/GFHshqOXKWr
TviUz8OjtI3fcRgA5UQnynxzu0wPC4E8S9ViofUimcZnQ473hF+em8Q9Nhadr5lEzmp+o8Fk++Zf
xM+1DJkQ+MUT1vbnadTv7QzTKxSEj2bVtS8ZgBi8PJOL/lHQwBLZH4QhRWk/2gUWFX8Mv4RrYrid
ZLpNZ3s/ZCaKGpf8qTobDoApUbkOSEl+J2jpNuEU/9KzOe0Evwcx2XNqPLhxtyGdGEEN80ppf9Ga
uGgXn5ITt3/GEQwHfZ28HQhNW/5pJTK03ouZXfnuwRiHtzTzXpla0ESTdJAzsAVj07FniuDRzJKD
7D5jk+xUTll3ZmXccqH/BFn4phJGoUwKEcTt4pFkCxXXb0bPbtuE7Z8kzWkFAiM0MATtpyAW+4HG
/oq33DjO8MEwydnOedAesSpg85omdG2WSfWglpNlTd/xyPmlkPqh90ws52llQiEnWVLVf03aomyu
02NCQALLHYDcvCOOOX3Rwx8jw3YkAfJvrHG8iAkSApN7+kfVc9ULjGMdorYmLcnXnCiBq+n3kvjZ
jSSN96QG3uQNZnhP5Dwx52HzJRgKHHE/ZbusaqpTylriGAwiECZUkYHTLdIGz2ceA3kmLrg8asu+
Npo+q+kvXUQA9124yujNNsbs7N4FynOeu+XZngqUeg3yCoEaz43HnDmFt+OvRPeztpek7/2JKWou
nR54ime8IjKeDzA2u6PNQWznF5jUSzsR4DaQrzeQNbamaQrGz8NfIiKPIIi6h4zAFfRFVhv5aBnJ
U0dahRduPGdj4OxV0EJ6FuFLHJTt85gXtFAcAmwoN4GgSkkDGh78BXbRY8c87wp12r96WWft8ZaQ
Qdq5zVVUIamEwrqFVvmVTL6+xvgoToqZ2Bz63VWuN0GTjTsleHnx7nlna/WdLKq8NIoWOfTA+pLZ
HBCLYu0soZY896UM96sNcykrcaR/BoUB9dzPTYCh2rDAjwMoPhSuv5yzwUYTRFs/8WbicSSbKKmA
5CYUA/0xtpK7nxuxoNwzQpTmjn4IGNx7pNivrkREnxsxhte4jNGKeApnYQ6sckL1a3WNc1VshtuW
JFoITmrZKjmYz9Sq07N/alNTPwcu1vvSdCEzSVIf4SZo6tW5fxmFqva4IqgS89w6BDlvuWR0jUe7
eU1k45NjxAdeIhZycPglCDfYTI47O1wGSAocC0V3MQBkSXXKvupRzbQm9Ntw5OnxrNq5plMNvn/M
DrbVe9eSnNRU9NnRY0K3JVNMQ1hA/ANW4S70FbI5GRs7r8AWQfhyCjeSwBo9A+W3LI57Yw7zap56
h9LSYLhejTwahBhHN0z5F5OeyxjeqeAAEWJ55lEiKx+PC5v6PTwyQRaKaJDhTWrrzR6PeYizTJCz
wxY3EDSyHkBbXmSI5cxJODKk+qQXaR7jyT4ZIRajlHKizEV+IQqGDQskVdg9jdqGxpGJfbr6LDHR
McTQxg0QnYyClNrdkyjvkMeMEZcZgMwxPhoq17xJuwXB6G7s2JmygW+2zWTv8ZQdWo9GvNHSVxyG
MYjmCfUF4gFMlA7JmQgqB3ugVgSCUzoPzZSfBI0/KihYaIb1FpicPX4MvbJ1MuKuh+2sOfnNtsSf
xwa6w8a/E04Cp3Dub6Ro+rc0V3CVx/4eWsxVD1VNtGL/WUzGN/joldwGtj5Z5S1NyYGg4olAr8PR
NS4uZY35mCKw2oC6OTJ+/3KW5U5P9XNTTwUzTwWPd0iCiBhIsonZNmtMLZkPKLNPsl2wBmSXk/O3
iOf+ONLNQ+Kk7vw8vqz/tMvum/vzNu7C7j1FJMZYMyWh5hLE1ku7ZMt9MENBnFj/bfgKakk/jbJ5
agZjo0QSI2QpUHgtJa8RZYrD7AzwD0u1A+EqQgC1NZZaMzeWTjQFyRehrAhq17zQbGn0Lc/+lLUb
njjs00D1BoIQ+qU9ODUyTICU2dbw3FtRd5yIeyzZSUgTrC/ONF4HtFokaNFrFqygJjMyEj/AesF7
mD86Mg1EKuWxTjiw6Tm/hvlQ7abKuSxKrpbpUGE4hvchxuaYFHZCNTOmR+LYqCIqwMcSkI7VzfEZ
/j5XpVmOT7awjrnzHRdhSg2O4loxWr3Eefog3ck4xcykx4TUGWb6+JRScRlyFUTwVRBglVO1q+gR
ru9xcydtWsM6LLrLQsxOV7NhLCo4pbLtTybmq9x1GPZM+rEU5UPaVd6RjFKCJnyRXWu3NTaF8u/Z
D19N1X5yCZmn1EDrSUZBePJFAhWKTp5lNW8WU6iDJ4H35vl8lm72hKp4dZuo65I7N09m8FixVG2G
en7ri54YCwBOwD33Cn79xoPekzYjGaA5ExKtf3WQyWkruldSr1deFScqC0bBhikyLGx6r7y/yEtP
2we314TrSMw/fov7vHZOUiOlSR7rdnLwj7uXYOX/IFpmKuG+lygibHcKcJhMGLpr50toYezrIqCH
zkRil6k2isPx68ca//OMVTVUvCK7J+lmiAdsofq1dY+mSdeuDfzLwFMb1T2JYY1DiQguByQ4lRUK
c9yfmc88vKdJETj5dQjdx0kC/fyxUPyY/cwZVp/HG3wbu0pufJcocBdF/13rPP3cqx97FJohnlYw
BYi9a2qQKR1QQKVdyIsOvsUdESJYAShZLzxgw6AqyIM7YQ9NFJLc2zl1fvNN5iadh3CkCMQ2RBx3
a8KBMA1Ws3Ts9j/WTDMxvlZyHWd9ZmY6PTJ7uRSioNjETdMUX+mcmEfh0QwetNjBO/+qHUSsSFrS
f732YnL288wAtyYtYxtzBbQZ6ipPk7ye7lgd0m21ogQwgGPSRKZnONBIyl92OyfbFNko4dpgKGMG
nEGNeS7xP0uacVtOmC+5w0OWdksiTxefSptnHF3UucJotRlwwEoPzWxWvjid4kcXWI3pmRyddnqQ
NhVXOfDtKRibTUws3RDG5Lyu9ySqh0zadUkt3A4+OcynfIpfknFhpWOGhHyN064kwmsOjb/2NIXA
lepqO2kmNAUG6h5rCDqrrUZiZHTWN+vpamErHkRLL86aAa6JgJ9RdHmUpkghZgj8WT5dIWn99gXr
UWH2d01KRW222HQt1vmU+TFyRq4F9x4WIy+S5T51vEkWfqtgMF5Uiae8zZfPUXIW81qmPkbGi+20
5i5dcgojA5XZMETrM8MwEjRQQHE3KCPbKhQeNDgPPuJCuyqDSIr062c/0Z1/KhPi8AAWWu4fMD4o
akO+5ad919togriropZU9fSRal67/8PeeSzHraRt+orQAyRsbssbskgWyRKlDYKURHjvcfX/k9CZ
+NXqE6dj9rNQRYksFlyaz7zGKFC+KhBM2uSAUCIe30Xg0WeY+d4px+wcy9g41BAImq4dd1lIkusJ
wnkvHTR8QNrxNBjWodL1y9w4zX1dde19Qc89o2d6xCJ0xK8no1k4VI+pyaIZTdbXLhisx54wUh9F
DeEPGU1T9I9Jqzo884ZeW74ZhjE+YJH4tcEH57y8aH33DWHc4DRppb1F8epOCzrdX1OZ6zcGScg5
n90v4aABn7UncT+NenTA2cYk2xmvNNv7/Sz0a4mh1Y61xD6bnX8GjEI8NOICSIp/qLzqm8QYHasi
4ynsGKItPoWDwyapBpWuZB3CznrTXJqJcavuH+W1kz3BTLP802xRBOUq70Z5pNkj9yrnn8bWXQFw
0o8tgr5VKnGbp8cKFoHGHRZs6aDXxymB8bTAbnE6NNeGQB2h4+kRGCBjRJgwqExN1CLYNjRg2oLW
HxMR1XE9eot7kKCJC5uB+PHJTsqLOwZQyrDvg93TZC5o0zpiLA3apSCSAeJA0JQ6ybPV2jkwnJ8w
7LyNYwLANsjWVy7YIc6tnNBZq7bV4Nza0qtJgwiXUDra5k11q4mM1wjwmSRy6iVH172RpkQAj+3Y
TzWbyf4x5yob7Vxy/yh6aCtmv0tfgt49wW21qsaI5NbMj5lL15/KWr91s4dMR7Jk8KfqoKMSQaQI
XgRB1j1dYOI9vArWXdN/MTQI1z5hmYUuDKE+LeO2XLcpyt5GB9q2Z1Nd7pPjvGkD2DTLgDMvYAwt
J1zOWLwHRFv6ELyiRD5vCF3Z69FAMbIUHdrE34UMAYApxs9pCscNc3KjFRZsrA6wBKYsBK0jhUxY
dVQUmKsRqlzo28fUDFiwBDLRLBrQpdseiw0sOACJ0jN1j0VCGy8qw1PthsiwyZe2ST/QmyOK8aGl
1oa2EZOinXv9c2C0t4lhBUcJJZW/hqBe0/SO4XwHVvdibPqEFSuZWB/zXZ1Xl0RO7I/eEV3zN1j0
zSYfIKKhCkFYwoeK1t1jkE7q69dyTW3tpw6BnWqZt9Frlnz/ks0Ta7Iz4M0DYdNFDmaNncvKDgCZ
gA/A24iy99qD6mJkV/L4ixZAEHQNAHNqveqbXQ8oAsw+63MzkfAlfNyqCfkgiFCqFPGHbKb7paQO
jcTETQA8RmIVlODiaaNZzp2r6pQs7fPOL5XKRZI9lm53H7HIrLTsozU6vFARPl6XOhq6ePxV1nzA
lCDc2JTPkYjjOf5aE7vhhNL/sMNv6COlabWuTMgyqbGJRG+e0xgAhT3INeK3zQYXUHKS8FLRhUIH
spu+9H1YwRYpgl3qBqgCwjnUB0+VM7qfEQWdQzXa+qNX6D/H8TmQhfhGoQLEcz7Pd5HlxAfbnGuU
+Vxzo1GgKnQdl4SqOEa26O7NscfzheRPGpa474lxsnQGZ11M/l46knnio5CSA98E289wLpE8wPMr
5QuHFOOMpqK/m3/YuYGAR8p8VCOkNrrvrZxehcjv0RS4DAVyIH7dY/THvqvX1pHaN0lOh6AvBeXN
oEaPrSNdOREl6molGGXCNsuiYqaayZRixlmB923uppObwnN2rOSLWg+ZJ6AO3G0ZRh+h678USfWU
z9ZbO4U/0tQ5hAPW7XDZkODy7DWgmZ5H6j5XhNfmQIXQjFRlPyXctdQkqkYO1BQU9mYsfyGylA8B
mpdQfRneJWEHvFucPieKbzorskzrCM/Gw7Jh++S2ujhDmovRbLbTTUzDo4vP/VnU3kepe8fEkrAD
xTE0EEMs2/I7tl2MWQaX3tkvo0efHB1P+My5RFU5r1iiJ0DAc87m6/UMbYtGCptf/OFApkZGVx7U
3BVxM+8yTmfUvJexZbmrddQoNa29dDqxYqfCidH0d1YFW9krHvySyaDnsKUbSt12YF0KcHir5czr
HpZ27EwPlac9dz2iaCjscsk2+aDEWhhuMGKSICBd6JutZJEL4VqN7qVKGP6LENUyXYJYriBI3Gtg
p6kt8nwDSAhdF8dru2RZ8gHHQ9i4OerHzIcRuXtzA7GE1QF+7SZD+KMw5HqarItWYSw2W27NAqb7
n5E15yj3Wxd9AmpF6Opt0h6oEJCh2q94khYd0+neGvxusxxLfbZhgUMeaVUEJZo5Kt0pXV2shclM
6qJ7GFGqSs+mE+aIQmNxCoaKckiu0S1xWGzLjkHhwWlKHbR5iZZU4pV+iMw81YkHfUzpZMVRfkhd
Kop+oAB2Dpc9y3jaTtnZ9tCnClVuj+zzPR5V3+2STMXP2J9DStBuWMp9qunOlsjn1ksfYXflagNu
KE2hDCzUXK/FNCUXqlKITCH2PquqIRXPUkIE15MbF/EjmjsQMrTBfK4ELinA25SsY63KFajwa6QC
attkcBRw0uc9FA1tO1ewzxJYG3n1reDJ4VwiXxuINUakPUXNHABlx4LUszpSRpS3/NrS90aFcq7f
NM/W0N1alWWltXtuexNTs4Bt2tNpl4fDYwy3e4NV6McgmPS15ew7OZOx4WUECgQgVZHVhwCIPxjL
GUjJjBfLMh6HRR+p6C3O9nNZu+HSUWgwQLCPxaFvEQAvCh7ZaJrPXlXGF5Tcf6bZBzJm4xttUPyi
72DRAcRPwfTCZD6aSTSdKqPG/8i35MZ2Y1yea9xXYmoP6zQuKcI4LtJFGZqnRuE9085Z50MoNnzF
DqIw8CDYdwYz6GjF6XaQ42vSTeFG1gkgnKmhxa+30Zri4bAB0rPVB8O/12ZWLOFOL54JJorJD1uj
p7VSSTzgmubR4BzPsQuQbUKOHh3UaldPDw0Vrxnckhf7N5kb9bGElgMOx8EdENbgXKKngWYE5qsJ
VFNZ71qzY48NCIAgN2AgEObzbqzaR2SPILVMSXo1TJA3Bcs3RJoeUJ/o4vuGDB5Lg2yTa3r+OJIt
XmcAnB14kl+SPv9fnfBlKtEYfMcVl/ykaWs6I7/rDAqdDf838v9/qBPevzfN+/ewa362bfM3f/mX
QqEj/yWF4xnIISl9QoE+y18Cha75L1t3HEwikD8jGlSKXX8JFFriXx6yVq4HV9NGPtDkV38JFFrG
v1jepNRdz3TY33Xn/0Wg8E/9Cc8zUCpwTduwLSCef+reUCjDkKbUSmisw6Ww6ILUlAbD0oQQBdUv
8vThv0jt/N0Rha5bSCQ4qL6ZfyjtYKucI6ZhlIcBwoBJa9MrX4UDzBFgyOCH3X9RiPhTvkJdIAdC
1s5yBQpESh7nN2GfoNX8uS6TEouunYVX0BoI862ck3en+m+ycX9zKM+Eygn22+Hq/pR67N0UYmc9
l4epST6TNPn0tegTL2IvCT5+G2iPv8QkfhcN/FPTh4viSDZKb2R8cIT+uIetEyKYZ4/lAXV/uZVe
VRFPYZ+XjMBU//lQBmP+3xQ21LEcA0lMV9quZ/yp3hQQJ1tFyFXRUBTr3tRvXlVvYImfRzJR+so0
XgvvaNQtBN5J6ey4FzOotjNh5D+fyp+CQcuZoMopeJqGY3l/CAa5PfzMFjzxQUoNiy+f8uJ0nSB4
G9p0G8vx2ljuT4AJ/+0O/N1zdUzEWRDzcCQoyn8fQpphF1RGEcuAvnyMday7XBxwiuFatZQHFGk+
D+7ifL7FHnFMoUXvNRpF5QTqM7JqE+co5yV2kpd/vhvLjf9dZ2S5HZYJWQUROGTH/hgETl10Ig3z
8tBaDdiv1D7A58GsE6PKlY4kUaffdzXhTRv7KGFjY9gW6dOUwLkr6S15EGSmudsNToD86v/5vyqw
fzM4//Yx2ajFmA7VRZaXf79dcxd3iL9k5QEfzPpQ9lS9yA430zQwwS1mhNvSOW+/lpDQV/98aOMP
4UZruSe/HVv9/rfZ7qHE1WtdWh5G23wY8D+m60FKEtATEvV4G3XJrQCIPjjORxS95hiI/pfR8reD
5bcz+OOpDEkWFn3OGcwhap3CxfdljN9niLnrmCXhn69X6MZ/3m3pcdmMSxTwhfhTDLDwMxsecgkq
XC93buWenSL5HGClYW6IZrOFLjj1uT6NXrvWp3sZImmfesPVrs0DEORkRbJx9vibKZ2QK2HsmJiB
joPclY1+K6HXyaS/BHoHuqy7FvFutIsvIwucjOJ3x6CC04BAnNMdNmt3Jf18J6MkWvA96vOdQ1mX
upQYin0xmc/T5K/LQszrxrsL8vkMKtJEbp4P2W2nr0z0s+a6ohwONwu77MIH8Kcm1NgPV2RUj71w
1qERHlIDJZGQzI4nmt+7IY6EmmUUm2p6H5rxkYoornvmyS/G41K0yXVnPSf5I+0DXKTCXFtnKCiu
nDA5ZlUAvh1gRDzf2kq5Lv1Iuvg9dfUzbRvkdOQusuAFlmgTIqHyiRX8ZyHiTzWehGQIG4j7raL8
ybSb755aitWdoUsAJE00O/AaK3cU3zFY9KGphp/4r+6F6943iHnQDR2uxugchrF/Sdtua9vNpuZ+
LotH64znsIa8odW0MuB6vwOfvVk1N0iw4g2y5gum6WpEHg+7ex80Ls5D+oS26arrAcXDMEjAh8sW
6wfazhkiLMpWhsymONHvvy6337fjzwEgjii0F2gJ3Mki+6yzZifr8LN1g3thAtywJtyb4lA/+335
XcJGsEYuFYl+uCWzfuuj/hJLsEkUZWxvuKFlfvMEDdBWsi6W8lSFxkNZwAmAeJMoK9anEQScyyYs
vf4qiamBi57DpOfvZSO3T0kDHtwpg3e4w0C8fDy6ox9VP+Ihlr6rQ+TzcEVCiIEWQfHkeNFUfWvi
ALex9N2c9bOt7pSqZIylc3ET/YbSAjUi7TNRqL84e+9diJfmeKuqCa0+8qwioLqI+CfiDdfYgyWp
E/RXATawftA9JRmNC2lC5pok49NqfChOxR3YzoJSKzpNuJlsgCLfZs5onYeQTMoIRcUqfo8T5T0x
VQ9O0P+kHAnsy+Rh1Y6c9lVyKX5mxtZ4tOktK+bZiXl1t5y9m3B9o9Ff1b4bVw1dzXdBlxSlm/cB
L5Rhsu5kCxdnNNJ8bQmyuVC/qaE8qM3Z1IG84ewDCxsnPINng/6dt7foKEAAupl1XO4aWljHJJ5e
DTQZUHTn3LoU1QToGCqGceiaINzmK3oEMNLAjB+W4VjZwWesJi5ycbD1tfTNFMGT2+YC8hCHXpYS
L0o/B2e8yZS5UkBvxZWjGW6mUhIzNNbiyq9APM7TLigwwHFk+A5hnSeakJeiykO94LmZiQmXZatX
W30IlXQYGUIlROARiN0qbqeboR7Uugj073gb9ZH7pM8jTTO3u667JPx0C2T2U52lr60Rly4TELfJ
u1bRgIjab3YERZo5AI5sZQTJuweadQXZjsYmW5YcCIFHj6LXUGnmfvmARJWoGphkbn+j1IbSksZp
jQ6njqo/38JRoDumm1ozlTkfktNQd6b2Dlfbwp1RLcSWfK5HbOci/EOkf6933Bs5a91+0A+27Ldj
7QqYt9G4Qx4E6wrINzu7Hu89u8PHeRQ3BzQGlin4m6gV02lBmdpQkdZjHaKgY1BzKFtDbqMWzmzl
Ywd3v7TiE40bU3oepHWYoYU1oHeC0rQeDifTrI5uyyralGqbxMYZfRIO6+jaC3Mr2qOdvZs0oP2i
bZRCAKWVkI5YgAl22KOpq42l3KZl/DoGioWSw8uiKZLRG9W3MQVlBif3yhmm21ItXAbkErxQcvlU
24GepZ924Bw0nVvDEte2ELqmVv9R+fpzHOJDqBtPyBqcpw4kzdArWw4Pf+blEU3tl05m+xFJpmXw
d1RfN97J7DSPJgIDKse92DCSaYvnHQXIKUFGHBtvm2EdjjgUFFP3s6NCDRzaea5ybCAHH2iGNPNd
lM2IEAJBha7oNzszqF+rjjsSNHCJquyuxdN5U1fGh9M19safE31lyKTdNC2eLE5ciY0+MObNQNtX
TgEvV4EEbKGhtZMppW1cYsvRgRFhBid3YPrYuGxQ3MSENKCy18XQVcqiVOX9QzwbI8OzmRC/8Kjx
5fIY5VRlaOeOm8wN10xksUbN9D4vnXDt9YTt3vSz8tqL6Fi3aG9JCvE/8SLMt1nFTaKltipTQEid
N+KZa3OwnsW8isHWelG/tWmq/np2Rcoc6uf2M7duaBk8jCPDpc1qF9ke8Z6EdCnRY9ZW/VxtqJ9i
6J3y2F3XeOcPL8Jqoj2yNOADAiAfKiayxPhdxtiv4qcooSuDmUrMdl2mMz0sOwSADKcUOjfyuRnu
qWDUU9rL+GR1P0c9G9cDgsA5FxVbxTVvnVs+MgVCv3vGcvYJXTsg585lRsxgbTdM0WAw39y8VUZw
PA67w+EiNmAPgiTsXIiF7G0oON1G1/uJKKu2Nj391R1cIB55DJlhLgH7RpJ29MA7nkq6wR/qDnwt
kRbywiSaLSJqARjWYNi1XYfkmUBcN8hfWgfim+tDNXdiKCUW++JmnpziMOPQ4iJzo0kCg465TEN1
tNFcAVCXP4uWXg41ZW5U0dyL2fs+ZcMTWurDR0yvOEycUxBMzrdg2+nurmk14LZAyvoeEiTJt1JN
j968hpYPpcABt1f7nETYz5pFfBZVv6/8MrrHfJMOloPyUIsKDX7JIFbNsPgeyaliq4mTfa5t9ci4
SeWFi7DbWozpa8RWutGjHXjw6ggLmk1QpyuGXytUN+wK8WRB8CJDMamqNX0DsG/aTGLaFolzrEME
BxpUJwYHFx2U9sjJLYb9kCP33LmI3IHoxH6jphd4Bz2MJdMWj/ZY5xujKB4SB0gaBrBI8aLrP/UY
L6IEvo0m72YA+zmCTN9USTuvg6x71I2eD6M8mIkmOFtgkCsL38bOAT/stBPVYglTFJDyDzAuF4AW
SLiLdheZkdyPJTVgicKpaSdXmTKKsps3QLAuVchQj+yoiY7bYukjAhAWzpbCMH1Awjzb/d6ObB86
IokUdxX2sXioTePOd618DYG5oMGx0T3irX603iwNW0HsTAmpAsRl44DEBH4HU99h/k/SOvRZAjoK
KxYXya61BJ24mksbbayELaAXcOsHrEvXscu4nLa2BJQ24467d1GUWkFf3YBr0mG+okgwOHaGJLxu
4xpfQ1eeqrsQB2x0hjp2pBF2Ei1vGBYPyQBJ1MbTZJO31gZhPHeL9jiein3/tYmYaTB/e8BftDVM
7JNyGE97KZAL9mAZuu4iOQsQXU/oi8MDlkEd7YcOrLOGH07NDoO+hD9tnFK3aHwgI4pG6xaplo++
SRhO3FRgXhzdaVt4FlW0tZ3w06zdE3Mw3S87HQhmkkxgcq3T0GQcA+s4g+RCBL48sJzJvZ/nV1EB
zZyz8BR52MR1ElcudoU9YiIbOrHhvXTQoPIDtO4xx5j65iOtNH+H7FK4AWbyrUhbuTXTtwp9QMiY
/S4xGoKiFviyhSyV1zovHoDZHdmbs4MRdQ+S8pXmOwpMWU+7MYJyjK0dYA5ig7nzDt4YECDmhOlG
h/yAwSCgfk7wbiBjAxP/bJM+rDxp3JATxisQBD8w7/5qRybrd5m+qw3zV3UJ7rHCf6nqdEzTnWZH
j1IARCVbnCblW+OooCBxsbfFFe1cIBe1aQRxloMvUk8bRR9oMcdRKPdL2JqEeHeWkKSM5kvaIiTv
k83EfVvidzw8jsAo17qLdrExcqZo7q8B7yXEeOvlnsym91LkxSNr0heAaZcl1G2VIawnANA2UXwT
HsFbErRXY1UX4mc7cd21XqGov1eRcuGLW47HBd6OwdqBCbiP9Bp7V+2rzdrBIuiDBA/y7WzaB/VP
Ci4aqPvnXEMJ6cM432Ih+6Dh7UzThR+VA+3jrMJWidCuzgk0MlSAjMqLDojNebXSb96CeES7LwKq
YI2I/1gd30904XXkdxmYVgDiTFyg0nhF0d3hMcYq2epUrQWgP/ucahR1kfvqN/HHXOg3Owa+FJjJ
O8oFLfhN9MYy8jTNkYh98MTgY6LKTkayFzk3t0gf3X68zK79nHnOBezNZ2mBKItBDXjVpfDVFLPn
m80+Dbaq2hQg7pEKqJ5tlYYMY/JS6jkshAqCmeE18wZGytns8zvNtTI0SLwRL738Kz01W5BfunQ0
Ep9cj5U38EhNgVUR7iW8/Aqp2vzJhfhZ5iRf4Lwm4Bn+Ws5sqCothYn4TbQHzQJMGllIaqsRGnT0
4Go5n2NEc7zSx1sh41mr0+48B9ozaLceFQSFdjwIU6dlbhYbxyN9ceDprwQt3iiVh6RkpzayHvKZ
hPkbGofAHK7mgGh5TXDcAatUkT0J2i6Lok/MOcdt3PXXpCLuQVf+FGTFvVPQ6Leb/jwLcVueQRdl
PgzM+RB26hzUupoXKrdQ+THc+i8WKl4d4iNocMJ38hTw0zWnGmo5F2em82F0tYtuE2o5OsXqmXlo
9MColpMQCnWnUtvcye5VMMV9IhBXyWoZz+fOfnVjWWNjP51gtNw50O9XjUK+a/kdhuDnNGkfBGUI
YP4njCazdQL4Fn+a6FPVP+yg/xiKV8upFSmMJjVjBN7uo6SkZwrnUHTet7KncVga450BuwcFhejd
VCn6EBCS+V+W8tty8obac0qL8QoT712P2aSMSHy2DuCppXeXZNR5ZXek8qzyXeV/y4BPIufiZ9R7
jPHsZcYTVBOsqs3x3ozZMaHraH224c6/qgWjy8u3VF8nOquNOxqIJpk1g5Tbo1UkOl7a3BFoEAST
63UekVX1vFST8QFH1dD+pnkOxTMIVis4fGe1Lwsccds5/1n3zGmV1GOagzW0QbfCLeSdZeGMiIwQ
xFRUkPA22RJiyC2Q8xsjmL8IMPrMgr0Bp3SZtbOqjlV6+qNsW3u9jHnPrM7lr4m288ZT3jXfEMZB
okxNxi951P+oq/6qlhL1VMMZe6PChuUVvsfG9xgr9qBxknWa5iwz2sNkCmAUBRSOiMtWJYi+YfYE
43i13ZekC79XBuq6VFVqRwTs6kcYAEjKqXvS+0/jPL6py3Q0VVNmUSxb52JjKIkqKc9eFS47MOQF
USsbyatgdlQOhYrBshBhyti5lt6A2YLP8FsAib6PSKVmzLdKaz7HMr1iobSbB2DKIdN/JFBfoXh1
HKtCgz6efMYGuO4ajQssXj+zPn+bnBicNdIz6AaxvgXh52RR1XAGzjrEBJhWz94gSHTV0F5eIjzG
0IKB24JygB41K30KD06Kczn0A+oiNJhoWGydAbajg8HeUlgIX1IbW11feAhADwy8ICIBb2XWrEsG
OFwGnHpTwvrws+sMg8iMOntC1QOj6l8VD/rA73mNOWsqdj21Ewe5xaUoJ8Zs32jOPmoozo1L+QyV
GQnjIfT8+wEU2NSwqktuTozPsLrEsR4+KB5uqxohwA6MfGcQ+MFXe2t7436ZD0jJ8AhrMnuU47aT
BiAuc35AACcXQr2FhKbdBeMmsL0vUP8OKCQzxJfp17gvii6/WVJtP8IJ0ExPBjXGviBng8GC4TsD
WqX37Pd9FXyCu7HhS+JICklrha7YEXuxazqMODcKE+8UFR/ADFiH/bhaImo0Xq9LphWoUlkKSG/K
EeGDhK5Q08wlGi6/kHiZxq4bKREG+24xgIpDVYXBP3GdS2vdl4Dx25AHYqcMyWpGi5dFV2YhEsNR
eSA9RVESHRUqgyF+Y8gA1BKoSTVFz41TyX18HEw01KBwIbJMgqybaNg7RJPgrLWV34Af5bsrltc+
fm2DAoHWhiUGGMWPvO6Ny5J7Ypu+jWIv3KDxz71xs9e6RcIlHtil/A7b8zbDWNJ2AdhmRAyXwLQu
6KR8LlUaTeOi6zTaVCX62Y7uQfxE5c4O2dpySpPLZkeomGyrimGLV/xG2gJcRUx4Ork/3FCBElVJ
LvMhbIex99MDO7OpM42dMjTXSyW7LKlG1yb3LpEpZSdi5FUuH4s4c3dqKZlU3ltKekihkX+xRuez
Gy0KiKgZYOm5iczwMy4fs4ktJJ6pKM3FWzO3DyXgj7UPBBBBDJsFle3NDNDgIsk7LzlzbjKql70N
EWGWPtf5WTXIVqhi9axKU8JmYuZm4hIxPlBlWNGsBsoFgb4OJAQ3AhJhx+xZXfZe9+D0pl2IQ/X9
MpcbTZCjlvPDEs0tF0rohSUzHkIkqVAY0DaX6qGbLV9qaeAdRPQUGNUVUbwP7Cm8fVrdG5P+1bcJ
t5EspKiafnMj4PtmaCpJEeNXTcCxiK6H6ljkAcx5Rv2YXKsEDpTmpczKKt83OZIGPrFK6UaXWT7h
5WTwAPz2bCISz84r8lN337CXspTW4gAR/xRzaScLWLEHZMevpx++6X7RrLzckZ7v7aBjcZNTt65k
9lZWmIeWGW4GXBYwockGdpXlYF2q72WqObvQfvD74qjp5dcZjN56csl1/ba5a6ygPKKroK1YLvuN
PaXnQUTiftT77nnSs9dMSf0AojwgGA3TQu5me7yWMgQKRPluHelaCegcKmNXaPUNiNg82qcCyNmm
mM3qzjDTGGaGdc6oPXSj6HZ6X10QIRhWWtors+fe2zmdZ27LoLPXVYUPSmoQNsTd+NBEpn4n8hwJ
iBB7dY/OXOn7/QH3ope6M51jhrIDqOKc9AjdRZTlfe/VtpKdnYHSbErtW1tIVSMN4sNcenJb6smX
DAjZfujs5A5XXbGHNP8IbBTAp2frVwdY9w41ovaUNU6Lhgcv9mxXxxhIXCBGGFDqxTd46b7CNzJO
jAXcBZYXu0C0KZ4I/3U0x09Bbrq7fiqf0ip1TsuL0j462cycIQiKYxNg+mqn+UOqBGWmXtsmnsnF
GAP1g5B6MeQsJgwCj1QIWe1g2oiNU+jNrknT742uiVOX6V/zkoYCwsnGNlOUJ9iR2Wl5iRL/q6wn
uRVmZZ9GL/z9ZfkZUCTMe6vkI4IoPKXFBG4yt05tNlin5d0f/wVpau4Duz5FRZWfLdRVto4sqaTm
sX763xdYEgjCyDLe9pVPCQf4c3OMcySm/BLz4L47mFpSMPurAUqIyypgRndJYD6jQOTtBolZozmO
UEeiu0WoZHnplEZS3ah5RcF/+7+/iH0OlCZUNAyo+qflhXK/+PWuSxITcpH6Dd46FCh0AfcDCbFH
CYCeXUC/NomhX4sqDnYJ+nA4YDvHMM/du0REr6YDW9tq25rEMcoOWqoHJ57StWiDdTbq5bPu1Hf8
erw4BpRlM0njo0wBQnuwntaOp8CteW0+2QY+LVGIqAwG2tBJJS7srWE3O4uIgEVnkqAMO69lQKn/
UmivHgeOsfxvBBW/pcKPgoNUMlQdpxMMU3mdzay8TpblUhqnTrH8zCUNazFreLRQL0r04mmuLhTF
ph3GXl8tvUgfIiTt8pWDfkIIQxXMY2KxESEI03QanP3lLYIBPwycfreOi3444kvmaXnXq6fw2890
BxB0YL15A4L5iQJDDsL9quluuwNdW52t3A3Omb0aZTSeQFOPp+Xd2IfPFM7mVaNklNxGR1vSST9j
Gu3bhLbhafnR8qIrmaLlXVkDMXXTMt2y6KVHQZ9BUJM82eE3TvAp6RnlosDP3k6ty/QkEX2h28SL
N03f2Y5ANLqz/zyJPXSDZ1uDSF0X08GzzK1QE9hVs7OdpL7vYEFVGRqHWQv7SsvbHRX3O3tCcSoT
gRJuwLq6hTXY1ckZ5DMQ31rW64ilRtlVESfWW/hWwalWU7yBKUnproTiHekG0LsnfDy7U584wNUz
tdqkaqEp/GIfJZ3cY1EU43Ke+OGmxJJ4pZNT7tNRXEIIErQSxcFvd6WL0wIizWc+i9qK08tVor7K
0W17F2feQxe3OLmjpI8A81hQBdfgZTn596ri2NPeUhpSvVV3p0KdTCASYozlLdZXuKp6AWSMwkNI
xY8sJTRlnZZ3y4tv1X/9N7JLscukx87ZHSe3nPCbr/rTIv05IULy693yMzt4HQJ/PlI9Bvvtj5TH
wwixzqaMCjD6Hj4Imm3hgdF8wwTsbEcuWzQqBKCu31J0VdYmRvNwfaYDgiSvIoE6Dbg/nCZ9mzCY
KTwMwZ0feScBD2aN6Xp5V0pcvQMnAEZpfM/TGERmqX/4ngXdHzqijvLD+E1W5W222y94z/jwXMzD
QFxK5ivi06TArcD3XxGspT8XgXHFfORBz6lhNJpG3cP6pgvcE/q++YF6+n0LVXufBqLcfprwEiPD
Zs4Onn0MJ+FsDRcYmZFsPMctN4VSL5Ru8xbb2UfjeB8kJivbUH41XfAxVv77ZNVogTfXPACiXsw2
/ZBxF2jhUV2ALoY9cZmnUNehuZ8TYr14IrjtPIDcIC9eEKndUGRZl32wi1iQ63hkbQPCbJjuJQ1Z
7WrnW5SaX+uZL6nn8BMeQ7waumgdQT/aGHb2JSiDgp6G9yJk8GG67YepbECqJ4wfxlUaEMHZNun3
nNVvuD7dzeZprgTNOEG/FymqnT3nJLNTK+6yInpjFbpP9LA+ouizQtCo3IuuexRVmaFk0E24oCE0
U2vW1uz9hvowG9xcYGmpoUxeP425PWyJZuu72aECTivqMxawq5cqDzoEm7zQz+oyQpUIpPFL79bI
K9BTtsZ06ddBmBTruIA/UT8ZyiLDJX1aKnqxDD5VKWhcEiqdCouX5etWoHnRJ9k6todbjW4I/AEI
KcAt9NYngcSfiURHaHQCrLiiQOLWj0k1bE0neY+k/mwSLFI7JGf2Mqi5CJl4PXUBeykhASXoKAul
UfougMGvMCuQp3/G21gKYvZvmCupkxUAa8LcSZiG9Qe+qJnnwIKenx7Mwj7kE7lKaejh1phrmBuE
cGX2QaTnk8YgY5whmLqUuyQNtU4g2xHG9rYh6qZAEaF6ojKD5VYGlBkt8PDmcAwE6SwhjyoLN5cx
dugyw3VddT75dmmDGJk+kaikXxUTE+ruISow6hio9hSxgwoG7q6eeB/tWKHJVekAQzeWa0L+GGFd
7c4BxvLPN8X40zvRUzcFDKnhWrbCP/6Jy4O5OHmURA51Ztw64EQQfak7cUrR6N0bLnYMBzzhNuMI
t+afjy3+5ti4DQkOagCAkn+6kzVWb2eU+lNkjOl4Zz4VIw5khDebMgPWZZdCTFcHtMg0GjfPFUc5
DKjyRZ+0Ra++DJDptfQVcQQt5fa+TlHrtij5/PNZOv8BCpO6obu2BDMvzf9h78x6G0fSLPqL2GCQ
wSD5KlH7YnlP+4Vwpp3c952/fg5ds3RVN6Yw74MCjEyn7ZIlMfgt955rsjT8sywtr0egfyrhbbN4
AcKWBtFpmmHFMUwzOS3jNaw461J1CNhddFVIxqoh+b2IOSLcN6ssZzvSpc62oCNGa/BhLr0cXkp3
Yxf5R1xnHymjQt4TW2lQlCE1fy+aiOL29i1BDPSlb1/GgW0lr9WPeLIh8wY0hd86DdqE3yyClWen
4croaeSNJC13MTfcYB5PyfIoyVHBgtGzihvrFB633A8TDofM6h+mLPyK8uHuzVXpw9KwMef5UPXw
QHQCDqDx1ViGjJGqDmQbLSKPYmb1WJvTYzqG+//9uRbmv4hjebItYZgWKUo6sNC/yDXLMSo0PA/J
PlIJUExdbtCo0v0uepN6OcmIZmXTuCQ+zmggkhweSpwq47qYmOEIFdwOmChDgqIyTsvmRNb9sG96
bZcud+4J3xMZiamdHUN4Fwy8+wfpswAuRQF5AdZ4r8+/sxliv4UqZauqCWj48pqETCxMiM5Z+BEA
KSeRlnk12KyPZaGYRwzJ4oGzv6ZH0dGorEiluU7GMnuOjT2ZQ8C8MrAVjNsUt9BN3N6GkMUUNJZo
lRXpD3umI2an/ZEZJUIhQIrlxMlT+/Z72tpUhcu/hykfvvetnfaVxiDFmDloOCA3cd7+wkCxjOuz
zKBSIF1wiHahnn90BuPGzCThPWxZeeGcy0mOxUiKfcknr3075PozhR7zKiY+ktFcYtRnjSEXGgZ+
a8ttH75n7aVWXKWdHMJS+yoM3j4wxgiv96030VPugWdjMZLQYOnoyhoM0TXrXmINh52WGVjYYqIp
WZdgco0JTP8wzHg6DsimACBYLxb/yIbgGBTDTzlANFH5lgTPi1kCUllEAipi1VC7am/W2nuQcZ0v
D7U6BEX4pQ3jQ5cU/d0EFGol8GSATBpJ0LIQa1Sggoe2PqZF8/w3b9d/c0chLlkJwm6URRrkX9IC
oeT6sdSaZG8uv/JyN7AXci4SnE+tPeXQh1QYMl1i+bzyMQB6TDWY6SxKuj8CGdv0b/S7/6r4xm3L
TcLiOjKYSP41wLCd1KDKSET71AreSgI/KZ8Py+g7BbWq1dPBXxRnxdC/LNKrzEk/fL16NR3rb56b
f3O4my56awOLhEQS+dcruYsAy6m8iPZtCAB77LiqupUeN5h7SvTMKMV/1bRq/Wz9UjX7lwDJebPM
NwgGMbnbRphI59zLfOdJ76InrMDThkmYv4Zx/jdKXPdfZPKu1DlzUMi7QpjyrzpcCmzJGnwI92MS
A1lii46ywtN7QGiATpZlNm39DNR5YyE9OUEWDA1/ONq6rDcG38iA+jwlmJlBZmQb9BP22limURFe
SQxIWOvCCRJwgzCv6NwXkBQIHvQBIxvPkLYqe7c5DMn4nE1x4ekzqlgjqwNGHNJzNct9IbkowsRu
1I9aktab75l4AFWTWmPeG1DSmPS5m35gsJa+YnVP9mmVd5uyi8ItlwVI1zh4VgtXO3OvIM3mi9sT
ZzWxt9DMwQtkCZ685rIxqzJfG0IQQe9qr3XZYDhFvss7WP8xpYh1NXO/zBy/paKwqdeOqz2FLHB1
7hGhEd5Au0Ffy/NHgiU5Nc1s8jJTO7i6dcu74LdF0sNOmXsIsPW+gG25moox3lbqmzdRnSu3LB++
efkq4bTKpnaEQxB9tUNU/FF9/L816u+sURjTuKv+tyngX61R0S9O/Y/8T66oP77pP11RjvEPKfDX
CwKgLcfQTSrp/7RFufo/SG4XrkX0LM21VEje/8sW5fxDUG0aeJhNpTOq4VH8jy1KuZZO4CqmGI4v
2/q/2KLE8j/550of9wLthjRtJR1dSt38SxVRjdoIB7QhDM0Xj21dFRdM40xiTWtbDO7PUcAX1bsi
pGRqiZs3ovmurqbw5M5sKpa/dRgRj1nq3k9pLe+zMPtBUNdw+v6bNaYM00WYbaHG/JKZ/pUbzT1E
DYhbDLfWsyhTL2EycDQGtcGpmJ2CBMA/KzMEQotyfbIAl5lVXj2MY/9WpgAybdU/NHUT3Bl0D88E
HNJzj3pzNGwHFfyQ3fFc31CIjQ/5kjqhSKpnm6HXqA67DKAFtggLxfqdNNg0+vqOwUxwL6xv6wYR
c5HVIAKcByq7ttpnXNJbAkdIgh5F/ljBg2cB4xAAOYLiQdXD3ss25T0URXK7fHXrfUN7zGKLyrXR
70cGJafI0njQ1S9VBMOjnUn4c3HaeTEZC0VlTO+BrqMZ6jij7NgCd58pnJTGeGoNzMskBCog1nr/
mAXlHn2De3Y6OMRpmGQHv9fmPS8fey6T3tyZ+tYTYA7XUsThmXHMXcm+uM7b6SBarb8WzAFKGeRf
k+jsczc07qMzwzUFcbTrexYmTRLrd4XhK4/QsIzSAL18AG3zrFr1qOAu7Qy5pN4pkd/lpDEndqbO
YztxQEXOGUvCMQ9NZvoW0/mCL7/GttdrQX1j8Z7PAmuvS+KaZ2hms+a3Y0kRqJuaeVlCK7h3Bj25
ZHb/MPu6/WAN7W5SRntFxj1CQEGBoA2WdY/UdtdbcXwJW+09neZ407ZudfInh71f9RJkbQGwcCYU
RS8fBojza8sugPj0iXMaE3CzTOKNAwytZu8YYuPERgJ+WRc3IgxIBCHLfmfnPjcMk/c2NtZ/OiD+
jWvor1WHQYeIPY8jgb2DZVF4/LlHcpoOoXM918DVqSp7n24EMd3ZbMeCciy6NDr0ZsuMHtswEAfg
lW9AwBsvlDH6hQBpx//+eAxhLP/Hf2r2eURSF0tTizVSuZwEf35EGqOcUuuKgMCtkHilJIu3Fisb
YAlg7ZMMHgKjDK7JJlk7nXrPhK7d+6V1qnuxqlyzfi1ihJt+JTZtmjk3CC6MDgnPfh/kcFa08JnM
hjeb123VmHHw5P5ivDZ5kvjFU9+xiBM4AFdSJAqUA3mWgGZWHbvSdd/yHUURXtile1XhTkhN+cZA
lb0XuKhMAqMZDibqwJW0aRxbAlHu7Cm+9F22L6fJPlQ9MsW8JKpVKqJq0UbogliOuA7Gq9QPLTHB
PzXqKk/3NXuntPBSyzl+Crr2PInQPtm+7awdvWe4nAjzIIUihVwEF+rcZG2UiHS7MmwvWY2CddLe
BxrtB6c2N1atvyRGLM+F2RyVockbePEdgVgk8cWDs3UJRWjj0ngCcV4kOBrikbjMYHgYSyPe0+0A
ko9TSRb5eBCaTfD08DvzzXbHDPZZQA0/O5FAN2Bqvde44ZUICC5jIipP7KzOUG7Q8WVvWdYC5ybF
aUOiY+uxMv5w6cdh0cxql3Tdq62YjE5kRkNyrTwwyelBa3tC9ko2CGEbelrWzJtpzk6SsIA1BLZ6
D2m2v8/tbkMFeuAhFftwKuoNC2L2x8RdWdUwnseZjFzCVRDqdFW3j22x4F4+gaYV6yhGeQHbcS1E
IDdGZoNv1+xzCEr7RGm5d+ymwSDjeE1vJQeSX7M1e4s3KlJ9pylm0WmgFGy0JbWrnWGfaQnzStaI
iNq4RmpL2886qp/Gh04SRjhepnjbwopAqju5BapYSBZjY/ioIJCmuWj5Wxb3tBlSntgLPPE73cFh
e5TMxjexROfYCEXSNBaOtBvFNZXMNTqk9bbr6NTsOOpjV0ZbcDHRThgvfTUh0uHqWOuTb29twmQU
G4i1UbjtKdSJJ3NM92z5NrIA0pjjAWGGk2b2qoKjew6s6K4WrrZqneeKhcQhdSewGqb/YbkTSnwX
2HEp4N0MjEgS/1HraLFTUg2IPGETlLnJwxL+qhBK5m5BBOjYw64ya7HuOqffjbLaFGXz1ADVfHBs
9iIadwC/0abLxOQ+l2N+gC/ToeSxHk0wz3eYJ0sxm4fGxN1VGeV6nPk9k8h/oj14Kaw8W2nQsBi/
RpsqLorzhG2WzA3RVOMtlchbpiS/lugEPd/QXRI1oxdDMPjrCUxAlAAPOI6ncWOHjCuaCWNUiRWn
WEwdYZPB/e2jfLdYfiZC59at4yesqJOQWB4OBfCVjwCw6j1qH5xH6T01SbPJCaDyXBLuNtM0uhun
gRPaTz9l2dV7aQa3mJnsqkWqA4uSPBM2brtKpu9M5eGRLCdPRZRiqDvFBn7IMqquX4iqfG46i7Vq
OWO+yDXpDcvzQODsSUck6SUF+KB0NnaW/2R3PxiXwBIhU0TXXEqgETFCBw59NJHLuArEFBIZxC3R
uQgxZ4XgoHZDKX8RXyev5q9sNgpqBgC21bCVlvg9RBnvRfQbVhN+RuhFyG3iYsx9/xYSQynyGJ43
pNUdfcz6+4wrEzj0taTIaIhNKse+BZJIrzsi98+EVR3lUL8XwxDvtQWwhmMBosd7mRWVVzvE881V
TkRDT1D7xIzVnSzzEC9XriEn1htq3pQDHjT4O2zNHyxEBttOb+wVa/xrO+T29vuKzExSs6awuNo2
2KmGgqpm1r2Hfngt5qK872vwZHKuz+VUImdrpwpleaDQIrZfGcqoK+luWwG5i7j28urXwrkh1nNv
jjOhEAyGZiUHwE+92Z2nzqt4bCt/XnrFig3FBFDF8c3kQU3aSZZTc0oDStgiCg+tC7vLRj22qjS0
HJTNT35qgodEDIEC0j4zgEAbY3h2DMgsD3LjQmQcO6Y5ZC8TaizInJjABtx3eTJY26mzfw8D1x9h
KbMnHXI3+9z8Ao8a7xOUFWBTRtbybmBvrYGvoCrxwR1b+TFdyD9mF3wmbpLfVwBaGX8Ub7ov4yOx
OfeFnTAe4TC51ilk3IhwEuQprTjTPRxSOVqHVkfj2jAgywMEtouGsMivuFPiQ8PiAQDekSQtfzPI
qTi1EkMWO68Pbe6mrVQYX7rZDm5kAF4mNBkH4pia87LMYcDccjO6y8NxggxjON6kYwSqOglEG3Xp
Os8mrESivA6QGi9QHuS6CYaPrgVXimS82fQtsfDge5CzOu1ZcaZtnX4AtcMzttb7icQhlCRe5oTc
IORIbh1jNuTxXIxSq6yDTfrDWouZC+YgQc9aPNxrRWR7338byCVZS7uMdtxq2Ihzi31MjXBvzUBY
KqI7djkZIX32Te4Bsq/3nOUiGA8xM757Bm6Wru9Mx/FfoViRI9MjiG9H/Q72M4rXGDHUbDmYY9kZ
99gFNvVEW9I3WC3IKX+e6veSnRCgNA7YaDlquyBmQz9bUOK5lA6im36Y2RyeDccnDrMU26GB7x7E
5CCiFeEWX+M9CcOHtnW+kpT7dmJo4qlBF9IBsj2nlLTULfWngPDCokZcS1M88XBg/iXR1xjoLfMD
C2JMyCs4KqJ4guq5KQWiP9kus2i/3Q2Ai71+edmJwUY/NIwvyQATkaNIZwCDPty9tpV2WPya0kx+
RzpmmjCcdjrvVaafbM7CEDVnws1gFr/Ys6PXJ9GRAfmGxLkjF6HHAx1RoPDkTjFWNTvXHrh1oTAW
aDf1m86xu5czs5FsxPhRA8OCZ5i92SlpglWk7uewyh/KOuEOOBKuVGRdRd0JEMZyx4dIN0iJZ9py
NQFZrxKNBFwnqLfsFM1nzEQbtx68iATuGw4aJEyKxKRwEZh8f+hy/bOIY75cC2nA6mA6hS3ZmT3Q
xs6Foc5PWENROnSQjdfaKP1F19CTxYEvadc2jGxaBZr7jwayjuz5AXVUFFm4njruy2U0Z8gD8SFH
VIMeu92GIZMpFxE9gR0z5NLYMYJ977d3aY0isBzalsiwpFwZ5QixbFItmZfpl+8rl8zefuBLUU2p
IJQH4AEsIIyWcVkHdGx5V2aYDW79EJ4T3boD6FRCtF3kpaNVbg1r/BnSIa3jti62RU10HYoPdGNy
Ktn4V6R3JjYqgphdb2OVRycqBGEtSn7wyHh4bcloi5re61SS7eJ+QjeaTuF2NhndLUc/3C4MB92y
wDESvOaDog0tvXAkbGMozeJU5OZMIGfZ7gieW97p897Vsp++7jZX9I6drTjBnMOkJ9XGhO93YMXy
AOspRiaRngLN/TV2hn6UdfSFOPMnLa5kqVqRNmXQN/QOkWolm9KxJlRlwIixdUMzeR9I7UgnCxy4
odvc5LiU+bzaIZZEce93Ah0g+p7KYuYXGAez78WZkNafYqLKCQieNyfD2HQkHOJsRz2Vo5L1iP9c
mPMSF4NObWU5YbSA4ZlG9wYSktC596UdcOfBhdk0vX+23vGZDsSligem20dNIKVL/TzY6gBDUqso
XqwiGtd+ruNQrm0TOyGugnRj3hetcvZT1s27ApkGShC24hr8DVkjb80qxvyUH9wrzOMvW4zgxmEk
etKtwM8rznajmw+RTnHtq+AN0lj9mLTGY+tMSH2qFGT4YJ9NnqwNDT4Z5yQ68sIgp7KDmG28lL95
VaJjVSbCywozxDp1kLMgQK9j42s0TXGwwuy+q+IXPyrU2uiRkMdquQpcskGk4AAAj//TTxrzbHVY
CBppnwQm62u77/PcuaRDyionJE9Xr7XmzIbgUnSwuHlgH/442/eWD1i5m5edpmHpF52ae5tU1NaB
vLUFHPuoIbHeqri8zSwiQO7COT8BiAKMOubtlRogOTvWgLm0uZuEGSJZTKabziBHwBI94nUxgaYh
i+G9Sf+fEtZWl6fBckmhcMeTVUnrIhJwBN/VXG74qMri4JL6tr61FJ0DDrZ21VK7bwiOjXb21Lhn
HesaqQvi9P2BWIMaNfqdH+L/rWMyqnGfrR270Pcqp6mNjeEzMbiScF7DRKC2Gq1QexjyrjgNbA6B
kjN2i8pl8DUDe/0e3rhEztNQiANOip44dOmsfScBW4x99hQRE0xGIH+qROb5fZQeCRVQi3VWQ+Nd
VGcqNGdvCnEXAZp8YD6Z37Exo0PjIFgHMd4Bg8/hWeg+TB+WL9dKchuRWHhmR/NYGsnWRo1yVyHN
OvtGK0hWEiO1KBEAJ0r95JSje1zXTtwQ1jwvUQPg8AYM0w4levxrVrEskfdlDwxASdmdOrExWi1g
nbKOKhTCMvffiKHHUhwuV1auXE92sQNbmzaitysisWpDexqS/JVKt0PgNKFKz1DL8pZcEyrhb6AO
THeCnLPFCQXVbCYzPGH2EJgIaTWCRDBVJmSHuqRY5K44OSFJxcMy9NJG89qPJFZ2uQp2URdETwEq
kSPOWvSlkR4+cUrP56kIPgE2RfYj9Ef7MazY82kiR+U3WfW6tltjx208vgcKvI4Msz/pRUqnQoKA
M8XeosB7R8wK09ey4HCqvtghBTRuneM/9nTsCPjceA+DACPCWGiHJHEO3790bCbbIkABONXGBeuW
uHy/V1ohDnTDGMON8lZiHV59DyFLQyWnmVGGJ33j01eE0VMnEyPs93ezv5n0fLjRfQFkTJqjiMd6
FQ3ORL1sxwAzSXfJGv0SVs8zZPhzzTTgUmsEnoFkWFeWWMlC07eicuW5urTtVzyHxTki9GhtQ41g
uGdw462zeFdTenlWFNmnwvJr0BGHznKDC0AH0LtZcgZqinnOSSDddzDIAwdJTRnwKxGTDMm+4JVq
nOYJ0zJ7jDFp9009XxEMYnNO/eHCSsxfS6OKrlqDySxFBX4x9ZjkHbgDHoyMTK4iZL0z+WAZu6Vz
ImW9TznQudvCOAhn8ZUTsgEBM029kBgPck6FtvPBH+exm53SsYVBaUwkwrFFPn1/kAWZDvMwPFq9
YZ/6QUezn43d/rsAcbT6OAd15jXNiPqSzCNsouLAujdYN7lOnjoO+B1VipnFwkMD81W6+cNoV6ch
hxrKifoBFRZUNrPxjcEdivgwp8NRvW8YeqxkbzoHzWL2A8jH5t3dR1tpWhULoSsGtAbYRPVcl8CP
xOA+59nFQPWLDiwOrlkuxMXSMGqOmr3nlgFdeOIErZLGuc2w/al3nfuOEEt4vnNydmey65zIPFV1
eVeHVnEaq+aHSRJf7bjD5Xud/O04teR8lFbx5GfJ9ruRLJqMvrHDJeIw0AGdzIw2K1BGtqSmJ/z6
zcQktVDFB5zGrwL34NZtXkl7B5Cv7INpRhc/0KvthFsEtiuJW3Gs5t1caIqMwC7cz8Xx2yz7DZdY
cLClphMNo/X3bR5GFyvIf4SRNlB5uh/W0uJl6TpdSmkA3tidooyNQrwhqMfzucsf8xM5VcwU4gX1
WxnMm3zetFmgoEcyzu5Y1ZBdDPmA/FsuL9lipI5Y39uWUe3o44ytgy7eIyZz01EpP8cI+5BRhitV
mPpTYCGhbUqCx+qy0Dffrz+l24RFCVqxkuWrBhZyBy+GVijt4y2Cdepm8wVhSXs3Zem1Zwp6dm2H
7j4wznPKemGaIrkp08a8TLmzFd0gd5qbS5oKBpl1YjEzwaWLCAEbGvfKO3a/QwKSiefRPFAJjrcm
50LX6hI3gGq9TE2/B0NVl4aTqemcYiuYdOJiQLkX6oN1zADnSCeL98ySILoPHIR1Z3NUms6qq8Fu
ahY5krXTqzVJVuGqjMwnNdDOjKWdezG5buSjkK0MEgDXDVRqBydRhXdkbSVxvY8mHhyxFZ0OGJxo
ZZ6FgCkmlU503JhCDw5Db/5wEn2+1lI95FlSM88LXqzQgphtuDiYiaCCXN0GMIz8zwT7Af3wItKH
1DmiIiIgthpXfs6Ya8WwHbp+bHPfVYyXHCbDv20Sds9aGiwE2WGrCoTu38OUzq9+sPZ4KEeCr+c+
7fco10ixWDxKKo+P2QtOR3kIeJZWZk1pJVXxadbRcZrwSpPa3EKp1OyjVbWZJ0L4bYhflykoctHA
R5ZWiNtUuSG+KdK7qWbQ5jbzChhntFOS+Q7z9w5SRQiJthzyjabekwERdVNw7qCOzu972JtBaR2p
vOSWlJ1+oxOQg9+cUVAsZL5Bn44U7iNs++Hdba2ngpODwAT9PvYvJvwAeDGBh2sCk21SubSZonxz
DIJybDcnvh7clNf3AcWU8dSWwj0EZOKcxg7Fhj+Qy8379MfIOCtiCvo9uTd5X9uyqq4QaR8aRaPt
ztmtaGlzQT2TxEWsyEvvOtc6mekdlnSCvh60E+T4ef09kehMznA7ptpyYmSCRkq4ysD+KwheY2DW
e1snAdXBanV2ZqgyeLKjfS9N/wjT64xaj6YSccsj8hpnZULqpY0hbEOZXfjYTACzh8EtNpYoy5O9
fEAcfEGK32KQpGgJjfHeLhpt6wKvhhOB8Us4OMgdn+zSQDQxj9upTjFIi2UmgOXLVcnB4q+aa2Rn
d/mQK+1FFYW9auswWAsYLdeicrddyFHdtqjLSaX3GvM3TD9zn9v9O1AVh2mGpHuq7HkztMa0SpvA
PjEmvfmDJK01Katzgw5In8rgOMfqXdeCalcUZcz0YPTvmyF65f7/syCn+BEsOBJj/I+epKLcJzPE
VKY26ZOaMUJiY1rPcb6Mj1xjV7I3XZUmD7S2e9Ke5vZX0tB8UxWJoxGrwJN4mXdj0g0bIL6rzOmc
VdaKhvu4yjayJo0rHovsadazY2U42aElloFJUcf+12fFmpSF9UwJtO/x0WyGnhCSOdX9S9zVzGeM
6MhPNted68xPjUPRH7usDfCI7VE3Obc2zt7rctiGjm48VfKzcXS0eoGtk7hYnV0SO7eVEWUINcxi
LQemYObcPisr97dmXTLsEIN5EkbxrDu8nV1zZqPZkTQbjPOPtCI+w7R+mHA5uKUOJevazNqIAc52
NlGguH22A1+eHHWENzFzTZNkJkVqywPS5Ok8u/IWKJ7qNNXHVySnv/1kph1k6nZ2+nGrc5T+yEvj
IYiZ3SR5GRIJxY2Fl0jbRWXU3Hrk8YwPzlwdgsAehMe+3ybk8lHVzpHTrdKF3JKHzsMYuGrt9sQs
Ic8ut/GIsDWOgdW3Ew5alIeeSFN0lI2pHfvUrhnGcUq6LRWmyiNnO/pV+Vaio4R0Nw/e979yz2Qv
qhPyJvOz0orEK1g+rsuZLkKSgOeY012X0aQR/rerrOkGfqY/oBoHvI5aEuj2cOM6BCPOvoO1GMlE
jtU9++FHpU2IlIQvERQyNKEnQm7PhPUirYk5tUst3+UhziqYAa9W8TmFQcyurWAI7suBM6IKT0EX
Vtz7s/E0kqYMvcG5p31jCMsKcK4nzLPZLC+5asEh+TFi9ZiML2nrtjfW2XlClsTKBuFQNMcUJCRV
3Q0kbJx18dtwYSAta+0kpsJ3k+7Jb6P60Rle0dveSO5htckx4k2R86tPW6bf0eyQ3GS2jyN2zhPD
nJs2zZ9Dl7cPgblhgO/C0K8QgM9EIvYi/o1LSXl1ZX7khv6kAuWiiHSTrTdKBI9kgFXrKQDg3I7m
HWSgLUml+i6Kg7vY6h6l0R9imo8Nfm9k/bzNldI+/aCRXgiWn5UwrQSRuttCay4tvS3PZbMV2h6h
nX0cGy6fUBcn+hsiHTTsIgU+NifPmh38odrv723SwJEAwDiY+uxT6IIIcsodVikE8g1bkTsjgQ76
e6tRmrN8d9ZjPHHRRz3rAy0lQ6Ikyp2GJErLd62MDC4ZSheZrOPScldqqM56BqQ0DJV7+f5TEGjn
pBncAwSFTvfM1Oz36Dt+DIGDkYMpgWX6rMSqMGC1z4fvP31/0OZGP/aGts/HOrgGOelxYxt+VqaJ
j7ZJq/Ba+sOhKfoJgcryuW753ND0YFMAXhM6gAwNwKnAgWKXcBapwK/fH9C0BdsOPc4fn/MJcNjW
LRsSWxIuqgdOTFAnQWpBkN0wwwPr/u/Pf/9J6EBv5r4mHMreQn5inNKVTny0VHGWrkOHVlRf3Mg5
Yit7WmrIZN1quebF/ahv+fn2Oug7hNEMhL0KHjAzlkQ/Yhd9NyY4Q/C6qjXZB/teS2LKr7zwjLmq
N2JhBOrRNG/gFOPlQkv3mDCaPJMK6QndfVAK/vkko5gI7mTtt8z7mMXfMp7ZtcYh2DjpNcqZkJm+
eh/ovFZlET0D0fydD9GLiZCPzv/IPLllKUGOLmCCs9VOJrLliPF7LU9iZLWSmS1WsZYg4Yz19PCZ
529K9R+C5V8X1GI/VDtD4L5M7ddUWKzVwmZbB+rsTgyL6e2o2hTBf2EePDTsURPLJvPArYh9ZXK2
EnRxtoviDxfApLk4hq1wXST6B5gr4uzeO/HTZl9EJyVxKI72Jq+g44ue7Ew3Tq6mkTtr2YNYyrsU
AmpsZehMDLEa+72UxXgna3wjUr3N5IlONlFYsyBQKHTs+1SlrHjL+mrN/Za2FSUmlBZma9LPWEe7
xJH5BKJ2yyQ6tLp7n5E46SykgpN9edX2I8ruV9MqbXQr1AcxRSN+MeZ4bXq2Q34gGoa3HNeJPuUN
x2614aaxZnRMTFDDz9TTpSts9olG8lte/Ex7C8iXBS+kJ8nN03wF6WjD47A8UyTjyp5g0/xMRvI/
UfMuhXQBSkwosR7chLHNlq0V9XBmp57RkbHCPo8mx/ycBx92ggT03luPbon9eo4+R4GxbbkuavKt
QONEK1nav2aootgpknQXOkjbS7CNmX/P7rhC9WzgZ0/Gaqtq/2SYoPu6wN000pnWyG8m/OTWk8Oa
yLVbRjwYUtd2aH25CahRm61pEywDvSUdqUM0Cn5unwXm5Jn+EqaUt8RVN8VG79ojX/049Fi3YOue
jHgCGp83NX2XfAyxGa+EavRNGfeMQEEqjVb9SnzXbrSGaM2948uy9T1l+9ZIdHCGbXLghGcYH24R
zfIK5CSXZXOFSNSqttlsbR1EqztTs++JsmOjEOCy6kF/Bn1QbugzMTSat65m+ij93DMhXm50q0V4
FX3ZCxSmgTrFshLM5xh7ndsEXuvrmNjtemdY+R3uyLWpRsWWPnO2baK/s5R843mNyjtz1HiDI30m
dQZWoU4CseyILxyXe0zBGKVsyHIM8MoUGq+PjySCBFPyqYykOYRts6fnzNmyWSxhiI6gczEg5Q2Q
pzDEDFN8a0CLcv+zxLqsXNdjgsYNx1i4tWZTPyqDsrnpt3m8xPZEBXtDSRxOA3txzhAmAfqsh6Bm
Qa9Iyhq5VQR2dQZvBToAch0u7GilY46olPDQ1G0i5E0EZ5RrENL3hRNLYt/SeT1r+Dci1jpTp0kO
wpxdWc58yxXmlXUoVj4x46RBjb0aXP1nS6BGJCpK+6ROWQjjRdPKTwS/JjHyDO1nePHrzH8m6mif
ZsxSakCUHgv3R3xI+QpcTiF/ZQEhj9n0gbLpI+FEW9lWRaIfghqQCor4JP29mhj5MMFYVaP5Ar8s
XNlPWSewPSCoh9+0t23CujJWtb5iEAcaFrNS4VlLvSkHqz1EqsdJShGvOwP5zOV7jeRlPbSQlqq5
eZzIKV+ZOUrKAlijFfGiKl1tZZMcaOxe4zj5KUJAEhaHcV5PGzcawh0WpKdpPFWm/2ZwEnkwTUYw
LfJBZ1wfOgyXpUPnGyU/cJeEMKyMX2URvCyUxtjFchUnI4V6Mb9nbvZl9025Kwtgts4hKOu3THWB
B/KJVcN8LmpgNQyHGEbUo0ecrbXttf4mGqAqMUlLYF30n5kft15K1iLNB9HfufpEHfAeFP1wUK3z
u5/dLzgHYlOl2naoHf1vLEXf2vc/i9Ns2+S/b9uTibPoz+K0qshMJya2hzBiTJiT81qqEhtEjvQq
HAJzZ8DaYCxB6giQj02SYsxLtEtCo+9hE4428j/YO68lt7Fs234ROgBsbJj7SE+QSTKNUuYFIakk
eLfh8fVngOrTrUpVSHHeb1QFg8xMkSAJbLPWnGMCiUAsaUekQWt/Org3jH+TqANHSnS9NiJfx/Le
QLCtYI6ciF6Cj0dNHNVS/rK9uN05kbWlRE89P/MePNHFS0ULxoMbObs5Xuc2jVnNYF02zAFblNw4
tx1KVHN6+r247y0n/H6AtsPh4S5gKNTfSPt6UH1d44WBb7HNCzHVsJooELrPMYBODhygzTACGqPj
eEeVZvYaP2D5I1rj6/j/wm/lP2gef9EY8zE5uo49FLExaPI336GBlVALkR76qGloUswpcEl7U+by
U2mz6MyWL7OCgRmUWfYHeePy1H8/fbCiuXwzrtANxNJv1JZ16DkV6mBIC0tLuqFdmMRkdcoBD889
1C20keM3Duy033/05vLdv3llQzJ+cubqtiXfeuEMl5DJIsslLai4viL78ttB23hBYxzaMN5Pw0Kv
bcaXYna/w8pVG9e6YeZntZdjH1yse/mYpZsJ+8FZFSN4/bkjjUv1D1KWn3ObRTxahz/JU9+6yjhj
+KRc3XVMYXHKvJWnTjklH4+VMTxZRX1Fm/1hURCUNB02qbD6mzDWdArUAYGeBaljHZhzBheWFnpQ
99MOVWJCAOQZuuPJ0SCQqq6ZDtikHqu2ak8dIINOod9zhLanb4yIfP4rH1x4wE1Cw4HWxIqwm+6M
gR2tnGOvKUUnqCfIfaY1/cDC23j5/Tf169npSpsNmas7jkmT8Y1psSysWueTtv2OuvGq4QJe6YJU
v7770AhWgrGiAGw4yXtlp/ru96/9q/SW13YM6bEnkSaS4L+PbllgDqjfG9s3YC8V89jsEGniRiFl
y1nKpr9/tV+HK1c6nuFKaWM3+sWDZbfCrFFL2n5sat+GsnqHxvuHWSw1clhZwbffv565DC9vrgGo
oULHE8VpRU3g728vrfOaykcp/TQInG2sJSBr1d5oLPLhuqXYsbQI4pKyf6g9VZUqkHkJZlvSWg/3
llcNQfoowurpLhrNK2KeCsGuasB6VEprlzJgzW0or2FT+6yhvT8MH+ZidH7zDmzJ8MUHZgnuvfmC
gKEF05DZlh8lmgMxnvJ90qib0bmhPzreeDAM7YOgEWZ7dHMRVHUrLx+psS1yxMFFIVKB8Qm6eJVZ
k0c7w34Au/1qxlX4MhfvAlnP+99/6P9wOnsmwSEGHzvz/dvP3DNhRcyVNH1KDRT4Jd0OEryLAwrA
oxGUZPkuGRWUwsNcP/3+pY1/GPM4kx1bUIAmq+PtfOhQvOW1c9O/I0vrYiY92kW500O7MATdfGL2
pgejdSt87y29rkVTq0YSktH49X8429/6tZehDIMMcT+WLjEdiuVofwrJ6PUYdKBnG35mE9BxVw/N
i+bnxvkX7efqHbtyLjjWh5qjlX+4su9GuL+fOR4uHULZLIeGza/DykLK1ItI9ytd/0hNsEI5IqYP
0t2T/Po0x7SghcwpgQZLC0cnw5B1Pk2SyP7kxJA6Ms34ogznMHelvPbCp3IPJ0RVGzUvkA+oS7uY
xuV1tIwb6Ph4T2i7H3qdcYJn0vsELa86s9f3JJjaK4yFMxv/1riEcbgV1FlWGEbkLof3hubWhp9e
Zt4msfKnXrSHrvaKE02JxUdKUiyUOkawg4W1DS4dzl6yzZF+NSzTPWUwlxnFp0QPn8A2NzuICNaR
XDFC09YY+oiRdMLxHCamvR8Wg2lYadCd+unTOIiDBsZ30PL0SS2YURa156YfZvpiHs3Ohh1V0ukz
yIDePRdO9tyG6a1rIhI9o8L4w+nyDxM2Hmm2rOTumGwg7oPZT6dLAQctnrRA+qTvuqc5lXuUBl+S
qHEf+1Y/uSEyjHRCMwDPHS87eZ+A1l+6MZBHfVY0lynBhjW6YrPL9lBuqROgZaRZUqljV8t3IC3g
dHRkGv7+qpO/XvGEZDHKYmf1XOG+tWSGWY9shTWgf5eJSjQmszZ970h5/JLn6pOrTT4hfc5DOs8B
1qeMnnTR3VrPAk1VMZ0ioQGUSSMP5cM5AP5M9VmgHlQjfHJNHNMQ46WdvIZ0q7Y9Xb49ZmcsRxW9
hoa2luF9EAmUo5Wh5QRXZnTybWTqvjFWt/vKqmXff85vOKYYGL3R3GZmTA2Z3jKYavE4avRCMvVV
4R89bcaMLAlgr92hpoKnhglk2ydXVJhS8lhs0GHx/ljdCz7hax6MEJ5xgx3KFp2XNIePv/9w/8Gu
A2xB4o5jQOUivnt3fzor9LohV89lCsvcg0ex59I4bb1Fzoa/yFvc7i2+TWPR56WlVULrcoz1GCGK
SD1SYlT6h9Hd+GVKJeNrGV+xEDG2WW+Pp44bGpdqmsGhy+HoNEgqHGc7lrq6xBaVhPYxbUkadip0
j2CmSAVEqV44NN6gMzfnjszbP6x0fx31OSRcTQJnt+eyknozy7uziSab4qFvRrFAZgrLkHpFQGwB
RAXApaOJvM6x9emBev90tDM89npvngBtiD+kEhm/rPeXY0FrbOhiWbzKN2N+jjsHgK8++TI0FhaP
LI5NW+9j2oAAavjSAtNE+krfc9PamrFxOo5NGwhSTTNIZnV+o68f8G86a1Oz22UzGScnopA//eG8
+nV2sllQLJsSzE1sEN5uzSDnxqNdOYTvKsiUeCf1Yx7qZ9SxcCppOx4owAJURPN/DQLvoHn7uuTS
9uI8OmsxccSYUAZHvotCpY5gDLuVUm5+zqbhIdqNCH2fqnrMF/P4BfBv9cwIkZ/oWGI4Gqqt2TEM
l2lTbSYrVdu59D4GRfuNPKV8CTAKdpre5uisqsLbRAWCcJlYFBcXYXVUB7AfXImy0G72AqW+1Tjy
KGsBCHnKnW1r1g3RG2F5khGlbZRpO+C3zr5rYK/2hlMcKBYI5EE2VMCyiDcEDExXrmnyC+fBpzZK
xqxN/EYJZO80CtrC95uqndpdP5XW/r4BKWnooX4V7XnGLYk7pLCvM4DCTb/NO8d8Z0ws55M0fAcm
4mPWsMUNY5LUrdY44uD8rnT0IL2YXdgM6iGMYMraXedd74NoQtHwtMRLT3X3US8JItWJOUdpdY4N
7akxwfKToUoKhRU+hNV7Gv4JngPP820oU/eddByo72OBgj3xyHaqmAnWxRwaFyOLmePy4NBYcvzD
muPXk18a7PTxG3tSwGFZdhs/jVVxgUMGNVfjx6lgtwZ6bpEYVsPWxQO8g4hOX2T6v1/90uCytxyS
Hblg364321A3236MlO+mAEPI/37Iut47JVqRQT+0483sin3bAhlZVFk5Zp4fegXZ2e759xeV+WaD
A42ApZbJTIgZTOq/XFMF1g+jVtKiNa291I5bnLmImIIlBVtkv3vsG9bRjsg8tbpps/g1Zmz6R/iL
3muSartIDbTK3OEhjosvLEQoHJuEHiB0HLWctZNHK3+OHgXtv02JMpsAMFBVabMtx9H800hPgOPf
Nx8W78UWti14LyAXWMH+/fu0MjqVFqJtPxrreONqkeHPudT9HAJZTlouj7EsGv79Xlpk66aa4uPg
BLOfkH9A6Xu56wZInlaZm2e7SWivwKln/34Ts4pH4j6y8FQSahE/l2Ri0X0iGjqs29k3x5SGQtuC
gUKK3um12KQpBoprNwHKmGmmJLbwY5kAbImq8T93dZQpGggwUiFK4SeRO22l3XzPvUmDADmPzO9N
tyZ7K5DAEEtytIMe2VIm8oMl00OiVfS1EyvwM+TagVvxtkcQ/u1yd8IsREPCL5ab+z0PNDvozELn
Fncyi1WhPxayxSyjkmewxbilA9LP2Itmh9G29qarI7MZo+eawG74ddiMivolb3OExhqzQGTOeyd6
F+Wh3Ds1djZ6CejFNZvUZRW93J2ZP+xX6AWx3BFyIEf8QN1EW6bKrPoGytyAoxKIHIaiBYqPWNZx
J7BpgbYoQ0BiYFFHtCQmzY2nxOiNlyLqNg1alu0YpLQKMhqsxmSpk4cnaJ8xSq+n3HXPTk5EzCCh
+FugeJZxdBqqm5XAaatCyH6Z1UaHFqPY/SjpgT8U9N6PIOgI1XYK+dxCp9x4KWcD2xc680iENjap
NWdNlN05QfzE5qJCcm8CqVEttaa26G9BUOsvSah7+xDtsLK84BnP/zqtuYZ0rRbMS02lbSLwO6j9
rIcQpu21ThDMlnCQ15BW7OPdrsO0pa3CgdaVRpg3zMgCe/uEXR631oFzMAQwFiFeFVqxj0bFfqFh
O+3JsNw1zVe8swfYz8bLYEEIT+tQwwNKSX4qZU40pbGoneRZpijPoPdFe1CRyR7nFpEbLfsnj0Dq
TRrYLwjGzG2CumZf5vghU2D4rUuatOeEr9SIrlitKEMZ1sHNIuNo5tYhZLOPRn02t4Cq/Ske1rQ+
0qI2PhS5fLWK/IPbhAhLuwhfKa74o9mpnUby2kGEBlY+sK22jsW/inD1qd58j3CWtXORWdtBWfGh
ibYDL5p0arxxmKvWxh7/o0Kpp8gOXQVpFJU6RrKnuzF1WmS5Y+29mOi7aMIQSy9Z+p2LsbuWBlCk
QiMjwh2QV5GK+B4lbL3vXU6ju7s4QGF7s+Bvr7XYjr+q6LMezvbea4xsP0To+yY9g7gOGhtbK9t1
XAacr7P5OKOMeRnQiAPKzyLESTzM6u4BI4/BaKvb6EaoLjgdYOMZbP4tVqz6RQ+xi1yI5NDU+tmT
WnEQPb5neFRo9jD8bS3CAHBhB+IJvQAvPyt4m5mz0QFmJuQ1rC3bzVYJM+/aTWl5lkdrsqtnyAzh
ulJ1R/PEytZipsNaZIv+COstqSukoWE5RUCQHayw9BANhcvUO4WIbXUkkCo6UyyJ4DwyCjU6F0Qh
Om2nRNpsWlQjm54G1oNtwguGG3jyIP4+cCr0HIBAoYez4DTsp/QbgUjhCW1fddbjeFGmYDjJEFae
PQITjaE9U+rNthQgvXXtJGJHIpmzzrQyPLp9wyqToPkX1rXr0i2sR1ZMWFa85qFoO+PiCS3BE/GE
cSdfYYZijGkaqMh961FQscbhxPuPwOMA2dLd8ZaQ131DQRVxBsCFHpx6J63IvWlhY1wrLqaa7ew6
RIzpx/jglwLu4Pe1dk5gDgYhTbJO/1BWIzW5YnhJTS9gppymTVuFVwTE7nOafmVioMPaCBfkL7se
dpJ1aGLbRMxr7VtMFn3QI4S6eaPRkBkjjZ1eT3DDoyLzxyw85aMPBMjBWtJ+hmGj9nEuwnVYpTC6
kSWdytJ9gu0KAdj7HHXh0cMn46ceIrgJ8fsupq29sjMDJKLqF9b0u64R6xG31SlGTX7o+8qny5ic
NMkUpzwZ4AGp0DU6FsvKiiHlSUvDXQU1nMBb71q2hEqNSlf7IE0erYJSX1tx4ZdVYW00HU9ah8L8
CPdeP4ZT/o4pn4EKjSqf9hKL5DUdhiT0bWvWxB4WpLHfZDSD92FHkhqcrns3NalQEVluc6rw4MYr
gK1aTZov1auLl4jvaWhvJkGcC7oAXNJylNsY1VQR0u9GOFueppzlch1s7ML6FNSTuYKGYO5aV7Ju
ztIrqnu+hoREogbSAx3gAeeXtg8zjAK4xeYLLUkKbTCTNqSKersI2/IWV0y+D+Yar4QHO1XpD2an
iwvbFrRq8GmugxI4+ZG1ok2CvE/uZbkfW7UhkME9I6DrtqUsox3SLZ2UOD76NiO5oE7HoxQ1nvPl
qWkKx2tjobUg3QGV5ozPd6KbwxDqMgY912aYgIzrRsQTN0sK+VwzVOYE0dzmqSz2Q98O61nZGE76
FItP0LlEKurGlk8Ssq0j8VISaYBlJD4DsUOVN0MW1L1XO72QUel8tOFtNMAq8WuV1ioZh/4Zldr6
rv0tUyLqp0h+zh0bVWGSRUdPa7d1oFkPeWFNW9WrG1vKv8y4Pri9Nx8NfWOxlGJjNP6FnAP3Yd48
wvUi+KE05MHqwKSm4cWkxn01m4kwmirYZGF2NhvdO5gq19ezQGoLq5KAt3Aw9izRtl0824cG88TK
oXRJLY5dR0Tgkz1RZmibHqCebh/ztAYkV1vP97ZM14r0aGuK3LSk+CR0FBxtb5+JEzxZi9h6DNHt
ZOm5TCx1NNOOdnIQYrTuWwth3jAeBK9i5NVwgq61j8PIOMvePs1u9lfdJt4lQBYkKPDs21nd6lGk
vI1gIq927vzYCDbRfComr7qgL0NSbFXakc4zkBddwevj44iBNFAKgiAwJU8l4aEPEvuEMRnuuVb2
xiXZCG7f8PnuLG9jNEZ1Hm3V3JyJ8XNJSIUg47XkKC/NkLYS2qrr001dG8ZmRNq6HcHysuDwzC39
fDSt+kDEZxVt3Nx4rKiOJN1XXe5qxAiWCsgPRFOyigKYg1LHcG8VWO/tCuv7sFgYcYjiE1aCRl30
BWnxeKhacUPRWmymRFWIALrAZ5OHTh5r9NqoXQU2uKv2sSk/x4EQD3JuFqNScjT17EMwDtaOfqix
inI89w5en1gv2pNy7Gcvq9aplWh+sKSK2iU70LQangvR6KfOCjc0Uad1O1kFxeLmYGD7NVmaP1Hb
e8knUz9lM3qVIUiPUGAl7e2+30Ioiy7ISXbDjL0ZQIlzNroW48nQxz71R4MsPkZfyoI5G2Z5s7X4
lWFc+QPFoyuhwVyAdnkUbsQA0qaXbpbeldKJHSOgjOkIIrCk7Vc3/Seqf9Wj/XgHnISpM97u61BE
07vME9GZ9b5gGEfSrdWt2mpc+YDiZpDVToimsOPknEnfs9ruiMij2YTC7R81bzjq+Jof2k5rUMJL
KEPSJpEvcq6Jbqm9lpMIFcwI72AWIFRp4i9On87HcehwrHr5kzJSJrRce9aBtO0T0XgM98AkZzlg
Bo+DozfW1VNBYp8wyF9k5gwPQcVrjX36vhfNc50TYm0MwRPVIvRQVWpee0zWlIcAzExJg5gvdfND
k7JrwduENa+fT3Gjz1ezAzxAbpj2aRLZFSdSZ2vO9yCCjoy26jP7YW2jzPYcK7qj9UwVtE2No0oL
1jcW50a2mKpwgDUVzqPeboazwB96sGv3C3QAE+fYqW7pks3BlPtpWVdbS3oC4wZ0px8i4AY4AeJR
2qmYi1awOAcfjs+7WprbyKvIuIKXfowjd6QV0D26Inc+D1xg3owtqMuawg8RRz5VSwAho8kxDl3s
x2OXYFAPljmDrdaYR35ifbBrjfVg0SBJrprK2LRI1vymquNjlE+3sJ7LnWXNwQc7Qm0z2quhTPpb
2JMjIpNGXJyZWVkh/Z7iyLwFwrp6EqydMYjsTE471I7Me4HBeoqR9z10tUX9YlKPsqmax75HEdlX
Mzx09g/383ZAE74eFAyXpkP52zlifBoHZVySTnivzD7eVk7o4TH67KYKIEGPPnajnE5tvGE6zhr7
PHbYr5Y3WCct1zFY6max55t5TwijpEe3YDsTgP8e6tBC5eHjgpSpIN2upnS0ADSJ8TlvgRYMaU/o
D8Zuyobuc+Z+DGYJAMXwngfwKz+4IlzWat3MRATd2wWdie2Jsw3zYhnQRiwAtzTWgihN1YrCGZqr
Yjzmess8qSwQNT3Y6iXTtuxYD2Q1mVVuls57bwHkkvZqnZlqJvgQJgKkqvhOKcPb0lUBaKtywqvM
kaAGA1dEMEqxSxDpPZDfskPMk55ymk3H1mnP5hjV/kiTxZXqxtMh/k0mJMxpWu1bD6nGqLfaXk1T
uy8D/bmgB3CaKEjfy1tzE30tenq4Hs7XVd4FyRmLNUOzab/Qgn8ZiumiNFxdFiu4qWgSHI9wnbUm
AnKo8Hoae6ISGhJvYCI0iQQLjAenbrJmGyyuJqz6zbWq+2ZfhB4+K8MlTaLt9/ir3Z1J8WsTd81n
s+0ESLJ+ppuAcmfVh8sYVkzaOx35cijZGdiTvslc80KzbPyYSSwo0y7PMpulLdkUwYC8PaxICrOK
5jK0berDXfbzNitPLrEXYVuDyQ1HHB0WXbBS0A+7I5Ja9LNbZFvEoqWknFCCusDE2RWyUY8iYSEZ
JOrLFHkTS210WaTOQrjM8X6a9F3seCRKmQbDqQ9b4eexpGBWSkj7pRufZU5q1xw+jHU07DABeCtF
qwQJOJgTmyarjPgMC+DRa+oW2M3G4dg5yj7EwXgJEVweRtP87qhJPuS6e55cfBGNhSelnpLhECHL
3Oia+GShON7a7CjYNPXzuufzOzjqdXAZGkzBtN4Nw9MdBMXaSOfC91YGZLY7ZgKpuXEJpnjV15F6
0GT3QsgWoJ5WQfp0beKramKw+tDISJTaBUM5ngc5+i57CL8CAdahrNui+E2hatnq5CTm1Rjc5on9
OafnYpDN40vv5r6betYVX+6p7LIR0a0V3qjfL2G+9dYJQ33TOsgqJy2qz6quiCRV9dUgUO59t0NT
vqr0UF0bhOiAUtdOPzfkMchT2Ed88+AhdoEsPw2KP7xbD+UAW3XsimuKVWhjhKgva1wVq9RtX+tO
vPTYkLEZTcBOrLWTBGDCYBCtGfm/5FqEBy0z64eB14TJLV+10vvEWmVVW262x1bLMpeixj5TBQaa
LHmoG/jpyy5TFdOPQmlW2eJYAF5uDFqvs2Tu0peqJdGgl9qMWPB22XMgvhnAuLCHkz7rzvJAIp35
3g0+Q1H8Eo54ZixnCLaRSdZWZrDtH03hbrFZGpugacMdzrZDiDsmnUWztXrYMZEXPeAc/AvCNNYN
CgMr26glGWs4ghBM41YzX1JBScwwOvuvmQzLT9oswocyKtjtuMaLR2Z5E9ofRS/7qxlnR6U72Smp
86dQsfGyhAX3JRgfyXbXUGBpJOISbLFu4so9xq15arpw2jaDkJ97I5ZbbZJHOy3Elb3omVO+tJvx
iJbD3GjE/azuK7iS0dWI6V7EqI55S94ms4EwOn2BpqQN97PufI8M6lG4MjF6d8gCholrleSmdeSw
fy0Hhh2vER8azvVVFE7tUcz9iLNKK7aePm0ZJuJd3A4nc6IF2hv15QcIchGQAX8aN0mgE7gsqEqM
iZVtHEnlPSDJsO87dMZFiZ2FJBo9T549IjIh6yAcRO27d2tShtG/VWuhBcSyx4GNYSZ5wDVGmF4w
F6B3sAjN8/jNsYHzzXriUREco8UruAzozV9VEqsDLBGs5/38RdvD5cHx410Gsxt8ezCH9SiifnPH
d0EVgJ00ItsPzbbyB5Ni7V00SaM49W2Kl6tUAnSR4bi3HEUVlm2dW1TN3hpYdnsZ2ymmILtHz1tg
LF+1fbo1w7Lw+zb93LV2/MBSvl4pWzB3sW46RmX7OLSeOIrGYUqZ9HvRlEre8jNdTWcjN8KNkEW/
C4f+42Cpdje0WUHYGGmDcNzV1nMHNnrjYlFpB4Q2UaMf7jN+10KSKMt+p9ht1QJfGOckNlSgdmOW
Dx/sxjzGFq5nR79gotXlSHgVkXwMEeDFsGoANx1vSDydlaPolOpqO3YmSYUMskR6NqdZ1x9nNzUu
gwIQQn4hju1h4NphI+oum52sDb6oAWqCqzrO5hrIhiubcqV7Q+JboL/Ws2vvs6WZqOPNYxs1IKcv
6z39E3GssAetZogZh2DGWGUE9Sd+h/nF7LZtHBvnZqgv5jDaR23CAE4t/eb55XUNscWmWkRC6oDT
5ZikerNpjIrES7t5rjKzecpUYh1zq6WUqOU3dbEHaT3KNDwrt/yqu5m7rXqr3ruIEyhUuN2Oiq/x
UjNVHQu6HqUqb5mE5TbEuPkCJgQM5kckzdNTnIG3IBVu0W/ED8lTVhPYZHeZsWH4uDn2BC5gqMO1
mTBEz9Fkn1mJ9tOVGvJGKBgeCbTTRzSrNOlqeyLocGi4GtPpKnC5YRwmvQ8fpHjUXAZby2zcQwBk
hlxQHI3slSWtiOXMraHCYPXt9sBPAXTJIqQR3ljrkikXH/ZA4tNoOkQZd8xrmkm52ovtj8P0lxvh
ztIIBrskxHxfdAD1gVd86iRFkyl7aXLTfGf2M25T9I9gPaqTKfu/2PNHG0xTOT2LOboyW20sYtjO
DaCSncC1vaKsDVMhtJ6UlNuZgfO5ZDCaIteXLJoIBLK+VIQFvqI3+OAaFeEunvomqXeG6Tu3cMW5
6/TowWJANtCUnc2O9oFLueUgi/kbcOcIawMRdqi4rdcg+MiO6CWnYvRUhtCt4yi9tl2m08mIp90c
RRhMh5iMgBA8a0E5XUuC6VlVOpdPO0k83nVHZOZAhNpMTSqyw+YRj9eryRLoQVRnzYz1vUECCNE/
UdrRDapfU9k1xI6r+qO7WBGCoRqvdV3qj4NRfMBPV92msvledNDIzCHJ9umgOe/nyVwIdbN2KSe8
H+kwWzuTrdeh6byEBZTWXMLx1kFBKvdOFmyEkywpNSmu9iFgrCKBKcWYVKdnhXraD+KZAiDRUzMW
Gfw8yGTJ0bModHmEKkdm8Twk4/ug1MZdBEL3TGDjSSylEXvqe1bbbObyUk0XdHTTxWQo22jjSFW3
m96lXWjd+oknXlkcWl0PrHazliZ0V/fPEZbNg93rXBzLw6kKumfdO1p2pl8zUstLpzTehdGwdUw9
/6joruwzMBU7VRrtO6fOjyz8N72N2321DfAqcz5CqAEVqX02qunjAPTkNfKwgbueuyVpVmZtes5n
ZGReLo9OC32KXbxrtycyfYEP89o4QIh9oCWd4HcAX9fZ2/0T/337dutXpPCtU/5jvt6itdzDrToR
CHRzX7L39l9Ug81qRULHQMBZAcmFttGmZQURb+I1MHa59RiFoQNMB/DG6jy413h4RsdewSpWG1Sz
e2uz3V62l48XnGWrz0QKrEmx2o5bcyf9+hjf4lv/6n4Q38HesOqtbMCClHPWeER5mDzV7baTtD62
ab5zv4y0qw76MTtNt+FmvjQfQbvTjEzxRJHjodYUrgPy3ksSQHfdsKeWj3sVJQgOEv0STflE1mD0
EnXVrgGIhluKRmVXudUBEGK/D5LOwoqvPBIdJu3oDsUF2115cbvo41DmIxeqvaVvLb6kLARWLGc1
0KCpcwiL8pyl/fC5rIABdKNWPkxI7m7doL/OYbFrhj57z50EZVIZssaMs/dUktdSIUFIZVTjLbes
96K3qZglLDeT4iQwfBQcxPN7KPUrPDbT7tYOGxyZ/i0FXBU835xHfJV1Ndgb2Uy1f7+prar2a3Cf
Px46UUIdscL1k5iJ8h2obX5QN8q/P7zfSxtOjS7PzwbtNJ/O11mLzjmV211tjqXvVXZJv5x7bx4q
uiOHWfabhHBBv8wdSB5RWHNr0C/bjZn7dP/NHNhyHUtFhdjICz9IxNmhQbi7/zIo+8Kv+7AkcTA/
D4Op/fTzqnAowuHBKQaiB+83YRLkXNzc/Pdn93tgbZZhnzk7w7VsLK/ZFMzXwRzU8/p+6DKu2FfS
012HRoUNp6v8oAnL/dSSz3LSK7Pbl+DdZin//exNExc/XufNz5IagJOhMrWmT/puLupopxwTI1MT
xe2GCQ0ilFYXPjufgvC7DM5MMu/RMZoMPWaEQ4hGtZnpP9/cfxY6KqOkV5605VO/39CPpXYaeym3
oz2Cu9GQSAidUZ+gayhbqi39dHmhgfb+D+3g/yf7/5Hsj6TiJ3HJP5D9+fL5nxDbv8P97//uf+H+
7r8AyRoGMlZCO6Dxo8z8X7i/8S/bolNhmPI/VH8h/8W+QiAmlzwLIm30Hv+m+gv9X0zzjoH+Cq+K
7Uj3/0L1N3HpvZGOIO/3COhwkZgJEjve6uBiJ65lWmE0y3pyRbyh/dRZ9sXLW1qgxRj4rmGSl9HP
e5Lr3UMSF8dwhGIl20g/KNMkPKhKYANPtxQjPLKx+eoFLS1srfqcjSUSAaP7NuYBUrWQYk6aAwgf
wuF7Xy5Loam6Zk6CCDFM5x17SIzYIIfCaT85qttGgOhF8kGfyl0Kl26D64GAL+UsjWdrIdl/V1xq
u1HC3hlymJM3NoJY7KrmU15TQGbedXYT9T1K26uo+xpGgjh013q2i7Ffq5j6HulD6SaYcUDqwXzI
sYePXZXuaUuQh0ef/2AvXb8kpZo2a0WxS0CKeVqQXVJNprdRIk6xZmpMMf0FwkyQExp5+FVThkfd
qhUvbSviA3HrHyORxBev7KOLE4TxpjVo3DhjMJ0TZx5oHPU6Rvr8iMoVqlnRVCZ8OE3bNh56TLQG
OnDYJZY4djg4lKZbKaKDiyGbwJGsfTAxvEweXCmZ9g9Ts+SAUIPLg3i4ZdH8TBrgYnZO02dX/zIS
04squv+m6CnNTcAGqqPi7iG20YyA1THF4U09bGoKaruhhNRLxSzfpLb5WhALuDGN6cWoigkJgOKJ
yhoy7uTQ6emDDakEJ3cYxtvs8IVWAkRoOablcentyVnLzp5Ro1nkiYWrCaTk6rOISmxC/PXURhdZ
zt5pjJ/yIDu5gVUz8GnuSucJk7yWbKCA8Q3YYDA7JeVKkBZ8mFTqBwQv77GVEBMlDH/KmOodNySE
qY2/9uDCT+1yo0fDv28YnBHt/efh/bf3v7v/7J8e3n8RWImOddg63x9pOAnWeU/wpUq6RRby99e4
P191/8397pwz09Wh/fTf170fhpW4LQzl7n0tmhzf298O9P6chDUCK26RVP3+8O7/9v4vkLwQV6Dj
6rj/i//+4v4wTEKqIve7Px3fj7/U5ldpo28Nw5SEvP/+4U937394f5kZcAsyeDjfZl6uoQnq5/tN
Y5g4QWcXneQw6ecBkioFaWos/ZQSR+zJlP0Pfrb8TBEt/elGQ7wE/o02JP73ch1m1v+wdx7LcSvr
ln6VjjvHaXgT0bcH5S09KYoTBCVuJVzCmwSevj+A+2zpqPe9J3reA5XKgCgUCgVk/v9a35rHfjxH
g4xc+xCN1fB1+Zvl2c7HNkL+HlpzYZ8cjLK1nhXbyjQZJFlJ1RzG/hJp1TVWRc6ckkPJ0KV2CfHX
XZZ7Fj7rLRkSNVp81Z7pxJ+GYJiOTOKGLdjvVZ4WcqUbB6Ai1gU9sXXR5pvAic0L9QxhWuWGy/oX
fOQom+aXzNaERUQQRuhp4znXHHa1a4pdXw72RQjXviz3qFeE+CnGh1kh0lh8wSSTXiaIBBeRa/06
RCyJt++fz3nwnqyOIZualxjr8HsdRBSSUutAV8A9lzIntmBgJmxEKX2Veb9PpHYWm6Sk+RiBRg6S
HSVlSK+NQ38o8/XLstRyoyOR+HxIVy/Zl0P6iuCw4OSZvQ9hJfcWtPhVGIz5afKg2vmBc25M/oF6
PkjIwq0hqF7Z+Xf8WxjGq0Tuct0oYR2kL6Be4axWgySLMaAZUkgT6z5lNWuiruu5nrqMdAL3gSye
ZD6qSzHfqMREDWtQMcEXpy5mfTf0k3UmFEWeBie6ie7iwXbhHsB90fvCOZJyB24xp6s43/QqgYcF
/B1tiLHN6MH7DQzr3GOFfVynuNnS4mrlbyivs8sU7vUB9VFNrYroNm26aESlX3TiNy5NItPjhK8Y
MOCfz4PrqVa67cP8nBdL5iN/ufetwg4Z+JDts+OggRGIRcV5au7/5sHQtdQpAGXbBIOWrXTXOpQ7
I6Zf3xNncAkDtkRMWnJgkI4q8ZFImFXKeeMyKnCBoxwONhjYcgOS1NrmdLsAnCE8LC3nZTmwaotJ
rBsBUqVtll0ru5DXqUFUjIyp3i0PCVZrdiOujFWvj/KKgbPYDB5BexoNR7cJxQrczD32oru6y8BW
e0BIirQnFFDAV4TAlR27lDYZMIKZwiGMW89BB45q6kvMfOgAIvQWvKBxMOdxqELvyVTASYuTInfs
ZM9PjiH2TVEP/W6i1r2tWgtFYjIvMzQMYJd7n0/+fLz8YaIX0Z9L/rb48tDk69lhob5d3tozWw/g
XAwVY171zz/4ZdWfd3MG7k1oRgQJ/LUly/stbz9J8ACYS8JyLdwY8tDPjfhl+TpvjLWJlHEtdGJD
Vto8sVpu/Hme9fMhQ/gaFe6/PLe82vV2tLdtShD+HncpoYchAIBceDdWV1HSztSW7iI/OPcbIKlv
iDOqjQ5R1528N6Zr/bVLsN+nAF6Z3L862PAVn+aYKRxbjo1tZzZ+b6g071Fn9/B+Um9TKpe/MOlk
tna2VVPMZDjLxqMsjS9aUB9dk8YGBnRIvz5lNkOQj1M+9G5+iPLxoTUwhOPd4DMTWKxRnuqIVksJ
pIEua4Bx6SmaYZreukIaa6TCpGoYEyz8DN1lHLYHwogaLyw2hnEKkgbl0+BXRwqfdLqZ/jYtqy9o
qrseXWzC1l+HnCA3LUq8HdYBiTbm6plkDVdt84R3BKP/l6jv1IrrcnuAsohs264UFBX/JkF8nZLZ
uY6k9iZL2aMwp/EllH+ootREBmXIDaA5pNPYIy4dylmcqlw9dThnRmH0fO1HetHdKu+bgPJR36wh
QcVrpwiPKRAHhihOvA0rdcTYQiUzjqCqVG6IUiIxGUhax8jpx5Wt62prVI1G1nIFrK5p1apCbLCJ
mwEaDiOwcK6hppZ3r/E91HGTHJZsFJkKnd9IQy+b6GHSjbL3sm+O6ejsO4H0K7U+4llcJfVH1wAt
gq7hOmrEU5qyeaVShxQstPttjN4yHTEfhJmsj8DUSaLTtBkpnj6VJpJGNVGAaif3TUy9wFVdN7uB
w5OxmHs3ggW+0G5+y1+8jpidiTzUQSsaxEb4nxein/K+DR4lcRNsa4qQeV+6amUFoAupoAwbc9AY
VCjAZLC9+fTlm6kn0Sa4ev5wV3pluA07gmUMmOLTkB7oNZfrLKFX5rdfcKT9EXXBgc5atfFCYL1x
5x6DySKTkVpQnQu10s8GMMZry+HYEo6M/CNg0pBRuirImM6gmduFXj8DHIoCKVZt8cOza6SBYUfY
bcTi+XuByXrT6MWhBsRLmai9BIl70csuugJq3Qc1exBCyxoxMpZGADo9nc6zFfe08uh7Vob1pqZx
vHetBoZ9Wl/jgWOJjuYBuzX8jpYD1C/121rrH2V3QtdmIFl2GT5PDrirEAmla8/n5OA5iLRuW5Hb
AO0sBDRoZfuYaq5lsaDu+MUqSqQ2J06ITSrUJR08C/ZasI8c/g8AgJri2ai8Fzup+UmF4tDXukWS
iHmIOjeGz4R5LveuYsyrTaCfUJ1k28IoiEViGx3KrbkjMOUSAyFF0h06azgYIGWskFE2YS0bSz/0
lIhfAqd9pnfzrlx8ddjjBeBQ09oDPaosm2zeltOKg89klVNHx5UHFRUZt7cl7uRZNRZ2igY6cJnB
Xa+rdE/Hx03Yt1MOJIoEcie3UPMQITEX6uxzkt665D+tqijyUbESL1GSN6QQKDM5AjEdiNeQqvZx
aNTrQDgcuub2JqK9foFo9dVvoVsDNSB/iswi1LbmwVWB9q6iOtvlqMpC6I0bObLdCXKZtVPJeCsJ
BpOw03aOSElRJovLjMgMN8uIjJOA/dON43a0Eg11RQ1KV4/KTewLcwvn/zoPcWjhrF0ny/Y4U9sV
zEt89TSdCiFmicQ40ZjTrrQp4pDTfqr1O6MtkKsP4oEenU/rugfr6nE8anQ9+9EBNmh4hMAKpLqM
5HPlpWv17os551Pzg4PDOURLTBJjcqirRA6Mq9ykoBfWwdHXf0AuDw+xJykkCoERIq347F1ya6DI
ZBLOrjWNfd5kcjd6CBs0vo3EGcTaissP4VyS9ptvQTe0cSVs8li9MWMFNwXejv4eNlY/onXJ0C48
TGVAbTgsOIKt/lqT3Gom6C4IDWKtjW5djU6uCFbsSVmZaMymw0M0eV+R4FAmtH34DvMZr5lrgm2V
vBp53W6zkJo246dJVOmcsBHNPi3JiT1bk4k052mBXaPX+CG6kz+F4SO1Pxjxd5J4MZLfhL8ahf2D
qJKlEN4d6F+hEXJPnKmGaBV8tWaPXEaahacBXNPq5DSih6PPwqm5+lrnXJTstv1Rxlg5JDsadVhv
bqJ5OhqZGOo0+qZTFj/B/GZmIeWdNSeZxLr8HhpcAQMa0EYNc75y4OYOQBALAgvm/paAIGbRl7Gx
xtOh6rANAeoDlZ+vZYO+x8j1G46Ci+WTWxj7D/mQXoX+IIbuqtO7hGakoaMSNRkwGacT3f4qzOwF
/8dhco1kFSiEohlw3KknPI3M831PnAYzz8ohfiJ3ymIDeRLOAk5q1GIYBsNkO+bumy27dj1XQxOj
mTup302SmzadPbSYJOJz6FX5Wm8CcLDFukotiqnuHVkH606DGlwnvreyR6Pc3ZV+gSi4ch9zX79P
8zkyLIoG8JfNR5aLA+os9ODK+e5Okf5ga3/4sj902IEfVOWQE8tsyCVsA6XwoXT61zphYOFT+zcF
I39J8ib+jbWWVv1KRoIh8gQma47PQFhZIJ0Z0dJupjL+Y6jsr25L3YSTiEK6F6YAW1k8DM/ZTGfP
hMmXCAw78GnrcGHMN27Pabec7S3SV2s4OaDDkuirF+NFQS24shSFLdPKn6Kcoo14LuX0EU1luk3t
sdthXnudsMkcimjOJppui4LvNRI485k2UA5Xby2dHgCqI54HysURcSZVuzZE/t3Np02d0PEvWat2
AND+hpwo3TjtjAXvIV4nNTKXJEaEgYRJpjbRYPY43fRhDZskLd5godGeTR/GAdGFgzo0bjFy9mO9
b8faoRInnv2EZsgy5DIRLa7smgu0kTA7zea57+QEhEsE/smrxB4bGBV452pBHN1nFSiEwOl3letW
u0DEuyAFkkV0xRpGe7ytm+kL+XHlqneZAimkWoSHBLejPwI7cqxz79FsRAWP0yIIV1UdTHsFJhpr
U3iHf/p2HH44VlvvlNRySFmpvfMnNNxEMX3paLzBn7Uf805/GaPaIoabKXzSXZG2WWdhndBVDMe3
NJ1ofLnEquEtIevSP5tqwChq4o8Y7eqVQE6K7I73h9YWfwiiUWZ8V7Aqo9hAXlck20iaBfjkm4Ko
HbDblDq0IEQMbjP7jPz4aPtHu/T9gy9Q+YdwiTETDe2lvk+aSd/EMTj3zC+mu26yCdAhhMqrSMIo
QKmeqzJ6Plh68Va6WzFlhAYPCdH0AnQjcRNribogD+h6EGZoI4+bZcBNGzK+Dg+mZ4vbwcJiV/br
RtbuY9zZP0ys0isVC4cOH/ABTsU9bEO9uTCuK1LjW8SgqcPNAzOmdnYJpsdVxqR0B7xcTdcOz0PF
r/9ES5y6Ax99TNR+6LwvaRgwujZlv+mwBWxT62JAG5KwY07FVKttLof4iG/0Cnr4OS8qRC2TX6/q
ICMK1pVfNWd8bPsm5kpb0W0O6q8Uw90jltwEu29qfu+ozGwcc4qPrWW+DGN1runSboza8glfus0M
yHmAI7jqducg6bgoauLaipLAoR5VFh73Fah5e2uVFSlKdKqTsCDDINiMyhWoSke4Jmi9V31115vR
gx7YcuPT9Vrnqn3SxYWI0h4GCkaoRk1baRrsfVNz0GHDJBUSgpytZs4Sti5KpV+akKihFq5M6jDD
QWJx4zVUAvGI3rpSJ9csw2ovnDvHDs6ObK9GxOYwqLqyn8Bnh7dmhEHabf0vo2pwUxbNSxkMD2lp
v1RWx4i3JfIx19KHzACnGpWjs822RoxRPnojTrtHK5j1mzQB8+wGIaWN/agGsDehfyi16Kr7lXee
usTdrEo8jqfGx3VkYuFrclR+Jhm1gFZWbu0cK6MnIKDLb7IGJeN8tihL4LPCCq1DQ5U/2g29+YqV
JlmHA2L70jJvVA6CpY9Si6G08LeBZn6UKJjPTIIAYVL8L2lbBZNTwN871orVeVF51giswMlISxe9
4UtP7fqLGyHJUJY/0apboZnKP6zssatSGI9C+PvWTx9iE3z2WMO4p0tqb0rxBwlcw6Wa0+Dzbt0l
pdroHmRmv/SZfKFx3KIryPkWc7nDLX5QkosiUU+MiuYSVkuKayq3zHrcdcqY2JYklFUu6VydKg5h
Q3HB5dQBnCpd95FJNlZ4Kzz7miZ+v+NIdo4I9Z9MRMq13/jrcIRSlBHV7QWiAddXMJlujgVSkYBQ
dlu1xyGRB/QsZ78AEdnDCeXSOrP6XQ8Zq92RK1XTvR1Mh2E+JVKU1N6eaeWRMIEfod5nhxjZN2dy
5BA59iB83Aw+puBUdROKRKQF+55r4TboUrWuAgTCXdE+JU1jnpqISQ+IauMs+xoXCgZkWyefTiAH
xAy0Q8n5ZLgWBuuqJWgC0ovoZ7pZ51KLw+Wxmo37SFI3TcjlvfNOfdfkOy8eGQTPjNKMA8ogAww+
SAWd1UHuFttyi8GUS2CZoAHGSIUBhhY4V0tih/UVPuw/PN2MUWmLr3Fy8JG9crGzk13UOW/IZTl/
wEQ10hChs+e9j6LM1j7px+0An7hDgRFQb14L9OvrsUi4YuEqZY8xtbHc1TgNh165T3UI84nIYhQh
LdFWDqf+EnWFQNh4DnP/RYR1xz7OqdbMtGWrY/Ks5yaw8RKBWxPdE2CJAgrhttL1aj1VbxYla6N5
qTPsF+DpiusUayNf0Ws6Rsxma+1bTZHC0JV1aYwKT+EEUkPsfFl5D1oGsYfq+6nNVUkZcAwpQ9h/
BJN4GRvQ/zLCQ8tvCLewNUsGGjl7rV6m6gYMEMLOKC/uMGxVu4mx+TavX3J4/FxPKOR4WrZrbQx7
GTwwqNCoB2Tib6pJD/f9IJ8sEXZb1TIsNfX8Cw36SzTBU5nSCWQ0nW1T3+Y0jcoxu4/4xqhxJ1zn
76yBIXSrU4NQREd3gXtvV8kP5Ou3veyfUGN6W6JgaXm3QNT5VSZMuPqt9d6AV8Gk5uIoiJmQTpZb
r+0xfsqYmR1BETxAsznlntrHvnmt9TDZ0/8jXQwJZBKjE7LkjubkC1VRLJF2+9DOP1LqkZuR+SI6
Fvs0wMI7D94q/QZceT7UbASlw0ibzgqDXYxaNelIje4ie0+A3MEn8orWO4TloOXIDGip7nVv2A2J
/TK4glA3p2FWFk0/pgEha6vZ/PBR1FXfQ9HvrWh4nHHDnVAfztSpfYQfvfYrrDpE/CEig4dozbjw
MPgBQoKs7Mp5m6zMIOI2QWKSNeOa5skth0W7lSNyI5QReGMlutxmvjr6o3an05hdBdU3kP6I7Mon
CzPXLg6x3nW4qusmvdd1+2nI1Jza2Ehq9t6XykxpQtr5uJLG1oMWvY6nb4YNr0GRkxfVAapRh6mi
qG1zBQ51S5xxckGCgn1RMdMZilsizEJ+1wGu0gHjc2llr7VllduoNCwUv3azMkyqttRYSDfNg+Ag
O6xTOh564Y1Hq/YYWuubRNgfjuY91Vl3m2nQRItUvefAwlfGSIqlayFwbpsr5ckNdtLsoMnHvvmW
oEgHWGq94YPAkkfv1Yg7TP16ox9d9cEYM3n0XLqNhKzjLSuOXU8kE7ubSflAxGqyTR2HSVvcMXym
CrbCU9LMXdE/pn7Ox7ARLHmMyKumofKS32FJDVYRjuENwAY2jTN2CSIKp2xhHJyEj5/p1kcqunyH
iOOjhTJ3iKoOph7Kyc3YhTSuGF6uPE6eK6VBHss4oW20VqMuKXIIWwUZA0jtdXesyVBhfIgOfV/6
Ys8PaGUkQ3cKsjg+4v/d+THu7TRDA55U4/PYYr2nXw9rgbS7Nq5Qf/YJKWk2PajCr/ZRxxYXzkSa
ZG7EF1u7NpC8GF7LWztpLmNO8bD2UkRwlI5PVk/1pbG+FCj0tiRU0X9wAf0wfHVw0UIKtqGMD+AG
DO/AL4aqQZveBzhhUP3VNVr9FqiA1HZVYsyK6wDLhhHctZn+1XX0fm1g7+77IrhY7nMWo8fKmnl6
lGATyvVuw/lpL/X8nZnVddKP5qT5t0MV3ChUb5tAaW9tSS2sp1KwH31pra2suWr4ftYKK9J2dMhy
K4DTk/h50+cfMbq/lTMczYbrZmMRHAKSg8uJ/T12O7mJikcruxu6EbNIiBi8DEW7LTXgRlpuh0RR
jVCAqTJo2oNvHYYGqkNtNDCfUlJyVUndXL/zqZbuc+JxOKAGBvWZdY1t9wnt8N7x2w7TSkY2cT95
gCaRr4L6YQZ9cUPKncizi41VGve5P56dBH1qiW78GGfqaoLPIymL0qMTF0jHS6rRiAgbFW+tOL+f
UvOd3pS58uAqj2ona6RuRhpThR7wF8b6tzoKxAPnZvi9IUWUgEb/HMS2y5gobYl4i30vu4slFjC8
KhjJMfF3gmwcTR6NCaqYafV3dP4bujjw1pPEYNSA6nE3ZhSq+yrlt5jD3lf9FxIh2+3UpuzgtEM/
2EKdrtoIcDU1CJODGr3tOqqy+Egm57UlsjwEgRc2dv/qje5e0/vhLm4w0ttuq+1GnQw11QtYXTim
9gUZT6eB2MQ17YFuz1Wc8mej3j2OBBoSh1aPeo6PBr2DnYm1a14cUA0rMRbP3dwnWiRT3ay5ciS0
8k8J1fJ4eaWeFVU/l1n+xBean66WZZbHP5f++VxMFxtbRKzzU2ANOUzqaS2nJNtpvvn4y2o+3/Vv
V+lnQMn1sTE3nwsta+dqOGf5zRv8y1pm7R5wlYRRGj6wKAwPfeoLBrzzR/y5fZ/ryVHbQVEOYJfN
n3h5ua478rXInv59zcvjzwWXT9L4znuE6Hq7rDqi9MQa/nqXn2+17LjlYSTziKBDHLrLw597VHeM
fB9bxjmutecQiDjdRmqVcVK+AUvAyay7ZG2IoaZ410erPtOYufRcMRWptShquOiaeG5lz6SYMfP9
DdwafeMrMogTizAPHc6faKmEYeF7zjjDJa25sQ3xnSk/NsAiqVCXdwPJEyOneZmB+aZ9D1NGC7tk
o0Zy4908fw666jBa6Fkc9OT9tz5Dg+5Msl07XXqj65Qh5QhhZNQ8EPLigi753FfJ97mFUY8AlpOu
vJbW9E5CApE4lXMZTHsfoCWBhAP/e0cgw40l0flmE7BvKxHDhuyIZM6xWg0yvNMtTqiJh0LAIsmO
+REm/6n0kP0xAAxuodpRc+1n7A9kgiQ4wV2Q29iy23Xs7jt68as8i64qnvq160oa3dI8D638hnW9
2BS0uKzS2wod72BgNc9tDiZOpLRrPA7alZWpIxe2g1b6ewpp2Ibd8d2iljcO2is6HY2QU3VBmrMm
No15rw943YnrfUnWxjaKrB360K/Icpg5tLsQGgkCL3I6VBNu46GmZW6XLzJzP4rBUpu+Gj8GT8JF
Sm1O3FbRrxLBNRDLsNz202skzKciY3hbcibDvFISF/Ol06mCKsLi4H2bph6vUTE7hyEFvJ0bEEH8
mgZ6Ek8luiN/X+novGEKhGFsbMhPBuFhwSjqWs6mfcZ0o/MM49gOdrCatO61GsgW8Oz0aQgZV7hl
sqbZ83UCGUYhzaMdhW9uI7rs28hFDfLGjNLH6mrE7oDe1NzENtQASpwV0SE4AenKyym/4TSGwRfx
gtNq2jqRDhtfBcA0w3s4cQ49MsTEqnFfBhKFYAy5QDOyateOO16lzQQnHVF4cdtOwUszlScQK+9S
xWAJ6FraEXAwhdzaMTIbLY8H3XvWPLml1/wbyOPvdEr6uK6JV8j2QVS6KE5+Y3tFoT1mcUdxCnar
tZK9Fpy8lM5CbGR3mY66I7bDJwe/BNHMOXl/bRTuQFa6e9kR9atZx6Y2CTvMQDII0Z0NqQX3thpX
KvLkbcqBUHjNI6cC8W82/HfO3bLhrs7hAATYcqn7/yvEaorz2h2p0R5pBKdHzXWQa1DOWynIG7A0
yUpqAI+Qex/dOklEmJpFjsYv0s27T+jq/8g7gsXivG3+8z9+JxTO20D9g3+zFNJnlPev2xBXceKq
SMLG6trxFmPMMTWS6MjIz1gHIMAOBfgcDImPPiija9zpJ1ByEEP+DUzyd7j2sh2A0gI8p7pvuO5v
NOG0GEe7Tj2BJj3ECYKn9zi7JBqdk+DQJK/9hFy5yNwnwxdkqqeGIi5PrPsS1X7YaNc+aKsLA/rV
AikTCGa4XmVc0YkR2NqC0zSKUOMaEmYW2g7GyqG5llpD0KZHPxzGKkmZyKe3RWy8u37fHxQOpDQo
vMtyQ5S2d2mz6fW/3/1/c+zCtYFZCQJjJot7KG9/5dJ1euuTSBeJo2uYQAuxopP5RVqIIbxdiaEh
siccZtXA3BK/jWOWRzII6e9nE8N2dcmlIIpPH+yD4cj+CM8Lh6mI8L+WYb/HO28eOnN47EKszMuW
/3959L+VR3s+Wub/+b//1yfj//+WRxd5+56//6s0evmbP6XR6KL/AbTO9WzdMExLt9E6/ymNNgz3
H4w3DLRzNphdQ+ed8qJuo//8DzuYFdIBmFWXQjNEJ34gfyqkbfsfFhM9avem7oBzto3/J4U0LFEO
ul/4zLpD1IbBCYnOuj+jomfQ6i+wxHIqoISFY3Trjs19SFl67qzkhxx0zEpq+nHKC2+XZGjTOj/Z
Zn38RnmwPVnKNZgVRzSRI2j2uBWNCc9Ml//wqbdkZet8Nf32AYdswgSHKL6xB9JjMDjx2iCHrOy9
NE5xLwfnNohMTJcF5ZKndGy/TaTJFV4yURWmBIXu+muUqu85NAIX0fFthmXyfq6p5yTCpFpKnR/3
Iba56cDVRzHWt0mJBMhgpXek0r9ojvyCyyXeFz/EUGyBKOxrn8KK0dk5oEOoAVVG7UCE2V7wZygM
KXglsXjNMkY4sTd+KBuABXtvzXmK4hLkHsJhMgLNRuBK72rS03vZFtsuwKTTTHWCxtM7a31kH7op
NJlTj5SMBiZDcRB/4F49530295ZgF/Ybw2z0ve5zulM41uPZ8UQuCn7zQu3Nks6RA6dej7CuROTa
rQDibhyfT26rDkpdDOzOcXdoE2ISUKS/6Qbsp8z+NokJ/IrON/WV2yqXG7NMnU1rzyUVK3jUADuS
J6fftT0K504jc2hKI/zz5WPDMQCrBGy2aWevRk1TpDKzd4ykiJ7iSNAuc9Cbg8iAXOzvrKT5GiSM
TtzJKrZ0rE5mUAyXEqsI6optYpAQL7O62MUutUnBHsjo+w5bhbAr6x/cCYUBfXN9DRR5hIJkkn40
TcgH/PG2GqL6HPvZD5iU2kpJ5Nlwc+G22UhfWQdzwhd6+MRhe8hvo8x8F4WjDhZVY5UQ2pfB2dqg
mQ1R0VTzF6tuNKtC7kQWoIpnJWcOFSdXvrFHMEDMuU68cvDNQBBCyIL3lk/E9xYRPad+xAiMs4oK
znqwyndJzBp1EshnOuGYlVGnG5e2144yqWW6J5iPA0jwZABLUcWktf4IkE0ABule9TibtrWCLsYw
AV4xtiULcQqcO3FuXbhH31OtlackB/LgRjCfbMsZL7ruMUuJzHt6jznVHrrbUfQSQl4+2xXivDZ2
BraHrnMiDaZXBsorgAAqflDNGgpDQg3+u1NBkaEQote3nkauI+4gH9Ea6gJ+356xcTwfixlysKi2
0+PoF18Ca6YEMEsCwRCua1gWFB68d1mHHy0nsLU+Gdq6Hs1dPFGeGRXYpZE6eK6uMDxYd0K8EsbK
jsbdwKE+k+76xsjXZZx0OwNyeB+U5QExNOBCZAw5qiLDOkVG8lo5vjp6zGHu6qHE6kAGWN1XYmuj
aK5j6oBhVIDrzSXxNhn5tDNwUnlir8PFWPm+/hZjUCqYHo2+teMMTAiV88EezyEt0jdIh7sWG0cN
lXjVt16/0wSJkLl9VByztUDo6SJS1QvznMbDe+aau6KByuV0MYZTl2qlq8McweNJS70vhmNiRq+Q
UW50EhvmPLXZWskhF6dQyOwMi4ZPrzugsYriq9hSHBM7KJ1qj5mRaK9w2AVa0BA29ioKhCYDMSfY
3MNbJmARzcqubsajomKS2TbexL7dmbb2DrzmIc2idyePb3NpObeaN0/wwBgwgx3vk268Rs9xvM0y
Y9wQstOulY69Q7Qk3jTFTndjtJhMr1oKgYcazhL+1Y3WHTsnq2+jxExPrdsG9KLI61vl8ThTKqeh
Blzq1KcM0zlC5bkdJvTzz6eWJRpqs2Z1+vybz9fmP/zlsRlF6HMmKkiJr/WndCqG03IP/s3dpLkf
Vhruk8gy9ot7DAkoU45/NZOlNUGsDmqXtp8GnG9eo/ZjE9ySgkDhNC0ISkQbjW19ELfN1CD3pAnV
hwOSyggpOifqjRuRguCbnnYTUYrTJyqBMd454rjw7/mtSZ1hubvcNAgK1xO7gRoLxrnlZnHk4Z5C
N/7Xc0aryJZArA6DYvLukT0y6aaFFs1nwmSqH6y4OJUyxN5vTk9wDokgLvybyWGQ18TZYbS7WwAk
xmm5KZGG4puPjl0jUbbUsJ0q58xxlZ4ix71ziQduQ3kPG7TdCEMhvRRXiGHB0fJ0Csh1KeShToF1
GvM35xgVxnbxqCBtUSaan2uq+dusx+E4tM8kj4sTfTE/JatGSJraZi52SvnvbcxOTazqnA3OD4bv
cCh8N9knXnOLugQBdDO784RZnHTvJs9L2nyQS4sDQXPlyTO/B/0sEkTmJlwxbSjFOSthBPVpuQlm
xXAnSaRfLXeNltNjLQhGrazRO2iEn1UtqYaeIsMYSD/SZ5vcVvdnUWypE1lpmp7se/qIj7Yu+5Ms
ThHi+hVqtGwfGjpZPIix+HG+6cRY7mQL32mo5E6nsSHznvjboaG2YwuAFmGKxWQ5Aiy9QxBp95D7
Zn338k4/b357zhQAlRpAEytJvUPfxvMeAVOMv6qkq7fspRqzHT3f6o9l3/y8mbwen+S8v365IXV7
5zn6A2L57rTcTO1I7T6uKVRMhTaubUqdq4RWa2kPrsIWFQyrfv424lkZvtxYIdwQzzBf81Rly+Ew
afx8hU1fhADJHya53fjSiN7Kw/3gQ6T6FmXRd00BLF5X8+Gt5sPbn+2oPx/KtM/lYXlFeaqetstL
ROChHaWJRX3KG9HYfC6xvFZrxLX3TZSsm9E+/FxTn2PwRlVJAtf8Ptb881vufa7m8y3mV5Z7v7zN
8riT3bMPYQGn3D8XWe4tq/ncnJ9v9XOZ5bkidLb2qNHQkIn39tuL/+XD5YXf1vm5qZ9vt7z++cSy
z375GL/cXZYK/W5iBKJSdJS1Bvl3/gw/V/3L4n/7Sf7+9b9d9Lc1Lw89adM6g3ZhZwzMsWhFZ2Un
0bkYDSV2lQ6QsZ5g3c0vhOjcKKLPd6XAXUJnkrvLY0c+8yPhJx85jx7xtDsxqfYEVINc4L+/25QM
8bQqwcRvQHkxgmzYWKql/+sVbnvSzMzDgj+vZXm83Bi4+lD2Qzw0eqM+lJnfbspGIUaozvkwfwgb
OVbZkFatcxmF3tMH1SqjP+DOhugRYAWyTi5EG0HgpCcrsow4oIvZc+3Ph9zyUEH4JRTor8fLk9p8
5C/3fvuTYshaUJ8Mi2Z/93JTz4LO5Z6ZJhBzEsYBRCHJ07KSQqJ4gjXM+vowmhGS89vL5dnl7i/P
Dr71SmKtvXVn1zvCdhSGRfWVuGJOxhEB5l2iZce2L4H7JX6gbVVqPuO3eQdByzxo/t0uN+18L2Ew
PCuwk605Zt9yiBFBQltan9Q5tUtz1QTdYbGyGMo8tX1AJ7FsaUaJbTjvC6v9AOsnj8sKmZiy+fNa
gRDgOPWObjx8TENwV0loWsvnAN79GFZDusuXE8Ly3LIbOPd6R/7u5/aZ8xWTPIOCnIp/7kWSWxmf
p7PjXvrS2YSOxPczu/MZKb32xF5syymgkbssYs9fcE2rt1SGs9XrrJmQn3AO1Cn10JPzSDqwHhRi
Q4YEatPim5G41w+LbcfsCGiifjiL6D3ToEfJlxWk7Q3wY2u3rH/ZrhAs2bE1bycrbxm9WfefC/71
1S4P8677DlQhXqmimFNpk3RaL+/SzT0ZaBocJU3ER1sepxP5yCtDHv4Pe+e13DayreEnwi7kcHmY
s0jJSr5B2ZIHOWc8/fnQ9Axljc9M7ftTZaPQjQZIEUCHtf6QZ9Gkblp18lIBy0v6vk67Y4PdzSbG
23mHeQYSL6iI7ngW/sj9hOD09PuLO1GJS/9VFAcCW/sRT5yMwSkXhg8YRS9wGbnye+zWLQD1ZmCe
4hdxZ8Rj7cktmHCWFy7asOKvEcfEZphu+a0ojl4f6On5/V1RNBZN/vlSqKr3zD2O4pUTz5r4MqKY
ZDFzsFtZ7F0rxwDct+zh7ysu70kNbvZkk0UT8bGsNXmTxS7Gjrxq113xfosvx8zvzxcwEh90+8pe
jpNyzzxRcpovgi4lKFa+5Eoj/scMrIRNMuzaBv0rcn352vHbCKU935eXovl1151+NfIncFyZPk0d
g3hSxd5tc6sboMOtBiTZcwV571/7IPGH1a3CkC92HTE7EbvXb5+PPZHjY5+Bc2/Zr7KBEDwOyUyO
4wrOuv7dFl9EL3eqrcpb8WND2uY1nj7q9tvf6uDOsTL3DGl2ayw+8la8nSv2brfxduB2vU/nBulj
E0kVfRg/jeg4G8vH/U6UxZvHLx7Ve1G+fvkxJ1weSJ28ENcS9/TDczl+w9403YrHNVBlCz/m6R74
TcNURjwpv98Vl7h2VT2SYBs7n7SpmLyF00b0JaIo9kTdrSjqzGkW/F+1E407960DMb8Vny++Xyse
0Ns749rTY3x9mEWto6bNuLydIPaurcTu5/KHq35o9fkDPp+FWm2AKcYXBYG1uehmxDAi9sS5v6u7
NRFHVTELFLu3jbgft6LYE+f9n1fNMdmLIAVxH8VGNPz0Ub+r+3TVT5/kTR1+Ly/LBsMJ8c7Wky99
ixHhjVMp9jBuyUfC9X/SN2+Hb3VwIXjFRfnKu7w2EnRKcfFb0w9HxK6re+1MwZLy+kSbY0qG/Pai
fChfd8V79aFWlEV78Z79PBMAVI8kbBONCiE9JsfFm4zwlyrr53iMTBZPNWDHHEXrguCb0z1GPaJi
ctXIj3QnPXiQ3LoQFwbcOzbFI8nVrV5A7xgVc3hN9RRRXk16VBXXAXacFQvVbR+AIQerrOydpRxG
/pbMcS+bxn3awxJUNJegXhXnh3EI0oXl1XAldSSYrYBwI3GSSbncm9ttUqyR6p8p4B1XkujjPv/B
1+5kBCXWTIsqPFHQuZ5gBWJ4FQPrbQPI5M/R9sOQK3Z/1/xTnRi6Rd31E3533vUTusg5YAMFPYql
3zSlE9NK8e7eys407+sJnRMWE+PmVO6mB/ta+dvjn043DXSpoJUjYVZPnZo4PbGtNLwTLduoqLA8
Ky7iwCBewd/vBh7oFCPO3pQA4XSIJD0xvA7cXA1hGqz+POz8Nys9NFLOjc6eABdagHZf0ALSV0GF
y19aWbtO1mLkMYxda9f6U5UHZ6U0D3bvnLS0/YbVRf51EsNQq8R4NRrj3u3lt1wl5Tx1z8uAqf+m
wyQY4KAFyDpIO7D9iGE3CvrbkiehsFY1FbCnJF4k4cQoJc64rqVmX37F2cRYqR4zQ7SYaz7i7MUy
YtbQKZbxkJWzYES3vfOzEQRltcFzGE1BAwtOxtkNQ/yEJgDnmVnGQpLcJ7NpXj2/B18QJwBgsI7q
ibMR5WuJghEIn6HFTgTeRTDVQSKfcESvESkYTqT0iFKYGgJ8cpKt3AgrDgDbyyFnz2gQkfG6Efxt
Fc70yo2XqZ69S4pzp8MVY6lcr81c+iOR+mGZgJZd5rA9kDN/wm4Vt3YCc0WeWWfggd/8ofU21qjN
iRAsq8x9bsziYichgH/I27HJr4rHyVz9rjlpfWqGegQCDag5NFZW6ZrLOEnf8cbaGlKbzzK/n6x4
kmY5ROkZ3Tr8HwblzYKZuZOhxkNGRbtEJX6tdLGOgI6fow9JnDfNV4VOeG00w5XqpglUn7gichMv
WbYROa/8WZGl5gYvt50UtuYq6WV0B1DLCWWSCI4N907JoRECRklbW1pHHmELBTUMbRKlkFLtocsK
e28MhQ4kBBxiUT06o6stLMtDx9l2HsK+HuaoPAaX0GhefNL+UdJLXzIHGPOI5qoEN3BOMlaf0UGF
+0Zxj+lYpqvGQ+U017r54AfyPi2NcZm2CjLmnb62neIbJBiYYiDZYI/rkOkArxzwM+jWppS+NvYp
HYC+qnFdYaiGjAUxvcdkUL6x+mRVqcfKKq1IJruIbCPqS9A5JczUSNAFlPa72cX23NGzHagi81Bo
cBWsPEJeuZ35+CMReAEr1KfYgIMyGmI8uxpv7etKAzYEsheCobIuLaU8eEWxvccJZZcWTbkBL1mj
BhSb5CocpXxFuPY9cYxqGSvmFx1dwrFK361c8b8PmvwdVkH6gHlEuEuNDNIZPrg8csqpxjBuRr4F
ma1u74yB/dChmYFULroYer7KOu+ADjjClAbjSkaGrVEzbz00PzwrSM9RF73bSrcJEJBdYtFBcq42
TwNgG9XsHtRG/j5iy3Kkp4iIIDQdqG39NeqhrkCCKJdlUbxMTOhl4JSYC0NeaBHENgYetqjxv42o
QgAUindOFofL0tVfMOPJOngoZvXV7EglhMOL11nDbKzVAwKvXyUb25lMCojftku5uh/yt7Qw/At2
YeUsR0t85VUlwSYorjCcy4Nll1DSzO5VtUweEmLEQxDgtiRZb4rrmzAuE4i5E4jR1MqllSmo08rW
F7iWyUKpVIAEbh/PJZjdTkWPASYdYhuAz3bKJcZ5Uszz3HlPCLUlfYdB7TAeYh8x+gKnkdrrl5a1
jUzWmkr87ASMhu3MTrGMGqRSesCfeEGkdJOpxD1TA6E4LbqoNqLCZXBi+DMNNNLNwtp63MflUDxA
AlffvHSWt9lzl/ruQsfKYNXF7ryK+SElJd53IYpPJR+38IYn1WifnQ5wbAzRFywaNwVb1ASZ7a6n
I8UkF9B6nvgbW6/NmVLw1ja6pvGlDcgumbwrXPjrpI9ia6kl1ROgR/QUHKuDbqzu7RJGnx66F9UN
llnphiu7qfFvGvN9GU9BclniR8iUo90EG73M+5PeSy4opooRYmBcSpDSn5MAGA7MZ3DsKFFQ1M1N
ATyv9gOsAICJtRoSEAGgp1of021dQg9MuibdFjorQlPVwUkpvOUeoF/IHUO3rrmpQ9F1Rzev4eqT
ZMYjhui/k5eboIEbEOJmNvX8vIENDNeYwC7SlcD3RksnKdvr9cJ2XvOanKlakgryZO8PyavfUBYY
57V2aTvN2oImQ5miVFe9HuE3hUVravjeURvVR0POwf8MUbSHSbrThm9FlUunWB15XPz42EkSnJYk
bLck5YBJt/i/I24BKXFNoCCdWUkLA6VNEJ1A0s/2LGOG5Ez8TP+4N2H/I9TBg5oOaIlrdFaqgoCF
ZkX3RJcXkBCCtcwvtog0J1xrkf81VLJTaENsBkIHHrXMRhRR1KMqteexDvcOGt6LxjW/s2JeVwXB
WidAmJXonQGQcUZaj0So6x1VU83nTWGfXBmuglaCkANZRLbK7C9GYIDGj+EF4Yyy0dLU2e+UnFxw
z+u4l6XHGIoGAs+KPHNcU59rwbNcdfYy/ubiULGUxiZe9ZO7G9RkwEBPrWzm81a6FHEU7FTkf/tB
W5OYi3ykeggeaTNbHQ5Oxyte2LgiAH6cj33zlew2L6jLhTI9gbIKEMxIlEfoLvUF+gx2A5kK37Lb
NjG/UErnUjp9uFdkJJAld1nmh66vnHsv8Lptqc+yIBmXqgki0wJO2SWQh12n24RIpSHkacRA0ELY
coOJhkLd4RvDCLVTE6eed8j7L0GgLlMVNDXUkH4JQJCubwweGnUoZkNiMpsWRnwpeEtFqhBblpCc
qIri0VXO1ohOW9cCr/iqOSPS0BoC3bVaLDW4MEvZ7KfAj2GQi4IdaATD9NhKU9Ky2RstVgR5tNel
l6GLrLWnISOtxlKJmVv1OqL5WZTa+KWHxhFUBT9DOimPKniOMHatYdujcmcbrwNIjT7J950UI0KE
aM5M6xN4XW33ZFf+BofTYluH2CeboAEZ5LbQqSUy+36zdcwB6K3HhDnwUTSVzn6DryHzphxbGU3J
x3vMwYgMx76kz0ZPhrCOfL/bQcVFFmSpgpualcBCBxjKreG/5+l46DXLXZKv5ZcIlJW/zSxv5Aa1
d2MiL3LtAZQEUv+BIS36mgEVyzVQpyUTTAxQGZXIBDcFr2CAWhW6Ii3oi4VnoKpgtFsHjOZMRp/P
cfw/kiF6BWkCa4S4xKFM63sVsN4KDRQDoyH7u59EX3A0h3rtIflXW3aN8AwWtJ5iPPjWc8L6h3S0
jaQDkvZLJDoPiXG0pK+W5+PQ27B2GKS91I3doZtyVYNkrqqMeYuH55tCb5qlkX8ftNXeykZri+Ae
WXu/Rv6ETrlQi3gxKBZZ3w5eQzOL4uSsalq47brmyR7wey1MZZ4nUFgcTIBafzi2wABQMcbO3K6H
NeoEnT8CX4A0tg2kMzKNEN5MxmJbxTvJmlibcJFQOsHbr3LAFhsGawZUZwx313OrNnCC9ZX0knYq
E/XMyfYqzl1pgvS5aegPAb2DZW/p0R+T0V6YhKn2cnmOetDhaJS/jZB93RRqSgAECAZ4OE/0Yx37
4WLMWywxWwcWR7YwGxghmeEM2w7larlCVMorttBl42VAvnMMkMVNw6JEVQ6jAC+QUbrQph6Izk+r
unPT9zuHeRCzqng9VkON7AoqNIXTMQmP5LXUQ4fRannTh4l+ScYFoBcSof7GkfzXdChPleGVpzod
gJL4pXQXe8qqzFMEqvL8VLOABgKYniLcLhFUYGmCzHk42F+TRCVBCOtunpuwYJA6ePTNYjEwA+jd
/D60kBRUUDFq63jRaAjN+C7W4jHY3jgdlx5pyUWIVOFQKO/WiM9iboQsFiw3BkCo4VOchGuWDS9F
hlVKA+YA/lyFcEBnzW00CGbKWGwcbOb6BiSBg18233+nglXvAC3s0vDcyNo0QwcTb6fJNwDHBysg
AARNHirfZOvZKEYLzzxDldXb4nBb7TvMW05OnDz0jf1m2Eb3ktnOc4FqLOyW+D0IJRN9eAW0jYX3
hsbzFeunMjLUp7i0niuQPSRIlWXtmfFuTFGbSGFuSnXVrQCI1/PJsRS/UMhzevKAbJKxSOIEKR/A
TmEgPaaTEUElo22SDclShsDAWm18Nn2cO+Q+BlzKvTSNkCcnw2IJx/Cl2zf+ymQ+UA5ZvrABps0z
YncYgreSduo0qKKFhvxPjkQ28iNwsBF/6NRYWXuWM2zMMcQqCOx6aSLwEeAnMcMrpcNJULYXFrqW
6PVdsEWIVpLVkYeJGXIjMF+KgQ2s5QNWgcU2opmHxVnDcIaxUF9UNgafLVMO34qWHdHQeGI3l90A
rDyvefXhDA01wefYPkRygXJVUxvPCcul0COVn4FKmxslNssuELaxxTjTlusEjoGBdzxpsb7soBaE
VbtIPNBjzIPv6hDNiZjFBz1ZHFU7wxqMFUojkK6TwYX81cXo1Y/mzNRZJbd2tU6A28dJMmyGKrwk
ppWhOthveanBsboBX6W27lI3AXDdw64zsamz8rK9hLAejUlb07ewwJZL0GmyY4SYXNe8cDyBqMTR
+3upoex8jLMmn4gnOdTo5hm0kC9BesZC46+yfXdXZvgaVU92cO/r9RP2vhB4vSjD/n2F0aG55W6U
Hk6SLnoZjsfN0+0R5nIPwKopeKGREdIyGAO27zz5OYQG8t4XxITMNYiydG3hLmQoYYS3AcQqZVSU
O7C6wOkQuUfaRMV1y1sOlv9HzG85RxrUWedB9CPozO/k79fTV9yGZvPVIMo1c834sew7omFDvTHw
3XCSEL9iNy0XXfOiuhUsZOcQOCvP0JpFVNTG/o8CBYyd63r8BZZ9r7IEmaGyla90mNfIpE/yA9xS
iNEr1hUIWVb+qcmscWb00OsIDIPBQ1u2UJvHUW1esJJQkXewkIway5MMI4OMQGYRBUmrZdTE6cop
tYcQy7IZwr6ogdVTDGK4awo0xSpFQ+WhgPyQaoq3tJoQ2VKlvoLS/x9b/C/YYpDB8j9Bi/8n/lZF
vyCLr2f8CSxWnf84lmojkWSx8BcQ4SuwWLHU/+g6aVRHNSZ15UmN+Seu2FL+A3NiQiHrYN0MZSIA
/MQVGxwyEIewNU0DrKxq+n+DKwZN9AusePo+QJoNXTEZ53T5bzwNUDZDkjSy/mOs6j8mqQQY2kZw
AktGxq5Uxm9QEQAb1uF7kTagR31Fu5Qhy37Q89hYlbBQ/K6/eCi/LJuGybFjGNlDWbbVpWE64dpx
/iA2Hh3hvIkTY41NTf7gFbl+bAz7DAg/zOdksicOoNzuro0le9g1cIHogZGnIsuTr5A38450kW4F
S/+2sVg/H8Hr+z0WbZIzZwRP8Aj6extR17YWyqsA36YG4tRUdZ9KKwGW4EnQq3wckgFZnoyibH4o
Ub8fFMKNA/5pi7ZHZSPGuGkXyVqy9ow6AMAE47ew1HZpjalJXDErj4nqFkdk4nMMQNzHW5WoF5tb
XWHHywrv3J2ox9u4OnTNBWtrVPti3Fb36bTBvbXHPo09nrR445TJ3+oRlShQGcnjgp+R1mJzLWd9
xDFxocBmNRR3ECFFe5Dm01kppm0pXRtmMlU7K7Oqunho8kBvwA2LIHICShq66czHbGofDdgu/m3X
DZJkj59mvHXmLGCXgvBhpkmPJh7+9CNRRVDDRFb301FxoC6ITCEwir9NKEGOnQw6AoDYC7dtvZ3u
ePYLYTeUT/JXx8X5uocXhBhKf2KBPsy6wcpfFSVw5mmps7QOG/1JQUTS6vLitWelt7E0iFWiWRfI
l4xg2L2FXtOH0wts/qAaTfRzCxsV5E6UYGfbxfladINIP5muVMwS12zXZipL6ky370xTdXlBcmT3
MMZdFLpj3wlbXmNS6XZMZe83ir6/1Td+6gKu8y6iSmyaEX4eVmztIgCvcb0GrFvWQV6PQm0adodm
2rSy0R7GpI2XUs/z9emAaHKrq1jkzjQkgxDXCa19pSHmqVTFsygh/gM2Wux+LvtSzCGUVq19HE/R
K+JGi1tLXAQnj4AWtPytMmAEYspHMgcb1HuxkeN6XVqShTt9U9+jHlDvyzS4FIkTvrdKdRpkP/mm
5YFC7MTxHocqwf8Fo5g7NffHtdkryR5R1nxvBZg4GZnT7D05l7pHsNBuuXTVBPxnJSOmUgzKpm+H
4HzdxGl0SGNl96FqOijZhYESOZHo2wFSBMH5nWmg//PcqWESQjkMUXdA6Q+tqaIubPDwzpeWP+he
bHSV+4xDk7681QXuiCqjpB2Tpq/vS9DDB9mWrie5yNduLeyXQZao+sFpxvQQJWtRYLk0KYFN9ddd
8mlo6zq5vfRK7eeRbjocqsi4wfx3e3T9FAstBtk/2YOXTG5sx7Ch3wNz4p/qqd7wFOqZvXlTuIoo
uWgHseHn8aSS33HG3Q2tX69RWpXvK0yN7tFFmPavm07NyX6goo5HkXKtGy16x8gtD1gkK/e9l6SH
2opebifVPguFTxeF/T61zpCeKDwFJSzZT882Qr6jrDZHZmjp+VoVNdUqZPFMGIy6WKnSszOoya3t
rR46PY7sEsF8jXd6B1cSOTa9dY9diEe53xvJGyt1SYrH73LNSk1qkuhoDzENjJ+jwr83YLKbgeT9
Nzqf/HmQhTGtqYpp89/QNWhGv3J3sgr9/roasVVy0K2u+cUJgpTKQTXA266s2DDXRVI/SpCPQKTq
iLbVwZit8+lXbGyUKtEKuxOOpwqR3K08SXmgUqncizpU3GrCWinu9l1gHJVkytiWWJilYfg9Hg0Q
fDiF56P3LVJ5QmMcJC/5kEKupyQ2HRwMFkk/CwQ6ZH8MzrXfSV+MmnC67DjNQbTME1Qk0xR5QlGU
EfyrzAzn2tBO7+LYkHbaOEgIRcrh8xgXZ89PwndFDl4iPGIeMzPQELiM8EPAUTnxCZfmXSifAzKW
eBZpAUC1VjnqyZjjaSmnj0qaE8ao+mg9sUkXYQPaXe3SeoaDsH4PH1K/t2wFfjSRRGzpwqmIzWAy
eqhVUxLNbKCOizjno4fK0u+vzbaNQtrBV7XknMHTWffmpJxZB9YjIup3Zum1310vwutLdcbzWJTj
vnE8lwR2n313T52lNEslqaxJf5bpD06Apw+TyN9wQFWV6d8HwpfOo4AYq2HpLMVNzXaUTw+NhctX
klWlB+9ZRsCtLaN7rCjHi+YtI9QYyNC0aIGNdXE2bazWBwgFSy3sky9yjmCshSQDwnphv9eKmCdg
1N09/Ym0Zy7qEDiTcFeYnOtvB8SeqBPtRPFT3e3cTwd+1/hWxwwTT9Pe2saBiuAKzOdjrkfSVjFs
dx21entOpMKGVinpL4PVPDhap/9RQmbPK817a/wE5M0Mt8cDNrqI6lmVtutKGZVAUfaZIiQza6q9
7opaszYqaBPYkIrm04mi3lHRzoywoDx0oRluClWu4Kom+R0wSzLXhNpf7Ky+G5TM/YGW+FppC+id
jpnMFaeTCTuC6SEtU82rNqFYJyOYzGkX8cu7MDcxXp3aiarBNbMlCpsMc5GVMDQY3/sC/EGt8a6h
2eKTG261JXa90cWL2MjIRVHHrABNjuiCmkp0sXFWW0eBVcxFnWinS4W0SeyWgMN0mtggWy3tminD
9leV3rfJkTT0VuMnX6j4/W04Btspj7THqIT23pvmXmx0reiWBNlLtOmZOtwOiD1RVwUNYfffHW5g
Lsx61cej7K8Lir1anfJ3ZqV9G9ETPZiO90OPe+XU243xZKGc5WleAHTJ6x78IVsmoSHd57KUHXIH
/WoFUYHvMDY3rmerz9aYEPZoURNHL0h+YHB5Ew3UKP6RG0b1gBtCsdUHXV7lkiY9l4291vNO+e4Q
eJ1rqtPdmZENrMUn3CYOQCRMo7U3wvFNdc2cXOK9Y4Q0ynEwVYJQhq8i4Kt6J6bG/kPh1mfM7GQE
7U3/Qckw/QgtRPPFQbFppfI8lIp8FKVbiwI63oM4669riBaAA9zrNWp0jGadiiNBgTsUWhGRa5Ou
m3bDTLF3Egp1v+xibdIN0tpqNH9ZGI305LY+Ar6ybmw035aeZA0GlW4zGoijZgljyLKlBz9Kpfsu
adbG1KpNx2L9b93Wr72WJTPQoSno2FBmHWQqP3GnXTiggRTF6Y9IdVCBUdt81oVu9T2P/H0blRA6
o5MSJBjbtF6Liq+lPtpNpu/qUDr4sT2SH9R6eeESAF6J0c2OYiwUBj/eBW2aYdNVdxgFWhEyeVHa
Lf/562vK568P5982FEOzgDdrCNT/OlJLiidZWWxpb54m7c0SuClUf4yyo8TOkSucyk7g++eqQKGq
J6y1uVbahZ0fcSpdWvUA1RV5C/88yqOJyDQ9rTiljhS4edmoz3kTw7sCh7dFWmLErKEOeCfqxMaM
HXNdBTJQgukA/rnhHYIR3rpFSXjo/mVyMlGUPw4z3DAYxbrumAZce0z6Pv3FQ5wUzmj27rvU4ebr
pNlTj3JREwNqr7QcW83OI/qP0sNLKLNGx9OcJRQhgi9FlmzJ6uovmo27UJDhzyuKbpO9x1pVnjHX
kWD5eA/Xs3FPI8bu+2tx7cLJLpV81IMGR7OvQT/Cc0lybM/4RfKZ2L2Wa6vai73IKHJSdflQoWfT
SMtsSNtFlmVhe4cB4bwycCAL8eYbXb3ZRmSDQA60kb0PYsu6bsK+6ibIDuUutAsSFSq5f+JoczHe
6663DOraftEVxNl7Neu3TpaXD/Qa76JBSX82iXDZ93CfAcdnxI4rHDVfY0jHOpZo36rKj1ZRT6du
gHF4HKGOAzXJtaXcmh+L+oAmaKhJDwkiqscQBjUeJeyJDZxdfNJtmBKfDgSjl+z++YE3J9r4jVau
T7efVb4mM9Yi1OGI4x9o5YrmDbLTh+Z7W9mleTIwrPOwezz2iXxXBcFwjwgXG8shLBxgT2FMRXEg
luplqJrDtZlXde7W92JEPYlHOwqmiADfVPuC94Z7iZCU2stN8tRmtnuB3OFeoKlEa8ND1xQONarJ
ctppIEVCbCGnM0TDEdocI4qxF2eIehMfUK4qKhDetsVVRUmcIa6aKL46v13FH3CshN6BmeT0wXBi
doVXrTStMHZKhKQvejLT7rQRe2LT2SgmotHHIk7sNuEII1dD2DVC/O6f74Ki/v02EOrTFVQniOBo
BAx/7XfUII2jPDDU9zjHBjZwi+guKeN7xw7iHUKO0Z3YtIMS3YUB7mQZtI+VqBNtxV5J0BztUacl
nM8ZtwN90dVbMogvn+qHvoxOeffwqTqaPl31wkOdDf7+dhnRrJJCjRS0Jl0/XdRdNxqOylVTS9dP
vx2opHTcqDU4jVud2EsrD/FwVnS3+tuHSUq+tlNF2ouDoj7QIVwjQoJYclq0LHZ8Nuh3xrNr+fOu
aOAi8UJ+ZGr7YffDabgTFQpOD58uNpVrKZcWYP4csgy9dTTl2D6KPSuZA1bpj0bYPAS996B5pX0o
8ITAYQKrScOvhxaAgm8fxBGTwOtBFAcicqu6C4oZcq6gniS/e6xU5Xl0Kg8Rda8/WZkFgVIa5dc4
cao5XGzlMHp2+gUVmL2oJ3wQrroak9AEhehX1byHFli+mMTltjmoiYVo9ZurKmhFLP75wUXn4m/9
hwPmWbZNAydAk/7s1wcXFXYFcIOavBPm4Q6bbo8AbKPax6grV7VbApyZShnMa6gAagISYfDquaj8
cKQLgePFxVFU1YMcwMfG34lJt94tbo3JWzvXNlUeJRg2uYCLcIuT4dzM1KhZB0pfnxSkey6OaTPj
syzSp6kDvZeqtE6rnY4K80xPbfuiThvUAMpVEkoJnukURbuothvY+GazFnUd0oUJM5CtXabGPlU6
A7QUe7eNqDN91BXpolEMmI5aZPhR2Pyr4afzPhw2ItKHksPyPXD1z9f/dJq43qc6kLbVfjAXn6pF
U6eurR0uEy6W4L10gGkvHcReEFRPbWRI60/1/dTsVgfqDhRtpk+TMSLnt/M/tet0L5+XnYmS9K8X
yLICjIC4YOWlzcLm25LG/atSXNEkKEjC3jr5jaHv3ajT9wTlwv3o7L0K6AcAc+rFQbuPgnKWkDC9
trudQbwRILw8gAT78yK308Q1EWUN3Afi2fIBm4oG74+6e6pV41Wbgv0RPkQ1kZVvZotjN2GTYu0S
qz33XrwsAQF8BZVBon4oWVMhi3LwqwmPrLvmq0NoSgQ6zNgHuOfL8UOvYh1jFWG9SfGW6eICwW2s
HXPbyp8wv/IQdapfEzcrnkIvyg9YM6OlOhUbcDbbJMK299o2adR12YxIjk5Hu3IrWYckyIq5nzbd
WevDcjvI5rjODSkAjksQH6cJ6112XlHFROy+QKLRlYLx3i5Ge9uGdkOkXZtG9Ga8z3XLIttcSpCN
qTPQiz8PgX09QVSR3mhWKWKkC88Lx3txJbKbFyfP/KNo0fbkiTuCeqAekEQynZC4+FDifXft8Xoy
nsi4EvcalILgBT2l2Iijt57xdiBibDFUIvG3qk5c5Nah3j7pVidaK39d3t0oWzFue+PIOF47EQT+
aYS/lqfBfVAwDfOAHN+qbsP/72YDot1tcvDpcrdz+QnA/omyrnT+v0wWtGku8MuUzWBxZU7/0JEn
szh1yR+mbJjRV6WDX82bXnpbFdLsIc5dddUU4Y8e/wJw5IAUgQFPu57zXOeStaOnlN88yf2S0Ys/
Kb4mA68wnH3lWNWRCa6+SEpgY2WESpDVINipVmZ7HHvN+WIm6Ib4sv2SImu+aS3dRBTGd15qvfmG
ypd5jjMvxjjEeyWsf/nn8WXKgX7+WxXD0S2byZGsoNL469+qOJGt9uB038yw17G47M17N3JniOCY
Z1GSZVtdpxM8MJYGVMITM7t4CosxcTRBfnYXq6CJURrWwWKH/hxpb3ffD4W7F3ugzO9a9PXWokTG
E7iZ2BUbAxK/OQ7yrvMMl6SE6e4KqS33SJaie57V9Z0f9Ay5RCG+2MjOzBsnB8xZomvpV7bE5xqB
d8CzzcMM3pD2Yk/UjboaIoXvrm9Vt2aibRO1XoWVA+fi+sW1gqA9eUNQPDIJgylgB+lqDAvpqR6g
BsW6W+1EUdeUZ/y0jDtRktVF0Y/1k9PL2rkpxgvzsXDzz7cJLay/3SeHB5LpgczcFmnNT/fJldCY
zktD+h7g74G0pPRVi9v0Ijau0cckaMIzX9MhrBPgmYZn0qYZzPQSGGF6AUGPqJ8xmdoWrjfHVs48
B5gMBW0wkFX+ZnSSeyeuhRZRSkisIZWgl6fbZ2Dltgf1ZR/E9US9FJSPnpIC6lHHS5MDDI4K19k3
rqHss7AecdQw1fs4TFDs6fBK72rkJeJM/8OOgaTFpv1N7Uxn8grwHoZwrFetgnmPHFn1si1Le6Gb
2emWDtLHgq+q4U11q4Ouc+84hnYQKaLBSZtjrBS/PQmYEGCX6QRrOkFcQ7L75jh9Su3HClLyAxJ0
t08wpOKMmlA3zwGR3SfI9xzLAK3lSK7vRRUvxbAsfCR7RVFpHZw0/djrUU4dLPOA/eKPNMqzc6cF
zgUThIeOt+qlNKtx1fSMfqnbmC+F3xwh6IcPfeLHd2WHDko+1beoSiLJYMdb5FsHaBYx9l5Slu3R
fVyZWJsebxtfNn8Wy7p/dKOWGPuDr7banjj2z43q6to+bgCwzVyQT9vYwLtuqhNNhjrR9n7lK+tI
ZuVchlnzrL6VVqs9y3UxHAFYkbieipKU96tSGxDbKgPtuWSAnHVt6p1+npN5hX6veL659ju/ONla
oc9j/oy3ykQzOkeQCBRUZ0rtoS2b7MEcWOzLYfq1GAyQsAEC7VZXD4+AHzYJOZevGtmXpQRKe5vh
9v4SAkMQ7RM4J7yduc4Ei9MdA2ivpL+CmUsR8cma+b+8gYoqf45d8dYhMTJFrRxbtZXPU3EDWbQy
acrsu12xotFy27xDOcq8K0YfZZT/5es8lhzXlTT8RIygN1t570rlesNoS+89n34+Qn1a5/bcmQ2C
CYCsCokigczfJHKInCth1+QlxURZ3WAgkR+e83w77/Zu7B6KTqv3NqkQJE970HRD47y3Hmq4rTp+
DR3MszoZOVs9cwcg8VhxS/iipobJCykF2eUHELymLsS3nHVrVMrs2ScGjNHkBxy3R9dlGqY7waxM
MmWFDTlbo0QDdkG5oNsrPmg0owVHIkLPy8Gem4jg7B+Hotc0KxWQ/TT/X705CttxGPZbMVBPo4/Z
09lOiUxqiPTBvtUlEqWSm7/ovR9sqsgm1zekOFqVZj1LRwstX8Ceq7DKsHSdGlDu/mHIU7gigZ4u
nn3iyJ5G/88+DQLO3jXvz1liKjWyAVfpFm20vJIpQTaIiEsFeE49hmLZmK66xfDCvrrTVsbMwSm7
ChCVqWuw4uwsgXvVpkh0VW0a7yhMgMFX3fCiwg66Z2zLtAzBXfCe3kb3tGLV5DBE/cDfqyyn7m4c
6ZT9NNwopml8McYstaPg1KVIMrSlfhP9oGHwCR+QBBWhyg4nHJNPA0lUAEwzDMiiPQ6RFRxP37/X
U9PiCgC65+XR4yfazEOoF8mf0jhHKbB036hBqjYlXwGNpPPdxH4X7qCwli+V7+EKGCrVpKRXvvhj
C7pBHvKthJXHYgi94ARMBX2kPs7WdRo1N3WUnRkbVvdbh4FVUOvuT6yh3ilJl+9dBS5Vnk4qfAmr
WQ9qXOxNqEYVndPd49BK2TM9Gok6PALVxJrsuusckDxwdh8TbNXQbapQzsbTa2DI+SSKZkvJRtR2
EA4sKB/gIC8KP3KSdlsAMDsbVM47iwgM90YnPrq+Pb6Q0Dyl00bec1NjGdUSWiSjHe4MVKkuYCed
g2JIWxEJfqE4smXUr/B6OdlxQFXChmYmD1iWiGeujfjVplaDT/HcNVIMcR4DIk7GfjEOubr/6/kc
GNqta3B5SMIAUyM5cUGNZt3VykBxe6UavMYOhd46SvxPPTN/WJGcf4eDv2vtBMNep7tKETrSTURg
1q2LlDGNXZjJIYTSKFsY7jwGJMnAyypVPgKkCLePAalx1FNetGsndeQDxCsaO1EOIrTReG3ANhCX
lVltCiu/POZNXY9REfPzkB+niHncYhdxqb6Kz0EZY/Lq49syhnL7Ihokwh1gXzczowLlhkDyOzMq
12LMy/zsmCvtq4gaN21fijL8ZsQ+5FSNFGBuG+5ZNE4RVgsbGMry2deYkXTu8ATxkso8PPutyJr2
cO1P/pJ0VuWCHRjP8mQ+IHmyEp1iMkqd4bYMgaZbWb0FCBJ/QF7Y1Abmqhkp1kvThN9Ed4jeObRK
/HRE2HKjz0IeZme8Bu27U2NCMJ1d2xbg6TiIFqpixx9R7yvzARbGylY8tn0wDL9kEo4iWc6DIO0H
54JiI+AwOG1f3YgyPPAd7wr2CdiC1rn8v223QgA3WPSuVO9FE2HXDYb5T4wFSjr30HxatFNfIoZB
yTZ7GL31XsktjJxjVVoWoZReLEdK5hUa3T/gw1p93X+nxtvjfxQ05yzErlLBKWKlRbH11if9VcyE
nPwWdo79aijDsJImX0bHl/+6lmfrEanl/GJ1o7KHMGkVK3Go9xFu3OKwxxQizxtvK+u2sjfb743F
N1NNtpCWZxavRaJAw4y7YNNS5nmV3aBewro0Vyxby9dssPkg/UpZilEngac6ulhkilFoi9G2MlN9
LsIq4ZGmTyJwIvRbGe52yzpFhClfmIVfys0bgY/raev/dBzQWW6HkpDskrqwbetL6OLyHCh2+jJW
lbQ0XMXlt4EXH3bf2BhiLNSggxZZp2LI/SUOtOpdR9wflks+fK1qed9g0/0lUvUtFQLvDhfYvoza
sKRggH1pJkWfLvKJMMtC/57JQbs0GojmGYICW0qwwz7DTSgZkoNoFOp9jyMRNoqVHLqpeU6RXKSO
QDOTCqq9YQVRYCkD79yLhjxwvYenRuGntk3KOwlkY6nUsVhh+3wWTeYgh92i8vvsEkejVCorPcBI
RUqSGj6iNnxJVAcWKNLstRUUe9HvTf2hLJ2laHjp21Lbd0B2FqUXuQga+Bmmlmp2EkeyVWYnNHl+
jw5TKPrEqBMDhemQ2/rQK4jW6iAbJ83sq2NJAWgu5VXxrS2l+ZjjOQdkHXQ2nnVbIy/Ul1zzvqoj
K2DgohtUYstTNoTlSRxNAHJcDWz4gyobkRk8+d8jyPdR3PKMkscxfc8BcfJQIVulWUO6FgOi73EF
Qw1eLJZoa12tDg6vMRC6wRl8HTXrwtYeIVIOcImn0CVxjUMZtLmydydLvWFf5x1uVIoVXWD0dORj
Zf51tsszs+mbS1Vb4SJSAoMCaai9prZRkKFLDOiu/xFKpdnBFCDJlXx17YybuEi0u6xmwSdOLJjc
pSCK9TpGlLWo9X0G3W7vNEOwjm05vwLX0PC/wrxBD/xszS83PmPB8pYGqYx2IpHowu0pPkNqh2bb
hOUqNSiF87EwnPgR7rvK9MGWxdHOTf+mdO24rk1LXgFpbj6hUgAnM5u7ErTWIZfjbK4mRftZWzFi
tk3QHwPVHF9qVT86id18qiluO32gAh6ZTge/g71KGl4LCY/MqXBPgsLeibq9aCw/dR6hGMhEWf85
R49df5EaxVKRGv1FxYmsjdv6Peb3ucck3JujH16/h1qXryBJwp6YRvkqFfiFncVylFE5reaplth3
vS7cS1qA6wsH+ZjhcAUUK3MvFCnDY2ZSzZ0i0SWaNP3EnlA76wAF0fN08m0UOxc5SoNFoSbZ1i2q
6k1NDH1WJ6W1F2Gs9l/roTNOIkpddSPLRXgTkS0tPatvXmQ4kfOwKBZabpoH1CrMw1SxamfFdChi
0QRdP5luVjG2if9MFAN/hY2VYYlX5f+63vMif839b9escROey13jsw6JjXOjesFGK3FaDkisIELB
unke6CHEpOh9MBvzRw3nTtM1yOUk086470ifcOjK+ahp3q2b7ta2k4f9EOfkodHkWSmDHG1w5os2
vZImeyOnOF3yFPniGeG59KT8LvoDH7du0Z8q8dlgiXRT2691EviXoiftlud9+a02ipMV9t6b4VYs
1lP2YBWGpW8l+QcxQTJRBIFH3Z+DIVQO5tjk/D686luKSS1GBc2XRDIRyIUrvFP8uLuZfYh57HRt
Owx/eGqSv/RepW11POpWFff455i1kDqZoJWSO+/rMac0p1unXANUnU4DXaxvcJzuZhT6QkyXwIIL
QLhoBP5bQMXF0XPgr3l/hWJyEfjR3DZ7b/G8lDj663rPv6GyoAeZN+JwbcrRysDGaFMVQ/1pl6us
baIvlakBgY35mkLFjr6Q5MEzxRrIhWojiAYM8sS0JMNZnSTKHQZQsEs1SZ4FONLu+85C0FqOqv0z
bKe+yJbgVYphET8m/jnl2ZdnfYfseuku/ttkH1d6vN0DQGWo6QWRxl2gOsq9qcLvfm6kR32KysE2
5lGH4GwtwZOWAl5ZGM3Vk7vIhDnm4zEWhhm4/0o52TgMFgipPpJMtkPmLayC90cG6XnCIw4lb19N
k+UR/WN+0v5OamUYzx5uaIGKlpI4mvokPSx+6VqO8O4w2W/BhyIbASlqCp9N5gF8r5Wfz56/Zo2T
k/xYxx0wt2aWl1l1iyZs3ACWCDhf3exEqNSTBOkQOQsHdsLdLO0U3JX0GaLNAelvRIE9i5WjpESI
z2RO+hkX5c6PXPPH0Ftvmul1b6lnohlaVuo+TCz52ASFvKjiAVBknkg71UpAaLt4IKeaKZ1Nvf3d
9Dp6Ih27lrWpxN5FDGBZVp/lZiWCIdRdzHmGsluRtNtVDg6utVfC/pKjn0q9y30n/tUG/s9Atqn1
YDq6BN4+Hn1KU7ty7JL1aHf5DWiiP0ekIPsW9zEzOIk10gVvYvNDxml74aQG/C4TILnW62jslyvf
dZAnlsb6W9GuBOI5KGxkPpIiOJkTqk+BljNkY3bVpRiyo56q3+pROvt15L4qdaCvDRnvNyrK5atu
u7cqNfMvvWW8jqjh3CxkYm8wflkowKpci1AMSGWFa2rbnkSXZCXUsimL1do7G2dQAEr+Q4mq9zJx
IbtYVb3S4PPhWBONZ7aGuFsHffpdz/b2GBU/kragZOso0TV2pWLLv16tHcrHd79GJF9MqQZzraF5
/AmVw1x4heUeRke1Dx2vu0XTjvWn0SYb8XdJiHOjska95UZpLqvU7U69Of5uMsBOaKC20Cn+6Xfs
Ho2rNgThX7Btmj8nP+cMHeUCFHbcWRMZ18CVkU/uC/+NpR70dGxZNo8Qe4U5tPdiK8IRs+p56Mbj
ToRGhAZXW8nOnmSa/2ZMXliFgvucGA1q94OEtHXiURq8sQ0+IYreXB4XouzsJV50EycquIqik5Rc
m6GfP97beBhANpWUmXhpiz6kL6ghlubx2SX6Acl1Bdnk2vS2bPhCfB6QUVsD1/yq1C3w0WKIi20W
j98BDo+bRq6Sc1bwQykyjVLkgGN7FFXOD2SMZ+qQAeFAR/bUkEn+EqQGjutj0dxcd9oISkBtTRdb
a4fkxTpX0vpKVh3peQCni3i03YWJINM8KMBa57BKb6Jxmngrgws6PaKgIk9rSltzjKPHBFsyxrUW
4vBg4SzlNepOMqL+KBpXrbG9E4cDWqNjuBorz33LXMvfdxWkMj0anbdAHZyVmlr+Sp1Cp3OtObeX
sxWjiJGiSaCj6z2dakCzRZ/DvZP4yG9abDwmmXauHnINbQRxTgYDepMmqbeUa2RXdZYm2EaUhy4b
HGU15FaBX0Cs4NdV2Qq7wqA6yGEGK00MQbSH+TvN18RXkAx4YExKVvOKhdBZaex2h+LrVUSZ4dXn
/+yX1W4wWPsxV0U8QMzVfLV6TAOz+q9riH7R1QdDdyBV9ZrJyVJshqhiqcu2oaJsqUnw3qMRIfoT
GYNWM8vKrTP1/+d80d+WWXYvPbYcpubum7YBRT4dwb+V9moMV0eKSJajSjFusgKJgsd9O608DZ3i
xtgVe9Fl49ByEbds6SJiT7K2yAuppLzSvf+fyzsxoNbGz7xSfNZF/7GefC4Fm6hTyD0jiV+ZHyRN
uk8y4O3GNUJnaU2hH3Rn8qMshOJQPUJFhsQw9WuRw41djrzWZDO9t6zzS/Ybnqq9YuIVQHLTYZck
svQZqdKX0m2Nq+Zo0QlNJDYCU79ps5Bja56T0ELXSM1aE/U1x91x65Ho/sPbqBQMgrFJqTdeAweH
9YZ0cVXEVaZIcD/yEEGusVN7jMToSywDxYSwwfm7aJdAM9RL2ZfGC64QOSodZbHm40W7wtblfTHJ
nHm5pL+IKX9O6AE3slUOASw6cnLv1Wo5qlZwVacowlBiniXhPUTWYlahGteaI2m7tO7dE+YdLjSj
5NIbSG1S9d+lcVzvWyjQrB/q4zCB00SjThuvyLA+3K6tMACbQGvTBs2fGpOk1hz8Y0SBhhKeNLrS
bJQ8rNbTrFF2mtsfH6HIH+pRfgxyU92JqBxVHqi2XcABc3EK690X0QBwfEetr4BW4LgvY6SMSxbv
1rKcwsZliaLn0hc9qq1y7uX5itXVcBFzswA3l3BspMfVtGDKO1uhAZe0kF40tVVfxu99J2MkLA14
FZh60O76ujMgZDvmVg/fkFzRf8kuXBXHqD88P/fQQjN/mEGlLzBMYXsdRDVFDN084W5cXctUL68K
WpaiK01b9uPTjLqvrZMYFNOmLttVdnA78g17PABl0IHtA4J2WDIgQPMil3K2YUEzAjWbYA9i+DGz
UMZx0WsaFnbPM8Ukw/N+RF0jzXvSarey0q6Jrg8fo8xWn/RRuxIhfIEvMQ+vSxWMj1lKTU7NroGd
B2wUp4Y1DTfj2AKj/dOXeqm/pUJaQGOsEdiS43HWyiBd+5BlaVfhft2b/l6EohkzL6WsFGco0eUs
hUWnEku+vxKHEYgUcy4OxZn1ivpmvqkrs9jEflvdvMKHf6tb7Q+AQhyo7Tc5lgEDlFp1rt2mw7mA
15PbmQDtWukLpYn2hxqqbNKVK1Zk8i7xEvTbmtaghB5Q7UfRyz+Sq2NB1TbjRevkbqmWqfbawmBI
YkO+GKmsvfZE0RSJsQ7GjRiTp5nTWI5s12Psf58nxpQJEfznPN2JwVb7+DRVGKfOtT6loja4zRbM
dbfmNZC/ZBixzrIJ3GPieqeTEwxNTOOTQP/WgRKaDU2iXqSxzPZdVGSYlZHgK1ib5aP2rfGmr1wm
l9G2QXQCdKnOxYCiISejsGMqO340ZeVrWBHU3KCFxatwunYcdufek4I3XyFtonZKtlHqSDoA6UEq
xNONXVgkxq6K299HmFZsXKnzN1qWTDCYacpzVBw9T/N1FEXhQYQnluvoa2jmh2epwzqPon7dO7H7
0WOU46d68pXXFAItShLtTB7Pdz6mi8mDb+b5Lnpj4dje3dIHqhU18soZpPYuhVFP5rxK52K0lSv4
iGQZtNRya5Je1bxrtOiGYWd7hydPIljWR3wy/7lSZYHezqaQ+TPoaeW+dKPmkKDwPvfaUEI9cgor
iy9/alrb1LBxnA4fE6ejSArfFO6k9XOeOCpG7wr2DKp9Xr7x2K9+YZwz02A2/GDJiwVK4MT3HLEH
4KRNfsC9V97rQYh1tNSfotLqr62VDNc+LlkSARQQXaIx+mKu+lVzFhEZ7P76GBUn+CUrhFau589r
lA6P77jod89rBLo97B2/fBNdCY+Sk5J3gIQmKjBwbWvfTnThemqeYSJ574GMB5YnGMViAJS7XK/0
iT0sYtFUkRtBVirm4gJ/X/VfMQZft0LVbQjpRrJRgNQuFEuS33QVGIZZY/iM7bLy1uJ5D/SmN3bF
qMRbbBEQPlJBKvlpkK3i1E9efcsZ13FjKgvfTOPXMC3ULeozGJ51cvyKwJd/MFOtnD1CH5YSBlmv
IioksKxOgfbg6ETFvgzxVxFHz0YKbEokIg6pZdmPmZXXFPuwrsNZkDfK0pSau+sY+GB5dfcaVGG1
K3s7QjqPMES3cI97mjEr5KR/zXykGFxdhw86jeJZbB/aHnWn2DS61y6wjSOSEt/TKUpJd5zCcECJ
lKguYu3sBPlFnBh5rnYZPH8vxmI9MK6FJa3EWJbn1s31UBqYznNS3nh1+lMM4aUWvSo8jbxwcgqP
NikeFHcxL0UOMizJiIq/bXX6gjK7vfCbCo2Gxkxf3W7YRgZSqGDns9fRJz+ZOdVJjNkhoFg17KOD
GORnnmC+WoY7MSpZAS6lrKg3Isxa8gSYbsgrPVSo++dYsrl5cMz/sxmGRSt3ykF0j02Jp5epj7+n
hQr8KSQcFo0XqNVCzEFvgDljPY4b3ISvv0NxohgXZ4dNKK9cX0/wUEOfITc7LNMAQOQLXtlAeoxY
O2iN3c8liumL2tUcvqqpsytK9IIek+wAXLE8klzs1BEv+H+asffkoxrqMY4BKhpbRGJQ9EcD+W8Y
4k657kbUbURnqsBinz0nkT8PllXZTAsa6Vebg26j5AtutVNQHuvN+CAa3wMm3T7YSqJF1TF5DCVF
egsGa9Lj+DNHHEpSmBwsPuzMGvpzZGGlpAZeviv0sHoLCt7uvWN45GMIS7W4jZEcXkSkN/Fi1Nrh
hdULW43sEHkFUg0lxmGuSoE8GCVtemLpV7+IhtUQJN4idEKMZljqpAutzbJVpHPPzROLSrsnUzd7
xErpnP3EHg+JrupXcR075wWeYkM1XQ9/tvpkDC4AbP6E6IJ+NO6GqP4luh79Y4xmiY/LofgnRF9r
Z9B6MQhf+q2SrRSn01k18YyMRq86420yi3RXO9bThqucGtEvIUHh426BvCJTdSQqjRmf1KPvOU2c
9Weu6E/soTgoKvd9kwfDFxflV0nJ5I8+sOpN3zj1KoTbJ/o91xw/7HJElEgumpWjF4iFoaJ30Iuw
m9dFoa+bpG1vg5V0N1/Z+HatX0UPKxR1Q55TQhXccTGaTmUEe22j2kqe1d7we9UvCvv/xyiAIKg4
ge/Mxcl+Ev1sAdai3TZEb01fbPs0Ua8aSosQC01oHDwolGSSRPsqOqvAbl7K1qL4wglpT7oiM+u9
GDNZ758daXgXYx7p2qOqVumsqQP1ZrfGmzeWP1Q3a+9h4ZkvORp6Uo3sIpd7lRxXOurTmBlXKKNF
Wb0RU1tbG9eIlVQ8LBhNRtc5/LmOOlTiOmHEerULoA5XinrWpp1RMe2W8lR7UcJOO4rIk2tyQTXq
T1LGZgllbyTjmC8Gs2m+XBl/zyd/2y3FoKuh12QNOj41PqCl2MV3zu7tnYkb3yzvcv3GS0q/IVeA
WeXgZNu69FFaR8jqPOT4dk2DYpqv9Pqi8kjHP88yupcM6tZVnKPmWrMeEVWcP0/qlfJmu2p4FOe4
Umbv7OkP69Nl//rDIvTC8BCVwatptsq5NBBVlCPffUMu5RcCU+NPX7tnkhbDvIZ5rNjq+Fmj4wla
RQN8xGtmVSDFvI8yl8SaxCYoAyF5xXsTmUzLNt7cHL3uFL2tokcDbmpKD0k7/F/kdZohPefYLCTU
wDiISMywisqaOY5eb8VZTpuEh3Jwvlm6ZSDnZmHSDiq5AalldVvYwPlMjfzo1GLmvk2s9gwiAmG0
UrSB63hHRf4UMx5dEBGjk4gLqkwg4+S9MnWJfnNkc5KGRb+Qs6Y945TEFiSOis+x0spFISvDrqo0
970r73ai5pPiprvpWvy8jSAqyEHGUESiseIRKsnzwsnzWzY1uotimj/6+Vb0aYpCwpdtUGN7N8ht
2c0lCQu6I0O6cBoTs3KEHqApFEeja7WzNjVGarTzzqjDleirlEg7IyahnS3furJxUXfPrkJr9FOg
XNWKdcFMnJ4DFecHn8z5RUMw+TGakXEQjWQ7pLrEYdYWHGa4ei4Sdkfz5yQ8m35Pp95rsAL9J/S9
ZttTmd3qLmb2pLp7xHrIe47jARlmZP7w4XmB8GtRzpfdr6lprfHclX4ZaEJi4Fh8G0wTT/A6MV4G
P3KWo2SZh1CrlF2AntIEq/auSC7sQsMDp2XgOFVZn36Mg7oSGv1amUKJ4h0qSca7rbnWNmwRPssi
iuyZjyRFjAj5xogl7d3x0lcId8ZF7dPwPlJdFd1V5Id7yUc0UISe5jqLpE30//ckLccX0xgR7+tJ
Tk9K3aZvoEBe1xq/hsE7e6k3I8g/2Fd+6jKomlY3jFtRuAfRjStguxnKslo2QVzg8oZIbN53JgXm
PnijEvM4u1dV0ohW0lxiG8cBijGfpGJQ8AAnhJrc4H1qg39xOzB5Eo/RM2l8/LOmftRulAU/jCm5
6fmfxbjqQiP/8FPFZKExhvhE9S5bF11Zgrc8yC4JlJYd47FV1GAuTdXtsiMFNLQaBjVhGd15vexF
mbsM/HY12rWxFsVx2F7zjirPG1bZxX7IS28hpiFoX8ECK9OzjpLHFQPCD3HZIouSJRJIQJmmv9Is
7cYtPqsYPSrLrMOlqKy3o/tJZbsj91lVPFHHAtlBSuxjLgULA3TAthq+Ga0corKrDS94V2ibnNpk
tvZVFD9TGECH0aCOEDW1s5ZrX4fWULf1qW6hMPRhtye5qijceaIvC471pC88RYbetivWw5PjO6qu
ZY7dbtUlzj0oBulsOPFBRJGmj/dJ82Qastuu2WdZgq1fH8KtgbB2yErq9EEDm89VdHlybfA/Etv5
nreG9MN10fjEMx5FbBY6dlcO39EZQTw96Iw3tGOCCWBUAM3t22UX9OXLOHkNlND2HmELT/fiyD7C
sUpNelsDrYmIJrscDW3VXLXbFw9oFQ/yW9B3BF1SIB6NyIEYk/y8P/p6AWWRQb+KmBEpPyJniA4R
lAJ0PEmVUI1E9LRlfzEWiX7OG/TRBQhM7YtfqTwk6AdQVLNY4C5EPw4gOOOZ2btSVvlG0w0wb71m
fpYZKdeq+sqvuF/GPuRqHq2/VNcfYLIXOKO16B0tKm3gCRwFLIJ6ayca6BsAMsUhEznMBtPaFVPz
9/i/pj7P1+qm/X2+6BSnP4ZL9IS9IlWvdkPeqM+j9qslAwuxMICZRaAV0ZYAqO2fA0fyv6oestBF
qzv3soD/DBJGPpMeV9YO/FEU2MpqL4W4KGiyGe/KxHCvSE61GED7rJj72r2KPgTOpTn3srZqU5nE
cNxyH8bo7+C+WawbIM8fQ2l+tVFYupRQGF4wiV37PCDYrTbjPBpNkMg898xl05MkAsXQHFwVze3j
kANjcPxuYQwUIFOwH7cakMRG9tVsA+5Guvkdv6GcddOrFik2v5oqobbmlu9j3vczFU36ozGFkiPh
mpEFr0j+WBejtW6iu057Zxvl6Gq6rBXeece7gPK1FpFMTrId4xckVeckBkWXCOus2+vw319RWx03
ThfZS71rlE8yYsemdY0XNVW8o+VX96i3rVkmt+EEcuCPq0q4ajDYXqpTCMauxEgQM2MxCjFB2kku
lXAEroJXLci9k+KT15eMzzTz32VjMO5VleIB7CTZsuIDuGvuhKS1MDhoK8m42xQnTnoevsZd5czU
uutXUqkdGsNqXtoJ4ZkiUAPAN4z2wwQSRU3K246xjM/3NCrmhag7lywAryLqBhV1hATIpV04V0DC
+Q6cnXnxgQJw31b9d6Up2F6kyRcXx8Yla3uWN6otn5rcUOdiRo6qnJSF32uyVvMKTd+TO4LqsEpL
XYwOsk1VY806aTyZRXBwyyr9sEJEcH05anaG5iYfnW7PO15Dr41ltqcu96kh8EF8tLHhLlmJqmut
HMqZ75EfQfTLm424hP/IWn+JUL3/NcAdCP1VTTqFIDt3fc5rht+/cVfxXpppRZ5fdXSdN4kmSUen
U343clzcDDQ5ts/+GuQlitv1dkBUGgZC33/iSnBuwDj/cpNoUZpy/D0NyOiZJWAnOIjRqm3YJ8q9
3O3NkT8sq4l5qzGemakIt3yzcnUVqsbwS/Pc3UA25gs2DuVcHjznYBihN5OispnJkI3fAi0Nd0jz
DHMRlr5prsGsUKWbRtUIfQo/cY0V+LTyjcJttrAU3FOGadRUSRiZekFyZxplMQSLt+abkEhOvI1g
XrMij67iSjn6tGZWdXdgOsN9wFRAnKNqarpx88w8I1n9FUBX88u1t7pcVz8pBiezPlLyVxM6zRJT
1fSYKCT3DT9J1wN53qsMXHI++Eb2NbLLDRy9+ldSGNuORMuX0PfKeRqU4zVSAyjOUlLv0hxBcF2O
MuQuGvVVm0q1GMLaP81mzvqv/sUj4EdiRvJbHccWYAIn446DIR5DRV336BhcDAcEsBpaK6PicwTG
3+6k9A5oVAm2hVWXe9RqKnJagxVSItGjci8aMfQMTTUAVGWjW/avc9IYVoVSONKG10d2KqemAnOy
UEr8xdGczE7kl4CwiWGlsqN/jQTs6VixM0eMwmp5ddhJ1P02s3kXPxoj81gddfWq6GLwqtNAV7gA
M9JK/UQwy902IizD0EaFEMDqNEU2Rh15TLel+KIEeyriJZLH0+HgKdPhmFbrzG1Pj5GidYN9iwmj
vxKH/5rv2+eBBMvV0atVQHbkfZS19EhNEUjZFAa1V200jYeD4rbeu9yo2oKkybgRo7ypcajImu4o
Rimqo9wlyS846RQv0yX7WpHexCWDZqxnIhSX7Kh+LUTosbx5XFKEaCWsDbwjN/wG5V1Vk63yoGMh
UiZjPvGnTxx1ljvujK7E6ELEz0ac9wzF0bOPBcumcuojFR4dav1rnSfQo7XWvjSeZV9suFyxmY2H
Z7/e9+osicFMiBnsb+1LPKESazKxVKj+OVUt+WhUs+1mYl6/0zWKsjyfo3XnN/axnI4UO/x9JPrY
Kv0e/WvefxsFlGA/rpfF3tFFzTWKVGtXI6ydokQEQ9Z2dLTWxSEGtaw6xOFjgphLMU+d+XZbPU4V
faU4Xxz+6yTKJdYuV4x6MfhWAlFAwq2kBaibxKV3GRPPg7OhsKwsgekUqUPx8c/AEFneCTI5dmlM
e/Y7ERqzPC+A25OqtmdiuNbVI6jibv+cJ4VqsKuC4aM3DGtbu468siq536mR0+9aQ0+RSpvi0Y6H
XSBnrr58jut5yriYKjof8x+xqnsquEBAoKg+zUL5nNopLo6ZWS7lOK13fhB0L6pSf4h+t8TLYhj6
SoWozjIPYxbvmlSKdElxUl5ys9eLsjIRlS98rdpQepRRq+sRnR2xEN+DsnzMFqewuHTOUX4XAbU/
zuoMaeVQ4jqKPtFoMdhiILw8VWQftwm7mpKnE0sWv79UJ8kTOfyyUmnXdhHUVG94dbWkvuayWlzj
PHrT83z4QEEAdcJV4efya/1aulb7WrmtxjG+9O3r/3B2Hk1u61wa/kWsYg5b5diSOrq9YTm0mTPB
9OvnIeTrvuP5ZhazQRGBUCQJnPMGiXX+fWwbCE9mwXSBpu0uY7vQN71R6uyvkE0CsvRRG8I56VE6
PEc1CM1QZfcUxf7wzFI32AlW4CvZqzRFem4m77vsTCtDY4l0BJeQimU01RvNCC7G2IFoNCvvLItM
kORGrX1st53ixYt7/bNfHjmV2Klmqh+ESFSBGVvkr8qc6KoXl93R6ohVLHwfizZZd+ZGefRXm5vq
iF8RmWQhZiCooZvgfVwjOrWdE1yE2/8uLAe54CGeqs1fHRAGUH2qXEw2/pxBfC+4ZGYen/m/LP9q
l3P6YfE0olyxl7XB1nuyagSSZ26QZPtMWl/sEbWHq/UP7Ue2W2zSoKJ9EokYszcY99l0P3JhD31O
J9vknH/Gyqa/ZtfD4KjZVbMzhylRYDMjXYFBwM5Lsln+PRIjabq+KPadm8yH1OVRjlLqwkijkx6W
3H1wvnlA0Mp8QLQftXhkwLROKR/s0UeIWIty/COUOAd0P/earB963O2aiT8KWGU+XT1Gb6PO3yg3
u2wtq7mPKRpSJtUe3HD8Zmgx1vVAm2RnYj1ylTgvjPGvJBivlaZEb2AZvYPdIWcoBwVDVXO7qnTQ
DczPZZ0uwUM2Rzl4CP1zTTr65to2+TT+E7IZw8AaWVo7ur8p3WQvp3y9Qx/K/L1K7OQqIQ2sUZob
LTB40usn0gEM+l8thfYeJ11yBSzc3PES//s899dprC+fc/QDZDHoygeRz2bVBJrDY636o41higI0
bC5gNrarfEq5T+SlgK6oiPiUQVg9yaNWNk6TzeZcb0N2bvMg2R81Ok5N/xolD5OMjDrCX0Bz/5pE
dt9Pip0wOQnsmVElSzzRYGXgPRPgVY6hOVj1WR5GfR7AsKJx5ILkpgGpAbSf04Gxg+jI/yDyiYbE
vnKMiI4sivxh8H62rh+v5jBiuZBJR5mJ/M9JSdkFIKA6ypEKRg5tX+cH0xuQC4GgWukzmrRmf37X
I7vX/3Q3aq/0D3+qQ4RONaZDSJhpqAE1qzQZln2FfeOgxXgpfOqatcZ4f4HYIsvy8Kd6nwE9nwHx
mKyH1Dn1N+3dtizjJova1sU5NkPg9iF3ry5slH3k1Bm/nTBueZOat6QKYIwovrr8bPO4B6+axCHx
Ok8lOwr8FRejTobxs01V7S9eMrVHOZNs5766asCPQyPiTEMr4qvi1PfXk021a+akZ8WjPCd2INx2
rb6P2GNB3i8HwH3crzrf61ihVvEiR7BD8MK44EGkq3HvlgNGP1gpZTwcgvnEUg6Shz6WdQstdpv1
52qsnldxn9W/FmefHZ8Ltv97SJM07QJAl9gMHRufCXxDIIL64gNnRm14Luz+GozWcBA85i2AabRV
hfNKBNbcy5qT1PUF24nq4njVz8GqQFX/aZIjRt1IQZJM5W60kCJOulI5o7KK60bYjW/pBJ1yEH6L
W0iG8WWp+Gev7bSdqTXpQUfA+dS4U7A1ira+KqbVr+Isyl6mqWLT3FnuayqG7qgIFXwUCRIXmCZF
kA3ZqayOWh55J0zE6BSd+btTjtD1MT6ZerhQ2RirqRVfizmxGEex8+Da3VrWZKFwFzikRvuzG4ME
E682whnQqxoYC769auzUPDQBZPMgCpWtOU7uc6dgJRfn+rG1wBSS0r560YNjWQliiBQJT+Nbi3Qv
ZrDtRdbu7YF3YC+onEhATDPXrvmKlb11kCPUNE1vLuLLC1LX1s50MLJbQtAAktDU4fZzdjVDCLTP
SZx/thVNqqwnI81Wcho5oajEuCWtziea35Q1F0OetPsyxCvv/hY81WBtYGvPZjONwdJGmeIctt32
8z0L28ivBeHT//7p+mFEQCYDND+/bTkcHfb7p/ts+vMJP99BbLqkROLA3t1fMme7AVCF5cPna8aO
g2ZmTgbu81W7CM83qHC/P6GcsI7y35/w/m1FoYvU7/zp7nPrVsB6h08nR8v55SdskBH7fJP9/Amz
9v773b+WvoQEngy/P508W3WsgxK4oKLmL0KeXWT511ivrcPn9A5pRxx+lHgFDK96Anc0813V8lza
wn0kVfbU6I73DvkGxbncB2Cp+dVboeXL0layhwKf1DX+qgendYoLNybrKdeJyIWTz10mSsh6pqZ+
UjTjm+yURQUYw8B+6z6+xt1o1RIA3ch8aB+H4uSWyc/P8Z5G/JBnPgtOV8XaSmGtV80y7dkwrJrY
1R7DoNAfUZTCO7hVzvFcGyunP4QxX63slMNsH8l6VtshqpAM8bFyvGguksfzHLLQ23JYZ51T/qvN
T5qNZzvN5f4qY9wQ8/dncz7mkGe1ZoQriF1mB1kdtLF5ANx8r8mzhhY5o8quEOf8835DvQd9oLlX
2RQj+ICxcFwsP98vmuG/MBxqjnJE2sbh2dGb+2vKJrTdiYMOSUi27583Y7wnQSfuXwlg/3Krxhkw
fuPr4J0NP88fGkWDwDoG0UUeWRh/LUATlTtZdTAeNBeVDgIhMvF5+mu0l6jDvobt+DmBHCELXsHP
x9+v8NlsJ2UMGf+fV/jsSCvx+1UKSCjox7MeUjs0ktUwWwNlJrTNomOjW4oBpT5IcLTE4UibvOFI
1tkl3V5XD56HVcKg4sFogC5Ykc+xn5XQDZadkQ9frKbHfGkwxu9x0Z5rt/N/eRO5mjwcWBPimoVU
OqrkqasDn1LxrDa1j9YJlC9h5rnoZYn8BY9FVLhRG71BXWJrahjqA29X29ph5xwdpXP3Xu7W+0Hh
n2sUjrRhYeWl+T+4uMYTUK1SLBpZaiz5W6PL9rJnMLyZcZSTS17oXTae7q2O4S0GHgRrEBU5P0HL
r5wvo6Yl3o8F60ZoLE+WVT6ns7VbnjTmY4X+0DZqcN2rtYiYqRdcVA88CPhiBTnGLl0metaep8ZW
H2O1eZHtbpAYq3iq2wN3dw1OpbHKS0d5B8+qbTzdt0kkc/rQnwtdIEHbm+GeS0Nby2Z2iMe+GtTn
+GZNoQsNzE4xefW82XuSZSJBSDK+GMYOZnpsmrKFozwfTjqqFa6lHXotKIgvhqvI7cr1NObZi2eT
PhMD5giugwFWqWCrYBfgO2S1E1Cu4kL9JWuT0roXL/bO8kw0X6xHVNKXKAXzLJ4LN9+BLGmfZQUr
tC3K7e1NnpvF04sZROqDrPFJ0OX1wxh/ec5Le0CAglA9LvS4DWTsP/dcCqWKlW0TEaunMAYtWqpO
buAWGP1umzL4XChcNwCFLcJ+cmA86P90zwNtMZUHfyzAG/9pL6050NCpCTfS6TXBbQVYdZW+dZgC
I//Pk19WjZKYpxGbwSEApPXGGuBVtar4Cl19ehXWSg7Sci+9GGXH/5gZXD2Gz2RrrATmU1IX/0pf
8UEJzL241iEr5EzuWfZO5L/BIQUvI+iqm2W0D3WbZm+m5kbHqY1qwvGcVHRTsbHBWGzkSVapKqB8
IzYPOKwcUe/3N0ECDVMWsfTl8SJ8eNLZskc2GmAJiY4iBTMFdf0UE9YaE6HfRGLUaA9HybrgG97I
zn50/Qtpx3tNNtWiD5Z5OnIJzad7pLSPWmuR8RpKEpDIgr4oIojZJjATgWBvH0MuAMH8S7Oa7yg7
APuJZpq46ZTXxKysre1PM2duQAQQK/e1J+xmZlZj3E4w4lvjQJ/S5jS6JjCLArr0w/arcpFkhfpS
hjapFlPXCWSb3q5HIWrvKdOMJymjNcqqxUszO37zp+x/EF9b3Weq8mRf9p35LTFhKtgQw59ES9Sr
TaPsbKgFmbtkCHaR6viX0DGKlasl2VtkKz8zx7E+0uF2nwfTqxtuh+q7sPoW8BWeth6qDyt/mnBp
GtKXCVur5wg/iOeuwQkqcfJH2RQ35rSAtQGyeu6sRFZtCsLp2I5yAvfG5NSZeBfL3hJ14ef2+DkX
+bg5qpW0J9nveFm2Fg5/MuU990T3POLyWyFn/CYsVwN+ERkLWTVKy8HkUlQIWbfNGzsxrJySAfrE
PNjA/I/ER/ek+Vn9CLXq3jzYWXjMixkdPY9KC6456CPDdlSFhX1smy5MS+nPsz7FSm3Cfmna03CW
bbIAijCcca+GwxG39gpLJ4bMZ/QI2Y5gV+mRdV1FsPSzW7bJXuTgQE/l9lFt0ngp+sl/aOzAObeF
M2AYO7nfCMEdgsGfXkuM7XeF31RbOJnRl8Cc8JZI3W8KhOZVrk8Y7HRafM1J30Dr1Z1veTy+aZhP
BGQ2FqGf9+Aa++j6WTitf25Y6BwhM1buInG9ZD8pWLrKIWnk/B4cRGgQm2p+TmxYTQubUN2istqG
61/W2V1sqoyvJ7Ly8dogaHaYeqA8kh3QjemPekJZSTIHcJD/AaQnRM0JVsHoRT9UW0QPkh0w97Xz
yP/HeXIW0xr2rlZHF3WCKoAxMd7FVuI9hlbvPboN8BHXvsmWUSXog0xOu5J9ss3GEHfw2ukia6mV
JLumR7ksxAQuX9p+c0W0djjH82SFr7ubCRepCI/nxxCPFUTvMzYmRms/6sXk3lIHmAt9sqWxLWXt
w2dfpUWDamOcxGsDAshZA5Xt1pjJxnFSv2pF/vtItkGzEk/jUC7BUERfvf6XYRf1F6e0870DwW0t
m/0gOnqOMEn2crfCOgYpg6yPvsaT+gPKfncLE1E8jMboLOT4JjeQiiic/sEz1Ozm6+aHbLe80mcd
UNnI1nCdeW51ku3cW1u0MzOxj60s+BKbJOfnt6PgrrzFKb3eyirvzvrz7vreHdbF/C5QmDlWwvn9
7jqWUste9zcNUipx1RcflaNdiMgWX6a4sFZ2Mqhnv/WqY1Ug9tj3UfIydUAUiNMUH7DBl0k7mBdh
6NlKmIaP1GWACch89FlkQhm3dpecPFv8u12ONVXzNcB4/qXrzKOW2voXf6jQIcO6+FxpAnq86hdr
PfOdt0FPL37kaj9jo3gEFZe9GQEfq68L5RgbU39GnQLmqBk272Dl9wFr75+aX37Fmst8UWsl37gl
wXcjatWHPpiiWTTT/5oowVoORQ4JRyevbJ4L2N+bzhTBQYXKfkE9aljq2shFPJodUtyjD6ptMp29
EXs7NhiJFAt6m/K6XfTTmH61yuh7mTX+dyIJDwUCHR+VPq1VbvvhwuvOiJ4UWMPayN/AGFlA/diY
RVZ/eKF6xUxNfDe66GPqQmun2B7utjiPPPmA94ryCbmI4qmrKzago69tZFs3mfUF4tguL/riPgK5
wmDppSZhDBzmxgIT1Dz2LmVkgWKej2DiNyuBx/G6dZETWYcojPELeMdaJynN45V9o1Ulj/fe1oeX
FLtttE4cxItIdwvm+eeUexvf6v0UOX+oFdo6HqJ2k7qdsoiVVLn4bq8f0xGgXBIU9bcufgV/7HxP
a+Evkd7Wzvxg9tlEdnhZzx1i/JHBQ/4W2328DnBXP9ojEJVS7ZFXS2Ln+2SWMDJE+KXsk24TubG6
V0pLfXTjEMuoecTQ2c8GHMyXKDeDHfqgLuA9u34RmfYkByBJlC0Q9QNy1jT1Vlcina+AfBFQTOB1
zRcHTPZOSbNyU2ME44gkfEX/Xt+nJgbQ7qBaX+1RrCInH9/8ejB3ro5viGyv1e/tEKXvAju3rQB+
tNW8yP6KL6711XCJKAyp6mwr0afvY/pd9iVwnDdsq40dli3T22g0K9muWWxU4ybTiXkN4SsB5Z18
CeI7zipSMKq2U2VZWyFWZ+wljvKonKufbbLDDOv/MaQ3PRM+hTBXf507gLQ/oOqOoyUSf7KoY3DK
VVQa/2rLs7648CbiLZkCvIj+DMakG2XA2HBRnbZ+/tWut1Buw6A9/9XuB0V+FiD+u8Qelw2s5WXf
92+51dS3amYuumj4HP80wXpvbpjT3JvIstUEkWDFKmxrQ3PUViWOeregsIx1aw4InnSetykNszx7
7PR2sGKHo9rye5IW9/eB7ZXHrAi7XYPK59nyUdRpk5IMhoKLH07U7jWMGzQB/Dp4yjSslLuYxWis
qw/AAIpLbRvqxtY6f5Hnls/G+v5dqOMOjQR2pradX2SbPPJTzzrADHqQNcOLA6SMsrA6NySkorTP
L/e2uM6wEMzUdBWOo/oEGTw44NILgNU3x4q9XrgEAN3fZK+VttXKibAHlVUjcftTORbfizpTnxqz
Fg+ILZ7SwFdeWz2OyOhayU5WTVPrF3kZ+/feqJ+2ppf4j2RPg+dWFys5yp1Yv9Qm63gVtiLAL7Rm
RmsiT9j78SmszfY1MutlMhrIMTtECiezE2tZFW3yE278eHWzLrnl7D0t7NrfQbYZ69KuWnQvOSnD
raogY7JTC/xdHdtqHmuXKLCZRmehYoiYtFZ07nj4yz5ZBH1br4Ue1mvb1qYUILS4mpatbgMQJPs8
8rOLLDSzSlZqZWNoZxT5vS1qpwy2UhDiAoqBvRwn2+QRDM56pwoSnJ9tvhL6K9RetAXIw3LCuHsg
NzJr8GSeyA4xpKZtSv3KecjZdUJwg/JePN3wf0XpgQeG+xFX/i9dDOprVisTsKQG4+WicXfoo0do
LdrmQ6/B3y2NsnrVYjy9YwjUH2B5LcPwfhl1/Bw/57Vq8oQa7XvRZg4KdV12q5ICS9P/3t7NnX+1
EdvAdEQsUiv8VVlBoz944JmhZKjT2gRYcC4mQwMbGX9gSTSi6jKOR3n0WTiWlm21RMCixt7Nm4uQ
dQisx/kwNurnTidD/Gn0Jtt1BZ6+bLsP/jNO9n4OHmqtWqeq6e8U2GhbzFZH0EZ29KZrioJ2oGrt
4yaI3sIk+xbZXnPhwR29mXMWPG1eA98ZCA1nT/KUqWr0AynDfikHpexgQX7B9iAKyzNl5LEx9TCL
rMExXuzY1FZZMjaXVNPTnaZWGfgFwz5VcYpTfD1ojw4ksWUPneS9n5xHguwzkJ/lF0mrhQ+TPfJZ
hoSmUS+hO7aPZsMTJKs09aQhTHvIXSXYTZU6XcowH1cjRqavfc8uufzCPSc7mVZJCiBuegzdYays
gLemp2CmSXkCKiRm89RlASQvBuEgJjwak3965BxyuBxzP0fWdQXF1r57Hxszu4Wz9LU29MVpyKuL
bIrnJhAI1jnu261skkVv6uJCrGAhz/lsl0f6rIl9b2PEfeif+ZEG294nVDPidFnSXNwwL05yvDpF
ysa3pgYgluFtLQJbx6mKq0Nb9B4heBGe3cYwNmDikitOVi5u8+jnFaPVkjA2qvmZW2JVZAQrV8A7
MxNTO6LYgohBNquFaHWbbGRjrOVudT90AxSafaJp41EddSBoGvvpIhDNU9enIMFNn2B1pmZbFaP3
kxhKcz9mdbXP58hkjCLjZvLq9FoqMpStB8+mWmRLW22qL/gIh+iEElrsECaFzZmzVB63/ryJWgAs
XHd9hdSYXzhbxx0X1gz46ColOrABx+9trjqh8BfwJZRTnGbd659hwgFd6A4wZorQ+D3Mb2wf0zKG
ecwm2+Vs9jwMXMu/h7EKscEJTOkpadt6q6Quyf1k1J8i265vIXdwuw2taunrkAI6FAkOtZfqT46d
67sisGDyz4NdrF6ecqg981CzzIqlBtZtJ4dqapsehAJcW1ZNp8Xw0qv0Xe+QEkI2SH3KQpQ1Lc9K
XsuAXY+YdPtLG7MY5ufXviUTUhJhq/1U8o41V4rQNrGKhUuYK14E9ZZtBqar4GnWTZJVN0VpzGUj
oJrXcYdGk8gIHZIE+AaJ/FyEgrhF7O6CunB/kZ978Ye4ei8zq1w6SmU+GqDkNi06qmc7Toy9GDNj
h2la9yBnROonR5TLRzW7G8JvdcHqlGfXHDu+z1hloHfmGc3OK5fjLFJoAovayz3Of9oF/dVGRqw6
hBmh7cnahZAU48IccvxmxmydoT+ESrdilNktasvipRLVS9Eb+sPod/kL77IA3GgRkZk7J6VA6s41
6oPsdUQTo99pdTvZS9ajQt3Jt/Hn5FzCsNamIdY9NOIBDE0F/t1I391IPVmzB4ntsD0JfO9Lbtqz
3GgkHry4AZjZaT7b8xZCWFJ1i8Zw2o9p4wdK+VGn6QBABEkstezfoXZ4J1+pfxetaMZ1WqTG4q+O
v6p23bDbghwp26eoQDvEw0Iwm0zvFLaEoRFfZ9MaW+zwq2j4yYoMQeah/4Xy4SuG4uEXL0MnGF5R
f4nTwdo18HLgurjlJSMhvEJm297a5ugtebzxtc+FgGBwtDUXHbnBwF5cNha4omIsPSZkpi2f59cU
LSIzME990/jPftDPF4reYsxINeu8el0LC8uLeTAuAfZ2MkzkNuZqKDx0nDFDvk/llJ54CBXxIk+d
2BU/Ini0dOahdiv6JUufaJOyn4AXGUzJqkzZeBaGMhhvIuP206zYNwzhAkjygPNDhOiAtSqTsf9Q
S+0pJ8v4ze/sZqE7tveKn9e4xHM3e1KFGq0Rnj56mYNOYDii2RpPxX4AiYPyiaYUy7buDiw1XPDs
9GqOmW4Vy01XReLnT9lcjGQWyDTcZIvqByfPmfYqXecwtL2zrhXWhG839GnV9rMVEKFeXcn+eiQi
XHToFTfCP8fE5ZeVObiLPFSfEwf2lY0kw3Yk/bSx/bxeSmUhKRwUzwTYtihn63hgrerU4IiY6q+O
ycdzE/0iayohdJDXz3iqNlcNzeFDXeT1Ksgd633sip9OZmW30muUB+ShSXpbPdcRPg9zNPJGNrn5
noXip8V39s7DReB9CSwgNkS0RLH5itt8/1BAYlpHrguS2HOwzNT6Zl8H0K199CZHvHOw21GnE1fL
V23iBokPCP5vbRdsbA+EJXpv0U+PH8aoFW2XaLGyIwD4fawRNs9MBMgr9NB/c1lQiMz10nkzR9Pf
YnWSb+2qFLfQLs+pP+qYchls/evsh9qi7ELQObw6cXXrlTDeD0NkHxHxRhFyLqz0EpTfiipsg0XQ
wxctou5Xr29UQ90OUeV9CQu/X7eGWh9dNhCXgLe4jAWLLAMFhw2u2+alnkSw7IlFwhaqYpSivTBZ
tCJxoH2qF0MT0zdttlhFPCVf+E5Z8o8aN4XqvoVo7X533QhllR7CGQ+UeGvXKKP4qtW/eTZwrdoM
ux+BNW7roCJxJ4znLjc9WHrKLbDzXWsitjA6iI6Mib5sW0ym+yx0twma5MdiaIad7SoHfyrytTZ6
xyltuoVK0INAjBg2XWTYm8IXX0Inb3F4d6NFk4/Rd3SZrq5VOR8lFw9SznjAIoO+8ZS2PSD9evDg
Nz8wYDYzh6HwkI/g0hNgIEMQxjdZIFCmHZUEVfq5KVEUZMUy11qT29HOvTNqZ7Uvvwxuea3snGh8
UT9DH08vCDurL4WivaJS6DzocdmcR6u+9jFQnjKL42PkfcSqyE8qohNePIz7wEEBBXh/YZ6UB1/A
VAzt7L0HlbEFm44001xVRvsyR7Yebb3rH4TdQlxXALWZShytalWER90TZ60VLpr1M+JwBiaGHkcs
EX4mZQhGakS+QLbLAjIWeHo5RNa9sPnKoj9HRXt8GfAWulRp/NJqRfNAoJUraerJ8PVN96q6ebyA
ZJFt66j76ZIJuWETbJyHwYHaaIbRktVGceLoJjsRje9v+CIAV56S74T1GdFr1rj3oqRc3OuR7gyL
sdFTQHV5ty4Ht3qtjFisMYUst7JqGzaPH09DXzaY4L955bjsW2igRNmM/Hg/dNi1Hn0Tpt9yBlUc
k8B8JBWsLMMeE8LQO+TNeK3G2Lq4GajWvl2bnvGTfV21UOP2e29a3XVqM9JOBTKfdfQ+1VyHsaIv
RxE3v3rzqXcdVH6S0DtVpJkWqFB1qyGBPCNirMgjRfg7jOIIOHE5XzOUPK/5fEQa+prpaQWJkybZ
2RUQpfqee6WsqrqZPSha/T0B1VPg+/VcJ2rHMwhZKFl1omA6jy7BMp5zz2A++8dMFEtoEPZzWajZ
IgImQOJ8+Le32jRX08TgqRva3/6TtZocITs8Hg97Y+TV/zi4OShlj1H6q/JL9zBUaD+6An8bWDfZ
LjJhWMHPhJlco03GlnvcGKVRXSa3diBbqoIYTnD12qrYFSzVj7lLXi7k8t/xDCE5VyClgODhdEGU
uVj7UaQ+iilxcBnq1ecyvdU1C9DZrvfWdXG860wc4ePAay9jNCdfvLR+1/38rFZc6Uk64LYOnIko
l7G0HSzXDWGZO+FP6g6sNE7mhZ6uNcup9prNbIC750dGX5GZZl0Ka3mtq7X94ZbZkzZiE9QUqopt
jbLurbj8xS7vIeRe+B50vMM+TAokmiKxq8f2weVS2ia6228Hyx2vquMGKzSg9TeVBKVuZ/Gv3D6T
yQI6zsV8tYfWeXdCdE6rTmseSTCJTZW2BViXGmw0YSzWXM21aEyxzBsn+V4VwzIs6vRDDWtMEPIo
fbGBBm46pE+O02Sg0mKB5Q29XiOnP5711nSfXc/TuGVviHJV36LQgt7pqtXBN3sHPGH/oQUJN0rX
AYpvNTZAeBEfkSKO10RuxofMs8tFZ1nfY60MnqEijjsN4dQtoqfeC3t0pCLz4AcyFgAI82x8HDOz
h/ZTq5s678QbuqgHOSKy2wnWGvE5vW+KrRianeoE6R5NCHuvkX848VsmpP5a+4L0hLeKEPJfi4Gg
+6hH4ykn7LsYIs9/tkyTcFA9HGbsSW+gEFwNoAWHNj1HAPVg1NTturawqQ74Llc2/pd7Hi7Kq4in
cOF2LunvubcRLo4zlvmsqrMWqV+wKGp5kNZAKgyz6/dCEL2eXC1/91Lnowdpeq282LwWRvgTs/Yc
ArS3KMFRL+HxobDgqfYeE6lxO3RJ/hjoc+S6EM0PG/GsLBLaB7ucj0qNnJcK6ae1piXv7liXK/Ke
3jWbCzDLKKmSO9r5tqIr6Hs02mqqwSyFfu1d5UDPs4HmxySxP9tKZbCJ/nJjmWeRw1LiSlf3Pvd9
stTGXEdchq4n2KwE4dotyvysBA0GBFOK8FNnpCdQF18dAJPnyLDWRdg8IUEdLfVJP02NdzQz4riO
52rnElP35TSG2spq22HnpY2+x4dkvJRzEe3ykZALKINoVwZetDJtob/ZI3r69TD8ggw3hT07dmSt
Xmri7Yum9Yp1j0ASt8s0mA5kEJahqVgYRZXGTh0BsaWVrRGrCZydnyj5kr8816uWfgk9HRkYFxMY
Qy3H0wRZdZkZpKNj2xhWvZUQoVdHB0qdEN0iacUTYkHZTrZ9FrDC/hnSuHq/7p3eWLAaOZukCt7c
picM45jR66xGueoyy7gmXuhtQsjZfmZtyUhNJwhG+S6wcLzp9QrFn6g997WRPaGowLoalz2wV+aw
l21aBvQFdVngoIp7ZSvgfGg6YahptiNzHwODVTJuE99URRkPoVlMB/DYfDs+GYwIUv9JgD1iIZh8
URrSDj0k3HWHAPMuqwb3pmLvqTp6x6YHp3l4r8RKI/Y4YSSWaZBFJzDD+T6aCFi4wDxWlTPpKyP0
fMRd+seAaLhn2aTwp1ixzy0IRR++2k0pguLGWnpmO2MbMdmsmgLQuy82RgDYkYcs8tK2fsHliyB6
Yj7z/7HB6CxReM+vrph9hcWLAxn5SuQzuxcVeelVhULYepxHyY64avyHtvwhKxidqmsSpsnKcerp
isKUtzC0diDLYkzXe5tq2Vs9dU3wrwyRHewWzIsFRHJuKfs4WaoWBu6tIurT4DnVSYj091GK1AIK
3cgwInoNSFmOuR9yJ+J/lardJuVJeK4t3H0V1Sq3meb5sCop+Bt4e9E6xO/z6WzVNg+ALL61lZJw
+XNbZAXr4PSKQjfGJlBIasu5ybbWLQg0NsiWxq7ONqnxSdIR1QX1t53UPF8V1fggkAO6qigbLA0/
DG4h73pLaC4lW9ijmh9MVxcw0YmLrum1FbqCJo9p3zx6pZ5t29h878IuOYfdT4Lg9UMqxnLjuT5q
MREORI2P6KY8QlMZmRx5+Fm0zsNQDSOhU+xHBlu1MZpw0KtW0ncfVZSvFvYWC8tU2lfu99qyjf3g
qXJrnNri2r/YKn+KKEG0J0qOtsCbVxcWj5a5KoseUQ9YkF4xFAvZpQ/ErfN+pfSpfjWax0iKM0F3
x56HL/iu3aQSjtvDCiN9MUEqYderz6E+DNykwJIsqlBjWRDaYqMFqnEXcKpbgRnpoKMvNEs4yXE9
vlboRdunpEBHoIyDdCUczTy0EXx9DzDXsxbazSPb6YU6ZMUzyo9rYJLKbV6o+6LR3ozUq051Fvn3
qlVm2TIe+3iDgAseK/l/sXZezXHrSrT+RaxiDq+T8yjL9gvL9vFmzpm//n7EyKK27vYJda8fUEB3
AxxLI5JAr16r7aU14qXSNgam+1Dp2U9KJ8CIpV134G8tWHRkqu6NLAIv58Tj1nBcAFel9OKjbfXQ
DclSb8rqyRuG8ilL7LscMuFL7knlk6N1xrIdhoY7LEPbVtwtKYpw5dbuxcjy7tzmg3tJEVuHnzN8
9ZKw3Aeyn1O44UWvZsTZJOeQwU54I+qowciTKhNeV0K4Ko2kR9nW5QeeHzth7q02PcV+BrKJjSYA
ydGHvIEMpqFV8Yp6CPPZiCMIvFW4w6moMp+TirNvgGbyyp6GxiAr2zzj8S5FlvGcUKUEJFSJ12Ku
6rTeFobvZn2b24Ac5mmvwfBLMG941SYbXQ+eNJaK2j6AtJ36LzFUEalcw8wvb0Rw2oFJ16EdvXll
L0o5uvHz7W1u37srCH/krQjWKKZYlb7t3ryxWTUrizL7nQiWgw7QUzulYcV1R19a6nUdbcGN7gzL
aa+tN1ibJBjzkx0dM07onlD7ahW5e5oqaZ6Ssn8hP+ecM5gFdjA8wK6v9d21qeM9Je3O0dIk2FiE
rVa+FyOVWTdTq3XRRQep4Mq5GkBdmupHsiMHu0NtWsSnZRCv2D8HyJejbmKlHa94AXliOYwRqCN3
kSj9zzQ32u957qvIhGvGlbr0cBfAG1WTDrtrjOi5kZEKM51UPXCm3i5Dp/deS46ONxo8BxvhVSpk
P+oiRl1k8mY6kL4qa++8wNZemu9VkXg71c8gLe84tgsTs1xVUlFuQTPz3LK9cTg4yFQY69Cwfnfj
qasrSaEuPwR86OqJkm+iqdrLMx7cofNeTP57FC0PKwkaoBeNb9u9GyNENI0ko9OvoTc8iFE4ptml
AJ0nRmCsjJOGQs8imOjVxxKSJ7vv4TufVkWgU9tM7Fqr0JS06+DKb40u7S2JksPZzAt/fohdwJRT
0GyPdTgX/SEwl58cmRfKi8JNhu0cLEI4j2CvY8I1/345t2XDaJSK8owwwYb67uGrPZruaqyd7jQo
qXyWVY67GhXgYMge2R8gmwgmRSHRFJOskOjFmjHxYCAMO1ooCgmb8t6LsynJ3CJP+8khgoUX1l5E
P6aVxTQ0fz14FCCyWI+AqG+rVpwtA3siKdUsQDKvomFMD1kVvDXUBqYHTr7Tg+jNjjludnyK+y9C
5uWBm0F4L9af54nhHDNf6b8I+bTUPPePn/KPV5s/wRzyafnKk35//D9eaV5mDvm0zBzyv/08/rjM
v7+SmCZ+Hko7oO/oBw/CNH+MefjHS/wxZHZ8+pH/70vN/41PS/3TJ/0U8k9X+2T7//hJ/7jUv/+k
tueXvB1qGaK9A692wfRnKJp/M/7giiqfWSk5wtus27jRo+zj+Dbhw7R/vIIwiqVuq/yn+Pmq86eW
O1Ro1rPn40r/ab3/dH02M2y9Oz3k7Xy+4m3Vzz+Hj9b/1+vervjxfyKuXg/jnVF07Wb+386f6pNt
Hn7+oH+cIhwfPvq8hPDE06/8k004/gvbfxHyvy9lOyXUuaX2fZCM4NhI7cSQCNjsGL83whMNQ3FQ
tTthFhbRq8SEOdZ0y/Ao3CUJpL0TI8umdd5DpjX60qsMaqtqQ7rPghgCtbp/YhcMke00inMqCVvw
LZNfzBkD3TyQff9L+IXdhTZqM5YwYgmbaKoetgxTBwRWQ7Z/gi76CqlHfC1sKd53toPgc0edr21G
twaGyvicpzCQTlFaFKEkJ7yBJQFn8+TTzSbcaqT/agFQcXLWQC0jlsr9njrnXJXXt0AXVslVZQQ2
PMkG9SXZiMQOO3twmIipbvwILVcbvhuD+vmuuOocGpC3D6numYZDYBXXQomLq6I02tbTC6DrYnar
VcPOLUA2fJht9Q7A5LT5CrkgK4qJlZkjS2TU9/NaYmm/0yoONb3jbb0gKZpTmMbQ8v6+pAhL+64/
q7xY3ML0kS2ape4cuewpYkYvyJsU6m9i9dAjU6L+Qbi+kam/Godua/B7OwLK9U5+NWnZuwaThFFM
n90FOBFHcvRD0jWgKuy8oOg0hekjs/Z5Yfm3gaMEDmiYyZ4Dx4XgisOr2wxhnKdJ1hgtSXrU6w9z
bpHVUK67OEmPnyeOyuDvm1C6/7SWGBqZeeak29grlYFWfYzQ2ih33iVoEu8ieoC9PHRbS2/rApkl
r413doi4zhmj80hl6RQ6z7wtpLUPth3FnJsG+kE0I0dnB5SR9YPoIZg27BMpWQhn8h4mhq6ueykF
J8zIKI5GbFZatI4MvAy1MR/isaZQL60kKRdhbRGTW4Op1ZbCcfNO4aLXjTJH3qp3ErFzBBkncyPl
UHqA13iLnb2R4j8iMqRyYPs3pzZm+k5X7e+z3QRPqMKnlWZkeVx5KzzzxRw0DEHVdVCYTJ/6/XPd
himlepQa2mvxIQzLU/mJlAkMW7Z7EI2RZSjW39rZ2kUm1oyaEE4Lp9gEZAvC1wPKd2PcSR8W0Iuc
A4O4i6XbgrdJHxYse7heJRgaVirM6Ed9asIwb45iKHpz88lGnR60sWzElrPjf1pgnna7hto7mwxq
u5SNT9mfEraIKCCryZ0v++ldaKTsrkIEJYSD87YIDWpEajM40uGltQ+UAozpQozBnr4ZLcN/QmhB
3gg76DHnMM+YY0shbCmWEXPnmE/D3OupxnDq/ShHX6UmJZORGzC56WH0GABQ29sWhwYy37DXotV2
IoICLoc9t+PfWROMPc2orsvNuARSZUHhP8FJ2glO0gyAevIxN0k9Tl1hrCeP6M0xYkrVb6we+aY5
VJj/aRgIiMq8UiyPF7eth/vRMe70OumeCjbch1xXy/VQxul3TzdIKQGw4uhsgORtSkHJkfulMACu
RgX0a2FduwupHvYCbCxQyKKpK9tdGoaTrGebgC2nVNWtE/BbS+G4wZNdxw23ms1X/wPo2avbaA/z
4o9bYEMVdxXAmIvAlXtwCsc5sHPV04XoigYudgMIQYWm/c1aUqbdF6qx0eZIyE5dZDinGPJGyMRO
jZhuF3UAwJJjgdysehhDUwjV5dGrkc0JqkuZw/sseqLJh4Rq21QH1eFWb47ovRd7gBxgcta3IljW
NOSgIx9O1Nqqrn0av4SuY0E+HAM5leIB3ZDftpBU1lU4/Kn3J3vSpy/x+xpR+8SxZX6qnTw6w/0f
nZvSWlUOR5+Qer2ZhHMsuhE8SaXke0hoT/JoD91CxFQdCGrynijDp05EfeC0VtLWVbAV3bgxftmB
mm0/2MSlwr9yeMFPoi9xZNr3WgLRne4ckqnpTQVGynkseugEo0tiVrvPdql1Dv9k6w3fPUiIPqHp
PsXcVhVWMRZzRNMOlJ4shacoBnlHVrk1TOVO1/38pea82ZcBspuxrz9z6lGbTf7ieamMgnoHrl/O
XhQk5K9GZz6KGWFux+cy56Ux1zmtNRtuNDol10c/9d2j6CVd/m3wbHMjRt1QuEevApLMw/13SPje
m20dMFPUcFzUJybv7LhNFuuIFT9drqZaZ5XWycSJ/7d5c/Db3EBGhcIKNrIfZNti1L17SS5hoS+c
+Aund1+NXlf+QlzbMXRSv7YXPsZWVH912oiUTtj6D35oc880Qulo1mZ8/LROA+nX0e9K+G74Ep8U
ubL2nZRz/gTtwKJGPOcUIC8xnBtYATdtCPQSLIJZvoaR5Kxj2LoWFgflJEyTaA3vWHNqpoZk3cdm
tokQRVbWUWlL+9kuJsxDESZsaa6ZuzFy0Gr725JGPn68wjxfC0lH1Ely5xoGhVAx4g4WrORbMYzl
PLk4SXwBYBvlyyZFzcLzUdvytRqerx4FLkUL+gWkWh2J8781GXq96L0acHsvhCvsFHisRTf3ElRg
C47VPhjdIjPXWheCcnOqZhMokTKVHPiPoml0CCTQur8XI6+AAGeO6KawjojAGn9H8NYE/lFB3lsp
0mpF2tE7l4IkqahjXtvdrF8LI9SZ/nkQhEjxFCSMf46Z58wx1US7JBxhqHk7GaweDEK59gxXSOQq
+XNboUT3e/DbU0iFtEmpjqIYZrrvaV62DqFyWIrb4HxXzAaYcf3JMdtu99HJoQ8uB+nTbVU081Kz
Y542LzUHZwg2cV6bpNzX6/GRWv9+YZNxP4wRejFqYnnkWikpii23KZYVXCV+oz70kxNiDHvZKCCz
RWwvmcYxqCa920xrC9IqwdEu1eAqvEHObyRNoDEXQ4vM/EX3+iPCQfJjOaxb6mMqkHRAFia5czvT
Vm5j+vsUoYtTYsHCxZ4oj1aiC7H4UC3sDGQnZajlph7SvloUmvwWevPPU0WvCyYOhoG9ihhyyk41
Uw8IL5KyB5tq44tba8rTQNJzqUWWvgc1pTz5pWXDdu+5KE7nUIXJerc0p+yrgeTr3tCKn8Uo22xX
JxuYRg8QWFPuxykPKxrdU/R9UNc/xaiZcrYiNqB05x9jpzXn6aIn1lUyqdzD0hUf+6grqF/nfUrh
53DVSwAzwtYqVGvWjutsxyKTLjl1uuuhblGb67182VeJchhFE1cAnLJJTnAhDB9ckz+D6+PgJe1b
T4R8iNai4EuayeUO9E55UGWIJd/VBoXkoBhmQXYkLeIfhakWqoRVQurMlNOJgv+3PqEILk0q56Re
BXqMZOGHGb2SHw3T8o63BYRnXmVMobtevX+Moa1IlI9evDSC/Bep1PyRDFTxKEnxN3L97UmfRops
9Dsgk0hZTRF5oRaPWdCsoD4f70S8UowIEfeUSAmnZJjVvVpzdD9NF5NcN1YAHKH1fbuAHSfnJDWo
7dfyfNlxVLIwIyc7imBQBONeHagUEtdHIULeDzZpSYirrVZ7bapSO1sS8FgxtDxIlceaqhwxLByr
Wsh6ZJ1TT5Jf3+a0raKdpQSecbdwtNd5Di+x4Z2qovbnw2kZWPGPBAzONZsaUpjK1VcTY91P6qWz
TTgSPUMnIULlRwxFI0J8PXjsQSceZpPoUTPamxzOzOuQO7QPbgrl7/vlbpEqteZu74B1nT6CaHpL
h0E99bedK9VHg71nDtuAWh/VvtyZnTfsbKWuoafFFKumRtWKGIuusN7miOlmRRIRKG5Rrf0R/HNT
Z/8wIZOp+YwCaac0bCFEE7eeC+pqGleypN6MlLu8uefAT7ZxmtGYjfM2Wbh1LVa3Crj8z0sbsWMn
aHv+bdmc0pedNsDfCC9IvIpQnPmiNE7Hk1ZHpNP0si+K/QwpsvUC0Vl5rkIkA60+Tr+k7pCvbY/y
crbYED2X8sLKZGXlTMh8pKDTozEhN0VP2EaA6MCKJ49osveeGEKThtsxYmh5uunBm3V7mXfmE7zU
zZ3iJ+2dqhjuqutQvJltplx45yp3t8LUUXQJy+xE6aoNdr8XRtGEEENsTQAdE891czc35mNYu9kd
6EyLraJBEWdWlQ6Aey5YhKZ8TgzQbJSYrkLoNXc52eqXpuInVIUGksOTEjP1v1RXu0191KdhV4Ng
pULYPQmvafvfu8EZLmIqCNhrUqrFnfDZer5tdDN+EL5AqhcgcOInxVGc5w75YRheHFN6CmDKuwOw
WR0zF0TqNEqgNrj1GidGhEBpq71w9IZX3jml3exg0uJ9ZAqeHY0v7WVFbxC8IEzEgmPzNo0HMGWO
FasjIldEvn+bffP5JXAMSVPWkue5G6fz4SGIvewqGtlAGmqsEdAVQwSN3xxVXkFNI8veZg5OJy+S
E93Kj3Ko595XiXolu3q+6qy7Jkcg6N0hZhgdp3ahZEHGpEsbE6btPdcx96mCasxETilPUnvIcqEV
LGgt5/HsRrgQwksxHuq62FU6xct+NG4z8v+wPHntnaupfN+mnhadQzQAr+SU3yyhm3XTqQ+/IBEw
Odq8LqlgAEzKafHalWLq9EMHnkAIaPedU1t3w9RQlYsKcMnpWKwE1p2fGNadobjWtu4jazHbdEVS
TlQ4HYVJTBWx0Ngs6lT1wSiymnAqnhfcLjPb5ss4LRXHLdw0R8e32j2F2RSnx/n4avLKvUr0hvPI
aWjDRkXZvn7ft1L1GOnW1pPVEaxJ6x1jEKbLQAx1K1rHjVfthDco+u+hO6XqQec8F3x7RRTcKhDf
syFEtIKli0pJN9ByBFsxHMMCFKXiO2cxVEoQn1L6mmp+c+FJFd8moc8C8zBMDWsRlWuGtChL8Pxi
mFoQdqoIbusFX1szz1BagA5oX+VWuuWmqz2SbOBODpHAvwIT+m0I8X/AEdgvLfS6r59idXgC0GIh
No1Reef1cUXxrrOq5VE7tlMjeqIJkKI6WoXvFnCg45GAWy1aLaoh3GQYldWD5tThaxfVTviUp039
msvNL6UJNrZVFPd5J6tPlKUDjywr3hQDX3vqQXusPKNzt8Ib6Oz3US3RAGAQPKD8fYxcYFLRFFxy
hnhHCfhBOMX8sPgZ2+yGhMXPw69eKcFwPUVLOcT+I8TysmHIq5g/tQfRUHwlG/5DZ7T5A8WcI2dJ
MmSXoxvFSztmu5rqOsSo7/F1m2013zAuqqX+chMEyfpOia9dxp2S10nY8UEjXpupEY4+Tc291yfP
tVn8Nk0T0tTOz6UZLm/xjekdQn88N4KidCKfF725qf/BNiTGf4qbp4Uh3/9MqvuVHnsRWGkXxp1B
p2J4qjlVK1+FMYhG9NqcPMlCjD+5wYIGOz9wT8J+W0FM+RQ32z7E5HB1bPh7+KXIhcpLBhf+cKV5
iuh9/jSpztlQz2vd4o+BYsV5bRGn+ZKxLrirwNSNRsCys2GV5lsb5Rtj4pYWY6hNAsDDABpnW9dr
aBh9GE8TG2EUc+amtK3wkOeddA9w0Hhsq/SnlBndSYw4clU37M2MVcv35hHhkF0QZf0pbWwFlRwq
NQYzVNE3TdWrsImmTQ1ILm01W4thLo1gd4t23HNmy/e/Kf0X0NABFWpKg1Zglm50Z2jOUVQ51KkE
3kGamF9ZlINrAEL+WHpg0D3/KnqGytMmUxrYkf/uQGWM02PXeBV2c0xCaCimECX+q+pIJIk1ksz2
IYfoVW5zkomCLLWht4VFbDmQMHB/xgiTHJM6zo5WH94HupFsw3eTsBdm6eeLz92einas/KBvs4X/
Q9D7asL25yVz1/m9ep17W0BO9lrpnPRcxUEL0QKVBjk1JovAbP1fKTBPioj+4jfzRYMb63VUsnrl
KnZ8zTKYBCH3U3eDWShXk3e0ldk2+ZLSfYfkQz2efB149qb0KSWyKqtffTCKrmg0D4B6W2sucC0w
22C71fE0uwco7ptF4/JjQjf5++wIoIdFiQ3NSznJHnjacjuGjlSMqJTQj1U2fhUj0XS5Pn1punKt
VkP2IGxyABFMOdr8cWNyEc0mVRushU+fTNCfqNtR0prlbEuS2l4MLWD1eaE++uEqaJffVqUc7ECZ
XLgQawhb6sAt68Z9uBE2Xo6CZaEG9Q6ekWuWD0h8ILP00Dpmf4Y38xxOI8rki4cBFv4NpGnjSgxF
wxn+L4DyIaeThMWV4VxdMt5ikjDVVFtvYTZolyXE0NQJ9wNIMhdpxj5XrzHoeD0fg0s9jYRd9U39
yLvDQYxsedRBKapDsbWQ3FoI462pZPXqqkiFaQ1Mc8Lmd7J20YdwUSVluDYdqbgEuUF2FmreXWwp
2oX/tw3g2VKeW5MEitzq/r+GXFkmkKFQzN3qh1QPsu9+QeGqDSsVZEeStI7GwjrpMJQcnErWtxaH
Inct9ZArKFjkVyMLfpDhKv+ywi2KGt6G+0y5taieu2sc1VxmhYfNbBpnkfFufmpq5yC8phTBeB8P
fMXRGjV3MljIfYzEzUpTS/NE2fwvKBV8CigUJL0n09zMNhMm910mN9SbEyHsUj/kLVzWv6dRu/n/
stw/XVXYpk/IvktdeyDlyyl9WU9NM2VeRUOx0SoE8HuaTSLCUwdl06gyv9ApVtjEfDGkEPQBvLux
F6N5XapkUrhAthnlUocGWPkks5w8FW1Msaj1DSp751qRYRuqtNhlqhxc0q6m+tfQzHtOg1CeclzI
ldAhXSCLYXzrjeaxi/gGS321NDpynOzyjzd+1Q9Uq6I7OIm6LgudUpmJWVXVDBrRmxoRMk7srM10
ah2MyV+jmg9X7mjQXPd++4NilUNBWeWrB7nRlvrydlcEboiMjfzD4Du2S20L+p3Myl56CpC2jj0O
azGs+rpdI9SUbsXQHbtwJRtauBdDR53IrxC6OA7cKl88mKwoN4J6q5Bl6Yz+M7jmFPq1QrbV515J
34bldN4qhk7kuFCRtW9eMUzucn09ePKvdhwdmF9NGdWhWAfrW6cR6OiOHYypoFjCf2aVSK18FiPR
JH4yEVmov8JOS5N1b+1Vk4N+jg00ymFk7dabXtYpjCk6kkAUmgmHjpTDzcufmk6J0hQdl4a6ztUO
7tl3t1MYWr4SK96WpbJ2MaSutK6Rilm2cZsdjChBJxC52NUI/vyHbEDCoDrfpLEz1qPiB4emtNNH
LdJ+IOKZbHPPA6fTeNlZNLbb16fOvorBUBVFs5qdmuQpS6NEYqlvim4HoeGLmxYUEzqlunBUS7rU
k2AI2QDvmsawLRmK9sGeF6mnLzob8smgbjg3IEzMgoG23Y8tSpekL8KvjQpHpWnY3+vO40EX5fDE
t9RlNF3dwhmROd+hCfqu5G35qGtDdOBVSVlD8dx9j3g9jjXnu85JHZnaXAYLqyoP+mj/EvPYB/D4
puzkvqfikXxEo/PcDYwbJZncP+qKqXyjohTtTiAie7F1FE3CVsi3ch5T025SNEFB2adcFwiEp5YN
03A+WufcMVdiE2qHk1xb6i0Vt5avVRTK16xyv5aBp+zFSDTCGUbuoqM27jzbNVXVT02ujQVSlXLl
vJijNp5NNxgWrYyo4AjJ3NpRe3srholkPKPqvESNFU2MibZGV0Kfn5rqn0QvGv2kWoiu59lRtZhd
sl2zaSkVkOFM+RD41kX2b6HXpgOb49ifwqnxOIVJV6XWfbEys9kKB+pbLtInQfZq6ikVh3npV/yu
O9BDoutPtDvhJGoxPXBOt2Zi8rmNb0ENKTcFrS8IsSbMtEBFV/C5KWw/fQuNUXipJY6K0XMd1V09
afdUwOV5qofark5U9Vlu3Tcv1HfhYehQhuM9wV5QS+f9GK1oW4a6/hcM+/sqbDjkg6SB7aO7Nysr
uxMH+bFajAvZS/2jGHqK768LGWoyO7Keq35EHykav5munW/iuufw0bHKL5M9K9ThGyWz0LLyFSa9
syxASB0yuQ++6HYEmbFTPTUDLJBJ0P4SZjvp/G2u9Qsj2Zns0Q4wd8PUPPX0vw8Hqe8m+ULct+4t
3AdupRc8OOc5n9a5RSvIC6SLeU3Pse4t6iC2ZWp1J8nLOgTvkbIyOuXaoGWuI+aLTXgjue9OosnK
9EnqPWsbVaHpnoUNahAwNGpeLsQMQCYBx9PTqkU6RjuF/E+O+Cta39Qk5XG3id6LufgFWuNCeI0g
/JpVcrMba0WlqmGaEfg1maDcDKjSew8UVWBQ+pgAzL6zjY0iqC1bXmhyXkLKmiTGViojc5PDZwbb
tarIK8+r/8pzjvKluEAnkLoXKivKN7F3/q/0mu7NIQTgb7aJIeOTw04til/nZUS0UIm/Ccf/ff1/
Wma23eTj32ekBswq/O3yaYLp0wSTPLSInj+r4asPnp5qC0WqihVnDNkdCmPpnTX1wBdQwGRehUU0
o4+KXNmZ1odQJ64H9kO725T3FfpiSLiNuc1azBRL67bcXgbOsoRJT1ofxQtD5xg58MPNGBqes1B4
rp5zu1srYijmJXmckc6U9Y3sUTZOmV/bnAIQofMnE1en3tfihj+229nh1E17rDh0vH0MXZ5EwKQV
Qs7WfcKxU+NwUKoahX0fV45+BvdyED55MmWdBVGHNvB2NA2Fo86bbl0qjrNSQ97Dl+zg3EWFf1KD
tm4x/FKvJuQ9J7EKd4XmHjWb2Q/2r97D6nK27GhnB41xqY0s5vmakAJVKhmIDswGl3DUjYvo2V6p
7b26frzFiSleF/8rddNxl/BP4+CbGRZ/Eru60oKFOa0q4ualJlzoYOXZ4XZJBa6MgKqsVTdlG7u2
8SjBy/OdGKJ1jhCwQSmSGNoJVB9l84hggH1EX8K6NZ+GwiFsrRMGm3zwQ5gHwf5pYRcv0Lcp79GY
K++DkJyXnqtUfHVDyY+ZhjqTjzYRzFOwXsUdbB1iKOLE3Drk3UPngPk299N6VeXX27yiFltB9fyo
Z+1b4zTWseOlgRJ4mJYopvrtmCTLC4QQoOM0wiorN3CXwzkBzWChFN5KrPChK5YV0cLjwiDCHxrS
SKOMeBTim0hi5gma8HXonCiZ5pCtM1BLz7tEXt3GVKHap1vU4HgwWJj+jw8eQ0zKpvmwnrP9pk6Q
1/CY9xW9dKXjSFUh71c0RpRLyDCT9YPQR1UOUZ8Hp4A6V9jntUOYxBuPM85daFFWNeaFcSBna+48
vXuQtI4qa1iRF9rY1hs2UMO3iFME6k+HL6oHJwLfkHpTxu3NnprleLN3ifrBLuJH4CS3eD1upDOq
ilCy9NAndUVxKSd13Thie1znQ3AYJ+3dzkJaQEFAb1NNYrsaG5cdf1H+Sng9qFlPrhnxgJrmFulg
3slSsGumWKQP7IPtuS9QmI73ldlqi6qEtQcuuAWM3dp3TWmQx/DaADpznRJXtVIXcehElzbI40cU
l64FbOJfgVmlG9OrJAjWnPyrQyUz50c5xX5otJPwRzUxOVOiWZ6hrkZAqEAEqLPLm8kzfQiKyOSX
Z6WUOEtLgGeLYBEjHGIomtyijt31UOTx/InzZQ4UPWmidM66n/PywiwWmW2dH3xrrK9xn42bUqs8
ZVOMJkWLEtu1FUKkxZL7aMVr1OQywqg49Y3GXTxxwnjDAVKy+L9mgaUKD5qjrW6LiPVuQXrUviqS
Vu5CLQwuc2NmoKi7YTlboEcKLvBYopUwBsYTR5LeXtjmENGrcntcuooirWaHMthM49TU2xptQt3h
dLGbUXSzEmQH7E0rLdY/fgrN4iiuyZvvdhl1B88d2oMjW2+NsImhcMzDDyFhIcWLD+P3ZaTR1Zcu
slpL4Z0n/3Eta7qwVOf+Ds3mPdQe4zboLX9RThRaNcz+UAHY+SqXHO2Y+g7UW4JqK4I06hyR31kO
RsBhr1sOMiqXzJEzfinDqB5FCPQDAcxKCDB5Xm7s+tiyeHsspa9dp+ypnIONW/Z7kl8Td/lkL8bi
lxbB1BGEvnrJa/1Q+c2mk9pDWBnZDz+xK56SmvQchHqx6iupuzNlI9hacGscbaQnlk085EjbqZDf
1/X3pLLCZy2XrLuMQuIUurdnl3zMU+YdhEs0UD8AaZYrdAOJ5r3ivqr0BZq7Pwu0gp8iTeX5qUlL
MTIQM3qyev7I7KhZDbxrryxtYUpB9Oj5TfsY9Um4shO33saJ2T7KWRaeuQO+CKdoes/9ZvO2eBIj
6DisbaVTuxnKHAstWcyeFnMs/22xsYqbLQfB56GpSfiNGe8wE4lPC0M2mJNpCPPJ2qrVbRHDBhQE
UsdD+LcSjxDGUeIKYmcDfOnsKKr8OzIvFhTLnAJIiU+WqY/uBNIKlOG1qJPoToCwJl81jYTPC8Nr
JcfyYqh567CMOiddGMkLsPr5g5Xp2QPv0hRLpGO6FUPh0DLqhMPQughTZbTlSa2tp1v8NMmTJrlU
j01PPLRhvOz0+kfoeM1RhJDJsK/1aC7nCYpcL2VukqdK0ReRxUtwlAetAVVw7O6dRLqGpSexWQL4
eUGyrL0kXUX+X44pWnGh8txqFjULaBSVW9dVNH6IbrUsDJ8U2fQwjdUIbuMQ2Z9pJBrhzKaIOezf
24YWFb6+org3ktaZacNOyJ7ahm5kPYSJfex7v7iiUVIsUWlNfv7niIQ1+r+v0SgFmiRa5u2KKK4f
q0H64vIZT9k0KtPG341drywlSa8etayvH6P4i6rH0YOwGGiMoGRodBvhCwbHuug9PEleVd/HoQqs
udAv7E1R5k7a9kfHI9s3pPBLbTnapnK0YJ9FsnlpuBmYne0eSx5zJeW6dPvRkdZ2DgAS1XcbOswR
saWxVp8HqJduQ7U11eemda0Pw9krgv9pbsrZ3w7O22RU65NoHBnmAx66GVSOv22iJzcwXnAU7JIF
SSeA55AgqyvDLLm6GZsJTRo21i4xtfEw5rBjC1L2BgUknknWU6uM0m5oG6D6qRp8lQttCemn/wPg
JHCwwH5WrRCJxBwMTtRC7KoFF6OT1EsEgwzFTfyZnBIvX9+cZlhbe9OTX31KGkj1uC9ZxS3CMcdm
2yJgs8qcUXsqfL06kv5oF2KoQg5+F1QRIj2l1Cw17VVR8+ZR+EoIFiKp8C9ipORDvrQvY8Ct/A4O
HPs4RFK0BACAvMhgDue2GLUlckv+D0uzNrwpGa9tncMqosKQZQ6S/5JPgmBTgJgZTcIkZQ+jk5jJ
q3XwYyyMTTpYxmvXdfm2jda+B/X3CGK4/FdQoHM41Ir0Yrbdj9Ioo6sYyepL1dTyM5C65p7k2jmO
M5S/G5dMphp7SzFU0y7ZAgU21+D0viTUx++L0kxHUPbSuMtBXasxR0Py1Bh+D+fUe69PYMpgM9Bt
hEM0Sh6btzgLwo8jpGHLeX5ckURB/qipYIBw/Y2VoqLV2w0743KILk4jq9wxY+UBpuZuGeWVzQ99
9BaVVerQcWn9Mre97Gg2RWHfuombZ0fFNjiCtnIYGaWfjQY7NwduGVJDPTDwgadUpnXI4jR196i6
k2Z4ooc/Y9ddcvTY/JWE7Z0OGdXXceAPRteK/K52onzXdiZnhEqiXrSwkFe+QsIezu7vYtJg73NY
iH5ZRpcsfDktn9MWofXS+j+EnVeT3DjWpv/KF3O9jCVBv7GzF+l9lldV3TDkmt57/vp9iOxWSZqO
nhuKOACYpTQkcM5rvG5R+TiAUx/sUBTlN1ePRrVrYqt9Iicxe42BbZe9VR74FHmMr7LTzn33kTdG
dskDducv+He7Z9nSrdpZ6k4P4my+NNLFf3st2Vkqk/PrtUIMTwxdc8/GPFleKxJPfpIaK5l268w2
wd0obP7M1/3U7gbFWaYtikP1vLZuBNofE3owO7QizKdEi+xN2WXxupnX2l1UIX2rcAfu5qY66NOF
rDV1X1qKVojHIb6XE+XFbLPY4+DR88yjH4OgErZW6h7ltVR9+PtX8p8LP+TRo/ve7eCLxgQ6GsTh
pu3qdiF73K78s1s2b2PUtNb24Dz2H5Ojgp2Fj37QQht1bqMVGLejsPA2A8ZKLTDh/jqHvFn2XA20
McSWidPb6DQEXKto0WFCIk91tDdTDYAZN6236f18fNcntKf+CrclSrsyrNp/G/5ltLxINuf0fhkt
w0EUfXNztI0H1el27JzMbYwa/ZMx+l87qxq/IhLyoCBA9GKIyIRcZaowNyu2P+00LeQIZBY3fefC
5vSCAkB7+0mPtGGpU4E/s5pEeVVVmvws2y248X7WhXL7ryytse3KjT8yv7jgK+O89aLC7agkq22T
T91W6Owc7LpVTl3nivWU9/UTwuY9unL18DWv9PnGY/xBYmiL6vCizdzpqQPYgj6JCsZrftfMCrjH
38TxUDs3RqE++Q5asL1p/jk+xCjqY/xHfB7fzeM9m/Hy+vIN/XX8x+v6XOe38fLv+XX831xf/v3V
/PfbY74eKKA86a75PdDb/muLCvQUJ/jDOAuYdCGC/2a2I2UgvuKf/m2IDPuAyG3HgtM0d6gHRRvP
8cZ39NqQYquUT7ZA87ic45gXj+8o8iyNH/EMot0tPo+fHKPbkT1pFimGK8faiKtqkaSKdSx73cbA
oxMr2SMPsuOjKc+qWmfKb9151B7aYBh2H/FR600yZYH6iK0zukxpLN6Krn52qKr+gd5uqtjojbVT
vxvwqFkOyLBsksKtkPbjgJ9WdZJNeSYPSk+53DeaGiUUHkkKFK1ias7yEBducw7ng2x65mAukXhp
Vh+xymjJY8u2r0zRRjf8aSHnySmyYyxQlYXTWSHvb6tv3aRj9Vb5z7ljhqeut7VbfIyQOBkSCztN
FUcS9gbGpeuRf4mT9FDaLS7qCWiurZth3I12u3Ii0QtvzoaKPOmz/l02PQ4h2xs3Z7tlj4+4g0yP
Dt4FUEo7zBfnGLSbEWNXFhyhBc3PEneQ28bHZnCRwAWWgfKxW5VLf3BgFCTiInutcOZZgRJba3ow
PbYIcc27YRaTzVJXdfc1CsZPGrqEfyTxnY2Sob+wLPAR08wTRFZ/3SasW0QO7KBT23cBw63f4jwX
XJCAmreYeo+VL0pcw061A5ABGsJualkcZGsgNXKVZ+W17srhdq7wjF2ZIuE9GwACweGHNZT6UM9L
mInnKiuGfFt1I0tmBPWWFCeHswltK0MLCqUfvfvi1flyKEYDvdtCWftqGh5irZ8eajNCchZhud2g
mu7aaYJ64ww4xmqKP7w08Sz42GTBXkTt8DI6kbZgA5jhw0DvVMY8UTDAM9JwwKWk5Inx44AJ5J9N
9kfRQXFL9OjRArpAg+qea7tdshahahJp3DZiH0+cuQnPHtG7LltFg85/Sbdndc0cLDEp+LVV1OK1
UGYP8Tp2rxTcqqMBugRvKKWDLxkEGy7eLMoGdkTmOOJeHljcX3VVQ8rQR7vsFkd2wFCKuxrk9n2e
QEwJxYTs9l9TjLDsyRsGrx+hCZHOnaqT0P64DHVSjG14Mt6m1ghTLpOpzVaahxFyBRjnHE9C/4QU
f+mrzafcFP7FQcxzIcNqLHDQMKxXDVVL6v3OBgt2cFMxCcWVIma4sprtq7hylVUbVeyR8szYTJ2W
Xp3Yz26HFKsTjKGRwLaAolxykJVbVceHzazb8Zr6nQX7RrPfkWjeFIaff8/75jWvtOHFsNV+rYio
PuHw1p/yJi9XvWibp65MvRUl8nBXa+H0Qn4BGI1fQb7otfElcNp3BawJNEFaqm+yvkn7RyNrjCcV
7BQf7/SS4cxzF0zugxxUzl8ZOA/awg5RWhZZu1XUId6UBvp9cF+GZ71zTwrP3c+Wgw6mPgDOCUNc
J6Fkoks39M3ncoRCl9uJcz+gLHbsNXAAI0jtzyXJN921i08o7yc73/bDbd2YzdtcMpIDcOlFA3fM
ukPVCfEowvKlJe+69ckF7KpZ+LVxNe1pRhxt4soOD5j+QoJEzGqJ2Zf4Mih/lEIZvwEo5e4HX/wh
cO1wpxehvnNqT71vfLS9ER6bvoEfQkBL+Vr5TgLuphZ3vo1tdd3ZWM4CdcjyOjq6s4K0PHjjpJ7A
/qSbcYZWfMRuZw4i007DF+rWY84DA4232NYNgvaP6/DeWBihYq9WFtlw8Ceb1OLvp7ItD8IwhoMK
jeQ/B6mNolJ29vvhYEYlVwHAGIARQipBBWSmh1p38avQvC+qobuL3M+RoWOrnqRBdvJH70H22W5j
3gdFp+6qDExqD6UgWsZmYKy73NKoYc1tH5XZJbfmHNk3hrsGGo+Fs01LVP7GQmi7qaIkDZndZh2s
UfGpJ/DfGFh27V1dh8D+1f4iWwjetneF5ZBhzmKxljF5mPUU8CrQLhiZcCkZazzxmmpKc7iNMF9F
6h/IUExoiXZwt3KwFnjHzPjHUtj3VO+ja6K6mMwEzn2ql/Z9lprNAU/tcCGbvj2IK26KpPA6Z/pc
a/1hECBdFDeedo1iGBsWHeobAETkT5V9PSj3ZJ66+8Eu44NjCnfhe/4fRhHPS77Zw9p8tErWJg11
s8WAgvKziKNkVXtlzesnGAGAEjzbNQsW24ayrqaVc2wDtaZim3dXb7YrQCJ2fGxbUIKjoaSvvo9t
s20jVGdZqAvA874vvDr+goufv+hSA2OPHkm12KkFZhAR0Ay7S5+Qi8ULq43s+5bE33ocgB9CG9c2
TVnDxgB4sLMyoR87Fr17v+NtdNT5HqFazc6Y+vgM/ZtbkTXEV6wWeSyyC7gfZzOT0i+mR+zNVNIj
GLINtmOivTJor/gnxDAO+VHbCNk2gV1+M9RxX2SzCL9nwhhuJywO0mBcWJ1mP08W9rhhW7Gp9isY
0iJeubVfvYJAwhlCzxEf1u3qtUgW7IX811G18hNSIslSjkpsON964mA7Mk9C8mXlJBmyqKLuLmbt
VfymrQor1FJ5cQIXUqRLdiIX3aPpK0t1PAXmpUuKEM+aITsILJS+6kX2zVTN6E3VgC+GkYOvrGZR
d02SCaCshdRF6lcXadcjEO23Lacs9IXa193VmWlkkkkrGbdgMTvk8LsHZ6bjylAf+6izJJ04uE5S
PE5wFw+YTHeLsoq73QAmboM9knqNmzBEv0K7yBZIWYAp8wHlwmYbo0/ME9I3onWp92KhFKn1gByL
WIyD5b13bXnFBcLxFzxqrVnQllc9h1kMc6TMwk2m5zwpez1WAEcleLqKyIaY0dhn0lT6tPIhXLFO
bE+3Ztl5YtOYCDI5lKX5GKJo48Saqh7UuMZnC5nRRSK88iwP6Vy8qXjnh1swznao1xgn2ammBuoj
5MjWpYmZR+KACmkMP7okerqxFKTvR3Bg/Ixz4y7qXP0uyLvyAsEQVde/QvV81qAw6Q2jffyID7Fi
LK26KzZaGPvoRGPYubtdjjsi2J3RvF1KXhjL0fZUV/0fWj2hrT8E+ff0UvdO812JzXZhOOX46FST
y//U6A/sbN1V3+RfWAFYuGhQQu7ULKASBsVONj86bk2KV7FbZ+ff4oPRqqsIXe2VHPZxyHNSGEZ2
JyOGkxbOahi1dikMN1sP3kEVfvcgD4HDW+uJTt3LJkrlGoq/KPEMdfeg8C18QOYy2/qOg7v8PEvG
UNOEva5F7kGO6xuIL/HkbW4T5mG5CLJNPXnjSs7qK6N7qCr1BUvS/CRDg4PXbFdHFzkJ7F6O20iw
K6hQXLSeRNyo4VypVz3JWGT5uXuKN8VP/Y1h6f6BtLL2oE3Iu8oRg11/IbulPtaqU+0rs+43XoNX
sJpH+zovTB2TF+Fdyga+f+uaJ1RJkHDFS2BlGrNIFdaEK2Rgqz15S+fV4uESFrbxEoRadOrBoC0L
z3Je9aDmVqhWEbvs3HwxPexPUidYNjmIeU1z4n2d6toJfFq4jaKov+ZNU6xRG1UfyNZbS6Ouo5ey
DDX0ZVJ06a3xXcEQ4mvdRfsi1nWebc64Db3Jg1fCoQ24ObvZKNjdkI23PIT1k/HNMxNn2UzudCzj
zn4OE2sdFBNx9Fe22oRuqpnpw1smyEp3yLp6ZCJwIdcpgczTxxxYWFAMxbUtpureC/rPcnrhCGuV
msiyC6rXcZieSTbre9cFat4WQ3fRbTtbB7jtPpmlZkJhzcLPtYV7tNzyVP0+7HrrD0QOnk0rzt/C
PC+Xaq2Jh2wY/Y28Ys/W43ZFG93Wi5L2mE8NVv5UDoMJtF8LP5tBdxaxYBPFFTNQFd80Kl7j19l7
RheB82aFOp9Hb+knPQ2Mx6AHhtEn9luvA2VRUB/YG6hIP6p+wi4SgYKpUDMMvbIbis7PjPbInaNd
ShQdqNZ2OWZfPKcMMaDynGWlVWLnuzT7LkEsqe9xTSZfA4a6MbahgkW47B1idmgBkOyl7NVLSO02
1EK8/cyj4gpnhWax/yUJ1jz8tS9lqzWYdqXqyQzr5DoqRjZT1YanGWFW5GJf1db4zF6/OPgiCtYS
WPZrPJzjEoj2a7xgvfB3cTleGYqKimRq7tQk8jepqwVY0OvRc9DpyraN0T+wvSh+7oVSHCyB+aXs
zbVEYd8x8kSae11X4KY+JOdJm4s4Tf1Fwj0MpUsOfY9MwQf6Q8aod1KO/4H+UAYjOciYBIjIjtqk
LlADDrV1hI5dHNrOzqRTRlYi8VY63NlrYWF5Urw1OF6/VLOAPklAFM7mocl3M960OahGmSkwxta4
yDMxnyHofx2UKTnI0Ec8z6xm2/+YJTsoiP851WvMn2aJYPpWTbWxE5oWXds0tlc5dJ+VWaCyLmPy
4ENt2InCxdUKEs+1rrqWBS7cP3hexrKb4o7/4Y8puINt3bJ1jrdx8lqeB2mymYkrPwUV1bNW9gTe
oTXrUFl1Rl7tKoRuF4lbBxhuzq8Q8wry2vI6t9nzKxhFZ69STyPvpLfuvTVpMO20ofrm6t+LPBq+
mEWmL3kb0iulZfMQYBC2EdjtXgMtNvFIq+21krrsLLUue7HUDnZOKdrdMDczs0J6OXaqg+xFzKED
yhT0p1ENsxezTd/dqLcucLqzFyNiK8+v6tAEfG3UhFetJ7V4A8OHvFFgRJdIcdNHmENXGTedPAeh
AWl4wlHpze6L1eha2Qu278ax6MM/p3spEmMhKuoX3Ur+droPqOXNmvLbdETYjaNvu2JppzpoDD30
lrFLtifWR/YCTht9qttXF1Gj56aqlTs/oZCeOtGnVg+cAymeBk+bIv40sGvdqHYNWorPZOEqVr0V
o4fDnF4Fl6HBnX1AH3pXj1gkKf7YrZqgMF+m0PqjSHCnKJN7qMkssWcSBnyNRWTlF0c3hpN02pV+
vHOI7zt2HOZfFr0/QlWJZ2GfRh4Q1qrdV0n5EKFOrW7hBDQ/NfGOafdYRT2UrZpfgriCYei56Uo3
DBQQ50Oatu8Jcin7sSsxDhybKL1qKI4vI9tuN7Ipx6lzRzoKioiVnt0uUA3VytUTUHidPj4NHlmE
SK9fcSAsqZCP5go00pxQQHAbTe7kPPBQezGbZBGbcfNq6JZ68AZHWcpZvi/aZWpiEy171dcReb9X
Ei3hKU1wUoPj3bB6j9LVWHvFoQ5Va0VaM9h0CU9wNAY6Cx4jOzDbuJ3mCHXXAHJP4IfIknRU/+Og
Tvf6LJOzYu3tLJq+4vmORtmS7GP07DQxyCy8Ur+nNUg9z/oWAUMgbWxPj3qGDe0wGP7RMOGzIRUR
rhUbzr1Z5fgVTaSbqaajj2h+6bkLUxr0kbbENmE7eIW9h7ttXerQLVfumIjXSphX+UJGGOxiuJBY
w/EgLdQJqEHuRVd5ZtXlN0UJbAqBv8TLqnExsMddPCX1uRsUNpydananzqr7kzxrs+jPM7s3laMa
AhVnwEf4t6G4o/e33rabdVWsgsRkTNksboN052JldSub9XxA51JEr7KzmOEiebgYEyd5ksUvWzE+
s1TKzrIL/4BsJfC32MpOliDJ7Vpl6CqHdKCcHMTCv8PEzlxh1AS0KYTNLmPefEbefa2ognIxLoW3
eOmJetdRvV3IER8TkhBpKdceSlCaf10kTPlTnBCRn/llZFzOijvHWLkxduSy46er84LGNYzU4p6t
RPtcZ845HDuQIHPL0dJnRQ3di2zZdf7NS2dNjjHtnm0c3fGaLKaTOTcL8MyL0nB6oBPMVBGtWQrf
7Q5tPXXPcReMyxSfvL2cS8Yba8nImHZy7qBywx77wNje/gYNhRGvwzVBznUocm1aXU02srePPRPo
4+yvV2LBWaUWFopdX7x4VrSbVGG/W4ZirRLAD5CHguIJ/uDdLY4qxypmP39Sh6x5cAzxWcbldcKx
Rp3TbaY7K4N73TWT8z60hsbdtqmuQRi7F0uYFmkIDQ3BJh1W9YCtZOkE/R0szP5Omen5FY/JSXWB
nP2Im8IMVhQuTVZojJAdvqlhVpGhwDKH/EJVXIRdx2uGWclRxlIjjhbcMc1VuW8iwN8aq/h16Ypx
H1PYfOrz6b6penyCGnKBo113T5YNGRGHgFM/t26hADWTCs1Z2Yrgq+FlnvRH2Ry9KFv7STBuvBgM
otO21iaTzB018NpFMZ9iHr8xqi6YlzDE2pndo4HrLVZNFADCmXG42hRvU3c6ZIWtvDXcUs2UFTlb
6x0io3y7QES+Nam7w0Qtf+YhUR9RiJ0ddomjEfR1xPVG1R7NPsuD1XgXlKV2DFlmH3V4Mk5Lhlxw
016Y/VA9ZErm7oIxGrZDlIxPqRi+kvq3vkYW9xH0Ej7lhZFsHJAXB5Lp4R0SuMjJWLH11ckeLHVo
vzQCi1/bs5KLqwEKqGtQr4qdGke0EeqFx7qH2xxNefDi3jjOiRng/nPwp1NXRvW2TDfUh9F8nPsb
U4uX7rzVZHm/xJDAO5G/NpxVb6vhKlQUe9WmjX3BwbtlzxPxawmKctfpug2+hg7frAGMduYASZGb
9U4GqWg5t24zCCCbuFa3GFDqWrUaeieqbk0PeOea29lYCguvsUm5Gw/fMXepsGmIpgffZcOJyMpF
tuQEqofqapi3qqpStCkL23ZZJnV1J4d4PMP2U65ZCx014AdzPvgC8Q0/i929bOqdn1wCdQfj+Q7K
PWn96sVEfcFfQJx/UPmT3wI/jrFLCvNHFe7KWk2xGChQZdnb3hTs2S35l8QN8UMi9/IY+KWy4Iff
vHdl8ucVBTWQv65Yo5u1dadMXWMVKnaGFqNpUVXeK0LM3ytLr+4CmATYPbovMjzqKumVdHK3zjyq
sPWtKULtid32hOm7MPmsiXfo464GsNwHnKnq1yxdyX/D5NQPls6WFzqdnRdwsZPh5ybulsqCIpS1
TMcJo6XeqE6RAuF0M86n3WwFJA+1Vtp4hzCmQAClWcjgxxgd5d6tWaTqMsxIO0pnYE2Mu6yhUBXx
m1yYYDSfRzsR1IEmeMB+7q/7qnFeGmv+BuWfMBZzL34f/nFrAdrc1az2VoHR5p/GMm24tXrZ3veU
cOV4XrdRSnDXwsWpK+14Unl9t+Urm79miJ60c+LWgAKziosY+0+EaO9N344XWJtNn1uQpDzB0uRe
xHFC+dSHrfhDqlGeScHFmyrjrYeNNqtcb/Mxrov6dBlaqb7M8Obr26y/G+dDUjrk0f3ie5uiASJb
Mq77ISzScmQtiv7ybZibVOW1MF/lqI9wM7LAMUWe7j46yoIEVmQDYJRXk69Xq50G3lXP4s9F768N
bg2XpB7wuWrH8CEDy7MUFijUsQLA0Ad5+a5pzQuml+H3TKcaKlruuq62zVqtYAto+Afh1JhKKeZ3
fQz0V7ccAzI46fAk+nhYZUVp3HVIwGxEHdXnVsAoEb0xEzr7bvWBl++CoV06hQtFj4IZFZY+qM+y
u4YPijNM/71mg7gtSQcjxZPH2MTl91Nr4aOjAePKlILceywwf8Nokk87bA4teLxXmHlyeESeZR93
dbCs6j7fcZdCdrGOjFUw33DloWmiIri1Y7PKqoVewyT/1//87//3f78O/8f/nt+RSvHz7H+yNr3L
w6yp//0vy/nX/xS38P7bv/9l2BqrTerDrq66wjY1Q6X/6+eHENDhv/+l/S+HlXHv4Wj7JdFY3QwZ
9yd5MB2kFYVS7/28Gs6KqRv9Ssu14azl0aV2s2b/MVbG1UI880Uld+94fC5mqUI8G+wnPFGSHQXk
ZCWbrWaKY4X5Dm85vSATvKvuRSfZ6mvPfoL2Dt7o1quzskTy8io7cjFArSpzdM0chLqMLlm3jV68
+k7o7J0paVayidZgtqycNDoNRlG8tisQ1elrrFMMSiYtWcpBatx1K5dU6N7IwufMyS5TM1R3muEV
O9fPu4Wm59DHZTArHehqgXeSLVKq1V2lKeM6q9145ZRpdZfb3ed//lzk+/775+Ig8+k4hiYc2xa/
fi5jgRoKqdnmS4NyDpi6/L4Yq+6+V/JnaQqvZ2CKssm0NtJiPurUFzmK3UTCZpodga9l34uZMyMP
Zqe1ePrE34HmVfd85MSjuD38GGXOmZIfIdW3DFR51XZZ+NHwkqBbMXmUC2QLbDBklPAlaJL2IZsc
yLyM8RWvvkSmQVbk7r+8GfrvX1JdF6pmuJqqGxo8POPXN2OovLTxe9v8PHjeWp/VsLX5wP6pZfHG
mYlEkQfC4K9g6QzBqqLI8VNMjm6p8R/jXDHgjM+zZVueBQPiwOqUkkKcdASimnZDDiNhIWDFlypI
ktuhG7II1XMZgByrqsgpMEq2/coFG+53RzlHxm9DKAQ/o0rio4tQa+oiNzNYCTp2pf/8Pln27+8T
ezVHCFd3NKE5ujr/2H/6MQvAoVPHlvrLVNXNRjPadGOwht6T7k2eoz6/Okakfs6clEJUa4bk/YPo
GriJspAdhWM8o0HsPULLjg5d6o7reCixI6yaR0xasfackuCha6Jkf2sGc4lF1llUEtfbVokw6AmS
Fq7qjx5ZixnRvY97LN0+KjPyTCi6ff6YK2d9XPSnwcyXrytHfMS9AdgvEovcF4C8HIts9I82jPz8
1g507D55t7ay15qHfIxDSDC4zXDljI/uJEoza9nrwv8vd1sh5tvprz9rV7c13RT2nGRwdOvXT6hW
tRrdd0jwnRKWmz5VXVyW0ElyXIinpGPYv2Mhd4m8qjsVjYuYQZc3r3YtwqOedNl9aEbZvZbgkpr0
rrGXsduhgyHjBwXGrfM4GUMEOCXH07Vb2WxHK7vvC+GQbE6azShf3PMKit952a2hznjIhUDnjg09
axZDpaBfrcecljAPSCU79TK2teLkJgV8oZ9OG4SZd9Hk3XlqDSsgynjH+8TccQ+zTtNQxtuh18Nr
HiViDby2v4+4c6wwrIyf/I5UHtkM70Upeqh4w6S8JUHwRVEB6SvCOaHLPT3BWXuoDK3ZTQDISAe3
8Z0gJ3wnz+AUfeMCKFj+COUNYpBRk74Y7jQ4twlF6cNgTcHPfsxvOuiXHunKUOGulc/CeJOVl/Fn
0k8QuG3EqHy1tJeG2eOHLEzo0fNZbE9I2svTegrdW1A2AeQbh+YPM6ZG7i/BtMdz2jRZu00A1Fse
/HhnOKOypwgco/St1PpScwKsEhAbOGEV4J0SpemO5OURCqAl45Zfsdf46RTw9xrV+unwMSZ3Wdyu
ZNsS1pfI8Outlzf7UC2C50Bti5VJjeKUT4ZzcamjL/W5KNCms/FmYr7yKM43VFmNPcbl1JG9lrpu
ZY03OoNkMAyej5WhA+V1JjyMnUs+ugaWJTsBKUfXvkIXwfSmYmlU6bgY1QibsHmw3riUo7Pw3dbt
5jS5vXoBVfrnIcsw6iEnYG/Zz09iUXepeok04IvI22/kOEv7ro5NcLWb2DmPGRb2g2cF724POyYe
TbZlXW3e2QN6d26uh+9Vl0PQ8pwEHJGhPFKOuxid5z2Tu+oWbnSgljZeFK9S/XWHxyblX+B2bllc
dQV+BdK9WIynU3mUsQzMK5qgWnElo/PcF2hsVOzU/TVbYRJgYGB3I2LO/rowWdwqGfgROU9OkWdu
EEE4SvjffFxrchDOT/ixrJMg4Y2NwOCtjckLVjbbirXWCFY4qOtfYIPkR9OrrGttC+s6RqAO//nJ
IZcTv9yXdMvWXce0HFcThiOXiT89Ocwywt1YsYrPihFlS5us0DYvC7xFATK9dSYKdujaveSO0x7J
J6NfMMedCKVEtTCnazIp3p1vGt/6whrxqWX/wnKiPphiUD9FZbGQ8cDTwx3Z0GIjm1qGRSgIjiey
dvrJCIbqdtlSK1iQN2p6mcwg3SRC6zFeSMKNcHyHe0psf+qRN4pnUOxv8dRfGkWbv/tj7Kx7jIH2
CbqLn0I1vwGMI7RKb3HczNtPCflkCfT9bXxGXAKG3VCJ0HE4hpWTP851yVWRhcZGNpWxya+wUncx
+a4C4WUBwzvo8n3U5sUjBtlUWJr6+zgq2vqfPy3nP57zPENsCmEmn5cpKGP8+hSpylp3qGIGn7ug
xQlayz9NVu3dR2lpX/q86heN2fZvQxuAH/BdC7ayoz2jkbPBErt/M7sh2TqtCLemkTbrOgDpooMv
OWrzwaGydpRNeSZjgSmo1dj2IRJxdsdzHEkXlQVXiRfyHWKB2MUO/Gj6Ui1Onjb2pwKzjOdmNK9B
FU1XRInyZ1eY36l3NGfZCuYkZVME9VE20zbsl5Vr9/tqnln6bNX8Sbe3sjcEN77W06re+K5ID8EM
OQMD2Z66mU9kzdrx7bKp+/oEag+opYzIvo9RZS+QEXfYLWQ1SlNt1H/jZmbN9b1UWNTHyG0+cH8u
dnFUk0xJVFIYscpQPe7moXXj72wPcmbtjvbZRsptWphGbp/zyrhUuTnuy7lD9sq41lj2f/ng5Qf7
889UkKM0NdXWVYPNmvb7Aq9HirrrXV9/H4VfrXKrAFFrKv3tEPOFR43EfcmryNqwpYjOVulY9+mE
8K6NwKJsUQdPrmZnAAdlCzybSnXr3DPCRVaDqxl7pMzkAa2o7OLY3NP8xlBYZOE57qA6RapluHQs
9fb//KU2fl/kC1NX+TrrKkxYXde135ZGsWGWjq5F2ruteZ9qSM3nhrvMT4ehR50PvqPGAmWyFyni
0mdQI/3KyDz3rkxFvonZ3mOkhAapmeXeoXRC66ACodl1yTSdvW6oNgXWzHfQz/pFr4/NsQg1cvFG
Ue8AXYMSSqa146Xe3gC/d5BnhRp1t7Psx9nf9X7EPsZRWIv/y636P378wnQt4WiGo5vuvHn/bTPE
wmRizz5W71Gafs+yK+l57zxEkXUJZyyPxOeYIo1XKB6Zq4+YPItbR5w0DLZuE0o0ahbyNJpmELFe
jht5ATlYdqBkM2c/vONI0Xr8E+rdoTBQBmOA1orTn2/wb3mqDvUs1TQm654cKLgDCKMCQA/cMFFf
baljMsfssNXOtyGgvm5NfR7io7myQGt2RAa2zu6qOn0SjmkcpNkQTsTZna+azc5ERBcCFk15kGPz
NL6NTcH7OwuzDNqdrwybPhI1dF+n1RbtUJ5ByjvvgZpgT+8AxiNDYrOJNV+Nxnffrd5uljAXUBfR
eueuShBjFXMHYkOkg/Mgu4Ks8a/F5CG6OXdkI2uXxhsxAzeD/NwO6pweoiOaik8GgMh//pnY8nfw
yz3AYjfsAmy1bQcQov57ZgDJykRDy/bdGkCOl3VI8gt3gXWk9PZLaXj9yqxraxfMTaUHw63qTXaW
vTy6ce8lKzwWpvmUsXSS4dECO8XD7QtqoPZLq4H/cHJDXcpOV2DD4vFT4TD3Ovl90PdPuBOVF7M0
7bPph2LZoqz8BZg7jCp9fJ3qAtQfrin7LPSLp0qpPskBnZLVC6sdm3vkHuNj4E/JOvEG5XMTLuSA
XGTuqnCD8egVmYtPvMejf740fnpPrG+tJ1Yx+m7QFdzIJPHSSS3Sfn7P54vM0VbVovp+nA/Qf/6M
VZlR3csDUik/x+Tgj7lK1NW3cR8xEaGUxJril2v9fv3SBhXENklQPX+0bfUSwAl5S3TsheJyyPZ5
rdivfYRufG2/dQ0cuqRT/z9n57UkJ5at4SciArcxt5Delje6IVRSCe89T38+qJ6p7tKEOuLogmAb
yFImbLPWbyrUmjzj1SyxA4eyyMK0A1eCwQgiZ9RDr4SaUGfGTZcNaF4nUENtu9x3BYk/hEISXhPN
xy4aun8Efa4a+yMLjz54svPm3lLBvqh5/WRDEDhPemPdA2fT1r2NuFuIG/H96FcdNnf4HkVIV7gs
XECYD+116TtMOHglleTBWqWvr5AMq/IpcZbWj0PeuLodTbcJG6KTGBRtq/5XKGXRO/kif/IpsoKR
9rTFivnms2q54Mv1X4pfbtfC6FuVQjWc5dpFZuXzfimWYwe5wNIoN5t11+fajSiUhgQHH6vNZ8Nc
t7TKha1+nP25X45m+MaWybF5M8bdWODuy6mfe49aa+gfDcSmlZO9IOSXVmvuvZwVgw84hX4xOaJJ
gwQxsRYDRS1Ht8sh9xrEDLwwdWc0zUddI/Rpb2YzXHju184HuWnht8Tq9fPSyGylizq1bh+N6hp1
o0fdssdbU55qV+m7ersUl8OQKa3Td1a675piul3qlBR4sATpaSkt9cVo73OrGM+fVa2I0M9vo5tM
E82NyN49hVRxneBoRKh1fMHW6518o39jS4p+NyjBpRnN4UWUhgaaBvUmHFL+3quPGWmgVl7GtACX
D2PQjUYtLd3Ev3hIm93ZsjTc137ELpqU4dbvpuFeLUftNPMPLbvLSuKTeECBcwEpSN8ulyzIKExO
SnyvMkegyz/esg0s7uUhbdeG0qvrpTjacXibjaW7lD56jKXi6r4qbWEsEzrz2SMj7GVWG83TtWOo
dqz++myHTaS5E7rR1/ulYTkkPbDPjS20Wcuqr5yl99LSmPI5SIryTrERzy4b0Z9j01IuXgsgCRBp
+ZYgQJYi6/icp2m2zdBT3Ak5Lx6x/rpdOnwLVd88BGYthajRweuwG/08WNZATGUcrlBg0wtkAOej
h8JK5ijF+umzx9LNLzJc1IwGZLIuWyyWK4vdcYA1+SCG+TtLqqPiIyIfpBQTo/H2WdZra9QaSpQ1
CVSYg5e+aQjolLEx/MSoCGAxlpp33eQjj5M2xs6L5JGx1zI/uiS8c7Zh/jBIKi/sipssS8c983GK
YsVzC9MLk74BAcA6/+tgz8XPuiLV+RlnouUGhJvtBORyX7DqcxflgLQy0d2TAWJGZW5eA5lpeVEM
mMbkzkxL9VT0fMtT0aP4jGrjt8maKUuKNFxSmVCVjpmIqrNJBfntFo1SfoM3BPoosHO4NG37CjXX
SLLy2wTIf+vVU7Fdiol6KAYPeNgwlrtp1OvNcjGSkG4Oz+25lyTknbx4XC/1QR3umkgRj8Ukd4ek
18VquY1SmRc5IQzmZT3SAS26k4kwdNiC3vCqY2PslOZiUDSNtxi5f1vqFR/sNvjuxdhgeImHYzB3
VxtJ3tkY9q2XXoUsrnptkPIFAX3WjEJCsbMfXkfRIAFQOjF+a24fW+LRkFvTGZp6emn8OsbtKRy/
i8iHt16pP7Uo25Em8QFhSr9yuJERgYpryY49cEhzb/o8rd5jP72Vhk67nfwwgzEthpsM2LwLYcLb
xLE6a/tKrbcb1SZnrTcE9dqLEqdCP/FqCynzHE2BIVjxlW7izEclP3pVA9lmh1VW0tnrFek8mOiA
xWp5XKo+65czufd6/lMsOL806IEmrSc+bFsNBg5dU3y1khDZHl3yHsdMS0A029KNnRf+LTscy9Gg
cJCJpc7w++wi1OCWFOUpkrX+qA2KfpUbX1zxC4lnWbb1UrUcUoA22LQM7YFUJJHZliWDLSvBYx8D
uAX6EoMiacNHlDrMa9yVjFc0Gl483Pvae16G4WMhq9XKGlM8j+yhOQ/zoVAj5B2yaid7WXOWLZPD
fLY0Lt1KXStcAYlvvdR96VcmA7aXxgOkHeVUqfJ07O20xECnjh6mgTS4D/jiPcQ3o9G9904EoeMh
PUW+1Z/WPoixj4sg8JWbKFEcAVT6aKoIxyow0joEK7VuJ+nNzUcRVXn9NNaowzjmWodv99hkGBhU
Ba9JJNLqsYQouMYYLNhavlE+ZhpylozqJm4xFNVSx0jUyhG9nIuhaZq7AC1pdylabVceWGBGH0UU
Fe0jvETwR3PndDLks1r4PxP1wYsn+TtQ8B8REM3XoS49x6+E+ZBUar3KLSO4hf2Xb6J+kM+DVA4E
r0f5kIz8SIlRILGCn49ryGp7A8M23sn82xvK2Fwg5YmVX40Km+zup6IE/S9eDalKkl8RKzsnxhrh
qQzHYF0VQIR/WZmarmIj4Q2QI8M+9aW6w2aRF6DQjaeszLRD4Y3jzVwqm4Jvyg+yR1DAiSMp2oSI
qZw+mr4OJNqXqsPSaisZmovo2gOJp1Xthh6VO3vaLEWyxtG2J6C3nsYsfUSPSnfSVopPdl4HV1VV
fjEYds9hkOa7Ap7N2kCY8tnPbYWwXyGjykKr3QUnNWjyuyZjBBE+wjZztVnq1RE28zKgds8Nerfr
Yqjl7dLKw4LKfVIl4LO4Zd+vKmBKTzoyelez1//2uZAC0/VyjdYOGxV7RkPu6jscx3KgySWWXbER
XnykFldWldbPyKU/w0zi+Yx6l4y3/WZNHkCt+SIB92Q7BAKr8PmiwAKppWFr/DwFycdFhtW7VlVY
b36fIlBhRvWdP39SqgZ//yRAcPVzVvnPhuRL72nZ/e2TYPXuJslwGEsFKNE5Gb+k6JdDlTabf9nk
zbGOfEnWf2TlSQ+pumwQOAOA9Hucp828IpBk+BRmFGgIf7bxUa0y9SlVo9fJj+orwn/qU6DFIFjr
6mEoWfr0o7daOsHFxtYYqPXHJUEzHiIdVNFSnAGTW1ToNH44bmENUr9Cm0TbLXdEIhKURRGTfJpb
xzC6xljQ3Cjsyg9Ef8JLnnvZLkjwWWC1hvCHmMKTbye5E0RsKfNwgF2aDjhjJcbD0sMfntF86+6X
9gDbET67uSylUGEqSkc5OYx28GTVtoFgisZuXDa2XqVJM5DQOsEthR40F2spi3ZxHEXgjSjaSTkg
r2mbu6WoNwbM0KJRj4E13jMQP6mWkd2ZcZfdxWw5QGISoe8K3gXXj3h5wyw9Lq0gRtrzn39BRfst
nEWGz7ZlQazGgCUkvoSzIpPRpKytnh3eMG4JEE4aWcmJgdFLEcdqMNOOzq2Q9aNRZTxU/F8h2nkk
UI1R3HjZmypb0V1R5fFdiYn13opFQ3osglhuoyUqI0y8reVQWo950b3IHRNzm2rN1a8t1FaKaZ9I
avcydf20mwQwzgBxuJdSQ3ljIgR2MXQccsCHf1wOPaTZWzWvTj/frWhhyNqWUZ577EmeRuDZy+V1
MeWHguwwBlx0K2c4Raan1SkFffps/fWZtl3HR8vOdHfp5QsE/RRGx+NyDzSRSNaNK8mKBncgEnij
ojB3U2C+4DO8XT6rbAEmRhsQbVvqloOHFc9GR13341LknJWTXhrPMia6Jx9/xV2upei9zWefdf/r
7M/9zMj+6372f8++3CUObbEFOk0OUb6tO8nbRkEYumzQpnmXNt0qaZBsRNvlq886X2mnVdcq2nq5
bGnodLV09dTstp91prAQTBvVciP66Sc4cOQxa0Xw5vnyXmiEsSbRo1Rdh9Yd+u+5a2RB+6p24gH8
WAAIR1pTAYFJtsqLVnb1tz8/378lsjWNPQKADAMWOmHbpf1vCaPMYJMTqk3wilBNGB8Mc1dr2QME
r+bdsNqtGGvlm+xbwg1UU7uWaOrvq2AytpD981OO+r2TAxx0QFjxkM8HCVn/lRGDBF2Kat1c/vwn
a1+zJpppC1MjuGlolm7p4kvgzFBkPwzISn2bxmEV2VMN9IGDnhR4Pptms2ObHDu97P1VJw8mFt/4
2TlqqnevZlYfofYBN1egWJFGgDyVpv2rD17fSUUqn3s0w+6lMb0aqdy/FhU/kIqlzC4NVtCmCz9T
z2NTEdocdPy184RJ3rAtBdtEWpaz5bB0JAPf41sV5v8CQdCsLwMT/3HLNBBRNkwdPA0IlX8mj2DR
gzDIZvsBgwFTJGV+Ij/jz0benJrzIVX9/OQVcM4JYO+/1C/Fpcdn36UuETlarYmO1998ky/9Pouf
1+Y2xB1YTRGasHp/pyFufgyE/QpxgBhIrY8YNJi+2Fh6TevcBSaoO8Ccv1mqQGsNe0bSCW1aGpeb
9DI2TrUV6jvk6IY7uSh7xDRuRJRzS6nj2fSrFtWW+YLlJpJXBg6wAP+43ASG2XiJsY5bGkXdxmuv
6PUlUXJMiBGy5CQ9H8+H5ayp9dxBZrldf2nIUrTanaWjwaviqgpCslVbmMjpxZMbaGH3YCbGeOEL
uWvTDnWv+VAOrzCm4vuPdoPQKIvk+rS0Ac5Qs6w55QmeN0bZoOXqBwqeDZp8SpTyr7OlbjnEc+uX
zkvd0lo3urkXPuo0/eQXR9luCT6Mya1QioK4+H8OS+NkIXi/yfWxOC7lz2Y5QtKYpMFAktbGb1ea
pI02z7zKfJDBZURKm16seR4GHhKfpya79h/TMCD5DWatLfn3uXV280GCMyOTCFpguUlXpvKtaDdL
29IrTKdqj+rqyEJlnsv/16cq3bgPPf2vT43SQXatQQBFSKcJBV0MGhMk915rkCyw0gr7CnHTui7F
Xh2lV7Uniq8hwHDqBjW7plnzHX9h7YKqvH5ZzgxPZweIS4ZRFjrbxAlwydIQsc/HRqIu10vx87Bc
UaHr+lklk3xwWiVGJqXppTMAF8TY1MzaBLIhnZe6z0Ng+IHrF2FyIHocH9HwwgFwPlsOteSNubOc
krVKNmijXqM2SE6Rn6GAZRXZ2uJnWFVRUa1TZDZQlUAPmiDXAPGt/eWXOfoZfZfd1w1x635U5fVH
sW7bWxvbIFXTvdwVWUXopSw6/OjoHNh9e8mi6UTwJzn75PCQPRWW4zW69jwMqrFuRT1tl2KOOaCj
T2N8LYPaf6pYsSh2oj8n09hBWP7HVUZ3k0KSYbnZRMQF1PqNt/kwAlp79oy82uY92588DwoULcO7
pQNKb6NjBp5xM4R2dxRFjoTwYBdvoEHnG1iFZK0yAEFHhIXUm3bUJ2dpAAJ1S6Skeew8v0BdBkHZ
OAO9HlrqYekgSjSpJYIunYWfauHGqad3D73NptVDo42dc7WZSTjfhxXCiYCHYghsLJm1nReq+pNe
AzmamyMrBs1tsF9J+8pYW4EYDjO4GN4X0nNSIB3LRXFukFeZiXjWQszwi3gf1EUKL9dujkPu/0XY
UIfuJ/mE4hYPtPFSlSXpKSCYr7U+rZWwka7oLYx3o01cqQBDuoszdbhTUVm8bfXT0rbUVIpZgLoJ
DHcpEru41XXdOOCpGOzrUNM2sazkL2NWb5bvwhjazg2aqb6kSUkKbxTi4+tFiHmVZXn2qmi81Ljy
yPshGMp7geHTcmWmxEigFQJOQg0AR9J9e20PY/ANrsbHD6F6iOz1FhqdGl4dVzkpM9eoEEaQOiQv
Mx1t07qEJwe5tbQ/TsblBCehj5P/No3y/6fP7x/BfbK6reZlwedHSL4q/mVaVn+flXGm0mTAm7qp
GfbXWVkIv7FTox0edX2yrnHSXrHvKF+VFn/MDo2W7VLMkO0wKpWAWUVm0O1bQpBjv/JyX+pivh6z
cDME8SAJShGQ+P+cSbpps8oYo+1y9tFaGv+SmkSm5J/b1nllRVrSMDHIBUKkfd3zsHeoywIM9YNe
9QhvororV5qyM3XEOJezzzr7f9Qt/ez8imuoM0opWSk0Y5J9SHD60E0lkcfE9g6dWuzHbIq0rTJ4
5mZsmXk+yrjTbNAzRhNlSF67tklWWl2Zh9JGUFTU95EpJazKjGwfBmHK8EwxGrufuC8qN1CZNEh/
4c+lFxGAdK1ZOJktxcp7MIG0PBfABTddbVXGJRmyEq25sHhWW9YfddDg/zgXwyJf+ZpXPfjppN/y
/rHmmwE6o4nzUm7juBmw07NiL9kGKDlde7K8J9MbNktpjFv7upxVrSWjMoafXmwiP+0slZKRvqKg
5e0/Oy/XE6XayPOlH32Xa5OW2Xip7AZcx0NfgyWrKd7WD+WStUpfPBMCNkECFMlh+Z9Etn1H5lIn
eBt2j12TEeHlf2TgV+DCKR9Q3MpM8Vqk4fcgmtIf4RS96lWus+wfPB5QC2Qj5pAPc4eQeeIxFCVD
XW8Dtp6XSx+nyxpKHWN+WWVsa1fX+CM+F1aV0hae+7mUQqEUzwXYcdup1dONFU7lnvW49UCa+FbT
Qu17IbwYxURfu2haUFz8smYSmhvaYLoUvFiPtpz5ezOsuk3ZM+DU0Y+lndRzsJ4SLOn1Rp69Gbx+
rbH8vyQJ64pesYvvqh09w/LqkPVTxYFErrRa6vnW3Qh74JdZS3Xbt2a9NQtbegkQr1k6JPhHrdVe
qw7oq0cPWUiAZr6h7OuVa42TdYY9rF3roiMlMze0HglflKykW9WrveOUpuXKSIV9E/UwXNAlfaqr
vEa+rPAfBXuDwlfG5840i9NY6egnjdn4DM0j3DShloHIpzUsEFaVsH66LK0VnCdTz55RWRouFbYJ
bEnoFYfTtB19CTGkNpyem6iNXRn7m+NykWn76xbptgep7qUbM8NJdvlgeC970w661XIRpovJqvEs
Y4+kWX2uIrRZpnEC2FHPu6Yw0h4/i/hE/VUsC686Elr6e3FpDStCDsu1zeyuFJY+Id2U3KOtk/gX
gXcI/U78dcrU183+1KV3UKBxS+vf2pYrJE+stdiQwYTs48zzxEs51BWSHQjOAcAkZB+ToOlUY5/k
szSdV8j4SpnRsRg9cR9P1t1HfWIbRN1AyFrN4N2ymn5f6muWJG5aIwgAaSm5SZuicYIZaiKN2LWk
gaVfjansL+A/8YOIkNXtWoA1iPOuzawxDx+n+NWYh6XskYzZYruJRg6TLGI4+jkbkbGsS6x6PurK
0jiH8iQd/gaumet85XYEqu0xWLB8BeXWReFb1ft3ZuSF711fbnEqzgOnSN9SDMIjp2iv7IxF4ORx
hKKFP73Xo3c1Kqt/w33n51Tlyqs66QOqYAjcDYS9HVTikdn1TBNJwYQdBAQ2m3lI9tDT7CyCXPPp
0mk5q7UGryjLSt2lTqqgzDhSwD3S5R5kEMIt+p2/lubP66we67EgmPJ156WDYyNzDtc09teSUeoX
9rgybFZF2Wd21J7BbSETJ4L6XgpYK1tT1X1DKe7q+aAVHWnlZ133wW4KZ1LTwmxaWEy+nyrHYAL5
M/OfmhFrCkNLc6erBhMAGgeCfdAfCjzrbD9iIQKZVeX2NyiodQc/qF+U2Z9tOdgzk7j10zMG8dJx
qVq6GgGikB46p6vPvmaA86Aigl0SVWKlqqN/VdNmwr3KGHGmS/RzE8ndWrXz7AFfLBXurea/aQMQ
mJo1tNPFxSpG1udHPsSzAp+iP9oh4ofLnSpf+etO+WzQqhmSujWkSpwJbeUiDM7WXEhYhp7TfkoQ
duvLcFOb0uyLQIuZ6BE8RPw5XZCQRE2iZsdJehrms0gp05NfVM0ux4Hw4yz4b92X1tyv+7UMlR90
gHywiY3CKplPA0OWD5LgsBSXg9CszFh/dELZUKgYbdDVig3FzZUivOmQ3kwsLXkG8qMeLL2tV6oB
1Rm9DJTBAqID0NXSGyvR8GGdG9BDK1a93VqH0g/spypp3cTQBzxSgP5nfTduliK4rz1OcuIBb5+I
dDEEsAT17RY/V75qVt95WHvfMG0P3TSfBcokrdpkSZidkOUFy4zs7rac/O5WsafRDQLY63JC8kGb
I0z+HGtq+lDfW1n1/Fm1nFllr6/C2c1QxvBHiVPrhCO5xaYf3hxKc8JV5+JStxymgpWLA+cQi0gL
cT4Ug24rAmCuQj4MId0CKYWlPM3lofZBMS1lZvH/lP20etblDM2vTH6RwQ+nlZz9YoOIaGcm2C8B
NAhi3bgDK2xsAqsIj4aZ+ufWmhNOUlM9tnmG+gXKvu/tW5LE+a9MBUNaVar1KDHsARxImrPfV+oh
N9N4m5RteceuE4mPtEzeOgw3l6uUrrj6I6MVwD3PZWjd/jnyp4p/0m7IEuq2qcqEhW0hNJnH6Z8x
L2KUQWfJhfdD5LP8waT5x5RYH9yOX2rt129pPK1fRIvMdYTBuhuH51HFGk+poRVLQgmvrTrscULC
8q/0NFZk+SWMqnrf2ivNLMJtWuTBXZDdJXFzzTVfP8iS0A5ECzB0yYvEDbsWBIwO2YBdk77K5RHV
ryGRGTq4HQxaND437bOiS/qqGdFvI27XbKFVEE7WKqgiTYCthXIwZvCNKcMKQlD6RVUQ18q0l+gd
5Kx2M+WPmNHZIH1QMFbJb+IcZWUnWfGUbVq1j5I9YVTkk8CEay92ZFNTF2KldDSje4IeqHqrfX0V
I05cXgfNJkRF+ijJJil3FFKdDJ/WTQoyddV7+FNZQeJ6Qsk3ULjkTe8l2mYSP1pdzfYdoZa1SXzc
FQiZboiAD65ZFay9Rbv3pjDZwcUFKzOBG4pF7iDRC6ETDzUp5E+uc3I8sUDDOS2dQQ6n+x7R6EjC
vXEMmPOh96IposbmGhyTtAZ4V2xGzVKdOOhJ3cdNuZIRZMP5AS0ZqVe/xzmSfZ2RlevM9zJHksp0
lfpqcReBBgRSoJ4RsVbPDRynWAlbHBkCF4Wb4QDg2D7iYIjweQ1BipxhcB9DmnSTQSXkiK8bIMSy
2qPDt0IPk2R+1OwndOwRaygcYyBiEE3tj1QutRPwmTc/0LZmwJrJKPMoc7xuLA9Ew/3GT0+ppj8N
kaEd/EY2V7FAvpdVi+9Git3gHWnU5Fge2NWlJ8j86alkkB4DRF9bGBlV5BX3gV48CNGkBxGSqvb0
I+HrK7JYxgtj7z6wMHfHd9wKsnOuGdFzJSVbxex7TK3C2s1JR97qgOm6SneSwAT9UAQYwOGgB1M2
crqua86tcZiAQaxnNc8Npr7nNrGmc5ADUJFMsuJQs06Fh8usDCNrYw66OBRl9JSnXn/2RoKyMZoZ
llJ5u3ZUby32ow5DsrVHthRRaHW4V6KqvSwH1UQ5cSgzLPiCCtBVKWtHbayBymnmqSAbe+1BoqxG
I0C+38SGFrCt23uT08hnv7TEE/RDxwqCY0kU+yCl0rAf7e41hT9+1tUBbLTGz6gBcHVVDWNhdvSA
G8FPrroKgQRvstTtwEp2laqmG0raD7kv12qoMr2Mw3CWs/SmgZOHOz34WkjyyGOMWrOKsxYj9DRY
E7Cwt4lv5itElFfG4H83VK37l2FN+ed2m1FNKMIU0D2JGmAB8xUJjBJZZtqVnf0EdqQ+5yN4Krxj
zE6CkNOYEpsuSMtoSK0LL4Ja34niF74Z5jZgRsMnJcY+PY4PMVn2NuxGWMO82/8y8v4zkc2faOpE
A4ArKyqZCFP/wlRRZDWp0rKI3gecoZD0xnOwl/PbMlFyPGvHfqeauKgUxIHcgr3jJlFqR+tBWi0y
wsWEKkc0IiquJRtNMeoNCRe2LWGT3uZyZq/lKVA30zzWZnEfuraRaGs9FXgA5cFzM8r/9o3/M0qz
fOMArxUB/B5SyG/0TWKZdh7DbPuZImh2QHPROILYWeEjH2HKlKCHhVmL52TwXR3CtR7O5wmW5qoF
81BY7p+/XFv5R7hl+WvwZUci17YVks1fufsDIH+1Y0D5abMLQfekrTDwzt87K5hJS2OzmnQ7dowI
pRZrsH5pUvyjbZrh1Pb2tM91a1vKJnsWwoY71obDwZMCAGdNaG6UoERXfkJNsu2CFzBg8qWegktc
mwrgji48p62abFucOMR6CX9gVfks5aHnqEX0ELblPbOYvfaLPsXRLBHbStaewwSjx0hHtU03YlTj
5gRD1NotXxciRG1pyGvF7/ZpWqtuIOTOHX2lwqvLhEY0FyvDSNZ1bx59qF/4PqROOuAGiVDnL7sJ
g60Im1c1m5BWLPK73NLtg+orhz6U7tEGi55i3lpHsey3NEcsUBtb+QguR99lPhNILiXRVnhqdeRN
qWZcc9v+EqN+ZTyABVcl67FHP7by4vakyk0DptbGtEEujk3ZNuckxY7Z8PPWRa84dmLZCokTKTeY
J0jkb0KcSutx+vXn31/5bVXDk0gKT/Dm66ppWl9WNTlKqWYp/OxnZsrDTVfZBfZant675HXu60Bl
W1QQVVfnp7Mo8+BWMBb8+W9Qf3sG59wvGBUeRI2U6tc8sCKZ9QCddfqp5MkPXN2aE+iNBHW51Ael
ilLMkpxW4+oM0GPLDszfB6MyrAlpA3/uc2sTCvUNY4L2PGCWizTMKB0TNAWiMZNXfd+pp6nHFvTP
f7byJVS5DEzYDOi2pSr2nAv9As9QYraT4JrMn2HFwyfH4rvd9uoK40FEQjy/3GemAURmap5EsCZ4
v0c8XfuWW8OeqRuyKj6ELEKK/iJ1hUP01T7U5pg4kYU3AWYGrsJvxlLYUh7CUpHXY5Dv0IeSV03t
HxUL7QkPC0OjTlf4pxj7wZ/qFZFTa9tbxPr6JkFnJcUvFHOmWeY7efakIduYPWrMAbnqYwl8dF16
HkosftidTGMkn0MaGSoulqRtHtVOGY1vmU5uM4AR6cbS2K5HfzA3ubAC9qF5t6qjroQNOdobv9U2
QS6qW61vUrjzibke8O3aeLoesSKxWa0Kvye6NzXw3bRyVel+43oFC1c7+g4xMKjLN0nXxZmRXawk
CftexcI4tISm7phROBIL8x6gytn7Xg9/taz7YC0ta+dh3CPBW+yKugFNTNRly4pBOaChGyIa/EPW
sPVFIESrOny18ibYG3OuTWe7jftliMNkoO/r3h/WPRJmTAEiu7dRZd/ZXfsukFJMWdSoyk6BEHdT
1KxUrwCQ2N/J4GYP3niy1SLeBWWvOGOnhxPRkswVZeKOWJ/faKaErWyJlmUv20HmkLmQbsPsJdMB
MOBEoaRH/DZZG2bKyu9/ITae3te5buz0rp7chhC0LJQbBO5nmyPYhPnU1P8yDXwhBH08yjqyDybh
dxvZvS+EsFb2bN5L0/tpVGHAaqrLnNiU7E0MAmmjyGFL0rnrLoYhuovuK/h7Rv4xT6C2s3jYDHp3
382GgzAXH1J+lD+/ab8PEKwAbGEDOFAM1fxNYEZT+2mKhz5+78P2CmxYuVds4O4VCGPXY9xejW2V
3DSooYGT6FxFHWGkKZbiNoIljKTh6l3XSv5tsFoQtLGpAYKMunuzf7Bz6230x+LBJ+f/b2AR++vc
ylpFU8nEaJpl67x5/9wxGkpYpzWWBe+Sj/DNhKRin5uPTRIxcSFfujEGdXACycv3cHZIDwGLvUdt
+MZM7EOmGGK/bKY6WTtL9QBeL9urPW5Zect+R8GfwvFBV5pNX581pdhHBA63iuXPQhwQa1BMsw9V
P8mO5tVbrIF+jCDFXrXYArjSVOco9aotseH4Ie0qwmaMPk07PP/5l/uCYFueK0tn82bJQgXran/B
y0xpiyLAEEfvVqrWazs2fOYTD9p3bd1qYREfjUEx1nCl3kcJo6h2OEhjLY7pUK1hLyFA3AdnbZCr
k0iDAn1r5cXEuP5Gs6Q9joWd1OhPkH1xg4SssQK9GDplnXQuQRU0PSK/vEyZ962VWwY1j00VPNdH
D17PsWrRIv/z/5Xn57ffG/wPU6hq8ZAaivHlJar6VNSWn2XviRDyCiRtf4ENbGO03fnmPmTRc03D
eAVOJjvbk3+vN8Evr5xUN5ZVsUl02z8vh9wmtItyDyIGAmQldKuobeNbhipvX1j1KxbMw0ki3Gs1
6TqUqguGygMCDIRHYTdedP62Gx3BoZBna2frPp72iaTfDKT7LnH2Gpp7LDUS3CzxcUAPJ7M1RxQW
dFdZeyyNdu2Ro9diXTliSg6Wv+lklHZxCWvBzWTQ4wuTuYS4187zo8BtMQ1xaj+bkx9ssaY7kWbO
qBsSpiYpEiAQdK7IGWSnZlY98lO7xMIeQXCwNPxhopWepDEpV6QoruAX84s6PDTNFO7YcvrE6Q1I
3WlW4DLcJS5AcNWdtEcWKEA86/69NdqjXVZ4+TBaIwbukFSMrwmLOmcC0LqOcDxx0lmH3xAVVsVl
dmEFaR8tIw+PJLFyp4l1sVMCbziM1vhrCFuVrEOmHLzZ0dVTs/egLZFwII7pYBownApcOrwSX8oG
bb+BoXAjWKZAkSPgISNaM4dCdTFH4LrOdLCeOQ5dhahYlDwZeoWn5ezAq1rE3MAMwY1RjnUw1me9
+0WCvrkmrB4c5DH2aL31W92r4ieA/gevIkacj29WIvknNj3lZvBR9a6A1jnRiOoQsXH5KObD/7F3
Xs1xY2ma/isdfY9aeBMxPRcw6Zj0FGVuECRFwuPAHphfvw9S1aUq7Uz3zv1EKBBAOjETx3zmNTCk
fRxam3MSN69o77x38MAPmrBuEHY2H8xxnA8OaqoTurS3egakcraqt3rsrk0bVfrBTe4mfLbuEEsN
eq16wDlCfDgJe6F9Q23f+Vxrq+0vtB6ualW/mS1Nf1y0dL+4TXE3kfGgebYMB5Yl6ttTOmEhlMKk
Ba93sDNK/8iTshk3lRflbOVXIN6X62SkVLW6Xn+X4H/2b+JL5/+JcR1bswyL/NHxNPCGv6zDEmdK
Rp05vtvYxwRFuhD2VPCyXG9kDSVkuHXdlgHZ73S83Bs/TxDysLUkTDFm3NvZ+lbNmbUvCwTncwvh
8W9UPRwfmSzvWORbhYo4nv3vjEMkZBCk8Fjikmu4GX5h1xPuL7Ht6wY06WRa3FBLFuT7q2k5q/23
oqwPBqDPByQCBAaC9XiNepW1y4X2cVGDgTWyx7vEOFozPSDky4qvVS/LEOoYu8iYkpjzf01VZu3g
xOh7yANwQ5NMXE2IahWb32fdd+PjmOtasMqnis4XumtzHqk10kDpWr/PLkgje5bDPolpKBXbEI67
7EbmcrnObOtuWJvuR1b/f/6iGtdfVOTeBLJigMGGXy7/80lU/PuP7T1/vOav7/jP6+yNjqT4GP7l
q/bv4ualeu9/fdFfPpn//fe/LnwZXv5yEdVDNiz343u3PLz3Yzn8U/1ue+X/75N/e798ytPSvP/j
7y/fq6wOs37osrfh778/teHyEdqwiRP+0Nfb/offn96+wj/+fvP+2r30BVpvPz7vT296f+mHf/xd
8azfyJUIhE20h1U4gnweUoHbU5pq/oZUhmUbkP8cCpYM9Vp0Q4pMn/GbquJ9DY/NYxKaBk/1GJdu
T6l//+cX/l3u78ed+q/l/7ZZ9JeNz1JdE++XrXzgIDdq8af9NdApjRGppTiV51qaA3CcoI27aySn
q1OcxdXpcvbz8D9/LMn5FM/NHIA726f+tx/dmamyE+TQHdoURoUb4vb/i9amUX15kzTp50gnM0ku
j3DH7uNyElelB+nV0ad96+JghlTrUzohVCP0Y71OTiQN3u5qGsaE+pHPYoWwSjha9GCqk+k4u7xp
B998GUeljgQ9MOx1fMMe5R67dAQR5LoHv/AUuymoeHZUVI2CQUGkfUzp9rbjHbuvwdxnOk6dWE5x
La/LXD7T5DniqWZfe3nHpuDlFEMn56gbHabOsdL4jaDcgSatr2JqFibVs+PZL0jGk9qgVh+Odh00
i+2cLHVSg0JXvlY2xZwKAtJxNCYUNDGlQHi0miT7EhHTaOjFzpyVOlATgZSYS84nzMGPXQcskUBt
dMgIKO0VOvuCxk+uoQ7R7xykTYO8MFvUWOpnPU8OvU2VHgeFj8lMTZKa+rFA98IfqdSEMU6IO3gI
qcsm3Rjlc8KNihwUscxYD4UxuUhIyiLUDpQ9GkvBvBgSHYRWPETmOQIFUYIw/Y7fh7eTrid8M0cl
GCOvM4D3Z48AIxC220aye6pt+zsyCmpgqupwvWTqHEzgeLu0TffjsFureoo6w/ssc+0RzS5rZ5rN
HrnV+7Vxv0rRAixRQNnWSVv75D/0jjuHIpnsj/jqXLssykZbeD5yAm8ya5domhkHmWZ+QySRNs/U
oI1iP6uTIXaCkoZvquAnRge3l9QRUDVzxIoTuiLweDv13JezG8IgqjbryTWAVlzQM5xBXbaq9yJt
Kh412mq7DaTZNUMcauqbkJuloPWiONgblmrVhJnt+UtXtGdXbm6MTEiffl6NvVLB3RPNLTuvzZ5M
ddGlRBdltnm7zrV9qizM20GjMz6MI1o6yGaDo4uSzUoYUNhh1JuWPoycdk2pHNnlor6tIrNtc9rY
1gPGPK6f4C+qgwjyKYhvvIvu1LRdFdjO1DPaRBKMIm6DylbZffT0pkrWxcehg151jpEJ8XCIwO4r
5d7XtB1DYQLtlqbzgNTbu6oq9EOt4wisJLKtpQH991I7CAo4cE4iqZOFT9aREtn3XM5IPA73pjQw
RM9FOBe462kopelJ+Q3/4UjV5te1lF8BF3YHq1iF3wz1C3FLHgBoJmM0PrlNbAXjxL1S9BY+7IAZ
yuusNY/b+uq7i+lx00jkJLF8O82HgTafiwORj/e8uq/RzQeVkn3YRfXA8hit9Pz3AtpLlE1eoNj2
EEypLny6oKPxpNcoXAAoOSiqRfnPqE8/Do6S+JX5Oavo9aGudZd39n0xKPSE4rQNQMXWvgbGC8OT
fY4i8B1UpP1kYnml2VjlZCDFOhqJs2BOODktC2zrLJ8QIzcK1DfGt5zZZSrrjgWAkvWDIkbfQD+6
Ql7lqlUiY80+U66RPhUHQtt2oqLRl1dlVXZhhhufPu4sY7KgJRLM5CvxKisKzWvzGgLNzZzFDA29
PYytGSRkbS1hie8kvXNA0TgLnOITHUMqX05jhBBhrhPHfXVadTp31gEgWA5ftXf83HYfEKBG5bjU
KxCZTmSNa+Zbxq2azdjiShuSaeEukWIRZkHAW+5hbZJMtFagDmGjbghQOG8m8vVVY1RBouCLhJsz
mc0Ct8RsJjxr413vrqmvre8NfU1bjtO+xwQjwlLwWxPPAeyubonyFqGfxgQxAaCnDNIK81VkR6Bg
B1mnITOMvBA9Kqu6MboMHBwy3ItrIBsDMqNbldfRxAV0bTQ90E1sD5BpyEJdjlnYuN5dHYexVJIT
MjGdP2AK5DvAZVCJxRdprtZAjk7ppyq2eyn2bqNpQPyPqeeB917H6QzpG63N/LteqccYtZtuxQRH
s2vJpFPe20l+YUHi0VzuvBFEfyq+N2K6ZTM4b66Ofp6y6FJCufdUGPeQN7x8ESFmYBmO734NRTu1
0wqZGuJOffhY4mU89UX6lA99c5BjG1JLXneDPXzk8zAHiuuGg+uY58xqvtSWFhVORgKnZGNoE66z
tpUzVu7uxzpUBiYqSH8VFHb7ARNidMCIzzOg3Ra/bglX2lHsG8OyKuhtqbhOTe11mpFzXJYzoq7j
MZVLfZbxbkiS3vf08lkbTI1+Dv2yofZYarPlzo3rT61aK36ck4JiAulbq63v8D2hXtdUyFbF10jV
wftA3wUFHKOwSKoHaMVx9e5lNPIKRM2lQxitruYV/RIR1e78dZgKdaMavtDWD8B7YLvrjB+NVzm+
bma4j9rree2z+6V6drdmAhuQY65t4OBtires/WGVVFSRrfIbqcswTjt+Jst54CP37Viw6E1qfpfh
rOZrenIuphZ37DGlQ+HhWFCl3sEsEGoXOi5ICyi/tl2u3OFhaogyRN+FsvEcLDu9MlCZT347gtHK
hLyB87DVi7FzwevVM3Wan3bzpWpJ+7AX/vCkFvST2u4HQjpERigCe8iXyb5fwr6S2A5AVFM7p/XN
TnZEF50baApE5V4rUTTuZWCzsCVVdpUlQtnBsS6xHYx0/mCKC/KOOLL3rTnNQq/G9tBgOY76bDoM
7vwSY7aDfGLv7KQxvSeoygi4YajVhwJpTz3Psz2wdXR7J9f2h9Js2Ow9RH80+qftbIqgRO5HK7cQ
zx0OsWIXZ0WtrkTv3i6DPlFBqLxwTNTIsRUtHCvTC8H0A2CshoMxV/tlUIcAbUYNcFTfUU9rQnUh
MUSOh/3bSvMgd9v3cWTBMAzhhk5G75q1DMEpMuGb1jIYKG07+yYuUPvBqZAgSxtf02oHq2B8l9U5
R3HIqN6dxSjOFB1Yiw7qlH2vuZNUhBbiK1SEnYXCK4BlpGlnqsyT0xk718In1VJ0ppGiR0u7WPtp
ZWdtEifK80L3YbT63rQCOFj6dqeqtR4iOAK00qx8Yc3qPWqhjU9Rf9h1ttbt0YR4wHCxOFtKo+9E
T8Bg2uM1Y4AYpDy2uLFFbRIzPGv53emL72uuvvad8xhDc6LjOhMyj+O3ltZvtIyudepydIwW9vfI
spZPSpPl+Gni29zFxpO34oUkxKIFDToAsfxuzl6kIBYSsqgj0VFy6JZ0zx42RTZJbG2Mb/oml4Az
bVR5xrBHhQJLW7e5t/Igi62j21KONuuuRtnPvcbfUIS5xkYOHUkCMalVbneCraFDwTVX26DtnS4s
24wW0QKDqpyqWypf2G87QF7wLalwJSKmT1ZFPimzdSs6Cmxlmhw0wxQHlQodlcVAhzK+S1MgGEM8
ZDe5QHFjFboVOEoKxkapZKA2GpNXtDT0UiIbA++7IAfoxKKcNWc1T+ROFu27ijbVVZ+jF305G/Xp
dqtl4F43EzY6E1UmOEJEC4D1we99hhyo7KdiOZvWaN2kDhObruVhyZfxOLFtUoLC6RDInxIRpN/M
cKWPjruF7VAAfDJH9LtEqgZKEuNNOFINlo21mzZZHnOJD2wUZwyeh6sSJsUBpfr7JZfxYQanSdvd
Oc3OgNnF3K4nVG0eSonegAfK5xjnrfpcucZdrqEMh85BhGkN4m25Ey1a68uF2uDYzPl1G7vXFQvJ
qIlzL1b1bgZjY+DccB4N++uQIf8O/S4+FDN2ev3qXlVN+2h5DVYstXPQqwcIlOvdqq4ZloTIULhw
5CIPdOM+022bXi+A/sld89NoK49qRUs/JrPY1TLD4kHVPg/4AhC54WpbTTcTQvq3NTTdGN2gFdV5
pFda4oTtsE4IWl0OvzzmFuVblhBxwNyRp8aVbIvJGCcVQOliOl0eVRusywTrWbMZF4PjmU74hoE/
/nktqwyYDT65hqerYOCqpY1A9n7k6kq6tipjf7ocRJXQFTSkfpW0xks2GCNMXXNE3aHtu5PnVdsp
ZkWnH9dD+5I0xhrZPdAgrcAfggypnA8ZzjUdkOvT5YnLAbxzSNl9PIzo5cgrFnLrYOUFEj2AORFQ
0sWpgmaKk+l2ihOuG41a/zkFM3gyS7f+02Hqh98fWxTlvjUtsGgoSwVjgluBvcbidPmMy0FlYScB
Qal3+9ifB9nBz9AktnDzgvbW5X+IFRVtvMvpzwc9MzsIXV32ss/Q6CIuACc3xktwOe28BN9eDbBT
yWxIL7WDQf/naaxV9aktshmBHghOMuGLmYOyRgPtF0QglF0Bj+vkjTFEt1QBsIucixpobTKQ8avk
G23SDCcRo1vkjOkYpkgynS4HEEDiZJ8xxMHTvViJGGOVFpqec5e2W3U5m5FH0Kja+wa79qnT501e
PCMw284abK7WwJydLyMreGSUanOyLbc5iWZcxWGBBY9wj3pgX2hPqaG3p6IuucGXa71TWmxz9fVg
KEYwA00+Da3VnS5nZleMB8sZsZmZulO/HS5nZTeY0aDPX+X2UkB5w1Clp0wzfh98lzO86/necq6X
AGuAIriMtoRYR4suX5ybtA1EzDNyxyiibPvGm8nxafSsuTlMFTyVXLP3SZEivrIdLGk2p8Zs2hPo
wdOkYj1yeWhdwTt5pKF+UX+yICQx8Osaha9tBGnb2eWyNmEgzsb43aJNsvOW4b4djIQYdhuZ1Jcx
VPtxul0vaZ6FhVdBk1Ta+uQlCmOh304v15fD5RIBYqyRu9qrAc2ShmdbIqaiDEsSF+8uA0chZYjS
uPqSprZAfWj7BpcvdPku88MII/3UGnnFPakR/Pd1RzYnlokG3du63tsA4Np27U8OoIdTl+F8ckA3
n6VEf7DMSSshwBbDKRfDQB7AoWCihJ3INThkjPXLgTn9+9liD3yXn9eXp/Gp5kFPFlPkLeTIf7zP
Vgt1pRrM5wyjXnVffvm0tTeqY6+Cs5r5bq3JuPtxarYe4BXMB348mMsUtnqHa+OfXin7sj3N2+Fy
dnm3BOUdUL1ZUEBnSOj5GDWWXR0uV6rHoLmceUb3BQSME12uuoJSW6QmKhReZCbA/tRZmKML6BuE
sz/eYW1nv1zaWr33aAMBfyBJ9X9+vGH0SliYTfHjt738rPTA+9Plp74cpu1H/3n5y0tSsVLfxxEL
BAO/CWUmhqHQYjVSks4+OBQ8SbPN6lakLJ6z1k7Uz1DY9PttdXGskZF5OW0X/Ro2iL3z5jvsVUH8
4R13ii+Lk7etS+7llDJuG64te8Ig7pXL3Ry3m/an03Vb89yOTDpL5d67LJJs4SyVAtGMQ2HiSw/p
6WTY0o0aRf3M1tecfv75l8tse8Xl7HJIm/brOo0GVAHWI4W+6kmyZDGG/7iOJwA47qhgTcg3a7fD
5Qw3wGiWenagTNyFYKtpuP/xJAaQs99Qg0IneyHDW6j9besLEyjtDpfTWTFoOTruEJTb4lvR5jjl
29nlck46MtAqy8fTUL6kkyaP0uxG1m0OBrs+a9N2OmnIF6b+r4NwG5N2Mrany5i0qL/ttMm8+9P4
vpzSIsCDabLd4HLZGCloc027+tPrLiNbHbQbzVKM3Z8G/+U1P/8P1MfVANOMTXGJ/xetMOZTPRPB
Zib0gssfeHlLb2NFHsy20+AOP61h3qeot+Tb7pdtkzzdzn65vDxhFML5gQH5347Mv+vIII4EKvZf
dWSmv53eO2TW/9KT+fG233syjvGbp+pE0KYJfRV/DuuPnoxj/WaBXQFdg6YMIj4/OzLab4YNZMhF
jRnonbG1TX7vyBjub1B5HVXlGRWJDfA6/7MOzdaB+SkGRacIwgLrEjg1F4yP5v4C89Pbrq6M0eoO
/TxjPLMoKCj0tZ94M0SKrpuCPslMv+6MgdZo+oR7UoxMdlWdehzHxiJunxJveBiTFqP2IS/O9N6b
IJuGwSevpwCF8FKQlyLf9TOJnTva38xqjq/iTEXXfLZ2GkioU2zZR03ti2Pr2c0ezsFUdVdeLxZf
EGZyoBCmDRLVzHFzedWX3PcyY3lsX2Itf0U+H4lTUy8QKnPwM0CsR9Ad1wXKNZPitVcl5hfQEiDX
l7lCh2RSzP1YNnduPQw3VMOf3Ga9ZtXt0fFLMKUqdcJm9Rk5WwVdJy8L0nn5gHMaSurULZudjthq
YOM8OZh9S+EEHA2y8bcy8+InKE1vypR/aw1P7IWK11mLwih9IHEcSumivOavbCgnp6gNX0WeKLju
YIMJ3civ8w7ztl7t+tAlASKZEtVugX597Mz6KV81IG9mUUUWjqCx2a4hpeNq3yXTJ2BO1aGe9pSn
6j1YIOzg7XLyKbLU4YLRZyCEeqKE+AUPn8rvO++pwwGAZsOTAMlHnwc32pR4q4XSiTUtqXS3q0ao
s5j7eEEDsCwi13uyNAc/6qltonq0aPLoXHXqgPyTFsCb4mF+xLAD6UaOUMuw7fVvZlYDhzNqpDRy
ev+4go/tkPv9gGiYW8IOyHEUIK/YOQ0fDrP1qtyyvU0uxMAXYALJJNSM362SuCN3EsXdhLi/UlHH
2N4x2UD0qXFTes+1xvdyHqtm0YeD1d8Nw3JQdX4O4Kte0IOXpZmQhGv3rCroKYCzWAb+zkutZvbM
A0Kcz3WKHK6FeDSJiAHkw+keB6qNaNdfa6sDm6QYztMEN8Vc9ClcLOT7DU3CpCbD0wtKl1SH94vk
55Xo5znzg9d19i5f6PKjZbS43payIRK8TkyNhkFHJH0mX8kig9x2bV0csU8iXZ/1maHWmeWeMYyQ
XanHAdJcOJaehiqnEAtX2UinABkKd5941bqjdghAhazO0ageU9QKQW0H9mQot8gofanXW3DZzhUl
DigzQ0nddJ3pFZC+zyDjC48kqwXRHKWoddv2lybX5OOofLa0lUhTmuvJHBVuqq3s8w7ttHngR8Ll
6QvWcsrJAIpHhSaxj6Yh8gjBfEJ7XTy3TrGjtE8GlaFuOwtuAfJO1lFo3SN74HBG5qKhHu/utDjv
4CerQdVpcm9Xw71ATGcf66hRz2af+6CG1mtIXa4Psy/ssBCivIpNtTEHWlYUexGLzX0cd6WGwUML
SkrKzTpExa5qzlsMn8rUDUpj9oKFMDWiNQOFyjtQY4Q/qn/TBuu+o9UZZV35uCBFc+ZPcYLkjsoK
ZmVu3T+6RuI7S0etxsFAJR4XsXO5paHagyIRGynHVRksFi+joGjtCsX29jHSCes8PZUwzf1sljBY
y7QPUJxlWewN1KokrGqzuaegI/y5phEkq/I1kyhnVEv+HV2OHO3g9qno49KPrXIIVpXbm3coR3AX
xpDym+V39azQdwmkgi6U+ZG4ItvFE/fZ9dbDMmun1aFdbJFbAFJCcLdx0mLnOvKxLLWEGmazUi41
jbAU7rNiTwxRV1vvizqaJuW9UItPdOVAqSjyaFSSWK3v1ah29qi7vGNpc2hipOZ0VUF7JHtVsJL3
7bREdK/RjzYgS18XxSuQWfpcCX0l0E4U7+HzDJoMrIYJ1OnFrRhapEnSmHk6V4Lan7sjI78qOwct
ye1Fc+JW/EL1IVnpDrht6e0REQwhdS6hNeVmlFOJ9utvuqHjUpeOFMmWFtpRUj25Y01Dy6AdiIKC
X4tIOeLtMLDGma5PvXq8LjTvxq3axJ+mOA+BSsW7sXYyEGkTDVvR9+GUJe+5Qs9z3BbV7HuSyuuk
Qc5RUVT8IzQR9S4VrlpBb2yyN3jpbKK8ZipRkQAxNZGjDWqR3BQqWoh2bVk7O3M/MkfRz7bQ5X6t
7a99o9rnVuv1XVlR0p2NWKVl1mL8WvVRVxmFv9ildo4zuu2jIUt4c0N7h1Ja0Ne0TJOuuS8cs7l1
sAE712Wyxx7cUH29H0JYcffzqMrjxJNnN2lPldYV913f0E5jV1GE0qKipsT3clhuPCO/0PPwFcrc
74Tip0TRqQ0O6UwDQv9Y9RyDq4ovUesQvfWs7a/bvu5Oa8HSNDA9ax1KvZVlRtRCJevF/FVNvGVX
rNY2DMDkDmjt5eSMsi4Cc9u3RrcG9d3fmMs80AXidUvLWueccAxn3gv7JrXHnA4y5nhx+spuL4N8
+7i5ko9z94L2PZjsYk18V86qv6ptsRu7Gf1RkT1461CckvF6RKB+T2jGF87ST5De011F15NkFM7W
ZTKuI2X4ZtBpc8XRLNI5tFzcSvAGOZhyJhKf1wCE6tcS82tEm70bRDaWndc968jxB5On0tZOKlyZ
WWrIWKkdZQV8vvlmpFJEVzt+c020zCDdZwHNClg9oOJ8zQRZzu/pVyjcHAzEhwZkhWxjfHRmZ2/a
pR5A8t208a2XVXef2IZkiIcsiA247KglAINALWEGu4gDJV2pMURJD8hor32wMWN/uNzk46JQ3x9v
qlw74IZd+tkAoFSruq+GMTAwWG2LuDn3GurV8GlksC7aaxVjukzt/RwTFm5bGY6Xw0nPZl9pCJAs
uq/hzG6OE0wZOqq+r9FbOyHgTiN7qENoACQyGd2e/CsW95Qz81nbAXN58sz+xliydDdRrAnQbp3R
FgDHsAplCcvG/NwoUARxprSouljWcXZvuxWUstAs6nT6SU3ToGeRIzZRtqWzjlJPH6OyOWI2Dq5S
CdNF3Ro8gPnxAKPKaosznVNu6DjNgWq3kLpcb8LGkH5FSZPgtusxW0I3yntY3OHNXc1Hu4nh31v5
rutz96GqH8WwUDHXM0yutWy6mihwARnE/cw9VeyNWH4Y/ETF4B06tTT2ybDL1BwdjczJ7hqzxRmz
WFlRk8A1uybUMed96lzDo0JofM8x3n4sxHlB+/YR3HPeJ/LpcgA28mmhcnJzsf42wWYEbLgStG1b
RoCsV3oTsbpvulwESC6Els0nDWZT3ysKGz08TFx9LI01MOOHQB74GOMq7C9CZdO24ie2RHFDhV3d
JRIACApSzpOa6M6xMJ0ycPMCk+11cNCl1y06outXGwJJhFumEvXjpD0QK/teVVlPqrVYaGoUO7XW
+vsfD2FSxiBX66tloU2VDuZTkTA5elSpDjifqPSiWn1PjXihugkse0wRitYUpq9WxjlYWr4COhVv
1pLSjYZNY+uDwrd465F0DHV45tc1JGw/aRDq9SrUtSwgAM6K+PspW5HPsDeJmUkt6O8h6CE3iSeE
Tx2xRgr3zT9j2e4+aBrePaYtP5XQVHxhdEuAo8NuhsG6OMWtM05xgAYdcKuOAlaigWiiuw7XaHgy
PCugmts/23PmBF1xtGsPrTMsUQn4G1r4dfZcJkt3MCEob23s9MAWl+0gIGE/L7TPk9r5ZoqARqmT
AcSj+IJiZRkpBltJKvXDoO+7lZJSQtUkH9u98K7qqt3P7FpHzas/Tb4y7wHS8xOkB2u095XNL6QR
LhzqTh9BeBv3NebElYYNTetJkOhsdrRJaau4Msqb0dmlmWvucnOmwiSdJ9DS5W7KADGsg2hR9k12
VCaXU6trrwjNybAyB82vDCi2aBxcjcybgc43/uFrs6sDBcivh+MwbJc1/5JtXD4M0+ZtYW0jMNYK
tnz4RSIUDsh7KSDNyO/5t95eq3tiEceXDGa3AOJvPNn4r1zBWc1DNC6NUCoN0uHOUw1897ZdqRGn
1ivB+YDFHaguG6H0wpte+6Ix7llurrrWTulET0ZguygPeVrSncmmZtAwxD26cZAKGooVfT7PKT6q
lJ7PbDMF7LZ4RE5lr+PA5RKb+Ljqkhwb7rtlMzdUsskKP+kQZaqDizmEUk33c6ZWh1ln6gJjy1Jj
8c0viQXyJcn6vbRtAU2rO4L1XUF+qH2IAMSjlWpf3IY7UhUFrAcQAoabmJC4k+t6nQkXZfkYC3lW
uvgbCHU3zOb+UdZxF1I0+44o0TVwRDcYwMMHFPq/uC0JatHYSbTONJ/7FFuYTDrflkaSxc76eKS/
sUaWmdzZyjCGXlkhYz0UdpDZZBEIS6hnTMAavl0CMoD67DlbJXg9xTn27q5MEuOBbse2Deq0RvHu
9JLsA7cMnK9XuW+zuPFbTJCa9LvjTNZ+KAW9d1dHC90G7u3wF4cIGEg6cCkgmwFT9GAuSdPMlPQW
DlqEjCJ8qzH+VCSuE8iiO86r5ZBBTd5VN+c8Rd9cZ5N4kvD5YohcoYsP2SGWVQhKvbnykgaoNsD5
SZhfXd3w7SzVb0xcWQ6FSG4XZJiOfT9cxyqacyiiOKG5QR0Gz6lup9W+bQFrMlDEC+HBW+Hoha+R
P6Ai7cxiPTgrkpZO/5QUeMsRwnXhZIK7LItxCBJLY8qbyrNVWzRkmVw+aDJ60nrKjl9VbHOdTdTS
alFeaCySPa7vGBoVQd1kxR6Bjs1KhHbzxY92RT0AH1C68N2r7YzDlZmO10brIv00EjbodnpT6yPa
UmbVHj3E4cmvV/c4TjRwKS2ByYkJqd1WoTFGlFfgkae01yn70ZERGTNCtetYcYwQ5spx1GIX1CGo
L0ALzNHR+wS6l5qzpbzXefO6KnNxZAG2A50ZCwyeKGwaNosmSBh+5alPVvvmdlAi4nWsDxfi6mrR
/kRu4ajS5hC9DbBgpFFJImOuOC0lqwqxVvNOsyfEJkGj74qUrTwZiRrNzRqlNkH/6yPCl135VWR7
kKsiQOQHQ9Ek1N2HZcSRylQdEZWdO/oN0Fp8uyjqixjZwhVR6sEkzl4TOl4yalo0cpf+qsTRLiAK
01TKhDCccUcAHQZMxCTBK3tvv3ppQpyyKSr12nUB9/D+pl/mPYnrMzvXhwTo5XuFd98a1JlzKtsU
pgUiNAhhGvgghLNbH3rhocaMFS+tMfOx6rDgdUxCclTPtECfEUlTVRCn817TqKB1Q03AsL6jc6Ew
E7Nv9M6vaqWG7r8uL3IQfYAxYxPeY8LxzZIF8I+a5rJRkkxYPbYoiMy+SfLwMR+7yLCbPlDTV1Oj
wwWxRAlHjM0CV8xlZPTZbh0IDUn9IvrI1U6Ot3QBH4dOwFyeEc294CXMfogqzbpb54HZjlVHkKK6
kCFc64+EBv5YF/HJKiraC8631VG7r8VtbYJVjEWXhqW9gWmVt3SgLNUn3wBKJIFHnL+vFQG3ukki
Dx6kU0s3lLD3V0n2auv2prKVrzu3BRYD1a2OusWLYKuaOzJKLIdWgiajV4NpVpQoKfPXFczvhrxI
CGbyq9oevKCiT7vV1yijNfHTYoF7WbLq8yWLy9sRRpRxE7OZ7dcEDKWFN4rJ73xJJdw+5lOJGNP2
09Cp824WDnLYyYyKwf2kU7YBD6kEfemy9mU+VL7ST3LQhEQT3R6peL/Z4v4mXxlF+A+Qnlm7eGD6
AsA2thqaunYGHnRMGcyXYHqXmY8NAzzujSlqV7YE7ma+5ookvZ/Uk5mSI9e6gD1bHZ3yUdGsL4Bh
RED/0AvqtqQWpofJVqpcZJcGM12mw1rZj95Q0OGC5+wnCGoeErN9WlyMqse8uosXMG1lSpNY9Bs8
uIlvSxKnaymWGr5H8obqMBzWvnw0x6W8Alx1P9jTGc4+th19gikmiTfMdYZbPVN08eDPPADf/DwC
zqVGvtyUfYM82+xeCRtA+yLaaTdiFI8k6oaQhARjNvNjBjpoYoz0Od3VZAFP7WrW1aUs/78djH/b
wbA1uIj/ooOxUUD+Frx0AiGpvzJL6EDw1n92Mazf4N/b0Fb/L2Vnttw2k27ZJ0IFhgSQeUuCsyhK
1GjdIDz8xpiY56fvBVX1Od0R56L7ohT2b9klkgDyG/Ze23N92/ZW+OZ/nCVS/MuxsTSapiW8/9hH
/uMscbx/uVJaoCwlm0n+Gn/rf+8xnH/hNAGIYFMWm8g1nf+fPYZj2atf9P/aYwAJcPCZuEQigC3w
V7jG/4GM99cseRYO6THBGHPwpurNlTPcyHRAG2/3z6njx89ROp4LbrsDOTtW4FSmcy96QFqZXvqz
q4HvjoV3r4xa7ZbWLvYJB9TDONPdIbpwnwaShtCOPXl9tI8iyrbSIO8pT0b90PZV9eE0V2VlAJ7M
5SvsC2J+1Vg/2l1RXbIFXz/ZGvOmSyz/uVYLI0g31C9+1gdZ5EXb2Qqdu7SNed/Zln1xgXNevAH3
oFWzcrFjHiEV3OVNObfT704Z11haBj+5l19E4eXHhfSsw0A+7qfZNEHIffcjkRVSoM7dEcXXHVLt
lR/zjLO4jn1GeHl5nnTUv00zLUNszNW175burdWcoSV9IdLjytsgSozfiigPtJsfcsQPl3YqH2fE
XyHW+EHWP6HH4DRg/GrVE7OoBIdjihHkgJOW3mZXlaxFIWJ+oAKZ0FXGAeKs4UHph4EskUuLtSPk
zXo3O8R3leecUiLZy9VFYLgUq54n/jFGuQPHLE5mC8mAETllTD6Nm5rhR0yvgxfn3mN13fn2y4gP
NIlgeRamRXa4aMuDUT6kba/ezUv6DMOLkM9+QvKsAU5NaEtnTe7L3PTlkVHiiPauHVmAkYNznKbB
ehLTcC+awXrUfYqLVMMKVbwE23swZO6yvq53XYkxhoNCH+dO2rAaSBLrRZO+hxwzuP6LJ0M2PO1q
i1Qc8Yf7qCYIWAsEAp55Y2mUAzd0XtuMEfXOb3eTjNubtLW99d2wOinmnvhh7elQ2d20B4Tf7TuF
FNKchz20X7xAZLQQO5KRpKvB2hucb8xdgTAacBcv1ki4Vmv+Yts/H2ekYs+mcY6G0GFEUqgHyGTV
aeIf3aI6p1gxvejs2H3CvKbO12PZwCIN+avzJMaeQTlkHBYSGYlut6GTf4GHzx6q9Yu/dJcwG5Jj
XPSUx1nOdR9vTdU6Z+ZHCB7Ufcl9+yoJcrmyLdUB7tksSET6kiXVPuHKIguXETMxg5D3QsTNjsG2
QHrPk4M034opi4CfJxh/CWbix8h3ykw4rOt23FSMDJ9SAhMCbQCN4Ozk42eoBznGD2IEc0FXzu/F
bBvBwFu+9YG9Yo5YP9OR2i1Ml4OtiVFxZm/Y+z1pA1Xab15HMDCXqYlJpuvyU1NjCXHxaKC+yUGt
oW2mtD4wWG+O83JnOHep68p/8k1dbLW1vvwZ5UHhlM2RLKgFsa3sDoznFPZM+ARl4YmgtapsNw+Z
vCRj9mHGoiEzzH7xIuLuQ8e52pF8X2kAl3yM2WMu2WbwovJTl6C/G5IiCp7AV+6dD9LXEp5cdLZW
vjwvE0gslr9c3AlFEak/e/Rf8S4uypzpV+hReGJYSNMY8bE5LJjFchmEecaNBseKXr3yghEc2aOT
JETbOjF7n+JL4OwJ8MClZzSz7fRmIAHqBIiV0kaMNDeNPKk+3Rmm050JTGIsr1iqTQUDaQTYvlWa
yMeBLpuL+oQ6njDz9qGvuvqHFYYMqJBk1tIofwByRSzs7/vaqa4RPeKjh83rXiWW3uZg1B78Gbsx
Uxv6KTyPSB9dD1uW7m+d39jPIjNvdk0aAKSQZygRxMqX61Q48obHWjFylhiKxiHewaY/RVX6Ho10
xBIqyK4IShJvTnNL3h8A/eQECRc8mKYIzJskwT5PkFliG+kxrYxfhD+ML2lo38jc2BMJ1189gk1Y
ejcl3tmqfPAa5i5z/2HOPPmtf0w/tm8VV/8uNtmCt+STbAoJjiKaBvIjFLb/qEcTkwwiPDOL3Ira
/0mnpt7JRgwfRWOdm8wZg6kKx2OfGh2ZeaTSeHgQ9zO6ATqddK9XaM8Sy/IrdUdx8x3jbdXZaga/
b6W/Y8IpoEb5MrAJz9kT+fk3xRS0N0wbm++alugWNYcHWtqjzsR8qWX2mSfWS5RMxkWGcYAAL3tt
5t/VEN76GCYjm/VPjfS+AhMYLJkXo2oc240dk4dhu7y1WiNm4eHdIMXRZ0I1+c1IZqJZfM0e3zlo
HTOqr9Upcgu1jSIws2XSJUfFFQ//VzXPyjg5wvkTlXA266h2j6BXn3AAVdseb/JLOmf2dpyT+2Rm
9aFo+F+RGlcdO4FmixKQxYCWtbXjY1IXnyGxXmQUasSVGWyQQS76MC3I8oew6vdew9jHi+1ju7jl
a5/3Dpw+PR08q1Q3SSydiYBj7zeM0tzBNR9UDZK3NDp5kIs37lhoIzVFPR5IPCnsRYvoES2CuGal
9wVKMrAGz35jizzRx1tPSwI9oRGee6dTFdE47j3WEOcuxDrUu7Z74KRmTpxj8GJK+tee55+6z6z3
2bqYQ6He53y8Uxj9BERQbOu5VTuRtW/RoBiSdGbfPsA8YHshf8ZiHs+lMX5WLeYJR0ELrMot0ojs
asN1+PdB4s8pTD/YonPqWxj5GuJTW87EvmcEmevOCjJCQHexaPWTwoe6Weyfdm26z9mIPD1fiYR2
Biw6rTmpY8E+TbSFPDZdb24aKy5J8kqXnZIc6729NkIlU9GcKeKlQQVxoh1FkZnNZzPM5ZHbfVOE
428vv+fhEl7qiXibzoI61dSZdc/yKPC7ASxiXR6GsQGV5CJh9Z1b1AvzjsBjaqvoIqzk3Mxleaoy
VOr4ni5YARdQZB5ek7Zqn1sVXhQPoAeGBv2WyNPs0Dat9zAU8dmrcX2kFVM5P8//qZeaqgCZxLYf
n2ucirsqaqd7ZNI8t4b72ljdJu88dF609HvZRQeDAKwHnX7ljlmcZDf/aUwXi5AKUU50MJcSmV6n
hWUhg8GKnyeLEBCYWO4GmYeYd1a3SaS/RuHJvW0u22qM5NbLbPMxybn2y6ohNW2ezD2ftEPWIeG1
LNw3NXhA3I5GdBoXYkOgKARDKfvbgIkjlun4QAfIwGyka24bVwRC1uxBBzt+8NzyH5Zm4b5kS+PF
TIhbIQpASHA6HMP4GMu4uYj6BQ5g+QJjeC0jMrOEuWXdU11Ye7OuwSBmffEJBIqJbzQZCwuU7DeQ
aOckyEmsReVfAYvicIuq5hAv2Ih89aNw70YsxhuDn5+EO/QHvRxJmWKOscZuW0Akp67zL0Ck9oxd
rAfQy53IC2JK5r+wzOKHLmTJU0TgloWfOKzYu2iTFjq7dFYFiTCcAXsiv4PR1D2xTp0mMUa7KO2f
qFkBZfIuYkqdlo0QUX4kAw9cuYELaXAia5/73ju0GkQvJEAeNalrW9tn7z4NZkdwX74dnDVYIy8j
BNnzm2j75ODY4P2NhoTW2kwObjreYmo3BFULvJs+ZLDOPd+tgkDbeEXHaIey+fQZJ1MGVUNa3ypR
7JxofFasV09EGlt9itkE40KgLGIlXfC3a4UND9oKKGQYKjcV+E9vmO5aVO8xrpSsd6uTHDRnZ7Xc
M6vYmEk8X8ukgVMyoTiNEOU4iXViWe2cDIw3RDCgijEowpuxbHdEV5n7OIcFV3DkhoaTPGRk+WyS
uSKbr/PFYycHhpaTtxzouhhTGA66qNjw95gncdmtJ0qbDR+6ScXpuxji58WlPsnd0FUvbdJXaxdg
3/DmbMNxUQ9+NpLODlv50NgV608GZ4mVpHtyhJ8zLdIrf37OPaCSXlbmWyOz9TZxl2bH8BLXoMAk
/V2Ujf44PaToLHlL7HpTdTBezFETdguLrDGK/KHuU5LPC7MIfGMdszJuKuiJYETP1U56uLdBUDrH
fiJSxgOakdYsdvGauy+NIwHzlcymTE7LnTuHO7KfyvHuqNl6bHy6p/UPE5iJ/FjVZtHVfChCdtXK
1fdIGdy7PI4Rs3SnMsKNOBMguKkptvdANBdKjDqnqlQnw6Hw7RNqaqPBNJqQrjlprsraEMkBtf/R
7+S1UKj1+JeZrEP1lrMEOdB/DTYVFgYud+O55o7Nzl9fVjIg0TML8i77LWyTG9KpiFStKm4VZq+E
oXhoJ1pnCYDjJgelGG9z3A/b2tDnXA0nm7SPLYwL+7GsLLY6ZR2HeAvYu3Ji1kEepZ9pxr48bCXx
T+tjgI9u1+bvqVcvt3Yh4QQZU3Pq6ozEiiilgxrHI5xpEdh29KjGoni1quJTNVTA5aCOEQUjOz6e
9SE+z4uYphdymYdD2ZmSTHNnoLnipJtoWMycDCwEg69Li0USd2G5x8BVb3qFid5/qbyWsMpq4Sma
EcPtNx4MHg/ilW8YwyFP5w/FYP4x7Nh45iyWYelxWTYYsq3Rwf+TZddqrj4SNgFcfgXxsIWTXKpi
/oH3ESuumMsL01lvL9uJvfUS8oGivSIuQ0D5Jtkyw862J+vnirqwOLtjyY0Slj6Q8DQ6iym7oJmo
T1bt/rFYvu+mEMVIGXnAABLEHRN+JM7VFrDVUBI1CUR2bbgTOWfbsNMv85zxjg/WXyDj2JlIh9jF
0fB7dis+bkAJLurih47mcxu3ghena3nsvUQ9mCO3WqKZYo+zwZqv9s2gypDuZRnD2TLWzn4mynIb
N/LYtlVxFJaKg8QnogiBD4Wd5SGfScqrIZyz51OtiIRFsiV6Zuut+ztBpBWadbmzx4g1b9g1R++g
rBZ1SsZx3/HcBghY/8TA/7tdWE85yXFpJ3WtBta2ZUHaTB0ap2rK2iP7HyfofWe6W/bk8RnOmE6r
lracaNtthca/sJfwOoXDF50r35AP4XmR3QdaJ+9U2cTLN+VTkcAnLuLuFnIeHQSjnKCueF8YWh16
J0ATpqBDDv62Y42+cd0u35tNZgUmw38AL8s/EkVmMNVTSilOE5bO8iG3DYvAeBLDE7nkh8SvYDXQ
m3J6FPc4BLbt2qCccgn+v4vigyezQEndgnZ9nEpbPNijTyZNEZIy4hdGToneyg3ognZnoQteJ7VA
L6E7krWTT1TqGumHCybCBDNqqCnAoxO+x1Z76M0q20epAmHqUO2URct2Gr+x0ockq7JHOoLu0Cuk
rhWpjzt8POy+Zolc0LExNa1H4NTY5kOoQE83cF1R707DnJFH3iCH6+aLzvHLpmH76iEgbZ1u60M7
utJ3kPZcyKduMu/wINZ5zns2UXSZELhOZPYimOs0D9UYO7BKs/qD+OLKCgec9MlyqLFP7coWvVXS
2GwKaTN1EY8nY5HPlm6tp1J+DYRh9+ZYPlVAtqy2U7BVNGBIjoMTWarbphcXsRTGkdiSEWaBN+0B
Z/B8F4biNk5OM3hp2uEr28TPvDPa91ouDAyKX51hJC8iTz7DdNCXKIy/vk+sNCdRoC38HVuaYo/V
+G1gELNYXvMSZzxfnMa5ZjZOyrjvhgMPORRvzYaS/dmJupwoXScOWDCOjuK1NTOrlEgfiMGxb2wH
URy1YXQouci7/WjigfLK9iiVZb0SZ7ahESF53eCi5qx+RMSldiixSEUmOuGk0rE7OBiqToRs+xP1
XjRa83Ek4xmIJeVcnYJZyKzor7f481Oee0fTMdr7RAloM613++pHyipGdlA/CieL9nLKmU2J8sJa
+m8qGvPKan0HZA87NyNe4vbIsVKTzRCjNeNHbyfAbJ9Iod20JA8BQDuwPWezmizZJZmQ/bKV6PbR
VPvXoiyNIzqwl1KN/PxNZp4GDWXDJlJmiFXIEBEkh5jj5JqPrn2ockxeEYKXrZqE+NUPq8voVLlj
+2mBiRMWU80NT/IbivI15CKkxG/9QJaGuprlHzl1h2mq523Twr8j8P1HbPBuSeYzSIEYBUScbk+t
tu7mQniY09PNUNmMT/WXFEuJSqYBRYrRC0UMqZXacO9xHOPEMD/ioXO+IuMzDI3+kjjuWaHowrHJ
ZgWP7ZkXM968VpwY5LIPQhF6zBOe85ziBvhSg2EMuYNGit++SvzhERXXKc1HprmOzF4KpB1qKeAN
uNWEI5VrtlyHtc7Y3t2kYZiJZJ2aNvZ3C9Yx8OrFygwo3tvsefJmcByu99t24hHBt1/chCiZRo6v
CTzfmxhPETP0B8W5bJM0enTbiSxMtt8U32v6Df5kGnEYYFrKkHljzxSLjHVU2nCNphB5XDRmiGoj
sM6JQW1doKXbswSU22oYITSDoN2j5rQ23xOLgS0w6nJfH4ykFBsG+qt829D7ummyfZUAMve51ZeS
Wbmv4yf2+ffSoRtHTvJIyvLwPisqZc7nx1HI34NbKiD5lnqpBBOCidmEFKDlAMBYlqHWkTNGA+2d
DJaTgCbC+iUGKGRQ3JGfmn20ZGWceVwSscGc4Zn5yLacyoz906RRlnk1Y33WveXsHEF+BwYLgvNs
zcS7rNCNpNYHOdo/bKbmCHBIH8y75MPDNo1I5b12fw8D4qFvBTd7cQAvCtPqOv4A/fgHQqA6+V4G
lL+qwaWOFLbINZ/TqXzxEFUdqL6mUz6LR0qd6BSZWXxU2MiRLJftQ5gbBgJUJK1hTYYQahW17Xvr
7OLlZBaMaTkc0uaInLaRfkF9xFmR2uwi2qL9NVTJKolmpz7M1hM2U4KuDKA2BgaAJYtwR5dnTpyZ
cphHsr3ad4FbzEfy7LdZznnkgYuqI388pJH/6Jt1e4brgIzU2QDF6/ieu7Gscjc1YSvmi/lnShgN
6mw+frscsW6/mIxQ9l0Yfhn1hP+85DGJz3tDcY+QEjnE3uCbiOAmiqWPj7OW5rapyUBoB/NGBeLs
x9XI5bcCOl9vkN7WGiUiJyQ63YpraNFrYnazN8nK8Fi8/gbFoTtNsYQPqWbGRgm20HI891E0nidy
TyVvG7Nb0vf8Jn6irQiaGrmGo8UjGlV3b6beIwkdGRCF+hkAFQ1vjlnL0NA9vn/ObPAWXq9Lj513
MDQc3n9Vvvl9eU0h4W7ZiQYYPqYjJTUP1xUBYCUu+W2mE29/f7tgv73WuLjGg54xv6z2z+8vEeU6
Pi4T1iPDwXHM2p1e08W7cM/W/6NscggtJebHFoV6ixuuWC1wjpv/9ct+2fVR39IWS6IemqIL4i6r
N9mM/3Gqf0+IS1sWR6WRPaSN+rGEn99GaHvxxbHEbOOu/tNvE2qUocOM4tkOvq21piHbDSOwPvhv
hzcj326j2L8EhpqHs3DL7BD2w8O3oXmeQDWU8firi1Wzj+zsxacO2lLuIY6d172EKE/ClNuo0CNN
w0BHaFl80kV2L+YmRLFTQBFLABRgjmU6WO6xDqIu1vphlpNzoNR18DCfC/A2NFmkm+JsTTAE75FM
/EIU+acUy6Gr/Nclzf8JUeGa5RCxvGGRwSnpca2cZiNuz5YTxXvUOe/fDn2b2DlwzfOXGzOkrFRA
FZgD/TGe2klapxksEBEOFoMbbZxnc+pJG5paxm58EHXxhrKbzAPTbDcQtPqznJ64cjkCS/f67Sj2
RIqRiRS2cmQrbqXVcmA+wcUTRe+DGOw33DYW2Tj+0eUhcPJr8j6jqgz3SzW/qdxxgu8dydKWzcUp
1v+vxwcrmc1HQ/bZD1RqQWpQfbh+i0zRcl9jY7L3Jgqfs1nM7/Y4eTszQRgI9RUUiIwOmYEgHy+q
+Jw9G9AWwTFEfIC5YcrNxGo2txXrE3oZxHoihjmCXCDaWe6kd5C7nA2ihm+b+bh6z+cW6xCt5v3f
1+Xq15yZM24M4b2JZICVhKxQ/XG7d3jSd2PGMLz09U/4nCOTCwWvv/BuUqMgWfrs72TOgVAdccQG
wCtDgUqzhTwxFjY2iLfQ3WRhx15HOMcKAuzZ4C/HNpId0fIZe2v0GYfx1klKiqJvy6pghrj3gBJ5
vylTlOfsFAToIDEE3FNxZ+K4zVf3qyHUT2lXX2YycPMWF8KwUGa8TO3TEk1fQqHdMPyKBmccPo2i
+mh/S7BlwAYQrYPvhM829GtTbb81ZvsifO9sjIxl5uFeyT7AxxrEHAlAqmOu7j4wrb7Z1Fq9ZQ38
dEO+xXzr2Y+t3eik2dFdjbaQw8bjuBhbEFpRXTsnthv9Wcc2bzHcB4Z0mMwPPRXvwoSsromAZKLN
knnrdUm7kQ9jRztYWzOAo7l8lhmqeJtNEogVG+wNDau50dk+hkfN7C7OmL5H98yumUYQhgOQMHsU
BsB/jvA5eYkYP1G+kF+jOHYi7D9B7AysjhFg/jt5y0cqiVZLIw6e/ny77vGIQKiSTcPIwCh49YR2
VTPe8mYRx7hx1SGiIbKIJT46cw5AOBLHb2//v+kQqTj3dTUxRbONow/KgGAV0C2KAJ6Rc7uqa9ok
R/3RsdHubKj36GvskSaf0RfzAeBqKU2lUqBL/U8K4iiYwvr2TRDoK5lQYbtoZJrIXC1Z7RnOyQ82
E7QYKVogd464N0IzvbBDiXZtacIu0aM4q6rW+2U2wUwJHLzaYobXk0bglOcFpOpZ15TVk4+szJum
D22pgQTr+b1a/9q/s8dqPp3WeKZCgByRhzeT58/3cff9BUxOfxZJWuxSVz7VZnyZ7JjXF5YQcQSY
ATT8L7ULVyMKHQriEuA1Jrcdz7qaXgXAtcpBBLOhXn/aOuR9jyM4aU6hb6gWoO6FFH0Q6B5NhN+h
isAv9LeqW7KDl3GjZ+X8U44Vgl32aF3R0DSvp3TUmtxu/GrMfw5JaEPbm+wt/q5PFpgokwr9Pj07
RY46Mkd1D3FopvCtKGcYz0qIaEV7yOsGTtCwSbV/57yCudjVd1WmApJgtJxxi7MEsCyEYdq/qsma
AFANH7avf/aRN20TxEdbI6f81bYt6JCdX2qtTlxUZTyenYKlGkkdgUF5es5KS8JuHopTg1ZM2JZz
gHPx7rqcGTzOcRyEGfN4lTVAsSEiaYSCu1zKdOvmaRQQDsvRleP6iVciem7Zf2vhIptnjjktALnW
w5sBVn8y2p+OabyKZLphVYl20gkvUeQda0vcW3Q4B7/1w23VkQrm8QzY+sN860E8HlC5T6bHcrLy
Dogu3+chjbi8gQx108VhInQRZkxQVCPuDrk3bCSIPdLe9MAn2SEEGF+jYbxR2T7TrclAug1h3Moz
tlgw/7oWDwh65UCZAhbRQr4dd1Ldow4mKuo6iurYfWTw0E9LC4W4GIld9KKh2AnzH5T5VE/k0215
0oWHZGCYN4bhS0MLuMlk29yYiDZhQsvSyiNobL1ReTWdkaAeiKjhKbgO5hy/jPbZa51ipSvi+Jnn
RMhYkTGGy2ZbMtmuLJ6MFg7cfnXdtJkAfuVj+olK/VRqEw2lZxwaojgPbtbmx8hCZ8/ETmxtdNi9
ds2TKdt9ERFJZWj5I4HycjItihh/vg2sRC5Ngj+jQHHTJ/DtIkQAFCZ50/8M0+KXyUcMJXyet65F
rhL6DWczDvVX4dlfBvYvp3NBqwHwMtNfhYWEpZw71ALSGE+Tm62KEavdFnTW2yKPt8ZwL+3xRMdj
cUpuUmUOe5E4JHOyrQlUNoGbm30sY4vzrkYxH63+j2kZx9ayw5MDVRl6y7ZQSC/TlDev87PmYGEL
2kR1+uqzsD22c3/MBsIsRvefsAwNNm3RyaWX3DYeBkFV/m3KMP9U5DlXrT7ZbZx9qQPADnK/qCCP
WHHFfnHcf1TVeru0xQdKxjnT+/CSAEYB5jrJ7ZBUJwfz3o4XEO1NcHhb4WJAk8DDWIBmq1662IjJ
nHAke+9cBFuxMBCK28qmP0IYEKUo3NnMh0rfkjGPjnZ3Nwm9CIym2M4ZfudkVZUydTajnw4F67pO
+Q2OVgUmvxlTH99UNB/yTvLADXtGjSZ+WpITuMH1SbneyIbICnk7x4hJ00tDAsUJCdYM7A1zEcrk
p8hv9xUENK2sP4zv3SfZ+5pW6totVhcMUYVMO2Fc1wOzZKV2s2iwXe15QRtF+DKH9CjLyt3SSn/q
/lTl5p+wITYmcgjYTBS0PJZfeFHd4hAyGOJpRZVipkG+XCGpbkLlDzt/meHqg7oT/oxpusFggJ/r
6AhkY7YgyqsJCzxmQB9A/HVH2/H/Ga6wMxLmf43GkzULQUKll7IsX4JpZ7JA24ep+LKbV8d3GgTf
aBSSKRXr/grlD+qPndl6mMoYcpUOMpeseEZcIfd+ljcslJEwaAkQxOA4IjvCJlFGueCO2crQxvcs
Hbt5ZN+IrSQrxGUCif+NIkKBnfp5dPHM8tOfvIBgcbXhKejXGLWoqQkTZI3LzIKHhiFYNrWZ/qXG
BrTm+oO5ABA3NXxGgsbFMWnrGq+S/UcyD67Ni+FOxS6Ks9e8qq3LXLpbpzbo78DtbWqDIpljzkcy
gxyswQaJGS1t+gAO750uj0OaWPdtlRBSL3CPkVx2Ejk6oKa1di65DrEei22CvUQzKAicZPjlN+7L
0mFyY8wfVFV6IplWOpqhKWsj5o7bXPUnE3+gBGd3Llt7581mBtO1IJA2t/cpqc5R6qL8F067n4jM
3ETWeDeaSOFWSuGsu2cWozng6+qQCsM6hFYBsR3LMzrLLIh8e4Y0b/1m9Yv0uUKH36Y4Zxd7ejLT
FBH5nQ6nIXdv2aIxSfZCLl91goMYXm7H0Gv69MprpNqG/Y34lY+I9eVIZmKfcJ/rcviB+EevO7pw
DTi+sAg2DmB0dyD1efTJ6Y5puKfSm5Ahrf/K6JliX5fYNwQqp64krEfLU+oY1bOni6c079SZ/Y0X
iHD+W4KxPjqFd8VhjM+zZx1BrwqgIebgBRC9B/R2g0u5IUtIHHvkeTofHqJCWhtHDPWm4Gqt6moM
TKNk0czeIohAnDYMUjbVqHeREf1o7OeiK5a3SqOlTnZipLQebdvaJ2lZbVufs8jVJrNeHy/0ZKoH
dGNOwE582mnMKUPhfRb5DGug7RG6TC+RTmnuXRCoE3nKW1OvV0Prs4XHXeli1mrGbtmZZvrae9aH
ZH2EyYn5CjJRaZUx99xbjg5xj0SDNp3rAxGZ0z47sYwvrKmuI8JDvC9esle2RZxE+BGrMgygGO3T
aEounoD3BWv/uE7xO8xOO91H8P+o/xejCRaLjZGex5LnAzxidFkE/OS30J/avWVx2UhBxiEdvbGv
dXLWzRg/NtX8A55fL37DBWMhUBVvVQeZ2hzUV4Jpcx+rmpDoHMPGAnGPxyYhWLQWxdBxT6AGG1CZ
J5gSHdL8akLHmHXZnMuKVRj1fPIOnyOl8LAjsA7MOU23O4/FeidO1NA8+yAaJSvirMZL010q7036
frf6PWAirXyu7y///i0G0Y1HCEjgJlVJpkuNnwQJ+qg1LCRnnT19f7H+61f/r/9Ng3PbdDSei8pF
EEsGtzimivOQmj5YTfrM2eutvWzki0lLmJXhjNqogyAAtyFNO/B866/i//rV92//p//2/S3//Tf+
p28RYqJZSNw+aIWV8aSpbdwhTXyLVSp3RCfjPC07lHlzuAQGDJEsXtJdETdvYhR/oj5qbkmakIbp
Zf6GxJYLURlMRzwCdQVyZJgO4o8ANwINGNhAuENDVJ2lPTAQnFm79h3TwnFIH7jyDjxi7f00U5P0
Kp5uo4HlL9YiKNzZ3KAoZVO5pv2yqt2InuwT/nyO0R2jY9n2y5FhW/j1ZWEyvIr8L8/MaVuaPOb6
FuCZV3cHVyj42dbPKHV60sTaKChGpkgWtI/egS1BT8jwHbxtaP+QPDpOIZTxyfmq7PBpjkL/4NPC
r0tsox9/2ZVnAYfpwL2wBPV85kLzOPP23BqVOswMcb8PA4oi2yN7bq0ovdB47/Vfs1X6ZbR+dNb8
D8PVGChk+BbVeDEyZz44bQcqL8vSTT+hq1kaW2wbeciqXkBIoLMfp/IPGdRXaheOQbN9Rw/NXHrh
UTDL/JFyYSfpiOBT+dAhrP6uw60cjDsqIifgRb2NjYejnGT62DIb4NbJ75YBBcQmeIKTGvTRbuRr
YcQOtxrOKavHxk2/fHMW/UP248ukKRxMlyjcUQPuLCu8kyKKLhKEwSFZFvfsOLV7HlaOqijlaw7j
gZqXjm7SEyyGzMfuNc1yP0ElzQkcONfK77dhTxpI2P0hyS9k3c4/WLaOcS6nlEHWc8QEtva75lJO
N5td9YaHJsahnIMmSDRBhjPQsJUx/bzM/UusZMt6HRRxg692Y1iTf/ZI4IN5rutd6xbilLJuyRLG
qaPKD1imPH46ZulazwfVmDxQlH2Sscovsyp3XaZJfVt7vKGsMvYHXYi3Fa2EAq68sSJtX4S/fNAo
ghmHKBipMQYyATqeTDVskdbx+/Vbzc3BGBeYE5iEsDjby+zReesPP8ue3Anu6IjuLX4XISogcppN
ZAkMlhlK33GkIgZg/PT9Dyn3wfF4TcbIyDn2jH3HzGCIAbmh25hxhDOLxWIIk2WW4bkz7IOe1Pi/
2DuT5biVbMv+yrOaIw0OwOGOQU2i7xlsRIqawNSi73t8fS3wvlfvprIqZTWvSZiCIqVgBOB+/Jy9
1z5UYd8femi7tjQnhlYWU/XinESS5ewW5/EJfBH/b09PfwJyrpbQZ/+kKoMLh3oYjSun/8TbUeS9
A2B66BwMQpkeiKgsKd/SBLdvdNVSvLWjzNe2539tSnGxYxdbpXqf8/TzWPdoGsfioAb/3fZDnyl2
3D33drgycZqduhDks2Rk5tgOkue0olXkfxZVZ+4U+ZsQMKb3pCwnJv70o3pocVs/9vlgzdB8LmT1
08zUvg6T+ImgBr0ycfvEQwpr1omeckC2q25OX5VW3pWkS0yatJkUEylG0zp+yBZeu+GHO6Nwwmvc
uh4pM5G597JTVw7OpRg949BFNRNHsCrg6yUa7/BBdILjzFfXSoFKzV9z9EVTpZ5GWjkBE8cSUceu
mcLHdDlFDQrvoDWjW9BMHpg7xhsGai86pc9BqrXCZs7UoSi9bzHuA9RcXb4VOp1O1nL5tZJWvdfw
tmNcbtaMl8+hBQQoSOhumVSka3DzEbGxzS0MXOZWZfwWl0AQvCHON7gpKsgqLbtYNgUzq5/F+idc
/JsBOuDOZeowjdsU88oaqIDHkUYGLP/ssmE/vPdeNJ7sbhz+evDKmY6/Rd+gjIhKEX2/F0witI0o
KCU4MoVfCxeQUA+zfOyFPEI2H04fD12JQEWaholu0H8dk9Fd4TsoV0pG3dbuxx+ZCRtOe0idq24+
UzIVGPZbMAUbxwrwUlMo4pwYVj0N65PbmbSdloe5wFMryVxlzQc2KKzodS75XtKG2NVcqztbICfm
rP5hRUlOc5WfQQHAwWpZ0+AS/AI+RqpB5Lw6WNcjLo2DV9nMPPv6qtE3vZclE7wSoVnuj2/1MsEu
NDkZ5pD8QC4VHntdmg99g/pddQ5c2AhvrbPJZj+6IzJu16PhDJwuEmc3NG7DrjkyBzChIIDs6Ta0
48LzbPya6NdzknDObhO5D17LSDufRf1Tw61apxK4F5xNdhX789AxKDZNxFhy0NFD4lSkqtmki9Bs
oi7rrhmvnmzk4slX8hsEn2fce/O7URRnTw3jz8yOrh45WXP4XmfMtGcDwDlyANTJOsbxHRSvVjgt
3JJh18d08CcsA3PIEJW8yOiz1XnvpCfUP6bmTeHyS3PzHrTkPkbNIDdObv/yFWLUGDLYKq51vPV7
i7NhjmDLxouyEWEAODnyfyYz+QpBC8yaVIpVUMz5dVJIRGsxe89qkYB7Ra2/iOHYls29NeWTW4Hh
l3WQYPPWO51Vn+hRMbhKF7cAiCmUcV9lfHfGKHzJa0EbPZKbiKE+dwYrm6rir1ZaB2fpo6ZsW7vb
UWWXRxkgKiG4+7lAI1f6ZoO+uDE5zlYkH6La9+z+u271wFbi1S9lCBSVynYl8yd36tqLL+ZtNQmI
h5Hw0Qog7JqqMsABIzBF8Tm6oSoJUaUHa00/PTu95EuoRjI4vywYX7pG8s3h3d1FA2+U19nyodNC
HFkKO7AqdfyM54tzLp6mnzI4iBnCz0yFu1EBib9BKHHMdOJOrCTz05qxonLdi9UV+6kYqmsf4mEl
by7cJxYJJyPttqt2zccWuTTy5SYnNTxhuhrTTO1rE35R2on3xpoj4PeWOqllTPHxkHEmPCVvQ9iW
1zyJy2tWR+5Wl3RX/3pKI3+PMxQoBbXK5MzDXbfh53DC45VpJjxdaT3F2pcb2+vRU1VRuU2NarGJ
eMYCG1/7hlSsd2OylWMLnN9322Orms9KzcklkMt7XtK5cRLhXKrE+CQ7y9vSB8i3RBIK5S5b5PTK
OIgcUIyfLrFJHQL4eg0Dz+DjQeXYlAki13Q+NaH0bz16ADsdQF1OyV0/D26ChEjmeGWLDoGEN6br
OhckLyPHxLxBSWw59JJKTDMFi/HByHK91b6R/iHYVP5z9htFqXAkfkYL2yChjM4SiPV3w2AX+mlU
tguC3mow8cyNde1b8xRZrffI27WD0ReRPGSDrKdvs3UdPOPaZPI/55hSKKUQs6dTlKJoiV/7RlPg
Zql1ipLIOCBfybK1drFFD6X9n1YoOw2tdVGrdBOUzQFISHyaKOFRDKTuS5t6MAS9TpztBB1+ISyT
RgJQXvpJ4cEq/fc0t4drA6PtaHX2w0e2238/6CxvyHbrXgJRMddyqJN6FHDmpNyZ+VpTbktTPHXK
8//wNjpQKn/3XWpbLO+m0oAyrN8SvoYQQ8QMhx+0n/pR9oF47+q4Xyd2rFeYblw6HH30ef5cTg2a
H5WScShG+wm1o0QOkhbHzkntJ+avzQPhFzs0CxhYnAz7C83uZ25czDgdqI2pMY6JR/wJLbn7mMQu
XMO02Rau+z0VNYgXEYWPFjZEJBfhl7SGdN+Pc/YqojHfOAVEApZotUb+6d+U6I4aLNgZSei9tfDp
OU11xKOOFoBezKt2mJ//zVb7n9lo/4FX9F5Eedv8z/9h4539/X3ybE0JSLS7S/TXb3mnpBX4QICd
4AAkZTPmWb91oUaWQ8GvG1sTpSSpBSiO2nNvImUN+x14RXM/2F10pD1885fM+pAJhZogQ38Y2GLZ
VgcZgODJmDeuf0hisR/0thrn6RO5hLfRzEZCtdAyEnH6bsRx/2wMDsmpf7gG+H//j78ccbbaRS78
LzG8xNKj8e1nZO9umh6Rl9I+3Q2FHX0JSzB1TlDAI4dXtGF65ezsqgH7a0TGNxIa2LsKiuA6LQ8O
4WkEpzBsZX5K8Bgh6p9qj6BTVWe0urmsVs0MEZPWVfMQ2Cr9258SGd6UZbc30t5zgpmS9nvPEuma
U/7mtn6903vEP+MJV664zUWTb4LAVO8+SSAZCeP408xXs43fI/LnP1HddPsUB8zBUZ31lCIEX6FF
Qog5TC4SdeONro/7jFUCCkIcOduaMweITQ9EBXOTw5S6R9feCGxpZyu819qaYcML/cymd0Ja3q2H
Kg1J64TdwWGWBcHHS1nHcFGbKn/rG7f/2TPs8p32S9FNExp3pKCWfGp7dAyJktVKyNZ5Lunl70sg
PSfNgRr6HEbSrELOp7re/VyNxYOoZ/mTpfVA99M/u+6IoTbyofR0OniJfSfddkK6N2x2OC6MDOI4
DfwEk2Ec7ti3a+ANWFSGXTOXzTu2N4TjzZF7F//u4LUXK8bl4vRsR0NdfibUHP4TIgW0WM4pDmV2
aAEo7WWLFLOPLXhKRWtvU8qM0C/E+x/usH9diaRSQqolFMFU4vc7jAFPZNh4cg8eDdODiXTZprV5
Vf1b2lv3SMFPdoLa3dJMtM6pSApafklwQELPiV9DO6yXmWNkWt8ySZ+XqJNgr0zm5OYkmfRO02b2
sHdYDU6BblHVz61eqZYwUxCNW9nUemsXxLO1fviOsA3RBt3RtZPNV7PlO1M9yAPxEX+4+ZZ0xt8W
FtQUuN5c21G2MMVvC4shK2PuLBUeAOQ/RMlkPUAChE6bGtEtILktyy3QsEH+UlgeMvne7F440TwY
A9ibqW66e+PgsQQaxPRHBlfDT92lWWkjk8GzXPaov4OsRzm4CCHn8avA/beyDRyAQRx/4iYqN6SH
mEnd3Fw7PFmFPNCOTnbpSKYQVEW5IZ1L7iq5b5h/bWbGWX94C4T7rx89RAJHei5+D7qPHyHmfzf/
92aJIxigVm+VPWifQF87QpJEZn12Vds+zoEbnqog+q4ctBtOVL5Bc93UKiD5RZk05DKvfE8TQh/E
czolqJgzy37JFAimKk/p+4KglFXdv3nRu49M4d4P/bdqNM2DVU343AzHfLVjtUGRwp3WxPhVpuKh
tUEH+oyxwyJ9zRm8PcxR/WYEbUQ8TRKfGqPunj0FD4OQt46O0KbKxgUtWdzT0hweakbIlzGYvmiz
6ZGZZrumJHcnku5rM8XyobUc54H18nPqRCY4NMFlCqv8Cf2QfYE1cLOIdOJomGEPGYxrh6uI7BtH
Ql6cy4eGUc2mnazrh7aENfvYpBz5e5PoNDlV81MpxZPuyuLcVfWTbbcAXxFEPWUcBkkhRHGMXnLP
rPVsFCWekzaPAMBL3BTwmLrZO7dmxahgMCOWPP0oRZfsDRfeY9gGznYwEKRiUwxKBwW6KvXFko2B
aAn5y4i+bEf/44eaPHOLmxoyGCiY9dCl/j3NxAMdh3QPcKjelholcZMH9Tbi+L41RVaB3VGI74SR
7CIrye9m1B2QnCLfiziX+6RJcTiHIAwyJj6j6W5WrkHTXIba34pKkJPbJiwFrxRX1H8pHT0jxPjc
fJOC2CAAbEi55v7dVHazn0NEKDgjqf06DI5lDkmBeKQl0i38VaXWHd3mVSDZehiAbG9IcNwTKIzh
g2PXvU47b+sqaW/HiYZLNImE0ToQ50yhtpgiWEoumP80HMHWufxk6LvU6rN+RSm2gokfb1GYupes
mxjwlL7x6d8vqML6Lb2Vos5VQMFdoR3huN7vMfUh9D3Y0crYM00lIJPZ0QPUN3+Nohvq1+z86DlE
P+Vl7G8m0aTbUjn5aQjFlz4nFhr8GU45YJHXwvPGe2NY4ZFgEPKtQ+9FEtp6qEEW7Ho1iINtu29A
wIiNmLKrLGTzAGAR6V7VN5Am0/bm+cbak7rggHcfwyS8L+O+RwpSvBXk0m6jHNWvz3Bem1a81z38
8azt+bmAdgpA5pRdyE6uboH4oZdDtyGvQF6lkzE2LwQMO6/4yticTrUurl0Ylqj7uR4jKdTNSttq
bbtRAzm8JglKYN3OpvYtGyx1HxK4zbjNFp/ejoAUQMHNdzU1x8hDfSuMu2V9o33RH4yCaTkc9Jki
4qaocNlJhuEAPAT9iRtvBhbkLVjcBqWkS0Bh5hPX4gb3No+R3HAEYzQ3HeFeyM2HD16qs+3S1kv9
cj5kdGxA8A3eKzbaazJV0Cmcx3wGukDhbZ9C6WEHbFV1wD4f4kyASuVgw17NUCAfkpzSHGHSBR3m
WhglxQZGrxpCFjKPQp3dPDB3yNgXUduihEBcjd5FvsQ4b+h86WzTk926jhPAaJ5OqluEHmQGW7F1
Asx4qCTjIM6+ewnCABLsAan51tlSeBU/rtj/j/n5I+ZHuP8e8/Nz+I/3ok5+iylYfui/AD/iH3SQ
La241ckC1n+PKfD+oRj6mq7jsQyYrsXu+1/R0fIfppBamqarwPywWvxvwI9j/sPxPBIPhG3qv3IP
/l+CCn4/Pmm51DcSKAgEA+26v8UU4Jav0NQHxXEyg/ShJ4jyyUezFSP7HuhLLWNTQuk8h1gp/5d0
qevmdNB/XV//lEz+90Oc+D0sYXkVGG9M3ibeC6F/6xn0jWnAZ2eAn3MA2JXSf+697Dr3uD3lzP4M
VPxau+AKQ2vlBgI2mSQPcyzDfShZhxyrrv9wrrQIpPin8o+X5EDjsJSpHGyov+c31AbdjVLjK7cm
5KZJarQbs5vFGnzpj6yNzXs6doeqaLAJ2cE3WiIFQAGULULTU5LGk58DW+zyoWN8IX3+ARBDCnMo
cpwlsw4g8r60qwWf3CJlI/p2UyhkGENzoJXmn4xg/NO2AxTq999Immg4aAq7hJX/vusg94AD09T5
0fRm82yrUQAUL9jrI39tl0D6LSLo900yWgdROntoiasG6UTRlhc95i9RoayH3NJvvmV62z9siVzq
//LauNBtxyXLlyH2b8V227Qg17XK6LoPT/4AHsU20yP83GkfmKT/Nh7t2smu3qXXkVGDrnZlDRUn
Jk4Ctp/MD5nxwBjoj6/rXy5MV3AT8qrYpk0+qOU9/VsBHJNmUFpN7ZH4uaiC1do20ZZLY6qR1OeX
FhMMM12oViKP91YwvJbZgOYoJxFylrO4Zn34hwtT/n4uYQkxbaD50iNV3rP08pL/9pKmhu5V4I/9
wY7FgAnDN84uuhPT0sbVS6P6OfXxzNnBI+HB8Usu3O1E6Od6dlBOZHXPMNQvx1vuFBwbe+A9/Zg6
p8kOjjnRgAwJoDSS1ned7XTmbAV0WyYOVsRRXNweYh6D3VzE9VWMD/EHN3ohSM+lNaORgimOfQBr
1fSNuq1fa5yTu6YoLuSH4KApm6O0i/dwwWLT2yfkLqZCMeBUD+SrFxj4bkj4EAr+iuIKkVXodptR
URxS/oDeXiDcrldHHBexAw350G9wzr78+ysR+Ma/3CdKCsHXue+JrKLW/+c3GPStZldFCGiBL3Kt
rLjZAXiM3PNg9SEIQ+iGe7fS/X30yVzOnfk8JzkSnhAeVYcSCzpwssmFEZy9vv5ZZ2raTRVv0NT9
GMKC332CXZgszI3QV9/LCr1KFE0e76+1YVUaNiRvlO9+m6xpDHhrQEENEQw0tAfLuSfaevGmsD+G
jcKaUPPw8afEC4JT63Z3zNBUVSFG+8YQ4cPHQxp6NwikxXEgRGvL5OysmvyJj7G7pe04HppWipfe
yafH0H8YSdm7520m9mYy45XE150sEgsvLitMzOQQcPHMSPg4GkEIkIRm7EtT1mshygAaNopklKX5
sczjo+PMybX9oKDIb1Nn5ZtxFMHVAs+5m+cuPRLsszEBz++4uUm3teoE4kbjXNwh2MSXRAD4cBls
35gCRleBUjazguAxi98mo+lQ+XHMCAUSwA+SWE7gJFHTN86ed835nSRezMcfFI0hrGpExYU6peao
VgJ//ZGNnZOamfWIwnGXC92Bewyj5tJFYIbaeTqBzBhJiS8JDOjsQ9L4jEv7T7osNFZsPiOXPK11
Fdpio4am3dm2+S5DJBlYZBC9D1JeYuJp7My4kWCYb5WRqiXo7uhVKnqELXCGjm9fQlBIj77RR4+w
zGnPmxVh1kW1N5gwPJOT4LMyL66L0dkJyw0ukqn5rdL5BPmGq8WCzwXRAeGfipVDO7Z6xA8P7sWu
QaCW7RdQHfmlGQWRNV7XrDuFtYCo5dOkQNHYE7t8bAToMHrH4j9J4wuY6vjSwDUCYhLekln5O0+0
IdGqgmUWbVsMSOBkSBE9jGYY7GKyBbGVkM+Ru3V6/JjbFIyi775briIEN8dq6r6OdTXdO3Dj977N
Xr0kOc9dax/mpW3tmJWBitWh3uCZ7Zgv6BB4kxco0AS70sWFfpLpjM/ZU1jQeJBBjU9XE/zx8XT2
cv3XXySS36PtgeB8fA3J7YDUFVE20Snz5eObbehmiEJzZ+tlkV6gTj1xvk3wWC8P0Pj0kZskXH08
nSoW09oOx6uDFuXjSw7Z0MF6EFgEqOxNT4d7RIfBc4J5lMxFB6O35Ri46HkwY3lCIjbfzOU7Qm12
h1S3PpS1KyND9/7x0BJVeJqc6fvHs6zW841fbzNSOOL86ctVH4Xp88fD2PvIfVS+m1i00Ru0o89p
EG2cIleyTkmQmseqhB80tKQ9e+1zgL+aDXa+GCWDvs726N2bCvdoMzzbRb8RRfBa5pk6hBJzYidx
nhVu0xHiUhIw5DXGrWsSjOGzhXbOr8p3TSxH5P4YGMl8wtp+zsy+gc4iX4UE4aqLTB2Fg8eJFHq1
qazxe1p0Ht3aFYy6L5oR751+GQkvr53bnmkH7lVILJ1Lc5sw1h7WH0BoH/Z8jI2eUNz4OHJfbI3G
QQk5pEeZSlQxA6O5KJOXrkZaGKm63icOyN1AzeCVUBeuvGpA3JwlwPsHVNQ9SOijWUa/LJa2nYdA
gpULjGA6sE7UlnbXYj8XjMNCO99kMHoewzT7wqA13DksvoeM9nded/oGiyqk8T+sGrPP9maJ1NKY
rE/oL1BnT011Z7ALG3148UfDBW7r6TX9HR8rM2ZcUBHYkHRwTcOo++vdTKE1H+e8pvVs2WCUmLhH
8ZuECXU3W3cTM4/9a32aU22/TFzLdfNZm+hG2aluZJsOZy/yMN7p8Vkt9tdOnmnVyD2cBYTgnuNu
a3ssT8NAi65hFOREiLehRYBZYpFwSY2H7U5gAMLQtRPPB/rz1UHgpez5B96DdAaYF5Aqv7SVchgz
+4T+gzkO0Fm8CDlUhSimqddeKLIzn99dByQ3tAGsvnIGpUA6MDNmMHE6xHmXFmSDCI1kDhtM7udo
3LXvUmjY024GHbcZCS+nM4SZBtfsN9PIa+rVblui2V0PeQcEpEeEMkZteBltcW5DPVww5dgin2+i
6895ERtvM7E8HlK8ATXAAQNScrCj8jZ3ZKBwIEv3qspR/BohbbRpFyb9Gz42ypXRfzFt4B+JKZ+T
AIdcB1icy9F4RTmI1X0s9h4dXbKpgvmuq8dlbg3INwp2qhxL/nvmEWar2Vj7+axHogqgRy0bgUgf
zEy7Jw/lehTHRMpCXkiqTJ5KnVGBk3SDurTwLuFSB2TGbmxlTYSiI09zAymDtNa4+E4LZdFulPHB
7sorbbDiZno/wwWf4vv2Z4oaeUxk/RMBr7GuTJCfRuuh97HVSU4QfHI3kwvVeUAxDOPDdWZxzvFP
XS0NgX+2ErU325EG2kJ4Rt/rfC0aXb5HKnwl2hShHK34NYYWAlHSDGAkSIgjGJL61MHTc+tyrxvA
nTrqcYdU+G0Q5+NjW+UNeXNGQ7M8ce8izgCHkhxflsURRw7cVrXkucdAgLQC5PHx4jHAN49l510L
LATgEGkW4qwz120XmVcPhNgcZAL17QtTHlqUWR8d7XZk99dMaGUUv1dL4F6Ltt3hN5uMun1w4hA5
mBNl5zEEWOMBed8V1KhV19sHz64e0roHJdnsMECXx6Kns9SPP2uZF9eh0MNm9utf5ayxrgRs4CjT
cQOipIzRC+tlLpIWtn1iU8PYw4e3hsCC0yPIq0VBSAObYcCmQ4Rj9aWNaoRfISHsb5MQDHS0Yq6m
5d/Axg3vBLwZ0iRAssgpVt6MWwYVUUuIGUz3IZHbMWjZewLPI6ieLmVebQE/G5e0b1MC2CQ5HI3a
cplYm7ZdR7H7kzb2fA/brYVC6MgYXu+hRSGsnzS6hg6zOpw0kCpENvQENTRen750A0zzigZ+WVfn
gUlhEdovNd4FHcDfGLvizZ+HctdG3ovVEfqEOXjTDeQC8nLsFesGg0FXx5+6yfxVywC21aTipxqC
O/JW+2vfGzNMs6zcCaNlXmT0A5akvjyn5Dq8pJJbtwU8S/M7vrmNoja1s/hghGOy+Xjadf14YWfh
Le71OQQPd+slFpUuy46J4W37anCvGpsBmmnZIydw/StlqrUhbiD7LEL/TpJg/9NWzZHewxUx17i2
HBqLdZa7Z4swClISu25r9tZp5Bj38ZVoGNyztmCCVzOZyzEyh5orju8tP34KNGvdew4ReipEWhQN
l7oD19OZSbnGSDacXQXxIAo5Jjm1xVPD/+EJnJbDgN81ktmXmgPZuQ+i4PLxp48HRbTaZjCRnKJu
MvCymo5x9mKsHlbvnD6+Bbn9aaxaA8qi90u1aEx7c7oZMrZPruFafz3kaGMA+1Y+/EtEpqiugPXn
K0xEZpHi1YzeTRILd4Z5E6NRPDrVfUxd924QDj8UfvmEPlUeKjo4K6OfStRFfK2TY42ytGcGjH+L
UtoQW4JU6qcCPqtu2+r+8cwXljgBPotXH0+Dg8wJ7uEyZm7tZtHW1bLccsnYj4lr2Y/oQwocgTWY
eNSxmHTa+FjZ5C+Mrhhv5tBe6JNWz4RAr9k2npTQwamYqgwlEi+nRjx10V7ySfiDuohWH7UzkEFh
ltisglA8tYkwn1BXrJ2GF+i3nrMrGHZEkYX3WiCVsrrl9oHyRazDgeNGcUGekiPzlBBqDeNBNBhx
p9nEoTnDx8H8x3NMIuZKOSUukQJEBAekszFpvbaydKJdzbTKMYInu9P1frZHjV8TYWJPYUdY0nz6
eChS3WV/ex7i5ed+G+etxfvMljm5P1E9TVtXHFxVQaCs5GNadtiZuYnO1OU9yhCa0BnWen4iPqsw
wJDUgMr2kXBakfwMeJTbAQkpGCbsdTn2AyLImFYHGbqr9HNduN/82gzOBmII08N9lGXRpScokg82
eDSH+ObN0a3GYua21gsV3iEWHSlqvNRJ4DhljMQSiVCsZRfQEvZKPI1fmMon68qK3wzTWYnZxJYR
Ry8uao1VbR9tarTed501ifYLgtj7TqjAVzWrw6D7T6CkunU/v8MlmzduHmXr4IWpTMRMLi72JPNx
AtQMboYGWEkzHGKnfaQ4eQuXHSZ1BrRku8aEnlZWB0vEpJAerTq8J7nr71ufCtdqgpVY4h78ochZ
KwJa/NNxcX01FTTdxvxadE/U+f7WhwC6mkeqGlErVG7kNa1lPx56xyG5mHTAQ+pyT1UiOkdmUa9N
3f10DDADrky+jslcoqXUb1aBNixH+eBToesATQOtNhB16Samp3RSy3L58QB6ya1D9yBi72cz83vG
XbOHzngUujW3jiMf3WhEaFona6sQUGXzEsGVY+6GHi1cAlByU8YWyTDGE3jiZldUvcJumn7DD00R
v7R3MrKXE/1qWp6BulNHKyQksEvRjhLLHpQE9GHbZesk14njUJGJX/5iCB/w1M0G+7YhKAQwzXxN
3m1AnvfSxD8bVKSOLh3kvJzbHywcDyxDjLxtC8KrEchVPjAwsbPi1yBHZ+3H0toJAHuv8L1uXkWE
ZYQZyghcccLxiVLYC+1Prld+rjFfnSLSdy6Oh/seGlB8saoGcUepiOZbqq+8/hLlRfnGR4Jm2n+t
qx4/Xg3/rCMcNQWTt0frSVRmn/r44xJzJVlDOLQnaOLFuNKpTcNM2eHNSL1NG1n1rYXVsmta4xXp
yC2POLXH05LxXbJ9aR9HKZbneu3XfnhoAcnuZ5M8vFsHhGffwP57jCI6huhzAcu6K8dVikO5a+37
xeZf+ODa09LisPTJFK0JLs6GHO20RC3mFW/igkepMBKU5JVuZFpXzJGQvHuy/ZLTOFoREXQqrDHc
se4t7AjzwU6Fuoc0qHPDvev42DuT+ZWxN/SWQDlnzGrTIYYNXFFL7ZNeP5qze51xJqyJnZB7jJVi
lfaAWpKBTNj0ZaCpfDCiuN/Qpa4eiip6VsDFjdnXFz418nYk/STf9NRWJ7SU4yJDJzO7Zyfh7j+q
Mal2olft5mPfIOjwkzdJ+0ihcCmSYNgkDa8+deJH7Q7+pyKGA1ZOr8qDxJwHTJbNCRiNDutiPePV
34gheQRJxLqFf+8kAMgJSDeMoFMGxsxQO65psHDVA3ifW2KQPRDG/H2y0DMj0/c5FlWHoamsNQBA
jQPgOLQ4AYgqG9APjjYc0IJ9M1PFzlfzJyIYypOkdT2vP/7YiAgBe0MATtSWXzST89VovhS5tzNQ
xWasQggWy0WwGJacKZncYjj+BrPuGzgFfZqpAfNVb0l9+nieW0SwhlF4dBfXVmkBaq+Xh4+nHw+O
mPH5/1//2l9C4//7uwflNbtpCJ+1le9FOayr3n1XSdWtGye13K1rOLtsypNDDxPjUC/fQGcKJTrY
30qipfVqPNGL8P7joY8nsZt+hJzBbYbIFGsQkxDOpQYuV/ehK5nWdFH/CAP9wsxcEwKBvT0ts69T
NsIVsTHZZotnZrYemgxmHmddvcVyTXyaGw5QoeL5ya/wZSp0zTA/gkf8EA3xDZHqPyHptff9Io03
pcxOY+CBzqut8yTQY+9Lb1DPHTJwiPn6zRyz4sUj4PBlViUgBOTwPW71wk1OA1SIWzhF1UYqA0sx
HszAS5GU9enJx4hxCFoSpoamo5Mx5ccZwRYd7TYjrHpkXIs6kwjfwHmG8JPjkDl5xfyDD1uxZBuA
CoZcr7QVt5uonD4jmvduQwi3ICVxm4PiOo5mduO6KTgBTs4CCqatm9JZ6dKgeJBxc9VFkZ8rYpk9
ruSNYeKA7QsCpOyRKCMTIIWek89uRnK3v/g6/QiRXcO87JKk+c0WhfFaIrPCMwggPm2DHpq3hzhV
zu33MQn3hAfs+xlVm0LyjuLAzw9+GOavRe6fF4z3186ne4ekrr/BPk1vbNEclEjYKynGvwYlPZ4O
UKQanfc+CB9dP1I/QdFtemTOxCm5DwsmdNGFV6vanA6V07jfMsj5HL3glKjFUU/ezZM3MtDpO5q8
HKjVpiCW62gZA/FYGdmfhPnNkPdYOiZCl9hb2obW3IzddIj3ZjXuaXE0J6Bb+IvCzgXTEqT0Awux
MdzOuKjaCDbQuZ0Nh/1f6CAPHCjRClY28lRYbYnoxQvNtlNAQ4EaxZvOkhPcZBdIYVu/2y7PVMU4
rmOYf2stGyhjNhuH2umIvpvyl5AzAl5STsFBnRF5qfsClXxL3NYUE3xYGI9jcEU8pMgaJ2HcNNzv
Nf6/o/ySj7CySX0Q47joHkzrjHKZNwbl73GICRauy15dhzq76jiPLiLFpQbsESYFFCfWzGuP5ejR
ytyvuILWoZNmm+IjkcFsjLUVskkJlEWV2z11DZtxE5gaqc78o6my/gDuOYY2XyEk60IsJCYD3BrX
dVxDD1WY4HEYA2SLB3wpBpzFIYEYTgbvexi2lOhDLW4fbSlP2nvGRu6TML9WeOt3MAfZwlr92S2J
OgjL0D6l0UzmZVnuOsviGhsBTSXB/BpNVX6wpuGZT2tashs5AyU9jgerc1ZKo7/4X+ydR3PjWLpt
/8qLnqMCwIEd9ITeiLKUlMoJQlIq4b3Hr38Lh1XF6uy63XHnd8IAQYkG9pzv23tt/HT6NvZVsOEc
YFwiIGRE7nKCKD7nfBGiIqpXdwbHdrSRylFtj13S3FDmNG8G7c1u07sMmeBDMIGNRSrUnJQUp5fB
La3qa7A249vo9rfurPT1UfqabN7DGKLvmpz+SHLgMdKxAsG0fPXJz7pvS+/GDgiBE6jqsbjSsonR
p7pQN8k6xPg4+fXdRGkbCba+MvqWyC9cR8cmbB8nixx5x/xRimGdmTryE19hsB0Z47oW2TxTh+tV
KrBiOyhPvbC3lmXCy+mbT7WH3TU7WlZ1h+WM9M4KMWSaD1DFy06fLcL2WplOfengiRsrcp6LIljL
ykGdptbKmw3Grk/Umd1n+y7u2mWIEng3xmwOwzBu4RLYb9XzyEXZ9Jq7Ue8qpPLxkz/o4S2CIv0Y
w6C3SkNdD6MLKi0ocjLslprLLNLVdWsWdW6AdxmHgIJe34LjmWqm/5SKi1eu9ozCVZQ4WN++N9N+
DMNDK4zw1lLoNTNIgp2uVh7JLD4jIZvO031QczkUVaPATFN4U93H3UMxYKhAPBgeTkQS0TYak5C1
T1diaU1sPwa21jGAuH5sc/e5H3CKl3rlLbUqE882gAIuPPxTQdRO4LWIM3OiJo/g7b86kVggcCLl
kLWPBGi137pR/dY23GHtjLRL0KlQXRJD2xYozfZ+i5kIWR1RNrTGsIuJbW53BWGnaneL5hf8DgO/
qDFuwGvbe3fIXwwtIuOh1ufEeBweSeEJItGh8Zpo0R4c3mIVOjBg4fETohQg6POX3WDvQub/x3q2
TpnuaB1zxoygkgHNdXqzZYZbnkwF+xcSrW1m5topDKwXNTVawkvFC60KpEVZXkJKmIcWWkXDF6gw
9SVYyCvdgS7ijj0WGuzoa+4OZFu0fkzhxNO2HbdeMEj6dCiMuNsa4XijMaDAj8JDqHNFrvz26PWM
CAvkgouWttQhtGg2I3k69ykJSF6khCulPFJJBe4qMo0gEuVn4qHIww9ZnAUxqHcKSUam8yYjbFFo
WueJon/Tx2+h2jUnG7MBiTkeTktNZYoYeQe2yESdLjw3Y2HewgGin+c08cqjcAYk10iPAWFyy6zC
TFjCjz0OCuG1WTqckORjzVLnxHXTIq5R98MvC9oL2bemcbBI4dy7zQvAQToHWuQtLTsmJNrixk65
VWfxoljGubn2KFksrJoLBl9wOGQ1XYGFW5Nc2/kU/ewLJcefOaOMnvrSq3ZFW5crrzOHRY6WgpRu
7i+T7vk6d8Sivw1MR9tECY34LmuedcCou4xU9JGONi0m6UbxATO5XJLj2r6rygrR3vwgLzsJZzA6
lHhnD3c0LRmrl42TIdGnTW0MWn0ycRz7UBAQlQXATBH1oHOP74J5yQ6Jm8+ZdGdNb+36RKM36nar
rkpY52Wo+Lr6xogSaJy1A45rMNfFFCf7IEqZKQQBXVabGagrnrMq4TZJdhkkEmIjpsy3Tn1DuiGJ
jCeoxAe3BobgQjvbl2pCkjJiurVAF0kxNoVPlU/vAdBCZsip+9Rq4SlrKvXNE1O2CnorW6uTdt/W
TPzTtC3QoIBGrckW2UIQBL6nJt97DaLenFlaZCZ8F5whLy6KYsb7B1sV/rlqNEJ/hvGIVFtfBZHd
LhD5fI6BUQHJzvu1EujHgL7R26D6q8nCz14xJL3VCt87GQOKvNJEZkcB5dAx1NPsXPsAuLEhUITu
AYPQzKH6B+6korepU9nZdkIHAVnW7jki79DFE9Yzdr2BrX6jdMQma1pV3pVqfkeJfh3HevEOjwdX
XPtp5lm+89x6POP+PFJaOIcFlG5wGTjaZneSPDI8tdgaDDnWBaGvKz1NvX2C/HrJwc0RX8fPRlWq
S4dyBsJdo3rImJkS5O0tVEEAeEmpjD7U9y4gGEPjvrGgGV+hZtbONMDVVZLRz+mYu22obDHto925
bMP6sSMTYF/mVCqIpAURUOXDS+aaX0o9sSpJ1C3jTP0ZHK27Qv8/beVFWOR0lUKHMR1uuE886yGO
O3xKY1fmqzGjswlFXdm2im2eptp+CTAwnDPVNU6B0F/i8sGi//9kxWZ4diuNCnUWatsgcpEJuGp1
MPqiUCkLsCifC2RNlyV8wNVBPsWZicwqBOWQmnAOMaS5wEpde1rGM4ZQPmRZ/6pVcbIakGAYMwqw
tQs692qi/rEY09be9+OJYjMYjvlB8jVAif2+pLYhd4+8oQDOKR8tohmQAQHSJbkznb0Rl+UstIii
rATuLF1J9l7opYes135/QLSLGNsqj9AZ1H0t2h9xg/U/mkbeoB8nwLFKiQR4XsJgYXENt14j24QP
0lE0O1wWh3nxwguxuRoFNUFg9JUBgHHTQk/Kg3x6fTDtIFyXM48yNJG0yjeQb3h5qz/XVcDewPrl
u5QJ2AT/KfHwOfYv8s9iuU6+QXxFlvzyhnGBOEvY5ktJjfSQWz07Qolgcl+ezyv9QJmoNVdoZzpB
nGqCmbEGTHqgd5cf5NL1qRcALWr9hrESf3FdLzf/L+uuT69/J2jzxIvrOyc+hHv6gy1De3agxJxc
9px8rigFeyKs/QMHv0rjMjQOnlHhmcaoJ5aNmSLIcGHa9o5L6fBJ/oFifLh6TQacPRT10dXS39/X
njKOjitJRb4imSoaRqa1GjWf11VyvTMDV+RSDStiO9r5/vp2cv3lPcn9wO1ZoJ8DhNkcqOA1xNyD
T5VL8kG+ABVAmTOVjWVYPLk0P/EpB1RwO4vgN4XTKinT+sC4aKH7ItnL3RzIw+26WxMk5vNJJc+k
YUaUyoduXjIsAOvlFAZrcGLDoSyy4aBTnqeox9Prg1yXBhMzQ4Wqedx4hE0kab6WP8SHPHOQD6Nd
ESYTVwNyESd7diMinGa9QILhFSAW6s9Z10Q+MZwzMFZFATiVcp+rjmsHwgJRmSi2nDMg12pBu3kL
CQoHX2dt0rL8kYbBMzDMRxFTgu2H9Ugrf0HpXFlMvobsYMTwaOtHhyjbEFwL4U2oC2gdPiehfpfq
EdlBY/zDcZnv0Ah/tnI+EI08nUXOaSXLX51R7LusBgoLl3NbCwHwhSooKrBT7EPxowr6opez7yTy
b3zDhxQ6F5tD78aLreBg8wUX/QLt+we1OHrlNEbxMe6J32XP8IZoMmZo67jGIQUqoYRURuUuSJIU
UUuMfN8SJ88wqgURasPcG27xBEOVv1Nt94j9lrAc69g1JT3SdlyZdftqJNU9FbMtMeGaSqJnMDqf
hfnakKC7zBt3X/vxJ1frFU1Afo8PuExx0GuV4+dEjJ8CN/6g05jFdO4sgDk96739rqhbtU6j5WA3
F0v66NpQTzX6BV4dT5i96OAEOpMFbuMhUMXABJIettAKFU9dt9SATr4XAukC4IdlRVto+rDPEVtE
dG7wkUEz9wgto59I2i2MVpjLNg6YpbsSiTFnk+CooiWjkwXQ7Y1GGWY9ysTUDR5PlzhPQPwXmmDL
1czEDp7e7RW/hRkBDGNTBJhioAa+5dZWd5lmiZQhflF5m7rzHsLmNoNtvs7TGMs9JD2Hcc2qEcuO
OW1SOxFMWp9GoEVzUEAqQ2yzGEqyJA3YKQtdB2pQiaexAT6Ob7wlTyImxSY58dtrSK8himKoCxuQ
XMuhcjVA9AC4Cit74ez8CWivmaiTRjUNbgb4e+g25kLT9J03GfQwSBecuhCed6t+MIGoOWV1DR6W
r8HyyHyy5ClwDcQoF69jIyDL5uFHWMAGQhO9QiHprSfTBm6Vao+jbf7wCE01e6LdiOasGrZxW6n6
2tNTYiSz1NtWg7HD/QGHCeUOeOQy3jRBMzzrSQstSVHGNaNkfUueGrHcZd7tgHeBDQ0a4zxgB017
NTtOLnx2J03N85Rp9QNd9c1kjuZZriL3YFG1PekC2ahwF8KmW5fTm+7p5imdGntvRzGIEINyweTr
9t43B/ustEFJB53gFPqKCDpN7zygLiYClECHHK/GnlwU8q0sU0PuYxCdyi+ojSJ7MAgpecK3AkgQ
7gUkA0Y8KoeNi8YPXQt6JUEbjcpE3Z2HYYxuuyJ65kbRneVDMxyGoVafovwm9HinqBQ/Ske4zLG8
/mwbBG5HM1I/mr6wRBFTFfbhnM7pgCvaCAAFXKsSdwdGYD5NlPDRD+xDYIibnMas05ndsZxMegRN
q5B5/SgaAcpFCzdjMnX3UEefyqz6DNTU5aWRWvUosjvLaODRqVq/d7RYcNWoENvk2rDS0qqAbFpt
c6MWtxozu47sjCPC73fGO/EmooxI3W8IGS4a/Y0dvaRF5DD67yvYPwNHQX9G6NEs9I6QKfJeGDoV
DAsT9VRajkEyz2icMh254oCuYUO8APz8NiLUvLASyv42CbOBdmNoxkPZ4Y9ULH9YU66qF7nyKoYO
Ht7slkN3tZtg1q1Alw8rnBLFqgqbWa2ewjhqm68x0Z9QVgRPDeX5wGvSZ4sgm6l2n8zA4roSQwse
iWlz8VBFivYoVTdlRVUyzIF0T/jALT7+PyuLtV/N3I6D6soWJm4OzJT6r1aLqdMjN7RFsYs1J971
HU3vBkTwAs3gs4NoEVRVXc1GuI05izsGixjT//wV9H9ze/AduKCqmqmpNALFL3J21wsaUs6aYpcq
yJ3mACbb5wqg9EG44kb2luiMzxEEFBs374JbwyVVXk+1pVLkxMiU8BtTCofHWWyqdlp61+F2bmgu
75muqrezClRWo/7Lt54F1/BbZ43wj3/+wzT40o6tqrgn0OEbqN7/VZCNmyERUY6DE3+ctU5MzdmT
snurgfgCxpwYW7Nz8tXQafsOytiWaVP8NomdZsQfYT/eeDXI8WFdaE7wYenqS04xh+KP+YVAxTS4
fjEEphpzX+cmmfNhOB3+y/f/N3MD3x/vtGE5rsXP+NVFO9YRnhnNyrnUZQzdDYzkYVPzIyD9xQiq
96gyoEj7dbchxvdbZ4VcHgyITm4DPjQ31mj7b3rnw4yjagcs/ps7V0DKqIBR1d9HQ1FshyLvl3Ua
mNsmMm6NJmkvXuD/s4Cdx+Lrn/94Z5QH+qJuqvCz+Vc3lzWjN/5b0vvqPc6b97/5x99tYK71GxYn
1+TUN7CR4Cb5M+ddU43f5LGB72f2P6mclH/YwNzfVCxgkKO5Xqj0WfGC/J7zbpi/wdomjx2HAh0o
4BD/m5x3zRb/6ncyHNc2hE0GFd/QxKsmfnHg4BqCVsw490Ys9Hn6Kx/IYREY78VE38jWGfkwRVbm
qW8nmf/X53JloyKi6JQMvO88KaNCnU10vg9daiC2n1wmXEk121z7USxMo0XZQvKHAxxknhpV8Uz0
CxSY3XT85AOzKbK/Q9Exy4CFMKMr/QqSw07OQuRzU/eOYigppPqpj6CQbMNl+ph1IDWnIH1JSLUK
RvGIuU3dZXS4Cm2CWI7mCLfp3uvuGMYMqyyaKmbfxXPtT+dU7dubvk/3Sq+vXTLnwWrGxSYKiES0
fXT4vuE89AQ/G14AVn4i2TrGzF26Y0M6fN5iTTd2jaalK39EEJcTR0X9ovwU+FShK9r3hYAh4cSP
dek/jGrzipzZXukmJnKRRGvicv2lnZI0piBJWlimd1NmNRliofvTGrj+pjNOn6FIEzoaDcnmRCj0
ykn7E/02hf6A+Vqm4x3g7AcNTojJnRWNc0o5yF5lukeevfpogYXdOO13uvwYng2dzGO/R9ZHUvf8
hk1QvyJZpigMkHrIQAunNBBiqmmL2ndHougL4oVMqtiM3wzqlo85mNkl6IkKbAdyESwNTfa9mJGz
gEzTZWxxHxbaRMGteisc50xA6pNWVvdObT+jG36pHUaYfh/t3NQ6kRbLdsfOapcPOoo3BXpubHTL
aSiQIlYMpv3yR9lAXs5F9sOhqp3Ds04mb01u4B4K5GffkxohPLhxcz5ITOUoWxNagFTXJKcmZBha
bIQaDmQQ0qOyrX2lwkaqtYACV2Z669wof9LtcEEITtM2aCkB+w8u9rek0b7MhL2VFOe0g1TdZCOR
IoH5E8rqEmT9MWp8SuT2zGfrC2zA/GjyqFb0m9mWdsuBVwXfw76EWGjn46bSG7GxcyKQEnvZ9+5H
YSYE5vTVXZZ961VBrRlc3VLjeKCjmz9pr4CtSpDoqQtNztqonXcjBnczH0+Fmu9y1QE+iUoJlC6l
wSm5D5N91isUjxm5pYRl2Nad3pEALSaEkUYIoBt02IJIxx9YL24RyBBN00RgvFR128SowFuIcNzr
H6oBMV6pxi+V5r2KDEtOCwK/ZYoNH8RkuEocrVLoP4xGvVdIFGo0+IexRh6kE+1MoTM1wm7IAQEr
tiiezd760VK3W8Vzo71DTx9UyZOjIlDnPrd3p+FOOFQz8j4vV1TJiZFDrFBaRKrXxj2mGORviXdr
ouZISaAq3awnrHpXCebZ6gijgllV5TTnPu5jYMLp2sg4ki29mRjlQyFofLAzy9QCDZzkUb9skFVX
T33nsJNt2LCEH/UjTnaM3CuEO8S0mP5DM4gjo9kjhWmkbXdqBn3NoZTLnHz8yQe8paFxrwRls4ir
8INp8J6xKkPj6smzog+WQ1A31s5RyB4bIr7vvkAtvRFedBOWPvSWVddu+44GMnxQbuimz47S0SQK
gwq4biCuMk1Ct0fEf2RI3tUacbJ++TNqFOAgtySVnqmjP7o+2M9G45zuInHfBqcEOhYA9vrBEuFL
b3QbpcY1UTbtvld6mnJ5f68zKLKh83CX4PCKvncCSQhZMz9rei7IIWLancpwtBL1yY04mHUTIjb8
iy/VvGUgTYCmc1cn4ZenDdqiIDYbRE3Al2zOWi7ahTEC5XaJ0V4HQPGdiVsKHdanLug+a5E/qkX3
fSj4knQAbg0dMX6DkopfvnJs4z5wM1rlsNJo9b4rQ/WsoRvodOM5p5KLpcFZEsRUakS7dYn66HET
sIktxvd17vuSjlb0c/CzIwXsjaIXDWJH7iYN3L8lmRl26K7spG2Y+scLzBZrPb8Fz0AejjknJ2bP
Km+Pvztaqx6I5ViQOZdiqfDabTkt3U/6Sj/1Fm6CY35OozGshwDuoR4yp4eDuUbqimV/QiPSTDRg
O+PoJ9kcBPjqheqX7emkDBuwgCajJffbvvH0buMO/dEeSSjv0ume7hGI+Aq5H1xvHZkC8Kllpyfv
yGcwbj+qMyEgbW7Q4g9xem+kHqmDNkz2tjDXVeuS80qOQ6MRGJE9JF3yBU4YGi+Qcrcb3h0xqCtn
yO87tA/hfHYNU7kRCroJcF9fiEjWXY8uyJtLS5FbgXcgcEL5btVgyOLaBdIG9djHionyvV0yXrl1
Mu+zo5mK6rVwAEF+NLr/MgzMXB1YTl0ETLotxS6EaLXAwvgt8xqyxERAnJwz7odS5Evb7vbUj24G
Jb4fA4YTvbeEYIIBR/FWgdVvVXN61OBzEMNIm9wrSWYYeN/YOKkZ4v6ooRIbWbui1zalab/CmQuW
89EOBVLb1g5oYR+tM23vN7+H6ePX4iMV1UOH+dUPIwiq3zJ0QfY4fLlDs1YISQEA/1xo5lOGfRHh
RPsWQVfeoh841JNYti05sjn5j6WPTplLw75xd1rtoFke8geR64/GFBwdqB4LLV0InaKIW2GGmLvW
MzDdyc4ucUAQ/t6NXsfuFkYvxcSBqKL+B1Z7rGn+rmyz4HqHDAnkRbmlaRQv0gnESmZy3CAZIiqE
smM7TciGk/Kb2aflgkD0cFmoHLmZN3o3DCmWfa5yd+MIEfTC/CzZWcXcFDUOHU7LGfL/7A7pscLo
wR5/CzXMFdFk/aA5v0V2jEq1Vz5cwyaY0ES/FFDvjsWpSZhZ12XyvaFGuc0LWCE1PbG4d5aqSsh1
T7mEFkumH0NTX7UtjIEizM4WoJkVrON3YeBVHrnkVFX5JUY4R075LGKc5lHRoyRNkhuggvrCI3N1
UMVz3nG6IrF7sZmwFs5z2NEKE7b3GlMyXZtB9aY7tD6tvFj5efRopd5XllW0K12GT3ZEmvcIv4zg
mtBAB6qGXG/ocYl0+BBFQYajr94W4oPa4MLok7PmAqW131KmuKB/fa1Dt5xwRUyN+uwYBuiOVH1V
FJXrV8eR4BHp0SGJ58LqvDI1sxj82Ava3DBj4aEbOEQWbdsjTABmix/uSXOKT9O9F676vTedH3VA
qlBd9zdxDU3ANUBSBrRy8vyZWCu8noF6j7JUXUR05BwR4EJoLISS2CeVueM8OP4dYE4AgHs8mYyP
Yv8tEfEHxuX3Mp5uAxE9UmvGEaye7BGULqmZR1ETFoxioJog59UIpbHCDi9jRiwZRpenyRHfEXsd
cxPcsZYkTy3eE0THYlEPXr4MlU0a9fd97r+a+UAWfBwAdhJcd7HNcflbKZlxBlSjLhQLl6ILrDUL
h29mNHlcvIp7j4E1PwXN8GhVzaoHduwG/l1uUtgc0q2r4xyDWatpzQKWmJ/a3LSc8TMiQFH1KSNX
kGg2IG/xNJhHRuSUoB16WjlJveOm7D2KcXaDJUEtFh4xqKo78yYDUxAS9JALBARRzQVuDJLHGeS5
cBs02OocFU4QzDuAw7PlUHJVMtQc5ojKyKjzV8zJUNLLTyr7j5ECiD5JgvfB6b9h2fgxUobSJ2sO
YPjAnYdmWmVbIaR8bKFILpIWDozbbTujiXYkE2AVTbej2d+AcDlCCvGWo199J/eBOiBVAqTEYNWK
Oop2UWh/06P0iLjiZ9Bwix01uuG6s6IssgNk7c9GrgcNaeYSJP9n0Cghquj+pKnxnYsOl86G9dEk
5MZkNrqEeL7hDUvu43k7Jwb21Ryvl+4dCwz3qJbc/tsnI3c+qJAEjHudLRdcpHEU7snMiVWD8T9+
I4Jrhk8uOI8iwLPkPfQgeRH3LrMGiG5O3kIeRvEKIeoDZGdy4+A07bA9M2R+HozsPPo+t/+ll9KE
Q/bnM9mA+RfMyGUlMo4MCDZVa5r05AfwWJOxzCldTYF916Mm0gnBWo1lDYYdiy7JD6ie0k2ntzf0
rZ90ghwIDcp37aSvHNX9NPzxsRaJuava8n7stRe1cOAVRjcKyGVOXU4wh+KfBZ80QbA0Tdgie0Xf
dyHnVBNbwIO1h1jBRDW0jAem8CbIuEKV7gvcDn+DZS5ai5BQJdU27iqBrLrRXmI7WGNzIYV51n30
6S6yMaJ556g3CJBP5lGtQUK4hde1DIFmKeGpxXO/CcXQLkVOGMjINcp14d15b16vNfs2xbXgB1Dk
z4pqaavMBs1UzwB1K70RPR0GL7WfhRG8OERA5719W7Bd/aJdkj3y1erqViuRbeqvht59hYH3w5/6
b65tfrQoi3yD8bbrHJh/3xuF/bOMiwfPcSDhh9SacF+gxqCQ6hIjo5mfhOXuNW24qcI7GKTNmijq
rZOju0q8rSagpFBa5CxOMswtY74OLRCCfl6cke0fmggmU5wxqXVVQssAmb6nJZPICZsUM77gLaju
jJiMbR/xOYl4wU0Txo/6JNCHjsFX5Bib1j+b3PdQN3/SFkAnbIT2jgychczflA+xLDPIxYhA9IVl
aeFaPk1T4vwKjnWYpjSgMhTRvjciSJ377VJ77Pp3QVhCcs66cu0WxQ/5f8mAngdznL9yG50ShlyZ
y4a+hzjdtCpki3P/Uq4bCr2lRzYgJ+vagiwMXnDmokfXaRC6CZEgeEiv3r15nXzoOdPaKqu7FR6d
HF1Jb8HSLWlqjHOPWJn1Az7lZD5Z9b93OMjIWwzoUcsUTJyPT90sFrBi5w7+FZnal2IMnu292ceL
Zi7QwN9skNMSClH/+WtR1SNZMoE7SM1186f6mvIpHyZXuumQAt/TPfgLyGrm3rQrBQ+KXJwfcsXP
MDduS1Bn3Lx7+nvyZyW1YkzrvyzK/7ZHYtI5a2m8XxaBya2tzAp38vOGuobZWc/DulfSly5b7rKV
QpTbuTkHsMybVG6VuOGeXzcaVZc/t7/c1nJPyHWXw0E+lw9i1tzWxOOW6Byavn2UOz4E0BCTH8iB
cD0a5CvVAI4Z7iDytHlTyC+JlpLt0/i5zmibcsdolh/NUK/xxIL9nN/EyOxuovwrNqnrmRx1lECy
Zu+LYJNhJFs1+vjIBZY/nB/SyLKxueJe90t2K9Eq2Y7kxdZaUNrJ/+2D//Id5CIl84wGaTCHJvAV
L3svDMgOQFyhr4b54KARkh/airxfqwYf/JgkkJnlphoo98Uk5c7FucvBqtseUsh5g/66BUUZ3BJd
5ShTvRFBBlE8coLvSpuq6+sW5hQ56LaTcY9DyS+/Uq5297DIOyJU+C4d1pLEmlQ0hmY3zaXsm6bX
lc3lT+fzSv6nfMf/cR2t1wnsXIA7ZT4/uiihlkBSi/zK+mDZ6KF1qJN/nGTzH+AI4g8gRvSFPwKT
4+AdWrPfjdDZJ5wnmU1ZypP6nP/xc60cRU9A98PNQDLIz5YfKb/tFJ0chm4MDXOLNDF5pslfLMuc
16NrXpfbxnq+Ipn6ZK89u+w3gZ3c277CfpBHnny4nq1/OUQvi/L1iTLozp3rIPPGvvxLQ2tAeWnq
bHPZq1np1wCLqv31DJc/T/6LXCef+vNRqHbdpm5iNpMdbuRrhjzY5V9c///XQ1A+l3tNLl3+Rz6/
LP7yunz6y7rLYVuUlvX7pSdPGUWZibH3ixowH6QqGklLFQ33ZfvortkufL1e6CMZYuiRHbNmNjTv
8d4CZ2jZd9nUPNAiplzp3NCUXkzkryFDfcgcseur9mjSxjpQawSvQKbL0C40V2+oEcVqtROKuipK
pd0pI/Ia+ZC7OfIarbJIUZxX2gkWYUZ7OJvs3G4YjXna0sm6gCpoySvy7/9+McNNtukdepdJMcG2
Oo847479/OCFPXcB+dzTLcj+crGFe7YLq5lmPRA17JqWf5Qv+D43CsvBeIhEmJ46p498cOfT4vr0
um4QA5tYvnxZlC858rC//v1/eP36zuFg5zsMztFwgwl12lz//S9vd1m056/zl7WXj/7LiusXvL7L
3627frp8dbCwXXgVEcyiJrP0P/9ofT44fnn7qcr8TRE2z5e3u26cX/7uL1/1+jaIqodFj4x4Jf9a
fjwisp2WqG9BRvzkQkqm/rIohVMoKFx8MOZFfSjbL9pQId6bH6QiUS7JF+TTeog3LeHb24sEUUoS
yz9liqPUJfoxOVb14PtriubcRqTo7KJwuz6P08JaUqhiECqv+7/qEqUEy62gVudCe5CdGTPtkbBJ
UaLKDW5t1kxqKnltQ7rNWMwW1Gnp4zh9GR2GS0+nlEOIJu58cGrOmvkyHSEU1YG6lg0df74fqQgZ
YMFbO5ltlqAuZnvNGWjXrDP5FKHn95TewVqKG/HC/y5zZCSxxYBVUakMcZqohEH4TG2SRZXhPY4g
6a+ycqoPzhxoW/y59Mu6qlJtZqE9OqmSDlaj9b8/9HAaDpd1kToAySORdzIW8g86QI/bAHGL3J9k
kv4uidPYMIfrurDXOQaAJxHWHmX7uqoZ/ZomPkP8+yzKPSyfW5X+4uW5t5btNdltg37KBpG7+dp9
GwsswMyuqRjP47pyfpBLck//so5AvZrCYPkZydv7pQN3WZY7usuoqTVwx+TulLv42pGz5K3o8ny+
YVkTQ68MXL5sxmF6RpEqF0eZOye1pHFYfnUhWnq5Bw2li/+6R+XKCPYcBkoATorKFsAZUG8trvJS
IWrM+9briDxmMohi1B+jaFOmybNZj+UB7EUO5iGPmv1ovWFDrQ5SwXh9+Lt1VGDwtNaIijVRH0bY
speHBokeVUnwDtd1Y+mjovSpLhOsa6ykinIKP4TvFntqkOa6r7tvprRpyv3ky10kF1suIR5ZjRtN
yk2ve0LumOveCSqNSapNRO5V8yiX7PnidF0nz0xEEPk6HuMvuRvkDvq7XdXO+6fP9WKHyRIJHGPK
wnI3RpFaW3mmXXaRPPOcqDOX+J9oiczeT0jTy3gEBhV7WaIucUdVh3l0vjcV4O+MQmkmxMWnRydh
3c/bztfY7ImDqXohn18WXfxRSzVg/iw3oTpvx8v2npfkU5ABzB0JOJZnSxjpzrqOnderptQdkQot
5ckjH7TcCvcwKSlvO7SmrdQBAMnex4qI0DlQNB3hGZmcAbSt3ZD1a/qXFJrlq1IB7UEMWGMjevlF
fXx9KpfyWZEM7YHGAwMIeaQF82ZQZhW11Av8n7Tiv0krbMv6j9KKxyD/8fX/wKO/Zz/+RVpx+ccr
YZfgDCRVwsKGdtFP9F91889/KDbwXRdPhKv9gd79Q1ih/8Z/gECdufa/o3f/EFZov2mGqWo4GuEl
/W9EFZb9N4ovR6iG4DvwvcSvVNMS4xQ0CzffKeAWkVIH38dDYKnn0Wn0rerl93gimjl4vFviBcI8
7g4WUKJoj8hT27RYbOgR+imoqe7sQBQJdfObg+cD3fqNUzOGNTU6t/F76sUnO6fIrhgLJzoFab6v
Z5Fj+FBm9m0fuQU9iQHiQEVSYNfQtncc0iEnVFAWbrHioemxhU/Mm6ac4gBlrJ2fJrcJFetV43Cy
6QItMaXjnsKl+tJOJ7tyDICfrbosiaSIBYNwJSJuc+5YE572ExvDMVO+w4FBZRuonGwW/kt6ryW2
EWJn0bAiLsi7OFxmevQTRggRVTU1qqSjtTho9+SX7xrD/tGN9qpysScR0QWdsDZgNaUneEg4MQ06
Uf22rNpzY/DZ1JRdO/3qx/FRQXw8Bf7XSNKUaCjIm/jqWtqCofJkE1uy8PTuFHtAU2q2pj0oqyzr
Hno1OYVNcsozMnVx0y3MYmXgx1D68T6s7FslVOF6TMfcVe9dT30JFHMnsvHeKynd6Zsq1V4qpWbK
Wa1rVON0uE44OH9qBXcOJXz1amRnTnvWA/NbG/vr9FB79Rr61a0tgBMOUNTj6F0zpyNWvZ0bZycy
xx8D1dvr/t6Nm40RthtDj09c2e+NaDxGdMLcCoO7Gx6qSCEgIDqFjspREZ4K+DYo9O2u3TQGwvXc
3ulJD6w9PqAduO1pXOc2OpSx3tjKeD8zIJrxVU3oKLhG8FOkHAc+XAd0IOjHiQ6F9NJnOCEj6o7E
MtArcXBn8sl57UESGTQ0bQXAJvENGf07boobv1+7jnZfBOauaIJDBDVO0/2DWsWneQ/D53lpa6y1
U/xhxMlP0wft35CbzGYslOkFScOJ5KKzVm6rWP3E9UvzDLgAo64xw62FHCfJoPLG7dIX/aOb0R+s
GApgzPWYAnIbF+5h0Pr7YbJ27RgeUrGINfM2n8xbPWALFsNRC4yd74/ksic/HZ8Cqkq5lZTDjWrE
J2FOL/MxOZXmDpnW/2fvzJYbR65u/Sr/C8CBITHdkgRHkWJREiXVDUKlKmGepwSe/nxZ9n/C7nZ0
x7k/jrBc7pZUJAFk5t57rW+Rz54cQ1t+erV59ryAHMBnh9yGqRZvsZWBkjPYibJzS1Tb779jHjKl
t71iXEPbgql5aKKvsPNQ8JdyF8n8Q9m8HdEFJCMcY5eG2UjqC/dfP19HAPyMpd7sIf1qs45Fot+S
Un/U5/ysiezIdP5czMk+BAkHOPcul2Zd0LZGw3NNYK5mU79tUu5VrX3KKpxdctc2403kw3OrFedR
LQfeDxkvd38ZbhOx4pG8mVwSYP0f3fiOmunYT8vdbZa7uoLoPGACZWcRFx/qg1H3IwKDm5tMG9gZ
BGdAEoZoMk5olnhLIbEM0sZy4Iq9bXJptGa5Tp1+7c1px9zElAWdr5bf12583k8GPgQQ/mqa7LeO
tpm/2PtEeD8YAywxa0IohqeBcBR1b2eZPKnXlkesZUBKnhPCD9IFqXRanlNieZmQLSeHkOCFufVq
KIZt0eVfUoggSd5w5QXkjjybRr9VN5OPa7ZJOGj3Ea66e88nZY3um6wBmWX6ctfFodP8JxoOW3h/
Ry1VZdDAMr1c3RYHsy2RjNkb8K51IVG+zHc3nXY4iVhlquTDI9WICJ1vAFjti2j1zxiQQBJG6Bei
ZG3pzgUS96dvhy+ljRXeTr/QFJ3MAT4FN7MWJUE/H6vIucC2rLVrOFUPCtrpMNqezX7fLJk6eF2E
PT4vjX6tSVaR6o82mpvlZP1w0uybXqXHvrVoxOdnuuvbSvJ4zDG3BJ+0wwmv/d5Z7eNAeCWC+OeO
FG6EqKs0lKeFB0H9FzEa/KCjRiIfm4aLRNk4Nfbw2YXyKrk3ASU8NyaPWCrqXRgvQevae7VYobmk
CWIMJb3RXDnRntWCDalLzWUffXa2Pl3uYAE/+qZ5McP7UMhnKyRMIRHy04x/dYl/iKRzUY+kWhMA
zVxIit6qh6gzecYMI0nWY+S9DQMYRaNkp/HFWzPYe/ZEUlf1/uYInnkWKsZ5gPDSj56/Iy9Z3Xy8
9YQOriY0eTbiktSfeD7ihzbGz5WdC9O9/H7ikEYxrI+I+RPfe027GGWI9liLH8eE5AqH0NYVMsOX
xURCHNUmJa/WI6ScrT2DgpBGXP/qpc3H7PfjHmjkJwmmSq1oMw8GnQLpD3XP5BzRuEQPWTznpJbM
euAoQ5PrHNnuMBstcHvGblPETUdURPZWSHn1q2w+zVVx6o3uu6UhZ7ZCr8deCuYiLCfIuWlCZnVp
w4kSpkFXSX+WUzweDYV8SBwx/PNPv//ZvCTzbiqYLbnOtyROze2CX/1YKLPb7z/9/qIp29vvPwlL
vWymi3jFfI8yAGgA1ZcbvcIckpvR6h9c4gCPeEhwm0FjWmMhS6y13y7G8feXaW4MOt2i34boFg20
JBDfwiO04y2cqtc4Mbsg6sPp6Pl1dCjGbD3kY7NlFnY3XCM+zGR8eBT7G3/Q903vbA1PC5YSS/OS
QanWgonAOfYAtBlvXvfltM42k3mgerspck1JSHOzmV3+SW+Cx40nEt9wlDWD1p3quer/+WXASwcd
uln2i9td3LiVWw5FkEhK6gxiinItvpaVqKiFxN1b+bn9sdj+PmYXCJrY+yCHkfS4YfSOSTl8Bzuw
LqkxAoPIWiJ0QT85kt04F3f0t/2mrqdyXWjE4bY2TvjeZuRdcmMvqfmZa9kRheLFE2AQ4pHoz9bb
g0t6G2p0CQuPedqyePAIEPJ2K/zlFrXzmoctmEMOOgL/fa4X/aOeBoikINIyn/gNDWgYWGTum6s5
F1o7z2Y7P2eiQg4YrpoQh4edfCRir004TSDq/Jte+vpPIf9/pD/8+Zjsmy7hE4RGOjgk/qiPB1Ep
hnTKGNG6GaPGA7jUZ9ruz6EnLwh3Fm0+NZyjpNv8XezAn/0QvgliEbI/NBWD7ND/dBb4sDtKZ3ah
lUTGdVZYlhkcW44ihfWFg06SdmvJMAe77UUdlf7mjVPt/MHY4BO84bm8AghrWBz+86+fXFcyVq+r
vdlziGetKeN+qzX1ztdvmTHdHCv56KpDL7/BQji1glWNg22czru/eSF/yhTweCGeif7bM3z1v//5
QkA2+HSFIAOpi2/L8WZzMsm1E7aMx7nmYEAsiOui0CBDejBwwuXDrZwZjhjsPjkHVtIjEmjatfv6
16/M/bN3glfmO2jfiaAz3D+GVtSICJZ09so95PKSpeZkxdY3rYMCKCcl2LGdQGTDj9+3d91xPs/x
IE7Gc9RdKzv90H35acUsAL+Ph569XKOd6Wivdb7ce7YuK53XzswxhLMdoT9Y+yUeXvvN8addltr7
mAdAndJ1eEReTtRPnB69Qr8uFvoBrsUEFjivICDH4y0l4d0Qb7mnbxs2v9AbduUw78AA3Zp52udQ
YTP8ckZOlv0YbkGlA6TsgsZqA1lEhE/Nn9mivzpSXPwZZYqFPtoYbkQpfjX+wK9PP1qsauxhKEEB
4bjcNeh8Q87E1H9wYghNnMZnSGnl32RO/LfbQxj4E4jD0W3zd0zlv0VOmHniF5Upyn1sdtjj9Ctg
7mMBR1CdrOXd6NvDX192w/pv1x0XggrM8XBM/DERxp/AWfMvmXk686nL06e0IM/TuqfVdOvY+Lae
yD5myaK2aCAOhvGZchczeXG0ONfno30wsO11JMpU56UYb74PbtssHy1X3Qw6B9J8nK/WFFJIwCZD
ltZ7xO6W+JYHto6pfFhYDweOYur3Th6CcVLURmcvOICqqiDnTvDj4miYEs6Fvp7d5T5SVRXQHXyA
iXOBSBLn1DDtqO93UDXOZTJuk+6HF08cU7Jh4zs4UqWRbUy33iczAgY5efYhNWxtI2ptFZEnZdbB
0BKm3HrhOcSxtaLW/zQwu+mcpEzkqsUQPZaZvE8uIieY4iMlGCdw682kM0pBhF/Kem8pR6s8+VCH
Vhgku9TOLwUh2O0wfyKUeRZlQske38hIUKjlITqMfMaRnZ4zvTjHnngziR+cxmMhZlSZ6Rc62j2Y
kY0XDdu5zj/IsT66AIetq6wtEhzs/cyqPSo+1GhcVbnHieU0BxDRhU2KiqqTKmdvDgvLbnxsym/S
ZNPifaBHvvhOdJnQgRouokdjPCFD+Qw9Qb4sbYK/vtP+GMWGM4uQCNwvBuhaDDh/WIIXV6saoVkl
sdSE21HSSS67cUdeDqfT3pdOvS//ZrX9b6s+Pm02W891fVvZi/49wKUlRtIFvsxim1GQdRSm1d9v
qf/lkXUd8gWE+vrnlJgkbrI+1/VyD3qnREPW0cTJl+dWZrsm8tcuraBvmd7cFrjgMwMBaeinLs6+
1Cm79Rd8DE6QWH7g24bqtOx9zbxklD2ort9cFkL0diSR8jNgTpGl/aD3y7lpzM4ApxAwKLU5y1kh
70Nk3seUpbpts2hlLoFKouvwVkgXqirXfwizDxMgW9/jNEV0peoy11rusS8uWS320uJI3pVn270t
k9zbFDrqRZJFdWQufJkt5xkhLLdMQBzcS02HwfNXSyKvmZWeoeg8G679FhXy5DnpGcjwOcYujqv/
pMom1C9nfQGzZLcP3B6nhaDfkNZHR7/AJCR5RXdvJcfq1RiwXYTIrQbJ0Us3ky+b7UKbqUmS7DxK
5A2mv2JKfIQguld9BfXX6YBy0eDbb6UzPOPuDLLGfdPJ41NFiYro1ngtIUZgtYIL6rW/vrlJKf3z
CYNbjIRBqiK0ePYfXF0lcndZQa9i+Mj2CW93XTUpuO6euqkloXClZfqpItxqbcRcI00muwliBeKr
J8zoObzG8dJS5o2UhoNwLoPwjl1/t6tlje94r0q3cbx2hbzFWvSAWvWB1O53H6FrzVRoleqX1Epe
Zy/7SEEjsmXxkULxP4gE+jqNv5Jx/QC2Pm1oAYw8+ZxG1aFiaOWNWehFrarNMn5WZJ6SX3VKwukT
+uhHwWLmWtVZgHqo4ZhrpG/WrtwZNBfo3uHevvneeDOGYTPYcltU31WR6hIO2moA4ZZ+W9McAbSy
K2xOO/RfnFreG4S1FHhyElixJjzq1CVQyCOKuVVkX0rMRMZwFG13w/zzOQ9ypw5BdqdaFtabn2L6
wZXkhBBeq+nu2LxjvAZnrEjfalp0vfcjIxmMs3u/+esL/V9WMQ5u6j8GGmHT+MNlRlwNTW0aS4DJ
sCFR3iHao685TTt1k4PGvwrnGNbR39xfeDr+fH95HJ/ZoQEKeH9aPhthzZYphnKPvuRetPlZ7XNe
hw9jCCadi5EXZzDHG9U/y0DIhpbAokPiwUzjhQ6nyYPCjF6Fi2xKzFrqkJ3R1mx1ktE4ixnOD4dG
iqjalTovYVfYufKquhtl5r2NwE7VfFktGROKSU3bdaOzA1viTtRDuc8prJg/o9C5xKa1ETT3UpK7
mjo/24V+V+tuyk2X4lyIygnSuB2g+OnS4kxQzqbNplvEoYfzRNUsn6bajEquZqrSiVSAfHYuLepx
EKYyn0+kixKEzDMcWdmHes/Wot8XQ7+ni34G77npsh+am59nQdnHz2YJjA63DUyH1bfNj+qg40r9
1HPbd1SuGLaGJr/07cazwzf6gTyxo/emOhTRqKPbi9luBarO4ku1Q7xRPpaczH9Wjb8bgaAZfbUx
pq82T7f9VJzJlSIJYVk+0WVZoSJQkeBQrrVEXgA4URtyrFvs8mMhSYYkzceIVFRWv6lcxY2xIktk
21Hupll+nJmjE2NzrnM6sal7GWT2MczuRXWtDfp1qtvEwG+rzSJQTThqr0/1pn2LE0tmXBstOeou
3bQU2TMfasKzgRv+gu7yqv5/bc4nfVgltIsAPp9L2smjdM5xBwophr2dZN26CpFS9rnYq9VXddYq
6kXRj4/GFPwuYufh2ZunT6NKnxaaM8agP2lHteoONMn1MD1jgNiBmfvAHXQ2yoFiM/4Qglel2azQ
dF8L4rdn2NTbLAIWar+pTltR8g08vaVuv7GFA1Nm++B0WceAHZwHdWAy8vkOQfAN/FpAbkxgZMvn
GLPVcZoYSzSKY3qMffqIfrs1nWUduYxWiVCi19b3Oe3FJogq8sKzY13Pp983PEMPdYxM2IblxOfJ
6iXoCuA3C1Q1ntfuxc/7DT3EtVlMB7X5lKKngrQvoxKQRp+6Rl9f3XCq+5qyqdaS2qFr6NbIghEE
7YXOHe85YudVvLCTNiz+C/L0hq4zy7HqEy51+OuvVy3jD6ZjG2e/qjaxDOgqhtLS1Snm3wqLfLYI
ehPkmXfujI6eDxIqvRW+0Oei4TGgKVHFKFj8B9qYzGgmpDPlRvWe1Y3VxSQDej01QO/TIq6m/JZn
9u9l+/cvcM0fRBp8jm3yVfmYBTy0qDYJAmby5Gc+sWNetEKa2j7QD5qCDlE3NGYdv4xMNPMoRvac
stWw3+cwO+Uw760GkKI1DNeCyOddZOroYWuOzN5yLqvkzVBdJGfhMZFO0W4Ns/moWz/Ga4RXw6Wp
0Vb0QvuK3qZu1dMKaAxzMwcXsTQrDEsxnfDhKe3nu09syDh+6a1Vr4kY+FLrC1DhQ0V2DFLftVrV
HdGfApPFSa05TxHBDQioV1Ubf+iILb1xulu6vMkUM3KN8Mc4jmQ9qj08R/AbWuDgnX7TTBz11L47
5GefO1I9f53rPxnW08hcIwcjrn6bOiZFpiqNiW5+JHQuqJgJqLsic8VF/RKffn9Le1l1BqD6rjJT
HlWlIcCiGBnp3dX8SYpnMNC3h7Kc0Hza7tuaUxBwfR33o6tvYHLgGGKoX9ZB1HRfeT88W468qge6
d//36P//5+5/M3e3DGr5f3tSNx/9x//8Kvukny8fBTCEp2ro4/9Z003Ik/I/oAb/+tH/nbx7/7D5
VUzjHYgiv/Nr/zV496x/WLZLRw8+AUQlz+Dc8K/Ru2X/w4SBYXumZTnC5Lv+L9PAYirPSdVmQSB2
04T18f8yfjetP+dsuzbUBEHXiLAjsCd/KO4GlVPepkm158GLdkY4utxoHMSF6a1d+doyCrqx0mAf
lOO4iYVBXh9V61IwNLIdb/foEl+9JaCquOBFD13chz7hk7tKM4AMRnIj4hBQ13yZEcftR8wlacrc
hMU23ThSY7yDdpMAPBazyZHVJrp4Ba0MP9MDOhDWyxzm3qaQlrY1AMNvIL4E9pxZO0AKuNoi4kNy
RIxbIEEV7nTE47pLUxLmWbonedHf1ji/3TIirMZWU7eGp85AEMcLXbV9XAVo9spDFSLqllJuWp0M
AKuNfEz+CQIi4QN9ipiVUnF3eIK7rs6fWKbAWo6Ws2fcv08wzmyaxKhPOuEiVjN5hyKZ7Z0ZS3z7
nvLlpe2DZu8G6SWnmhqewLGpe9csKVdda+2iNIWMnyfiEvY4P0Pul6MzlT/bjNFEyaAT1LmJJTMb
cDUasloZjm0GIune8ip5mEctvvf4ZUkLUaKHxmJaB76Kuwr0r2tA37N+tMTfrD2oEAcjOriJYWOl
7ASGo+ZQmi1ppUVcPEQyRFtJbYjgiClOQLds/ljG7qGwXmwKqJMFwSBIw+lm6SnNgJytR3Fiz/TZ
otFN6NUUt7BPaOGRQ/c4zaI4dH6EkC0OQbJHrn6yB+1EEHcOxbiHpjz6WDr8+gVfIsGQw9xswOHZ
D3lNGFYcB/mAcx9jONhXrO+Y+KZtq6idOA5fic1oHvTWvUsExGvLplUEdsq9TRk65FGr1ggOZkRQ
zrT2hzEN5qmJiWNRAQmhfQ/xMsPksQ7Mq25iTqxtk6drrwEV3RTlVQfgRcA5HHagzxmEUIf2rYom
IbXqW4vy7cYHuqHhTUekm55rDJPrzkemouUxc/4xdTZLjVAsyyDOaFlkbaP2J3FV/oq2snsVWerD
ZXivC6P+mNdW+pCHY/lNG2PAhHo3rltzdBjs0E1K6RKVNVE0lQua1sEsnck64r53RhrN87mIXe3K
9uFEen2KZXHzSjNIhv6JVNwFugjo6xgYUW04Dz6BDMdEm0gognzyLay7fW3CAyHWBRskTuJEsn1Y
vbAO8UJwS94Qb+ghlYBs2K5ce+hOvbZ8A2eR7Rc/a07Lz5Sp9tFNdOrRonhyZE9cfTJ/q6LwZ0HG
BD07Xee6YuzuoqHcxo3P6bgA8mkkDEGbKVl5wpQbMhenvUbhfgJUYmjf3dl/bsgjecxCKofG3nGh
4okcwjn1HjS/m4LK6LQV0zT/mLXZi14QL0gU8MOcl/AG0Lh51vAoTZk/lrvo4rpYMh2ZnqTladCz
dD0QqXkcYG8BcuxGOLT1tLWr6hjKegDiy9ypk2b7OC1y7ffN1rfK+Lk172XrrAvl8Cp1I7mgHzfW
qW+qyAf3GlbOM0uQe52m4SvuLFysZditkwpQI01z50HH31gQbAZ8i6iAGJzNLm2ICPIyfKyG01xk
lLgPgAND6lGNfMYkJ/8AZNlZeIyp6mY6pokTbzwGliSbDVbAMdjazLWf8PmY35kLiHXeZD7E7OFn
x2gsyiNzp0UE+6UWjY1etL/cgbGpnDJj0zOYDabUK64b6ObeaWq1lzwNTdx0Wb8uANxhqkJ+W82A
FuA8XhdGKgFmszGILe+LbJl7a8XAE42SmA8Mq7uKuNkhucwqZyhtQgjBnnzko11DDituTfkLCvbw
0g7GqpJikwoKT12kA8wJ4qGg0eEKhe9EpluLzzPQQpNShhHLZhxzpOJsArFHeJs7/wrrkgjuxpXQ
iOMFs0Xzmtr4JJOxxUvK9/hwQdqsbQjLi6p1I+RL6eowdWXvrjpYMRAosbLo5efiNccBtCHO2+mz
MKAQmBmT3TYllW+OU+aNOaGJxOcWubGj949e20KjkjRyFRp9xLR+hmuZ8FAi36Jcp+YCkEnQGwlT
EdLmLS99L334zl7mPghBrCvRMWAyloNsHR2SbsX2oFjCVktLHMBMwTJP3M8iClj42qtIope5k0lg
1751mP1uXc/TD1uCN2BMRXvA6YqDtTTvZrTQM8/Db217YDgy3tCaMK20v3m6SK5RYhh48EYI9w6g
lVlFeBLz962NUQWALCnRZVnAFxdii+EDWCH++bF0/a2RRfW6tWjRW5kP3bsXKJ986py8UP2KM3C9
5bF3U4A/danvvTL9sSyg+ifa86tFBBor3Q7eCqqyZj5GnV1eCiGadV/gjo3KtAgKxzSPbolL1C5T
O5hjNDXOQlwfjHr0XSJbL1b7alHA7M0+gWdZJmWQTuXHDDxa9n56WJbMXvXOYsMHgmsQc4PlDX3G
yu38Q1VfHSeNXmShweVtlOBt2XeL+DmT9HFe0pggPsZUmtF/zYVnPJfdXq9Iv3Onmv5V9KqaGqUV
RsHSc88gJtrYld09NtA7NOsAEZmxvXY0hvbdc7Jm3+RYWvwa1ENoU4a4nevswCkXT4bZH7JQwzfM
+g1vITSvcOY4aXgGQcROkJZa8jZnh1R24d4zzSww6cZvyfQOjzhW+tdsFE9eIr91pRG/jaaBXAE3
dZ0O9rMXai8sS/T44v7VNaKfsSBr1sky5vAJ8zafE8w66it9nzVOtcn6IX8SyQQCI8dG3uiseXpj
gYOMu/BNOvN3cyaNw2BWCVn+wYlM8THqzPAmdwpPvWNcvAaRXxxP+qpzevfDjr23sA4/Yp3CVBeF
eC4H8liriCDnuF3E8+i2qB10nhcjGrckp0Y3m+Hhqo1jIIUzibR9oglygOgQ04m8iWIcz9ZIzrm5
aPXeQWm5hPGvRmtw/Tpt+pQRsIM0yzAOIfmPj+nE52GLygEYgf8Ysx0RsZP4qqKUpTF/mMz5F80Y
8irc+tBIlR+gG9ulqSNcEGBOssSAyTkbxDXjzHPngTzt8pZhvFuRIHf0UWw8+z03sU175lPiLKqd
Bplih7Iz1LtDPYNVqioiYJltzV1SH8hsxldEXM+DlbfRyUPulkSus04bb+Ci2MjRDKJ2ZIJpPr2q
cxYYk62Zg911Y4QXftG8sPducchmB7dJ6NDq9m2ou6s5HcKq9b57IU33zlj8J/QWVoCOojwnqoMU
Rz3waezftI9/mWz+a9FXhJyVFrk56sZBDpEGWQW6V3NxQNul9ZV2EzEQwF72RalfIRCtl+5VYKr/
aQ3+e2jWyZseh96aUEM2uFRsssWeMDJSmEfVXXqKVICiZ60TzBHArwU0aC/xe3gtreQcupP8FUH/
ikW8vM+d9QTR/Efnl9WttMbDLIYz6xEriGfloHUaGode8mhwW67kMPU7Z4LSYag4Dk6l1dqvg2ox
2l9hz3V0sVg/eqM4wTHT0Bp9WeEQn4j9HiCGKhSpI1G3d3QPDTcT25kocAxxU78ulzC5OmJTwGW6
e4M4co4jQtKr9ccq1OIDCVo/ay/LNt1kzNBT5GuDDqSpMSL7BL+9Z2N7Dhtefuq6+t4muUwm4o79
u1+7uvmFQAgERen1pHyRSGElWbmlTPhplYT9OuZwoo+DKAiUvSLb3n/bDyk9yMSpxmJjq5/5/YOT
aAdIpgXinILv5YT+VE/kMy0VgFdqrBRdQafH91Kv3LUY5U/PToYgNYlvypH6kHwW3h1FCODgMYL1
iqZ/fmF9PsR6/U3rTX1T5QvttuTgudxxJiLkCnbHjgPYWZoDo5d6gVc2EMX4+wtCWnlMxundIM4F
OJYRIdCDd8GAhbSnNhidajpmEcSMfDTB+mCZX5VztGx0l3x6nnm8EyGAgw3JERZt5vTVmBdMWn1z
0To32Rm2LNdxBm4iMUkRI3LqFLkkstsxnN/BbpyNpQ/zEXLJTGrVUAbIcNWxGWBDg2uhQC20xnVM
9GHYPzfAZjedl1DTEe4YmTku8dkdN/0cfwN64yDRGzwUUjdc47dqHAIX/GU2Zg/9zxhBIvVD+ljY
gw1IboI7bHSniqyCA/wL8SDHIz0a4uF6B/FdLeKzoYXYlLN0v9he+oguBGVZnAZRkbor5pz+eVzy
exUjmpbEFN2yKYcvAGBpgADNXDEF1+Puarv55ZO49aSlYbWaUi0L8pL2XUb8xSZZxndt0oq1vZQ6
TVfvrTRRzlZo03cI5YaJR7JLOyUkpuE3Wf3Tkvr+Wou895S4nLkd471e5m/I5t9FyhSgNh7cKf4R
28RgZ4V41dpzLJB89T6FaGOgokjZtMZweRz6+b3P/O2iE2w95bhGGw1EkBMePbWyxfqMZGA8UJic
oG4x3qSHZsNXgPqXEwBk68jmqIpbenb7UmK+HQAK/GYxhOxZ8FPAjw/UgKs2S1FMQPqDlqPBH9If
BZovVMUPYzGJozU0H2O6DCQv2DetmxTBHGO/HRYZEuU7MJ0PR1pXnt1rOWSvoVUTKd2jQZD6hWDB
YcPB/vcvqhZp7Js625NHchRdzcZRW0YQ6u3KdpdXMyrMU1jxHMetR1k49iFUIJhhtrr9hqyYqIJo
H8Tkr4e+bx6IBOUpZeA5Fygam9w5toQ67JghPKIkXpO3Iw7+TGKBWyh+nMl76lTKrJGb4yYBWb8h
xe9JRfclAylIaaFiSokc3IxI5WVgTUsIQO4xEVl7ipTR9bGWqXGoO0s7opqOTmQIh6RZ/9QGit7W
Jw33d6zc3LYXT87eNslcuZkLuDq/33+hGQNVj/dMZWUfhdXYx5TDG4KNwdrZ/L66Ft5aKOa/bmjF
alZrmj9MT2Ip3nOnfzRxbpGPPs2bSuMcxVkGHXoFH8J3wW5FjIBBuX9yGmo510fJSmCvRj/zMknY
Uv6o3cpwnSLeMTwjCzLsxavRLYLFyy/60i9BtNTpmu31rgOsBYkTnzHs/iw8oOaM68UWVrqmc1Y2
MwzKE1KTFUPPmtAKuRNjzVxGD1/cKYk3gzH/msr3jsTNJ9P85Sz+vSBBfWtmgGPGBpDKACfJmj1z
l8ePxQzWGw0evEetOgx5twljaZxSt/9hkBPFvHPTLKa7603vmkbG98HYdOVgH8Sgv/f0AI+V16+I
EndBeA3pvppWSwgpIk5p/lrGh09HYmU3/a7vcMVFGbVNOzdyHZm/aq3xz5dh9v3vJp0yr1s3SpY9
0RmLvOjkdB4AkG4m3cvst5U96wgrI7GJmCEPmTU99jImg5QYp62NHFEmBcGfHPXXfdtF9OeRssJb
OoLKtUHsiZlgx9k2fk4yJyO4VTUAnRHuS+cUathck9QbA7yszePEd6V29aLXgGpUpBeZ7Mumk4BN
pmyU69xAl66JKH50OziFHlM4EH3msAkzhDJZVVlM0MAtKsJPw229byF51GAXs7JBt1f9aqh1SXiM
9gQaemstl4/1S+z2u0mi14/bu4+cFodMfu38vAu65LsZaxVjhVyxvQhMguES9yxoFa2QxbzwXG8J
6jrCdPhV99wOptUAIm3mtd1O51iDLoNAaCPNebOMc84cuPzQ0S0DTnxq9DRfxwyKstDSV6bQpYKw
fswlAbYWu5xvdReTvWRVUMa5jh1oPUYf12ZfqDizWEAJqT8S8dNL45/0Df04fZJRMQSZZXGB2rfM
yd4nR7WID6LlyhlNvRUwBe3Q/hZHvOGWUR6RRcglmIOUENvykPzPWDuggt5HOjDPtjnISpYBYrlj
WHZrPUVyQSIcqC3dwSXV6wehFNMUVSc91a4EqK7o9jxGbfqcjPWTF9dk2Pb+NuV8w+HoxjPSR3j5
k/GXY5IV2RnOazTKS+Xw4dCiaNP6RoPpmJjajyS0CGjNxbZGJ6B7g84RgLumj/bkD3RGUwD7p7XK
IOva9k63Zia0MUeBQaZ6XfwW3aH4lS7dSyGcYIFcnnrTvQudvV/KzyTMmo3RzgjprR+aBKiFLXJM
k5+jbtxcskd1fzwsWfk+5hDiULkhw8ogTw75B7RSfeVP8icTXYxLPY8P14FCBVAibVPKhIOfOGRT
R8aL5diHuc4OEZZKXwVZ1f171djPE1XAVKXbnMUckcq+G5E4RBZOW21XFO4mdiu6rugdUUpbXFAS
YbLaSNeabv30yBikO7qsehdE/tDndwJfeY1hd3OpQvSRJOGe2domN+EwefUP2sDX+CAKRtHWSmvb
s9VObKx6Vq2WaeahEjMeF/AopjiF9nyoJqhVqSzv0KtgMRg+sFnOZT3IuxlW0SwOcP+4w3NV3XjF
fhY7aXg/23B6F6Odr1KD82NVeoFTl4/NUp8065qLAGfsveS9V1l/9bmnIm9dAI0PoXM2y8SFzYCB
2OFWRAQH9xZ9XHMcsHomFpgImKxS5GCd2q5btQNn69jWnsqYKihMxT2zXrLMA3tD/6Pixxd60H2p
GTRD5VctMsqozH9heDivCm95jz0cbDbxVgcrxU+b0W3xp/irK61Lb7szj6d/GLwhMMGzb4CoIBio
fs30wdQoLEHyipLU0/bOcGsW8pj0gnAfwiDtIpsDMakrMtw6pSfKvTGEPRifw6yLqcrzLVzcElxQ
8liMhDarZk7ZJPU20Vh6UdyCpiuRW4y6xdx4BMAUyh9RFhMuXK/aJD4REFRAiqepYhTT2ptxwNI8
RTvFEWYv6oYZMYmi1IrEfxRdstNa2lKi5qnTBkg4egpgw2fH8zpqzDYecPrO/4e981huXWnX8xXB
BTTylAQzKZKSqDRBSSsgNkIj4+r9YP0+5ToTuzz3RFV7S4uiQKD76zd2QFVhOZ2XWg+R1zRFyRpM
1rDXpNpZhyWcejXKjsGT2GGtSL+dOBoOo15na+kna41bHx43I3rVxW4hEts5I2szacGchaYBmEsA
fvcoE48ZiObNrrcfkcFVHp4c2/gu8l/EcJkPL4YhUMSIiFBPT81kYDVy7eGQllGxzSMddVYOI9r1
ahUmghnDAJc0rU1McBoVRalJTF7yPKcdAfq+RZBPDfhZo/H0VUSiJyWrK2VXe9Wr7sm+zt0vvTKt
NZ3xHrvcxNgYG1uhTWUw9P3rJHR/pWnPc2XWXAYgCd31CUtNCVkr/IXYgfvOSyTpVYZ5rMWOJ8YO
nShRTzD/1JyYYfE2gcKpKHqt8CAQ3JO8Z60CfRqsa8+i5RtkEySOf9Nr69WIkboKD2KXRGKxqC2o
MertZ0Lm1IGaNI4tWf+j4ui1dfDEW03EuoOmAUe52uhN8+LlhJF1re8GLhXHaAxp92ynIqInmecq
pUdtVQHUbxWVaSvP94tVY+nMImbs3yx0FDZRYaspqrlTQv2M5rDH6iH2GfYn3pf3t0h9uSbjcu/M
RoEiwdnHdTltkvRdTVp1s0joMxS3YYsrscsTNNoSQU1PFqGvvzHgqrVbucjywESYQPJfXamJVSke
UebWh6XQd2370rzq0fzV2Esycm6WT32stjKvHzJEoEJLCKHOU84hb6gCTYbfVTdTEUSs0qo3UVlV
U74TOS+LdM0K6v4NtL8Lhu5P2kzH0ZS/h7YPGoE8cdacT5pErjNJHGRS7uqekMK0nz+KJqNJ2S9e
Rpc3pd89t1wykh0m3oF5+Eu4w4tXAGH4xqBvKhtAIcI0qxXEtHKqqPN6JellDSyI9a2KHAI0J0IO
9WSbWkR7GmOzh9Nfsri0ldUSVj2R3UYcMZBOMrJwuykHOF20JKCEdy10XxozvDIWAP3P/gYYk+Cd
lJJennG/EQNnzRQyLANQgId4nhRN4GhryRjRSaTlhzMr+iun3zaaelcPRWBU0H7UbD2LBMNLyvBt
7SQtKZVUX2pouWPzT5tx1xnHcxJHa/DfdaVVE2CYm7Aq97dsORuY6K1wPrby3RlhDuPMYebS6z9L
UBgqbE4pwF3mLtO7uxiHd9hFnDwmigQXoU33d+aS9Lb1xxtzFegVrzJExEbXQWJ+m8j7RSZ/SyOg
YfpeTs64NgR1wP5wFroD+xq2G9k7d4XJb26ytR9lG9eJEH42X42bbVTZvDHlWduk8xBDuRfNSYNI
cWpdkbv62nftR2WHx+W1lI1mrLROTKw7nLK1r7AxLJTTeDTYWxNr2IVJcYrktXaLD19Mt0F3nrE+
BG24c+b+Qwj3zCfpD3kgKDmy0zBoyKu0ElYfE1+TsRMskauRyUSV9iZnkVLtcj7RZ7QhM0edarqg
kCccUxovBGYSjFl8kGlLyH8ajG5/lk51MofykVuvXDX8liQuEj/cwYeo0b/aQ3ddPq9OA9CV6ZVf
+aRTkls697BtvoYKVGtOyUd1Os7aIzKq0popcNqHw7A3pyRFhqzYWhCSExRfrCtT1cD09d3Ju/fa
U1zuhh1APAvHW2mU86TOfHNStVFmuYXO/kxtkzqYtL43/r0wFltOfFDetHXifEf3Jyb62n5L6BrC
U3IMu+KC3ZAM3Ux7HQuFjme44xIlqZz+5VUZq5Rc5PRt1MbfsIrEuDbtumqjm9llz7qHzRhD+n5s
sT0tubuE1wVxRrJg1VvXWqDa6uLf5RIeHddkHY/JG9gzAldD/XNn4FfXxdV5Cq0vgK1TPtEWXODF
8vt0TwLprhjEvuSUTM3pwPJodbfIGTct94hmTJfEMnZJGh+6NH4VKYO3Zm7ndtplTUWdprbFZk5b
FKxLRWRgNcIqGQEOASRNdvcSAgK3NFyx7O5Gq4S3oftY0HtADcbLcuO3Gi7lHNSDPa3sn8hlXPcE
eivT/cjJblWa/4SWatO03gOi/QN3VpDa44kTNstVrb8bOBVW+vSXou+Izbq5TzzyK8OJ+HD6gW5g
ozgxepzr3joIXe1kQ2a4Fb4K0IeK+aWU4mlMkqcirb6hrz+b0dsbSJ9WMUGo7vCrsIqggPa0NKJ6
GVwQbB+9VvuZjeZ3J63HJLxHQ/QhK6Dzu2jJysqoViGm02nrN3jMr5lZsQu/dDukUbr5m9Xxo6AV
OLOzO5zzYZAUQU4QregrfJLU9X6HEwBDdxdAUm0TP/8ROjywY74UeHATNNDAMPu5DbB1fytNf1Z5
80kL7VYrqnMXpx+iGj6HVnPphyCcPHP3mZS3GQqWknHgTaG2dcYGRGCQJ33s3mnAHkPOavQQpnEr
+UzIu//Ne13VJJbGDS1M8qHDpDnsn7UhKXp5hV/6E07eUx2JpybPvnJ6PCM33edxdE7m8clz0Jxo
xWU2rRPasT8JjkmV9Sdb6z5MHiqHKkCaL2SQwJlm+j1vks9CimOuBHgeB9yOxYQH7N3W7LOdJAHx
SavKRY2WVE+x6+/NHjJFb4erOVfXQRCKNJtPmsSLTPABtwKRBtm5M4ZXwKUXxZ6ymmFESuKno2ne
tCW3Nqsn7UQExvJ4SnHrKs5PzwjwtFW7jiRQpNO1J4fIJs5napMfkedf7UnULOCIX/yCgO3lZqFx
jNRgUgTUNq48VKHgV6wzBNS4jcpJtwW0IjEolOaEeqLalosUP7pafb732+KVbJBNb05rt7RNJHn1
hmhgkv+nTee+mOlwsLHuIpO5UNv7YU+FST4DEJA7vbjOgsYMHUiaus49NT2TuPla/WOO8T5S1S6W
8zmERW3m+UlmzZfskudSvvpxTAeG6yKG/yIv/zCSJFDSQ+GEhnhqm+w5JN9zfAxG/T1gs1DNeWia
j9iaPt3O2MjMf4s9HrnCWuVW0/6aqDewQMGhRXaVTvuGJhinTFUexlYEiRbtM9eVUGMwG+hi6NU6
DVT9JhIyOisvaTzvwowZiRVj45h8TANtFS7ObgpcYrHpjAIttlaRR/BCQiluddd4wG5d/EKsUAcc
OePsKel7s3oe+2GOePX5pAM/VGazLwzF7QfwZFs3Zt4/E98P8cD6lIeMxtWp5WuZkz1u3sc5eW8G
9eLY9tZnjIAdAC6P1yWFe8yQW02LAaipeHMM6+/yeyliv+umf4rr+BIT4rJSAqnO8gspmXlxJe3p
Seyfx6h79mPixxrulDh5CCm2bV++uWtlzBfbiKNVOFqcQ+J+l9veSYvhn5cfGmX93rkRx73kj2hi
LAsSf4mo7l28dUkYH7D7FS8ekhKrm+mu8H8E/YtMtfYzXSHs5BSlcoDD+p+CDI8NNOL8Zs6kv9rN
ttLo5k28tWMBimiUP8HKV4SiCADmJtPI+5CUyUxsB+OwV25/9UNymnXrEA7NddLcyxSZhyhudyla
UOuj7wCxp9d+ToIxmfae112t5DNaoMyh/JMO3g9o68Ep4EAJ3nYi96f2H1A0+yjM/4SWdwnJo15P
Tn3w9OZ7Dp3nUKaboYsPXgGC05Frb0DlaE0eTDNLZCWzHRDeGrH3VwGbFtgw5HleHo1s4FJmnbWZ
2bXWbuFqgQutuk5biXQB2QAMVLG2TBCAUYrPZcmMmvHDkXWxFOQ4a625Oh6FiX6q081b7n3B8ohq
4mJPhC4zTxwL7T/Or/8v//y/yT9t8/8cu/SWqCgpkv8u/PzPP/ov4ScaTsvhf4lFwv0feef/Vn4C
jliuRVS07UEaI+/8L+Wn/z8sexGM6rrpOMLQcbH8r9Alk3os06FQEokYCgDhOP9Pys9/v+W/O6v5
/SymvCZvQ6fr7r8Lyz2YurKcImPfzoyWHHxXFszNxj3bbdKgbWHy9LsCu2+9y2f31A5Yc3tj50ib
4lFphu1xSglI4EyLjs59KkkNNDhYcJ5SwMzE7e1pwNr4mDCPstIeDR1yiBUfM2oJxg6snT72EzOn
Q1ufgtxBM2HgmQOUg5M71nrz4tCZ7TU8GAWbmltecsNZGLqn7C+OvPcqHD9Ct0Jg5rN1TtH4NTS3
5E3ZhPQrIm6SHoRWVF8knP78i0WTsY9MBbhTOCRDNUbgOeam1w7T34SKHUyC4TZqCoL3XJpR9vgh
10nG2WhAaMrhGPA6LJxrWbji2JSWufdAODI7XDBSrGArNsvDbFnOijMZA0dF6B9MMcqi4q9L9sla
8o9r5XccZI2BAan+ThfXfA/tp/S33P8NvPxqJj3hLP5jxMK0+tdCTLx6e+Tje07CXm0XUdHxXwyc
pEddo/hC5zC4UbKKNmUXkbnfat66jGdKY6n+1CFHQCm1JZJvRFRquXHAFo/xQiMKlVPqjkpuC/0D
718gRd4obvtHGNcfpR1QjVCcJrf5O/puda4S55RjZdr/45QEpK5doiwSXaPWdkhMSM/8RB9KH20L
P+IUE4Gm6e3vaqCtJyZxJ4iT0H+brMl4m5AXVpMRiJroETFIYz8NIZqEOZIBsKCx99I7mR5iJf2B
1qYYZGZS4cGjnAfFDA6ozL9NS0BHp3HOoSbHQt7wqCaulB8hwnJig7diRac+GRE8LIVnavSMgxo1
/l2f70ofVTJECjf/VxeCt4X4mI6yEW92UsRbRyf2MqFF9jA6cBJ8/F6uR4EkK3VK8z/24L8OsbEj
5vL37Gk/8RyW20FkA+03k7dS1iZFwXqkjwzPBKikV5zVko0pKN/ZJrF39DBFJHNj01FEH3JfZAx/
hslO1+M1lHKA4aYRZLCYU6b4lCmI717lxpomjBfIeFwJxvQzjmKA6SduD33rGdo127nLo2aP1kCJ
Wcqgs8QZ/vuiJGfdWcNz9i/jDxe9oBHJoArIyIgwWr5YRIrKATc/tVmkO+efifI/LV2eQ4WUq/VX
lmx/ZUSiRS09QqkqCES3PJeuNfZvSkPmjbDzvzJJu+O/W5Zi1zPLS8KFLn/nrnxXUg+3Yb6Juhov
Vw0uk5Yu3adwTg7Rb8d/X8BQD8lEYfK/MMF/OYsMrAwL63Hp7HE1gvDTmMN91nvj3qeuzVwujCbr
SyrVI0vbfaqAePXMbjZ4NmYIknSZoSOCRwpgvjKJ4PD15q46J+MQ7nAcSJ1tm9lPdW1rO8fPkaOm
N7dWeH/suFkPHOagLwfEBggbhJXAu+TzoaUBpI30JVCzu8apT9GxsAQ6i5HUoAH/WE7fq2rIDXc7
Ta2dBtVbv6g50t4Db+j1a13DXSdOxCxAqvp/3mdivzCFDtu+7OY1Wawlgdj9jkkZrHSIv7246bYN
P/Qvz1WBbO8HtA3zbz0DHRHLl3A2V96AtqBt10OnmyuKm//ltpqu91RFLpcWR1tWpvIwgmY2ozvh
e+VGqTUjDyT5a6uO9H1/UNHOBbVzteJ7kKbcdpNxowioIlSSWYTU/Z/JFckWyesUNJ1AMGjUd9tg
pdHgxcB4M/eIUrpcC5FOz7nnnZ1uJptKavOuPRDWpG6W8Mwn2gspBXHnk5HihONY6Y3KPc5V9Kri
sdjlhN+vwEVcVgRKi4bJIMDA2jlxw4dhZ7/FNIAWOiTp25zPTy31WkHt6FuQ28O/jWhU1qXBXRRM
UTGcxzF7KbIw3FGnfc847zxh6i6fle/vIkOpt0mVrFt18/nvv6K4oVHaTIgGbd+HQhgXYTTWE0kv
al3nWrQr6Trfd+hqqC2PuOoEyASRr2sBHj7rDJT8p+3jo1SlumfUk1rwEb3Xzt8iLp9itZTjSGhG
LjYsc+2b71xaZM1TewKfHM+FROIosvbSkQhE/r3oVopyBbQ9ZrJYaI1IrKwhBbplovYmUe3IKLVQ
nbfcdSNsA+k+MPE5yBK1v856Lh0Xu6DTbP1Gh+aby+gWxT8WuUK4N618i0XD2MRjd1Pz7LHk1xRA
EBXIKW4kcW2MfqowRRIwZsPSz3uw7dI9Cl9zjk6cnBX1mDtXoSssxuy9aS39bIelvdWcgiZm5lMM
rE0WeJ6FdL7EMhYid0MYTmqIaNI3XAEQXGYzBoMddkf29JoYpxz+qI7fHVsW56jDYlwlII1ZRUEc
kgZxbEsA9rH32xd7Cqwwb65hUV0p3YC6d3UHcY7o1xl6dsQ79HLK/Hdhsou0Pp9pvcieE6s7GNJ/
TQZD3xN/brBOdOVp9gx7nyPZQnAa5Red1wr+fYNLSMUakkkWJWCsJLsRwHRDj9K/FGbh7Momeu60
sIU/x0oEaF1cKiC1BF7+mVzIZEvS7mvEEUXTTOLUshBgHciYA0B1Uca679PspTdnQsCsHkvK3AV0
xbVHz03abzXtcn3QjvHcyI3Z0BySWh5AtwQpBR4Mt7pKT21v0WaDAGIksa45uPgD0qH079bgcYjv
a3VqMKJFhGb2RL+PLkfREl39eu4UY5zhY49uX0vshNTFY6rwpvxb6/xnU3PkNXPUurP7+hx57nRe
MB281qsELgMp83hx294JYuVb2zKyrugSBzQn1240o4OHpWSjen5odpjLKmjJbvaAJtpiV4ja39gc
wgucDQWs0wsf0XGO6U6aovZZm6p56xjaR8/BPDD8Qj5kZF3yNN1FlP2eiSKIgV0bjtbqhZwrbR2L
IX+ieVRH7WKUJ9FYL2RNQAtJpV0RKsWgzyyt3hdMTHRjiMB3nYUjLoh4l6bpBBIKx1ppbvfoLag9
BOGc35qke3ReBgE3krI5zxADFk/b5JVQIcbH3BlqHw18PKWFOkC5F4MeqKWvjY9DuNYYUNDs7Kml
f2mTxDi3WZJhYirFeyJ28ATOCQoQJ4A72kuL10mjVPqMT0We03S+hEWvHasGyL2P/XnbzRn7fs1b
MLW42lVWYp6HHrthOPpnfdRJ/bRb81Fzf1GIY0+b2Im+FYeRa4J2evE82fs0IrS0MYcC0jspDzlt
UPexV1c/ne49VP3rHItxg1eku2SuFh3jbaq0/FSlU7oVVeo+FK4Dlr6VuYTAJyMOnmiS/OnccUxh
KHnGCOIlTvKzW0tcX0hRTA0IGDbQ/sjAZqMvvGf9NWZE3EzIGNdSWW2AT8a7wus+o7slN3oyEJeU
TRpUdoxeL6naHXOz2iEWXLzakXWMRrtda1ar9kYUEc+amZCqUJUvZcXLZUUT3seyfW9pDFtRhFU9
dDHyxhAl/LZ7cgZ7qtHUTMCdJCB8dNWjSA21JjmOVR2m/LNJybwqDC06Ub0k1oXriIAquR9Xqp6g
bRMcvyzsbdHUjwKXVWXEPynlpHYJhDix0FulcIKQBJjASIha6zzHZfeghWNsOeikTvcWy0w/hIR3
gxaQdEXC0c5htWOZUkvbUjNfku5PI6lPmAaX4SlujmabMRD3DncH1xUIyMeDw5AcqvcpNEBeooij
XKf1215zzANBHNZew0om0hjezJ+zIJIFRVKd633EMiQTyrHv09Tj3fXUOSsbbwW3iHyNhIGn0k+/
eZXwVFBRv4b3t79RR4qrGZMTmfhDtOPct4EWNz5azob1HD1H46Kc6ItiX8q44Y/Qm6X/iNExIgKr
dadbvliVtaKhPh31LoyT2W/z2DV2dt7+HQGEX8iwRIHhDu+F6odAYr046EjHLB5/VP/mBS8F1uva
4jZGmjMPSXjrsUB0sW3z5Gh/i8pMD4526KryEKWdvylkpvZNS446N1q/JvUPTX+EJd+bqn0VNhqO
9+mcsn02LPZXl9yxFUUtU1CgUKaYV9a01JBPpDvahenrigiAk5HILAKSmgObBOGPXZkcCtv+iYfZ
2DZUg6xwuOVkXDTuDtkstGQny8uYkx7Yta+DjwCR8Zeo1L7yOQVH5wqaJGiFKHnlmUci8jEs8Mou
VXF2iFSohisIfAtAnuWGeaMymmeVjhVplXG/llSiwyISEtOGaXgsTPKT6Bfu1xoTRuCE0dMoEaGH
n0AQ0OV+o/YSEIMCBJ0WIon7q53ce9Jo7X4cCxdnHzi461Qa+uIspw3kMttoC9iZxKbpSoDp2P2Y
zHgn6U99FHSNafgk/xkK45kcTVlnOwulSgybfEirlL8Nv3pQDgWpIBl1C67SxbGoS3I8ex51nD7H
QWZnf7biU5fNXOQQu2iadXfN5cZMjU1S6GJjVu0f3O/1qRdQBk3hfKOVp4XM6qlcLVr9qM2AvYM3
+AejT5fMeKJvG6e7Y8D4NGIxrfMqiZj6EFIYpZXvtJQw3n5CISsRBqRZau6nkCJZr+pJ1NE9NFOT
vCVx722qshRbAzDuWM3er3byy5ON+WndUd0Y2tQCtnU2nN1wuFpFuxnc2b/7edpd+jJ71eSzbXbx
C8b65FJbxk3XaOur+vJZU6WPCCCiUA1RzGWUEI0pg95SeVrGjn+NbYSjBdoJJDq7qbWsk+b+1jGI
nkQWgcLiJ+O910e9fCHT0SQshm9h6Nx0DqJlicX04NFjLWDlTk2kOVvE+OEr9rIVtEW5Gefqq5X0
/abGrVBu/AmuCYpTb8cYJqUPR66TKsgI1VMk30rSpZIRvLHsuG5oYI3DlrRvJ71c51F3H92Gu3dI
9X3kYdey0ILFjqvWlULaUlji1COUPKWJGRilwYDoNa+TPy36BrLKnNxHDtsDsuOTTjAlyWrbmjkR
CP4qbe30i61abKRRTEenQxcWR90BtU+Qcgo8GJbzoPQNJx/qR9qMCwobdcIKnEeurekaZXKp83w7
+ksrOQ6dtZ/Fb47KGWtynifiVtwtW8Cq+hmyaAR+t5Gx9/1vYyQ4ruysXZqRaQ2FupkS60+t+9Rd
j2InDfmLwCWFe7Ld+lXqXDgMk/fkLGGZyhFvpnUAjfcfwi++syH0AMJnhlejirZedxSzU1/awlSc
tJviBLkAHd901TduNSqAxYfVkFtRJuQNJvG9mPdlw/YDlJB/xO1TTTXxexjN9oFnDlcgIW/P0vQO
fhlNB81Nz33fvRlgH6Tv4SSz4/Jq84ifNArcSZ1CPDLjN7kj5F01yN8iG/qEL9hYM3qDK/cF/SoV
wJQiA1JvXFdxx/dDg1M1DkbGpSsGbrD8nqTPCNjJAcTPLK7oNAAbho76dFyJIAvlA/ZBa+Hj5mcs
Ty9jz+g5KS3cdR9TQ6lGqlC8KqMK+H/pBqCtQcdRbXVtmzvJQFG5DT7Yoi1u24SiMGDwWPQYFgFX
glDOE86OARNY2cHhOAB+vfGNHKzc3ARm9n5AZuKOJVthh8S2m/U1H/n01A2edWPpt2+5dHoU2WyU
TkedX1N6J0dHSS00+A/fHoNaVcmniPsDB6r8S07RxnI1Y9UlcC3Sp4Lbc5E/NGMdrecaVbRSIDE0
JDWoQ8FfPP6swKFJkBqXfD0ruk0theVt0mR66NOWhqWZNGzNNNe1p8lgNIE9dL/p9nPKH+0klCuN
9tQw1hjxXnHL1aUi546GSahMGXHqN2BJDSIlghqAFQkQqSgDRi92fwJbdD+xL75jUDSCxGzTeuI7
n/0VHX2XvFiyatjQO5tVGSsfj44sn0RGI26ul6eUZjLCoOSrPfdLJnOy7TrrJRm8clW34qQwnvQ+
SkK6wgIKBjOuP2l5/fIldoqv2m3l3ZbcoJz6nKja5sNI22hP12zXGFcfNqQ7ktffr8c6nFZRnK37
KbrAHGHZyAYcfhCiDW32GKp5SB2ET0pV7rrUuMPKKvnR6D63/frd6Ejb6KbvMRFflAvsVGiTb6uK
q8IuElQzK5bfBnGOuo2rjJxvUWuI6nMMrX02gnXL5I6AkHBJlwgOGq8u9kwTPd2w8L7snQ9FC23l
4dwSg7lahQv6HDnNXyvB2FyWOK7RvqPa1XV8L+I6OrR8Ctz/Q3cCtlYrwl7GVaFjDUriRzRMxIHU
jzi3oqBMtEeR93TN1l0MdFuNaE9jHrnukwgp+EX74iYMTWWC8jVHxrrtfRoCxlS+D4LBGpPVuw02
ojFv2FhJ66k/d0XsrQxKPlZVOX+K5BbHTApVThpX92VJ9M09fWzbymk+29hKdvRzvvlh+ivDorLL
NJ10326AHnTXAxuAsAyoLmTDs5isFYqLZ3sCOAWjWDlYrYKMZAd3uXmtGHhFe3aRN/NWTPcE+PYW
TShw87ioQAgsxDdS7Cz8y6jb04dVNgeR50hg7ZFDZomkgcQKGAVt3HSUua1LMMtS8fHpRfrZgQ8i
oyJ4dO6R5A38sa2c/+aad86wGlHwxMA+brzq7HikC6GApKuk27sNwQ3glz+dN/64WgVsDHyQVSy1
REnvldTsE+EQjRE5gds2/roGTVZj/cdJwq/ZaZBZ0BOMYeqpSz13E400lQ8b4auj69d7w7JPwpLp
2prh9yP8y5DihF0a7q3MQGl6ZcE3tMPeG+wYC1fzFWbe3TWg/vSZ0zua3hMllxwBs73lH+uhpxIW
mIXDNLWmKaWJTXJSVfUrchnkZsLGVd0XF8MlW3P+0XOpBaAp/hY96ckekp/IGppDhqsa/O6W6pNx
MGrPXdVJihKONcpzzbPDt0zHiDA5INPPquZPWCOqmwnslkb0axBW/8GkkrLEkC6YuDuSGN4wsGAv
1BA66iGTXWlyaVWF9meouvorC/V51Wludm0nIIdam72tt+iVKQxetTaI9+TzBPDB9YEgGWicSyTG
KckcBMWaa90ST8gPs3MB36GZ3dsSluj0uCA7+aWbWhpI7a+Wiu7Yzdxx+YIu2KZJpw6iO72VBE55
Y7idl6qDiWDMld13j9gfx11dNTcf2+8qEfm5NTXvSPwn/dI9k1neciNAb9SvNiMtjn52joLTbMm/
sXqkA1nT03oQc/osrPqdI5n6TJ2Kc+vYa/vQns3A1hqCkMOaKwfkhfxp7PZaNuOYli3xdvbZL6o7
052x7m7aHPqB0IZ6h7s8QhgoUVH73kSfdH1okPgVY188FdX0TKgCzICo1xNnz4Aa5TuyPJYZ+Ypa
jdO27yXsYVa1igdP2wgNhL3GB4FM02hYeAWpKF1XXsn3esZnXm3IkM7W6ZNU9J4v8TJUxXvxqUnj
a1RHzqHp569Q6D8dSh3ufA5JnGN+WG6MlsJayrtJiGh+ItKnt318Sfpu2dT7aetGdrm0cVebvKmj
TR2aaus7sbtD0rxO8yg/F3pO0CzzwRLbsLWG93jC2JBjTemJGzuYw0S/eKG43Yt+Ref73zCZ/06Z
Zd0x69Kgmo73rOMkmWRsCgtqZTlTSVkJa4A+Y1W2lfbq1l9jxcZgz9FHbEeg7kR21OPdmDwi64T4
xk9rn2Si3YqsWawn6THXsf9bEOcGds4nX1Q/3BHSWDxvVXVBWYUuVzdQJPpMFBBLEX799jH0OFam
bm7x91aHofWDAXU/vfD1HMhSvaU+efo1RmG8zsTRUlsDE8SETm9EgXRsBTL/NpUOEMBcG0FHri1q
FkIi3KoN5tZ9NLVu4Pgr242jl81eJeJk6imZOsBlpub/+KUcPnL9q8RNt8Xv3OynuugWNYqxn+c+
ZmnCR14fFidYTriFyNx3E0WJC+a8Cf1mfB+GdFGv0rKQ7GYpvoYytNfVHD+MHltnamjYdFz0vUki
oi80xBtnlJKsHyShYmlXb0jjUPG+SD56xspL6iOS0MBgZycnihjQLARGmKV+wCHhYdpF40/dxaY2
YQlxpfIbxLPGGsn50HhNw5D9CI0eKYTHiSw9ON1RbasRLMHiN1XdhFlgLP8UqG7J5PqNEAfsHM9l
UGYaEX5LoEQtr13NFUMfZ0YC/m5iLIRL2nelWDSz3Vrv58X6U2mwN91zK/SviTe3JfIIDtcdfksn
Rrov9emOrf3eN6xb9VijtrTZxJxuIUMG9ZQbLhr/kx6L7j6JEqhKHcOUn1MZftF43luFdwBSnwNn
ELsI7o24Djkd7KYiULPHiTh0775KPcoG3pqmn1bt6CJQKR84G16c1N0kRLNEmUO/0EABSK9nt6rX
slvKWHi09aVmo9dPHr7pLHb6J5tltTQd7Qr35VQXqdry3LdssrqbHNyYPLcJ+c8JPULxUVB5UBks
3lnj3ZDx3Bi16wBV8MHTIuOJoNNsl1TsVTJ5y2xTnCWoibJD/cYzzABcs2+x0RAegTwb38mK6LHl
QD+FcAQty7lE2q2DldvVE4psElQ4dbOxko9+cPL63pvoYEer/uh+JVLHCDo7X0QLJbtCl1SUdvnL
JGyuW4KwjXP6Ruupa6FaYOOVQBQGAvJx3mT/k70zWY4cSZP0q7TUHT1mBsAAtMzMwfeVTjoZJCMv
EMaS2PcdTz8fWCVTWVEtmTL3uYRUVkRkkk7AFv1VPx3wClSTx+1nzvJVRlqEhIx6qiWG7jyibRqg
ydrKevp2+fE0B+17kPrH7uoxYsjqjhIo30d3SAHFJIbcdnAwo9gLT43D2D8mpFMyHqlC60tAlIJN
jTUjMYkAcvQS02U2mIhWccE0lUAlQ8h030qWutBeLh1eUl+nXcay/tS2y9oeYSMTY3WdPVWDb1Os
TkwBGB9whufBDNtvcQmewwlzOkdgKsySFRrAzfAweN/6Evp5PE8vuuBBocNnWPVcKq1E/UwpyiCI
z3gyNPQrnShdbP4c5vpSOtrajmlUbt0gD/hmEPXcqOYSG4/4JqXz5ATOcQLMRIt8tfJIANU8lq3Z
vjql7E+jbd/AWQXMWvD+UzVP9tT/kYBSB6doG8fKcGhCHgBaZrTmVPZdStbRZvC/uLN7H314TVMg
1AXH4VHpAS+77NE+6+L73MVcHeaEmITjgrBQ7b4cTH4aHHfhJ4WQi8aPXuqN7MtsUzofo0P2mu4z
jxD+6FbeArfM8CMuWJiOEEgXAWXC+2euTXOhKhjxQ5+Fa081lKv0N1f4T3yC+Af9R7q4q32fkAyD
IlYPVGzRZ5CveX6TTTq1j0awTK5sXNI9VWCdlyjGYQOEdPNhmgpn77jdTyN5AxqBAgzqvNbmw5yA
ZunmYoPng5mL+YT2+y7JpvgOl0uwDC6UxI1HWPbQ24/gAML3ca6Hre6BG7QpFkzBrZ4eHBHARB93
LQ7SeJx/GEXMazMNP/iGcBCbnbEP63sh8rv3NM/B8IWB187WbnnVrf1gM0IE9dKvXYsLre37oCsc
F7GTuBrrEBmXCtEnqfASDldd1TemtdUGfsJdRgEsagLe0hwJx9gOEEOcMFkcbxXu3mMXNW8wDbbM
OUBrdvyAZs4kTFq9fdsvNdI5RrRwJvToz/tMOwgZab/yJifg4j9q3LKsrgWZTfhG7hYNaBU7WNbb
qob3BO1gwrJ664vwnZEfKO2ILjTPwGbj3FLikJVUF7J1965KOGRa8GgDbAzAgcpdlwUvtBbQnxlB
xFH4MkihyJQboF762ChLyDel5H3L2Y5gNnStWb7TGWOfF28TZ1dAAF0zEHDt/XhlTPWOaEgLUZc4
nVl1JVm/Qe5H4jucyLS/cZyhX7WhJtHcFxgukRi47SUXCKvvjdvShjak5yrrTmPQpqu01SeQO4dY
cu2yxhELSlqcpW6bXRcBFaF076HLyMZo5k/rMfaKdZg3v3Uhl6fQI5CYMlzx9XGEfbZJJnYWt2PX
pJ5GEFVdfjcaxqtVO7fK8M5cvOCORatAvsZ85QtdudQoEgOxDAtzTjg8jS0pakabJBkxHfcDhDX1
Ig5NkrGT11dpMqpoEi/HR9+sYxKhXkT5j58aWwmWYIP5iTLRKtwFS0QvCIpqUwY9+kBPTthoJc1w
MV+gM5XXGU7EdjkCK+dzlhdtuJpPt16HDMWCj4rL9dqcaCnT0SbtbHfXjv0z0QoKqT0LLpcgqyOF
BgTS2PVagg/alhaWpiYJahLozfJjE9ZWDpGxRVSZH5OguzoDoqgfhdFGqWcb2wctUGxrhZ/j3mxC
5kVKHqMlTg9GRGHVyHsMUtj1b8KBcTpyvR+CdL4o+LIJP5O17Q47clzQW/LhY5gYO9sWYkzjjsWx
d4sj2vcmMd0trRykd41KrU2ZHzCb857VB4rIHQL9M4DOr34yvnV+mmzN2DI4E7VYt2kBDTvNLncO
cvcaTt7I7Sr098tbu7aI+a76UQAAiP1bm9sfAtCxtCN4SsulYaoQs2t7V/RNvJpEr48Lppj0nJbA
dkQGaLX+GGUiYObR4gNAqT4rEdw6kodkFNOfFjbVnSXGH2HJe81VzYx7b58G3JHNsu+etHEoMUkd
CgXVJpbpIWYI0xd1t24BlUHl98H7mRCEtcB1NGEi7527sOx9xIkL+lIU86fLfiNcGa1nu71hZoyO
yo84fLvTpq1vOVlNziTVszIX6SbMD2bbnjvT3TcpQ4V+DHlPVGltCsiJ27jgK3MUpT7Ie88Eaqu9
rr50cz7BSyBkL8MYobe5imb64mX2l1ghF04x3JgpXRzZAh7ftKB7id4DB+q/tZN+n5g+rCIL+84Q
yXuaxRqoJLoIGeFvIYSBTRRVxbYrKqiy69FYhrf5aG5SmyN7xW3EIXYAk2FMYSS728qVzOqCRhw6
j/aoSG9zxsuctPLZ/kjikUoHNolTzMRrG7ajhfyVX7OcxEPB+wShKH9PknJd5vGP3M5O9RA40AeZ
OnkcAke2qwYdFIpsciw4Lr5O1bWpp/43O7QHnE4Cm+WRs5jH/+6pgbWLayWSi4Umj8L8nHvFk9mp
5qJaAHc134AVFEtAy+Ty6Y0Nl2SHfqSOx4ljF2V0U1mQ3VioIrXa2qxeRyPy9h2UIKjeZwGCOAw2
ojPso11i3NSZgjqABYFFAC9XQpoxCGkKoFyBo4z8PRr9aBl8vkjhIx9o573D2R1lmnZDo5OPqHNy
1QcIwyZjYUZ7M6hIDg3o6xDRhhQLTA9tmsgoww8hAq7cYc4mNdhfMxkNt1Q9jd5D1ObqjX2C7zvW
BB3MALjB3KGpuGobOLipkqgYthaJ+xQSSVLwcyXv5G9k03Fb8hbgAeDvFWGw17b/zWdkeJ5Fne6n
sXviKcr2fRttnMa/pEbN4dRZxFoGTU35GPWz3rp1C5eB+90qqaM3kqbSaLMv9ZjdWnTiXT7QZcM2
sw0Z560DGKbRFF/5EVTPOKMeJ3+qgNZguM/S+6Tda1/lX1vHpZ+e9FtiKxwrCelsTZeJoTTjqAlH
bFumWOJNc+OXGK5IYyYbp/7exCnT6Qm+nThB3bdZGEKU1Nl4ooCBI2RJ5HppMR0Lc2e35JUtSsDX
qlhuBlZDPiyh+aLIxi2WfYc9ldwqUx6OQt669Gd6YrBriiX13cqKB5v2DEAWh8nJ5mMWEhOMlY24
3LGm9hgO161TfOvZ8E+z665Sg9xdFyPvWip/I3mdoG37N9wokG5ECDy63jV1RlSnyom0+sUp0egZ
2nM52MdHWeB98WjmangnzDmHcFfZjNb8bIfz6lsW9tWe2LhDcq5nXebjNmvkJsVFndQy2KQy1CEG
YnjsHgcodybeneCnWgL5CCwhryAlTVfiVseCxohN0GtWAtu4NlX204/jfsdNehRf63BmOjdDi63v
djf159qp26ORShi6Pef7bNZr1jZC6Snscs+1DinGmCUgEoOKLexebux8Xvc6th/CtsfEiI7GlsoF
LseWx2NHVyiPZdamW0ZA3MZaTi4zc7NpjO9lTvu32fhfVPMhKbX+ux84TaeShH3jbJqICSisLXIv
RCqXZBLeicXzl0fRkThKtxWx/DlPWbINzMWqHPvZaUKnqiY9HI2ytY/ZUu2XMiDEwE2Tei3qF6AI
5OQNqqNrwfPyOVDrMRCCpEpOohrp5VwiHjhXdmkKgM32WsiLZXXCGQWHq0KcG8NXKwKeS8NeV/r0
mqTV7tPiSY6eeqZGHWwXAMZoEbn5NFuyE9ysGQuZB15bm4oc/QKf4g27Ij0jrrTly2ddeD+18hCK
BvvEACVVNnvfRwBfNe0gTrU9IaP7VAkuX46vHTRJ/nGTxM9DLfCELRCVzJmor/h0f8+LfT3q2zti
d7X7rCg3FHFM0fsCGOU8zGvIBExTmWQkG8Punjq/nPY2hwBI/2AKXOruveXVzPip6imM1lp6SOIe
BrQgV/YODsTNwhCwK0T0vXSLwzDwcmjgaQADIvKXU1ORA/rRN0uPH7wFLTUo2AhhsonXgJPhEGfZ
vWMfThesZ3cqFt+t4eQfhcjUFkw/xIfeImbjgr6lM+Dr4sRgTOO8zKJzcR3i5lzLOrD2jk2lXJhl
22Y2foNS2DFeyZ9a6dtktHMHHI9LE20bMxZVv+WzJ07Mi/ilGopjtBAIw6LZWAFnGHLskgpSEB6F
7W60uieidLexVTMSS7mrL79USXjihRv3UH7AdyXRu86xvErxoNvkPEzo2l0wAjqVu9HOmdXhOQn4
v7YYHm9gmL7MzgcJuh5XB5bh1LP2ph0TQLXsYyLV74HRe2yzE5Y/z1/KfWN+zK4bo4FV1rbC4sQx
M+Eg6SctjT6qWFk2tu1WwoFX0txXLHKeQ9t6jO5+8hPfPRHi2CiyOmBtYB+gSVVzcwon/S1VarEw
5vSaTTwSLbHUtWrLD664b+5I2eqUOVc2wIhccUc7acqU3y1ia1e11R3r9LCNMufucR2wuZFkRIKz
wPXXaY6qOU3pGeWZ9DoyI6artXwGt/M6h1YBg8p4182ouPuCEAAW8+kcdjh9/N3rPCGi0qTlPXFx
4PA0fdjJEg5oAeUUVnczPC84zWKXd8EDbu0cU2ZbQdsobkGw5Bipfl8zaLZOeb72PX5k2E53wuZN
6NiiGW9JQA5ImaVt17vaTJ8/3yrpo4YMKmy2pQjPhuU/mvy74UvzWH66nj9/meuCyb5/C6gUXbXG
E2BDpgLLV065QrZT7vQKS6jfceh4GxyLlG6VBLvJph7TUDjw/E7QvJPJU0e8mIHNhWUbY/Ly1dYF
7pVqeVLEAqqwpiDciBhtfNTDsjtMX0NpNiejCvhX2EReStIEK2fZYga/utkz15Wq8N9z07j6Oo6A
SJZr3Wd3aIHZTgZzw5ocGnx/ffDTywf2uTrmjIHBGddotoNtsLZiZRzaanm6Y/q+A77kTxhxGwbW
QU1c9jXDn8FKEcwCf1/NFs5LMzt6nKcQ5sa18Lt5Ba1z4x0i5sNYdccfCOTs+zaxTM2G/vkCBiZL
gqEGJpkGYnUEpSHol0VOJc+d7LaUsKVN8tBJu1s3E/hzNLF7nzBQ9fo0wP6xczD7rLyy4XWzCN5u
nIQ76t/+43/87//5ffyv4Gfx3xVWLnU6f++xPP74X3+zLbrcbZfojYkqJ8m9/FJbEdAqxcV8rHGo
xz9n2/LJRrsJDTUMk6bQtiA78PzSl2OdMJ4oJBSmZpP+8JDx/qJMjL/0b1+MZUrXVrD2uYoo+5fu
nzTsJ6LuTXEQAvu0Y1v1Lp1A0yF4XlVZPXMj2YR+TQgf9xVSUEhMuzWpo5HujG+5CF5hQSS8WhcH
lCPJyW8lUjOVJknyoFHKcjpnY2sKUZ9GfzuENAw5QKpu1tLG5yTI4lFkntqFmkuwoLn4loOJEh7U
WkYteDQ3Jrmdc3AakmwfSSu5t62yMMY9lL5P7Zw5fBO9IP2tIJT3GVYjtpyOF555rMjgqEGSsb5M
9o5IAHCRJBJPRhmxug+9fUzBheztgrO9ZXP+CVK2zcCqgZ/FcsfjaHwFOGOb1bFYVJShMh7UyLAw
C8cI85OI3maPo6VOgUx5wJ+MMDjG2u2PndUefVFqApXlu6oHCPJwuc6geIDF+fndKGv3hAxBrKDu
5UMOiXxT1hHLpE0pRm8uO+bsmjexzBcB3V682AheEVHSgJk5t25z59rxw+A4qDANUwkstyYoAh9D
WxG7R0HDFlPt1NsrltItwk+7x/wgd4Uh3lN7zu6G7d6tKp2vBWL0pi0ttYXr0z+yLjV77FmLFl1/
S/w8OI+4fU+ms7CooZVcUA5/sFVIsrR8mUmMiDjIzAUjZu4jZxgvTs4iWEzteMUpaKwzy75RHVB8
G0FXrtwndon8A6MBEJ4QsCAy3oeH6XHjqvI18sfkYjClxNVm8dyTBg+tmY0eabHIlHpRBjknoJxf
iZ0cnDJ1t7jaWhyC1vxG2UK9jsr0d7NUai8IT1/Io0z4pxNAaU77m0yp96l7pLBhSsXV0nV2tPzs
EfK3uMa6h273+Rs5D9TVVG26c8tCrHwXTArPizOjCDLtF2NHIC9wwLN//s3PvxPlTLK6KQ///geF
Yzgb3U/TwdeoEtjPkpPVAhfryLKt5lpxJIVHylTHNo+h7Y20UtY17ZDY3EaYQoH7asX4B3IG0aHr
WOsicGY8s+kz1PHqWnhabEQSC95KtNSZkxQukISGVU4zz81wxjuUPYrMCQ6lJocbu9PF8wYa5jTm
sbDVRy0rCoSMGnRwqNjZG3aAAhWDtFe+UkVt3Tlv4qr2b2nFo991Pr7fUFm7AAgsd7E2vbWDD3Vv
SFx66vKYkziBaBux8I7/HJioC4DatxoG3j6pvT5Xa2Au5S2xf6+Cfvji4qSxIYVvmwSVDmemfY5i
sUt9gi+J20q2Qxy+jo7RAifnmxsUNfTn3rr4QffcGEF5HXvNHFOOu6g0h11b1sQWuxkpr6jTDZ9Z
vfOtBeOAkGPgqSBKNG/9UVOwHBSnEHZWrMVAEQcdl0nRnWMojYvGRLtNDzgqKEJr3dISe3Y8TKUM
p+sdhtFo7+j5GxJvvcbsl+7FRNtS6gK/DpBl/mKjcP5tbXZsbVkuyXyLBttf22sTcO++bkRxwFEA
XJc8oSUBiApIdBd7UHRvxMnPmueYxEyKZcCNCvzvI0wdW0QX1Rs3WXFRynNCJMxafkdN/Isv8bNt
8l/3Mr5ET1ukeC3XhKrCt/CHCia31oh8eKAOo4zNbRMQ1BhcBnh4vRScmoYnPstikMR87UkG3hzK
24lOUeOxj4eNhCFBWRYVoSMAkdlt9309OleNWS0qXHuNL0kidDOvQjMsVw0HeqTOQv3FLih/LcDz
hCtMIFLatYRnevYvBcalgZVeTGBgsftVV8CejwTwVprLBwQbO7822aks+kvAGoiGVe2jEWKpRvnb
sfoM+NvLL1YN78IbPxgn4ZorKgO/bkYm7M8fCevXxrzlK7WUcD0lHdP7t8+bGKLhF36NEz7WGKGq
gLBhKahCdQdA0xUJmWb4Pgb1U9W69Xurv48To3hHwwNpc4IdlNGctZnnm9HvjX2ReW955ZyzfBov
LibubZ2w1dt15XHAVnDU/IwLS17anFXJkNkMQFdl5pj7fqjVxssyAFZT/wZI5mc/34zJHZ/KEmDQ
SLdaEHmatCxWf9Ei7yQOxgiU/Qg16VALJnmfH83/D+T/RSCfluPlef2/J9B/62M6fAwfUfS3f3Q0
LUfQf/yVf8TxpW39Jw1HcvG0kHf/23/8I4svtVhy+hxRpUurrjBpB/1HFl+p/4Qq4yjWEboztHL/
mcWX7n96wrNdoUzhSH5H/r9k8aW5RO3/ucAQjDNZ/HgjlRbk36zP8+sfFhhB7HSO7UA9izI2DumU
Yh1KKcGJc0kHYmK8pfmMPjfkZ9ly0HPnJTjt1dMJYzRNhnLGSGDITernaJyRkDBprPHUimyD2804
M9bi5kWkEQGl8ddjKzMyGIjfnYkzpbKDO+ah/GImzUtUujvRRgeHJPlpornnRHn2sDG0XLeegbKn
yN91MsD01ItmGwxYT+Sof3Nht6ywRjjr1MO36LqDeYhagbEuH5yDmQNY9HrmNagrjDZ10W6KcAQ1
5HZP7JSoGqJVDOFAurZN7F5bbnJzo79UOV5Pr3muihHDj19uZ3hXZ1zATH8CPLHmfEC7JYHsrEoy
I2dJt+aOZ6lei4jWBr/m5Oo7VEGG1mDdGhpJG6QcImXWHqopzabl0O0HQ3/Dw/DmUi70gPj+pKy6
vPUtR+R0IjhcJRnopjY9uo1jw9XyLIjbkX0fSpx0+FrfGtf/vSo7NvHEy3YjZowVEilUyk6vK5hp
yZA0B+V101bIJj+MMUaFfugebCu4cmFYKPJ4dlNtnYpi/L0ohuQ2dMa7EYnHBnLmndkwM8ykCZ7z
qN61DlJDyL372teBXKkyJViRi98HvkcQ2OI75wz9QBojBA9C8DUQbXuo5vmlGp1gXbZhvie1Wz1m
CyTvD+/cf3Pr0/966/t8kDWV47wcQngu5OZ/3SkzCAix4Tf6Oa/idcKF9mAj62/DkSOqb8PdtGVJ
fpMCHEq+AE8R2y3hubipFZ+Y0De33ivACBaSg+VA31/SyycnH+1Ng1/wsVoV2gteZFE6q5mimZNT
9k9RApfqs50G0XSHDzzaD53EppOUR4ShtYcSfxpBqgZD5ezdeibTWdFWRRZtvvSUqPOWUR3QNA9F
1uxD8JBbOGuIdm363SmTD6efG+KsVH3MziudrfY9JCWLDvibyrBXINAGWy/QaxIXxS2W0yLutGuz
KyZyN4N6qVOA77mJPqHbzHv+8w8cAN6vSweHpmURoolJWBaskX/9xEsXeya3sPzZqYhrhlO7DPGn
LWlA82rCzvF8+y0PwuCWAgAt+3M8GfSP97+1wjA2SVRiacdbvCq7+rvd5RQ9pVTkmjKj8RFCHPOc
aySjeBe7Kl6lyy/4BCNM5qCqmnKQp3gcOML46Ib4Tx5lTPAWcxj2q29BTkEn7pM3sD3ugRrQxypk
LikiKBSzm71ihWfuOgIeKgt55lPKL4Yy924HwiitwSgG1fho02AQWMQr6iqPTrqUUEjyoV87EWrj
7JRfB8ENKC3zfdbNxt5yL025AMiKut1W3sgw0i2/RgK7E06UE2ej7CBm8wdd0xc2d3lwWNwms4n2
WY9xo8rj4nUKhgv3vA31tzjkLQM/AUmRzqW4JYxxnIOnDeGiF955mgiHDiIBp1RQJJOF1ilm1Mw+
9JAuVDA52d7GbO19SG1HFjFO6SkpqcveXzWx906n1vdiji5JaPqX0vrCeDt6tq3+mLQN/ZVNTG2L
mezDIrzjLiSiK5kuGAMzcdEF4pB5EJNAwDUoftgr8QrEqQGdk+NoEhPpxgXwRefzrbOGaifoFaIB
CcWW4+qw80IXNlXEAMQLga73M4Y2LmxrBZ9xU5ZLk02CSSFgojQNkJ8o82p7Xum5p3CV+heUfuQt
YmEbly6qo7UUrnlYPftUjLvKwVubm0A7A4nRBfHHfga8dGC8PJ0mTP09mLI9L/oPrnPETzjDU3CN
1cp3k+952DSkmGocfGKDLVdcea7gpSYM91GImArCUqfsrGMxUSWtJwDo8x1g2p0PBH9XNXNyG6cn
RAjr0e+inGS+DQzdnrfdZJd7Dczk+vmLg+u7rLrqNPGdUUaU0GKfIbR5dnu1Uh/NZnB/MxWgeNHV
yU6WhHddlRw68kTeZDd7A/kF6qkaD7Ew8QvHQXIyG6DoKjCJvFmAnmeH7SkJLkTF2bDd8rHVzfeu
DofDny8DhNL+ZRmwwfcoYhvCpMLRM5XyliP1H04QKuh9n/yccY/TGiN2CLRY5RimPCf2CA7Mx9mj
OS+p3NM0cuCvnc5bU6IQGpgEeVkgwyb0y48RfqE55/XK8v41qGGYSLb3Yx+MP+ZAINVnJ0C3ZdeN
l4bhUmpX6FaGBmlc2tusLNuTwQghC00iSW75PnqwT6t57I6DzZMMeAQ/XTupC7WA0VbjmbuJ1nG2
Kqhh0Ct5KaIOr0/TQBNV0thaZv5T4xs9E/ByV6GSaC6l359n8Ehkj/KJTupLFWK+5Do8rqia5N8/
RvHWFpilyT4r/9uYmZhWhZWdaxJiHZPfg+m5J5E66oqZIt8ORg8m2rSnC61nwK1bQ20nXqyLWUpv
3Qo/WsUQvdl7UmsPvDDbdGObkUfDlmTmRAaqSbxiO/utJ4WiDbojFU01HonzcyZrjOABFkObCV7j
DNj99AwhBzuUg1C59shznGqSciQjmd/xAp+1x5Uk6EnDgjoYVpFsLTQms1y5E1iRzJs4l5GdPkcB
P9525IKp8SGwACT7BpdGqKLh0BArvbZETyCcUq1TBENycYPkB5hKjXHzHhleCHbeNtY46pu7ikV3
SSv9QrrGt4rsInN3X1RldukQxh8/fzmMfff7nz+1enko/3nsXR5agIr0oLhaK8LnziIN/OGhHSqJ
xjHX/r0ht45tM/DOvi69M2XbDUNm9VoyDDYIct57+3s8e9PVsneSWcAaJkf1QRh4b+CnZgqNCNir
sdlEimRmmKjxkg2EUoz5bhArO42tNvYUHz0Zdjp9dXMIpi5+wzu3PDwtnoj25IFXUUVqnVLWfl3a
NZMgt+6xhlMTXhWsZaZTz7s5GsnABh10Jj34e76Mb8TS5Bkg6UzREPjGxrz241PuO+5lRNegqJe5
rQEN4w4pGanX44emIT55ob+ZnVke4Pa2tFcFGrVj2/LmPMYkKXEvpZgOieBVUWfs/vyDt37Rw5cP
3lruNlIrYTrqs7L+Dx98PicN3XmBc0/1jLAYy/EBY2OwewfYR2vTSH+rsJBrkSd2Az0EnhGeCwAI
l9LGPTxZRnwnGpaDe9+ivUy7KUr0pkvKV6Yv9plODWNdW733YLTMTefaXBXwNB7ABBmrKEzPkpMB
hQBBSlq+bDEfYLwtFK0LzMZLGLBmglvEvqWJ+7XOw+KEoz3ELernF52gurCdP1PKSjpRpFSoR+Jo
WI1/+vPPSHpL8+0vTyeMNubRAIM9Zf36IQ0ZNKwZn8mdMyI7JkR6bLFPDRPUEy02Ys9/812rOGFO
NHYngSbFdQWDa9VL60gzOlFvz85h0XYtZ9+RSkefFgFtVcjgTlmRavXkpo3lWQfefBUefgbTz+qF
0aSPbhn1J0pSr4zv3wB9MitqLiGRYOGUxY62GnkclIsWGnS7Vmfe3mucb1OY2QdWxfnFIW9Tj6Z3
LE0BzKSJCIACzyiJmNQinnclJ0aktGzcSGYPD6nFIpdE2MqNqKFZhXBX4RXWqWpz95KJAna1P3TH
KZ/oYU0e4iAK3w1p000avfVGV1+ijnatLgmvjl6KBKfQehFywlOazPqcNTQ9cZBgITlRBNOv4yjj
fqUIPoX9MOzViIlO4Bdo8FGRnF0cova7HngtB+4623HIYVjCAVuREgsOA96hTUw75bkAWCJI33mY
1gwOTY/SGqItrfH1xmDYch3qaa1CfIFNAUyko3Y7YvRptATKmcLqh7nwnU0cifCCB/29MxuWjWZc
m0XyTY1j++EmCkiAi+eLRpUDAYbNwFH8EUQJs/n1NOI+b5mZbIjN2yuwdtb+cweywvzRZYG6MJR8
iErjlg7SvdUVNEs6GnHlqs2cp82DBUi/EuBzCg+4l1NIJh/rwl54IbED7iPUR5HXwauZQHvTUzQ9
kTI91QtcNZrEW9a6kjId75ik8IPy0Zi4dRpyPSlA730PPh4YXE4cynlsyy8ZeirMKW45qg13CjV+
nTesPAEDJ9Wb52bESl/13XmwIm+dpMNPR3bOBmg16cAIz9OksgRAHU1hRnipkKp3JUEPGKD8oxsw
T8ni7xhJi+M0corjleLai3GpdylqdxM+ditVVPGR6RiH9tk0pwxIE/Bbpw08jC2BuPLhun8hJbKY
/foWeyazSI/pH0ECBJtfbqRuLrOuSfrqbmsOB2PmLSSRzjk1KCoPbEr3WbP023Vu3ZzEeFYhJjZV
NQSZBsKgk09tsIw1Jwpud6Np12ecnN0W1ISR5U+WivMX/IlatfOTgK1xiMzJQ2wI1RcanegwczU8
rl7ke/ioL23sUoHUsG9/rrNmzTgFqN1wDH3CKkHQDTc38X/0bn8XqblwgsgE8GN+6Gn/WikZo/Yj
oKzZM90tpJByrXp33HPCFRvUGabCUIR3zQBmCVQaPHFZQk4L8fx5C5IoHZxdjXx5JpLnPvhVERy6
rAJ3rquc/3CQ3+zOxC4d+VydPBTSPOi+OuV8jONkfmGY0m+pfAi31ahsYD1Pfd7aCDJF+MWcq+qQ
RPx3U2OMXzL/WXvLnxazcR19Nz16WMuwk3tqVUFRBJURPPUyE1ffEySmhHmJfdKzg1ujfNjmW6Ml
NTyTSi664pzfh1a2IVceU57rfM/onrgHndDrJoyCswMXhDEgtVPmcJbLcSZgFItyQ+sCITxmIxyZ
7q3Eo4GGsKcCBByTzc4V5d3RTLjQjXLmNB8ZFdalfo+XuV1lTuY/qAoggyEw14UCQ6kbErhrWyN/
aMYEXWMwXqO+6Le5X4o99ZGscbrjmsGhAz6Efc7xWIuwOttFTwMNs/01wFt728EIY0ZareZs0Ku+
84Kdn0cuUHZd8+hUVUtutUsOqRcA8Q/itzAOgFuPAv8p0blVHuBiZurJHRY7Il3T0xOfw8Zuku+D
nUK9wUrDuNcMTlGZNzed4nMAv0VKFgqPtG7suP4HRJ2JCABvZCCH9JgUFDIrzz/7VpY8RG6EX6VL
v1A38g3BRl6r5Z/ayjt7wXyvqtRkuqHVS5q3mMiY/u909Jo1hro1ojFpNjUdOA8Jo8WGDjxfZC4/
Qi+5f0afk4Lrt5X87tfDN2IB+il+VebCF2poZwAgEZvFU2T8iNrQXbd17Z7DlOqbgIEr6XScRfDa
3C8WDbR7VMRqa8RpsU8G7l1sA68GlByaLNkrad2GugOA1wzZf+ER0ZgxZ9FLOgFRakfshIENNDIo
un0ncnEqxUtv1hx5CjP66vbZoaqv7RwUlzlYbOpF+0OasXueKM3YOS1usTmBdSDD6EHkbfQ0BO3R
Nnq9CywjZ3ktp1f6Xu/L4SgM2/mdJkIenqTPN5lN7GRiFb9kaU7SN/9ajhntjSBjDyq2L71VFo9A
Chjo9WP6WFr1c9dCYE+9ytgVtgeApav+D3fn1ty2jcXxr+LpezgkwetDO7OxE9vZxs06bbLpi4eR
WIkyRdmkZFv+9PsDATkEfakbeFrMYvrSyj0kDg/O5X8uoMviDHjyqrrBJ5Nz32ebxeemCmM6pegE
2WT58nDZ0E3UzK7mr+OQvhT6kC/3r6+v0g+L+ALMoZ2CU4Qn8xlzZ5gyT2kGrRxv87RODun3oHKT
Iqxqts5+PWrwjU7xVo65USP4OYvmvy3O1q/eXMyO6gVTly631wtgsJicCzM4DzbET/T/RmdHSwpA
31Jl1h6IRXB1Gly8ZRDq6o3PJCbqqecVU/3bsw83McBpdNXUx8sZvRubSJy9I4vWwqiKsa+U+r9u
uorM/Q3X6q4vrz/OuJaZsuvtzaG42r5bMvGE1gzc5m1crGsaigneP96ebc/3t1su06DsNjwha1Xn
28OLzWJSL65rZuJxHSzjR1/fvqLB7Do9Y5r2qqMwd3v2M125tyf0XjNH/eJSUEZH4X7rB4zrCMSX
tEmPgq77kga34ZG/3N4c5wFOwvl6kVBhnF6fBIvL328Bi9/4Ysm1m4xiJIeQw7T8A4elfbfwN9cn
9QV95ZdcvFpfzuhnuwm2n6NtwwVdXDJDkSI6jbL90/OWC23zT7RON//NwM4P1nXsv76Zb+how3dX
lvL/JrOkNyITP284UOvtfzZluz0tu0297naFSfJXqjcaJtR93x89TUhnl/4sV8Xs5kGscfdO/Qs/
RaIu2NdmWv74gwi9NCHfnEgcXS4IMjN9pn9+lSVeFgH2hH6Yq9U/cMCjx7jw9AYVO5/+m6d2UPZf
RmbfQpEEuFpGwq5/p7/ChZiJ1znZOuGrTYIPDLmQ5h5uXUQYC/YtF74fD/z7uTBZbZq1FEaujGuG
OcgwItP3HB6MKAwkIfdiKulSX6Y/h5vPcw+lIyIC4Tvm/CObL6bch3JQdeu2mqyNzQegbM/b/ojG
YPscBAoB0kxvMicHO+RClnskhkOwoFCJAFxyiwtBLtGX58jA40yIPADdUFaf3H3qIROCIPDQFnEO
K3ouqIP395+D0Q4G2oD0uq0oRIlHJBdEgLPqU7PLIRfyyKObR/gwyjUZSNOctJyVDESBF6eU4XBJ
xoO7TzkoIkNEQiVtDn18bhixtgQUb+R8dxFoPQA7jW8fesgFgBMRfr+cYwKnN0F3WctAmAbc2aCO
udSuBhdyLwt8ClZ2J8Q5LoDB2DJBpB43aiTckqBdo5EaCAJMAlU7KSrHTdcICFRZKVVM/13+IfVH
OYiWrJLr15gJPq5TlGbc7eGaLszI+VieA4Hrg0+QhJQR7z7x8ByksUe/QSJL/tXPzp0DgXCSbrDS
BkJQgybyKAzkbTGscYzgozMj2qw5Ef1yzjWiOcSaCbIQL0rTNNaB0DhESPGSKd3LUi0qzokCX08m
861EIcw8wO04AEkwLUKGXWSMG4XL4k5GeJJDzgFZyIBvZrX9yPeoeqAeU+iTMLKLaeQlRBChrw9C
roIyh7gQoMafGSmOfGwjVEoiPMBMOgByjY5CJrwoovYVleCoLAQkW22RkyjyqHHHCdpZ/5GnyGwV
IkZABUxnL3YuSUHOObU8C8L3qLvEPMp09dAo5gHmIODisEyDKe4dAgZ6WodJqAI+fYRrpA7B6POD
F9DCkdCa+M11cEshEuNn1gox9ChZT2LK1u+OuiELAlCJMWyBr393zjXgI2W2VhE3kSAhl8XIepkn
AhCVeJkkBwX+/XLvRCSBzFdbGUeR4QJE2IQ0VbschQp5hsIESQRkVFxSwueUWgTrtuRCFAMeSYxs
sMvhiUhyLwy4H5Vjo7jgoCygHi25QOwcMxuVfpexWow5CggIbS6Obh8/0dpNFpFHtCRABjR+MjKR
DBbzmMKOKyn7FtwyC0Dc1mYBVZDL7x+PooQ08VI/AGLOtfArJ8QhFcAtD7JJ0EoRRqEHLIT/S7tE
v0aKMAVE98m1CM1nl7ZPCG8LGeEYZ+w9Z7CmOuL3VQCMwVpKmymXcz5BGBDhWgoBR0AkKSgx+Eu/
RqFiTsCcyitxYw0dOciFVDYi2h0FUBESCUFOMNive4oQDDWC24nsVHRMEUohtd2/8JIsllOXtOc3
2j+qIAZkD/s2Nskg50JF+k6FgrIsQOTcE7LzXsJw/RopxCBICJXJwIMs7X53TRbw2WxlIfQwfEyG
oZiiX2NZiD3yy6Tfd8lX9zQC13OpY/r9shClgEMJ9bUAaWqZsRICAKYuk9A7DM05vUBDg61/DJAY
kUQkzaxjpZEsAKemjE6gBcRVLgi6g6y1IycC8x/SLK9EYeQpkGL0UAk0m9Lj2y8HZUE2wFnZSEEG
jfIaUBSlFvyRdsxhArGCz8gSxQRllF3yGhnnZK0dSTIJWohJWd7tchg3A1wjC+SYdFLPpe1TF2Qr
BCiELCfXrBFzfywEaeoxuiGT2IpiD0fFMRMp6wgtjwK1J6TQmIOhfWJZzDIUAukuyf5zWYLUL8V2
h2QBP09XBVmYyAhQVc6OGyPrlN7Qv8h8IJCDfjmXY5TpZiWZVtuPqOlkRorWd5iZoRBIDwELjDep
5c2lzy98XRb1/fvHHmQRmTUGtCiDMIocQZOZLENpyq5k17mYgd5w+1LEADdQZBEaX3FhbBWJKfCk
UYg6CemcQgQGDm2xFDILAiQJQfiGmRtnQRZkMteeLnTnogURC2uDIHFk8EIGdD2MH6SZxwiFlElG
OqZyTyPGWWTtGxEz4fjEKfNu+jXWiL1vRE5+BzapB7qkF5nVY+0ckE/H7iFVuzSbaRfIuJJxAEPI
/3oJyjNYddf6sc9F8tO+6aMqu4d6Qx77g123w/3fdadD385AIb/xh7IHRD1bVTnLf//JqM3oq2wG
P+6qbvrn6P9db/D+o41n7Xa1+49HVdkW7YQpPn27hX7Nk2JJ58i/6uJrsSyGdfhoahyyb2/y4w/G
ew6cwz8h3J2P6Mq0nDXdtrpdNSbhvmTenvB50XRFt3vFfiZcX4psS3m/qKs/uOq6Mt5a1bZa017V
q7aYroZvrQpG7Sk3TTlZV5PN2iDe16bbEj8oawbwteWQsqr0tKasO0v2Vn/s7dN1uvxqsl0VEdo+
5S1cr6bG99SFebaUD8tVOzNfWVd72VJ+fORhrxYe7FK7g0SeOurH02JuCKAuzLJ94eO6rppVZZ5I
VfRjTbqZVsVIi6gSEmvKq2tTLFR9ji3Zf9/XTarYw5owBDaT8+3wJBKSydoBW9KMyKi6e2xWRWu2
tN8XVWNoD3p5XsK8vC/aLZeqTne77425yqXbv3LXFRPabUsucjTp99lqa/rVhPkFhdlQqDLB9qSx
Bd1qbUh2qJq07Gl3XcU/FxeVwRTVDfgS1FebdkxaJoatSa+a9UiHMH9YJlttKZ+UX9ti5D3phiB7
0leFabd0atCe8PXeUbG86OaVadahLxOwL0H/Xdl2paGpdDn4SxB/X95UE8OM6RqilyD+ZdWe73ig
2p37TKQ1acZSzvf2C6ayVaY10/3UL/OAg+J8fPZVDtGW/C/zyuS4SspZkz2v8UjMqCYEjHuBsOaX
tpyNe7b7tIntO38omTi/ra+KUZgQqrSELfnT+Wpa7h1z9+3Itim835b8x9XmEUHUrUsv84D7gqih
alvyv8L9sutKw6UQCga2p31jRpUaWLWl+9u6mA91ikYqbcl+Ktslls2grNIh1pQrIpuReGt40Zb0
5wK708y4UtR87x61syZeduu9Tw+9PJUeANbW9KtusmImjfnuCmuzpr1dMW5htntJaXt0zv9pyg8h
TXeNYPfxp90gkIf+NxNck38xqcui/el/AAAA//8=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umDim>
    </cx:data>
  </cx:chartData>
  <cx:chart>
    <cx:title pos="t" align="ctr" overlay="0">
      <cx:tx>
        <cx:txData>
          <cx:v>Total Profit Vs States</cx:v>
        </cx:txData>
      </cx:tx>
      <cx:txPr>
        <a:bodyPr spcFirstLastPara="1" vertOverflow="ellipsis" horzOverflow="overflow" wrap="square" lIns="0" tIns="0" rIns="0" bIns="0" anchor="ctr" anchorCtr="1"/>
        <a:lstStyle/>
        <a:p>
          <a:pPr algn="ctr" rtl="0">
            <a:defRPr/>
          </a:pPr>
          <a:r>
            <a:rPr lang="en-US" sz="1400" b="0" i="0" u="none" strike="noStrike" baseline="0">
              <a:solidFill>
                <a:srgbClr val="000000">
                  <a:lumMod val="65000"/>
                  <a:lumOff val="35000"/>
                </a:srgbClr>
              </a:solidFill>
              <a:latin typeface="Calibri"/>
              <a:cs typeface="Calibri"/>
            </a:rPr>
            <a:t>Total Profit Vs States</a:t>
          </a:r>
        </a:p>
      </cx:txPr>
    </cx:title>
    <cx:plotArea>
      <cx:plotAreaRegion>
        <cx:series layoutId="regionMap" uniqueId="{5497C7E8-5529-4286-BC4C-A35DEB77CAC0}">
          <cx:tx>
            <cx:txData>
              <cx:f>_xlchart.v5.6</cx:f>
              <cx:v>Total Profit</cx:v>
            </cx:txData>
          </cx:tx>
          <cx:dataLabels>
            <cx:visibility seriesName="0" categoryName="0" value="1"/>
          </cx:dataLabels>
          <cx:dataId val="0"/>
          <cx:layoutPr>
            <cx:geography cultureLanguage="en-US" cultureRegion="US" attribution="Powered by Bing">
              <cx:geoCache provider="{E9337A44-BEBE-4D9F-B70C-5C5E7DAFC167}">
                <cx:binary>1H3Zcty4su2vOPx8qQaIgcCO3Sdic6hZpdF2Wy+MaknmTJAE56+/WRrcEl22te/RfajqDg8qQZXE
QmaunOB/3/b/uk3vd9WHPktz/a/b/s+PYV0X//rjD30b3mc7fZJFt5XS6lt9cquyP9S3b9Ht/R93
1a6L8uAPE2H6x224q+r7/uP//Bt+WnCvNup2V0cqv2juq+HyXjdprX/x3sG3Puzusih3I11X0W2N
//z4n3T39y7bffxwn9dRPVwPxf2fH19908cPf0x/1A8f+yEFyermDtYS88TinJocSfTwIh8/pCoP
nt42BD8RFBFiIlM+vp4/e7vLYP0bBHoQZ3d3V91rDQ/08PuLha+kh69vPn64VU1e7zctgP378+On
PKrv7z5c1bv6Xn/8EGnlPH6Do/aP8Onq4Zn/eL3t//PvyRdgFyZfeYHMdMt+99aPwFTRqPL3BIae
mJKYpsD0cd+t18BgjE8AOCY54w/A4QkwvxfoJ8A8L5wCc3OUwDgqVdXuTj3vzjuojDiRUjCGqPmo
MrDzL1UGI3bCqCUIB1161NNHXXmLKIcx+WflBBTn7ChB2aqqDj84u0ql0bsqDew8kcRiBB1UGkue
YMEotrB4hM58jdDb5TqM03T9BK2tc5Ro/adKdrnegel9N69DTwToECKYPeIkXquQNE8okZgx9oQT
e/7sJ6/zBokOI/TPs0yw+c/lUWLj7NLom6ry6D1dj3ViMsq5xE+cYGrgsDzh2DItTPEhTvA2mQ7j
83LtBCHnP0eJ0Pa+3d29JzryhDBOqcTksPvB/IQzMIOM4UPE4PfyHEbmed0Ele3no0TFUXl+f1tH
t039bFr+98yA4hNmMcwIYQehsYBsEwGUzpzYszdKcxiYV4sn6DjXR4nO9r77sLqv9P3wjuCgE0wk
kow8qgUC3/+Stln0hFuCQSz3aNMkff7sR5/zNpkOQ/Ry7QSh7eooEXqOST+obx+AnTbZ3+/qgYBi
I2pZFnuKOifBj2WdIMxNIawn/jDRp/9WusOoHf4pE/zc4+R0V6r5/8PACSBHJDXxk5ZBDPRSywQC
5keRgPD1Uc34ay17u1yHMZuun6B1dZxo7e3H6X0f3b5nGEtPACUCJO4xf4AmSGHETzASYDIF8L+X
cezbpDmMz8u1E2y2p8dpCe/TXber7p/36H9PI4g8QUhY3CRP1k2+1iGLnVAuOCUYgqj9a2r93iDR
YXTc7ysn2LjeUWJzGt2GUbDL3w8bCpGrRS1piSf7NYlcBQOKh6QlIXh6eE3s21skOozNPysn2Jwu
jxKbGeTlovcMjExxwvZBj0km+iIgmyAsQk3xFDGBpXtpz94gyWFIvi+cIDI7zhz2l50OoZxRq/fU
F+uEYkyYJUAl9q8Jk8MmOmEQzgpED0arb5PpMDwv104Q+nKcuYTTXTWku/zu+fy+g68Bps1MCzzN
xMfwEwthqEDIp/LDRGfeIslhVP5ZOcHk1D1KOza/V1XwrsGPeQL6sA9uDgc/gpxQSokFLPoxyzCB
5g0CHUbm+8IJMPPjVJbt/d/VTifvmHrb53cg60ks64kyT1IIUp4IjPawHU5bv0Wiw9D8s3KCzfZI
idlO691t2Oj7utbvZ82oeQJ5aVAN4GDPuc+X0acFNVPEoJwtwA29pACnb5XnMDyT5ROMTo9Tf5Z3
u/Ad401gzkRI0I7nosGEOWMMCTgGxTuoq74G57eCHAbladkEjOVxepllCpVSFb2nrkA+FLCgUMh+
ZGYTPATUSqnghIl/otCXKvMWiX4CzPdnmWJzHLz59pftKY979MjMXn3nf9uZI0/AUjELMQghXxox
8DIICwJ8+QmYiS2btMv8XJ7D6EyWv3qE4+jF+VTvwmcL8g4MGept4FLAo/+z3S/heGjEsYRpmnwS
6/9Ojp/s/4P0E834dH2U3HiZ30W7d23wkCf7xIoFdZyn12vdgHY1KK8JxOVTBY4+H4THIs4bBDqM
yveFE2CW26ME5lTl9bsCQ6EiA2VPLCEseXhBUPJKSxD0DFBIznAygeQNohyG5PvCCSSnR6orqnvP
UMU8QRblzKKH8ZAEvAtCHKOn9ye2a/kbaQ5D8rhqgsfyOOnvRjWRfmfrhU4kBIhIsIl2SAxVMQw+
RDzZtYmOvEmWw5C8WDrBZXOcuKzfuxdNQHaYQtBuWY+WC7+2XFJA3AKEC7jYo8uZ0K3fy3MYmOd1
E1TWV0fpUNZAM5vbZHh2t+/Au6x9soWYUOp6DQiUWEwBYFHKHwGZKMtbRPkJJN8fYgrK16ME5XQX
5e9Yl6TshEBbIGUvNOGlj+fyxMQcU3A8B4H5rTiHUXlaNoHk9DgTX/v692KXFVBpec+SMSUnXDCO
5XPn2cTBQOKLQdbSBN78aOQmKZY3i3UYosnyCVTbxXFqTwQtglrV78nKOGiQxNDb/JQgnvoaeoIl
VClh7uPZkD7GLadvkeUwNi+WTnA5PdLYJdJ6/39RRM+b9A7eBlozTWi6+J7smtTDIBsGgzYm5Caf
hj4mfPn0bUL9DKIXTzQF6Tj5wH4/VFO9J0LAw7gFAwFPheJp/+Z+ZsCyYOiGPXXFHEDodxL9HJ7H
lVNsjnP65nMEBcv3nhiA0B46xaC17+E1dT/ihAO/FvR5ZIo9a+6jeXuLRIex+WflBJvPxxnd7D3p
V1Ulz/vzv7dsUBODKr5J9zOcB7FhJ2DXIMv8PGg40Zu3SHQYm39WTrDZHied/hLpW5Xr6D3bY6Dm
RaCBj8D87eNrEutIaCczoatJHm5depNIh9F5sXQCz5flUfK1x+E7d5e8L2WDBibKCTTBAk4Pr9cI
QToHujH3k7pPDX9AHB5LLk9jAw+jjr+X6jBIr59pgtPWPUqczu/zXA9pu3tXF0T3jeUws/ZErBGa
UGsYGRBEiH2W5xFGyCq8xOmtUh3G6fXqCU7nx+mKzsLoPcv/oCYw0Anhz1OabUIRoEkTkAHy9hM9
+p00h3F5XDXB4+w449GzJIWGjHe9/AHGpaGQDGWCR2Yw1RkJKTiYAEDIemrenNi2t0j0E1y+P8sU
m/VR2rTP91UGJbVnk/IOrI1C/YaZ8N9ET2CGkHOTSw6TGQ+vKZX+vSSHIfn+CBNEPl8fJSLX9/27
Tqxj8PJEUBhcetSViXuBpgwCDBvcy1PT5sS9/Facw6A8LZtAcv3XUUJyVt0H79pbDrNmRMAkDHkq
BIB5epmPfuwtB8QIgPXS1/9ekMNoPK+bwHF2eZRwXIZwfc6HpX7fhnLokYXBTAhZnrIwEhThJSj7
TDQW0KEBV9c8vMC+vcTmrVIdRuj16glOl8cZ11w9jGr+PoL47y5+gnZMSiDmh7LAIw7TwQyIa0yC
IFvNJ/W1t8pzGKHXqycIXR1nRHMNEQ1cbnX/jrU2wuDeLXAlCFTl4QUFgZdqBI1OhBK4puMnBZ03
iXQYoRdLJ/BcH2fB4Mug4Ba14NnOvAM5g5SalMDCfnJ9DcwAwFATphR49aNyPX/2Y07gDQIdhub7
wgkwX74epQeaVzDL9OEa8jXp8wb9DJxfXd328/e+33zn7uqd93Bl3oub3X797gMCcI/fZOmTszoo
56MfW97BtXqcCzCb36/i2/+QV27uRfbth1X3O13/+fHh6j3ETbhPxGRQmJIIErPd/cNbUOsQAi5A
kJICJ7WgMvXxQ75PNP35cd+IJ6BrAvJVYECgIAJiQCXm4S2okOz76yXM20GtS4KEzw95rtIBuNn3
HXn6+4e8yc5VlNf6z48YHHXx+G37J6Tg3+GyE4Igsww/DgMJg/dvd5egafvv/j8mRmHSsJCvZaCq
heXX/RmtLxnOqwUr+2EmVBtuWR7bBR7JMg+K3snR4EUwuzFvaAfT4N+375A46IA41v4eQ0gzIAGe
7bU4CWxKYRYZWxNmCncowmIWm7ftYBVnKN/Jwi8cJrLaNtrirJNdCvdy/OrzgWv+sBvQcPeQXYI8
k7kX78VuyJiPWpoWXVe9/1WJtrlivb/gtc7XHfJTr+N15rZFvdGsjea//my83+oJFMCo4KzAKCXa
d8a8/vAq7MKgSTBdJ1nHdsofkjkfiJ0NjXDjKjKvjThYj5mdKGtcGXF8x7N0lag4W8ea1nOio8oO
QhQ6WadHyJ78amMwBKQ/CIc58EFwZdAf+iD8i53pyqQdkFHRderryot1+ZWlZTErSx/PMh0ZdqPD
wA5o4BosF64RZfO0CVI3ac2rVBnDMtd22fVi9mu5KBDRqVygDViaUPqAKGKvry8R61WqM6uP6Dps
fToPSr93dV0gN/flN5QkwSeK4jkxU8ONR9q5Om3ZKi0ztgJFjObJQsfUXBDdznhaDuthqK2ZgfzG
6awgPkN4JWXr0r6progqTXuAxlmbBxFed7y/42HFLxr1lZfaWsiELqJxKF2YZVc3vJafjNikl0ZS
nIOSJacS5y6qY3zBUTxLA7NYNXK4aAL/m85pdeErQ9mRFmQZxtZXg5tfkJlLGLX4JYoQMk12C2be
BOeQCLe4BbPUr3crxqHfpIFP15FSaBb4mrqc4dpNYBttnfqRPfZl7ESKB7bIq1vlh6Xz/yoIxmB5
MGg6KNRE0YKYoDQcBrpmou5WDQpPM+STy7Hp54VZXw1jMmfFoNfUp8u6zpa1MPrrX2/GjyeHw42v
AkZnYDpDIAbc7OXJieqiMrhq6Lr1w2+GuaBWPjp9MyyhL+qcRvEMMPqdefvR2sJn8n1yFH4HlzA5
raiNqVWbKV0TxBZ9pZhraPNKBeJc+ZkxiyUa1xmLt2aNUzsZrVNEU7sqMflcVew3qmP+aG849KhY
D93cAISYHAbhE9yOBiZrldQblXRkQ2R9KtLRQXEqL5EYbpllRG6WW5GTRl07G9v8FPdqXOoxj1wS
FvgUfJaw9cDYqhND6kmeXhKUs6Ua4sYuq8RfilptskoPs0SB8cZt5oC6NfavwTR/tNwcUfBjaG88
ob9j8jC+iU3f5wldd3RQ63ws/LOqCojN+jCb9zGyS1+KTWFowylZSpepZo3nD/yGqKK81ONodwXq
7KJJ8pkYLeKQrkpcVYTtsunIumWmsU114PkolC7PcOahJhk8YwisWWqRwK55Mtis0NE8lrpa/Prx
IIz7QW9hWhjGuPfHFXLvr89qkkreZ0kB5yZh5aI3isyBeKOzu7xR67L9qwl65f36I/H+/L92Rxy8
EREMwzUZEKRM9KMvRKUqqyTriMn+MguC4byIqnNclIktWSVnMhPhPEyJWD/8IkyH8rukzLPfOOWJ
7wFHD+3vMHMoofEAZPlBU4uwVmlZFsaq9hNjFmF0RVOZzi0eJE7YR/3c7GI0K4TgdhYY5NTUGjyh
rshCmLqZyzRwg6AKrnLcVr9x2uy1Rd3LBnfEWgioIqg0hTv9XiNTJCNcy4wtuSpl5nAjtTzM6thJ
2oyBo5CD2zZx5oBspzBUqde4btwi88XZ3q8EXWp6ZmkhO2iJse5Y5Nu8jxasDcgMy3Kd+EzOKwXH
OM+Zteg74UlgZXYUaOn1JiyMB0Ztc/DXPW7Ypi/T4FTGJd6KiJeLoRbS7al/gQJhF4GQXq7Zqq6K
YKZjgeZ9iJAt9rwvCbNoniX9rKxU5gE9StxhjEw3jpWHjVYuaFCg824RYaUg9/8rnwQQvj5pcMsu
t/bXvTIOl04RCMgmpzsXfUz7jNBVEODU0Yx/QmM4zlTEjRnPszPS+x047Qa5sVFrewTZHcV57ABD
CzPbr5JuFcfgR0rU514kWGgjVQ6rjAzJMja4ndaDuYrqLp4B7brJaLYc46SDs0OVHRY9WQ0xJytp
8Yu+Q9E8TZLIpoZqXdzXTpKY1ioXOp53vNuWQRw4WdCaALalVyENBqeSfuyMI01SG/dVsYqzfBgd
KqNi9fD3Pk6Jq6WV26gi4GQKS4iZP1YOGYtwaaRt63UFUesoJJEtokquun7hN92wzbtx5sO9bWuz
C3KnNnk9A3oAR6hL1nXZE2ccxALsRnTBa2LMSxJLO8q/pEXSLscwv1SCXYJdCxd7WlSl7c0Q9d6Q
hvoqNMvCbkNkerI0eqfg3D9LmMVtlNHzGmzoWWfUym3LMfQ4Krol8P95GYd6k2mR2QULLC8h6WBb
g5abOqgKW8kuAvTMfkXzxnfKMaWO1RdAezIjXxGNnbg0/7JQuj/ATeqQFpL/4ISv0vQmzuO/CFuk
I4483NSpa7VRv9G0U87YoS+qDYJlg9muqZvUK3Rs2qMxKFthX821leZubyHDrrOWrGYqL4lNi4gu
WbuNGsJPtYznY6/adV5pJ62lddUFo7QV92elqOu5HH2+GsbhU5xH3aaPycJkKFyijN/nvWhnOpSl
l1pa2URF0YziJnatsA7O2xZrGzXRgqQ6vEny4YyKfJH5UXsJE+6u7ggQ+bq55EmbbPw053bA/Nwr
49QCGh9e06S0LkLsV44IgHhkWTXvel4vI1GmbpSn3zTXwaXR+t98ZPpex5LMa8NUzvu6BjLL0vE0
Dz4nhaxWCmxN1OThtvazwTZHIf7qiiqw4/y0jDtr7Ye0mANRbZzEtzoPpy1xg2Gorpu28WRVzBvD
d4jQw6XIwjlTYb81GHdIFjFvLFDhcjjWSyyTyqktA3ui2JrlmHsoZeMCzhpxVdUAn8GADXTOJnZo
5gJUKe3cMmiKxxNe5cirMx9OqoQ/4dL/JqNKr9Wo7mQAPljKUZ13Qm3BkpluEY5yHpA4cZhGw0o2
HLta/22Aanzyydc47y5lEpmbsQNmAdcF0HkR0njd5e2p0aSzrhzKK02CeUA7/7zmtRsP2gDzkWFX
8vsoF7XHsqqaaSPEjkxatcyCca1Tq7NpHIczPsbBxRCXO0p6vai0LBY6SHe+jm0wGHLbUlqewwMq
u4kra+mb/o5Kf1jXmfpm0LY7DRqMXF8R4SBA1aZVE10HDE5YHq00jobP1L+qzAhORdNYd/WGjW14
qUyN7EIA8YYLEqoznSfuyLNslaKcOLz8JjtsnKYMrnpO6/KMWq2dNePfAcq7Vd4M2mMJUfMkqv6K
EEx/l9YXraqbCPuuViw84ypL7cAPqDsImZz6Qed0nUVWTMMH9srKnLoEEziWkABImnTb0GqYIwPQ
QpksbYlC5OSWEW9UaXyuIByes84qnSrVDhgCdZsBpbATndgZxsV5kQR62Ypkk6nIPzVDnsDJzK9Q
H/ozaMdZtsZ4E7KBeHE5WDY2rHRZttT1y/amCu24yfRc5tpyIDaqgtqOOwe2lG8igReD9k9j2esL
Ime5L8wZr9vGoayKQe2U9ipdQxiqTHydW4ugtoLrBpPWZmn2qaJxvzFw4n8uKb0PUD/YYhwSCKNB
kjZvyEVaFMLOeCc/NzJRW+KDRYqttHXzEDEbnHW+iCxq91U62tgvv/TA0GxMg2pRNU2/yVp5HQ5l
BPrWzkmP6ZkRcq+nmXDLXvc2ydlwHWx61AK7pkjbVoC2kZLJTRuUTofjYIYpxNRZz5Zal8ayrfF5
6ZewnDYbX2txaoynVSu62UNwlkNkPDPrGrasqsLCxiJS86rJLaczxxT44tWoTWX3PS2XEqzTReLb
cIFU7+FMsPWQjOfwLznAlpl5O8uyqPJQrK8hOWatg0wor0zkjZ9xdZmNMnfiOu483nWdnZs9+dJS
3M6KuPd6A4wTGRPwEKa+HwcduHlH2mXu+6FtQDRkd6xsvFzNO4gZ3DCkg6d40sMhMS8CQw8OZxBL
SNMPQXUT5lm8pl6Rp9eW0acbojdDWxkLqcrGtXURDOtmLCBaLPpzLXy7okXghNpnm8I0PskKU9s3
2t6ug4DN+6aAMD6pwOdXluGlDdgUXgmnN4xs1SOLnJld0tiJpWdm2cm/Sj381aZRtegz2sxNWX41
SqDZwUBHx8cZ91CQZG5eIn+RjD4kx/bBhaCdvhtiMwADGaF1osbSbnrIGpU0/5ZpErrCYGRThtZF
zcvsTGhs2LIu+lnWiE3b1tUF8PARPk4GnvTZLC2qcJ1qWroBrtTKYLPC6vOVEUL8QgaPoZHMuAqN
1M5JqGfQA+J1YcKX3dBDdElql0qjnUcjRrM+KRyjp7Ft1n2/aas49uo4rgDHhgEPUhD9U8jf4FJU
m1IYK9b3xTpqzdSpxrZbgR1GOYTE0hosiMfbzuWqdlMs+VmlytJpVRzZMQ3r5QDDqmuzTbeyqe5K
kww3UbAnYOa8CgfjtNfUo0ncbLXPI9fHifSqVm7jkkCibyzUvM9JbYsaUl7QqczB+ZvxrO7zyk0G
MItBm4iFr7LeazPVeUKblWvAPaZ2TDJ/lpEoPh1SSDjYZWkw7+ET4zJs5gWPIjthX9MAd5vYl8iB
TB51RzNmm3BsIxs8r7mh6YpkNXXqfGDLMMyF5zc8Oe3Bg88J1xL0XSC7So0ZeEbsdaO8t2rxLVRt
t9SC3rQ5vyuKGMJdirzcj2sX7mb/OzH8CEKSLHQ7oz1vs5rNZNXD+TflrKhI5fnVuEGk3ea8gUCF
1l9NQy7rfm0McL4zXNzDRPYNNAeDdpmc2X4fz3Efge+gt6roQo+22V+NSsJFm0RgplVga8wv+6zv
Zz6MG7llHt5wvt4nw/qQhHNL9QNEKd/6fFR2a2Z/C6v5wnSytBCf8aiXbqGyAEgcm41dFNjVqK96
UFlPW3nkdMWNFkUyz3o8ekPW2kHZ18tUBv6sorlbDU3m+CE+pWXlO22sTw1T9AuUz/IG1zNx3XY4
tKuefBbw+4ABtq4eblif8FkU9kvBysBOWT0A1mqHsmHX4HjRDPiWeS0ucztE6VU7dIFbiJg6tKCL
rPpsNJHpZImUTsQ0cSp2Z6Ysd3RSpV6My9Fu0sTuAQxFNVBsaZa2KszcLnq2HdpQOV1ZF0CME+aQ
Qhd2HhsASzk63aCoEwb5RYtKJ7KGxsOk9nxiYFcUToKGCLYntsMqSrzQKjdlL3o3iXls6y6o3Dwt
gf1yV+lGuSmi2u0itVUxrb26nVkmFrAV9VVTjImdlma7dKWMfHdf0HU01oFNu/Q8qNt01o79AvMB
eG9bQOwRMC9kBQQ7tV4MZgJO1s8hKc4SrzBCOM5B59tjoamN47pyyt53cYQND4I+VUcdcNk0dGIZ
1TYfz8pka5Dka5OgmyzMxIzynjt1YziE5WeGVc0bH9VOK8GgQ6TmAkcUM6mjxhUU200Z3UPEu6B5
WHsV9XO3rehncAznwEXv6MgV2CTw3IFVuMA7O5ca1oUwomhuajojFStn+VhepjnOPZLnpZeIcAYM
3e7rZJkpkoEJBStnoUVhlPcDgxCDqGQOZvNL5XfUlpBKYiQDWhkY2FaBeYVCsBZZ1kh7tNSaxpl2
MpJcQVSxGjutPKvIawcEnecBGcCO8YVsisiNNcltcFrSThsrm/vJnQjZfdcz8BkEWTM9xPOht64j
vxy8pAzBEcS+l2UhcXkQbBAm5YzUJrJb0ZYOxPgXWZFsI9FdFkCCwX7UFGJKedsaYCrbCtL0UPYJ
ZrK3uTBu+5K7pGVXpKOjjTr/U1eRO1Jkak0aSJxnVupWZdS6pTnrZeL5MMHpjEoBc1TgfnTNMxs3
f5P8fEzD3u6kwdzE8gKDO92YQ36XEeVmLetspf5OjSG1aygALRLzLmk77UnVMjsdU8cySg8Pud4o
Edhdjb+2JqscXqebAIigk6TtIreksikrLLC0ffhlnNel3gqftY7fycBJqb4wTfiZhl+Ee0GWzIen
0Ijndtv6tgE/bmxnCS2qbcZTiNati7wNtQsjQZmNcLpi/CurMLIZVf3Z0C782MQ2iVnmxG1o2B1M
gNlwdAXsf7I12yDzKgzhOIVklUczuhIQTYCp+Du6Ub3UNu17+Nc3QnD1EpiyMMG7NETazIF6GfB8
lsUOqmhji9KCiCu4pLyp7CIhje0PoenpgG/iCrxrhtk8Sa0vBFdOX87boMILM89si7e7iv2VmvWd
IROgJ/Vq78LMfmjcQNO1JlHqQJRD5mrEm6hqRidEde0aTbKiXbiwsuBzjopvOADz3PQFkFwJ4TAT
Ti3SbQBezjez0EkkPzfqoZiRNHFGSE8vLD4GjonkZRcVbqrzdgMp0O4qkAp7EFuMnikhS0TGsvKY
yBV4nyT2MEoXBOOkdMggHV/SG8h4olXlk3YG5QLfDdsmXeBAWJDC6tGsMXLDTQc/ccrSGmZWF5nz
XpX3DK5IOOVcbVowwyscAdF2pTVDbcVtEynuCdrHW/g58fbhT2mfx9swyM7JEI7Lf76ua9rZxjhg
sDoqgogKCRvuhg0e//rwNQhKCgTbDB63IDp2Ghqndq/bet6mZbgtCEkQsNl2WJV+t6z3X6sevjbU
4V2YZ+FC9VWw7UxjESCNVlYZBtuHX9j3P3HiI6cPhsruA/GJdPwvmpJ20fAekk6p7uQyDIwN1Hzg
r1ZXbpKCwRFKnEJiqBOUkekVUVrcpDNVNIWtjTRb5FHbQZg4CDu3WuE0RuI7ZoZuICruXQuP3UwW
uZNwgBAHXpQVdzqPM1skce1ov70Q3ULmEP9YiiazwjAgvYKBw4QIrwcN/htxawWP1OZ61rBkcCC1
fVqxbha2deymUDwEw5lR1+LGHWPVZqShtpMA8mMM3EzCmqs4Ds6aNERzqsIZ/NgzSMoETjRCNAe3
96S2DVXaZBbFprSrdrjWJdkNkeYuhCffmtFMbU5LUKB9jjEkwP7L0M0YZKkdSIlCIr2yqqWmY3gp
cLvRJgnPm9hOcBSedjSf9xFkRInm7WZvKbthIOC5A6C1eUzWRtAxSIhotGQJRINq1JkDSQ+x7oum
3ghdInts8jM9RuO2CFI1ByfVzyMCyuPHkXHJGrygZme6EESbS416tk6z8W4gKryC6sWpZdbhRojS
WFSFAbxg8OUZb+yc6eoCJZZcVEAt7DHD1hVm4Ez8ALeuESbZWrPsTDMGzjpIu0WcDdkiSQYJFrvu
51YugdEUoKJhGaxQhONlr2LHMAQFCz2Gdgvz5PPKbNU5glSZ3VvKsTKpN348epbZfclCI3ChvME2
Os+veFmesShONjBoZuvS4qddEYUzYYLIeWCKOfjNbs7L8//L2Jn1xq1rWfgXCdBIUUCjHzTV5LId
T0n8IiROQpGiRFIDKenX9yrf4dzTD40GgoKr4kFVJW3uvda3WIM/pVXb0OBL0j51kprKNZx9tVN/
T3XQ/lS6nukK0Y3wtNQmiUovnG2Fq+W78qQ89nLec7kar0g3OR5V+irSGeXdrfsVf0t2garHFesA
W/j4LMVJhrG6JK36GM04PcRS8eNuqYYUiNU1TNb3zKZvexiuMICC/oKn3h50H9pqXdlZueiMRrU7
jDQmmFBiclmHoU4x3HZxxq5uewz3KMXV6FgFSzLLM02Wgk9BU8ARdPmUjNuTRns/s8VcFFNfQ9X7
BV9lckzTzrujZnjOtq7OPGVqSrD+z7Ps71QP/YRZDD5rxr6Ouvnh0ZCfiaJPm4vHOwAXr4FMgkuw
hntOoNGd9e69+lurnoIoOmHcpqUyQVx8Dp+hMuw0W3KFUsQel4m1eT80KNQRM4ce+uFV+9a/ylgE
18mXKocfm9XT5O9b/vng5/e4IbFX+jzs6N5iMn1pY799dq6bag4PGIIVWoDCtehMhn7+YrN4PmEp
lLlapTLlouLkTjVrVPUk2vKsjweb2xVOQLQ4qCMDO6T0JdDeeI4FZIxdbfgcGrVVBuPP0TnykjVR
djRjv5WpGnMCWfSgnclyGsIDx6HD1wqdf9IC47NswqJNuvR2Hj+1e/DNX78J1yxlJPlUxFF3N/m+
xXvQKlwGq1d4rGnLaEDriYLlYw6txjGPOK5GHC2KXNiXTDTo7Cg/OkG6olftLx4pLKpbGcbDFXZ+
nBueDHUfZ+UyPmQYyHK3brLPTdd+RKQNqt3ztrPgpFhakh3p5IXnOFzIyWdv2i7b+fMG19HTHouP
2KOopHQ1KLuQWnYKjX5x0Ow/v1LrTcPXIpyAITFopzNTFx9Df5lFzYoLlmzoyxO8KpJC0mx35c5W
egW6sfMeTPxi7c2Uw9zv5jxZlFdaGuSJswG8oNXPlR0EBgzoJzS6IwOuDR+l2WfeWmdtcOqjNs3n
TMrTNGIICTfyvDnyMbE0KQT5rK/BizNrcrCB/uLGzRYrynW1JusDFwyalM3bZsLLHFmRY2ekAeMk
6tcUOUz/izi30YQeL5qnql1+9yZeT2k8XbzdwatCq16SPjl1HdRow9SfZOy8C6r/ESqczqMl3o4d
PXCNkW8jkTsMyyjPVGevek/5F542OU3Y7yU25Kw2HPGaeKKyM6ojRrLclyO7BmRYct1nuhCeQJc1
CJX3qomOmGKZTHluUDlzzZvt3Jo1xlglrxCausqfezSHkCJyv8veIuuFFye953X0bwpInnqMVFkK
cZ+ymcEnyx78DgJVJsd3i1nyJDiE9UCiRFmc3GJrbL7E1bImJt8nv6sX2eP1Fn6xuc4AaoEMtoXb
GWNnHm9if4yCk+fW6QCV/8BI/KRhaRXJvpjKWwCWLCpPZp5Vi/BjyCCkPfQefIxEx6VAT+JvniyC
dIew6UXfOYj3gyfH6xyP/UmuQQnztjm0Wh5gKdCi7TWpwvUD0pyHaQ2SHkEbCn0xZZh36G5++RCJ
eplCwjU3yWft56rVP9IubO/b9cvebvFx7/zHgOn5AHJmgk1M73kfRycVtk25eEvuKbcUSo2wsQNR
6XBkFcQQmw+8L9vdVxdLFjw32qKrG7DeaPLbxP1Sp1n3JcKcjcFHFNJTXwkWhpo5TD1BfGyS5nuf
+a4yQeYKiAMs77s9yRXqUrHrlVdrWq4b5mr8MpgpXWjKRKsvtmuaOtA/J4jhR5K5o2qzBvrrE4ut
LOew+TUS73fCIlnZhsocjd87B8+Texma61jCSjMp5iDepmff6LhGgXhtg/7ZDymrGGm+u57spbB0
qNcRKoGbwDV0KPuHcYBPM/fpUfpRlQ3RW8PY92yMXKGjTRcDoazcNh6UKuOoCphWEbjDmtjATI2a
cvaMBSmzymrH3D5NUXifbuJtbiM4Ht34JMblY19nnIp/HEe3YGA7hdzpSzPoFJWipgKiCF+q3f+2
jxwSPjcGv56hDNGt3jPLK0+RMmV9d8EAT1b3kembxAFHunRxV4jR9AdPMbTpvCDCP8ARxoonV8BZ
wXYXQKKogZG9JusgSzfJt4SMuuTorPI+QdOcacNz3hNTdpJ82b34ffMtQT2g4RlQYbWRWFVZGI0F
dGdXbk2MYhHdTm/vTyI2vxxHIyuyxckB4jQkj+Bi4iY6wHxFjd/MLyBiuDzo9MtvprBc59Xls2h1
GS5B3QUQgRzm8SxFA75bCBk+rY3bX71efcl2esg8fz5Os/PPRltT6XhbH61/EbdGEuLXiOWBwyOF
qg0jbh2BgAXiecUIf3GqjMDOlRta73OUCfSkJOsKkDWiRFlNCo+Y+JzwEWeQ2b+nbJ5fBW+TB9La
h8Vm7Es4Nccscd2LLCiM1bEZyZ2TqAmNp8Uh9OAnOx9NfB9v9uLQ24UpU/XSnwBa6rvJHIYseR0o
/UGk0ke6pUfTzemDVkueQaevdz6K2pcYLPoQ41MwyQe+20u/ROtzD8swl8P8sjOvubTxQO/ipUV/
FZcuyprDvsTZQadolHQ/CUhOEebgENNRr0Oci6ZSE4Gdvw08h2+A828JXmXj1mqKu3Lo9NmzMXtO
dv578SJIOWofrr1a75OFusMWRqbydf8x7BYjhpimY+TRH0C2wpzpyH8L2d4UM4/ycOimo+a8WDpq
YLivjwMarnM7QHmJs6/qZnY0IXuPVvW1d2OQw1xjR3SlH6HCs1F2sQXte1hG+z4dZpEOlZrnCNZs
8Ogz7R+GtF9LdIDzkWuvDmwl247XQxYPIBfioh90VmSQmoqGKx9WMFwiiz/0krDhl0qXj9j43WFu
gmuiCL2LuD12oElOI9W6UJEsZKuiQxhIV0UJVmh4SLScWp2im9DsOODH86GjshgWFhXOpxM0qyU4
gIv5CT96LmAPfqGoxYeISlFsxOjCn0bwh8MsckG2+156WdHxBm8P1EueaDhca/yFBf2BRJhEe9MB
XhjLhKO6LTGan63p0W3FJqxYZmY0vcFh4dnTMib+uWFRm7OVkgpgajGZ/jokjh22rTuD1WGV9dI+
V8MCWxJ+eND2YZ4xLLpNu6V1xMPvjcU71wKOkOGqwRl0Jx+Vs6AcpigE3S6Z5Wm3ONubvI3XESok
emgoguUkpmNjvPYcVUpiOYefKVbTvunF5LOPVkTBuSl8cKmV3TvoBandsNSQ6JQMLKhDf1wKuwOP
ynaiL1krLl06nwY7fhvTfjjYmzcY+44WSSP+bHwzuXbRzzXp/ONC93MsN0zohrFynraDYUbejV0M
SnGN0zzlLTt5Xuc9N+ZAu6QceQrHMAY7QtJ0LIbfqTcUbNXxnZpXUgJRifPBA/9JkvCoVT3gXXrw
BrSq0YjFG/RMEbfj0VtSDvfMQWx1WbXBWZunyRQt0ThD2xlt4cRF7nsz+IoArJnBeD2R5hgpupxE
h4HKw1jEQljiHjilAto4BoS05TXvMXyyNK7CscvOFILxIyCqFx9UWq54eC9d7NV0RgcnQtMcAhNU
5Fu49kEFfaa/i+Gve6v4jimbYnXN/LoZkz+GDkElKJDBgB973jM4IPy2bEwgqTN3xgJ6b+V8iDGW
PiSThT8aTHfhOI6FJAwI7aLvLBmv1jRzHantElsl780eYP7cgxTKgQffECx5Pm6rLYldDZqSqcXi
tQVlY81ruuFSoZ581f6i67Zx0Mv96bJPbVgqcBllYpP9fsErB55mPscp/rSe7JjvGd3LZmMw1fhy
AhdzZOF8jDITYsL1ggKCxAjrAbOrGLs5T2Pe48QGdnWj5vNWwEHZRlaIoFfVJtLt0WFb7hwrDq3o
Yu5ALczVEO+PHhmmKsIUVoShBtiQzkORTXF/P+pgO9iN6HwM07WcxYwRNKLNubNvoiCTHz6kyhPl
2vhTna4gSFqb5stiojqMIbtvK5wcbeGZ0N4+MaCCz30WXroRr5sJRHNu/KzQ61JNnv3K8fIVPkv2
XO9jKVh2cWv2muziZ7C0R/SFC5Ze8Z83n4/Zv//H52Oe9A1WhGjNqd95VaxhRk+zOnMWqrNIk1YC
tsGXnw9+3piUimKaiCuWcRgPCohmY6bxLEIxnr09mCVWDNz/68HU88ezwdol0Wnjy8/vnBqcZ+0M
k71PU8zfDtUib7pxg3uPn+6H/dIoLJOdr3AMn3+5/Tyczy/9fuhPyB5gARn0+a8bYzcp/+PBdEMf
yon48ERrzgZP77wn/tPoNlPHiUoOXjgdPv/vr2/wTUMwtmpaTLBk/nG0AdsnmX8e+OdNe3uy6WLv
rOECbT2Zz3244ub2sjtc/rLvtmO6N+oMW/XZdFFfJ7d7WQd2jxBIobd7nw85Gql6YvFz3IseFZR1
Oes6deJQWGeI8Ht/UNHGj7aBzWp69oPsya/PH+9u74yO6XgIhpcpjqCerGiOvQzIwydl98/QzON/
Bj9g+m0jZ+38jxzIv+/+94vq8e+/bj/z14P/9bd7+HiyUU3qz/x/fhc+YuYWgZr+9zf97Tfjr//z
6G6xmb/dwfDMZ7DtvyHU/J4WOf8rwHL7zv/vf/7/IjxBdiM2/80j3v7A3xI8f32S+O/Pg7qFYv7x
M//K73zueI09yULAt/DjUgQj/pXfwbY/AbBPEsaAF7HnHGjuf+Z3InLbcwF0OfZyxD6bgBv/nd+J
Imz8j8+vzygeRpoCpPK/nv7f3kaElv55/z/zO2EQ/i8CNQjw63zw4ikQiiRGKujvBKrhJox1uIB2
k5SC14JSwvrp0vLkTcYpPy0hZwiuxB/RXqdTQaKAnEg2fk9X41eLnfiRke0ZOtn3KZNtSXY6wiUC
Qhd47BWfX31VveMoyctahREn55bLkrLr4m9rJUK0KvDT49wu6Ve2iRUNu6haGJ2adfQ8A13dknS/
li0Va+31Hs1lsCV1GEZdxZuo0F3wk67wcvzpDoiBxfjrA9pIRQKCCLyOUemfzkbkeeIglcIYY4No
H2TSHOU0N+WwSA0VfsPYvfoJdLcwx9uyFkCb/Srd2sd4yMKT9Kux699Po25ftd7JhRqK5sS4Kbd7
fA/GZX8UXARlN+1+CRWOuPnOowJWHOwZvBpddlTyvPFOnDhQh8c98QruoGOoUKwPiXrAvtCqnsUi
qszvgwL74WZ53DcrNFP1G+zu7yaN5AF07bdsC/u8dwMSRftl23fgF2rwC1/CHLsP7OROajnrrAkv
7ThdJ2tyEorokIrtDWPCc4+OqoSp8TXbjahgkmLYBV6Jt3UeYdf/aeT6MI/NoxRdU6L3hbx/c824
1aQYe8jVC7IyxO1oVvzsAcz1VOyQd9wSAgeNg6+N6ng1Dz7Gva6pG8brkRBTw9+re+OpOs4sPGSX
XJEPr6lhoN3p2SqYn7qFKrdK0eTRuLJD0AET9Qf4mnRrt4Il2YtOhgSS8DgeOIYzRrQ47m54V373
pKbxlE76faQLVKA+2+8bL00hm/t7uWcjP23ZdB8yc85EFxeEtLLc/eEdEn5mNHsFnIv0Rhmy4UOg
ZV7a9Wme84FuQAeGvssFROmWKh99TlC4PoZDDsPDLQy8ig6OM6Hf/DFZajnarpqz4Jdn+Gs2VU2m
X0ZJ1TmVPZ5XkP6ArfU9phtG7QXvrknUj9RKkTPXDWVD0R9xz0uPPQsxTW2AjPamufiYz3TTVWFH
1iKdF1gOJv7ua/57D8e+DBV0uwiqhfPQYGKmkVJDVJothCpP4HDZDxsyKHPNIxJga5X12zcRhcew
J5jU5tKZhKMxZdlT2lsMar+TvfWfpjX5sFzGh25gRzFMv5q2dZjxtxYvaPhlcvRZtjaq3pSguh5w
1PlCCchp6ZCCIY9jh3lHFcGU8dJLzVCYTlxs7OYiEkqVTfvRBdOSxzFF/dBzYcLoPRYJun/Y8hgG
CASdsUiDTpVjgmCRmRUm/SdFnD3AASYHu/C3FiDtQIAlrbig21C+aT/+rmQKTGu+MLAnmZ5BTVdO
uSuek3LdNeD0SeCKmym9S9ApN2MKqimxQzHcDLLV3vRoNx7CDj4HBTon0y/w3asYpONmFnEEBLeg
HwlAIo4cOEn/EVoHorPvHw1wHlAggDS9Fnh+CIIzu0mUQxCWvYFVH9gO0bDB/fGifc09iRQcsksF
lO3IG8WZQj2ZZNvex+N4ar4bqDVtvrYE6vtSRDNfjnyFMRfMyZ8GA3MeyrW5sCeqG6R9MFw9x+E5
DdNfchC07oWI4QtKXDpzXygWt6DOTFdkvj31jUTThJ4WVsY3hCaHM9YAnOYxxThgx+Rm4313w/a0
rpF/uyjBb7MB1nITXQX1BjybcSqBxxeRXa9otZMCEwIvwl01R+j3Qd4j4ZMTGwjUMr7mPV/f3eZ1
JQRrmXvpz5jDbRx/dZg+C3Q7YC0AeqtJ9vXYhsEB79qa7RJkm3iIOiPrrRMDRPAJaEYjvCPtAJtN
fnYSw3hucankrmNgaVaP3807UEBUn2MnMTHLX2pNu4KBsr3lpEDLqnyXvl9mXUgLI1Nb6MVWHjYV
uyyOPYUzZPep82wt4Ff4CeKa3nXzt72MOMRCvvKC6YCc017PELInebghHpsCtdlM15YyyCc+5Ckq
R16vkfAO8wa7FeEUnNAttP5WIQ2FqGY9m/6tSQYfi9lazO3Eq6hxUbFaQmBpC0w84Gs2aNh12Ife
jzWQ4XEdFJZYfCZglc3Dg131d85Tepe5GcizgpQ/rd/ALvundfnmzQNodeqrUg0eoIFbcqBtMSAH
Hcl59zAyzGwoBijKQwT/NHSHpMFANRFUPNDt49odxDZmlR1XwHpR8kYVezPILVQGJGUJpIKVMDij
XKBTr/mG/Ey33Et8pPHBQYIsHfIseci6H5q7V6HG/W2nxynOaLlEHOxBV9nIHQcmluMtw1PPQ8Jw
zkDpWlZwF+ZhsLuskuzMosmU8ZBeifKwIhJ+bmh0HAfcdBreD3e8XIPszZL2lWe0ZkkEtxLMIfbD
zKm2d6PgONQFIue0JyrHZy6PeYuymzZYVW2C2AxAFbw6EkkK8wa9S5WkyZpS7/hGuHhpYbseul14
HrrtuRvCBzLjGD0Ukryj3INzEpfWm8crMfNN3d2+bD15h/+045x0p50H2SVhrlwB6eajvxXNiAtZ
+fIQ6KW9NgJQ8tZ/5oKL2VdHPTQcrJf5sfVlL8LL0KRwjXT8J4s0zvytVm07vbZmPGumUHNXlsO1
UCWEHh+qSfsQ7lZeg8s0MFx8yRpdmz06Bhy+FnJ7BVV4QfmSHf29+Z3NX3uRxKDegMH7rju2c1Q0
q8SA1bmm8jANJw/LhhOvC8w78TuTe9CMAuchvYFihpFa78hOrHj3O4iYOOHg6o2oLfHPERciwLXl
m/UUCG+pD2SRpNwR45jfwcb1d36D8CK6N1js21S7NWaXBLxwIG7pYIzSuHK7F+FBBEtvqzYCr+ZE
sePCWeAFTJvYVpAQGki107fdQ6gcMYVrGoAzW9gLQsdt7fe/Q9NNt6jTQdnp1Dj5I+56VU5AVyDO
MR/1CMVq4hOgGH8/0TgDgpStRSLRCfJ4+7rxyJTpNK85PHOIVwYxgMFfVzQ6E0DDOTyJEfRYs8Bj
blralWEbsCIz6wnWGK8E4Mc8VogypjsvFJTKYsce7Sd0gQuMj9MagX7qNpj3iPPD5u+jErr9cqdB
KJRzEvTl2HZhyRp4adhpAjiatnkQtT9k17qiU2Mtd3qPdWmtUkyKJQP5jDMSJ6gcmq+QW8i+vNjV
AtiZHCzltGqQAqphJqoyZuG3JDW6GoCGUgq99bPn6uBvbI7ipRYQ7dfmPHlCg+vMg0Qux56SOx2l
4uQIlsDNN4DJWnQWI4xmfMLfgn4p4iUCjnCsNEiu9iFzlmEF23BIxn/apT7OzfjU8ojBBgPFKKYd
nCkK+DQjpxN9nRa4boEADCEGENDIz6GVcGnpWWBWbsnsUc7JIcGn2pYEb2bRrwQCW8TkiYCd7fZv
Er3LwSLVVYbraK/pnr4Hvfm5NMyU48B+8n2pQgvRPxAUOEk3YHWT62VbWFZsGDkK8AZ/QFCmORtu
0B/sknxzKali097athjtJlrNJl6/WyAJ9+6Pi/SPrSW1UdG1D0FwcklBdi7RN+hqx6UDLxxDs9Iw
u1HcaI0WkZ6Nwowf5tModD05nUL6dyOGIXBCrt2fUrOupewh80cp1IJpfemsXsr1lqFM5nioxpVG
mDpMVoy+BVKTdk+TQnmHd/q8pzYpxQwUNgMvXveh+MF9/2FAs3JbDRlIlYLLGypJDEIZp/QXTRmo
8CXIrTfgOgE0TWHeE2kvqv+1t5mXJxa2E2L0F0yu/svmTgmH4qWGseZq+kCv9I5OD5kn8LEqRi6I
0BIKbFoB650ATkD0Cxkwy5BBCCQKUihI6DwkprLEqhqnNbRrnfsYW8qUb3ds808iWMh1aRRQRNd8
7MSpesOas6RDVIF4ItCiaol8dxk0oCSiuoOwVtMg6outBUkAOuUBYniObAxFiZvBQCnv0uECPI1R
+NAuSVIwMX+lLaKAnRXvPRiRVHj6Gu3NmPeGIPSRDLacFncRWBi/LJu4em22nFZgLjmj7ru/3LDS
cQcPFP2RkXy2BqWUBFfaIhdvM0sKobJKdv4Dm2qfp9BQm+luIBpjzBjRyoXkZLfxruHNyeuQn6Em
egPyqnOzOHUgUvo51lCwuwQW9IWED5ahl2B+eI4G0LZs9Hm1QRZlifeB+I4/o5UdJhtXU9frSuFE
ruOmKUdvQrTH+ykAYYFdREq/UVjhQHfyAsNOUC1p20JrB71dzRjm5609U6nAH8HTztHUYj0P2iBv
0YgVHesgwxqgFEOHwFwPWRDL6R98pPF9O6U1NgvIoA5iww+9Zd95HH4N/GZ+zlLvyR+QjRT6KIHv
FIK9pgPeOXgcrmYY2YcNs4l5QgLPFtludxT+hpRMI5Xm6x8BbOqC8C6ryYQuS+yQuOMlLqTqXrLU
3mU8A4O0xC9e1sIDGLd6a/N48V+EiPJpXQe8pKOq26C9IHiHnFG/L0VGzRsYMpljAwddMZ789Kbk
VQtgK1P4LQPkWbYwSvNbGxUFZdKCNnZO8DLQaqtNR0oryRmE/FguCAHlbQI2uQscgg3f5wnBOMV9
W4fu3fFWXRRKAdJj9CDa8BlkVQGyW7/E/cH6IYdaiQTU6D/6E01LuyM5tHTlmsxdlUErL5T4GFj7
VVCDpIqSV+QYEXp5D9bgT+aN72xpznT263jcYWVAecnDyVVhH4UIniw3SGkrvATXcAsYIMAx5gs8
7nxnWFEolig2PQ7dO5B6eQcKVyNAIe5T3/1ahj+hy7JSud0hsbgUDRzgInHwNoDuFSsBu783zpY7
dsAYyBpUPQMPMKn7lLjmS+O5vE3X8dzBCc4NgiuAA64+0qSY3ryq90DUJ5Q+yWZsjsvEi37GVEmN
j/F0W9xxWwDBy/lujiF6t/AuYbIB+qL+S+hMeqLR/rVPa3WDJHuB4qLg2HX9HB5ndDxEBKK0zsM6
ym5JH0QPm1tfwhrMTZHEngSJFx9muoF8WX1QP9nrGOFKI/MbMXSvIxJ+OIUYCiLDeovNnaPoHJZp
bq8EqlYSsmuv+xeLvInjGVQLC/id9fCRWxCOiFQGthCSPct9OGMW266zgTQ06w1ouO+HT8POv3Wh
Pz3Bb+sRuHQ/9uTgJqFPaRR9I9FaXOdsfuZ7+7JHFKbphALGY13MlqnzBLJ6/8eXn/dF/6tbqDp5
fBZH4+2VHmcsO7ebgNADwTV3+LyHTUTU2QTDfKBx8xiC0d/61D817ZCdQ7l7dbP4D5b7KS6S5TT1
cXBCdglPYaP8M8Y0nJ2kMEcBDbQBRyXrFiA+GCbpCFRNMuSLWzLZL60z+WbcnyFCSKQNyFixsH2c
0vBtmcZbEMMOxwjjXWDtls+oyB/OeyRtsvx0EnYnNi8AMpYMSFZmpPAXMkLicDCGeUNxZCsKk0GO
bmbjB0nXE/F2CBbJgooWJBVe6aFCTA1Tc9g93C7XvM1uGy88+2kb59gE4TFq0qvnCHrIrVtKzvTJ
nxeIQAHHSOcfo2nenhpPrWhOKuvL+clLzAdK0ZAzZINj2p87J9+RaLsHReFK5fnF2LH7ML2MPH51
Ee0OO19Ab7VgUjRObU37qs1C7JPhI1iJ0t4v1scZQqd8o+ETSNWwnFP9HcvDJfDnsxFiynux7wea
JHeNHtDReR3YEx1kZSrpfTeT75kOv+msfzJaT1CD7MeyIm/pkAq/0Y0xCZaDMGzLJysRsJUoK9jj
os9J2eGk9R+XbLwGG4CbVKXIpuASCodA5xpwfrr50TGRw/PuVWjJvtjE6wAWzchLp/YboDMgYQ1w
/77vzs4tJwmWLIevNcJV7z4tG2r25sBkd4GccI8N7e62zTN1YmM4yBlg93Vpl9JPLZycf98gzKHP
0e1bPh9LAKYVXrQOBb0ZJ4CWbBUi+KB7GZ5Bsj9gzwYGShT3GtO/Tj39yS1UEzPJqdwlLOzPi4Nw
rc6AxEMUGdBecgFsxrvoPJ8Bf+jzkIEml46W0Wq+RdLH8e0ZAq/oITVIvX0rp5igUt0Oy1t3h3Ac
Zr8dODaEEDw2f9pPqWsBurHogLjZu4r3L6NAy08Tqs+fN33HYIH/dR9bNeS+IC1wUFzPnzfbsML1
+sf1jK1lIKefFCajGQH92rByDFe4c1kHkt2uJK2BllzZFIq94LfrD9OmwZY3Xz8vxgh5/yj8H/bO
ZDlupL2ir+LwHh0AEuPCm0LNxZkUSXGDkCgJc2Ien94nQfXP/tvthfeOUCBQM1UFJDLvd+/5huZo
qf/7+pZkBf58d/XZIksQSCOv6LHeRJdck8Vh/R/bbi/VCMn3sN6Wsd/sXXN+sEX/3R/MSx8jn0CL
Cg923xyA/VBWtfppPE/4xYsN6zF9Q3lLshiLxrPld6cxyTrsRgN/pPpL1wFlvVk2Ygk8tW5q1Lew
/umNyF8J4rlcYvr27Jt90DuDdbRsqzvKsNwRPJuwIo5MG83+vqOkuJ/sFM/xVBQ4oKaZAVfzfbmv
pf9ApUKeB7xtcVWSakSqY1zzyWRT/UWWsovzXEzaQTgtMc8k1S96AujIaHpWZFM8knEHE6FHXbHp
GtfZFgupBi70GbVR9TkLhBBWjIvBwJF1Z1fRHWxNBCWEnqODOVcPEBfnCqpG9TEkZ7HZnYkn33Tz
+hNWSP61z2w0o1QZqnrlurdu1iNOT7Rfiz4Vu1nGqsoZITB7KpCxnir/2pjOzIBZuS6Jaiq5PfZY
SpdqsPd5MbaXFhv3R3lYhIFsoQqkvWCilxCtLE/VjFN0quyfRdSb5yK3gYH0/l6f++G8boTblDu7
45R3iTSfRVV7FHbF5JIIa9CNwjZC72a06ZZz0jJVZ3FVBn0eHrIpTS4TF7at0bHqWU/GdVOp43nd
ixOtOXYR+ZZG4qW1FQQjqp3yY7OoQ+O9d3quskZfinOk6Bu980WXaXdafwcz9+TvXwQ1B7f7O7E2
loJO8p1k7nzFUm8BDAEHxI7S5hDpy5fJtF38M8XtrHniWlebGqd8r5kzhuv4WbdZ0k3e/Psxo9EO
dup4J3cq7StczcNm0fSdV7FgKlAkrhwPpStPnMP6BInx82Jid1kfM4rxCovHr9HqGDNq7WBRiz7o
2UDkZ4wGaxMVDZlvTrRNU8mCRIs4DrnfHlvUUGNoSgao0I6vaxsNwp56H5ug+l+V1Rb16hFtAQW3
YZJkqj9ab6hxVdoyBAUTjet4YlmqDdzUrOW7TxqxTkV/1QGsG1pJFLm47v0c+YI03XU4/yp7I75y
zBYNCcFtgzM0O+E5O3qRo+/TjtXzOM7WvOEQN64ZMs3roendrelRUMAJfRVn9XLsay0LSPQSIojj
jetpX+vIZTWVonKWxcULpQcAoQnrbTXZ97oPHcGYirdqRu2x9fy1r5dxZ1cKjjJ670lT3BVZierQ
Dumhr5lj6+T5q2UXO8kVyKzq0vsEBs25sreO0RKJIaVDXZOad6CbAsv0vzbuZDob4S0GtLcrc3Cd
fez5uLEanVzrXOeXwsDv3i8dc5BoCPqESx00qq09m+Z5NYqve1Zq7jQoWUddz4uLWLz8Y+N6iJyQ
jpagd39Os5tsY7vYJT5V/HKOzDMd4gyszuzVarPufT4Qt5V5nkJpBhkV02B9QI8tZn+VXWw/n7e+
y/pky0ieW/T1fa1rznmwTOdslmlLbk7twuTTjrMVb3PNHs+NHqz3fm6asXQ/XiQbrFSlTRLHGART
tAl8TddB+lnUlQSd/ByFukfs3cz2Y6Efm3DGO7ow2nBwjrUeEU/sviOuWLyBgSt/PPhjGF+qmTPG
r8SOSwG/C8NjJLQzyWXrVDGqjjPDZqFZOaL86ARulI0Xg6ShlY64xwomkwZeaEW7DDotK/c2o8BG
2AR7ySANTvuSdPlP1JWgdLpXaHucXl6378v2KclY42ae/zJmXhjkosKaJo7Irf0NiYsfeWWFePNJ
tOJzp/TW7EhbY45FwzyLLH8ziELMIzoGStpA6p/4S/4+6XW9E3xledO++y41b6/b+ZN4Sv1Xa0YY
T2wrDQDhfOGSbW5cvzMxh6N0lc2j61H48pwU5QRCQVcoy511qOPkiXDyAmDGw1zae7upLF7yNt2H
giiMFD0XWUY8O7Y3bYvDsLOR22R657XxOcxjVWGLn4biLSkGj3HtVsxaGXh6cVuamq6oUV/CTp3s
5Q4q3I5xsDoZEnaFXzNZWOLAgFCxaVxZ3XjI2kbjcNaHw9kz8+6iZFk16xei+uVqFcUv90jEhTie
ZW9Nl0vpknffuTKMBIxuc206U8e/m8rpMKbxK3COFDP9U0fhlAOLcpazaUb51LigHcIki8iicgQw
Uh58fyLuHxGwEGF6u/BmA+qinBq+I4CLbVWiGOckwHc64UiXQTGyN7BTJXFlzJKZSWH/qe2SZjsI
825hAOQMDncNC9zArHEg6Yt+XYfh185AplQ+17o4qdB1VSTfKioBbhErAtBNXlLN0e40s8I0Scnb
z+9r/Np9bmy6UN44BsCOxD3Fk/9jcOVNHRJIiIfkG8aNHTatvhIDV7T70PNItLV4w0sZBRW0PM1v
ArBvm0LFxvstasS294aDgeRXptrG8qudbZlXCIFYED39egyHQz8y/cSrTxXiCvncMqebHObgcExa
flW7eZ+q5drDoJ2N0aU1o+fGMR4BnYSu/aMRN1lRI4SZLEhHxDUKyKd68tPLrOHLtB1BVm0Q5JbU
Zt1bN72IzMvsMZYWcfpWLQYhIpcpW2Yt8R4TwotpY8xOnVyi9McxlfV4U6ghgJpDzTne6wdMevd9
ffQ9Zm/TDGRIJ5F4dhrAq0zOuN227rJNAD9tRrPzNxkB1iBFYexHq2YNx8g7Rpn4GjP3+IBwsZzb
CrXORKvgx+xQS8+N2pjxiCxVzSlnJ4DRJHJveux2iTDrcx+VzRkoaUZRCLboqKZr68Z13fu2WJp9
1SEdbzC1l+fZE9UStNN3Z9GJKBQsYlav1TBgwQ7dmaBFqOwEmPitkPn3+uB0m7bAVFFcQXapzbTO
0Ap96IICqTko6hTrSQL9JOVckbE5b2oL77orOYczo5nOmqPzw1Og2+ByCAa5FBuGYD8YYns00cEA
UIyTTmIfrMw5UpuCJc9ZfxNqvt0t2qMn+Z9ITV3y1ic1BQWD2JHBalZbvWws1rCxrbtTWoWnqdkZ
WR7uWi96MceO/w70FmaLqy9tNdr1fDWB1ePKgE0n+gv5VmaefYEUr2aoop1rrhol65nP29KwT/oY
wcXqRqq9nx+/Wuco7FHpZmzROQCKzPKAEmG4w6iPZ1Ddt+6tG80srwjfFsyP/OnMVAWGnRvvwnz5
Kqy2Y+Uqn+3BSC5cCwwkOESmUroU6UoRbmTfv+otYQsxqGIh01+n1/szUmB/jlyxbObEpgjkGFyN
1CZaOGGJUpGL9PXzurFjd+eFWoqlUv0P26WU25wpD0pAagYQA5CxjBQ3biW+5BrD4m7KiScYbtls
qwbST9sPGgcAnkDWXiw3EodMYsuIyi53rr7BsfMf/9+st7rrnubq53/9579hz/9Ehq+8baGbGOX+
d7feX6D2n3Y98fGqP/16Bi1eIWTCzrAEfjgHUOiffj39D2HYggbK0G8FxjucdJ9+PccjMg1sW3Um
NRTGUTmHQXEL6w/fU71JMOvRZ+n/yNs29b+RSm1yM9Bf8QvohiBBjQPw3/167twILR5tiZLmasGi
lImVEjhaojt1+nNf2825FGZFIEb3xkCrS6CI6s71kXWjFTNS/jp6rrcnLW7/8vD6wHqf7IcMO0/O
ddElkqgUhFatwfRVQVhvf+x6ojmZud8dJGI9wj7n32gUZ1cJhuveuulXNbHv05nyl7hNlQRgtC0r
9nV3DEt/wYHOvfUqAkDfWAJDVCbTBq3ZO3XSn+NRO9WWg39girIdTvZntKka01c1bWwMSN1yGTEH
TgUuaENnhbpBlx43E4sakFDyQo605kJVg7tD+0hxbVIyir6BauQCN1VfGkOQMMrcd+1WWPrXYnbi
m9lMz3Y8aXAnFoxGGtpr0Vvtvqry204f7kYrznb5jN9pNsJ+M2sN1fUGEgihj3iI8Ek26UE3I9ic
VoO3ekouHTq5P/bAWmT8WjXiMk9Rurc8QWRQZcyjPLmQrLmf8vaQWBhsrAPe3oUiwhcqXPG+sCsu
k4Qc9bHCIGK96A4Tn7FbdjgXNlhVANpI1uRGUdzPbZIFLfXzwNIqHOb+oxdB3UoXFBWqr69yMTdV
1SBlh6nYzroPKgvlBtlUO+pzme7o84tXsfeN/dhgaNSwDoI9TEsWz1r8wIXjK4CGnUxA8FlUvOpQ
xwspBmPvL/24xSUYpLFKtXpUyXt3vMKO9li4JP50mOOml9xmYW/tXSPXNlGiwFCIdqbnU5ONvWur
raajZRm/YEk4+PtNYKl5dSeypr43s7M9AO6Ycw35Gvd9RF96LPQUUaMZt6c0jB60AZVUoLr7uJUQ
dz3tQNnzEnVETqcGxYq81FczAf/FutLYT4ZXsyB0vo/qXZz5OkunVxnWHTmlAaOdt7wloZnsDQ/V
XU09lsc2L4vtbE53ukQVViACKN5YeazYeo86Z4b45mKDcDlsQlR9mUjzMMNqbPswp/zrsBQkz17k
fqDp44OvN2SF6xA3RE38Q0bzDvrXfoo7yMGZlx2hve68zuHiPyR7u8Feghm/Yr5+lWhesQ3vfTM7
2R60OW8YAqexH81k+J6r+dC8lPes5WRgKP9Zb3L+QPeqGnM+xWLZGhlUxbBi8q2ZSeAm7YNsmKPO
mJ7KKWs2mk1FWWs5ERHgiEIgHOVc9Eo7yKrauGhR9kSklkmKZlz05Qge70di9jVopcI+OqV+ZXTY
yFpC6pspQezH+f6dowMlnQoqEW8qX3QoiCGjzQgVRB2hjGw4ircJPMLB7qOLlR+0CjnIIHAbZhKB
jsQ0ZoFxb3QUrktkeo9gbSBNi3CAl+1aLUKl9Y85bFQ8KM3B0XM01Ly6L5t5U83zK3iOgrCPMHez
+sNqCbKJyW+3xdPQngrrqTCct8wNq72xT2wK83XxBs2LVYkRE4wLB4+q83gthPuzt93uSK8qnFYN
KCML0MG2ydoXvGDF0RVDi5uFSsXSM12S+iX00RXbItlU/rUBaH47k0oZsJn4tjykelkdYt9vmdGC
7PIbJs3uaPyo5xMa0WsWQV4zKpHCxooPucWpoSrYdSxvHfUhrGsOC0WvQ4wbZBvq17qhgc6eGvuu
160fuc2YGvX7PpnupiHpbuCezcHQNNGp9R9DfIHPrctyqIL4emTuf2o4xvR+dvZLPrOANjVqOklE
5iV1N0sjUeoyfzsO+ruZcavQo2+RFlAAiYIpg9TWINwXABDD+GGOAHiaMSOnqphVNsJIl+8i9I6d
FQsmxmESgHV4FhNO7inRsAJGUR5MnsQDw3zSi0CEadKN9q5kMbuM9cnp8PLNYU4StR6JO5qbQY7u
xh5nZzeM3k8I/NZ+cOb8OPuc59Wpn5Hmc0eeqpArldcUr7b1Syvw/hoaZpwuT05hiXxTVr+8Uprn
LByOWmP0R5jLTxMWxM2k4UOWGfniNI+dOzuGLyRb5RwMTwtSi97/qOpoOeK7evZnd9hOGVXPrB2x
OeIp33FUUxFmmKosg/A62oj7kHpx0IAnpXJltMFoZ5JDWBtPcsb8CjN8uCLis1SC9xGdfSF3Vzjm
2zDUb6Khum0Zfct6EjaCnuHZ9lP5ffLHb3ThYHFbgJCZbnFXoOEo91RctxdBzt01oC0gtZ5cM/za
lPp48uKeqww8gVCBXIHQB1YHCjIXoCA1WD6HJo+Po23pAczV4k6rMOXrNrhEhZgt3LI9xaRutnHH
VH66tAanpJgorzVxej9P6RC0zw3R7r3GHASHHT7lUcyHyZ+mc2hjJ2htn3Ig+W78IdkCwlTGI9Uz
xI264Fq0mGN4yHWwHJlk0BizX3Y0yF0xksaEbIMKrfdQW16oxxz9Yb6GqMNAM8+4hvMXT7fw+UGA
JNrAMieRv6TvaEqla3YyhiEiuahE7XwL1PKpcdpunznpfDVgzGbaAMLNENZDBGQ41Rb7ksXLhXH6
JnFAYtuifm5Imh5m3bnR0v3Q5tNBa3XQCk1MfbZe0Is4J1qaSx8cy3nQNJt4ME4eWZp7NX1BAgyB
gdGPw9BvXGk/cua86l4OmaiqpkOTschWivu6yZhIZG3qkfl5qGxEKVjAGBNYBVuDDTklLtstvGQM
LCNcWrWkKdVGxOYbls90qwPQmUB8wntlUF+y/D6uKo682H8Dil3sqqw8ThgpDyGAU8Y6q/ZYVtpP
+oBVKg7nr7oHC2WkEq8BOiNurhcETj2J2ZOVDTXpHkyLhqWiK4oHPUuH/Qx8KUqd6JRU9hFuMp5f
ACuh/yOc23pnG8jJCRbsYBpxITOfOI6a9p0xv4XEUt9CsbNBJTH0U0wBZDv6VBehTmyJ9rEgq70y
ALXAYToHJFbmQ2q39zLJtvRFyE8dhgobJ4muxu8U3C8pPSoO8EqhNbTNg1BlhjEz1QIYkCaalCtI
xTG1zsSDk9p0JXFcXBkqP6bHYXSSfGarS/1cdOVIoYsz7+DY422it1uSGsZHHVyX8kmkBmmwJrke
/WQ60+d7OFABOUfUt3E7xreTAAIyW2YTGHOHISrF5VuSAu5U9szq83pPReNBAgA6ieRxjp8jzKx4
64YyWP8cx+/UCBufXL9I9qRAaiic4CGnkFxwY0IgQKyWc0zdGZE6IFSY77WuQqdU1cOZmfS+n7Tr
xc/sU9GbI+OetSnV3D1SYoQ+FxlVX+NnbWvdLiuoUtZICrVbp1unNsINhB170yUYtvSEwhINQiou
DH0NLATppQjfLCQqWAvtnphktOUk0YX3UHSigdqhP4OkbPcdknHMAh28AHgJUq6QVCnx4fzaLUMH
z69xXilb6edWuuM29q0Bima0nEtdd3auV7yhWrQHqrznRRUK8bVpXcEhFZHwGB6L1Ps5JowXsV7e
yNSAimHmZ78WX6ao2mR19pTUmhkMSrHrW5FtROp88xNt2SxUnc++xy+vz9Qn4C4wN+d0MqL8eSER
zx9uYfTwX5kHxnvfhGosnYRGFfo+N4efYCm0HVpTiJQdzHr8q5vyy1q2qvSnyjPFKerEfLbUIsIq
tT1mCRvDNrGHviQQzdu4hBLKGnr/k2310U7qzMH0qnK3csrutdquDzZ1cLqT1EdNSSc44Cg0I1UF
Fc7UU+E/NNQWz5XajNF77nrzaQmXAkqtfBYCkxx6qOEf4iw6JpooQe7EsMQpLh0ECzf4cmLv5jgR
ohEMS8FgAz+gIzi6qSsda3OxeNBH5JeawXZPsAgBbrgkSf04jHF+KHu8ahrprHnxjNPck4fMtXOb
dN+YPTzndUkyxGkvtIcggp9a+yLb62M8n2l8q28ywBLbPrYtKCr2Ianz6Ui4edpJFw7YWuenCOCe
3PIF0tG0yxnLP05qayzuzdoklztBISPoUp/NRqvPcCiyw5S78yaMSmPvDm9uWnO4V4WgOgZXEKb8
VT51DB2O5jOsQDyOiomz20slXge+orAzmfDNiXds/Ghb9DQ9YGV1jXEtOc93BdbYYOx4O8CMT1Ro
HBJdXXzpi8VBYFdTvpQEvpMW0Hpc7H3CCGLlCF7rlnZ9ceSSnpV/Mk/47L6yNh1ew1MUolyWrf9c
JwbzBUO0H4f5jKWfKmiLMcz56ibmW5xVZUCJ+Qri4cURot/hSbzkSiAfbWOTrGFhEmNUf5hSuzaB
22q8qqEynmLrrZDQDkFhAYn0fhV9r53Xja7HzMBCW9yPBZ4gbL7JxYrK35u86p8HKA1kj+zfd9WO
XmxEPFS7dRM6brORedRfUYFcJ+m7RRj3XEjbs1FHHSWW3thpXf3NFsBN/ITw7KRh6tEXu6N3TD2c
E8dCK1tilMfMKY8jkoRTWLQyyGu8cxBU9t0L/SqMc7jo1jlR3ZnWvYwyUpSB2ZJch5BZ4bPtIqnj
jNQg7ogp1rYdOvWxranCjA3LSqu+A3oVH3Sndo8L2TO39v3zoB773Kz35SkVeNTCiv4HPKUui/Ds
pOmDNKjlT3MJMiS5N61i5hPD+d1CZiG+79nntFRe4xL8e61F0SGm4RLsfZfSQk2wj0wOsfbG81Qp
/nVUToLZ8lN8PDHluET/WR0r0PVVj1ZQgDol39LEHMyed89SrP7wl6zOklBdJQ0gFHRNoBC/bvR0
WI6yN7eQ8wqGjZJprBsu53WjLfe10Bx4d1zWPu82IUjYnENzYetnXW2WvnqSneXvMq+vt3NiQbTP
II6H5nhZ8Pht0oXBd2EoPkZFeVoWCnnSAbi872Uqd9WU1yzV870vhxMSahACMmYMwLZdxNRjYxpI
rJtC07/rfflod8ROCdV9qX2BdOuEuwSbAYGg5EKluwBB3FWHpqVayqT00KZ0dtHq5TrmyAssI5Jb
XI7WlZ667SZPnzNc4l8n+aClKMQ03WH2FW1j10i+WQMmrRYy/iVcwnsosO5jVTE10D2SIRWnugzt
u9BPGFfj/EeHCyD0Bw9ll6JFbS1ERqZ03jlEtwMaSQxPfSwutouTKrNYGExmGV0a823Ri5OX+f1X
2eKPLPlXpfjdgYZtLDMkbCWS8pLpNV8W7WlG7PdB7+nTybbsn1SfKBEW/pHU2Ey4yD3EI8uzMC6n
BwoEp0XKb2FRGO+yLs+IAi+UacRDA5xha6eSAgS+O/osYbF1o+mmSkBBKW5CsrC0xJQKJ79OIdGU
/snuTPd60LuSLj2Y9gtv9K+S6rsx5uJS3ZINsR5YgZjbhnDvvkn8rRUzIpYQp0+pycqXiFQRLBHB
qihiPjE70tw3o9sfWN1CopX1EUxYczWGU3gVWemDPX6bpzh7My3Cu3rn7FJKqWSnv3kvMLf9G66K
uJ7IQjzFNlz7jlAunUFYOMdyvurypd0vmm8f1mYicZkR5207g8AqSYqocKGDTOeqsqkRVNl8cMUv
kgrLybHT8bAwHWEB4kF1b8OncpmZxepMMFLXmq7rFvKc6JyB/PEI+DZpb23ZvsSlB9XZUBdcVbXo
IUlsUS2ZB6qLsKb4BWR9C8ULpXjbG4BS8Sn4avjPBmfBH9l3mFXTp/Uu5kLz+Q6bY4+uxWZWTpt0
FHCcTOLEvdKYBqXfdmqjlR7YEJuTz4clQ6OzoDQ4AHNDL/epFX3J1MjdDECwQL3sV2uVr+xWs9nc
saofP+4yV9G1Mp0vHVCU/aftbnXhecQFyq4m7aauODVezaScT+uTVptby/IMaHzMXIG0NU53s2Vy
TVa1PK+m0nVjTmBDCJzgchzaTU+zOypaKAjnddITtvyn173cSPN9Jo3ndaVTsqyhBGscpsmQxN3q
o2MYP+DKg4BMilMxwOjTnMq/4H4CQDYgGPrIKqFhIrfMMj1WML8wbOUOs1y/P/LfQxTpD5ww5AfD
mPFDu5sMwqlD2BnbBb2ANIbzc5gnwKgWwQaPHLcMlyon1LzLy4c4AnxnjMOZd6dkHGZPziJSFi+o
x4lZpACKjIxoTH2b1nzWQF2PjX0XEXIgzOq0gT2P4TVHK5hdeoux6jG38U4jJ914S3yLb6Ci5QiM
h/pCcY2SPSI78tEItkgNNdFdL9y7dLCyXU+oDsy3eXJT9yGLUrIGSUbjlXMGq72K9WaXL6CK52r4
kqUgZC2IPrPyKlPW0DYNP8Gm0WaC87M0d15LjKxJv+SJ+NnPUrI4yojYRvE31vG3dAQ7ZH6G0tMC
c2l8cpyIiwyPw36quUS77RRu+JUyQxyp1aUb1MUBBlJIck8VJH0MMWils8RqxpftLnVBgirzN51I
+r2wIZN7V5mlO9t+cb/LzD91fn5V1HiiF87Vxl9eaAxyTrNdbU7Zbe0TDqeobW+rFls/ETNMtHxD
GkU2O3N4da/GsGW5wNzLDm6/PE4G/jwmr+kuTVCvaeSyyWtRXZlZgbSppcZtCXWGZCUHqJdcCb4c
xyDwVTsmJgZc6lHm19cOWmmupT8nHU139OuriXoAWQ9sFqNvk6EOZ+J3mGm75cbAlz0rg3bdaY8I
/Y+KkRpQFnwdlJlbTWPxduuryVvZvQt835EygLfKCt4qU7il7OEZa4YEvzgLgVRcd3MxoorHj+1S
aYDHueItZFYkjnPCNNfKAjkoK/qkfuha2dPdNJiUXd3Ct+4qA7vbPUs/x1dRuIDR5mfbAvKIi946
uB2ERGx8G18Z4pGbaVCFRb5XZnk7xTYfh+6pjQ0Tv6VxnStrvVQm+17fe8300qdYIDRjfvI83GnO
DPqfMUtFiK9qwkeTsu5ngvQoxbRqj5ssiLUUh4btPJgmBYFk8ENSyeNuMZxrBykOsg5lk6KiMkwM
B6xSSK+R634mKEfW3QDkCCRaxQxmFTjARYwQQARBU2EE3YDLHlHqKXzhb03xU/O7HwKooSlJ40Ra
mTMx/hrFdzEhQvyuA5AXog+6CkEgnCBgkYug4cEc8NlXhopMGGQnXBWiYCJd82XpDCrkK8hZ2I31
a3qXVAlxq8hrbYa6W5DLkOk7K9UY8Y7ARpdxdOO0psEvS7bqjhwhLjrYvTvoTBNYzCc6VAWauzzW
4EBYLwnyeJa89LDHewD/E670YHFeU2MckQfEvlPhknSNmZA3qcid6CqAQv484QpMKCVS8ZQQmYWw
iqdiK435WqoYS5qJL1Znfk+ErMC36pTll/JZqvCLoWIwCXmYRgVj6O/BVBk1Uc7GE9DhmgQNHFai
NGRqQhWuCUnZFKRtMhW78VUAh+wW7E+Ct3E6xwwU8ltkTFhQbQdFCv+boHISGPWDizAyqlRIJ0Y6
sxH6SbhgqRBQUh0XFQryVDpIxYRi8kIluSFQc2QwVZSoY0hvY+fGDJNfUYq5iiYOKt0LQ91LQVYb
kqtRzAwqjZTHAYwSZ7+KLpFhIlS/lfATtFNPY9a9r6JOjgo9aSr+NBp+hEsAjEBONqolI2WTlapU
aCpNqmrnToa1I9OQbNzhwPzjnZN9G6vIlaXCVzRBY3FNHMs1b/EXDgZnWp1+qVmfbWAllodSp1jR
Rsazm2NhYs18WrzqKqLLJdF4JeDBOAA/f5X5S0dyes+c5rY1vV2TN+QdsGzwNtcLqzu+iOyxJmNm
kjWjssbf745fRxVDC1Ugrajz6/iJND2j4cVRoTX4GXwNPm8xxFV9rWI40MXf6GzLZCXpXigi2EFN
Di5FHDylJONqFZGzVFhOkJrLSc9NKkbHBb4ISM26ewIlNq6KyjI1Qu57QIR0e1BhvAmrL21uyj1+
1fdOBfbipXKuo3Q5DeqEatGIQq2pgBduSJyyHLArThGuE62KAkoVCiRLY5DSYg2qAoOWig56ZAhH
GfY7luUchRInsfuGuvleq9ghpnaSzydXxRGT0qUcRGs0oSaJkXhP5u6SzaV+YqzZLlNxclS40Sfl
6P1wYSYRjMglmBAtVZLRgMZONpJIzm1OVpIKW71PVHwS9d7eWiQqmzVaScZymDnE9ImCneSU3kIc
kLu8AnSaSSIkDjlNyy3PNIVJyTAR4ZxUljOmrXDRdlgR05hB1YX4Ys+bpPOChbrROWpUJ1Aih9as
jDBM1+upODL7fa1zm0NTRUrrwbimcdR+zOU36x2Qs7gxq+Gr1hPDJb4Nw4d06qJiqlgSnE2soqs2
tD/QHO0vxhg3qHXXw043XLqI6sLEmHEwVAw2Jg/rFf53wNC46igFp2OD2uNhbKOri6GkwxKfj8r7
DFZ8WBldn5tPrNff7vu8+UEGYzkWBbWkl99qtpKfvqtk5XyhItQBJZyKLJKy8HNlK89CWbr/8vwm
NKl/F1Di1pevz/nL7vrMdUOzPYfJKaeHod7CE/2tsRgLVTyMXutmfe3nzY8/4vPz/vLWf3v6x+fN
Y6XvIoOGFFNIc7H1hauzLFKfMK5ZhPWjDUjTx2LRe1qrmLSnFMmBnl1yb0XdO6LYfOw7euLUpVce
JbPrXZU6786cHQdgbzXuNVoTBTEk8RtwhLSylF/TZZzf4pxhOnbdK8/s7aMGfQN5iBWIr1qb/49d
WWO+A1xk7rq+f/ub1Sr1HBwhH64rQaF/t+7GtK6izKMWOa3upmeakuYhfl18239/fH0/V6JYf7wL
TbKJbKhXrhsgRH++08ed1sLc0imZOXMN/nze55/18V6ft//pOf90n6V1WPNb/LQI6Lbyp41IjSD/
ZrFdb3760dabqxtuve/z5nrf+gbr3rr5p9f+01sVfTkyb+O3IAX34ZJbuXMR/9vfLrlP1txf7hRV
w5pjfWjdlKrYkHy+aL29PuLUrH567zSq0kHTc0hTr2Y3LF344uvu+tC6sRMc37SA+3z53z5ivSn0
UXy0VP5/ZNyHC+297GlqB4AuSkr5VxeaaUFQ+989aF9k0v388R+P3bfuZ/s/XvfbheY4f/iuLvCM
/Q0aZ7jmH8yHXN9xbdM3fWVP++1Bc40/hG25whFMppUP7rcBzfD+8IVpGz5LLheXq+n+X4BxwlA8
uL/0dSbcD2AcBxqtv2mxyAT33/1nLNcbaYyZ/bMW5TX4Gsoodf672aYxOOYXvLvgjpbGP6yP6ph+
Plpxmo0UH4/mefb70X967dq3c33yP73W8L8lyiMSDRULZrXxaFOJ8+dft30Q4RdXbf52XxotROo/
7tRaCPrddIyspUGC+nOTV/5fbyZWodHfHEqYL16iCnQqVr8InYybwJEhS42xewBgYL2Ybvcjk914
G000dYzjXely+c/UOG3jqJGd4b8M0YTUmXZdCBluseizsoSXea7Dy7qHrhGCeokc1kDqkfV2Fhp0
vADIn816tLNcFpxdI1KaaY2LcZlyw633iiR4WW/HTn+rlaH+vcro8TOnlrxKl7i8Qj4vr+IQQxhp
Pgvs8L89sN5cN07SlLSnyTQmnWqXGjoAlqv1sXyatF0UTymi3swlj6jLTdo2wz6qQo/MP3vLRKOQ
xsdYWxn/zdiZNbfJrNH6Dx2qmIdbW7Ika5YtD7mhYsdhhmZs4NefB5wd58ve56tzQ9FN4wyWoPvt
tZ61KmqjfvLUUjk1uPNXicI8shddceimg8/+zcF3yuGGIDIUd40k5hWMgJ0tEE54K6NpCABiWR0I
xXzQCvDpeEqCuwoJy0MYCOBaor6WWYaELmR395IkMTJz5Nq2VV9aFaMu/w4CpyLw0nPffJi+K+wy
xMFmbtqjHlz+7ab5B6UWYLSqKDaS7Vr8n1E7bKWb/HmY+wTAmj8uzH1sjV1//c5d4zDE3dqkjHqs
DJb0vq9YKyyllCqh/j/0NXBwArV6qL2yWUFMNbaapsPzcyRYJK2MDlYf28vcHYuLDvrjFitu+Eys
VI443Ou2gkjJRaH36W0s6/hpPkt/n9VSiT77vs7YkNbXk4KFRF8cUhqyg5XHJi52kKlNYcpascMZ
rDsNFno3shBUahk+OPhH1mPVleugV92LqIHwdkoW/wh7uWzKMPvW+JRXQlOJ9hSTqfIaEw2mGfw7
4AzAGQWpODeGSv2GDz3oj1QvDvMMR8VeeBimQ+kQLNGTLXw3X6jcAfTEfFkJG2g1pXin+oGbI/2m
x5kMATmWCilO6bc87zpQCc6o3Btt8Y2vJ/+g380qN6tzTYyUMWZbdpmotJqJqW3jfKJWNUnRLA05
MhGfOj+vx7X2ZguyoJwMoA+ZmcSFkMTmrlgNstfc79GHGYes9yC9O+n41KVMwNQyQhCBXgmnAmEO
kIKsZDh5o9V/Hpjic0f0Zw9obmQv1bjyTYaiJr/tTX1YpU4QnQu/0PG1Vdl7BAO9j9v+mR0thCLl
KpmeFvOBp56/tabnyNzM5ofJV5tf4NGf0GxOpcW7ptOyfViZzoLXzfiCrWtn17r9I4zGB3O0oufM
9eRSRRW6K8Yq20eonD+H4k/YxWQwPP/xKvwfOFJNM/56u8A90k0oFKZn27yw1L9opI6WReSwhO5H
YkfpJppFCvqkzphVf6wWES3Mp3+3/x76R/u/Tv++t57K6ErTky1qjOq1LYNLaQ2opaIovjKb8zMS
pHzUOQQf8mueD5oN+dNXsmSXp81nfwaT3oBQzxB3ugOJmL+cx33d9vuOr35LH6dCxv/fn1Hm1b7M
Zf4wuFOsE+yhc6Szk+LbYYyXpxHfg6S7B70QPGWeEm1M18/ugsoV31nyRbDY6qxAcBEV7tpOk/pJ
USiqg7WRY/PQB2N+UuzGumRhuw8Gp30ZLCtcj7ZtLjWnaV/QywAfrerwmFl1MBHIQWuT0cSSfgi/
sY6kdqaqBMSCznzIkvLkTP2128MezEZ/M2XxPI+tejv3tx4UqqGJ9ZWfJeE3rTnKoXde/CEnNKCt
zOXcjSl208Qiugae22wbc0TTI4Pom6HHi3//9Om2+s9PH3EH0Hgdy9YthPdorZHxi/fvF3L7ari+
/2c0Otyqnp092X2UjU+m5prUnGJwzQEYlq71t+BT0Rd25TmEnreaW3N/k7Xsc3+1eYBDF5SCbBpp
ZmBCY4jxoVlkVImoQbDrWm8IbOwvZWmLU0FCFdLG4TJ35UXf3YFgaqZIx/4yXzB178GuWn03dzm8
D3Z1OF7n1nzofY39BVgcd11jeZB1eVU6Y+1QVfTHJW4f47lwY/SFKmmMVpSYzz35C+iFh2vUGcGm
jCkbhx1xNytE4iPYRsdd4JJ39mDxWhJQk8jdR02xMs1qG7Sqjh4kyMC3jjURXuLXQSQm+5gphuuv
C+E0ZL4DGG62mgcTCPOmGT7yT08wJeuCttwSF1dSlvjPGVo6rsxtUo1BE7uu894Lj8iLaaDSq4dG
tU8whIJ9giOeqCzOvg5zXzTcYIk2d3N34Y9/Dm3gwW5r4ZMT5ObhPQ8d5Yk8qW9w1CpCPGi1zTE1
C/ea6X52hhdyNKdeHTzsVlXNCJxUqzzxXkTPF5fLWmp2d+GZn1/IlIrPNb+QMFGtByXmUIb4+TwR
l9u5LxPAkSj2rxCEI5LxlXarIPrZeqmO5vurPZ99jXGn0XMzSOwDJBPmRFq/7jCtuzdhkqj3oS+u
IRmmp0yr89N8ZoZteQN5sF8ng2Bc4CGl+j3OYhuEomA8rmAImUctoiJoV42+nIPH54PaBNYxN8UZ
M5Z1P1RWRM4U6qZ9BXT4r2EIDdgRmSdkwAXNbVJX4XE+YOJMDu5wmhtY5fA+uGb4VLT6uMlHmZmo
YxnrRKQGaaamwDWj6fFh2rpNvI8iNb70tXOTFoTazi1h44cMkug6t+YDIvrybuSVjmSc8fPBZGsM
OY2LDL0L93k1/CAg0bgmtnDnFopF44qg849W+J9Wnen6lUyrP67BYdcXLG1IHxNs5loh27rzWSP7
8fNs7mPqj3BMTqLkSZrhTPwPo9B8dWl/cjXmc22SJWUx+hQn7PSNWw7Dps+QIpGmyRRQGfxDi/IG
h7kXXAr4MYAww+aaWyVFX1nFr6i3P2Cyxu8W0TlYJRDTwaJGBRoRLlyTmOYkAZ6NIW3ZXlPcNzus
f/p2g+vDKyBOsFF/LZiYQB/m/ffvD9T/Wiy6huGquj49VHmYcnl64P7xQE3Ycc1lWTvXsKEy/7kA
FBgCUkk83ufiUWFxJLDO338uHqerWVT/ukqg66+rX/fOV3Wrh0xeiHP/P+6ff9x8Q6g3UDkq/A3b
vOzJYmmQzGSOGeznBKD5zG7HSN6gmiNlo+y1YUtYj9yZOqF0StTKK3uxiMM8W14n33LbDgtF0WHK
ReKZ1LdJPQMYem76PSoWN0DNPDftwCE5pWzK/dhoxbNlFbclWIFVazXeMmhCe00WMhK+jm34drQu
MAqy9wErNl7yqH6IpWWt60AtVwHBNlelMy5I3Zo1DnBzDW3hXq2L/NVSQnUKniUx28iBfnu6hdfY
7p6y2n5yptnc76FZnf8a6nS+9jnU9frnQgplMSs+TDJxUNSmvK7jot02Xjg9+UHD7HVm2Hujke6b
no0Xmy/lm2qUHw5IiVdDZCQSZf74zESJWbhtd1f89JCoQbYQ+JgPk8u5P6sKsZFuGZrHPIevK50q
BL9MSA/q/GZnS9NZ60rvTYrL7N6AuLRxpFS3LnsK68Fm/ulFRbQi49Y5iNgizModxhPV3WBZFLK9
gLNEjB+5zWNd6TX7Cbl84sEFKpCs8ZfIAUZbC6l8c8bxhX9J9c4EADBk6XxYMrsz2wJxADzRdSn5
53Rmnh6HYijPuSjf+tjQXrXABO4eaCW6a+beZP7czP1Z3zirWQjTB476GgbWOkzd8FG2x54v92Zk
u2ktWJ2fHQuyWVh3ybsJQzosk/ZjKCl/tnYrrpGfIsQAGbNtyjzYuwGwCMI5gmdkbE8SI9UHAbx3
bQtazi5ifT1EmLoK1HOXKQLvzmjVbgvlPeGBGLDXWoXioc4wZ6Shkb1Z5TjxtNkOKYBJOIlwtxPI
9/MwN21WzcxBrHAxX9AcZCc386masRfAU4R7Pk+96dRoxhwK2R8/Zh7sRo28dVQiknRiKBa9VKuD
r0Y6kBYkQAGQoccmI2u8Vsz8wwhf5RiO78gtsIlUuYpwc8zXChzqtakE+kkJXb56iI3f6gAw8XQP
3Lyfra4WV5ERbNvy0dtaBsUARcudBXFg/aLwK5XXYpzd8zR8iObZx3QwplnK3E+IMjnH/+n66q9H
7WFuSV/vKXVH9efP+H/2zT9k/hP6LgWFBcvbjlxrQW0veGw74FlN5p50SqyPc5dtNfd1og1Hdepy
Pejtlh2pq/libIESM2NC1+empw/lQ2GvTEeNawzpHZvf2cFIx+ZoN0rz0ITRFqbW8KJrXboukXgs
O7cfXlitx2jivPpYIgF90DFNfQ3D9/JjzLxnI3GGtTDSfYYHEVpK6Va73oJAOR/mJgEm/P5AX7LX
bhsnXysCQg7uWQ1ihpi7CDb6hpcEdtbcN9p80X0VCvV8lVmG2P77+wTK7j8n6K4JBFCnQmPjgyVn
Wv2r+Fga7FgXca5fXSLyIATzrJ0YXWDtWks/k8ViXEfPW7FS+NWarn21pmvzyGZ6rff/GPnf980j
6+ln/v4Tft8XJUq1klU+3vidjz/Vb+VwsL2dWncWUgyCu+ae+QD2eCBkhu3uvy7UdsoqADLN+OS6
GUjyKr8PE8vfg4GKL3zBi4MFD3FuzQezjhCR+GQZaSgWktuucUnF8lyoBDkMXttx92PSekdniPz7
yIjPUR57x7lrPkPA1sHiGhXeGP+5oFkZ2IAsGA4xiQVmNuqnYJq1Dlkp8Bsq5WqcvCihBhKL+UMC
6V5/q5AMPkaa+zE2eohltpNAWX3tHs2NdTBNI1zoKeY5UZB7pfXU2lALXhyRiYdE5CtsBCQ/AqLd
WS0Gv7kJM1bnqWUhNupz8TyMGBAVjXhd0R6UNCfmwJuQ6GNh8zWXVnGA00JmqnlIa4WQ+Fxtll0G
M2NFJsZ3S4dDMQBVWgZW5F5boV+MYMjekY/hPCzi6gG6AzZlI+Tl+t8j0kIpFoS+6atKCu1uFE0C
czXL9tiRxTITavbEu+xH2Uv/Q9df26atTymLWRIsHShguiksACmpdZJpoeHCiJwl4dDWi0oEXdhb
2bumpL9G8LdXUbgXDt5kh7wOQaBGmCVMwYUYXmTStJhHHGurE5L3MqVcK67c+vM0xUfHsiMKatfD
9Q/YNSfFQQF9clMTfkI4pf4z0MyDhN/4VqVoobrC859dgcCcSWnyOHQRUhH+Mac08pq73FO6PS62
Yd0T0YV+sQu3fm8Va/Yk3X3h+uldXFGF4jdGHdCgtkfaFt4N5uDj3ijh4xd6gaNBVYaXpOcdIHrv
2vqA6QA4WPhy6Qd6C74j7Bk2Pbh65Ntfw+CKYySZnmDKQBZH0Vi/hpGQzczd+8mrPXk2pxQ/Y6xe
CdBOl6nthrsmLqtDqqFKCtJWf9Modgeq/Q7ruLgdm8TDD+np92y8R/xl9fI5KbID8Yj2O0EZH7lC
2J9TAsD+90eVYf1VyeJR5WEG0wnccXG/UYH/59S3QRrnpBg5rqo1+TDMJ7afefBSocWy7E1xmUn5
CgZC3NhK0x47WRrnXteo5tKfjMDxgQ6FokKIIYjZmxciczOqrT+b81W7aLZlJKbIy3TnaxE57lUv
LmmVVLfgzfRXIxvPUStq9lrdDZ7L8mdti+/GkLrPigu2PMPxs4nb6GfT1OpWUWuEexjnvoVOfgHZ
rz9UU3/ImpJMYGP41u1KqP9HSUTa5/K/SEb1To5FcDuv9+flv9aP/T7ShQVDGkPPyipwLJSWQdpK
2jGztMyCnHCXFDHMN5a5xt668Bq/Q8GWB0yQ1F7u5jaODbkLehJWGr+fJBr/uDAPsYXNLfPAxkO/
kLn9tTHtk6rF9Xmu+LZ2nwKQtU8oFetzKJyUqqYrF0LV1b3rNOXSUafFkKoiKcGs9aNBWxJhVf/p
uOUlJp3lhRoWVue40k6jkzo8/7X4/uv2yC9+3c7/3OftNl7wn1XUXUZjCI6t6cu1E/Vkz4cKKKTA
zl+qKiLB1bEJYa3q/AW37mvrm/IUlWP04GXFdu4evNxdU69jV2m6KR9Y/eEZ83dmqGJ+KNam4Wcv
XiHsLfrE6nZu9srwoIwCbQ97UHnlH0hFKh8D2aRbSTYSGTH0I8g4+lpdPkJnX+TeqCFnFHdm0zAF
Zya/qwf55+GrT3UauUS2BFV5GvJ1YW5idZCoGHx0b7IeUL9n6dkDw7hkuqHyooxAMMZZuQvKodgk
TAtxm/j5FtRuifmzbSlLZ9qdGnTu0cJPsByyuL+kqUeIu5vXV0I4Me9j7n9RwxqwSjwY33W/vjTA
HT8qUZMX4sOWgqNLqLSHfm9A1EhCCHK/Qts6vtO8t0H0YHRjHv/sKpPpqhewk1kn94JoFTB0tAqX
oAmeb+f5GqmOn9cMdgy+rhnIv/7HfSQGhjCH0dnO21eeiRIFukUIvNKwHoB8GPeFCPGxTbtZTeAo
dyawW/YF+US2D54abJjGBz8dTkKcyK/UQggBV/rkkHqpATWN4CaCIZwHt8rwTbIb8BHb5JGnzo9K
I3R01HPl4mpjsWqYDNz3ATt0AUHti1JPh1ey57eRlzZ7wqvJhqKSd0PhM/gZ4qPNTeOnIprXImm0
Z6dNBLLQdjwajhjWo6GLjTGxGhIlDbc4CLEchrW2NSot2qtIxpcqMv5nQ6ZP8fR3Ggcs5okZfh8S
SsXCHkjUihFixWUeroOqM85OmADUH3TrzZHfmDLHxNvnhtxH/ZAMN3Yv5NYhm0PmYb+fL1Dq+3Vm
algTGqsgZmuw7FMnm9dKeP1Lh9sXbzhAbTOoBsx5Jn5JxXscUlnucL0AAmzM6KUFt7Uw+His56Y3
Vvu2DuSl8pvmLIvkQZ9GeaS8rjMAA0y/aVK8o/KphO/kprYHM+bXkAgDiPE0Y8NhTEx8NKA3yiJ9
PffNBxT9C4VdzuPcwrYerTFRr9yiMLZp0lv3eeB4K1PUPBkI9F3UWts+JnZv36hVJ781gTjHfDpI
AFGWCQaTEO6bQGvcBW/NCMhMCSANq4RezRMDJXnnQf3kN6bxLBoNBCMUq+Xc9LyuvVUUvmmfV/ln
yTywD//+8rP/692Hu4wCsW65KA5UhAL/fPdpcjSBkJbKo/Ry7Sb3iZchtbs7qhJGcC0r/w6re/Ho
F0xLTD1zfggMmEHDl/hr7GDp7WZIDkwLGB6J/FGUUGtFYdhfwzOVTdD5RxOTG99/jp1+tJVjmkO6
jmxtjJz0kI8tXqk03TZUfD+qRrvv2yL51tQd4tMmzk9mUmG8Zd2xxh0YnwJQy7c2udi4peNtwKR8
vqmTTkIVFJjrqMCXmJ4E4BijRycgRGp6EkCniR4TFMOU635d+93CU/73tem+xsM3+++/AOO/F0q2
Ab+INxdyENU2/95Ho3zjm7bonUdDV5xF0g6JeCb17sYNx2QlS73euqpEgjWfVq1Sb5vp8HklN4me
nDtlWkN7GAcXm6vV36n2uIfLYm1Fltvb+az6ffa/moizh9tybGxzjW2U7agWhEpfdO6Do+lMOt2u
3WpK6eyaxO6WNQL8a5RVAaVs/sMzsSucwvox35QpETc5cXunGqz555uwnfG1DF3jis6fqX561HUR
/milBPxa8y0pg+LWHqz8I+oJWmvs8cXTmhp1lmpd1CGxlqTV2fsmNpX1KBJ1kwBO2FuDRSTSKJV7
LzSfQp+CWtpq1Y4SnYfsjSKMko3yMc98YHqpHD6gQcSNyQekgJbMzkx8hclqQfpkX26+iUJ49HkT
y9by902DVvgfTsXucJXq0edN8fQnTcumzz/JJyX8UfUB23RQfFed6WXLvB7D6GlsYBZZrrYDdhTf
jyL2mOxSZax95rLkHARrc6pQlgYwU6scvM8aJDuaN9N68ypSayGJ91sqima/iO4nzo7hG9zz/q6i
nrJ2rdiZukvS2k6BmbxAqfTZkR+qTV3rzyhn/MPcNR/mppfBeDXKePdXv1nr+m2boSclUCxpjYE4
cuQ27IBUu/ns6zD3JQh01km+4wnldqzb1Ic80eE7pr610yYJkWN3Exgjt4G2ojearw4tAvzKewiq
vt7oWWI8E/GBWzWwHzC7hucqlA9EVrMJZtbeWsuQziujbiyVto/uClFBG6D+juuXb62GbWXtYZz5
bM5XM1tAvx9Wlmh+WtPSjCBfsoWU2KaLJn6SfSk15+IXP4zBUXY10I/9PMHFnxk5arn/nPPqrt3g
8+h0PGV6w3QmQVAg1ZgN+zrEKM+UjFVmsBjqMNyJOMwIWY//7B9Z9fW5lT1M4602815NfZfiO9ln
gH3wf4Wk+E5/oygTG6b+qKeNTl0TGssvIAvHm4zQ3X2ThMVVaYLlvM4c8lZsMurDt0AQ2geseGIl
XCO+mzcK/SQzbjJ0+ruE/zIsDiehasNTmjSPn/P2EU36YjQU9Y65sYPpv1X2boe9yo+b8sVqklMw
1Tq7WNzbWW69SkDQC4N52RHWi7/xlBrGVeCZlzQHTu/Ca/rR6HdmUv/MfdV6zYsLxWDMqr9PFOXv
nj8v5TrRRjd/jsnLxnlVc1Bhk14tcvRpjwgjwLxHkNdsGemRBsJjutpVm6YshjfXwQLBWt3n13nr
pUVzSCMn2bVWEbHdXzuvbVYt67TR3rMC46inJeM5ZZK04Tfs3qXYg65Z0z3OI6osYsEapddGpOWq
dfNoo6VteWmn4ts8wlHVlbAmXAnPtEXTt/Wxmg5StSX6JtLVXS0cWNfbMZ2ObdymrRNfsz46GHpa
nuaXT0GLG8Rp/hhP175aSKX/aP2+z/f5IP77y8dTnf9+/yOegqunk/akTZrDf77/DUsBu6T2w+Po
3VeKRihAlPXAkD2zW3RFbG/J+rK38xmBJSyATD2NFnHtKzey6Xy8r75138WyXGjUJqDSI4vJQ/Ux
cRJvafOoWg1mE9/ZPp6Puqyo7YZ6zTonqI8NcI+8FM1NpI711ubJ+uSY3lPuJvpxbqnQrI08fkwi
qjaanfv3U37RIsgd63Xoih8ofLKz8GrlkIwd1lfwm4cBAgk1iP4cNl39hjrih4U48rWisnbjJt3w
DJsyuo2q9JQMATkQMc6GyHWLQ4WzG46FrDcVq9OMNeRyaGFS9Lo67tKo/aaNevcwlGCeY9D8d2Bm
5Y3gXffDs4lx4P9unWjkHZKo/jZUvnHJzExMlH7wJCi9v2t823NdOM/mYPorx7Rz8s5FeyZifp/6
g/6aYoGd95XUBoEUhLrwBPbgLJUw3vR9ZG/93IIkNB14fQbie1GGzDOxUbGpEnU/pc77lh2aqPRe
wsJH22Wo1dZ1hubIlhiv0jbCIWv15V2V+Oax4ul0K/2SbFeJouDG9cLJjZI4F9eHSKy143ctqAkI
FgVQAQKOWPAQZqe6zyF2lTfXxVlSSoI24rGNV3al4p1VLfns2TYOBzPs3gNrWFVBSTBmazx2uen9
tDrlzKIYSGfoLgZAb1T+oHM2WnMjs9BdJWbjbYu+7iFzKZABCgJBBm87pjWQAS81n8e87e+6yLDv
Cr9lBZ43R1241NHyIXprE3ly2Wz9YMuJmg1GEdxQLkgajPqpisS9s0KAyWWmkqXUhYd8gCOaDOmu
D+AdzYeyVGGjQZIhtCk+JwqsiShzraWwCg333aDtYfi99K44gVYRj11RPWqVlx4nNtu1ULSnItCc
gx6Lej9Y1UlO2k1BvCdLuI9YbfOdGgUXL+4BgzlZZN5UUWHuFArQ3nIM7exV2lSNRasS8Ds1lcE+
YptSLrbeyUNrwxsLlDx/xeESLSq1Dbe61+7Bqbkb5CHazs89dRd6nJWh8SMRYbDKBvmrf76YUMSk
XDMNmdv4jb4pDrDUzh+u7IzkxzKNr8xO6gMAKL5Jo9SICqk7PL88qW246SuKJD9478pz5nbQ9ntn
Tfwe1BrbRoXK2Xm+CIdFnrvegWkyJm/sMTJCataw8SK8qp/tCBEmeHggq36fd/AG3PKJaQw0DMfj
tTY1bVS8t6qntZscSfBdhNMWcketQN2wDZKV51PHbFkmMeNyb+XUmwS8oFz8oqE8CBl69yBWToDq
rKObNStWn0vTM36AzmGGFzdv0rS609hk4lYv3AqT/OtYsb8bs9IZ2rj+Kc0H6TryWiehtyMossEU
BSCtT1r4xzGP9Ehp/bUKuQaXO8/0TGnFKZ/OHFM7ZTz0t3PXfBEGR7aSkji9uYm4KTsoWvVGVOW2
qB3rsUqIfZU12Tlz04mCkcpb8j1WcvsROau84FvA6UpL4FfDmNe1y17tlR2JEwrz8PzXWQrXET+9
/f2r62vY11hyKku2NvjTf9/pwHoZovRn6Qvo8WUdb9zW97bUL7N1BKhhL6OoXoWVkRzYShzuDGGU
R9LEnaWXqe1WyuDk8WZeFxn2EySwzX3I13/domXbGYjz7vRBHY89QcFLH93HpR0T1M6mhLWTnqvK
QnXgjtkZKXW87kwSduPAa46wiiLqXmn1CrdgD9Xd+UhStAVaXn+LqxbSlGNkJ4Nt1zVCKnXdkRp5
W0IQWmpUUTca0I+1tJTplSHLWxeoy3ebhYWuVvaHK7IH0sqz25qi4kkayhJLkPhpGtUh5Fn4Sj6M
cyvDpDhZOeG+1dAcXL5KK5Jp5aq30Mrg1qK2YIf6s2rVb7qdxT9ze6/WIYVcvswnm73nVyc0xC3W
sPoy2qyPyrQpdm5fbT1iGJd+oNSnojZBItbsBJRFT2B4lX6oIcssL2dOAtU2v+uyHGv6aFh7WOro
dj2pvZhy2FMDcdmo9DQe2Xe1apffo9Aal9JVySgxpQOZSn5oaHDeWnbtWRHX9jkj3GFLwmu8xIQJ
lN2bli+W9RZrInjE4zistbBpVxNU6KpFA4F6efDuIZO7wZI3XIbMlJs0rVQShLr2mfIEGySMiKaJ
swtp5azLukAHUK9VMKkbZ/TsjTbGxY7fZQJ+rbGPnll68Jrwv7d97K0HiGC7XEiSYSLPf7RMs0aa
2N8nArSKIW+Mku3eoG/SfTSW+ood5GY5i7sC/i8XNkGsm1n61aKlRyniNof5at26N61jmY8gDvKL
Cv7AEHD5rKpLcU92ctO2WrAEfpS/eqnzwa5Lfyq92DwVRvgDsCHqDRzxolNwdurUYQdPJQcw6qDh
dUl+CUhco17Z1u82lkmEsdqHwpZFSYDgtVTNcalpyas7VAKioOGdsukwaLG8IQhIXfu2ois3FIKg
HFSOWIZ+5Z3mgfCFzZUL+RaO23/6hNLb28riwTL9lHlYavX2yf382Z8/jPTzVYCqoZPjM3Gl4dIt
BN7ngAIgpS/mz52R7rzY++YkhrePDNbXYf0wGpjX9FHfjbW3NbPKv3c8V9sLARdgRNKN9AQfhpfW
+ibv0uEopkO0zocsv2NxHIF0IEPctFv92R6a76TD9z/ZnxtDSdkyYLVdKcAB6sYrlpLaN4/LiQ2m
pDyoTcU69zxHoNgCP01LW7vaceCs/YTIez7yfF+19AXNDAZ+t2bCpYphN/qoRzLDIsLQNvqFxMp3
56qDsyvKFg49W3IPVuFk67nv66CR1/drCIRv6moO8i9mI3tzqOtnt5Y12BUzeiLDpVh0mWWcEi9k
iYoWws+sFY6xcdcbRKFRxwjWUgdMMUbNXlYGS0AqVA8Z+0w3JYSUzdyHQZ2YnxE/KeK/U2xEzgd7
URhvbonmcS+BwSw50tXvqqIM9yhPx3tTQWB0Q+TSTTRMpYlSkUwEkxeljtJXqYY6AgJEglnZuxTA
w3sg2d22HQ37NundaknoIj75iA3JIIt2qujzTTTmfB+EqixKZwQrFHr+ZXDkJbCDPSLvADNqrFBg
SdqVr1XFmXpacWYund8oWqMsRptZU0Bw29UuCNXsqWtQCmmqKyAr9+Al5iOfH/uRPG8VaNLJbYPk
6LQUe4b81MVu9nkoWcUtSmA1y2EaNV+Iy9o/NOJ9bthhqOLGkckC9+R4SgjSvTG0pl9B6BlPn32q
Za8A7aG9mIbMF1gtmEdL2c09QsbJrWrlTIBx2+56zyl3bZv+OksNkSyLjn1XJZJ1wz4sYz5PeRLx
uUqJf8SloRB6DpQMaoVYZZrn7+cDHwNv0zbO0fDycW9VNi+ALD43JVxsteCxyAzWOUPslSBvRbGx
Kss5z32NC8Qwqcd1Ebs6ECKCkFvAAJrfkzkHfXBRlMOBXSfjpBJqS6RGGJxD/tarwYGFqrC0LPVg
PLnKMJUQjihYF52lmrymUW56Qs9W1MZeu7BL9mH3YzAKNlrbQdx5LoVbwB7Ofe3XzMWmMy2pyZqZ
T78OjUMuOQDSro0Im7fhvY7CgbejpK9+Au8H/wr+HyybTzzvtdsm9oMHtCg46+PKP9oqH4oo+c7i
ig34tkq2+Fx5tUzN+SA9HVWt5VEduJkv6b1jwxtfKDLVT0Z9icw6iG9BY6uUk5xjTEgFTa9KNz6Y
D+KcNSW6FSP1ADOxUkhIinGeD+WUaMhsq73TAvVXX4Vvlg0bvdz0aWV+jpOadmBDz94lheXdiXjS
iTuaed9EVFo8fygeNbB+F1mTmtlnBb7wbuklqnKeJup+W2vPBorVHQUC/7NpiQyS7CDhe+mCTJG8
w3QlcJzAPE1T9mKLd9ePC8wqEm6kQ6VZNmZ/tgqwU4OXjivL891tUilPIaixixyyW7Ot6sdgGKrH
AjWSMBrtIAKlevQMSdIEuCGesDQx/vkrraM04zf+gTBwue8E8tM8tn9o4xg/B1lcbaIp3L70guTZ
TtjuMWUdreeridkDzpzit+erOJtAmyfKg+qa6oX3BzIWboJ6m+/SsCBMk4Xm1lEInhGdZawto04X
iq/aV4t9znWGgAlYcGFfM0oJWKZcdUFdn6uDqq1EwetdIVyQEktYrWDlp8RMc6/udcFK/F/azqs5
cmOJ0r8IEfDmtS1NNzkkR8PRvCBGI1147/Hr90M2RVAtc3Vjd18QqMysAthsg8o8eY5WdkhcL3M7
QGf82pPnW4J5wmsOxQwyXrxJT+7PnGZISJdgYFr8YE0jJB9LcD6k1DdH0794Vfrl94jBlcfL3HH0
odAr1KMEG30LGVbo+hdvajfdjpputXBz2T+p0UDhrackJH9CMkMWQYUVnhrPvLEcr0fOd3IOKIWU
Jze5B30SfVaaba+pw2cFPZHPWT1+CSeSuAWMEzewLYLcN8bhsWtTFJh7794xlAg9rcXWat+rWSkf
LqbeGJIHmrBg5y0Rl43ZMQM0R+xtcIdHic8R/Nixf0Z0OB+3mQNFTRRGUG6rcXofBKP2nGkwnZCc
+l6WMCuD8rAeM9+KbyCvuGtbKIA7K/mpU5Pg1fYWrmRz0Tv1xuC1Ttr2QK59OogX8ABEbnBcIV2I
F6qnFwRj+k8BUoBfuu9NlQU3eligVTTAyoG0c71rlAqa9JgiJ21U83TnlTSk7WPL+f00XU5NLav0
7YeAD6dmBvNMMpE+CKxnH86QLzZ/3otnAuOFD+uLwbvtCd5M9BwZKdZgPsbB9CwjuE3oQsuHHzJC
T8U6GU4Ebc1YhV/muuru3ZEanawat7MB2ddc7+CpMB4nX307mMqtowzB42rmgb+8S/3gJwla7akJ
E2I4USm+chRBrEKLTbfAGiwh5CPY69guRGq/X87v2TBatab9lCTOIULJ92d3hn15bgE1T1qunlWd
dBfYacST2SOHE+zE0UItIAdaed/OUsOChZC663Z2aMYTr/Z+BuO9tx97GkquHBIs3qFTgg/eVDr+
7KEhK0Hu9bIqYiibtJkB7iHQaZNgWbR5ikWpUQ4xjwp3tK/nd3K2Ota41XEV9y9C1uVnAPELySYX
Xuf97S38i5Crpf7FXf7t1da7XEOulm+CBZh35b56PdZl1pu5WmYN+d9ej79d5p+vJNPkLjXk9g5d
GD2vf4LY1+HfXuJvQ1bH1Qvxvy+1/hlXS60v2P90tas7+J/m/vPr8rdL/fOdugvtr+FDAIwgAo92
0fIxlMM/jD+4KEUxKxeelmXqZdzBYXpZ5TK+TPgw7S+vIEZZ6uOsv7+j9aprjErded6vno8r/d9e
n80MW+8B2fI/v06X66zXvVzr49XXe7y+j//2d1+u+Ke1WnogrGroD+tV12tc2dbh9Y3+7RRxfLjV
dQnxpMu//Momjn9h+xch//tSYOrRK6GpFN3IqXnoRiS8ahDxWxmGvds8jNCxgtzBC0bL2qqV68Nh
3xT6MW3gkWhqjyfKxS2B4xSAiQO8cuoXRQO9oE14J+6g35tm6p3B/NJBJ6Z+9tL7yuMpsNRL/ahP
hgMrJVTt9P1tKTMAvVwYAi78AUIlICwC9OKVizoOhALWOCfKduUW0J23iatpZR/wfSNGZKNJv/tR
o9yaULFvc2S4j9SkyEepWfEMKvPGrPL2wXBtSG/Jvpwsr/0kPomq+OQePLsed9oSIWE6guaQ80zt
nYRAS8sjUs6jKatKQFoWYLjMWNusC/3Lq+tu/8mxdJ8k6l9c2ZuCU6/7vwS5QQYud4fzDBILHFhO
j72M4TcJtzBvvblXh/keYpsKIcVISDG8TZO5cpA4730VBBgQfDRp3tVKOloQ0qAKIKdyIEvoxLTO
4FoPl6DEdc+gL6fjhzkgT38P/2AtQkigtqOBVI3ShLA+Jab9gG6d8yBnKWRifZ935ys7D0TRjudT
3kNXE8Y2PPVwLq9rSIQcSra3m863++Nqk7Mwdfob2iB/u7LLImXj3tflbN+JU0xOOhwydRpuK/D2
YCaXEuFyMGpo6e3au9jFKXY5Ww/A6+x7Gc59lNNLtKziUkzx6/htrkxrzMhHpxGhTqiLxwMQgH4b
IU3lbWzLaz4xjyQJpIcK71og1KTt7PEQe0X7aQjU9lOtlc6d07sIGmBa7e08f7ay1mWv8bs9A458
sE2UQKdlpjgu15CVVqNcx3WC6XIdcajl/DUrkBmQNl05g5Xi6a1f96p1F0JED5476eW9nEvPrnTv
hu0E2qHdeVV0Fg5htTWMFEmyhTBLqRSbc6EV/njeagaSvRfK4bbux/t24VcNmj7bNTHEserSEp0o
neeS3eB0PRgl7OwW2fzrkOvOa/EHsUvT9YdQQ/EHmS6N2JUXbiIfekqydyUgYxqlm9S178MFFAEp
ifotK6DKRyHpxxoRwuB7a+RDttVvr0A/SQb4/CBGZyGoof/VIgGyK96xQY0FI44dUDlacnt8Up4j
qqj3a/YP/ZoMKoMW0t8lI1iiebdsKdLnlmrYJQ6oxbA37LaB/6tsngzPyCD2qyE3tWJoQkAK5sBB
IMscfK9+KoepfhKbttg6mrrDbUOOFvJ6xuK+WmdU40e0vIJbZIiHUw8ZzQkKNqXdyDj2IQJ39Yei
K8Z8d3GQfAIPMDrdL6EBJ6Rj6vCXKkG5W1eALP1trStbuKzn6w9XZht5+KOij0/d8jsiPxcfflfe
iGtqf96SQ9A+/MJI5D/8Il1+ZAY/UrcBoKctHX7O1leomGZp9DrQF3bMyxoajOWQvp9NwO0hXH8f
i7sfksuMK7sM2UH3R5D/CHJ1LiSykOcfFdQWNpkZKef1kPvN2xD2vE0HTOQkTrFf5sJAidbMXM/7
dRpZdR/+b9SEzYkvZFifSRtDyIvSnGlEESBgrdorTvOzMXVZcIfk0XCCr56NadRUt/GcVrcJBH/q
82CRO1CRo9pKTL0EJtKRMHkgozuqbvcI9IrJDXVUfgdrUPxto6nZ1tOhnJ9HZ77hZ057pJlVf5Sz
DOoZfY6682rXLRBymW4dxeSpgGo32lhCc85t0+LH/PVAWo+/BNT3LlK8pTKwuCPTg/z5/Wpia5ZL
joVCSYarrTcQ1nlz6hvzcrUP9jytQMeYWzpY9Vt07asjeWr1xeuyCsof3/5Vj8ZN2GXDL26bD9ua
pv5P/ntsZEBv+8fYwflac5m0Ch/sQKME0DVqCK69IZ2UBzdGOlnDxV3ZERlJkA5vtoLGqgLKsIPM
uEyWdQZEeQ5+FcJQvaxVF+Aod7KiPYY3EnI9ZVmb1troXmaIt7CqXao7zmg/glnPociOSa8uf6Id
0ieiJdX30I7h9bCa9LGqE+im9NA8WPS5fJbYeOyvY9V+tijTAH1Q9FrZOBo/SdIz0OiQl1dWwnCB
ESOb9+aVbgPxOi5AB/HK3KKjDql6homCtM86W5M6OcpGrk7zsEkGvgI/tQ7FW0FBcvFmRXkf1SaA
pkY7xkA8NqafApqimPooZ6tjtYWLFwSHdrRjuhUkTg5D67w56N34FT5LaEcHiqjrBLnE1UpyiQm2
k404JHi9drrcFOir5lwBazIcs9zbE3C8CGGFn+mD8tpJ/TngBaBYGJl7APjaz5WlAbIqp5epGOjP
UxLk4/tA+9nJVYfip+qfg3RWn5HOeJHpsmre5vXtSL73363qjzrcGIqC8jwPj7fW4FpHze/pzAaf
tfFmpT9FehS8huV8G1Rk+1s3nj8XVbEdW035Qv9c8aB3cbwJliiaFnl2thGZFK+X6CgVLUuKV5ak
K284iTcy1Q9L5lNOoZg13Lb4lZICVJs+QtSm7nTPqpK0t50b2oeMhP0XZY4e5Hd4jUgBft6WkWOh
g2m1W8vslWnY1DMqQvKcPMeRcW86+fbqWZmmSp7AZ1VFziJ+877ZxBM19QfPNPLzs7k8qlPwuTGK
5iXRovBspGi1p2Zz16qDMjy8DymKBmc5zLlzS3N0eUZ/B6zaCBlqo7nRsxw8AB5lAhZPRnBb6OfK
bO+N3mySbTZl4zHrBrTllgkzn/9nJ0vbbRtF8NDF9Ahtp1a9K9vOOUvIpPvDg+3Ox3WCbs/JDd+g
dNXLBFqZrW1rVSh/vN9FNCePZVGEl0UMDehhOFH4lLtwgOHDFOij+/w+AdR0ugPbNBzMZflZcUso
vZLgRYEWPFb7l6JrhpcpQKkrGuBaEtsI4vYEKupXrwiGFzFVhQlVUKaencU0gE4/JDXCjhIBB3b2
bFhfxSfhZkwfqZfRstOqvnk3Zf7PcIcM914QDPeTP4JCl1M58PWuKO39GnAdhTjd21SJkaFftEG1
kbHKO3evW3N/WXONQa5v8rfrbFnXqqe3xS5LyLjMnM/qUAfHqxC7UflFDbyfQqs277zOM+/cXkHq
SQR+3EXv58NY/BIpbicd47dIGdvrzItLQilITFsUvaqtBMkacrZe0p4Dxdj+5dUkkj1quAkjkImq
3oyPjq0kuxiRib0Mey/E1hvjY+/OzmaAg+Jw5fCH9NeQesvttb0Y78Iy0+7rHBUX6MdZZHRf9Kkc
HtCXaAEnZcgIs7N8QnWp3vj1PNzKUA5J5z6rZh+fZFTFsfbUWeMuT8LwEVZ47ckzg+CJxsx1SgUL
x7mDTRhRPqSpvK6FZcDLvmu0f0dbOF5mPiK6sblMXy48muFwaCK03cqqRqi+HZ5qRw1faAQAV+m/
yAFJtRYEkeXfpYvNbQCqzrPS7sRLtb57zAP9rjK9twl6D4TBmhQ+5JhoRcv2ztyXB4kHe5uf+sL5
zxpPayDwLhvNv2X9qq+mbdCHE2pHDOe27ACj2dFWhoqbGs95+SVL0rerwYqEylpqO7dG2iagbgqD
pI0LTeUZ2Qse+iv4NhVkfs9iiwoLEPE6Nm8NGuXOYvCXSRIlQzkYkR2Do0Fo6MqxDjXbNw+hZYMR
/GJobnke0Sl6oquYYtOIKIgF8HHXDs18oAoPcaQbhU9q5G7iqcz+5JW5ZodI0hKbGm7wIvNp7r+e
LxGhyf/r6grv1xfnugag4AN1+ebRsyL6A1BZ2iZ1kvsbm+ads4tIIJ0ZAUQC1vCjbuPgDv1DvBLd
2ZGznUJj/CQHNADNc+nD61m306fcpskji/3sKPeUTP3PfmPVp8vIpYzWKAhbInXCy/HulbvL/sKb
khL7MLdb5kKIHL4gomfdUKsO6HBCw6tOEJsALhg/jwBgFyrQNFoK/oulUGPvzh7z/4jrElTDRJ9W
brRf5wQDxM5TH7ytIw41/f+5znrt8b/fT9fP6tawYCiDSN44FY1+7GPdum19g+ettO+N01SxDI9e
qXFKbSO+G2kBhkLTOIlpEO8lRsIrmnL2WuvRS7JMkUhZW4bKOKtABGCTRDSvQrx6iRH35YoSjvD2
vKf5qt5EbgQTvXyPlhM4n01pGvChz+1eNavI3JLU+Cjq1gb85J2iReTNk+938ZPLmdx9WbXtzdtz
jT9Gt2T5lAc+IMGj26XuYSxaY7Pa1MUByS2dObV+secw75iX06yYv/a6hWzLEiazZILG22fHOwVa
lHfH0GfuydYn5RBnI/0cA+oOWVydZlg/T381FIeETLN1suuZ1tr/HisrpVHw3bFhRKvtl1IxlK2c
mYBWLmdo3SnbMlWsFzn7F3Gu4yqggklmuun+ihtLhjowXiWPAMwuz3FikkONtP0HHq0UaEHqG9C2
ZcFZcwKaz6gvm2YGxnk0DQDM8YuxmP2sS+4m9tJbGVoVrfdwJCkAmOfiVddIwpMFcs7i5Yn+ssbM
M82n2AlfApqVXjkkfGyRqPA8knpZmarHonSeG9+ubz8MaQ657QMITY5K4128AWRlT7FtWiehYkXM
6cmajO5e2Fn9hXe1iRTUyKtI3zl9yZcXnLvJaXbfJqwErq6RXqaKSeaPVhLvkeOD8tpFQMuvu+lY
aJHxVNJote9K8mSmZRlPYkOjD3W9wm4uIeKYWGADM1t+V+rTb11gaXekho0ntc7v1DhUz1rXusix
v070ij21i2vqWuWs2eNNazhetOUrdLpLFP0/l0iTZi3Q6WaxlWuuN4MmI4AQkC4lGPZ7sactarLo
EDXHy1LrzYhbbhB+28uNrMsVr5qXOLd5rAcQJrBjNJadpRspPZoHA31byEZb6GT9btSmGdyt7Bcl
HMw3kZO+aGkRsy6xOlbbusy8LDPzOVW6aPxCCu2Vhkrlc1tM1hGS4fKmzer0szLDWQbw8ccfA8bI
/eTXAWkZoQKaVPpkDIi8hAxQDREztSuU49ahuQwlWLwSvA7FuwbL3AKW25sWjPV26CzjnCXggUbf
/Qq+VfPvAq0t6V2goTOtS2UiTRObZ3K7xlmiG1STktoY7ov2P2lhmXchFE/3dJLyr6qUEoIdZShq
SMSwugZFJVJC4p2WEDmTQ93QJHXxXI/tqDXu7P5H6dHM20qcLCdjkkjoNxbVXYyQKboSSZ/RBs3B
mLVQuRkrEvYzvyPb3qpy9z9pamb3oIFLUp9Rlt03IKK2kCJrKHAyqXFTbx91HV1xoGAV81yV6kYJ
hokOQJX86jKENWp6vHBPOwjAitdS+/ppbtX0TAPeK7vO4muXoZMFHbj/2nXAkbS+mF59iGU3Xtvk
r76TwqBcBN6XLmyUjWLRs9sZi8BwZnt3mmP4lz5tM479y1ATqocS3jnxynD1Sl/dv52bpgFU4wNb
8nbp/jQ64DFGHWk8K3jOGQFabNL+OVEzvB+Cai+2EcjlvLu4lylZX2j7elnBpKFr72l6vXdrpbyB
PsXdJ7Tt/qwn8ZeGFoMnta/0xwHhn43Y86yHVBpZ5FtvAfXS/syjmfbVn6v2jhegQaomS36mu63Z
NIHnP4AFnJ9LpX0Se6Bn1SH1TYvEGBeJkD/vTOBEyGRmrzDuhvH46zAj01PwtfbUl+18E4VBdaOi
7PzMdhAMvZ3bv0bf9Bb+E4mE3mx6smNoYd6erOGbpPMJQWpkOc2UHqiUrFG99PCJkVaDdD9NTnoG
jec85hUCoUpg8Wv2fhbkpErFFr2frd7LWTwW5y6HHCsK7CdkUtxbIeiWA03s5oMV++rRTo0CqWn4
mleHnE2x/1SWmXsrsWtEaJA7sy0wp30aPEPul79odRrvfRXYf9HQOBYrZbm1eif90Y7xdjan8Rti
XKjW18nHiGYpkfxjhPBEpXEEGWY4fTMDhYaPHKrNI+w2GZ8iRYXJe9mRNCGk3JYKJ5gdtiGZWNmc
OMs2RPx+QH+DEln3HpyhHaKCOMTrpS4fmrQ+TwpKc3+atqxNDXi8b+pzi5rlD70n4WtUXvk8AUy8
HVxFP4xo0n0hg3WJMGj62aAXWj7bMS1RaG1vNENpnvWs+E7pWbuHWbd9hkdxegic8cbIue2tWkyL
EJI+7CRWDoaafofCTruXUdVFMz2VUPCzKf3E5nLbzzVlST9DjHpyxq9tQx6uMMiOzE07/eQsWpBL
CzT0qGyHu9DcSZezqzvaxrVt9UyD4jYNtV55ifwJiV5XKWw6ZaDFlUNoI8qrWMsBrDlKWcsp2FpT
p6Wg+yXju5FKweKR8KWn/e9Oc5QSNjXtsPS9VtP4FC3f15B9WdRwUottPY0L+W+z3+aHpgwmCFw5
zOBu0Ymsjqk7OTdiMoyA1/YqJI+N8T6dQhNROVXfrXPXODkLkuYYvy91FZa4j4qnZU10hHIFTu02
s3Zta+efrDJlo2km8bHWEbFr9IidpprSON+pM3q09S9DmXkHvVfnrRc59VOCpN2T2FoPPVBUnJsn
cfytTV3m0uFHa+oaI1PSehG+RZRzJ4XHlSD6Urb8UOoMu9w++MPwk1QtL+4Ld/Sfzy/lTdMwaBKW
Jbuisw990f3kRjvILzcW2gnnYUI9YJ8otHo6+Z+GydJlnA9k6NK+PcroPbRdvsfky+zdLivKSOwS
8R4vdnPpXX6Pl0tKqPfNriBgKhfWajkUpW/vEVqYN6tNzhb+zLNeeNDYSozlwktIv/7bvNYdaAqS
yAE57PM4JM6+qJKPMeuKLcRrR6pRv9p9Zd9VlfVweT1kCOsVbdG8AOtfRJXtEiYmN3f4Pn+fehmK
58pGxve7HyBTqOmDum9avtmEXaBsjF8B1PePAdBiMKxoMy5k5U1QZSfThCdUomSSE/SwLyzeP09q
m+T8VirRIm3ce2ZOuxvqv+ca9fJpk5T2eJZxMFPn7ydKiWJTlpiPgXRd7/m2ci6zxU1OWKOySP4N
7LUB8VD8m0nl7VbJJ+OTHOa2R2F9aIL9aqtpr6OEqAabLFdNtsV9sBvm2XuUA9lqMBL1IgA2+jA4
aoX3GNqJ8VCP3yTgg7nrkfym6WkrtnUNUnrgnhrHuawhDjvXvLMe8Ki5XKp7vx4ooPQwz+hPXjl4
5vhB6bW/XRevPD4Gpdnx5vP0GxiUoIRZaNUgNayfDLTqB/aDj02OrEa1HJYAMUmAHGLno0lCl4mA
la3LxD+utS7/x7Wmov2KeIt25+rhxrERepFDrBXmMdD8bhtCL5ZuWzSRN/rsmbfdogPT95n3qc/C
JUc1p9shGMyjrxJ9GZO4ohafa2/RDu04nwq2MtfR6/VkhrqsL7bJHL1PI+vLqCu11ygLX8ckcp7G
gabFKjHCWxlK6443O/d0oTVn6eHJYi94irV7GUhQCDM9vYzm52jp+xE70f4x6UFN1RbNYNvOBSyN
Oqm6lxkSQwfy26XWpZZLOSRxzxKmtUX45Nf0+S1rqHRenQYuk3lLZUv180OwEMen4PQ/hVn/UM/p
dC8mOZSwOh2dOdEhcySMzCNIi5g41eomwCfIrVWjGS9yREVv38hWIpGfODmVAxyOKN1rmraRbYrY
ZFsiZ6ttnXFlkwVMqn4b1S26fUgDKJAh+MI+kIbRLOrc1mp6f6ETo931jTCsmOq9ZelQZPahnh0U
+idRJadAOidldqDNIDlUSzV19U6B/mPUQNBQ0ou29Ck5iCeDlV9h8jIUb0nJ8eJdYfISR5U2vMy9
clyWWrzJzDvZ8/ix8+giKgvry1zC1IWytEqBQ7O++J3+zYd16VGcXatvIMnTP1dZ7T1POuLYy5ww
c/WzMdCHO+qR/WUs1OY2V0s09havFTTIN3kxdbRliPTS2wUuS47O1QUoJn64QOQ27gEqU1CvtLm0
JytMtgxJu8gwswD0TahEpsiPQODpnjp/inaNFUW/VDRyzDr8p52loF2pFzakFkXyE/ooTxIAgBLR
zjowHteZM41Gv1Qam2DPN7+mc2YdWivgbWXBWp+OGfwwEW+7fgG7rAex5SNZ3tjLj6vdi+rhUAGU
JM8V0Xzzx6kyVARMucylT7f4MHd6jiPeTFYXoF3aLfoUcrCLjkSVnNYxEKx2OaxusU1zEO7mgUSQ
OK6XuKxT1hSKyULvDL2GR/H9MHR9c9eXQJfeTQFopJMxQrS3+/2UlsN+bj7EFG00HpPW+wWxseIB
rmT9XCsHGUANDfDF5nH8Yq+yo9jFImftMmdIGv3Ms81qDjQDCSPgeZf43xf9sN56sT8sGjTRoc+b
yHW2Op1Ty55CNiCW79rHcUy+XbYoi13OPmxbFhuNwl97dOUvM8GX6YcoRp/4KtZZVqvC6NtlByTe
y36mr4YdACf3PjayipROXr80KQ18qjIjP5VVDjzClfN5sulMh7DmP0lbuj9pfH+Sw9P80xzX9b1u
AIRMesd44TUfNqHSqr8q7eO4sHctc6xKf5vja4p/aoKovp+TYtprw4SMacGumIz2t5bv500Pictj
3fTQeagBu68wm781DtwP8EVO27SBy9EZpmJHRSV+BHo83trupBx1pymeXM2r2PnQh2V40C0vl5+i
4dPYN/rXq0laWyuwrZrFU7vwHqD56dyagzdl6cbgAZL+IMRmEys3viT1+JBObvojMVB/hzVvfIZf
s6bHlIhQUY0v9dA/SP7sryLe1/jbCJrYEJylC3iHPvlP8FJknwTo0O1VqltfrKmpaQALPwugoghV
+26EY+sCc8hKA6gnahgHY4S9qoNv91gaeb8tClO/EyREnEeXRWV+u5NFJ9CSsqhgKGjsdC6LdtqE
jDCiJUCLeUxRneFToFb5CW0DdiCz212G9NA3T8Ibq2EidwLDymIS+2KqYzU/yRLv64gptuA9jhWN
lxn6fhvQI41XkHwEp9nWk8fGcpttF4b5j27Zp7ee922aVX+XstG6RFit2m8Q5Np4IO0OdhPTQPWe
T4UOoHksylTD4SibSfKnq9GCB3vTawpbF5lN0aba6HA+LD/Igb0rxpn02pRlj8ira/RZw/fWVfEI
oOrPjtpGKVocARm1y4yk93gXL44gLs2TbsBDfB5JVaEopTYvb/mdwXCyw0iB+jSWGgxg/aR+b5PX
OIizH2T61G3kTfODBr7pRAP7GpD3EYLXCni+RVZtaruDpbbOvT2hyr4jXZIccogUQRlp0cUdKbpz
H/H3QD+UJIeU1rvbVKeJXf4yYNZ7A/T/azfC9LHa4cbZmymieX8Rby92PfIKkI0NXGQF9B5pUvMp
XfTwZKy6AfrNMNHdLL8JW69E59y0s/bc+pXx2lB5qVuSkCQHHsIaOUNh2YRnBUorBb5DGZq2+c+T
Ks0EnJdPZ5JUBfS3y0GBpxJ4IfoZ7fy7bXHEoWmjCDMAe1Lt/QS7cam51SlupukpXA75aO0bROJR
amQkBwD/ZtTw0LlYvKxTHztqxTKCwxE+DpB9Z9UP7ldTPNbZ/dCrP4tJDnbnFbeuqreXmU1Uh7d5
bf2GRE93D/cnMkbdmPT3VlB0W4jQLWpMQ0m+fTGKRyLl7BIuYzPIfstTVQUvk4wntkzavpp79CEX
mKU20H3DczkeGUuMnMkBljR4C5LTaoa+N+6Qru/eJtRNSf/srD4muoOUkdJ6Dt/Jis4r1yHWNlWB
u4sTY/rc9CF5VMt70lWwXOFYwh5qa8q9OOdBVWmoLKqjeF3Xqm4yP/S34nX5qTnbk/OdzuLpswUX
9AtyAEVd1922qJXHaoBbTCILi+7sRUb0VtbRaz46jTVMe/HqTTfcafS7wobJHYHjiD/Fenkny0oE
SEgI+5TqWUZRDhElW87qJKuRs+ogsa8maLTs4hSZubuxtJ5t2BzqP/k0s1LwiKCJigb1ZuCNfGtA
o3umK5uv5jooP1eQY6BfVEW/FLxoPgmfALmgZqcG8XjTBTmAiyV1ynYaNe8orGDFY3gRwQPNkJz5
UVpEGk2abRQ0BuM21rapn/0hMHQQAfCr7KDmVbQJF4FEZSnB+YtKYkoOyOvH9kFM4rQbCGxUzxwO
EiEOu4PISeaLbV1Eszowuln3IHa1UQYkadDMol9fO9Vdld+Uof/kz4oJ9ZdQWgWZDpGVBkfq7Mc/
Mn7LIVdZPGHjcYoWTHKw6xzg02KEu5lwOb2EQl2Z77uOspRX+zvPew2LdnpcUwCTYtIW4EfKjSQO
xBE15riHRLne8QVrfBJHqjfUvAvtFYKM9M4pipwvPk8/mlnnPZQtugbIUCKo4M/zVq2d+LUdXCSu
58z/XrnVwzCQkN+M87eSDR+vatHSQdJXvyVm9sUakvxbp/CvpX95+on9QLYL87R56vqChIBpaWc3
HOebKXC6u0r1hvuIAtn1lYvR/Hhla7myEpYP5VSQZynSbxTtP16575IvcZmp2zg3+8c5yg+QmMHG
PZvK0Swm5bsx8D73ukSHDLt291D8eyd6/vs76uja0Rhi9VMCodnWaaryq9V0rwtom/n/gdqISuec
fFc0RX0NeifZ6XzoPwWprxzp347vInRhz2Mbz3vLm4vPTuhDGB2a2i8IabzdhsZtKH4Q/NIZJAGv
bmOavT/dRmS6xR9uo+bB5mzwnLztRj7P1YB8BUWI7DNUsMWT0fK1soxMT+UAli93pvxBTDxtNTuv
MbqjDGV6OINVkmFrjJfp9HU7zXaZSmMAPeaQIjuzGe16I7Re/ELLnthqAUxorRf0BKyXPliSMIgg
3YutDoIF9btwXUFy/ALCKHuy/bfpSIJRT4wssglmp5661nw7NMtZAvzdVnrQpcvIjvqZ3EpqkDhd
PJDzoNqjqbcqLJU70XUwNbILlEDmE2ywaOqpP8TcID14J1GiUyNR+TxNp7JSn3hu8bdRWcKHOQ1m
feoXBhU56G3f83wMGXQE/ePt6kAagWj1PXoa633R+jdtwc7ZIH92K8W7NIH7CoYJFzJUcNbihfPa
u5VKX6bP3RYJgg098v7+AhyYhzDc+P7gHotIq42dqM9qixFNBfcoCrQiUCtn4tVhcdu0i7dqwc50
Q1vc5pCEPc6h8VkXltplNNnqZ6GwFd8yWn1LpPoe+cd54++rlEZt0EgGLMwfrGmftHAoySPg5WlQ
jGNUohOyPCxKqVwOl2izNejypcK+HrxJmfZTydPvENo3sakYgBQiJKtDf1emXvI6RXVJqx924aZN
Ig8miyq92N1pYRhz/enbYl/jNd38jce3ge8wci/jwtguB/Rb6RYZuoh0G7bVGyxxmdPOgB1kt5in
WfgQaPxwIQxNp8VS5vE8P9iNRqbfSXXHKT7N89S8XkUNTrzUFu9Sdv9PCv+0zrApXLiRY+7cPKTA
WS17fKMZn6qJf6mUNXqdPZuU10ZDcZ5SUzVeYNnZK/zeoJlidSclZb8mSjV6qvE4p4c0ES06Nsi+
5EDTw+ZevG1q3U3QVjwHQWjKGmLukRY9hRlryJIGeTDwSAlqqmGRoGDVhS/lVFXQ7wBUqhZt6ALi
fsha3O08wj67rYweTUPfdw6ViVS0eBO21TJVTH81f4kQp0OD3d5Ck4begdppy+VPaS4E5k5hVif+
lObCWa5aYX0S77xUxsVLdZzgEH7z1SufJhmGjv5x7l8Fy2eNb7XkNNznkTNuc9tTPivB9KezadTf
bMP72VWcEgfKZmzq8djkiXEfji6kO8ubFhzE81SO04vVo5xddlOKqiFvzhq6b4Pdywe7vJn93+OH
GC7QGTFdW92XtkOCSKSfm1C/n/TW3mVmbFzkoFeHnF0NySXo1WZe5q1uI5/tXRui8Xvl0Ja4lF/c
XesaSHwpWvgoh6xIP9O/6oB4/N0kZ/C6eVv45tN9IXqZYixjlHh124UC7Y/RUQjYPbV/Wc3GFETr
FTKneLuCY4HdWljjvK0ehOleZqzBtpK9BEN2qyiwbNK9FG+qbIwPLSqfaMm5+m07q9WDulR6lTDz
7tUOiMFS6eWXtnluyDkhs1Ch27pEiCNrzFuNHrLLJNqLu12DuNmkzf4DcqTtRkm98ue2pBxp6Vl4
n/l9+Yoe2cVeT6gUIUhk7qukrn4ueVbVtKJ4NnIftqJsAmm82PtlOh1QwTq9QnL1JbC7L4hcFDu0
95KXQSXdImdiGxbbtNjk7P9NnFKQXshVqMvHMdS2njFDt798o1nHuZ/ar6YeTveTCmZZrEmaadtx
4BulDA30K/bdDAm2hwiPAkHeoW5i7ShCF7NjPFhaoT4n2Zj8H9a+rElOXen2FxHBJASvNc/Vg7vb
7RfCI2IeBAj49XcpaXf19vY5J76I+6JAqZQot6tAyly51l0s7R9kJi8/9s1t4brjZ+1lBnzr5MDD
lIb7iL0mqpkZHgLIx7NHspVCrAYUOd47DPokCQMVLAfqekseNMEdEe7UArCPZNMTeg/srXMcwLej
GCC+dA3WbvECuHSzD/vGXgsd+uKws5Z9tJc4Fn3R/n+zqylbO0MdLsQguktaKH+T2n25LguRP4Gy
0NlBlzJYirDNn5RoULTMI74wAnSTKURQQusckbPlgM+nz9WFBtMqmR5SkJBF2Dop6Gyt8qi0P9md
iu8Vb9WuTz3fRBjOaw8VXpbZQllRuHedrcWk7H/QgFGC7uqY20N7mN0h2we9GYhQAYxVg4VlqoaL
G5fdS7vyBle9mIZsITg1ZFAzQTeqOs0waUAGVnehSlpBXAGlLNTNByiYRUw9IjMd3PuddyYz/rpg
KIoAcq/SBkv6UEHLIQSzo1FujV9Cd2w3aYbz3e11i+hINi5iREigBfDhNUxv29vLNxzWuqj3gwON
CVJgweAEmZf5XU0TbcSgY5AhnVywu+MMaalNr7NseTe0D/EUbtpORFcydaYPvWPR/KAxMt0m3Wz/
nNQOU320OvWD/P+vk2JKANJdOukjTsqHa5BEgHpUUjn1t7GJjkaC3eZjEbblpyINf1l611XzJl74
2EyeQSfozF3vn10avTkjYiXPt65KUXFmZVG9Cox96OrK4sHxpzv0Iqoz7v/ac3hRLFTm1Q+AhNhL
lgv73retcQNZ6eYEIrj+oCTEcgLuyyviy87KAGDiaaohpDGWdfPNr8VeWsDbLkrAuUFSAKHQ3PkG
5R3x2bO5vUyRbpuX7A1N+8iLtyXVBMBSp9jbkigpP0X47satVJ+N0u5BzYirETV4C+gcqM+FxD3p
SmnbX/1KZwJNbADC0uXQ5mJDat8hwipnj4PiogZx8pq6TddAKByKnKQURpphVW7z87udpMU8BDDw
Mk4T7AXPfgHZ4AUu3BDvnwWkOuaLj0P/xccE4OfQT7GziTqnW4mJh/s4CMbPHHLWnSqrZ2mVyTkD
Q/RigK7HZ3KL49TYgyMYOpsuX1R2H+yS1A63AsWKKxQmu+tYVfi/rrKpWzllBt0P6o+t24FWxHXX
A0SFoAvqTWvH5FtgmX6EbIz2xFsPrFZ7pat3+81E9olZs7+jYSJkYvpqgB1v1WhPdjLR4P+0/7E+
vuMfPs8/16fPGRCi431tZbNNgKq2jWV4Lr6Qv5seRLaj3V27IgXve618pC6K5Fvj8DBdA9uO+E/T
gWRET5h9nCmB0EvCoQqT4Cn976Vulvfl5ukJKH29IYdCuFZDcEumv0WyWgaWn23IRtoJHZhPLyoz
F05vgxcbr1LHjaw9UqPmjBtTfuYumPS7MwfL/FNcO28v4KR6c5thZNotaMvuDNYQ7yn97Ta1w79W
+6cbTS/DCP9vHr79zoSDMRSYrm3FoEnv1Pw+lrF7D7SnQv0wvuilecpaMFuQp3Sddud5jg+uRBuH
Eu3fTDGoDkUDrlvyGQ3mLRoJNJ2NHMvso+8A9mX24Q7manbPVDidQBtxR9607BDgueXMySFTDoeB
A7Xihka+y6CD+WxWSEmEPIzO1AXV37bJ2/jRgCLdYz46q1HXuKaZY6PqSZYL6k6T5exAxmzOo9kg
AIQZimJHo7SkgODGmbp6yTEDJx8tWYBeJ+ui9syiELQoRoBghVjaFDfRjWxywMQhB3eiWEoXVRM0
8eJoQ10rFepom9As6mtRfIqQN3p0szmUQg5NDcrn23Qpa3MZ8G5ttQ5UCqMkuB9qlKrZWi20Uj1o
J3gLoHHXg/3h3x7Kb4/NgFf9Hx5ATiEsrlMef1mD4/y+GmIH+vDYs+T2GkgchFQ8x0U7adr9PjE2
RKQ/2+ZxkOqDZL9uwALLCsPastpFVsIGqykqgusTpy5SJnOXEDaEqRGKzaYbpuZ9EqF1yOvdRD1y
fZ9ooxzhJCKUUid2ee2y9Aj5Qf4IaDB/5Lb9jDKu5gySWA7J8tpfI749rGmw5UZwHhGyavUgmYoi
u5Q8s8FKi9lpzJI1SuqbDU33TWnhJNp8m2frSZDS2ALeH9+RyfR7bKpA/LylTzD0fncU0ANe0Cit
YSMHV5h2f08mVRmoIFI83dFHgLp2fWC2ZwIA8vsTgdkHql/GA1laM4fq0/QtTOJ+TwE4CYLc7VR3
1RzAU7HTXvCivadB+pIhGwvR90Tc0xdMpC3KPv45XeZVtRKeDfrmIvX3Md4DwO76+zao80/MTopP
OfZJzpAO16h28B1ntrtktpA7GgRCeto5IEpY0oT36Xhe5SBxHfna98rk4jiPBJqw8RJaAdI7gX0H
fPdpjaRyo4b4G2hwv3od9H1ANBLscwE1Rp5l1hdMpHGaOFaGv2IJQDPFyjATe880BN8y6nGHtLil
oRfyHnlhtgirJtv4YC1QkEH63KWxA7bTDBkMnVlstZSLtgNZa3+w/9MfOcOzHTSi26N0eQCENQVS
QUf+/ogBVjyulk6MhMZt4EOwsKFIIFdg1SxiPMP7vgSXhgrvoeIV3nsWsizYHgfbHjK29+AIQMzf
Q+mX8oMTedhhYt0N3ddpZCxZZoHwNH34z5ArL1kyzQ7c6CXJl9agJVndQLNP36HubQRvO6h3hz2K
3vTJDs8lDzJ+UbunbmObKwFWWGgPTS62Lf92o1dFz6CgHeTtX91qvRoBmd/d9DlmXo3sdFOjc+Xt
prRa14NRuU8VgBMQJtu2U5oeoQuWHXPLcLcjUAhXoUrA2EvLf+xChK5rm5WvdixeY6Gqn3UCvbuU
D2LhDIBAN6L82QX162iI4jWviwTSOCl/HG38mCtDZFcIVLzdpbaGj3fx3DhZIw/WgP74S+2Yb6wx
UJpWR2C2iCPmgxnakDOtzN9sNElTcPiRBYmNwF9niL09QiSmPDBkZyDMw9xHskXyc6vc/kFZeB0E
DLLDzQQurJs/pK8AaZQmdqmN1dzPzUvfThAtLd07Ng7ewdGbVQ/YjY2VjgnS2JO8Itk+AO36T+Ms
Hk9GR3sma/cwSN//UabmyQTLye2Ce9ZsCX5f/MOnTILxOW7rL7RHpt0ybZTHHmLzMjT3ZFeBfxWO
D+xDNr12EWQHbuFdCgNru2tD7Nz1og1VHozquYqgVAGpCGsVI88IyblkujihNJfkwILntK3dpShQ
rN7IKFvKyYw2U8zciwHE7dxYgS1OgXTXfR4ivEUD5KIgt7Qs8CPbkK1H/d/KZHEEYbpOXnsFupCW
pcOmLCT+fnVpIAApxwM2jeNnsOdySFQy49Dprm1v6mDgLxXIa47Mh3qf0NrRVj7xZSdB4T9xowAT
VvWzGh3ji77w0+rtwgI/biohCMIsZBcLK7Oea79tV6KT7lVZ0BZImzg/IGEARodwCtaVDVWExAqL
ZVaBfCfSQnWFvup8oL0B5EHftJD0SwbTWv9nH3KkJknAdiK0920xuhL516JoAxy3nBMdOftSTHe2
MZ1IhixN7PFOj9EJk8YaG98WfTh9H/tv88CHApb7wf3SQJZhAeIj8Sic0N+MPjA2CjSGZzsJ4nVX
S+u5NLqveTlAzTwGDx52dd9B9+wsBj3JsH9PAvh2OKOgJwGzpmE+T8MwT4Ks6jypKRHQAtzECPv0
GNfMWGaTSpaIOaXHKBxA0k4jbZiMb5c0NKUmAigsnw7OgARaocsqSwOF4LEF4XVogcWnIASDhpHL
5sFwk2pZVlJ8GXN15Qy1Xotefe2l3/5EydQv4TP/mWcOeJj9wb2m3Eyh+yTFAX/Z6pyOjr2Wrs8f
7US+xGG0nXT+iBpVjgGwNQJ149TPHKSLUzYcLMpAffB5Hxa+GA/Ua00ozrdjMG0JElQO0CnvG0T0
ZoSQhg+BkuXvNumBgYJEqcmZ/Ib3uYQ6ovXI7z+uxxrs0f20PYF/A+UpJjdWtwhL75qfwJIOzI0O
0hQuQIEl80BVptHRuqFJIbSd1jfblAQXy/hS49h9iP2gwinZNAb8DaPV3B1U7l1HlSeo3I0DhAtA
nBTrhgbAZBcuHFaI7Qdv7JZXzZj155sz45rYO60eP7hByD1eDyxvwLf2AoKY4CzLijmLFvGAfeCE
L5Vth5dR4tyyAvx+4zkgH5tdUHM1LZI4NPB0GfMV8EQQNbg9nwY7q0BmvaYHU0t2d+zcS5G1+Upp
ZxoJM2TgFqYEQDCRs/MfDz9aPbcdC2SL4PvXbIeepkeM7AJ1mXRpEvHhbYiMykpcoPqAzdBTSAPv
g5/orVKsyJHFFsqDnIo7e9tVs21ewRmrXQOZNlcs8iqH3IRluXdxOtU7FoMRvnDYeJ0gBAmNuKR+
HSD3yI3I+OmreueVNv/S8nxY0qTcS+qdyiwwjwTdeHWw5DwpN70zPRHcot0hRuTNk0Lg2u6CZFzb
UOhb5LpSwdOVCtRUQ71E0Co4O66ygKvRR3twbQjQX6H0AISMb344NYG5RFY18OYI+SzeJ5tlrLbQ
R4O8MdI5V2CGh2ueqvpse1Col3buQXwHFChm3IyHMjDvqedpE12BtyTbdZ4uT9BTaREaKIwo3ZgV
4Hc8bIq3VYIsa1d2h0hqbPlhvC5cHDSH1AYh4e1WyC3h0wBBs6PVhjHZhUkiLxKkCmvfV/GaflGl
/lmZcfEIJTf7RL0mDNpzUXfg/cMYNUFtqrUHxMU6KYM3GypX78PS8OffIqpqi3M1OVfyp58iyOPl
OhKqXt8WUqG8cyBbfKZ1EBwG/cbIEwSZQKlSaf4rK41/SZXwO9ZDvFuGYK0nu/QYX1qNZR+bqBie
7ERs29G3XjNlQcm6aMYtuaVIoWcWDvbN1NuH/7TsZBvVwlOg4aJl81AVB4dggY3ROTtUDYbrnE3t
hljIqJsgtv6hK3SXKMvMpg7Xt9FQIShhFr8ivBaeemgKHWSKfyV1XYFoeen5KETQownTHJGiAi5R
d80E2EOpafqpi5RBfE6rNp270ajMc1QZP+eVkPG4JFHxlXqRZOzSt+Yzn6bpqS1kezWgI0ZjwnLE
XZMFFxobgFy8a0YHnAG4Ixg16ntssHYhCFaeYmMygCkaNzSW97b14IEwkOZ1rGsexzZe0lg1RfEn
L/9V4Zu3VQmw7l1Y9I8qL1LQcmX90dNcT4ANO7vEdito6YAvanZBNU3tMHZPvaTIbGAAY2tD3d4C
hrtIgwv1aFKBDfoCAYL+SF1akvvdPU+TT6OmPcn6Jn0wdNS2qIS7xQajh9yNqPYDavcv5IKkjLhA
g2J/m9Dm0tyiEAAICr0INV0ey3mRKK/7vQPo8gIMEwFS2ZW3SOoAaObKdY2FbTABkS0ZrNxuCu+q
rAzvUC2Z7WLIGy1M8qltlNkVVXehUWrIeTwUQeTdzU5pg4dLg+/AvG4agCnJZGm0u0263avQt7ES
UNgGacFWKLgChiSITPvI8Md53wvkKgZam/of3v5DPGbrjiMIXrXmNumyfuehWugxEuyHSKb8e2EG
yBzw8ikHXdrfHNKGPwVjWc0OePH2u2rEoUuvkOGw9MDBI7OIPWjaF1ZUnXlmOC+23ExhHr9U9VBf
hjgCTlubu0KJbQrg+AbJKOflNumti916gkjWNJXH+c042AF+I7EoUd4HeaQPTRcC8Cb6ESq/GGj0
u5WuIPPOLzjwxM4QrMgS2Db2OWlZbsOsgBoecwPIumZyzaSdPMkcW8G4jdofJWJVhu26vyTSWBUf
k1fWIqiRAZ+Nk3aH4yG23weralBsp6eHELuZp0++2Twh5dGvkwy7/UZjITyNj5CNi9cl7y7U4ybY
FKY2lUtrtIDv0KOdr95Gowjl8jUrgZjSU9/nB/5QbMwADKYxKKwRC0AhfK9rVDIHtCr4gTwib++D
KwpngZ7b5pdOfaLxENxuK9sJpiNNzPTElopbpuFTncXjgeuyirr1iwvTV9SNvBC/07A/WRO0tsHC
AX7GulQnciOPyYjKbduBLHYP8FG39FleI+M5GnNtQJgl5SK2THVn9X51AfbFAJoVqVNPVSW+n5UW
J/09w4nS4B6EgOAwz9zvXPrySC+nromDC2TQtq3Am37Z2FG/AZNes7pt9fQET2XtkUwKNH0b03cA
kkZ4VCbe8CXMqj2Id4yfFrNOEC6dXiWYBZYc9f5X8GYZO9aZ/Q7lpUBt6kmcoW4xMev9NIjyOoVu
sUjHQpwzXZWaxoBHK0gCzb13O5OskKtc5YfCAZfijWQGsFDo+hgdB7uqWRxoIMPXa11mLnL8dggl
184czzUY0l66X5WyupfIHiJw5IIVLagD50WC/2uTWGrYkBNYW9/m2F7tvljf3SjbqbqI77vaEY92
7gAYn5mgr2qS+DGTZXPCE+eVBichqjMoqs/F4GUnZ0yzFZRxIbCou0GHN+CCLqkJjQSPMD0yDilG
uA1+ZwjveGsy9uwbIHHZvTvy+pIBP7po+8D8LJrBWJW1XeypmyJjAXVM9ZRa+ggGnO1CgBnmc5jU
A7AVpr/nwk+OqDr1ltgOLbpUyucpj8TZNMYABLqAAUBItl0ZpR8dSt3VblK7mVEtzohXQhMtapAM
AwprBSobcaDuu5ulVwNYDNxoBCqYmm+o7ADDVlV+DTzE1HXEPDEbBaRV51+GoChPqIjzVu8eSEmg
BCBRaulpj7AFpTx5QJOo/BrVb2uQhwHFOXARgSMZDyTzoUUybT3VqAEZytp6QCm99ZDJYNMgSnkl
jzxOHCAOgmGB6BR4dnniTQs8bcY9ObsOCrPl2ABzhak0o9FrIhzZrN1STfmy8ozN0LNXG5pa+xR0
TItWM8OwKayO1IVIjfPEOvnWjYYx3sQoVV4NtfR2VQHBMDqre/hX72Sp4hUd5GmUunRavzm7rQqP
COokC8pqtW4LquCk6Ddx4xsAKefdQbqOfzSB2pqzY2kISq4BGVaaQHZKnTXjEG9HYIDmlW4T/lwT
kSKoEq5SgW2PnQHoJvI+vQtSvNGGid/XYQETMATHwfa/3Ex94kESwc3VMmqzLllykctVYrTpZu5X
0aQ5y2NnP/etEC/fuiwutESZe+ndOHQ4H+rJwNvN62cosQVJ3XDI4mMeqfSE3c5bM/kJwD5/9kVZ
9ce8OZKdZrRh4IBG1SSqGefCNdh86kMIBnPUUjqhYS/IxvQA/vvLZQFQ1PoPtg+E0ZFGBdJOxPnj
xEb2aZCAyYzxtQPl3CeyOMa0B31Edye1qXfMepFUHT+SR4GMxKqRUEJrjMbDjgqlkrIGhxRNFZCS
PaAYK1hQFyWx1uV/3Ik7dXcXA+LSIAsfdBlDpfRU58dWN/HgoN+NIgdmaMqPdEXDpdsNICd2BvA2
vs+JyJ3GybOaKvD5/HlJ40bT12tIacVbN4vSFemG73NdHVbhe7KyG1OdOwDwzyzL0lVm2s5x8Mqf
Mkw7lGZ0b02UuN2JbJ4Pfj3mZkcanLRHB7YGxNHeXWhkQAUdKJ3Bq5Yb97c01dRzcTTH+lW+V5a7
SDOQidJU1BgtKCq1F/XIlSZOop0nzhmt32vdlv/nWmR/v+NtLfv3HWlluyicI2qx8fjEw6hOUXlL
CF7/vYvjjv2UtHis3EaxnfjYpVEkxEVmN2eXGeo82DLc49V2aO0EiB2yzZc+ACr7xLIOZKOm8CrU
M+sGZQYgKX0RLU4Q4O2SfHwyAL/3E+OlauvyW+H4Lz6+CN9ABT1fAE86X/xjyAwH/gypjIMeLvTM
/7HE/3cfSIChygv83WvWMXaqB89dENFDLjKxaaBTO7NDOBzKLlVlskuLf/Kz7X+KJ9t5+duk0Leb
mR3i35OGpHJeIseNT6pA8WWXG8MdNW3MM2hlLm+WCYG4Oy/WG/JUaNFXU7NZFpW1tWKcUT1ljR+m
Zt3SCOsynJfsLXB1mIMOSug76JjeXR0Ka5uGIIIlm4sM5aJpeQFq0KJa96ip34dcZs+jMW2L2gao
VdtNJw1udhWVb3YOxrZ9DXzdMytxhny33/z/aS9r1K9R9mpOfOnsFSgvock8zsmyGrS1py5oPt3y
Z1lv19ue+cPylj9TSGEiChv7m1tSrHOj1yxyhyOZZrtYliEqyijnNhlhehJO9el26w4PnG1di3F5
W6YJ+49L08BoZfPStJAJKue7zrOXk4UKQelNCAxmgKRcssrzlkYjc9QBDOFlHsETatyjruUp1zby
a+wQCopAkGxphXkuLfC+igK7Dwqa9KLvDban80o3023NOk63eN/wIw0CB/aQsKw79SjjXw05x45b
b2TmnQdefNXoIjWrTT54pndlNoKqS3dpu8KKCLk2FaZHsnk+CA4ACr/S4Oym1/WQCt/cbIX967as
Mfofl6VJgYFgVqJkinMUtkG0bA9Gaxqkpn1fNpQ4KowVdlVDa7B91WJnR/sZPwIOgrq0n6Gu5/cK
hUhITdy6NIpaNvxe0pMf4dTTo4J4Gw7T16DFkSjiZn8CoTj2eNTn2khX1MRhAYnYtNnS1BAs63ht
6CnUv60QliD4d/rm4Q/7vPKHm4xZEC+4X6gNQhz9fuDRo+325hcOIdYgZPH3vEv6ZTMk/gUSwO0J
NB4oJxzL4KtVn8mBQZV4WXJwytdDVZ0L6IisaMDbOtCY+gZl53rl1So+ByLKL2IC9gCprfi7Z3/q
K2v66qAofQUd20Jvm8MtUsSIPUgId+KdO37JTVcu4tSJ7orCcy80gCMAaiv0gIESu3mgMsC/HNqo
oxjqA7cEqBWZhkANUj2QTbUMKLuxHx9qRAY3TmSoa5gJ+2o15r3Um9oEqSTqqdYQGwOM+VAEhshj
xLl9QFRlT0Utt0IX6kLdmR1Afj4Pkj/ZqRmRWjqw2Nv9adfLgh3aOJRWu/vgr+10g3QyxBEFOfPg
H9NRvYv8sanmj3ertyE3QCKL41Rl29uyNjD158RXy9qQw9nzkNAZgMm/9iFe1yg0ix9kGgD2W0Kx
YWiCYmm5VvXCZYMyPtVkX3wfKACliu9BCvKkwut+dW6xStOcQz/0AcmgBKeUTC6rwAl/IXUGGHeW
fhviH6jRq5/crhvXAo/GU20W5dFCdnUz+S42lSAfWES533537GhpTFn+Cxzczx0b3ZfAGBDcR+T9
4hmmuS9dlO5znMnuk8Lvl6o1rS+j2++VZ2W/TD4dujGovwC0CYEusB/yTi6E6qdH0y6SbejW6aHm
Mr26vohWVtCrL0DSb8cqzX6ao/jcZcn43KthxOnTKk6B1bkn/LLLNe95+cI7hAO1q9NO+5j74lg3
MVtWUdKBApvJY+xb02MrrUfwdLAv0GiGmlPotifoh1UPoGn7Rnb8YxCV6Wt1LkBbd99IASB17K+M
AMV1IMCMLkZexOfaEjjsO07/rWFrL4mL7wDXQCZLO9jSG7eooRTrxE6LOxS/FHdliAIvBBwqxOtZ
fmdBe81fVDk+8ZRdyYQaLgOZaRU4YjEY5S4y2mSjNOgD/9XGve1n8QJhY3Vw9HtvHghRLTCF5R31
hBeW59wW59ukrMRbfxQxSDzfFyqQMF7hx5RsDIKIYEP9tjD5cGHJRe4334nsbdJ8nFXajcc2XxRM
U77NxG9zSz7UfOhXQzQdJbCuneUfIGGzYB5YPMrMucyYhQnSGAgOJBvCOESFLc8o0HimQTJ5wjrb
Tv/mL4FwR5osYkej8dmS6Cjcsvlcxq71YCNodvqLva+Lj/bEbj+zTL751wAALYm9At+bz0GY2A9D
hGqqOZJVhL1843dFEuTEPXCDEiaBStVy8C+0TQvuidC9wx+mfOohybRrUcK9aUfH+jzhwRt1XHzD
Kwz0KTI1TmPHpitUqn0QZaAgWc9ETrd8GvRMWSIwFHnVPJMcWIgiMJrpAFFx7RKIjvPfM+meJgdE
kWYy4ZufJcBH5ICdHmovonUeNe4DEOLJBv8ZwUmlMfiGIV69c6RTIS8gHKiFdyb0qB3Qqzp2+h3S
RZux4lOEmkSxBkeX9T1xUVkIxGzyzCZTrQJb2ddSRca2n/r24NXteEKeHeLjvKwfajzmUZ7XF6/Y
RnwKU4B7F+Jh6howhlW80qoi7qs0zGL5t882dc6/PltUmR8+W2wYENnVtV9UuiUGmS+lI9rDXJyl
uwD0twcq+5K28YA6ErmvVJqqBSKroJCjcJ3f8HrtxGAMmI0e0rZrfxDGAmnsAqfWlm8GiJktxRDi
r05GWcZ4R0fsNGkVr0E3RWfyjYwgds6rYesMvDgYgIScldcNZ7qipktKMJSFnre6DdR1+C2WZrjI
Gz5snCRy9j6vxIM/6pK2EVS/QJ6cUOJZvZDH6Do28pvOE6p/1BJ67NFhwKPEuaX1P8T450tymuBE
KQCexGyjBoFjP9joRgR3GfdRgxJm61rDiqUj24XVAhnYAxb0yWOASLvp9JncQhM0p0zTUZY9zhpx
3LaXVrv1EWr59PS/uQ345W8LQBEhY8W7pybPtyjlRl4Pv7yNzcS0zXVXZdUygW7IS1rU5iG1PciO
G5P5arLh55gE/h0SzcMVbNqoWNf+jhV4S9lxZK70stBH35L/mPC3ZUvEjXdTjsp2UGuDYXfjAzO2
RHYx3tPRlrqVmST7+eCrR1GxEX/oIpYZ75PaRCa6RnWpT8DVKGb9wrJ6tg6KwDwxQrviJdF7G5Rn
3L3dEeo0x6hFnCab7PaEIhPQS+Qgqj5BoDO0N1GFovKSD2pD49QYPP6aeJW9HQq7Qw0LmriI+nMp
6xKl/BkDg4zvDQsyxqV883G8rltWUiL7q71poOPRAP5LKC2kFZK30Frvzp0KASaEvhRI5SDRqFKg
+ZG6xyV2Xu0GjG/twkdocliQsdEjdOUDKbMva3692SvLBvXHPNo5K6sC0HDAzoDhNX6U9EPDT0ic
29TFb44uhf9YOVkChTPEzalBjipTCOn+7rfgFyrA60+WDzOpP6WxBc3yJa11mwMhIYTidWPn3Fm7
Q+ZlF9CDtRsTXOCXygqds9k9WRruRQ2Z6WoSyll6yVisY+xUOM4goX+aonxJLinZxqBooN8j3PVt
hSY2n3A6EaDp87tiYUCV7BDohq6ilLUFmBQ8GHGeC9ZkbafGBXxXezHuQulcjjvyIZPLyt+zaclb
n3yoW5Y5c5e3Ec/i5cryICjZKCSMVBG/NQmikQ3q5dHPBr8G4VD0c7ZlNELurOHlps+NXxSB/BCk
TOMYKj8C5Okt0OwnnB0/RjP/CG7SZJ9FT0ZsPAMF7ZxtA/yAyhEjlOLH5FyPWQHupc64RxGavaxb
YSPGk0ULMEYWP4YoXQOkWAD7EUO4hoXiZ5fU38rIaz83I/L2hifMB2x4fHBPShP/j2W6x0urBwtO
g2p+nq49vFzxe2AF/haJGk/zpeF0xsFqsKcq0hqVRHqEGk8BmTWCFm/AabCNbRTtgQ7jFcDLe4h1
No/+VAUnFAs2S7IbHcgXy0bU1zR0pruADdi/6AkCXAHIGJUMxbG598kvIaerzOIpKqdmMYCR70TN
qIz8ZOrmZqNupzq5ZJm9KScAwlUhz9KLyqcAKNgH6YdL024EcC2rxiuyJza05RMir4A3Vt0DOUZl
dgFKyr9Sr0maH0NRj/Mi0KsDrWom8DvUa5b6QIsHkdpTN5vYtAIWyN1St/UrpAcR4N5Qd4xDidNY
468cfVNwhcZ7ZDecJY0iE28c6hL0FjTqe318blvsUGnUHOzmipDBPQ1i6xovKjaau9wwnAlsy2mD
gozm0GJzgFBSnoZnfLfCM10ZqvoMvmy1s62STQu7DnsE4EcwwVs5DoY5lJn1FTURVAEOYYzm1v2b
320azSAXmnbr/t+Xut3yj6X++AS3e/zhRwNcqm7fW4+hgMiyAZWQckGXtwbEH2xVOtWwgFBCdrwN
8BiU9HWZ/55C/duwr1e8denqzxtkLTKSFgfL4X9fRtTvH4zuQp9kNt7uSkavqd1y4bnW/dTFOLvp
D3GbQt3ZhS5pSlUlL1DerPeGE5d3LaQhGVJBp0IzdlJTjQwoECOslqPtvNkUXSXpxoCo0XnUvwBg
ozu5aboUtRLvc2lGmQAtN3D7fLNPJmq3pwxPIrrrbWAEvY7yVHopfIGdeSd6b51WcbCc7/i+MKJU
KNwGh7eie2ddgVNybSWreSmaLLrXjCtxnZfKOqtai9ioZ5fACC4OSIi2YJjoDl5ndof5imf929Vf
bOQy+C7P8MPGPGqK96ubzdPL3FalgZutBkvoMnHxiwe9W/BQ9RzcVAJM6tQNWRo8dDYktFVqX4X2
qCGvthMt65c0WLt+8FAi3pLXyjzPk1QHpUAU8SDyBYho0cni6jvOBTQp9Y9qYhfDM6sfbscvguOi
gMUPE3nicQZupsAM97wZngiQTjD0SGPREQmY7TcTeZA9r6crqswX5ogDQcaSOxDoufdJnPALHkhr
6lFjTGBzzpz2Rz9GKTJ9LRB5VVDLpe+FYDHgeXRsMlef52vvtX2/ShPrzUZXfeZ6r0KM2cIsc/46
j0Zb0woe065L7xlj6T14r72TbKcjmSAOkd63AOJfQzzLoJo3REty6/t7ATKmO/Kipm3kLnVK9f8Y
+7LltpVly1+5cZ4b0QXUAOBG337gTJHURMm2/IKQrW3M84yv71VJHUHS9vHuCAUClZUoUiRRqMrM
tdaJWkMYxXdVln/N7QxMGnpkMg01OCuUYfn72dblvFo6EYu35EIdSZsCdJEDxEM2GjMoISfqNyJe
za/q2y3fxgMYqOfxfJ5Ye9scUK9lOnjDUT45B6GaO7qM/iXURZSQOS3ejW6WoOGNLm9h/hdi7Ch7
sH9dz6bMq24H1w6O8ztrbS9cmKBJBCYVHxj51qryFoah7Hf/VWl5KCO1QFdFLnRwJ3CA1GZtXv4r
GtTuXIjupWm7nF+WNZmzM0rUrc//aVd1xhVz+m/zB4cAKXj/22Q/v7shk+5N7j/RWJfv0B0KHXUd
by7NqRBXYNjoNZim39sWRBKMPB2eo7p5sJI0fogg2XhlM4YKXW2Hnh038uZ6wjocxZ9OvWlAZbR3
0kI8tiC6IyemLHPZKFadQi6NlSHzdNFCgO/cDeaXvhmzU69bqnCnDWpFwJxcuua5UkN164D0qnFi
80ymzgS1l5/64YFsQ+cXuzTM2fJygbT882BuvLY1wcSJEj2sq7toT4ODEze+QlTEXFCTLnDxYzGU
OdyRqZsQSkyGrtrS4ECbpMeIZ39RJ71dIzQPSOH6N5dXb3iParNQrWkwx477ayaKa/KngxtFz3ls
m0dqDVgebj3b6kAngn9oMgb/DpUqK+okUw6JzIWovOGKmvFU8J0dIlhHLvQWeiDj2HQmg2FD48Ut
J7ajNwBaD3bltwO2kthT9eFXFvLubhJ2C9Xt/sXrXfcbpN3HNRQBx50/oBm0xgqkW6jRjFz3WFQp
FPiAoP4GnkIBSty0ORRdiNI16+5i7qDA15Yl+EIQo1m+7rhBoba71OnNtfkxUh+HLisW7wr1eFRD
TNzk9wbeduF7Xyl/7bPsR1u3+UOBJNuurSHxgyit+6AdKLWNNeAPUX83EOT8EUkUQMa9+BXz5KZJ
RuupjZoReqBWdqd42G2d0hquvFLFiFPEDKyBYniIRyjjZhDo/Kkvh0ap+BXicjtFMBg/UW/j8QQ/
jYQBkqBx5KFjgNnCjAE+S4LhCzQqwOUM++zWa/R54tpIIyKgdnFTwN6TG9ARr6ON2m0eLYx+ekR0
AMnjETTfgHcYi3R8Se0A1aWu9RWywyWKEs10Vw9N/KXsxNEuzOAH8DzJskB59HVrW+yUmyNSa3wM
f7xd2ScQo6Arc+WjbJtztjKiCAkiP0u+0Fnmq/hy1v/G9js/n5kM82aRvMuzGYqPBzCD7d5l9S45
NjmeDTmpPaXXLr02smRraZSAmbzl6MiZRknKekf2IUoW2YTE7nXRFcVWgX7gq5UWFz4rlTjmOuZO
tUcVEsR5k/zCZ4W1NOxRAwJtyzW+aH8HcTKg1FCmIElA3Cp6a61r55eBcsGDXQbxf2j3y6hdeGHr
HdwYsiMolYnz63SSSLiY/Yo6kCfMr0NoCPJVNA0r1FB5h9nNG2WwGf3EXg4CaM4ehRqHNu26h6C3
sjVYyobNpTmBiE2oCm/JsruHtjenG8Coj9RJh94GYRhAXXfUotGG2HwdTZj962g+N/xN12YNIl6O
FS+IMwvyQ8feMatratUsqXeRm1ZLatIBQV4Qc/r1tShdFGxqjxoEYkuhpUTI9psxLh76go9j/O5V
eAnt16ID92QwiuJsxOaBuBk8qJPuYmCt1oO+KaDRF+pYdH9TQrT7LPrpwCD+usbkaB+C2g+WjTOJ
Yx3n/AsDXfqFtq7N8iuwUBYrH1Vz38jNS0pxNJm/day8A6he/aA7pq4hXFEiZnHXMNYcGr9zVsyP
wx9tespL7n7vYtCuTs0UXrE0yc76Quqv4hwaOhbKhXgYq32cYBxVW+rFR8AnCJr+B7Kl/bITbnAb
O6YJMdcJLKM8nyCiHL/6SiiytJBjzFYmkqcdGHrB/SHYaqAzjq1qn7UOwgU4u/TqMx48y2aAirsD
mJA+gBSz9bc1Cnq3shFIyraYiRosI8Dvb09bF/PMXWkjta750i5fRtCMq1oh6ErfZRJ00R2U5bQG
1610mfyegGsXYor9d2sa2LKNox5aen6/a1Rn7BgynTc9IOFL5OWmp3IYjsSh7WZg7wzz/jsrE8hB
An9h9FH6kAF6D+g2zvyqgGwopuQHI2pfbXMvnWWM1es+q8AMJDBRAqKRXtFb9lSSHFVZPV/esf5X
VAGyL/JIg3YHxYLo0U2LY54b7kMEwqcrzCj6LuzH79qeMDwtrCAQV8oGVcpH+4RExiI363KH6W84
YcE/nCapeuhDi3wbW0W4KNkQjQvqsYNwWjSlDLZ5P0LXzIAOguPqoJZuzjY7TsYdatuqu04fahDr
I3sBGzWpY7bltV1vSs/qllTlRvVu2APf2UJ5e6p0m+2GHU1bhtrhRWLlwDfNylYur+6QW6vXWYvZ
wzdM6yaLpbEO9Zmvxtczsv2uF4WloM9BreQ2wq/nykHqYFNPdvFYVdkLR5TxJSzrDQJx/Xcz9eIV
6qfG69ZxENkz83qTJbZaWtlkLDwnNY8OMSJQoJjaEhE5rHP8KzLRwdZRZDpDmgJarsUEIVoUr24i
uwVaWQPuqIiLbCAAgP4NVycEcvJrV0+/WWs9WVCW20VCYkoujCHeC2bgKVHG0EDval9ATMeMXjzc
FY6l5HPhBtHKlDK9dmPmHIIpr9dDm7XAegMvDjXPF1Gnv8a8ax6cIGy2npenez+VUErTg5HHxKG4
HtbyGaH9aOXZU7aymTPuQCFINep0cLOsXHu2tNbU7AHeu1evDoLLrUpTlIuPzXnKPED74zDdI6cB
gCEUHu6gDPJqK+2T4UX7LFDr32lWeByPWt056VS8nQVshZLF3jgjuoZPoQ/9YkXY/xipqx1yvRYe
YVB5ApFidRcgGHOxUZM6UN3e7PjSsEGA0InOegQMvLsSVqG5qR2EDytIQ8xNBQJFfK78FHEfFdKO
cpexZhiHVOsXVVf+2ZZNcuzG2FsSo7f6t73NeXLMuZZnQgR+DS7fBKKExQK3rfkDfBstav6t5NZu
1QiuF3wRiQy7M3MqEA7pqXYMXn27AIzG3GqD+8AEeXXrIZGFveH0XTAo8wzt+BVyMa92KsQAR+bF
Tv5TFnlr35iAMWiaeCf6MNggyYG8njNhXkSuHOw2AIXESbIz47T5Rh5BE4ptBHG+BRZb6fJCPd8Y
bNj+tk3E88iXASUjHXdnKVDDBaqG+hl9pG31vkm9iPj3e/r8y7D/W++na2fnTg9VOka7nfzpqh+R
dIUUenkYEAHYZJXJzxlKwiBznE0vuXdTDL33F5/KX1w6zmObmNhZ+oN3RBV4dbmmTQtjnY1AKtH9
xkZRbSMjyBF70mugVi94en1I3IkvGXueMdMzrroAmcQ+LSHuI4C87lVaQ6B4bF+R2LMfNBmwNu/S
R8Fqht9pX4GbJuWbRKK4OIzL4gQQfLZG2VP5pbLNnwRtNNRPTFvxy3wNC6dgZXjyqVX4Mgm1hgrj
cjM33XooN5BHDjaJ7ftHOQJ6JYevVP2e5x2k6QJvvHaE0x+tFhuZsPTM5zq+OPDhzAZzgWxBiQoR
3BI5VpgIC4viSDI0qW5K3aRe3gHbSb3YK1qP1Pu7a2MVIHORZiBQNbJrLBOwroQArVUOzqFsGZaa
2t5XCoQBY/NUtk7Of7Wx7dxDj3YFhls/vQt8DWBow6MhbCl+ZsAQr0CrIW6MAqp/o2HHj36SV2so
SU0nQL6SK1XEajsVOb/lUSGXnVTBU2dl92mSi18A9qO+0W1fgvLfl9tBi/KNLrZA5I9nBfgRXIRi
3PQom85D9cDwhW5/slsiU1u7qC7qQ+5opbfAdh+yDMJIsyBRWgTNVrYByHAnCBLNHWYhIPhh3ILB
BkxUBar2EVxZlDLsD9Rsxvy1SdBDPB3e944fm9QbMcDD/uO1+YQanTJLV6C2PcrazvauXmChGhGK
bE6ZBidq00G7ePmU7aPYDo8mFp/EZxC1/V+ezINb1Q/ink3xNZEh8KznW5SNRhvyGtPpL6D0/Fus
bS9eZLZGDq8hgZdeub6NBf6Ki1dWF2rTOjVfI0KJAuGhYl9DDm443NfeXRbU4OPG5H8CRgY5KK8L
EHTp+WlCqTjEEWt+3+R1s8zNbPgWufy5c+34L6tscLnOQ8mkxFaJxS/KhdDq4EsGQTYf97Rfgxul
H5Em6czw5JnGc2J44rKg7GIzPeZR8EzLNNogOEC5LhzexVe0WHMFfoMAwxdrYvMiXq928JKTUeFR
oZm/yN4MLaAd2i56Zzm7kh0ynQkeDG65AGHvtAVoJv1qQ148M53gR+oBBm2Di+06SoL+2gGAGqUG
TfAjgjSAZODesOzQ2368MjbD6TZL+dcMK5sTKJiyE1a92Qk7kGgnB+OLw8PwwKNw41tpeU6SqLtV
sY2Clh7KoANiLsvKY2xHvUYnm6PvO98vvWxULzXAHwcsjrBrUcKA5CUiZORLBxDXbWSfGTfUCktX
rf71X//7//6fn8N/+3/ltygj9fPsv7I2vc3DrKn/51+K/eu/iot5//I//xKuwx0pBTgspAv2EaUc
9P98vkcSHN7m/woa8I1Bjcg6izqvz421ggBB+hJlng9sml8idOuKHXc1qwKQ9PdNPAKG27b2C1Ln
SJ9nPztjddnH+n0QH4BY2ca0wuql7HYoNZPJtZqCdOsQrxzkUsUiGMtwe1EZjMPmQxs44usAhTDz
MiOKZbRCNiaFQAiYiejgx957GzmXabJi+I1fQZ4Y1bP6ILN0OHF9GKKm2uSY9MDI9O/epGq/gUw/
3cmOYcUuU1WhHsnpLi50LTnTAFBTYIs/f/TC+vtHr5RQ+GVJiRy0Eh8/etDj5UZf2+rc9OG4QxLY
R9WUOa1TYZRPVYykiV5O9BNw0KUjqlvyUMA8AarNUCb2e68q84yrNHDejdMzTbPBhxZixcaVlHXw
lISVtYp43J9sSGIeygI8GSNyU18mkD7j41Uv2hX806jx1q7Mg9KIn4xHus3Marxpg4hfCWFhzgWk
wf6H36XLP384giHqi09HoDRESSU/fji9E5cOSuez82WRrgoJXH4uviBDkd9BUba7A1T/kabDsM6M
DU151NReKNfK7sYCWsVW4D4jBtyulUwzsKZhYgqyGmINUjbfrLY62XqNiIfifRax/Ks0CkgGFT1c
x1wcavs2MPLqFoX2GyTs5TnXbPoluG1BdxB7B7KBMizeNgX4H6mXLqjCYSM1Lz+iZlCtrUIB3B5P
lwhORfvJzsDa72WAPA4eODN4H1fL2gOKMGjO0K6X50++wrytlbV3oNzxaWlPCnNWK90r3Unyc1Pn
A53UI+iB5S87miL8q+rd9KHRB0QKi0pGIABDIw1Vt+gAPbxK3SJ7sFqz2hjmlK+pl67u++RydQ7y
3ptLvFEUFltboonfkct3ja1nZbPZUEdpseAffhHC/fCLkIw5Jv4kFLNtwJBtrm+ndzMVZhZrBJWM
f5Z4REE+jg3XvQl6ZcIZhuUX062tZ1qECaMbjr70hmsjcLFEMypIQUbxiSRgLyqxJB57kYel08ot
imLRaLW3EEWA0N4pI4jLxOWBLqIOav5H22Uwn8Xetq4dVNmM3El2dj+ZByYc80BnYoh5ucjCEdVW
SBSxnXCi/dz9N5+LQVTt9h/mno/Tvv4wQQClBFOOa4GIzlUfP8w4qJiZpMy7t4d6RCo2dRcm8Au3
Vmi4KPpOzXWXuNlTzuSa1rrkUVUBUHq96MFwC+JZpBELB9jjrtjVyDPoebbSs+u7A0BGp66Fshsc
yAyNDwSdzADhNH/KllVsgt7VYumd6cbhgoIt1MFS47UD2ZkQUQLQuhuizZZRUYDLxnOTO4U6lz9/
Kq79t58YFzaTtmmBcpcJ/ulTwYpK+FmTqHsGudwT14IZoDaJUcKmVW6JE9VXUbQairtQTcnqHfVy
DkEDoksmG/jzAIx1QCVP1MqePaIOblDNqq4iA1zcab2kUsBcgp4DUsj+QeqKwcjf2m1hf529aoXq
NJtBurHXoaHCi0CKERr+jpqttvUOEErByP9mI79Ch5ouztqPbGPtYKktjKdK03svbH8SZ0zD0BWx
/AhMXarcU09YQmPLqyDDRb3vvF1R1xDIFe4xaC39Exi/4+dUbCKrnnaZRKGKtrN8UJgjEFQEawp2
/CDsd1CML51FV7vD2dIAkgJAZKRusVPSLd3Xj1BQShqE5SARFvgZSOd709tD3Lu4bpsQNPNT4x2c
1P6WZG1zT6Ycj65VghzGhprUYSaAUDHz+c+/EUv+7dZxobfhmhAXcKXALlz3v5uHRpfhcTfy8j4I
TB11zr5GdRX+yHoUHXqDYrfI/IQoz0MBMPj1gh8FGDGQ3/eeCqSVNtBNBUuGrcKHj1e6VcewgRmP
bmqEwLiCi0X1UYWYFOhqqemE0zoo2uncBTZYRfxsE4IJ9GuRG/kJNLEoNdVN7DCanWNrlhvdTCuQ
j5aOHHbUBNDodUhqQgp5HaLUbO1w/MoJERR6Vr0OJ9W8g14DLY6VUVVdgEMIVE37RADqdoFeyxRE
ElACMy/Qa6jN5Tcel++g14U/1Ou2T9vLS9DrjADmoO7biu0ny7LbO2W5/k3cAf86AMTzxFsLSuGM
pUdUKNgPpl/uvaAwn8Aq0mwwp3pbcosi8J8XyHX1jYN6pw47CLIr0TzPw3J/QgRYX07DFm3uIxRf
HOtWTKgbhXTjWHbBAzjXBepzEK2r7Ho/1sgIAFZgL8F+Eb5g+ZQt0qn0HuNuslaeMSQ3GWpDd23e
WXsaSTbIAM4j9Sz1791iADgZOlmdNywtiMYhOA1ssqMPZJdVM65rydulqaZXG3WQ34CrOGP8MoYT
biFiVd84PiIomWjT7yCAvyJlyCZqDnKY3CcUMaplZI8B8BOQT7WbytwNIQL2psU53oGTfnfC+qr2
skeAGeIbhunwbsTGCJoXELiWefeAPJcPOTs/f8jTqYZMQNFtqanKpN3XHQrHqQkRZn5b12wTtTy/
Q4TdXOUsse+tMk9uWGlvzXGw78k0hF6z8ixv2nBts0RZQ7nj4u71SXZtFdmegrUQDboJeKL2FDAK
KEOmbc1goza6YwCEY7HkgLrtycjMu7CSCOrl9Z57Vfmrs+JnHk0OMK+1t8Q2XdyWJq+3IqkN1ANN
oGsAinNThG1+/7txkng/pEW5RcCiW5cdJPGysLgvNBoFZZBQSdZAlMzIIdpYJxluKdjoICEcQL5q
wizlhCVy8sP4zcnz1TTm42MUA6DhlMpErgU7dqxuBQAaOR6kmtxQJsUKwKLhqq+aChm4vuvjUx3l
5bI2mXsHftJgy50ihOJMPh5jC9F5lCTaZ2UhUaDywPkBTNU6SX3xy2/dQ9cgI0OXoxzAvRN+EG5R
0DRt/jwTms6nDYyCTjTHOgykBByElcz9tCKbIu7UiqnwJTIB9QOLqHH7Gk9FcL4frfqoEIW/b/GF
QJ5q/M4SVKMbYJk/TvXI7wPf+DoOwtqYICNdjQlwg/jv4yNmkNczshlOehtnk7/7ZCffoVVDvSC/
uTtS5W0FfeHd74YjG6ujbRGAEEmKHEF9EGKyJpXHuHIiyFtO/rdGRTe0M5CevC2xkPpKrlYgXl0x
CbxzBcWx/ZIb/BaiZ1Bx88Z8bSLVjhphYm0zBMgIs1un7fexBYhShHttoc9YImIf++ng9exj72c/
Ywg3Q5zjio9+uVObV1bViqWjsyQGVEbfHSBauY+4qvaf7LNv7BXsSE0lIcA0pN4ujMexXcwu87Vk
k3l2Y/XJsKNLqZPsny9LXXZvxFa/gvYRFPyS8QGhl2hpIqv8TYEYC+RBTv/DL5rTFPuBv4hijZgA
ATSKnbEcl251b4ZIORsyezSjIbohUaK3FkFXEF19tLo0ukG+nj/qPmoR6OXN8//rukm/wtso8+v5
eAVqvfXNr6f75tbb60lkuPYojgRzqBkGoEr3xXKQVr4iLhuy0dl8iEF7eIr8RCxRQfTq9ztnwGy8
3Z/vZKnXte+CQDbjXLgC3N2SWYgI2Z9uZCgn5TZ+vc4LJEdMaQCgUFprWp4BZQ5uRuOBGnG862Vh
PBTgnjqH43OX2gcPorUAXlaQPHhrFh6UX4FTQUmD7nV1Bsn1xxXLwBs0ldaRg29iVxfMOkp9hrzC
6xnZ5t68gKjf7EdnYOq6N1HfcextN1jawoJYewm2l3jyXw/UATmVYTPbyGWSEgB13VFIkGyDmwnX
IcP3Ogx5k6Mbg/fmz5+x/XFvgW0Fx4eMrBao4oRrup8/4wHlrVZQceMljNgZSAfnzrGj6FSD5GVJ
syZ4iX62GXfukkABLflmd2Cv3+wQtOiXlJ3S/ig9d9/5k5379s/Eew6hFO9SXhUTqHn03maGy5m2
saku11EI7gWXMDt0H1M3HeiOpjNyRBYfyyPC8ZDxMjhks7NlOSGbSLpCZRIXi6xzswOpBqU5h2A8
4+GKmixzkrsGlcDUInEh7vnFIhzS/BDK7xNSidjpyUNSNvVNb/XFEiyC6U+k0JeRB1qq1AUb7eyh
JLQsrurOUXvEDGJsLBV+eHO74F///C2qv3+LNjbrArtnrPyxgvy0Q/RlFyJ3F/AXmTX+sg4BtwFb
/etB1aAsX1AbDEbQTix8oM7C+mo2lRluryTs+HqmF43rZBHxoD4RMaml2UmJkzSMgCRzR6gDf+qg
XqjELRqo2a0vGMxLFpflnebHSr+VQ2juCSZe63g514Bxbc+FQvkBZXzjSAA33IIcQCdvJyt3b207
PFBmCkTWzq3uo8TUWx/lpYToH/I8Gde5ZZT7ui+iA50BP/J6hpKc17O5dz7zodh3iK262v75u3H+
NotJSwlEsx2ECzGVfQ4QNSpEHBcsZT/BPLYyTSBPFq0m0Jk0a44yHVDn6GYpPXMhq2haQboJPtT9
yTFyAht80+ROToMegzxndxqSmjQkZANvEotDJhA1hNeh4IW1aLwEZIYHskw9H69jMttF5G38ng2L
BLegtZj7sblqF7adgJ/PDMfrS/frKMC2dYuqSiUEMNYFMRkSeb6JlWK6olM61EbigWFpTQ2mOQ7f
Oc9uo+4JmOMejGT9jl3/cgqBKEysNkc5Y63jN1k2bgqsYhY2crgnstFB2n6Ifa/2cXr7WKDifK+C
BoLnsw+dAS31OgI13QIxyz//AEyKz+CXhhwHJTMwx4JaUofUHVTFc1d82poH0HoF4J1VL3GTTeAp
twtwhgWjcUqc8hYlH92eWheTbUIYtsraceVzR4sbU1t7U38Ug+Svt6v9mDnGiaeB7ECdn78bhjrI
N1QWgrw5KCS9ogIDfD4ZTxK50RzK6/4CvOJjg5qtyue3g5UBze8V/jJpMnZmwTSsM5Bfn0pgLPdW
mJV7RwX8FGPVtDYRADjzFIT72Iz63/WIAQiu9YjC8+N7hwfVVhgFeJL7Mv0pwEFZDrpGFPzH6wnb
uyszUd4teSSV6q+TCHwGKLjGfKXnJ1J/tWnS6ktoqEjuJwig/LtndsytNllxiB0vkZ+s71wwe1/S
eLqKz+pbaxW6KNUm25tHM5Txyhy8e1IdkUjZohgbETUiViJbiKgi2N6x+LdJzQQFj6/tmY+JbAYq
n1dzjc88Vpp1mPAzCzVpQDMijxisiWux9cGJOrMuFjKTB7P015/s5EGd+kr7jdGRzojWsdJXvg07
2+lKKxwuw84MkJ9e823Y2s3/YdFmik8pEgQqXcQowVAvkaNz+edAFFAgkXSLxvgR1/H6Qm0NXH+5
MkEcfGG1np8lDtJG1853MoQZxAAW9ExBzUS5iidUoNIzhWx0NoXTcN39fEekfRnr4/iXFwWq5JeN
KS8eIBWS6kNn3wdMlLeXlZ9e/vXZebb4ThrfFlD0aS1g70V1Bw0VCDUYnb+qoXi89T2oAEFFMzpA
sahcUO9gamkfXCCAjLlcoMIKF/Tg/avrbEsrVMON2xWeEPmOmqCkbVfQb813FF0MQFx26TW1BNzc
KzPGH6mXaedP15oxQIs5aCr3UzH88nR1QsBQgEAHw+9epiI299SizhbaAfvIqn6lGhIF2rRpNbgW
x3+SAi28Qf3TqtOrmqirY+C2RnlTjqwFzZgs1rL2/O81FEnBhcG/gUti5fslyFcHsHtjbgnOnaar
NONh7fqNcUOmIYSIYMAKFCtBeG5ftahTRnWnxpSGqBLUfN0lEsE3tj4rpO8vEGpK9nPHELviVBoT
pGPhNttpkLbJuncdWdYBp0iFc6EnpkNXlTepjLEmj4r8lqHGptF6KGMHtKRtynGrdGDba/MbBf6A
e9Cg/MN9YH/MCwnbNDkToGMFalqaWF5/SqMCKOJUrJyGH5AgxeYeWTQIRCgxyBPWaXe5TIGOsxvx
i3eBe+FDNu0MiCIb5ACTplimQ1c8qGwq76lhhfjdCNv2NtREGlJCDEneUetCuhx6v+KkbA9WB1nT
OZw3IjaT970BWigE/RApxZ2WOG6wCbokXs5+nHrc1luXLtR7kitahKUu9jtxkaA0j8qFPjbdEVQ2
jV1sTNuSJ57kZ4rI06GI01u/q4prann4CtYJosxrH4JIZ/Afq9kf9f582WGBeiWiga/oDHKVzkM5
ouRKx2nILsZYXIF3yXlArOmznfcMT8MIpd49qqW9f1jJmVJXHbx/kJumQr0qZ8p1BBfy83cK2EXd
jLXKf9Rj76yg81rtm7SFgPoYjxfByznXksdZvUcZ0TX2GrW8ImfdTHsPaX2X3ycISp7cPEx3hesG
V43RpycUxqq1jZTVGesooMPDMH220wHYNJSyLKoE9CEoXXqxxzFaZKCfsyqnOBGRRYT6zbXA1m0F
pIzzSniRoeDURRF1CwaDRYAwZPiXlYXNKgNr43KmmaYzQrWgYvRVdoJsHaAtzBz8hW255trF0725
zzu1ByJsl2q2Zw6FptVYCLknLuhGOUfPcov7Nhn7+wj5EEyB8ZfCvrHtKT7ircRHOqODM1Wg14w6
sKjXibkjW+V29dqyfLa9bOlcVj5A8cbbzptA2jfOTdr00Z7wzZdM5KGMYu2hGHJfF/54mA9TV4yH
NEl3adpYO859MFPMvZe2DeFsU3nTXkbQBZxUv2qztDxx3SJTg6fOgWkmXG3CHPNq73IWQomVgYvs
zUYufR19N9ux3kLIoKl+RGCWX/cQqtjzTGH7VYz+U8ozVCypcDzkY5p9NavoYs9RxrsfgwgqPohI
PfG8RixKme6NSDN1Z4rmUWm7xOZ9E7uDt80MkPnl1higWtIDnd546IZenTOehxCf31DgSdQmNSh+
JKAionuokWg38DPPbn64KSM3WP95bcyZLpj4eEthbrQtBYFmrBz+Vugz8B7CNtnEf0AIrN7bAmS+
dDBQvboBBUGzmG0Chf8dRPGqV58sScAkgBqZt6vI91OT/CUbswVC0d3GLptzYEDrI+pcBEb1YZRs
KQRWIrNJgdllMYLcaFdakF6ijoCreKNY7SzJhvIIcyVR1AUmb7ASFmCu2ZtD6T6UYNBCzTSEJahZ
TKLaxY0TYNWJXnBW8IOZF6Bq0c3WkeZNx8SJWjHKuR98ebmQLKnqtNSDfeu7IYiN0+yQKgSdWzF4
CxJhIWGWT7ZLue5Hv9lmyMaDzHaK2Nin61rujAfZA2kDQvCnNk7jLxBbNdamBUYCa4T2nppYt0pk
DG6Xyd8zs1UvH11jG08foV1l2XWrcBj6rVMF9tLLu+Da0YeSIZwLumkQ3YLLX8kyRa2s7qA2Cg6v
sdYXe6OyIJpJNreTwXVlxM0S7BQZINlv15UgKdomjlEfywCSX3xqvk+2y75ECss0kSJwQ82q6MXW
joMMZebora0kXHOn97YX58SDhCE4JA7U9I0SZDhBe6P8yvwSgNvd4fKv1tNSsTodPcoyRFWl+Y2e
YmSShXvA9ia8sXPXPvqxuBcEzqJ1N0Si2AKkK8NmXqjPi3rqtSAutfm0XDfAyLgfzNC5cicPsw/S
eNFVGYIVb2DpIrKchSzG+sD1wU+LGrl6nE15nGO2c1ezic7IjTyoSQfW2PXB88x6C2lblDn4rbO1
PKTFkVkMv6k8h2rzNE6nuPe9L+54E9hd+I150DiYvCxbUtNyU7GyFUPxv+7NmwyASNO7B2H5k1er
59gcUXWoAPZ0gzx9BPc7kNvIy5M91HZLsN/a7YBZV6HmnxjG0gPFrxsDB4ImaEuhwVW4sOkOan6y
tVOzKya2N2rGTx4LwJdixWxBzfng6t5XF5kuIGUZbqnpY+s7Xryr0opO4BXyihIYATcq1/4gsjWf
uHMasAtb+H1fPmHfOC1D8LYdOsSXH4vWw80elk8ihrJdZCUNUCiseCotcQKtdnt2ROBeLp+026fL
U+BVyY6lkljLMDqGKIlfguSnvqcDWAiiRQTOnCtqYiVg3tSTie8BHmNmI2EKWeGN0/oxAPmPIVFg
IQaFzUENBcEhBC9wFyGBRTapTGQw7Ee3zcGUNbtl8lvcY+ezCAoD+brxfkJwL1+aILFbxRYPN0gP
B2fmllA4BMmjUMHZ69TNn58QpvyUzsOzwXRc5SpUA6LeDrvKj4UNdmpkZZd1xffCE90yxfoLKLpQ
axKRMtHlnBSJOrtgSysAqPdVtIgcqOtyqCSAQT1ADyADBJlsmiWXdAJ0vMqtg9/mmrZcXq6KbW7U
yZo2ZAr1+pfeqEvzOxe3KtNglWAMXskjgex9rP4fZV/W3DiuNPuLEEGAG/hK7bIk27LdXl4Y3dPT
3MAdXH/9lyx6Rn18Jubc+8JgAQWQtiQSqMrKdNv4cGsvUdq0ePR/dZL/OI+8uXlGD7H4BswMuT/l
afySJgPg6dn0JoBcOYCgmyHCAUJ8r58G30OM95J6/eLGJrc7ZwMTK1rwYHVhbAMb4I9bhPy2EvoS
bb85f1lOfTFvM+M9BcDTHK6/TSqG7qTNRN57g75QXjKL+0fO0v7Vqu1qYyUKrIwMNcYMtHwbBhEC
sJTVF8gNj99bkpvIQx1eA7xLfV7q6t6ysfbthXHEWxtCyY2NKuGxRtZnNskNgAzoBPIOPE3BCLga
gvQPt+8yCj9eunIwjsuX2QQ/9R5yFRVwkfi600HPZ5FTvEBs2zje2m++NOfyo0ER/zJfAtZOqA9G
9Qqb1PSKSDQHBAEUUaVnJ1c6CKhJTpk13pEV9Fw+BOkbGTQmcgNxMDX4IG5tX+YZcpRz//sPyBZf
l1ioXoIwse1xYCnmIPSXnWg6pE0WgLX+AwxO2fGmfzE0UCQFxZi3BqUwKIq+yGDcuqkDYtHvTWOV
d7TR1N5964TdlYy0rps1MBzRjkwG1rgzyLyvyyY3TY0/q8INTx1YH/cjt+MVRPjsfp14bbg2KxR/
9PXo7KukfY2x9UEhMUhDSafLBswNDNWT+SpzKznetLuSkSFPFFQ7Eu2aRqv1FcSO2nXflXgCFkVj
+XngWY8ymjZ0U5lA5MFAjcqGdstB0UbgQ0BWEzxYi5pRjTr4VQFlHpRgQf+och157OdAD5nchPp2
lYKHRFkTFCMsULRhtXRxynG8TJVGVB18GP0mbJleReAWc9bU1TDjwyultR+9EEiRMIzAHZZ363AY
+BX1a916QnDnGkJaZD3MZ8ncVoA2/Mxo2e6m3MM7MkYqXUUPpLB+02Cndmz6HggECN3dDfLY3p0E
1P9hYt07PTqaIpy2XcmyHQf+9q7ViXOI8uBRq6E51/NjW4s8PUQgOkUi7S+dGpYFj9BTbc7UdPOo
ZyUcGvX3HOQRQ4nCN/GL92/PRXrYERmuDn5+aSbT7cByilAVGbdHJj0fqS9of94elnRWWecOQEEH
+s3gCJNJCmI5bJ+xb5R7B7w2Z4MX2TaUakC8LwJmzQDvZYt6XD8Dpfz3KtMPnrKCX47+0eUjapYY
SH4KZxI/G80/cgfw0jB1wlWOePexFNhQgxfNPY8icc+Jq91zbDfFIefpo0xzc1pHcxt1QIkc1YSg
xzbYvAEfAFrMOwEyjL9Dc0OutoUH1cEwekSZifXH3ycqTJYWyHXfujR371kEFUvHUPLMoqad/L5G
aLG1WY2tCBo9DiWOdaWDcpv3bvwYJzbokY0h9qNWA6PYWHa4ZkbqzRyBzRVPn/oxGe8Vk7vKm+zT
7fnn4r+xxXovWy2Pvg7ekWQblyfhoY9T9Qz/Nx5Y7Y82djK/44j1Q3ipAU8KpB5RCF59uKAFII+i
hQ6Jruv0nKEq4+IEEA5LQYEMJb4CL13pgYwWO9e7ej6QeTvUlbHrTRUdbk2tk/Y7EGnE0zdeN+0O
6Z0Ngm/RRSAb+TAgy/ogWeJgSzW5u861QG1RyKTbRpVjrKgbkr8QJxyiBDsPMP/GVbKTsYLaDFhf
d4mqpyOYyvKTAoHcFoBzfHkskP41duC+Vq79xzDZ+Z8lCrRcDxV3PhCKoKaphx8pA5ZCgPNoPSIo
DmqYon4qoBwIgSrnUTWygnR4G29AWpJuqRN6eVDdZt6WOqkp5FCv1ghIHshkhurv7BDUAVmfauit
9epFJaY6T1WZr0sbNJ/bqjGyTZwh+Rcp5A5RsICMIZ1SIx3SuXs5MwSkOsocqcabD5l43Do7aQFq
nwYRNBAHq46PUZy8DcXg3QdV5oHsHWcQ42ArIy3BqjKbfVoM+6AOmY/dC5CIQYzHyows+w+Z3HAo
ocGGEE8FEN/0bUJ1PL64IrnSIWQvbVAFDwxB56u28+GOj/XHrd+sLbnpy0GsqU0YzXdZDAkWCm4/
Djs1xv7Yh+V3jQqZteeI4hT3hnvhfOxXRLnyDx4lyD62fWm9mdieXUPEP0FGIl7ISuzwN2vuw0rD
XPoKzjY3a+4bHSf9M0MQ904VbfLQNuNq+b1VCkF/MJfZy3K9hbjaNW+6uwBaVviRZpdxxtDa0ICs
IWr4HLCmuxocKENVgIYxt4dTZSqw98xeSdm7u6SKyg31qgRM1VFTcsjoAghCU0MsXT1wjRKavzcH
Xd8VuzpIPu8AvLTZToNFCzpL0jwNk7i2mQvSoHyM1aZzkOnjvWyudEC67DKUhb3RQXNvE6iibpAP
RiE5gvfz4m9pVKNd7CDIkK6DMMErzIFSECEOCZToTaB6T6LDDYhIzTdXAixSr8r4MLsaIGTYASdr
W3sQHYkNYuRAcjuO+rMBuIwXwZ9uJkE55Wj9YivP2PS8nU4DyPHvXOajhAiLRJKqGj9MFc/snd2L
EYKysAvlb+3WYCbnYip+ZGFmXvHyWRnK9J4p0gJe7ZUX9+WVrCRw33gXBEtcRiAIuuraqjhSZxdq
b420s9qRGZuO3iWxi3qkeTZnhC6oK5jr2zJoth2HprkQHlKFQW2fDAuZFRT/Oj4V+eG399jxNHyx
TLzASoFqYbBQVOdxlrLGbnrX1Cz+CSXhDKT8qn0KJvA2t9E47oGQ6a5qkq1PLkmKaAtQIB+qZ/hE
ugjgNZF1/yMGbv3DYtI1XBc4cwtfKZN/2Y2ZwZiH3CvVRxynvtNV7QM3WXNNtUiPZQNuEGBo9JXa
gDDneOirdkcmdUwmxEr+c9TA+B76Bpo92aj7yaeVHLwshSbT7QSpdVBTGqHYIBqFjLBr6uaODkFm
V9vCNr5PjDV3eeiC50u4ooFcFQ7kQib0YzGOTm+DfxtD8wxj/f7vi29Ouf3it9y/cPEeElyC498C
yurr/6upjQayTGb/Lro822YhB3P/vJ7g84HOykjhtR4b+lrHboKSV3TE86Kir2x0IA/QgB3ZTHxq
hA6QBDe86Z7SzsUWqAixGXX4/ZezTihwfM+9UBr+PPv/9+sFag/tEGQdcxWE3eXSjywE1mhbTGZo
JekdJSbJTK0h+c2k3pvzbawuOul/cb6ZIapP8TZj4FIduHsCXLm4l2O6z2beFDogXm+uMg/1xgjA
ghZm8vJ7B5xCqNmpfqBGkfkxkFCPY9KJfZliExlJK8W+wDQhmd45P9PAb/Bp/3TSFuRUakiOJccj
GZwsJcqSVf4Wjnjks2jgOzLzwX1mYPYDQRiScUCOXcD4nr3Fqmj2oMjVm8VMpsl3+mAE0Vs3fgOp
WpJN+RuA5Pmdacn5m42pmc7idSGN5ki9kCsFhX1ev8QxSsfoDmgyI4uhWz/fwWJa3jPoYPPH1sur
a9PZFyjh2RvbTuJDC3jkuh5AWp2pMniIkxkjO9PM48fxHqPM/sk0wJnrxDzaNnZSf0j3B9Ngtv8y
MGj56//4/puW+Z9PDBvYTemiqssUKHO1pPxaymsYVV64cdQAsYnUXTtkYgW6NND49Xb4FmcedICR
yJZuDdiXhXUrtYeg2NkitAMWnjiP3jyjUD5wBc4F0JHxJQM5DLnlhZ3fhRFqT8nEg6BdN0lvQNk6
RsnQoMsjaEN+gHEu+ZWVF1TOAJafA/DigmbjPcuacoXy6PZqBQjRZUZVnbTq3COYdPqdrq3poah4
uAaeXbzO83Q6iH9N0+c8gmFF6YBRpSwvPIyAooeMdncB2/BZhmmBTRvKa+ca2RYynGF7nthL3bft
hbyomcyxraY9JGC+Uzs1UScdxq5CKBG1T6vlCtTYzFM2fOj8Ns/DHbX9djHp6h1ixc3db20Znj4n
bVRru6/cz5uiS9lgwN8JVWfLjS5t5MPsulh3tupQtfnfd133HSLGADztUG5SHUKjeTAV6PO3icUh
UiEVsk8p1p2npBTgLEh5AK3glnV3ZBeyCFc65DFKfMaNQqC4AFozHVe9J+O96+jsyW0j9zxZwb1j
RbDmplYBItdowz7Enp2BxCK07piV/bp59Lbxq8oTd1O0Fl5P80iwkbgH7dbgLprn8OaDQsyodVr7
TB6WqtI9CAJQhT93UpuZWhvU70YPy5Uyb9xm4zghwjrPEaPsJ5kAxa93cZNCLnduFY3MN9zj7maZ
oQiqRxNYrtukLp/wy4+tckezWlMZXGIVHqWNjMgKmgjJyiuDcY9EOw3SYWCdBp29kjs1DeA28jXU
xBH5xTUDPNeOjM/klrNJhyqEqJhyxIlGhTJk+7rEZ0J3RW2mACczCH8u5B9bMRTKApQF0P9mHIKP
Ob14kihAuK+rOQloIZ8xH8wJeqATN72NduwoXw0Mq/EYtNHkAqIlE2+qORIuRLERiaV3Xrcd7UZ9
V71S22Gy4oPFRPlNTcGeozrhO2ggm7WjC3Fn9t1wZV33g1dB+h3kcMCi5ZpfZOil9yjRweZu7sid
4VdXuewxDooUBRtarekCoAe4A5roDcRH4wV6xe3BxbtjQxdRwXMBqRxI0A9qp8re2zUAn70BBbcC
Ki/YCtVAX8MDlwXTd31SgYChRUX0Ck+X5MABbYPQDP5lKL9GHmeIjWoV4CEW8DB/pF7uxN3aQfnj
jsyIeSB1K9THMlWN73AFCNlFeq3xJAxUAwYC1cxkVnlt3EPXYb/46gEiNRVqnQFvNP+g2dzSZTvP
6u0VXsL8STAQc2TIIM63tbQgy7/KQPu33KpkOj8iMm/45uxiKhSZtR72tyZWYwOK0j/veS4MT8BY
sqP7aAvDAv49/7zn3pH34FTNl3uevw5bCDyhemSeUtmg8Z1cF3RC8wXmA923Jfp+ua9/u2caNDTs
v+45TGsDtRVFdK/zYduz1N61tXcoQVACIv62BLsVA3zHp9NRtTW4O0EMUcauvQdICz2SFZBsyBVf
LTbTSF4ktgTAbprJseY5etDKboNYvqZmVH5OZkBjPTpR99JadsLwkQUNcpauEUMCs0n6lDQVQgM1
pG4huaOeAIxUT1X2KvF9eiQHMCeZGwN88hsySyMVVwwmRxqSqVGu+6jPt9TWAFKJ+PXK1uZ4KDq1
+hyGeZtIg5ysrbJdLDr1ZIS2vh+5s7t5ZNXY4s9siz3NhYSXh1geAk6rqiyRq8UN09A6HFwf2PDm
QG35YPSn0Urep2pqD9Ks1JobMtlZerCPRppn53ComxVYNIIc8Yi0qF8mI898FZXjn9G0Vbnb/BrV
9AfKCMU3WYBhIamDHMS4UP8FthXVdUKHj0MAMT0Ev7IPLI1BmINBCIOg3EuL74ltAouqp+xKVx7G
wj4mCVAQ0EfeldKBxqKY3DudRH+avajAFcOg8O1I+4ylTLi1ypBDUiCw12NaeSsjkPKFNZvKgjqZ
AtXUdxkalyIrZw4YlK7KAf/kBGxJUSyKn6wN/6iMznlzBiNdWf0YPDUQ6Ua0GfI80pw+rw0po/L4
5bpxG8pHkEJDOyCK+m+gSoXKCwet0n9cr69iiBoUTbn1xpJvwd9tbmsIoa0DFYD/s+MuaDs7/h3q
BH7Qiebda6A3FEE6d2+goPObZznHKptnrT2+klPRns2h4/d5nILQgkbOuLWoGp8Cj5dH10pREjgP
yPIdar/kB/i11ZbrvjnMELTnyXMeqB+4RRS286q/RAgPXiDxkK2WgV74iJJE9xk/O30YjCjdVqIO
PoJ6uww0ZbcR7YS9r4Ey3z6q35YbAXWoz5CwuE/HvjsLt+KrYr4TsLcdi7jNv00yGvcCejjbTLft
O8JHPjkwEyIFrODZnLutrp5E2RldqrGhYNNg1fAQggjq5HSGWlMHs5uth6fma4t96U5Cr30XpQN7
LSx88vM1ofNbradIKvDYgPbMYV21/Luw5EegCMu+q8NkexeAUmOZsk5AewYA87uenHA3TGW9d3o5
fpsKcaC/L80gLgV4ZQbQA/PAQ5gIf8Ir6QWMHS/V2Od+DFKlfRGmGhQTqGagg62hIBJEDvhb5uIG
auOh+8QGKQ7z27RmiX0t54NUWNtVZoLY0vxyjYFyuJbyjwilg8sLtcziaYdUr7miQeTVgcJ0xHLy
TJYztN5xkHNQrCjEDstcfgSNvO+CGuxFWYw9pmF5x4MufB3cAv8cKF4sBdl1zcH1ZiDdQr1OFqo1
A38Jgjaoz+7AHqxKaVzImmcUoJJ6yecZu6m6C2cnu8J1/1LMUVG6scCMfUImSp5au8PqtKsGse/d
9l7MHXUgwaT/Wzcbyj0e+g7wqwlwPSCnA3rMFn+djhFit3oafob8o7fCZB+0XYZKYM9MAT2INEpy
GnNXAYWZonpT7UQnzUsD0u3rVBsRoPHG/adzzgCuGNpsvdgCRdO+qCp9AFoDkzX5U+gYyaOKPXXt
bRusB5H3Z+so9IlWZhuhG3zN6EJIh//RlpojHAiQD0hfgVksnORVhczZZMxDVGw2qz6w8S1IyxOZ
gyn2IOLDKqoIZggxEg5jnr6GEeLjZmmAUlka6asEh92uNoLP3kQNKWrTgvFAvZ3hfreKqL6noSzc
TKYB2mZVlQ8AjrzQdbLcqo50U9k8f2xb/3xT1JuhBJtuikHmHIuFtEKmAiWaRHVJsT4yc7AA+QF2
Mkv8j9oWLaXf6DFDFqCyYnZyl0qsvydanGjOeHays2xOV4SbcRpW4GZLnkCGNb0ABrZBsLu9kmX0
BZZosf1IluTmwZyMdLEAkzuZYdE/UF+ARCRES+U9WcANPgEuWiwWqCVf28HlF+rLw+wHj+z44k5g
AjcC4I0bZfXn5RJGrXz8NoIT9UJlvvZzbwQr1nxzgAlDuIkreUe9Od7zCHxbIKugXscO8JtS7hF4
C+PFQYZglRln7dTpATVhxfPkuMkuZQZfkxkqQ59lHby5wPnhW1ylfjgGBhRY4WtoXKowG++YN6x4
HtKu2OYJeAqotw/M7IQaZSiI0lgNsTipnskV2YvUR5AaC/d5oqjtu42Jek9QEGEiDzJUR+BiVd03
F2Va0VqlGV+DZKi52FWBgu12Pk0i2fkA0AbbpbGKUOjlVw1/SLLOOogwH601zWGADStDCAQVlgck
XaASnAb5E/f67FLF0cVgnBVgzJywYeOme6BeO270XTAijhtkVfFEbQhgf9hIzp6oKfb6YE8bISR4
McHIm30jigZPX8w+cPDHBdHUrsmkEaLcRmlnXKmFR1jrjbZCUe98gWhM+4e2Gxd38ugHF1+70k73
ZMpId+ek6K6TO3xAL1CfqFkjpOPjC9odyQybygLdOjiTyaRDX4tnUyt1pit5EzimkRjU4G3HjdLB
sNcDGJbxRVEPvTUYG9Nouw2eNNU214W7poEdUgvX/s/lr22QkVuPgDiBmxCzoJBd3Kcq2QmA3p7I
3c7BTiOMSXzevgwt7IHsV9QXhMgUTQ5EicIV5boo65UC7QYAhjzemugsHdwtspLDmaylqe8YuFOG
YQdVkc+cWpPGJpBLY7eC3NMhKgd3oyyQPRNG6JY5DBp5NeI8+ARdZA0KHYYh//Qzvbbftq7bbryo
jNd9GvIzSH30GXSI2TodVPRHcKBKoVu/YXX/2k/j8WrOsPlTxRZUH+66Ak8GktsQKCLU6s2kcuyb
SQDXYnaGVgOcsfx+ufXS2AbclOsaaJuDHErvvjH5L+LFcWQEndq6dnbEi4NV23mslXfVWIWSV5C4
L2PPgQrLem9L3IkQhXjp2lg/epZXPSpTfYtmcoUyCeXWLVEJ1uLVCV4af0Tk0IfSSgHAGAgcSGxU
sTo7Rdi2pGmMNNDNJZ4pH9IhqtbQAxw2Y18AB+t6+QPEn5MDscQtbcQV5wwaAA2vjtpDOdRgyQJC
Ztc5hsQ/LUGJyWSBtzQHezjEj80X6k3dwVuVUvgK6L/tECJOV7IekuJcFMY5Sr0NB0XIgzkfRkiA
PQBR+GMUdXoki9plKz6HUhsdDIcNQIzHLtJLaYcSW9TkjoA8PNtp22x0FTXbfjYtxt2Dk4TxinoL
K0EWsrZQ+oZOaioBL/VMgz+SFUBN2fdGFOwmTfj7bMj4xWHtPFL6gaXnVuSAKM05iz4Dj5AXaOO3
nIUTsnyFWmYEhP7OY3jpWdetQKo8u9wGOuNg+GTS4TbQzG3k3TEIpPg9whTT55VoQJLlwb4QUqpL
jnVC3iOBxazQ3TOWi7s86J3/OsMKH6UVASjwNKJHiKQhSmEZVwccSX3V2Sey2oHZdxE3v5NFB/Ae
j6vEyM2dmfX82nUyvHaIp86DaZog1mz+dcdrVPxM2WqeUUe2fUKhSHR1IjDFqfyEDPI3QX9SMgpn
bUWOhA48/n10SOr6TpkmO5OFqgjIpfX8G1m123enupDTTqEA5hSHEV8OQKp/ntmx1+50Wr2Th+LV
ZzuZo1Ir2yqTM6qetZ/OTOgTAPW+p5h76Svl3RtzRzZ3FBYYPaWBBHBU9EhaD/xzBCQ/fk2lAGe5
rQ7dzNNk8sl6tCABPonmms1cTS4e7aj7RxiFHKitnxURmVV+DmoKZj263jZ3z449rJxUxCdoBVoX
OvTegOLoKYFYQT3ipueOSM5sr+PcY0HEYTARUiM/6gXD4nOXB/i0Z6723HP80HbkHamLetzGj5k6
yJ57WRD+AeJLiBBFKLnKvV483c5CNkbrcm5jIXqt1Pu99+Y3FPYJibYf0QxZRXB28Ht8/BeQz4hr
BUoWaq9RMI+wWVPuASKp3iNsk7KhdL51LRY8yNNhyz2334bnZQc1JvDTPmiBvM2UBeErNhISSySc
1XMbnVEb9ZJf39XR117p9Z9jizqoV14fiR2bTCgF6AhKkVE9HEdgEKjp1k5nhaPDcyutZufZ6fRs
qeDMymr4OZ+AN7Knk6j6bHFrExq+JFMS4JNokzY6spo/qAB7iJg+OTptvKkCyGjsESDBZ+rMB+ow
JwHM0V8jJP7Sy8KH7jpeDaIrYHJEMehdLyv+jI+S7XoV5msyVQO6VRthG5/MZkixTcNKIaxj0a5M
JrZ9nyQgUMNQDzSPfoVf3h3TJn+mieukQmB1NiMHE3s5Yu0BIrzPYkJ5PFRWN2UkhgtVOVLxowEI
UAfqd/D5BNoyXyGbCl3nNCuB5VXWK3NyRGuBsgXZf2W+1mXzPtqmeggR/3z+h0GMj8Y6L4Rzzts1
A6gzxVoJBYGgnsQvZh3TST+t8cZy9o7p2NuMiXw3gugW8XFgKsg0Gws7q/nlS6bWXrWasqh6HEdl
AevmsRWBPg2jLZB6tzMwGozdK4j5cssa38grKpE8q0tvePPkiAj67GV2jLxo8D95mQyE2Dl3IkRD
0u7VQmH1PEOp28/LkvnlsvBqVF9sK9bz9SgEcBx/HxITorilAYjYX80Zx3vcR80bQB52eaIOlEnk
FygAtSej7Nq3PMNvGe+ZlxjEfvtsrOxtahn2WwcopZqJ2xIXCCpQ0MhT4kI6fugs118Y3TAyqJP0
BWwUnyM50tc0khxQMv45shKZuYwkyrdKISVa6H0cJNX3GaYC1c5fgPIh+lJ2zosNqbJN0fXxua5Y
elezQWwBxy6eEGlBbsvtQAQytT6NSovxvY2m+FUjGL8GtR6qN6ygPHIb8TsogaTXpEFRRZip6keM
WjnE7uNfaQBkACubtyn2KgjXNdE9NLO7g6yLdyz6s3U1WIhFAX0J0ctRfmDBCWLRNv7FbX5Kk1q8
5xmfK0nsGJiXQOylTJ19YXIkiWLEAm3RD++WU5zBMZm8cha8t3ghtNz2LkHFi+cOPMqrckxBhO8V
2GshVbXH22JalVZUPvdjb9xrgO3wuyueycMe5D6cRvVATU7tNatEyuhA/lPY2bsq42pNvQji6ws0
Yh/pUtQko2Fta9E+kqUj0wPpuhEeae44rtnWKRLIgM0344RmASbQ8oN8hyKrL1lsQ/YGJQ/AVsXZ
M0JXl07lxYcZA25moYj3WEsJgtEJzNYNLz7GYISkeWvhS1Hmxltp/CB3xkHQNkgs7MmEOJVb6P69
MNtqryast6h57NRaW0kGQulMHAoRVRuatGP2scCPEWWoGroEpnUAkV56TQvLXcUWGG4bt+vSVdEF
eBVWeFcjmnwtNajWorED033epyvU0bR7SJkyJEhn+/9x8DLVfLV/nICHnfYTXUCCbpat0pA3Ep33
knAosra8tH1qzwEJXJdhby5udT785qal+t3NwWLpACqi+jzGJtYbPpKIP+NUe37j8vbU6sl6BQIf
kYEm/mYYXnTvOFXkT/NDFOuDbueBoHpDplPZtp8iUHAiMzBfutDR3yKg2i5DFqZIY2KyzrGhqNJC
5znpfCcb2z8g6bM2RI7gBNjd7hLueR+W6SartmPGFYp1HZi2NLsLPFRZQeFGbs24ZAB0QvU2gtDN
h921F0HjpxRamH1c/yxzgP8GV/eQqa/jTRl4+cUtx/bAYvA7J0Gj77ORtesyjYJvSBD9mSVd9Cs0
9rYwcR8VFy9SyeHNnX97bGbaT5IKqATLaY86mqJz0+X2JoYA+rMxPyiQxhx+MKfZsgoxMSv0un1q
GsF+ZKiL140wX1CCKvdlhSAEmaOJJyCYJZLFZCIw98Jr0sXsQ/xKs5yBRrtIrBdlDMiWm3mO9ytM
bScDTKdYnF2kq/eVk1RLr1OHeu8iIrSMjQoX6zwV6aW3dJA9aUbeLmPBcZ7tAwvgKZo5s6Gm0UoD
OO/5nj2vjPchZ+PSq+Ya6LDjxtI7qSTYIcUOBNh8V7WLREhcmebSi/pwSKSKwl7MKDbMnaEhJk8z
493Gd1PbQLtpHpsP/bQTduAtvbwTww6UAOCrH5tDI0u9BwTrhethGPyqy5ozHfDxfp4lJhjipuH0
1YPcogjkZkjkqR2ZTdkYqzyy1boYAu8+swQAxZNegTs3uEfFBcBaEZKb2yqEAjw1kh8dwiL54cag
1ySLOh0GEe4267fJPP7mmijEooBexPZlvsztoIXxLHLVH29zN1PM7mQE+iTU8QPgNA8IEgiPVBAM
XNPEPMPDBwAfKEpAaubudrGg0PFdxYqHFBvy3y7Tp3ipArWfbMj3djFXpAdAMcvTrb0NWXZ0AvaN
rnybO86FXCEwxpc53KfA5dDLAHXDcmCx1Z4iL0pP40yt/1ezUpGtfbJFadxObaTSCrx4QaDBsrUB
gMVpOSVXXSrmR7rxlp5/mU6rGCV7IVIL8yXHeR4nbLErItsamYTOmgfOlkRibZZOqCPi3qEK8S0n
07FTF/umqDijgCT8VqPYkdr5IM1DVRtYxvbj9MYb8OE7DThfQfVqvWSIBlB7mnnDYYpQr79MLoAt
mZCF8xEDwYIWFfYnOpQ68U71fCBTa6D2jAC0PdTWVxWS1Mjxo9pcGBYiU39h7VPVrFvPnO7wErYQ
G5s7nMDtNgh84b1CAHzC3lMPR2k7ed8w+bepvIB/DqMBy9g6tI+g9hjUD+B2d+Mo2AmQBiWtDNw8
OIxWDNXO+UBn1BYjYbQGGSxIBv6zI8Ir+bdhCQMXgVEWxy/tNAkNRZo82NZYLi9X/KeL0Vheez8Q
QJwjcwj9KgDMtsbMkkRUSTfmpIVOSYFb++CExqYmKqabT2+GxsrwWL8TjZv4Ngpxnpiow4NbZmrX
R6H6FgfpI/FqT02Q4Guhf/fwIv0/PAJW6fU4aWsTeJBR91qN4JUO85Mw3I1lJtbh1uSqBApRN/s2
ohZpuzcBgQVHeHai9sXZHQ133WWVsbLbVj+MJd7QAF8i1ojYiYd0X+3uC9BA+dVo64elscxRbS9Q
wkltxdzR1Cj+xR7bWNM0Swd3gUtF7fLmxqM1sNFYKRW0q1vbQsBF9leWrq/MXr/1k3/TQBDsy3Rf
JyL73zm9iPyLKL7wq8OLnYbIvBpW3RbUUADxIOMy+KA7ADHEyDNkdorKuKtA0G2YEUzqaYNGtOtQ
1yiex6e8pUandkyERUYzWac1BODNvrlWwKX6oHNzD9JLES7p6/RRyDfqo5bKCxJQN3j56tbm2LHl
xzkkBXhq19cIWIFrcSV3OgAkjWW7Id3lGtRmRUYC5bSo2YtC9nueGcDAZBmqHuJenRvEPvYRpLCq
oOA9vrsSR+ohH1SZa5DSduaaz97UAQEJvi06E7qpmRLHwk675jnIkmxjVwYqBmT4lNnx8M4zEPfW
dqaRh65qiCqhvHDMm/E4VlAWwsIxfABhZg0iM8hQpNg6+z1q/H5CbWgFJu4+9BXoU93B9IBZsqCq
pOL2mQVI4nVmDf0y11AHQ6XJgc3rLqOoio05jMNz2YATJnYAwuQyPSwzgUMSwZUAqtctfn4qyy/B
lEFJXpd3pi2Qx3VHVSI79JdNZ3Ro4qbYW40JxcsQvJd/HxBaC8+ooWCnLJZiZ8jmnTpv7V98p6GK
ZmzbP85xGxqlsjvqTGxo7ls7nd3aplLGp1g+3Vpurrc2upl0OgsmUVg33yx5oeQv3lVODrXR0G7O
MvIKn7mhuR1k9n+UndmSo8q2Zb8IM/rmFdSiCEnRZkS+YNlt+s7p/evvgDy3Ytuxqod6weSAlEqF
BO5rzTlmtweUB8S4fPIc0iyUundfm0q/Nw5xECqN1Ndu0KQvnb64jFPpvcpo6HbUXRw+A46a3WQf
DKb/WJEYesvinfHLFcH2StkotEcvSX5sBy1cZM8RPxfm3A8it5pzucTYbfJtG6Ulrpp8RMuwjbeH
JV+iEEXrCr+evbcycr7zo5yu24g8i5eyUqfb31FiUthy5/vfke2cSlmrT9vIy6mQ2IQnVYbzTdVr
slOmXt62DfZge19FhopEgX1Va/7ngEBRCfLYdfe9ag22T3QoR0iW82PYg6evV2gJS7plcXKsAD8+
fO0nIcjbVwbqS29qK5jvpbkngNW+94hu7mbtZKfFdMDrjw3SknVjUBV5LEsaVRGrEWal7BuM+GgI
OTM9ZbSdm6Wm7gs7JbNnII5oGHZ2pswParpMu5LK1k+iCFvN/imGftipeQmQVWmc6zLSVtsOtETu
5Eanfo6TRZCF7P94JT62pevrsIzGiiTkr4eZhQSXtm4ngyzW6xAIZ7NngRKdV2REj5fibluieYWA
VNMxq0D5VGbzWjLBOYqOTITtaEnCwqOYyneK0UUfDHjv3CHtnpu1qUrUnvQtZ4JWFHvlEeL6WPrV
UKlhB7Tv7yavpn8PfyrSLoNKU+ILVSHg3OujSNbJv4bbgf/aV6znNW6V1f72FE32e64t1kkgB5qT
hI7HUsKKS1RBNEiaPWmWAAfedu3PbrRfvVk1XvNhNuFLmdGhaMbom1KSP4+U5mcryV2vxqW/whcx
Hme6nQHetuo2p4naHfGsLvsKlRehYFN01jpAz2anR3d93bBqaq/TSvPPKPfv0cAySe+m63ZwO41b
9B/K11m4vca2gSSLCDw+YD9Dl5aY8l1I8pxNA/dO0xA3TiP9PDtDdkxHFOHRiv/ICLO61m1C8H0X
2VQiGH4dSNZhafZIn4wF6cX/eYYCX+RRQbjptBUgj6pzPow4mlj1COeC5675Ng0/7XU3xFfw7mtx
kC5B66Ngjk8agR/EgE7KQwOi54EEFXM/xfBKtgPbvu2opbHMxWHHOchh24AgZl/BGnfzehTirmOm
P9WleO7aFkwx0q5TJwGMF22lfEBeDbYTllbPd0Obmw/bM6MKqU48cINQVOLsNJX+biks/Mheb+Hr
hG1+y2xLv1GRnA5xqZT/2rcdFVnSBms547B4y0iQAiujcZldvpg8d9tYotCvXv26DYyaC4RfIvo7
z7Xz2xHLkO+Zdxd7kxiD3dez2vX5sdGMfrdEznE7sL2VCO2DTwc6JYxNMWCT464duuR9afr8NjZA
J2noU3AWcjk6befst9PciBaBbXrcd9ej/9/PAn7bvg1D5yuGPt5JaBzvuBHGOwies0cn6eFr/5BW
NIqldFkOctp2IC9U9YES63l70raf/y/JV/20lrgc4wY4gwr75NrfVEv92JIFM+8Iksz5o8RdgjTE
bd6dTrF3o4e+zoiT/txV7nhCmWXcrKb7z7P5RD9QD/9jxMMfXg4E9RZ2vMUgO2s+X2IJN0ijIt99
5SNvB/pxvlVFrq7UQMTAnfu4YX82pg8el2Os4graRtv+ddd2lieT6Pi38atXNYK/1e3dLHr0pJTP
iISTl22DfUbZZcB5D9sQuSgVgahdjm2GRxE3+0On9cvNkuX4OtB1D1yUgOftYOrMy0EmkHW2o6pT
zJeyMtamBU8VJbGmCzqu7eC2C6cFUltzuW0jK6LGEHUPEcubSt8htwsL04sfRwSlO7j81CLW4Re0
AFpfNnHvrZLHeT2na/Hby8isfNVxZwJitOXFdSFH6oruHpjyyhdFBdvlevPbso62Xaquv1fkQTxu
53d8ZY9AerjrrGe4yIiexsSkgM+LeZgpSBpDKaYHyaynVxtUzlTOXH2a4mlRbWaPZvpIX0rd8Yam
J7J9dSa2PtfNp1mMDeJKHaBiuYBLVMYP5NYfMQj5ex7aXGyeHIhCxbLQbS1K5wgfEG6L49kHsy4Q
CTQKIn1bCRLakyfasWfFEemTF3FxJ55g+u5S6DZ7dQHRZBoEfZnzdXukWMiN2oYUa93mz5oBlwuE
gX+4oK1P/Ym7NKVYKmfckic1qoOpi8ydW+tUcfNVSX5y5qfFW2dEHhC4mH/fr5DqhoYuZPCmp0Td
kCEW8vvHHSryXyug7LlRjfgMRvPTG+MfSRZ7xyjVPGj8CrUtlsPcJVO+RfLNSpfiaK+CB7ebz5lo
+L8SIuimV+Ttlr+QqXnH4uUdErKfsBdj5NZeB0P77mm666sownbmEFHtxGQpDBpE6oLwZ4qHYJz4
9VAlqJKd7LvMJzhNvXueWvgqfUJfl+D8Udf0e0TPDukbYLt2dDr20zRwX1aL7DIjW/STun8cKMeT
aZD+zq1KQzBo9Pu41toDbNPSn0wEpjCjAsK1ETqln5o9yB99OxwjKz130roZjVAvHqR5n5vTuPdS
UfnAk/+Jhh+iKtOAte+fbNb4LLpPopaPmVd9G0vEJHozHAz8yTpqNX8STe3ryre4ygMLZzwxkv2j
qBPzB1Yywk8PBp9M5Qn6Mk73R2WasLPMd9wAbYjkmNWJSFXfxI52UBVlCnRZFQisrO96qksE38wp
vbQGYz4un7Ct9k3FDXYpx+7cNvk1tVFWy5i+nZV3BzHXWDmj8YcyVdXrEP3TejmFRNG9KVRHmSfI
awNrJMC4BsNuLrh5SGenavoVPSb/E9kSTUl5AYnk9KfIYnHVFmPajcXrMI7am+GEIwrKQImSVw1f
yK4GrQWi1F4rnua5FtXVlHNYQzR9lnl5neBP7zUsMnuZ88eg0TseU/SkYRqfvbbfO3pjnqNaGDhf
pid4BILJZ98eU5vk5XEc7kg/dqZYJlTIZqjVruKr8BZR2g0vjqxpWC613AH/EGGSTWcxoM0lb5LW
LPJ1ZVBP04THrDYrhK/ouqLao9ufOm9xje096wc3LEdr4HJuX10HmbNj7pOhtY/9gD+5SlVAMnOQ
kD91khIfg8klDXZCpYUsy91gwpiIPhhqNY41s+0XVBxqmEHED5lFpPq+XVoI7rk9CzitPGzxvRX+
v45JXWVHVdvjsVOHc91Q6EIdyanbq2jb4b8vEFcCkL3ul7Ocjpg9qnASpvD7HsrJDLI6TLxUP1iD
elP1pg0Rkkt+YakrbgXr410H0u446Msf7lU2NhnpPXUJgaEKMwOfu18c2joJU1UcRI2zd5PC/f1c
zcNn5rKAW5w29Sv9J4jAlyQCpkBP7xwbQBOcbPzVdPx5Ek/eG9NOQ7UZ/IgOPJSWANmsdxMF+S69
e0D9mrxWqWz3xYAQWQx/SofgNoS6DsywptlLJXVvo4jOpXSVl2jyk2hJL5oxvFUW0MOsaT77qgB2
EXX88Ui3JgJxfFTtZKSFT6Na6+qXLh2/x8LsiXNO7WNu01BppuEQjaIKeL/5pSzno5fygZQNwXV6
aY2Pbc2HpRXJaznR19dbli5Rcsyz8iApKJ/spHsoy5p8w7x+m6BXJVlUhtKluVbEXkNHMz/0dfQg
GqK1cn6Mqjbem0j7SHWHUk0nLirrDYjw47jHuWiFig58ItFy81wkJH2Jvv0n0eraN0HnqeIfogoz
IA/ZHLRdsfOi+KmvDO2UlaGIB2snWr92uhe1SN5bU02hlM4sfd3ymjp2fBDGBNA6RpsqvPKMJb7Y
5W7+0QsPIEnuLoHTPTR94bv2YvuJV+m+Uzbuoabdcx2QLIq4668VnuaLJJONRFl8WH2iEswNIYua
fgai1Pow6hhHFiWnW6J6p6kg+M3twlpZ/ngOrAbL+7Sm8jm3jOkMVwERfkK7mJvzHCwWcr6aJJGA
MjQZMBVff2d1pBdle8mmnmuwO5sHO7J1f1DmaQdo4b0omhntKujyxfV2WTMW/pRjTk2m7LJtxsTK
LnRHL0Up7BAJVImMd3xxcwwWVJagcCr+0It/MsN6t6bll9B7emCp+YAY+9LgQgTWCl7ShoBNGNS3
DtQwhNfi1U0H6woHKSIuoRCnJu7Ke7mgw4Mo8pRg/DaHstiXTOp2OsYskkEzZ2drE1ra0g4GrSv3
rb4iasgOP4nSjR+yhC5bNxnpRXqldY6YqcHyyLUwmwwcmmklL3WWT6dqzhYSTmzjqCXJ8jimZcxk
Flsr8pj2ME6TjqS60/ZNBkWo7ON0H4vHdsDWYyY2zdRlsAgQY0pctQZpU1AhoC8UXtDnKn1zE0m8
lSTWq214UzDJpH3rutOo2GlQVZn71tO0D4RjDe8iSxUfqmLyzVhGy89Q1H+TLSsnrR3rD6WlJ+rl
/XxuLNPaYXnt/J7L5cds4fRJ8bV8YCvuESejfUCnCk9zgE3NDWzwe6xaH7M9DDATEvWjTq0BFoOx
fMRWib65ltMH9XQWbHk7fmheBBsIldSHZ5EHaUlXfMQ1lwjCnNsPLGSzr42muMeKEaYLMyRCuD0K
Ek6024ZZIvVrpeAimtMP2ecr6IZIkniJ+0NrztxkTTNMbdbEUWyO154k+2vH//Uyu+KA4Iy1Mjeg
XeOVWC0Lx3pkrk1FybsrUiivfc5HNpnBaPMuyVnMgyGfJ79RSMYbYmOtghJpiDQK2W/c8Q2ZTS2w
kYwfVFXpDqRa/XDHghYzAWn7VgXOrMrlMBKqBnK8sYOWEikoH6O4tdbk+EuSG/ucErBvECyg17n3
BDNnOsjmOubtchq6LLpK/i/Qdh7QLL4VaZTcKaQC4GIRwXRDUW9aPBBrXMm7bS7csGsBHEUFKj4m
66Q6YiWrjtkQYGboD4ZrBfFAloCpGvnNnob67EnNDcm3NnZTI7/XQ33oRS2PbTcxo2i8d8TBu0FM
GcYXfv+RRPG7tG7Cf8VGG+JOmEZQa0OZjvI09qOCQmsnCAMkhcE4ZBmWoSRiGa1NxR1uyVVfL91x
QeHKLgexQn53SiMsbtwJxgcKAgTSR1YweKXjq2VNI5LbQ0/uy/PUeBTVrfLQDUbjTzVFjdqL3V1e
x7bf0Vned2lj7xZXjCFsQ/sxS8A/NLlEt9BRLtNMLqgVU2iwodlDZbSIdI2HRemt/WiRVYK3oyVn
yLF4ZzfCY9uTtuTXROmiS89PlYTM5pfpyCGw6DKeRvL40jSjhLw42r7vo/pYx0kRmNlbZ2vtPV5m
3aei9p2rNx3mKVlC8JXjMhJ008XKDfTAcJ3tWfEr2vWPYCuAoqYp/3HVC9MeP19NmSfvxZ1qN+KG
AeFPLYjhrqwmOjqaBocBMIbfYH9XtfyKvfHAV2K+9h3dxhxVYhhHbhWUpftYqMwCY6XwR1eF+ddF
e8NeFl/rlbD36rcksZ2Hqlf+iJk/1GxpxqPZtNW+W/LfnYF+R5C6sMuHez2I7KEYp9lXsgV8kTfd
eu77DtZzYIl2GZaqGe2XyMTGOeKUHqIorKamhNql/DFnc7rA7TeOc5MG6TBbQZfwPRkaMHlgt7CA
GhRGl7k+u8s4YdKp2weIdFdVsKQykIoYIKJ0JcsQyzIjS0r7ImZvDnswSr4mxu6IyXafzjBA3TaR
p9IqOqSVzWvf1U8K4MzAHWg7Ol33qSWFHhhCM/mFFfz4PIjTw4xLDsquG7dXe62JDqCS9tOqX8I6
vwCbGYPGS5MQj5JK90p+7zoDrRzTgh0/CuI5Fq7Kcp6TnT14n0VUmX7vjNQ6yKqcC3GZOxumaz9f
Z0SGBDcSleHG7w6Y5P3s6U2QAcSUc2yzGB75gMi0ONhxpO4Tp3ivy3netZTM9uTOg51LURPWSnyV
pd48VDOhoF3ELaq0oWI55OIelGx0gr7MoONF6ZEaXBHmsjrbqm5fmOM/LJnVn0xQdoamKceGH5If
LfcCAcdUZslTx3o2tmg0EzjBPR9fSd92rFhV4JCOzsquMeL5WDa2tssQ2PiJGzhWdouT2WJ60wEO
RSG5s5z8KfWSi225Yt97PWg0s1QPI3a8k3RUD8dvS2RK3mClGfPyAHpqLwe7JtM0c/xY4ZOLFnXf
Oa7wsSsXByIhuJJESbwn6vJTW/mC7dBNL1pJWQi+KFZKPfFVz4uC3iD9tI2yeVfo4oU/lbti/n5Q
/iyIRGh28WLsnAKNTExRDrW+I/ZTIUj11aMSmc+cvKfUZ/C5BgraQETtvQhGphSH1oJo2kKCQB1e
989tgYXLoBHo0fMXMwr6YjYXX2UmbQ5asV5/foJZmC5JVjwpUSuDUdWix6QzPm2TPrwcmzAb8uQM
Jd70TQU5V003o3EuDqtMrKeX0VB3mqQc3rYasZB1hHUuQqeUd2EPxxRiWEGwddz6ESnzRxVuXTi2
lvi7sSQqCLMuxx0MgafIy+UBj+YcuDmG1EFCP/PnMkMI4LVnLZuGcJ6SMdwefW1i2xzCMkM6haeG
O7VDuR19+3GpCvfIH7cJjUJtQpt616GX9XWZcxkmLTeGrGTR5uFLCrZXc3uaAUMxH1sajOTrXqhe
uD6l/muieSLM2+pduCUFlMqcxEmmpBxxo/6uu8USAhtZwskYqv1IWo1f21oJRNiqfD4E8zwqhKA2
zXFeZBVyF6lYBM3R3hrqdztFFdCTPcnrU2rpLPjNZh0oaU0MzeJG4bZh+so8NM2vFmX3Q6SoIpQD
wTrFZB0Fl8NQQPWDtcC01G9F/UpI4a+ur4a/n9X2aPuYUmlpzFQi6foUHpNjBOiOFS3rjO2Ruw5n
Vhz8vXeiqWbeNBt7jqbQjt8wNTVc6PbaUBusLujKek4G2iautKBT2/zc95KGu9xpU/6kKV62r2b+
YzTfLLK4IUEwg++6KAq4SK1voAUo111zhctFknE8XyLIVmoEirtoT1PXrjTbyPXB2kw9vkSFyRoy
2NkIt3cAzIO+sCPfaNs1ITeGlaqzPgRl37D8jQyyGxFRggrB/v1aVx5Lq8mkXtO5WojQQQ8TPOZB
4+Bja3+6svhJ3cXlk40I0h11y2V1zLhaE3+TNAGaw9+q0ec6FOtmG24bE5gHX/P/1+Gosf99NuF/
3WGZEoqL1VFrpqAd7U8WJwOARqJx97ZiAhip8tMIc4+mDifETR9KKIZ+ay2+8AT6zMRpkdyxGVH8
HZbfSQQvCsChpvQPRHql50IpU9++DQ1U+iEdn6qoeci5DoRVaRRB0ZQ/yNSNKZR3rg+YUQmlfutK
j1QRqbh7JxcQ/eyEdkKcyWfwfxXXblmShBo/OXTFovIldcY3obrGcVzLBKplleEck5UthH5ZNLnD
wu9Nzssg+A17o4tesqxfvc0G6VBCjDFSjtNZqe2cnw781GQhldZylI5ZE3VGD3hDOxYhzG71RJQM
0yrMWBc+mjMsGMXyJV1nX5kRabmG7udebL4QmVg1TR56tfzNH9sJFkSrZ3OCVuXqWb9LaZHpU+9d
p0QaR4rKDa6xIGMJsbNEV9/UElPjyDIqSAq42kMR1zcro+Nc1+QFDtURo72EoYkIbazTyDfmRAvU
jtaxzD9Q/YtLVEGSjWBr7DpFtg854AxDg+fXcJk9OLNwz0WPd8NTWClLS/a/5jw5OrI/johlXhwn
qY/8BKpTRB39va4iiAmZ8mNYoZmmq40oRpPiqqisezpv3DdFmvyIm/SNSlJQO7P5OcITJRXe+VMm
1NO4L+iVYt+KiOlLFWetL9Tl1Jqd/ZPKvEstgGuUo/bDiWLJM61BPC5Di9GKasmujrv8rCv0NJ3S
lCei3OVR0jrYodI0dlLpuz3Tx13dTNlRbdd6BwDQrqLS2ieDfUXoDxgzGZ9JdXgysjr9jJTGxglO
M0F/yRu1Xs0rADENWz53k/rZd9pHNfXtJRoxTNLtpw9Tl1ieMw8O0FTt4hznb5LlJebWfOEite+X
sri0ZQMlc63eLUh9J0O0J28Uypu6ZPvEMyip4tjbRUOxh8Mav6EU/Jn0rnw0BbGhhkrc4TKC63WH
EmWjVaeHQszup6B+LTwXbX0XLRcKnzFUZHBKIx3kk7FQoa5YUHXeZARO7mg3VgDGWTRpd+zwnr2k
Zo/rnU74H6GeTMvLfouFLwwlFuPJq4sGYkppnjwif56MNqK0oSTVr6L5A1YgpUeaNr4UtveC2pgc
vtTBMNzKigl1Lm+UGH4ven+WS9K/TF3vPg2ALdIKPfMyclsoUsHlaOt/F7zZcOt55/TSCv9r/Pfw
dua2cxtvm+30r2d/7fu/vsR22JbRdp2P9FI5k07h4P5Iuav8fVhPGpPodbw92u43Y6py0jb+18Ov
41+nb/u2zX/t215n27dofbUz1Gb2WdsVhY8kuOGmuj5UHaYwlFP/d68xmkwI1uOFgmR3r6/Ht/Hf
p/7dJgttQMVSDnGetOG2adbb7GQSK+lvY7Nb/nesJB6zyDF7qBc9frY0lZ+DWxoBIqL4edvXlDZX
98ycjtu+baPiTVfTKXr4u6u083vMZezrSf3keWdTR+bz9aSqk4L+Dgv+f+3LFEi72qiev/ax4iRW
yzZutVlo+9Rt4qPVxDCtlda6qo2pXiOCSrn1zf0P4WrvJULkF11V5lBGSbm3q8R+qhfJ8ilefEJc
6s8UxcUxM5r8RGME1zLuxAnUnKZ7424UBbWUqHq067F7gPt8dLnHXoQ9M0WSeXHGOXbMWfJfKuF0
R+Aub5UonDXbQ90rLLu4rMT249TPGTN89TGf+xAYSnnxJuaeLYubEyoqCVkPVOailPDjavkjcYw4
4IP2XijoP1a9UD/hrVW7ZLKrvSo1SKzJwBJzaAK7zmeiUNvqaIqaTo8KkEnTMcox9d7l46i+tc6E
YLTPVzcFlaSitNDDm7HxkTW/jW7oWCkjaBxi611OZrMr8c49FymQgmauf1LLJ0Jo3SVifbh60Pq3
0bbBKBwfOqzfu+38bV8/6G+eNYqHbTSmtaTDND/2/eKhU+uTXV3m03OVRBU22HTaKyRLPG/70prJ
LuKo6zbyhra9pG35BwzNf06Qs+WAwxjRoKyvsW1K/Z90spKn7WW8RqZnlQhb/+uEcWjW6b0oztu+
lt/tQ69EV4/c13ohJQL37l2TJVHZEBUPjhuv5Qku29s++MRPZUUHddtl1aOELVz/2q7r2650kkug
Npp+3IbZ0tXPUGv/8wpVflB0hEqb5nUTuSIHvWdN5pyyjusryJb/Fd3+PaUj9MbUom9f+//7PEr8
ZCiohn7YXu/rxFFLX2a6caxsyFaD4FQ/ggw0z8a88nNackK3fdtmrNX6sV83caYQ1Kov8vBfB75O
1nLpgGxV71+7tkfkvtePX/vcrPyjeoLZj0g93xUdCFqdlnEyp/959LXPVnpEBMILtzMUOkx/T6vi
tjgpOmKYXo9A5zdmtNJb+reYQtA+Ys5w2IZaAvycNQm+a8fqCA+MVpHPWitcT06npDxlCRjhbTgl
Q3OeU3QmoJpYeyX2m+EV6NuI4/07NGmqn/QO5X4/DfbbXInpRHxfu9tOhh+fn3rRLLvYxCs/9rYT
RoJJiZ1TnVMVLQGSVtivzlixBPOS921klVr+svYJtlHqRvYrWWtQkvryadtVDzGzibKRD9sQxZQZ
5LP12cJ52OkzoUlWSigRcezK3vI891VjanRSKyZ127AG9QJ/jUnOdrLB5eKOg+GyHYxQdLx+0/la
j8G0GPyumuauri+a90x3e8+rHrYTW4CuQbQMHj8su/C3fRN3nn0CT//gsb730mbERMMtbt5ubNu9
ydWdiHLnurzqR+wigWHr8uQU3YF8nALtZ5weK2ghr/H01DSiPHhKmx+KaeVeTvYLRQKL5q827GtU
WW9KPlKdKtRvJLlwd1+q8s3S5oV5Plc5z7EL5uKGc5EpdmdnHY4KSRyDF72D3S3ekAiTVzKYx23U
NpN4dYwzV8d0b8v26KAKAlSse9i3cu00V1Hy1s1UsoqWlhQ2Gv2kgdQNEnoCa5XPCUaULvu0MIcD
Zay1NuYynS9flsGoYK+W8cnTd/bqQrXVUTxtG704GaZyMyrxbdCVFDJ/u9x402A46pl6dcHaRTGw
RWY0j4PYbrAa6jAEoWbVP/pqvEdRq75mMaRJFDe+ML3opaSulbfM1VWl5fNZNNRF62Z7lKxzDLs2
H+MqLv7u0uYoDRVjfM664ldju8apMwys4hZ8uIUp7qVsyw/m3t0v10yu41xqfwT8htzrLBZLt26R
PhPyih523yOXsEjV06FPxav+GnSrH7ua9WZm3TlFyPtLKwHDKffCs6xn3a4vQlOrQ61Rp62UrNoj
YGloeqffmPQRQgOYNkh6L/EjnF13E4A8hQA7/SWSH2os7aPXaas6v3IhzFMjrEjcI7DWpWiroowl
t4D4x6l6nYZsdRcWSbgNyYB8pPWiPeC8t+/RsNCHGqYWr4Yx31Nhrv6yrDugCs5OXQsjxFKqkzHm
VZAVtjhR9BN7c7WVszI3npn6889LepA0KHaIoPaZQqOfphYR4XqfUryxfVN/mpT+OZZcgQwutYc4
0mtIuBWqLzIW3nSn727w/p8sVmtvo3S1p77TD9sx0KfeZSBO15/t3wMX5zczcbwXUq1829att9Ey
lhcJ1X87NgOCo9asBttIhbf43I5U7tfnkaYpnyu92m+jRZTNc+flhyRqLNLtWuWJ+v5xOzZ4lvrk
kGT4d9SY7VM/ybOp5ipYC/2Ut4W8luumVycSOnudcg2jZujGw+gqNiwj3b7Ouuaw5l1Kn4oOzIBt
J5Ez9jWzuMcsS3kpdeIq1EnjaLT0cm+mBKD+HW+Htg0NTLOrx+s2+PtSZdsBce9qyqiEtZ2mESw2
F+OanAFLJBiGIIdtw3r9B2gC2Dx7lT3TtUBOxHDudc6WrirPMMNf/w63I5poxjC18mtZjB9mndXn
korXdRzb/2wgYDr7Jrfb4L8OTKo3P+q8la9ze8PRDIjKWusjIActsr5K2lMMmvUMYADBkTcjd+dD
MmKm1Ao1vvFLwiRgj3J5SJFXbfu289yliW/b0G3NO447qgzr87/2y7YDXyRsBS5jLJjKRdouWaIE
xymbKusrBMZYLKeioYm87ktNrp6AgGLkHHb/WlrVWxO1yXUbed4SrdLKisUuB6c+U47KZGcspKvh
VbUr/dFunG8oRnpEL5xBdAQiT5PUGAaJoMdUilw+bEOtR8qBGa8gCoejzVJl52jyUA6vQzCe5U1O
6d9/eNtlW0uQiiImSYcTrHKixDrBRNmG6UQalG2uhejt37KtJsSLYRNJw8mF7lh3gQV3G23vr4/1
U2GX4r6993LVec1WppBow/ntKixadOJOtmGTqJKvZrUG3KzvzS7BIGWAoNbR9mppNN6LhhIvjWVa
a5ZWqYHSdiK0aRZQSF5artUmCGzVpjMU21rx5sxco7M4dn4gIL4IHiU4TO4EOcl/qFu8L1RCPxsY
1gFN+eSlguvmE6la+yPrlSsKjuLU1HYU9oZMiKZT0hN9yOpUA/G86WX2XoBn+02UL/l6yfzuuM3v
qqxtvzbzOdSa1L65Geobaj/p7zON+I4KPgsDLXazazFXGUqcOL7QIj1ms3y1ZWX44DiRbzSF/djL
oZZ+2Wp8vfmljkV52zYKMQQ3qqEGgqofDoTHYMxxoLtTSz8tbkcEV0jP8dCpMDYHXCxeP18Qy8uz
6NqfTVcohBqXy6s1tHzt5rsWCf3dlsmvSrpkIOaP49JEh8RO/rRDmd9SkgT2WuEoB2z66ntjZRqT
1v6gubr9lthHWmLFN0PK6WAoabZ3leISK94vputqSHzHHzOtfw5zYtLeaZ2ThmKULpu7zxpAY7PI
CghMmB+8xMi/TzSJiHJwkSK1NCsdfth5O3s7PaG91CIEeK7rIxX5jJYfmRd9lb0UPXRiugTat1bG
3sny6HwifC/2bQIe03QQK01o4btujB6s7y6u7+tUac8GuHOM6C0xTRXE+pqKmAXuksLLTL1XZW4u
HOM2z9/1nknSU93b7mkpB/CHMwJlEVBnVE6aQl8NT1N7wDuvgweJjPAXUg/1WlAB28FXsneVXfkG
tMozt0cQm3b82ZaueJE6N2126TeHxj3ibiehYsrmfxh7ryVJkSxc94kwQ4vb0BEZqUWJG6y6qwqt
NU9/Plb0DLXzTG/bN264gMgEx3Ff/gvFHMPr6MV/T7kS3Y8D2rnzXP6eocGUre59D7qg2Vq4KTyz
eashN2+Fl8DKicpHpbsLcOj+APn5FxbX5W8TFUz2gn5FXYc9uBMSrC9KxCGGttuoiNThmxsML2qh
RU8VKBXJSVJZuM5AnCc4trSQxC91kC6jtziHDC/IqGjA/uIT2Ih9bA9MeDRTfZ3YWt17OnvdkrUQ
UnzIYu9ecj3owtfBgIw92v1VigzYB0cnsqtd4ybaq9cbLShPAERLToow4UPwrU2Ti5ywfH3OBl9m
5i7RqdD8Re2z7F4nH0irGZXPkisyLdinrp8fJDuysmG/usVrjKaernWvkZKCEHD66VamT5527r3c
BslLE0mYlBx4NbInOSFwlWmfVNihSSWzalxWdHYflqspSzIOBP4USANnaUGoe7j4BSpQ6yVxgbog
vprc/ma86Ypt5E2vU0y4Y7I0/bXxHbTl6vCSZiFfuqKNf9utja40c6cXJ7Rf0uFn6c3GGzHN7WRY
4wvfCeOtHMu/wwShCakjRKtuEaf0TiBGzTdba8Fz9d6wl7a5oQeXCkfNrdQOKjs9ahNZR9984ntf
Aoapp+zihcwgoKJFL5IgjlLsq8Qv9sl/y/QpyjZB5SHebevRyxSMoLx8D+1v85iGkfHqFp3xmswK
gz6YlrNkY8XrztoMPESaaINtvPIBm5wsurXPG7aRR1RaT/ZyehXUB+DuPoLocNsqpXNeJEnihtGu
GcazE8TOS4s2+sMYK9DMMVYDBRnAjs5m4jzLGUQEw2e05FjT+G2+BfXb7LlB4x5g8z/Xq7vfRab4
e5j9AKP0SXmBS6cfFK3pblkpa816V2t8zySnBk1xnCsAdres7nPWnB19gBuPUoQXFtt5Xaxu8bUP
XqVsmv2LlvNiSK5ulf7UWnVBC35Ukt6eHkvAIfe3IliQ54H5/8Zw8ujJcXnNW7Sz7Ek3N+ztslNs
DMGLJJ4aHtXCmB8kN/rY50S1eyz0NEq2c7NEgevK2UhtEfGVTy2d0FmTxIe1zPCSX56q8tHry+ZZ
i+CW/XK6gzU26osk9CMUPHp2q9cy3xzeaxwjrij6qC994MfXWrO/rg0S1ikobzTNcS1zd4T9x9tF
m35AsAIZoa012tMVI62nFuOVB76BGY7m2aWHBHGRnI29FNZNS4WXhi9aa7bnP8rkNKsp/qpbP9hp
ZZUB8smdZ0ncmiihAyEAhjplpaoA0mUvph52CRzV1zr2y1c/KQmveXF0lLIsyolVxkDMw7wot1Pl
48UcZf5ZGpuG+z0oUCk2TOA/pWq3+5RhFue9qH6t5/KlJVB4j94rTlwJIrdmuBiJQAfF62G4czqz
5wZQGQKf2rGRClJKs+tXdarjxyZ2z1IpRZjgaATvG++sTUP5MJnjnV2H2K7Mg/HemEN58ca6AxU0
Bdl9HZT7vNwr6lDumsapdxrGKQCPcAAyF0uXfjFuiXs/uWamurfs6ktj+AV8+P7ql/291Qcotofs
ScFL+Mvv4oMVIniQWKx0CmYAXqlVpzHCbtnNQbDVZ7UPYE4oIZhutdd3LXOQbcPsI/e+N7GebWZQ
wlucXiGS+nzNZbcPfAzsehMMuqoMFxAT71rtRMeADwIBbhVIOiDlvtfv1BmtOSyoDDYXYCe5yjEd
9Q/WXQw2oBd2paE+ZF16nhRHuVZdCT22H9xz1kOAM4z3uBliln8u62TQnlkfuq9zZmmXiR1t4h0t
wUSj2GT51MKZ2qij0aFJQ7QeOlGz88o+2bQz30gWw/dq/6yFjfe0iPBNkBjsqTLhPQbG1WzwO1UG
5IKL6ANN1zd2hHZRq5WHwm7duz7DBYxAAIdrMg0owNtGdYdo2RcQFuPZV9v+UDqhvwGp4T/0+U8u
E16QWzE26D4PWwdjpsNUKNo1Y66aWaP6bKRceaiyGZs29RUbFn2fKfO+SHQ4efjUNNpQX+rOr/eq
6Q67xsH8MnXreae2+pdgxD8AxFS3D3DsrdS5fLaAfzxXuvmuxFF1ylBrvCKTCK6Eb8o+bZz2WhYF
URJ9gL81+9ugmvorQIJTVyPI2NbJNq/Lo5eN3jk3pgp/bgBRdm+GWOTCjaj77mRVCyIw6LS9OeBi
DkD4L6SafjDKZSeTXfItd6vfAofrtqizEcGj39iNAlwvads7jRSdBOBaaEmwYu8MvvaGDdtG/atK
9AlenVnfDQANzsoS8DCaZ5lRa8u0mikK3ahjHwRvygotViQjoqFV3/XsR28rD2kKzxdxlG0aP4Ne
/j27RnVh/03lS5jUaK6pl6motBcThodJt2e7166HBPyNU22NPIyuXV4Fl2BkhpFpvL/Y8m6hd5bI
7Q1L7y2xymPqgSaFE71P+APsjYQYql3V9TG0p7/cxT5+dHEXJxTYhoRCb2CHBoJb3dvOOehDHCEC
yDQaupxaUS+Rki8QAfLtEEc/m6y8EEY2T3zL+wTECvJW9YEb+rtOsYgZCcOz+4ApR1tZTwRG9E0M
umznx80rfmtwzNzG4CU2inNYMw7GionnX99sy46YQJ0/oWmqXvso0q7tkjjmZLFVD7Uj34R64O/N
DqReqOmsUBSnY+y1mn2QJO4WUNYhKoKfCjsPKDFEKAoRyvi7t4byo0XWnI/2qct9fE9cOE16wB6I
OkJP9Zge3wcNQJ75mRVJu2XfsyrNh3pMsw1uAO9prIb8vGMtEOrdBLn4cfQIsNd6N7ErHLwgrMLn
s61AKPlqBw7fjK8jyEuspMFmEYwFMK7C4TFbgtdzGhxsb1GfrfqfgetnCJQZwBtdPQXEYOYAD/1j
ODvo7UOY33QaVKb21wBpMAL2u2884Hy17RB1djb4fKlbhKaLvVp0IJQ7BQMWTVWQj0QvJgh8NhZK
93WqppcxtJsrocZsO3cTomhZ+wh7+YVIc7Ox0JM/exMufpHuW+fFClbxe++iJL57sRacDm61PxrX
u5YRw6zZKAxjaVWdZhSWWi38PgBEPVZd9x3vAwNOsB3slTKZ7ge8iq4OweNiIRAHqf6aOu4d+IeJ
WfbocweH7yOrdqIbAfClGOc4o8OsqoBEkcUVgYo2MNl1K61T5VbFxkqwngO6XgCK8yxAN3wMDpCZ
L07OppReoLmFdOxraXUuUZ5C2yVxfCyn1jz2deV9Tb03uEyd2vp/z3a9g/POt9RbIDLK35HRb3Mr
Cy76GIxbvVKbHSt179QDPDta4EDBnbAlpfgs3joI9w6WgJ2vmjtmgPceBr9P6YBGkUMOMZlk35rB
W54p9t2aVEPh3LI2M/+zXUMRq2frwfKZO3qDBY7RzQB6Vp538APf24Ye6msaQ9+WJfNGVwNeRd80
7uY6ZtuU2cfPNNf3OW66F3VGvgmhqGfsS39Zi0MUVJ0rFujSGVmd8SFekkU8x8xH7ITNun0e+nZ6
aONl5CbnlUH7XEdMdas6PZaBo4bb1OExggk7Ky3rj65PmXlY0UeS6ugcmsWTZYz2Ycwj1t9L4rv3
s9fBQ2u1eN90z6nTJJeQ5cEl9Z1oZxQQAGBjR3eWbT7rgQF7wxvpUVi4DyCuiO/F+0Gpn2fdJ7hG
DIb+j8CZlp0EA2YvO9JQhYElmtbidQUC87+J0rFfhHn5qfCwyzBCJLX8EqTGmHktYRb8Ghxkz5eN
AGXGYtu/KBWGW3Akun3iwbEOetBYUzBMrDh9ziU0ckVQ+kxHLe4ac3pSw3mE2uHbuxFVmu20ZJEp
mLa9ycMyUxegmROm8Eo6pCdnDXSRZxZ3IDJOwwQjBbjSQ2d2z0qL/xMOz8lO7yocAAUzFy4Efgv8
2d4ZphxOwew+jKmmMRXsskePrblL3FQfM3Cjd7w2QBsWP0LM3d/VHC8Yr/3pFj6dW6IEzhIqqGed
lU5Kh3I8V7uXZOITBsDKU3a+tEYDPGBSKakC2NMHKTDVuXmRyxSz9hbVQX7O4pIhe+ycXW3FwEPY
UgAEV8zbAsW0yClwJ1bsLWZ45v2gQemtAQooHcCqpOH3kBzx72MCrKdkDj9CpOAQHz1MgV/uHAej
yQU5twOgvUs0ni76v6mC+lb9m3VNe9cO2bEeaz6ToAITJ/GPKt6yhB2hCtZnJ/xW5KXxBQl5FDnH
Fz0JrFM6KC8zQYCF3qoeK3MxHoi/q51xir0xZLd+58Wzh9m89RCzlbZNdeRLWzVH+M8AMW7fuaY+
XbU0fhtVVqlhFSCjGEIZXkyaKh9dm6Th94ACfdwUIIKs7g42G95guUr7JhyRTr+7wdFege26SGMr
EwsBk3FaW3D1edo3uyK1vSdYAM6jOr3NIPieDMAIdh7gdxsnX0omBshXRkArSzZTJTunesacr8wA
aCrKMenckPmTkQJ/sXZ50Blb7MX7E+yI4q0z6+Y0whbZSlbH2xq8cW1twkZpMNet+H/azt7pZfBz
spXpWMTpfIfwx1M/A/Y2MdV+DJByeQwarWZnGClMp3fSvVXb1bGEBm4EsDOUBIm5jD9vYWq4A1LB
TsgmYxFsnHnM9qyiHw3iHIziuyx77ELAYnhavWFa1p6zBTNTLri6EITF2XQeowU3WhuTegYYES5I
UkkmPfpQFMPfx/8tknJpni2vXX0pA+6r10Kn22RFSipAz0YHOa3VVbDzD5NqMDEM3+IGpID/OjZB
egig89qtAbdoGF8RKkfdEM+7m66GYIQEN5SZLBjc2EHJexHckIrOTyFJjn9NbhNcwGVZ857JKn+J
HMobbVVwyU5ymMxEkGBh8e8NdQHa1211FIRK5TgtkELmsgCHeuDWQYPXg79JFG2JI1AagMXas6vy
zVHyXYLH6/P00+wHUMzLjWuWK8rRik+0tUSd9wJVlMJxzqbsJC2x1OTOIIuIN7vUtctF5Ag392lj
O1m6k78yQWuaDViEzxZXv2PQqEdRGHG8LST34QyG8+9ueX6jGTmnHDVq2QOWJJH7L4cxS2S2tDC+
k2yWVcewVHT8Z5a/KQf3GeCwcZKflD/DCx7DqBoQJ+mrvVeWP+W8dAzgmC+P8faEpVDwUrjex6wu
IY2uZWOpd0ekVvBkAvRxw/5Kb4B2yw71OKXjXtXrH4IHlmQARt3V8OuIpyI5klWDjRlR5aSM8W6z
l03vG84rVIPvPczFvdeEPFEbCdFDmzSv8uztxH0ciPsc5tpgWLdwET8Tjlt2yopL6rD8a3EWBjT5
n4cGdlgHQt0EO3lc8jTkCHtOtnXlUHqBFeo++8rdxiv6/IKvowf6TA6XBCICfUM5VhqrKPQFkxkg
AjDnlBXNvP/jUM52cKQAiewa+eV2OKc9aCg7OsnvjU1DjLrZxW3yZR71i9y5212CWroprHTayb2W
u5K0Bev/VkN8ZcEAyDORM+RIym7dQfKSGCmOIU0XAtFE9HHoXuTB37qm3Jq1N0hNTeRzU4Fh38mt
kD9S72vuTxsU+pYIOrNcq/qrXWxDkLu83V8zd/oZ4JVxyJgN0OtetSpvYdqGh3yG6Nzq04u+DB3y
2c5i2znOwQwSGNe9jQqdEyXcBj0hK8mL/98P//E3yCG2V5Dd9VC/tbw9PdRkcpAmhr6TIUC+7x1y
4ycbQNb4ksLlvd3cG5zij7fmD1DF5ztosI1XRLAm5wb77lyb97Ebfle6TN2vd5hB8KI7LpTudXBR
+6cME8uD/C29Xz2m9qwe0Gjs522Thdd20BVgHss4tLzWcqYc/WuZ15UzwgFhspOe0MfpgSkMS5el
I+gj0k4mHOu1+ywN7GqmgalvByTYTtKDx84aTlNusSyp9rkzYHzkLuDKf/1du0jPfghW2MsN4AoL
IGXte3N87+oLgNEo7HqRt2F4W4Zl6UmSXcsKoj/LiGTps7P3nWoAs5I+OYHCGCntJVnf1j+66O1Q
6ufKG05eY26lJ9xOwVbgqHy0DRsEMhayYG+OKHSf1zd87ctSJtlg6YVq3x8aQHrH0IkOUmdKZ5cW
6/mfu6Dk5anJ0e0cyd8OP9VL9lPZrduWFV7vt6EHWzk2+FPzHMCV26TAY4oUkFtvg3BePhy6B9E0
0FmoTvoBHwr26ZkXyBMfbB1jUOcxn9tnh7kB68OrTsRiVotNC3UiB5Qy1N2dtWBV57F8zge3O5jm
zFSi0dWdGhTEbnoEZjZs8B6EdzDli12kOQ/1LojKRyer/njw8qvSD26v05qXwrWbrH1FmhRD2p56
7AelM0pSL8O1HOkJ9CUzhvMkd18uUoBnnMCs0O16H1r9Vt4SWO2UyuEfpYNrfM0tRJRk3TLhGryH
VPfNFi5FyA3rYiU9EweHGhIv+IYx0d+jHrg7MiZ7uceSyGOPl+kJQrmskaf0r3zSL15sZAd1Hu8S
s0SgzOtOMshojNotnN0S9dxdWAS3L4DR/oSUn53lgvLk5YiRvl3YMHY0/JwH7wl7OfeGWfYT+9XH
8+yQS49YBwNVU50z561/n96O2q6fIN6vd7HMHEbSZPnMZG5m7XwLupCQSuAFfAWXbDAT95AflSbs
rUE5MdBFGTVrf9Mxk8kWeN3qOLnOeQKYw37uEXokGsWRvc1wDLvNrm6rqEgLCvbcdO02CMOlfqiN
xDjI9eXv8u1oPLf642zk7UE1jWd5quujlaO86/6OjSnajEWB0j8U8n8WaOvAoci3X/K3iR3L0xJH
GpYPYPz3WmbnsPPbfLhHkN08AU2rLsLaGaKuutAXfpdhlt2erzyJdYxZHwwf6F8p9Exz8uqdBUEa
WQwsv2O14CVwGcF3KATuS26ZPBnp1oFK7NECHuwX+Ib8dzCXBuuIvj7JW4dexvv1Jqy1ciRN/u+X
Yq42wl66l/dJZgryx0j2Nhdf83J0K5wjbD+Y0CLMIBNdpbNPKh6L0kR+9jblkkMcNnnVbofsa/8D
q799KOXv/GOWcTu3zN0tsIArG4LYY/Chl/krmyOEruU1mQvkYLbBZH5Ha4V4ctgnp6IJQ3UvzW+H
/vIFjQCD4B1+m8dJT5UZ3ZqsZdOcseWgoRSpARNbJmHy76zJDSUp+T/msre/vpxHmDj3Y4GuW89x
Azz9YLNLNW/R6y3YhPrLlT/ErC+6q6tnudkyqZOj9d6vZWwEoXkdQABZG8uvr9n1XDlaH+NasV7v
07lR/t4h1MEYxpgpAycSbmCLJC9vHnc8YRm/1N/++LnUik2kDOof00h5hLeeN/8IINqfpbtGuuoA
ml6eQdh1SG5IT/nfh3L2bagClNOc3DLdfaaCBDBF1iXcJ06IEDykdq1Y14BSIcnaTrKD//eg1fn5
9tcvPflG9ljfmdt85taZpdTT8479k/++d3J0ayWHn/Ny0u2qf7T6/AOfz1I0NjZa+02bkZqVcWWd
Pci5/6tsbSK1t3m2HK6JPI81K0dy3r9e9Y/ljLSWhp9+6n+Vfbrqp18KlgEfo7m6C2H0La84Hs7s
VVTzba0qL7wkhFIgZ0IjYvG+hNnWZC2bMzxBod/RpmoNDm+NZLiVi69N/6iRQ98MQAixBX/r0fKy
rG/8p5dqfYHWF03K1tPkjH8t+3Ta/7r87XWd84XcX8Sg/cadi0Mb09plLiwfrjW5rWTX/B+xiv/V
/FPZbT2xXPb2C3KdT21uvzAk3lVTht9q54VbGRpkDSpH6zdaxpA1K0frhGxt/KnsU1ba+T2CAf3f
Wo0kQlLYEPl4Odl7Z3orXfh2KKWSnwlls6zOquyge8XrOrwDpoI2vuaVeaGRS15GfuZCARElK7Pc
W+jID6x23srwQPQfSdYGZeB/6Gq3QcNWiSHI6FKUMyRMxN928iQlWYdbyUpXcGTRv7ZZu8Fa9qkL
rZcZgyYlZOHC9BrU2dx1jp7OW1n/JgAMCBcl41vQDtHh9sbLTVmT27C65uV2/WtWKtZXV7IBgZR/
hm/Jf7qClM1ZAnZCS3iN1sH+NrG+1cvzWc9s8Cph8ZadLQIjxhIh+WPluDaTcyWRicGalaNP7WQQ
Xcv++Mel5tMpg1cp+9m4BxX4VEOlwDVAWhApNzSQHMuHq8QRr32VocvPkiw7yZ0pkz7PTrPqbJrM
sU7yhNcnenv3/whm/jFVWJvKkTz8qOiJ6N0a3YJcuYPoiRFHyKToaGUPs1eyHYOaizY9yCt6i1NK
DxhnPW6+yov8T1SrVoM91tlsnTRsDuZ5dk6QCIYlDmlNkrpht3Kz5n0rUNA/C61NuegOO7OFARkD
8hr5sHQtOJq6fyecbYsNgEhFu0buqjyXOoPKpFfFWxnDMxE+ub484LlFdKe9xTM/3X65qX88otvS
9XbXZc0ih7fXPGJzcvbMaS93WX52TeQPWLNyYz+V3VZ1UvOZzLm2lOr1X9LDUN/aWOttsDHEKi7I
/Y+uiMejgRDgXocxSxbqGQKkxRmfSWotnb0zw0GmZ6n1PGCeepLg3VQHr5GWHbXlGmpSZ/dlULcb
aTV32XhS5tLcqX0GSG8Yik0T8apL4mWuubU9AJ4amKJrmrgHNQqtfI9kEIbLrOz3RCVBDU/OudGD
5hFOFnvNiMZCPM8c3Iti9Zr649uCaH8JIKW8wL+pd6jGjahykJWyDMGjLGF7oh5RgYjtKn2JPQdl
QbO7n2K0EBxgCwedvf2jZ/nzU1o1f8N3PPWmVn6MuYmrVup/z0um5DU+8Bc/UEGKZ81b783WD49o
PTu7fsCGg9aijjMMm6Cp6y/1DKaXJXn5rqupvUVRB3hVhGyXWiy2ACah5Dm3KvSbVBUpo5hNpqYE
x40RY/UwLjWEkjATGHAUCBPt2BR2+TBPSfUgR5JkReGge5bnCAsThLeKONiVFfJD/jR8M9k8O7bq
IuWXqZWBHQlKHLslALxxfVZucRGjeq1C+DR8jERVFAx3bVaACfLagfVwU7gXkBpsr3kE21tUv6Z+
ip6GJYHoEj35avIdWU3lLEVlhkk3uouochUInxkWuzVO8NSghv2kshP6lCqatp3GMWAFQUVse0Cr
Upt7mWMpiofsZhqG7kFLOu9xXpI6A7Zn07dgV9NirQj1LN1qpYMr2sDujDlhNjeOOrow/q8pieaH
Ww40B8q/Dn1uPb+KLO8RlZloW4XtBt1TY+9olrmbpiZH4w0wfWFo5sV2gDoDa9V2uq0n7QYreGQw
cAAvvbC8VlDtrs2SrFn65zEpiKEOSBvZcNNK/ZLPZmpsNdPQLpIUU/CfwqKvlO3kwXL3wpRgM6IG
b70PYNS1x/5bMuRfDbbSwYVD9+fdMuEzg0wErVBUqMT08y+2O7+EeaJ/m5oEtAKCOG/BmAG7Rgfr
cdbYS7amxLqr3Ly/6H3cntI0Lh54BBqU/1Z9aUaFzpWl5r1q9G81qkH3bpQ8DnbVQH1V6pe4Z+PI
QexxL1mpYCv0Hfn1fF+Pmx7jjs20NI+1FFO+GCzXch472BQ5CrRbxozdHydb+Xcnnc07uVTdmNqD
44UnyGE4dWbIoh344FS79S9og+R3GM7J7bq1MbePTdfucxVZm62PxXIfZK8YFc4E7YuGtbJt3kG0
aF7gnvcPhI7PksNot33BtA4yVDYi1rS0kDLHKD+flLhvqoseF66BALWh/RCxWA4VGHRX9NP6az0Q
Vi5T1E6kwkHJ4owMZgKajVuhm0p7RGxT20pWbk+WqsunygETttwfexwBulTLRC8+2uPv27+TJrl/
tIsaztly/1CdBpGXTR7+9PSZcTBRTpFDSapghuG+5qW3jS0Skn8USrXUdJA7dsMjwBkQeMGwAdeF
pUJZMSjp9de6DsJTbw8BGu9h9b0sD1IfD2F9SHVUm6pZcQhYKy5u4cQDz00QBdduSYYE3RPX8I9/
VPR9ip3MR+Db8R4KQ3xXjhkehksiR1JmssouIAWgqBZrUYPf4L80lFNurdezuxFzwP+XU1J3AF+h
asfPl2m7ApHb5/GhVIkGbj/9ddJafmQqSr25pu3Co2Db0bRaGLAoUt5HS5IjMHEv2cn3USyM/AHy
uhoTXF+qSxXl8s3aSI5w0Lvjw9exj8zJsUtUJSwrD0+MSVEuzocFFB9lKan9dKpk5YdbVEdPDkLg
t1Pl1/44I9PNfVcC0PhcsfxVUxlDdnyeC/trij0pyKXZTe/aqUrv3DECcKKhvNll7DOq7FbskyLU
XtUyHK6uXv+Vh5r6OtiF+qqH9UPHAPvA3jRMF0QH+fr1BvpfTt3qdzbQkg8341Js5pT3KWoGH1Gl
fIGPHDxKpVkG934R209SB1J4n0Koe8mXlmP9kQya+ab5UfGuJWdpwjcne1WbBvrlQ1in07UPtPR+
XBLE/fRhYyY1h3YzbxizQeMtWWkD0ZSNHN/9pSYD7qUusUuYS+lH5tXoaGtGu5Ws0TfDycA1dVea
For4G9vq+hdMr5AuskZ9H0Go/Gh6bBFU+HrHhV/5ARSs3NmZb55GLDOfSnt8A0LTfbPKH7PbuF8s
xW0vWRkhnWTr3bdmBkihOlb+hIgOWrph/ztw7PYbkC19N8e4iNuN/6YBPkPDth3Ae3IUh+1+xhoW
vvB/iqBF/lP5qUy3HFCx2XwtB6/e49dWojDnFG+ZYtmXJu0mNLf74k2HMf2C9ftGKhVgbG8gML7A
5FXvpcj2G/YX3KE8SnZETeKseVOylWwdu+bTzC6d5OSK3aDeq2i96TCi74JpBpdQWKFxV6MVAy26
9lFhs/N7gu5xtwOLh6wn0rL7yh+ci9T0re/tTW2w6He4ncw+Iw+CMdFHr1b9Fo5PdJGsE6k2MIWo
v5OsjRERPpC6f5XsrEw/XL75D5Kb+uyJ8Tp/MmLwPf4YnMJoUJ7TrFXvIx8acehjVzXk1RNAnz2y
E/1z6bXvSdyqd4AVhmddb3lVYlTlq8S9SgMpRxfxUCp19iBFkpioHEU2BIa60zFcLXCPzezgWZrH
0NGecvO5aYqD27kVhoX1Hhnz8s6enOIu6iDLLWLB5Z2ikjRd5SIzq0672MNFS7ej5jHUHKzAJ+sN
hbD0m2pV3h7dzPIkWTg6QOr14qM0RyQpjR4swdJM6yd/g6YfqJp8xF1ZbQGKV+k3UNTZETq+c9DZ
+/hmW8Zd7irWqxlmzn2ZWAAslmbtpP6aQEue+bRp90zrNNyIOHKXZNZSf0sErwG/+5+ytYkcWUr7
q+p17fi/ztdbADCdHT/W49w8jEoFXLpwkb4D1WXyJfqVq/67OQ72R+OM6APlenHNQsNG2bhKQcQN
85e+cp+l6Wik1zoyvK91k6s7t46t+7T0MGCpa9RS0IV9h470t4L41T4uti6woata8lK5Y/yj0wCI
WYbbPHpmF1wU20mOURqqr6iq1Bu5vDN/VUuv+btj3wgYkRmjwzgZJ2K2Jaq7pfXs2WiO87o7CFtq
+SbJ6gJlXDSqriVj6tUuw13v6/GlRpz8n4pbG6ku11J4JICfkfHfqXOgxjupD8E9XuVqseNSaFfQ
CSvHPN+yUq17WjIeeLWjW8tA058tM7GOqj3A3V4vYTnmnQ28/OKElrJPtULHlmpwThZ43zNeN81V
M0znYCfZ9DTh47LrW7V5521Ugf64znfmzs9o8yi/G+/NHRKmpGNhHZ5f7bYw/4aTiFikyThP7+Ol
zRIHkkow7+uqqh9iva1PplENl8htLdx9/RJbgs5BHwuwKgMfzEy9RBbL7/1vcTC+J5Gp/FJAWt5+
KMs1pOIK6+eUDj9CRXG+anaToXasza+hjTY4U5TgEQq1e8wWUXFV8dO7Po2tI+GA9NGFCgTGubGI
nzGQ2f4cfmMA/g75UPmpB/ggg05ihs0kPAlc81eGMrLe9W8B1hxN+9J3YJbRKW7evJY1YddX2iO4
jQ54Dg5L8K6cHcE13z/puoEH1egskgZqmt3NWpfdyZHj1GwBIoFw3yXIuuBf86I5g/eWp95XbYqV
e7P3PO4B8r11mNYXyXYGynO5E3dnPe4RptKYl527Eqhb0bjeewAhfVMNoXrfV6X/HtXzN90K9AfJ
zQsC3NGtR2nqac5dpFn+k+TCPji2aZm+mIXuv/sze4mF1byWhuO8+8fRz5xvMZ/KYzuq7dFph+B7
oR/roba/lyCysMyp6tMQDMVXbO62vRW5L6wjr5g8FA+1ryCeH0De6PpQ29zKloqoYMcZZ92FyTIe
ETuaeIkQXjMi45fYHVqIqYVO0L2vDRqjNnaV3VmHAUvBh25J6BjTrsEbeSdZqWDDtnhoZty2sKy+
A+zELwddBboBw9ENsbviwVgSGyneO1cx7nOnml+IAnztymj6PkUL0KOFz4EOFJJ7qf41nofp+1hH
1nZcyqOl/P9s7yK5tLb3XZ/rAE/bNoGL4Nt/rr+W/9v1/8/28rt6NcDc9sy9mVvxdmDB/lwOU/2s
O6Z+tJcy5DLqZ6nIWfzeyqQJQpHNc7mUfTqXLydyVop3jHW+iZJYC9vSqxr1QM/I/ilTsY/2cvOw
NpPKMfa8TV3DNwjKRyVrLQiTcL5GrR6CvcO7vuvRsdllo1Y8SjKaPK+i/9A3WlPt9TBRr0EFEY9B
SjIotKvXdkkkaxsKpPtbPqt2Pcs1tB7/Uyvla1bOkDK07e7yCEDbWnS70ppPGfTm0X0suV0/euw/
UCTzviXwmehUZX72fLik+ui8THbv/TAQoCNa6A2PlutiOJqgt1KkasTuK2xiiMfnplQOhu7NX1Bk
GI4dVxXB0w9oWWf5jTADztdXrXWPE7b34HcaG13LtTGveNS5a+/gRixcBwzjoDfteNHrEM3u/zrs
3Mx1rLCAnMviSyok6dHq3ruArGCi987ZTM0ScZ3Wf86cRHlGILrb6ScPG7FkntF0MdCOQYTcMTdM
QeDFxGN9VKqsP7L4Qxbf+F2Z7XckRoYvUYwTfNK1/WPU9NpJjdvs7I+p+RAGOp4YSjl/pGH6G9Bh
9puTQ+zgL4ppoo6F9e8zfjJHY+yCh6pomudiSQyV6WFYIJe4NDD0hYrUANmw2vJBS+HFI5ms7gev
6B6kvTTD4GmPaeSEARriNMniyQ5kHi/ZPnkOEOvY40uZPiE6hEGEhTGa0anjAR+0+sEKuuRYQa25
TzJIFcZozlfHBVkMO96+c7IhOhdIGd/9f4ydx3Ks0LZlv4gIzMZ1gfRG0pFXh5A5wnvP19cA3bo6
9eI1qkNkQjohzN5rzTmmLSL9QNmjONrTPByzahwPkhyVp0wrCPbx++icND6Ip8G0zkk5kfVaUySJ
usTfxm0rk8Ag11vLLkaMrkCXAUD1t/Qnyk0am92dD+0JbjDaQa44qIGqvr+fO6J+CHceHyIdPHIn
nL4LKUoFhfzY0IN2w1HWnkbLguUN9/SZ7JneqaJpvPjkUIGgzlOvmsIIEhb8OO5NGD78dP5IGmvj
k0f2Qve6gWsTLV77ObpHS/odGfL8ISXaB4Vf7OV6QKE8sNRt1nJz9gex65dPsGLyO9CBlUQ8jEyo
jAlIJxKTjwJdotqJdxutAVPAbDjBRh1v68RUFxr/DHStvtj61IFC5gxgZlTus0YBJAO8b7zG0FoY
lI/7XEjRgy/Z5tVUcNOuQfCh6LHc6f6w79NhehEGcydFCR6sgjNFmfICbIA8vkQIADdBOfT79V1q
nBxqbVCOuakMHrXE4ogjKGaquiiDdZtADr91flaJCSDi+pL10T8rjWXLuvJ/bvl9+ZitfEK+4Pdz
1nVVZeFDo4HnZiQGXvWyJcqxlbqnjgDL4+jLGfgKdkkGb5u65YDTY3kK0c7eTG1BzuXyVBUTpiWh
F4f1qZ/WioM7MXYIecAkZ5hMCpaFmofkPZViKk+jnVQkWPBoXfy+Zn20riNpnFc3KhKlIUeN9f/x
vhlgVIlB/f/57PXpP19tkiNwYCTk/LPu9y3r949ROR+z9KWZwvCBa67vFLGpH1Qfb0Wfa/eybfo7
bQgld875N5t2Ed8aVbFfn61vEpp933aZfdF1aQ+6aL7aXYOlsM3b5340K0cbzOC9DaQHDEX2l1CU
bW5xOYAD7gZKrka8AChvl8XfFDNuoIPEH1VUx9x2mvZlibt3E70rL9S5TzIQ9wtGgeqSK1W4BWc6
O4mQq8vvhnUrA6z/vE4QyVO0pit3T0hkSG5ePmF9y/rC36e9MZqOOdT0LP/7Jf/jo6UxwS+k+k8p
GlWAmcuX/H7A+jQd5D3Nr/joWYNknrsxIICI6FASX6Q+xEKimrcCkuNtaixXX6VAYSBC62cdTl8i
lVJrb1IquJgywSWxDOr/5+myjqTu4RIti3UdEkxlQy4aXZBl6++G9XXruqqWs60YSAVYn7aGlm8i
sDBeF0+U96v6I8K4YBdy/aoEE/a3vpyezJJJez01/n0+572HVKy/U7sYGqY5ZjeWBlQlBuJ2mfR+
2BeoaiE4Rmj2ia066KkNE2S5ig+mHF3zVK62GXPdWxnWLhUDqtepXksU1ovskV8XutS8refEgICi
z0K8kSn64jep8Vnq/lGmkBlAwsHXlNQJQ+nHomwN8H0UGWhodN/jZJ/9PC8+tSZ+lwRVaq6WCOhR
Del6TxqWALWgg/TM5mx49OuhgWnOBGLdOppheQozrIDr1pwIz7Pfz42zbo3TMCPzEqbcunVqjfRa
S+ItWT6Jjkd+k9bV/botFhY1J0BLjMmjm7KVpWtMkhCPA32ObtZH60LOgtdZlavD76r1EWmooReT
4/Pzrt+tspmZu5hGlLOuM5sQ3KTV4DsFDur+vu73e+QhuzSiMI7+rPLaOSaVCifS/ZjYJS0in+aJ
kion2+qUk4yPCs96pOzSGVTMumFdjBbUIFdaXlNL0lRtf9+j+NJnOZeQ7f77Mf+8RDdjPGTrh/9+
Wk9Mh9ubU+n9fO662U9jvuKfV86GJLnEYQlPM2yMYMvHS0ONRRAH6z9vXDf8fOX6A8NM9re2EE8/
67T1F/x++WQnHIK+2cmHJmy9//Vv+n31fz5X+coCuA0/v2HZC+ujf37s8uN+ftO65edLuzK7iQG7
YhXf6a0ln4rlZesLfFFT5lkfrlvWxbTu/vWhsDrQDcOHTUfoInXDltEGcWpjc2mSqHJrAiyCCKtZ
0OTvetFMMPTQNPbywQj9eWfa3V9kuZOXAlaUo89eTYiOFAZ5FDZ8MHvoDmHaftWZb28ZM50sEKZR
pUaeYkwLytb+NCQisuPOkWou5IBmBTh8y6bG2JBuZdXJE/PMPSa8R9H0ttNz2sH1mB5qv0Jc3D0q
wciHYfODiJ1ce7k5mzH+ywrVEwWdTUp1qxDqe1gMZ4mu51QQiTiBYCiXhl8h0XRI8Pvu8REzTbWT
UyQpd3WbSLdyzJS3JM/otvJPgrEI8XLLqmHssUmlyeVnnUKIizMXQ3b4fVdAJc/LapBL5KZKt+sG
PGjv7Yzjqmp7rJzzfVPdN6kYbgcGQq1Zw0LPmZIPM5IR4GUxPyR4lEpCVkjIIfag6kzIDu3ojFhN
hY3eUE+vvTKSALYsptS/qwd8/FlxMoNBR/XPoqBa7OIxG7dqAWtsXZdDYNjNpKxRMP2/67qZgQRI
U3VXkaJXWLp/ky0LcBR2aVa3rQGuKW3h4oyMYW7nZRGlWrm3JnNy1qdcQbTbGBoFhqHmZ9Xv+sYQ
z5Heasd1lSVVKlyycSYutCk267p1oam+SpsIZuP6kn82QMzTpubni9fVulrQ352K/LB+8brODwfH
sFvNa6eajvXyI9eNUSLnJ90AQLis0imrX01T8oYgjO+KclNgCL5tFSW6o2f+PUaVfxgU7QKIPD2P
hFXdrgtrhvUP1krf/q5Lpz4nxA0yfyJLsYSl0dfIvO6OiZ7otxT79Z/3dpGxmQuf9KOwbdw8t5i0
+SkZQ7NeWruf5yQkVdu6SIWLzpftYamrp2XwHDfWzWwzOujnil5R1Ylb206kGz06BcsTLYr/sxj1
+rWjanmcRLpMC/H7kP6HMOP3dWMC5SidufSuH2TKhUF2RXRL4F13LYvJ+zmi5jIK0Bq3DlTk5qao
s+BOUCS7U+PivvSD8bS+bF0wJFMdYoHK/fp0fa0CZd3TK5Tj67vWdTgqUiwJyYU53OjacmDfprlm
38Llno+a1r0Ffg0lZFmvmllPklTs+LGF8399GQTMA5378LK+gpHfrRwp2imaOf6KKWr3UmAbt5hF
zVsSxKqNElpkGYyzebtuUFrgnnJJc2Z9um4AmCKuVcqAkeQNCXJs2NJK1jS3j7j+Jr1+/n1tSO2U
MLPG3KVqFW+tCcUEOMvwrsQN4RHPkmw0EzKaa7aVv9VsDXI4/JY7UM/RnWgbvKFaQv1gpB5qaSmh
QkuWybpg7DKTlkWapzqPjDbKgDg8ibAQfyH1+YCH//NoeQpf7zlvyfIjW8NGf7dEq/iEQx/XR8Q1
Z/Svj+3iEuoWCeP6aF0Mq1ByWTCpRTi5rgRd2+1slY73GAN8KaaH8Ed4tei8ZYbd9YuszpRZWmax
i/Hhd8EYGavD+jxbXQ+9yJ7FYjzqFidNvfwEsolwHhmr/0ivALtBg6QoAHf3uC7Uqh1nAo7qhb/x
34dqan9GiQoDo8nBPq6b+37GIbo+jMHOgPxPYtocgPNp2kHZ+9lj1kQESQJnJLYMWojrXvzZDOzl
tFRldrBPiDvAYYZ9QWykSZOw2HV/p058+dAi0qLajcR/ebpyH5DreCy6/sVkt54i4sC2rSLewknY
m3FR1SZ8TGGfuOJkm/Xv/d3b66P1P0APK9yIgH0lkZJ2kjvVq5NA7FuC2o6GVpQHg0lCUsW1I8nd
bhDGY8pfresjDn1MHTL/YQ4BpWZMbgGknyXdi2tMzIspLV8U1+byz1ofZUAbNhVYEO67vXJsIFsE
lUGjSysh8SXpeP5nx2BRZr8ZdgNC0VRcScp86v0U3KpQ/xRZKG00/VwM9XhsQmP4WWgiGo++uuy5
bHrLFLU6YvmtjnZeAR1fH+aW3Sub9eEavbo+WheJ6VeonWxoGIt2vljiWEqtwqDDoON/PbBK28wP
UQYIYPGILn/mulj/4N+nXaZBllHIzfQXD9O8aBTX3VGsntP1YTtT8Mozc/J+/zPrcfr7dH1kKwPx
Vhh4uXgXcAJZaIvs73ehdyLcdUI/JYv2fj0O1kW0PB1ocWznqDmvq0pfJ9whsBiNrLEG/ZpoYEg9
/9++KP6kSlOTPqrleMAW19jPQ7NTh0MC5AuTPPt04UNUghiDdbE+jSMoxEokfdcMKYcTwZCtMzdm
TyqKFI8n0yo8jZiuthgnJ8iI1g3Jp/Zkq2IWo8r+jtrPl52OD0q5gHUZj5AbWxA4h5V+onW+UbMe
32hyyYoqdGCU0Sidy/BsoIW5BH7n0m9vnGHKrpnCLSK3K92zoaye5Kp1uWSUtNCpLJZVdwA3sExt
Z/kO9726nwcShAyLTFrzua3bfCtowqBi73qyWJpgG7UEUZIELvUZ/RFkgh43XC4a8Y1QFcOdlEna
+FJLLEyvbmH/g6ebHzWRHvKypH5HJFHUiNdqqMgsnNIt+KVoo2P0K9ruHAa17HBzxJkcFoXXYMgI
uzPgV/QkMS1dSab1GsQUVfBSuUDZou1QLRnRrYYKlxIFzWl3LtWBfGOr8UoQFY1FrbEfvxuTHWP1
NlEpvH/u7XMwJbEbEbDl57EM15SI0kihXN3LgG818s8nQjOr/jv2cWTLKKnccdatnQ/rRirbfauG
7AQ4dJEw2NMixCveDAJdzPBkW0vpkiBIxmPNl8mte7m2KArsGNM45MlOkyaMwBJ6/26QdowoZpf+
4xuD53BjTfj3S8lIYBMh07Fmxp4Cb44FHg35Jn94kNvTPrHuRhBIezqe8hkxLekZFgkMcs4/usSl
i2e+CwAGW4Elk7XVCZhTuJ5C6bv1yZapx8tyBKmx0V7ScP6rs9HNG26UFZNsyfSvhdp9Vhl0JJVT
1FWGnrCmaaDfGJok5six8CiInoukIQHXwCeGg9tLKSdoAlP4nMipa7QLUgTWsjOq7bPP/cKD8uqQ
y0w+aEYLx+K7jMqOYELMvYsqZ4LopV+6StpmQePfTRDX58r6KFNS9QI5eJ96adtaTAQHpfeWAWBv
aOEJrdxWt8MvCQ6rU4xkEyvj/GJXFCwoQCrSX5OIRLhGWnTQFCp5dizfQVywXG1KPT/sHybF2hKE
i3wkRIolCZluKzMkKflMKqXbztXYeVOYllvJegqlPHf0OPM3dZpTn+nzrW5IxXkO+cChpTIYKcpN
MMYtaMrp0MnvzPxD157MftPV901CVGtNXhf1/I1hl69K24NnAZBkaYQet/0TilwN2FEcuqR4Zg6j
QcWd4a86NoGpTjuNmROb4V4Xkuz0ILuMWDwBEqsEIkkwXynjo0r28pj0FQtiqKx0e0ULdLZNz4Hd
v/tBVQN1Kr7i+WVWE+BrafiJODfzGvWRCMXHHr0kXRdoqcPJBpm69DbasbM8am3j1JmUzBABG776
TfkGhInxGg/6tRhp2qf2Wai8LFOGiyYz+ueaHm96Uofbsjn7c0eAbD7tiOc1SJfNw/30QXI29eqH
JO/elI5AebmdbkXMyL+bF1xvQSGQaHQafYIrdA5kskMzDNgw4Jhw66IDCBa/9+wkpy4JBZY06VCO
DLJCoVRuu2Pfy15qUvAnUuCklds60/07sg3bDa2d2B0r89EYM0/LOy4EEhjaNH0h4z71FJuGd1O3
kdM02TN6UUyOLXPoMYnIS0K9adQECS85sSijx00jpU/A/O9Ap1lO89wbEOiqKMF3PxysSP0qpOQr
i9TPptIIC6wh88vMoahw7/Khm7ZWRrMgUtCyWyk6onAKXhSqoGMG7G+Yins5rq7VUqjKp6UR+1dr
TKIXBn5wiFS26YUD967ejJKx2J3Lmz6MnagwqJYsQt0qGA+Fwk0hQyNkAO+D9cJV0wjcWDnUWXRj
IsRwyrS4ZknxnWnmoaqM9yZi4jWK29BKM0/I6R6hCvUgvyWvZfDx1VvDsSXNLABV7VUo0DedFkPk
GfrEMyTS6FWpnRxJz0fP16RPC7JR6PcI0SNtIwiVUlvT2E1j/UDMG23oTOyoAuz0mUpmmD/mo7wV
pHpvrdBAP4xmJdI5zKTixZaL+Ni7QWgtDLE/vRZCG0+fprlNPfgz4MLnz2I0ntViuusNV82MamsE
42UGzZkYkOca8icVw7gUYKytooEzWKh01ERzSHwfmbaxGyLJsyKy7l+nqHyzg/TBKLvzaKBplIen
sE33DRqcZOSYiNtmC5INNE1/DgEHImgDjFanupeUzMCl2tNqzk+o8nq6r5pioIg7wYyDDw00gOyK
QH+b2vGNbOrMMVPpsbEA2bSR+tpkyecATk+rxlf8ZX+R7aKL1XZzHx06kT1M2MjdVC7+lB3w8ggO
U5+gqGZ/3AtCxHYFbQA0fxq1o2be0YAEptYcgq67I9OIDEGL+vjQmn8b0YCm4A5LxjZR77kA+QtA
2ZHEQOSlnINtSs9qm98loHkcZR70jbDt3WjYh9esAdAHbehQjHoLbz9BLD8hjwjJ0SSN/UQoRnHF
N4yEzwSbrnJGlj6VHarCrf4pZ+05kYeXjh/F1O85QoQB6TN9smvpxJXvHnFZ6XSdya4PrgrJ9IWu
7tp42I+Fv232zZBvG3YLFwlm/vQOR4feXsT4fwAFbJbXiCrVviVPTW4IFhvtc1LA+uy0hH5Kvh0i
zt7B8v+mKRHKCfq0fKyfja49q3Z721mpS57DXdkGb3rGvBELGdENQ/pq4qmHT1r0Lq0ZUh4E0Z8z
xwYdAbDxOcOGWhkY0YwbS5MRGHc7wTzjYDNbLrIr0aM144BIplbF6dI9Gy1F5Tm1RgcOz00aj41T
mRABZYHgSMuCh8JI/5btWDtZmw5eZXckRmI6rEP50Mv2H1NjEDmFkLPzoD9pDaPssvPfupbzbu7U
rQHM22z6i0b1DnJK4oG4M6SUbmjlgxJFOwVy9xkGIUKngBKaRu2w7jV2ssluJPJk5oKuZF6nmjaG
f8ty+njIvOy+yWBE9Ykkb1UNZkNTR38IgG992Pbc4BhJ3tlf8th1ZwUQGbMxfW/57YMkJrCbdvcm
WkjjkxShe+ne6sbeBj1I0SYio9hObC+lRFDT4EgRxnu5LHHyMAirROxWARWBTpYzKtbJPpt760DI
5LMZAe/hDt715ZfSMjaeBk7PAr5OHJ2FVJAwN8BQjDlcquiPwuXHw52Eqon8njmqzkFUfBMyGjpC
6WgraY9+YxFUkn8okOusucYloZAI5kcW+Zz5pQuqk8FgMWjza2/TNCRfBNTVBQPRE2PtJ4umhasH
S1aEOn5OOjOAxOrHq2VzqzEmL7G6JWGQu7lBgFTcwFGtnhO14uwYXKOe5Ru9z0YG42niCIsxmJGi
2wii7556dnvSi4WQpY/w3sbhUS+GjaLqIwMrQjMiE7aD0d1Kw1geIim51QIG5GTS5qqe7zQqU1U1
Dwxow36HSVtrjMyjIPRohMEHfCvYqQmavVCpOAM4aKRvin7vUZEcfEMbSQZu6VZesxKMGYh74aSo
bfezHtReAxHTHmI3nvVL3dloU7u/unQkavkcEcyaU4QG+Ij2Lik3WBlv416IrZxXr0AWjl0+Q3wu
FkTzWyUIrh5tBbN+ET6WwmQkhAbKokjgVHLAuLOIwEwiQc+tHaIlnWhIc3BjA3OPMeEK0d/jDgRk
P0xkthvqVmjTgyob5yrmDAzZw4kgVIKu5F/d9HsvbSEOZ5tQMXaRMb7N4xHlzGOKItUhF6TaZAr7
iSjxK04MZCMz83UDr1I7LSV4/VmCzLdo21zoIS9qc5KUrUHgkWPr0r0oxLYHcLtcpAoHDipWqAkB
9W6hy5H+kXBhk7QT6MDXPtQ+VEOatr7aA0vGQgrRkOlpmoK3Y0So2xz9hYR3gIEJsYkh/hXG+G0U
wkhKtG/NaHPHGCn361CTuG5SQtTBC6ryXWTJKlQ500tIOXUkm6PE1NV3Ci5/yVAuT31C11qlcT8R
VZSoyh+AfZmHVAYDpaZ4clLoyxs2ETViT1Vp7FvJTuhwaZVx3JtKbzEOiEsX1FwDPaV9iZUKHHV7
kiKOtqIWTpOWj3GaY0cyjoAxvblg/Dy0Nqm+FCkcIw13A4njUDvnq4GEvRRfk2J/ltkcewjZSg7T
7s7Mh1ezGT4hie7naXINVXkrxkiHljyA6MV84Y+1Dp9kyF36IHIp7vvEvOsaC1tGnF16q6OBUsk0
su3XWG9JtM+0B7/90wkZVDcMURLESNyRTd8bw/yS6uIsFINTN2jJc6KPUcvmTcmsoy/ywQsj+ZbA
kUe1JxXT7vJtEE5/Ql/v0QKadzRUCHCJfZjN84tl/7EMCZGIurD4snZ02zZmgM0AE3xd4MVq4U1Q
bIk5d/q6o98Q7qQyv+TpI9g8m2anv+eYdOsy1DZjrDAT6xVeqkb5RlINzbWOTQCwk6If2gWywe0O
zUluboZKfpHSlFZLp+78Eebe6BOGl4JBq8zODfr2M6yQ3uvagfFFk6cMMAbT0RlVMvsabuTkwEha
hzqcklIV2a5S9AZfQx5CakuujzY3rzTFtaz4azLDl5A+5TR1mSv1sAFjW50O5vRciCjd+OouFTSk
c3yoeFCDjUEOTCG6lyQPlgo1M38/5r9mG7XLDYFeSa1QaSWvTtrFmEgnI3kcR+7eOqne23JgyNEb
LW3ChvZwSEi0bdowlL9Kn4yMJCyvbRBuNYJEtvY0nspE/UglDLthDPl94Q1V7SeKpEca4sVWQqPi
VJzxG1symRvanErD0FzzaWtDAZ4myu3ouSrPTwLobAW2wAonQkpXK27w/qU+tZAo+ir89CybElDz
uCRZyNdpPUXNPgSw4SBaMp26UL8GDexU+qgYZk7ilvJmKtLenEfqJzZqHq38KgpQp/C6v+DNvDOi
HraVGl5nkMOQfZPEJQ0WCsF8U4dEuN6O3E05FTEc5u9IYpB+99/kW159m4jliGuUQtB51ptPtjKe
phoYCZw5suS1+qavxXvOPwskyl2U2OpOWiKXw3I6p7oM9T3Ku20UMU+TGfuX5fDEOYoMBFH9cjk0
NnUw7XgfXfAuAHwbHogVekwUVfJIwNo9YST1naHyUQ992eNzZWnP1LYfzKxjtIkwVZ9RnBFdjXXi
lCY201QuUb7GgJdzE5Ettd6qRl7zKhvqW6WgpcrQTFCw/VOw85x80O6kNKFkKLSXnr6lEgy9R/rP
wlOxg3Ooi4dgNvZKygBdBITycXViBABpjzmspcJurToNoTEkYQpWt3YY3JV/ufD6dH4GnJVj2N+l
gpmaUeOniQdiUYT8EtYENUxqQR7U8ACANN2i4bqNzf5MWwGjn5ReRRq0HpPA87CQWyftXnkPcuvd
7JqnRubATPQnsi/uVSP3REBOIRHAUMAJkp2OTc3Zgq0Lhfi+0eSXrtU/JLOnrozSrdHIrotlijEx
939zjjQcE/2h6q5JBQecCwAyuAXerLz6y+TVkoLzDKkQpPY5UY2Zwl3zWVbjtjKlp5RIYscMtcEd
Cgbeso6awedoYRTT5YWNVVzIji7SY+G3H7nAQhF2M1BK5E91d2+m4qRlRuOqUseYKkd+LwOoHmNJ
8sSSz9vZygYrOFH0cfEZZuEecMWxjsKtnOhfoVVTp6rpApKkSpRitFOn8poYBIrWVXooeyJTO7nc
oAp/T5QGuahKQrcebeKExnPcon/zc8DB+oafcOrCGzPKEQkP51xS4DsZSuhgevQH7Y/fYqHw/e85
lx5UooRGowgfpOQNZmKuz6orBTJqrEG9TrDHPK1VPs2uPah2dF8MdNZxAH61/rKzw/RtUvrnJMdX
TdoC9KuCvzkarlMyXIoYeZ4fvDOEeCdYNXTMot/q5fTWlYsvT+ZGLmU2isC5gD2uorZjbL5UKscd
XbzQ0yZKs3KkEgCvUk0I32ydRIqkyc9ZSpxSof/JrEHQQZde52A4yxUIaTu/qFzChWnt2qKw3GwA
cpe3m2iIXqK0Fu53pZefupZ++GWJ1lIt7jJoja2ZcXExatKW9BY83mnOh41PfjwqJ7zaSnnCZ3Sv
Sj3idJy/uCz20wCWMCQbNI5linpd3nM0ojmfhebJ9FRhcAV4QfLBld12HmOSEqNkOwfmCQfluyGq
t3Seb3o4X7TVjAtnyLORQGuTOs/OCzSYVrBT69g1hw7BsURaVDxfMS8dodbOu0rXNjp4A+4/CnmU
qWupnF39LPd7Mh2g6CMDH60OyDp/VKnZf0aT4o1JPcXRGNFxFOcXLX3qROIRoHpbh+1L2NMCXw7B
eSJiCmGJvA0MDhT8E9c59XdUxF98s71Sub3xAeUzS8CHllbKhhSiUyqy+zZUX7PREEz0Qoa1+Kks
G8qTaLkx5tH9KhUIZIoyFI/LPbOxe0K1X8o2/mT2+4ALtD2AzSdTefY9fC8venmuS/+V4QF6jJAh
ik+h/izRyKkVwla6SU82VqbuURlR1osnjSFDFZAPKZ0Ls5SuzDWfx4za7tyZW/Kyc6/QjYE5/Whv
sxkUzSzSZJ/Xl7yQaBDwARsrkT6Z9zoTXggR+dZ+nCV8kxnISkKygtEKjn00MGmEnEBvX3LLWCe2
eNJ3U5MpRymlg1XhRKATYTJRs0IZe4aymya7OmCPi5x6IoNpVLTsjzQ1QOPNpNmtT3/WgaGPOS+b
1PdMLByA+EuVe1VL2LiZFWQZLOlP44slImDcBFgY5ji5lT0dChNLOianN4M6siLQn5paJ+35e7az
wkC1Ez6VPiD2TG2e5rRudj0j9HrgHtbXFCCj9p584feuTRdnF3efWRoOQuntnel/m2R2ulOqvKMj
417TIHeLZRGQc5y+Sh1A1UJjaG8Myl8/tzhpGGFnvv+hxaJzKRFZHtgAYWtAnOWcv8ngsmRVx2hY
hmyhdApNNHy++Rna6mffIN+euAj7nX+AxAwgnYpVa6vPdgL0W9+Wk3Splq+Llg6MZiCfGiDf29YT
/DywhznJEnPu9lN8nmXjT1belLHonTgd7vOA7nNqWYe6FJQ0zZtExU1uWl/1qAPxD6rbSU/v4qV1
YEsZZcOxPgk5GNym1jgjbFLgcZUdycfIvSqoRnr4rcfgeuC01g55LwjU0Zm97bUgFMAmUHbIBkQC
xSxhoiaaCaExqDexXt7Ucf8yZkvQ4hj3O1/Lvodobi4tpI2A8rasM1PWApsb7KTRH9C0jR3KL9Fk
XuzgW200erI1eWgWE84ysnIuj/F9Njz5WgRdyGKOFgZa4GCxdsYWlsNYjK5lx8ydTX1w6Knu4khW
nhObqzXsWGa3lFjGjHwoJTqJjuqL0Ysrc+wHQ86em8xKN1ItIoQWwQuMESzslrrDzSS7CD24DC6i
Q5PYISqHFKk6dyl7bnoVs7rK/1hduq2zRDCkniQ7gkx5l3rS6IVtZct4n3HyZwOlSr+nuQJCBYs7
HfehHZnDSeQuWXlquYlhKDia+gclBQgoayBf+qJEVkXBSi+/kriC/ZIP+3Sizqykun1QxaHN2s6Z
AhpTzUzxyTST944iH3ebQnJyRA9NWoSHIO6XAbT6qmNxcahWBuBOxvpWzjIaK6r+USytJ/+tosLi
KonE2LU9N9QskcnWxwBrYMdg5M43OCrzgmJnJ+M76a89/joXjUq5sXMdSvpE28NYEmu6iopfNHcD
/TIOGMgIya4OoVQwvHPGOunuKjLTvYZ4owXIf6Iufwn0yk076jYjRA1loKzJWKo8xH0F8YM7QlgJ
3626SL60g7zNGFM6k4lzOppJLBfyjV0KbSfkrtpCiDzMVWw6RpJvQpXAljng5hAEojkN1NsTC4F7
nIxPRo7IVG4f6Zrx/89npD9UZP2oiY9pQVmdeSuc2tggeqXfwmKAIlHl0bk16Z9WNUX7UhslTLHw
IFM728ytxs14aF5A9GxyfRl/Fljj5v6gJ1xJ06h4yo1Z25tqgZpZFNNRNEtPqEZOQ/wGGj4zqRnX
puSJ493YiJDDQhoEBuyGQiAnGtMsQ3/K0jpzTSX3XZArOVpOXK9l7BLZlgOAWk7Jm3TkK5KJU1hL
a90VQix5CtVZF/Fza7BvfaU19nGUIGDitMfm81Qb/MWVzlfiJ6ISExhc1mjJGFb/rNs6wuIkO4P6
HE9BcSdTQuGIyh2f/8omTBpw303NdI/vVsppS9BIT9eZUZZJr2djWGXhxkG/F0zciRfOiFjtRL6j
WazBiNna/aUICW/BK/suG6L9k6n+po+nZ23Addmb/WPj4/VEBlTvcoJouES3N2M08yLpW5ASRFkn
+Cg1o/NMqzsG9FApHNoqYJRgomxulF/wm9lFU3zby51E+LSFA6a3iN3IMSZUJXpalQqdSthIR8Jm
zpGs++DWOJFw/ZcXMbVcbsZcPQAqKWaGFTrHnCiVrzHQ32X1ux/nL9AzhFsACter27kxZMg4PnVo
/x34Fu8WqrGVUxwUtAyh1zSYTKh7SEN/HegxG6T4xGG/aULp1a6FtemUmsC1KCku/4ex89qRG9nS
9ats9PXhHnozmJ6L9D6zvKQbokpVoveeT38+RqqVknafxgEKBMMw0hQzGLHWb8j8Wct4tHHH08np
kPaayworHfY5kHtZsbKvXSPso8/RxIgWPLa3oeYOO9OVyW2w9dFTIDmWl/UrCS14cMgPtRTLq9K+
oHHBwlAentte2YyVTFS4L5/qloyI2dVz1Uured85CgvFeOTde0e/qj/HJiky7ZvaBheb3T6bYJ6K
bdsDNWI70PQkoH1HYs2+KeGNnz38SKQMM2vMnRZdJb2XWftZ8/D1it1j1ICt1Jv3ziagn4eE4EFX
PtYEBfB7c9D9TU2CH9pT67I9DFFvWELQeZUm9ppvDfvewrogCcM7Sc9RzzcGbrkxz2YZUJSF0rLn
syZN/CpPP2Ste6tbmRWL2W0U5p71JLrdZfEb2A3cK1E/Jd/Lzli1yns+Uchd5YeEX4x47SOBC9hw
EUnhJpExdC5d7VJUTrjLKu5trVh4fMmzIXeAB5IEVwrHWPp1151ye6mBnl3YvY7bRvM6DNmZJ2zI
Klib6Tn0uTJLwYHkqyGcCLs1+w5M2wDIj/l7CMmKrUL4oMqOO/cLQq9+ZgScETiJvaw5pybMXOkr
sfbui+RtyL7KSDvpp7YizTb26VfLmrRZdLZGZQWwruW/osjj2nPG6hxMB4PoWwKSdieqzLjAyojI
Qx6ZfNpqsqBx+00C/BFMrspcirG6LTmo+JftsMgL5mE3Vx7DJgi5D+SXCnmJhaKq1tzTNrZpGgt9
dF68wNdhuRHTzqqkW5YuG5mkgwcRzso+K7ZFXz22Vj6u1VALlm0Zn3ogY+SOyc5pZVys+fFgbGw3
ETrCPblaMnEs4ZhjYekjU0F0eKmVVXNqc/s+TvlC0zGeJblSnmqnzvHwXtk89O0cTZaa9AaqY+fS
HQjyE2as/f6taxRUxC3S8mGjPGsmyMK8+pIXKLnA6GIplCyd0jonZMQW+ahXcxatSxfqYEuKFc2c
yWij+wjLYeGabY194S4qm36F8DfIRffkjN7RM9mrsC1bRWruzzspIh6jdDsF/wEWOf0HUy7iUZZ9
UbTyrmgiwjCm9xwP5D91nkseCtKlNHzr8Q8OXU05BYbWLuo08VZSjDNCodjfLAOMZlI/93XrznRk
kOfWIM+tamB+1sZ3vbc3pYZNdvjNMrlBxyT+WvRwa2WrZu0nYWKUDt6+0/KnMgJMUXNzqdUjPI69
U4Lw8Vx/6QYlKh6NOrMc/evEOGEhjjpJ5aja3FWtgwryOib/smw9c+sA+dlBVHxSJptxL5fItmd8
AZb+XsWQLeERZQRfV71rI2oTxvglk6dWLTyK0ALZmdlwbjWyB4bufvYvIFCYVeZuNy4bFeh+Wx6H
JorXwDK2Q+uesQuB+kIsIlJ6oDoWY3rD8JKkxkc59kddb86sUpEt9veRSw/uTglAULWK9Ia7e1qd
kUc5m6Gvs5ytEiIn2qYw6q3S44Oe9A/SMCrHBiyQCg54lQWbpGSJWzvahxppzSw1qxcpq0fiXBEP
A743FWZmAeiptP19TS6NmNurqtf1QcEsNvTtYSXVtbOoxmzu6D53S3AXo8ww95jrs3KNrNIWzCSP
8khW4ffnX2ITOzG313Cclj48o3mN9OitLv2Ru19ddwX/Fz3AvBC/9ZU5Vl88jSBkGE50+pAMmobH
k5rZ3lxHoowIAxlbg6+5LdsVwCdm2F1Yh0/8/++ttzIvnYVHvIAwLUH/ypFnUse2yvA++qq/r1Tr
I4/rF3uoHshCuHM1lNDJtzDOclCUKly2A7oyoXfIo0q4Bps6kGwsD+xZk4wFW36ZrLPlanuE0t4U
t7PnRQpObMpmpTX0fHZq8QLbnW3bm4g/7AZtWFv8glIvWydM3K4pfdKa4BviZimR56JfZzKwNujv
fvmRWtULPlNEo9PsXOgrxeXJyZyOurKzSfQW9eP0TY1ssOn9srEDIHWynuPLAO80n+xnpAGAnau8
W+oHCU176Y/OsQeStkgVpBGAXgeFDKbX8Xe9MSqzMPCPeSbhWqklBxO2WpQWyboeDHkJbM5gddHN
m9RcK13voTaWF1iwFPcqA6Owxs8/0nclm1IPRifujj7Ea6eomeHXQx5++FkxiU7VWy2V+Ny4cuom
URyWt2zCJg+0oXtWRt/ZE9mY9xXe47YRKMveSh/9vLxoDUYQyFTzNoJFl4B1tYmWw/c2jmbEVqgg
XT4PBhnjKi06oKl3B/wb0b8+J2PVk8ToMXcCObUuailfdvm5HmVlnybtqkslb1FELMryapOlCutW
YsJBGvDf69Ol7Y/HIGECcv0iXcp5vfNsjNs9GdsFEEeKI1VLJ5agK7ef4r5clm3FEqD2LpLCor9L
s3ePhF4RYkbpeFKwkAb11ayLsy7Xm8SJh2WtsN6N68gkHqRBFopRZHG7S+1pb7m+9zRmTXwCLdJh
3xwwDpluQHNvnQ88Ul4JfumF/UwGZd1jAwenZa+xKfU9lhG9p54hrJz9Tj4HXQPaQ9nmXpysFMID
ZmJeetWZoDwsR/MCI8UBrGteqi9VHzyCsGQ5ig6VUbcQNVLzlI7ag6uF9zpzysq2mnVUjmsnV3Yu
T3LIovMmI0GGNeUyDIlG4tgZBuVMLXptAYySku2x2MnBxVQJUXO43EHmr4dWWVl1zaqEYKODZ8Es
l+KD3pfvbti+RxW5inCcKcV9XDQNPxoof272SfXN96A3Ppo2Q69fXWhynK8RvydfNiCsULBrN/03
QrIk7PO0JHgmnbVsfPQN6zm0+o2satvCZ6kq1eoB+R3oHjoYnYYHolHZzezwTdGlZSHnPDCQhmgd
fWUUPGHl7q1MkQ2M3nRNx4ct2hLUvTMtInFxnb2MrrMoh1Ff+7Xy5ODDWhTOZ7+ZEPGBf5A6gBQA
7XCBSPqDkeB7mqkEuBP7SUbFrXGzM4JHLcir9qFoicXUHmTYzDKPEMcwtHPz+wQiw8wZh0PaOItg
NHBRogsZk4OGTgppVntl2OW9ZiSvZYVXmSRbaO0DSJPbR0cnvKw50AoM+6GrFRZsxoIplww0GgnA
cPWnCINO6CbIixla+ZrKzUICpVrgGtoH6tlULDxD0Q0Mibk3ubuZHnnkBV7GNDJmup/CTYfq4xbG
XaFVJ6Ps7Tm5RrbdmNbNpEK7xI1ZLVMwPZ0N8rGv92pDNtgjnVJKX1FywOqR2OqsK1GQBJeqWvxr
O/LlcaywL7W2hOCZGwMl57k2rhuleU5kQmCoIk2M9LUEsbtyTBYlLBQ72CpTGhA9qQDZCdkbCA6w
+nWrL4WtrJpSPzSWhR5KjjNkxJyNoIWVEdBs6mOX6/VRyYLmSABiJK3XSRvgI92skvJ+m1R6fh/q
UnTPtno6FxVZBf8RnSIem6aLFqTre8q8NORq/b2ZjlLfLrE1LM6iCjgAeQhD/3wbJOy8kHnc7pfG
WOX3xGGKe+BiD7mMeIeo0rB3PRWOvLl2mHrFGJiueLf+4jYQgXRY+p0qbUU/wNb9XV9gXz+NKg5w
SzY+hErS1rwzUVeZVT0HYWcg4/JXXRzYcwVRn7PogXbXANolJKBtRN1Z79vvB/Z2d7aedrvf6nXW
BkjpdCS0/uqvFCYqFvqBPKl6ulXHWKudPBBGYlBRH2cD1lO+cWEvssrVwr2EeHo+Fi7AqSzv6p0o
mk4WTR5w4zLow+bRKb14rxbEElOva3hy1PYdHgjzGPpNPU+t/tjJTL7i0qF0qrkHWG8rimHshGuI
DfriOrDndge8CgmaTS9bxqjORcq1q3gp28lfyLroR/FKXYBl4+jaHgEJundNkWzYTktzUQxgnh47
R31KCon3IctnrVCqBzGOwpWEMsriIAYyUkB9Req4K9Fah8Z8ANMLqybO7sTBiItyFZX8tJDK8v15
Y2ZoXXRJNRfNIJqzO14w2JR4MDOLT32SYPRBXZHUuo0TVUPPfiBdE6RQV3WtBWdC7P4q6/r4Qgp+
Qg7k+R0SddYi84L2PkJSc1GhqvAwlIU5d2HfPLL2KudeZ8bPNdE3fndG9+KP6NlZsWF9SnsjncVS
k33Ry/wDU1nokmX6Yrdh8rXPU2iDofaejgDZYzv7VvesKBJyKmQ4snkr50wco3xxe1Y0s/JAtApI
boIKjW6GwA+wJma509J7zNY+uZAPEhF7rR6L97i07iwQ/m9BF362U798ldkTsHqrnM8qudtZFMbD
Ksg9rFEcpbjDTB5dzdhiCpoMl0WdF+VQKkeJxU9bFHeiQfEUi0nCzZeiKBrKgOBQ6MUSyx2GuvbL
vX5pAjFbiGI9DZBZqr1sextFvR+vgddzBnyaPJrRFZk/H0tLXkmaggrx1EeM75ATXPeF0V7fqmhI
K7dZpxU5LdFFjN9LMjj/1iffnxXg2WCkb8Y2wi6SFOgZt6Bk0xRGiCVo7h/5mUnLWurDB0QMgnmp
GPWXJJZOqpF3Hjniu9F2/W9FYrwC8HZeOlO1sUCuoc12VkxUxSn2Upppe0vt7BWb15bff6KSF9fa
T53bfjIypFx8Ywl7gH/QGI13qZWbn3tTzeae1433jhJkK8dMkNtJqnYHut9e49rsnrE1rRZaEcnP
IApDBJP8SyFH9+moqictTxBa0MyO1AS5wCbyixM3DokiL4tOEVuntYbWwjGK9HjdFKikxCkJriTq
hmNkaPVaS0EVpDrJ/0ZXkqPSDOoaZRvvqDiqueaHYh2iCCJAxoTLr2yXAjpZ51D7N5oR+nesRljS
KZb51Yt36EqY7zX78FlVe8O96BoYo0RU5q+ufVv91lWD5nwv4/G9bmuD2beJHkBPhQe8z9adi7Yp
asuEM0QdAc91W+Sdv+ywC13kpUzWz+3uErXCWTl0x6UajN2dOGAva8015CRWoqhM/ZQWJq6n5cY6
Z2rDuDsklo2qj7dVg6K/XueHBJVt1S13JMHfR9z8EKoi0g/W/1LnDrI38JTYDdqbDBcVMJYdZGB4
CXcaqsILQDv9UtR1me3esboHo4/iJjkh+ok6q9MW3YA8kyh1vpuckCjbiJIYCH6aswlxzwPOzBji
YOiGi3Ezv6FbHXjOklSuqW6bH/3IfyxUpO3Ooip37BRJt3KTlVio93FcL2S1A11BAKVeSaHO/w47
SH8JGxE+pjRGxLLU6mzxWAAIMFUSm4zm13JVlAjwEce99hRFhPMJNU2H2xCiITO8+mySUkdz2kYG
pqvOijvIGxG4T6WYN8GN+f+o9AxT3kgKIX5xoegoDqIBHirp4OniccyBj0eOufWmDWjhl9qpJf5z
9pICWAuqgV+IGlYkeYzsouYIVRgjfJysIeGoWelHqmbOXeBBvHEK4umiPrGcB+Q+5AdnWu4WBbQY
yW/on2b7LEcVyhhwm3aHtFiK+sZnR9Q1+QtZHAtxoh571ZDUZWJgOav4nbSvLO6mmTitB5xL075F
ytyQ9qKqDCNaRfl6Kmpv7a0DcS1OpG+/1Yvib3WGaivbpIiWnU0MFd+rYe+rw/eDLFd3QcNnHXXw
4olvGZ+UEPKBnEf5F5J274aem6+SlT7XilJvdVPT17YS+ksn0VD9QAP+Wc8U0mcwPFLVZj71FHSZ
yjh4wfESU2MmTFAZ0rLShr2NypY7hNoCVDjzX9qfhqJIPoYcUc+mUj95RiWDIM1sduydtOteNqrS
Iisqk7qfyZ3mbdwkZWtdQ+2y1eQ1d5TP+JNL9whmZ/tURWYwsEYACX2zKpI8fmllkmiDFCsrCQrX
F9OdM0CybF7a0st3SlHGKxmC2DZrvOTZHoYtwcj0Vem0DNaT6+4Tvw3vXd37Jl5uVG3+g0Wfna0s
aU+uR5ahny6Y3gcISnJaIdjA1PT0NXKSbyGSpEdx0NK+ORZ6A7zWsJE4kNilFwAkj5oa6P1M9IHL
OZ0C04YDp++/F38MIbonef6SJHG2uQ0da8CCdamtl00BNaDvxy26Lc5JlNIIAprVInsvimEJigV4
6razq5NFQrDeVkRAQIfJwTwrpPJlaMmrhqlefLZG8tZBH1evWZy8APPovmLRfGxYj35UrQklK/Vw
sM/GWWZDE5hJbOSncLTjwW9JehAytqdPdPsEnngNT3kSl8usAoU5VclnAdbSa1G8NUSxlOCDDM6y
Jdx9Dp6lFhtxDUHqg236hbOqciC+XW9WW19rdqIkDqKLMfUTxWJiF+mdR7ystu6CXpa2qQ2vK4Gl
zi69RURBhXy1CKZm0aeUXHkex8RES8OgD4/Vr2zppd31ElWJ56XqGedrZ/5PJwVnCaM0rDsIQwzy
4zWu13duUnJn8RoVkIJ9n9fdal6Dw773oiS9d6ctRyCXYHV+1NlVUy8iQmBAd5CEg7miXkrZtg+F
GpYHuCwv7ImNRxlaFXpj5iWvLCRlQ/DkFjfiQTQaqNovwIHkGzkHJ1i3Wr5OLfCuca15T4GbWcu8
RRxBDXt4VNA7Mc9pobr1ifk4xqBsnMyTPlbk19yPtGVJqpW18Zgw1hKAbHToDc1f5GEMgQikwAPR
zGXPWBfN0IyHsXQJnFoqO0xIduzNEXXX9DqciVZLI9M51JZ7ID2PwGgQxKe8MsuTBWKNFHoZvBVW
sivT0HgutdyCU+EhBzImwUsuEUCYOli/XkkutSKobvtv4EWuV5rMWPN8qNQLuSUi7lYRP3YxDCUE
PIO70HXRjVLqjBRJbK27wVT3Ic8I4DBJQ0Y7zA7Mb/V6SGTrpPP9LK0o0u6yGPu7QJasx36SLEKP
d1YUur2uGnccZsnkwdBYg3Ik1RkTuER1a6pKQfAf8+lw7VeXeoa3hfT9CtFSDwMOyZ3uYkEIuZ0c
9xJEYnNvao3/kJtoVgQIvS1FURzooFtmc8/KfmIBITx06yDq6KDohAOJgHRb12l0nGlbb2+mcXns
/C5ZRklcP6tB+FX8qxXtW2B0/nvIvUowfcDoYrrGRqpor0/XxBYxhTLUq+dRm9IHnfuhp9drUidW
ZqqdfL+mMMGlRHG6h1Ll7JV6cPakPMlvdSoJiSJMvVXEs6HEDZumVDT9fsoiWFtITbCK+yJpMCnQ
4fHhqjur+PSoPOOjPniIMMwM2eaYThW3Qx0HGACDen0cIdIumx7H9SrotUOWqtEyMELpBZL8ueMu
fDeC9qJXnfYCbyElLV79R1c3ac5i6ar7/SV3gu9dfxtVH2U81rMiIoz4qpap9iS7Zf7otT8VgvZV
aU312qI4P7X8fk3u5N26Kl1AKGPR4ixeyT3PWBj/JERlfSlOIwVBgGA65E6IwqR9ltHt2pfRtF8T
pykatBKeqr/WijLK8OVu1AhZO4O0Sw1vD2VEX8ekindk5aWdqIf4TvBUVCpJb6OLPPUm6eekM9Gr
MZXG2IgOlagVp+JQ2Aa5MqsJZznKGd/7i5ZB8b40TunvB+b5i8dPYxP3BOaUpEgvbqqkF3HGKvS5
Jpm6u9X3rqdsbI3Evbj0176gTb/3rdHunaFx0CA7bHtHcTAQ+uQ+SvSlVSRol9QN3G9xeutTDaQ7
fu8jmk3ZQKylxVgmAGboPUqIv+/TtJaJT0+nqgTiS5yJQ+Xx7AKe5M9uda1qD8XxVo7MMVqFCTpm
4mIojig1/TYO4UqSNFVlMl3Z5Mh+GoOFkzVPh14GX5PD1UKur3WCC0IG6cWT/fRSxIMFR9zVFs6g
Jj83bOoWAb9bba5p1oJMq7YQF4oD0srppdqUU09RUXXgw0yWHGt4GglOMy8j6cYjZgjFTBShMmXr
SkNpSRRVHcqoBFfzIIqBGSx4QKqPuaOqlyjRH0V1F6DdWut4yIVDOrxUCqlethDWVrRKhnzGSXO8
wyhbf6jS8Tq0E+vNvgubHD0lLiLjMSzRFWI/Or0tJUZNMDMk7dThq/SiujiT/Oe71ad3yzLMX5FJ
6l9u71YMGfFukwqB5gKW/loooSc8LlZ15oGLnsTSr+rok576rVhUPkw0BwiNaBUNYx8zs4tyLKef
YyVON6I0JMWeqRKKT6wsnZC1LrTAILig7dYvKuLZy76yBqBMfjJ3ESo4ZSyFsE5yDdIPJfJZovf1
QkvzwU4X9uTrEVwMqQou4M08thbdXYT/xQEB+X0j9faLrPLyg9PDOnKcS9FGT9VUnTrwbMqIdHrd
RPZLX2vhnEB8cBCttRniiTFEz54CerrWsdjpO8l+KSGNrdIy7FfiKlXtCEc2YXhypNh5HsODeElb
auUDSq9kAKeXcsOQRG6ZSmtRHKLh84jvLBpWVf5Yee5SvKRTkxtTRpyvmzZWn3VYY1FgH+tYI+Mh
y5CLMbI64pRtHbvCIPcSKqYLLlR/GIZYR27oR3MvgWG4XTKO48AkisS+waNVM2Cd+O2D5zftA0ZL
hA5jwKGuRxHJGwxkuuH11kNp3Kcu1OKj6I/rSbXWWoiWolhOA05Z3GkscU1XJsYcTRFn7WjGum6G
8tyn8O1ZAAC1LyV+rTIimY1meu/+XeO32TseTgk4QW/yGtBh2461DdG/C58Ms3pzNCl9j1wV+ItZ
fNJUo1jWKBMeiEaax3xUCjyQHOtLKBUL0bWwyfOpnWzfjzHecIMc8CQxyu5+zJ12Jl7PhKQYt2bx
6uZAFaWiZzEmRca+glS5zALTfgE4cBRd61D93NoyHETVVHhTRHTEZ8jcrphb7KP++gwRe6jrZ8gS
1lTiM5Swhp6CtHgDvtuu3CLSV7EcjRvAAclCRdjjSRTbMkoXqi+rT3pdfW8dHU/7qShHarEhaZSs
YDuTJ9Gk8FnGJ30hD3J5AgzfbQslqjbIJqMjKgXxwkI379MwtC9AoPVvdrWvYmn8qAumCUTIQwjl
XD06bnmqiGdmDYILnZa+dknhr9HLSpC/i7v8QGQOy6jp7Ldig8gzNsN6PWcfQO+i6AbYEdhAu3Vi
nmJFW7q9FBxIG9nzmLjrUtQXtgoWCKJzetCMbJnVHZYRXsMVmhNg/OL09nWAbqtZOq5aymSvZ1ny
QdfBgk6lIvRA8WTlcG1sS19ZlmWLIsHUILqIVqdVsz0JBFT0QxJUKIGt4tIzjjrxzaM5HUTRjztz
P2IuKUqiXvRQEvJHJH0slKnTEOr7dG2X4XHkG8nKx/VmLgTYYbo+5Qj9PwQegMlKAWchhNCtsXoy
HTt6IJ3uX+vz2Jo3ilp9QW0Dtnn7jto4zzDgL3derrsbD+mgte3H6UPUkeSoJbl91zp5jgB08yqj
2rRAxlE5IZ2KA1oTB6u+kKrnUlaevDLqkNTBKGtInRcjxEMlVKzo0ORFhweINqDaP3gX9hiQsVPv
Dlp5d9DU2rwzpoOugls0srshDMxJUaw5AsHcw/8Da1nqUblVR5YVt/5NVQUruWbLJurEZa0PCn8I
mmQtiqJBDsoPZOuN3a2bBZLKqrLkDHnTvIsLtzrbrTS/dUBZhqVZOHy9DVNpVrGuR0h94iLR0DRB
v4hi34VywUCiTqnTHrPrINmKYpu55ioNctAQMt44jme82Gzp9p0DCEAUq2HwlyjVyBtRtKLsqSbd
dYFM5T7AUF9VdWO85IMHgc25V/pQP5K6QILfk78Bw5LXYZmzpRF14hAEaXWAcwVtmb7ymGkrdyzz
bd2mn8ECQz13XHWhyHZ43w2pcdHVt4bYAsQZ7Cq2yJhBeZ0aszKL7mU9kBcy2aGlqLs2uPlnbVCV
vSghpWhcnPRNdBc1gaHIWxatP48TxpkMKqKWlqXVthBJ6+qzB4fqOgabC+DaxfgZ8os9Lx0y0yGp
f2WagAL0Xh9uJde9lsRc1aNycWtrfyn9uE5Mcj96iuvIOXUPakeuepoAf/S8vt7UNgnu/M11Tu+B
fvS6rdcN0RFmY3Q0Ive+SYZ2gxxLdLzVi7NrXdGTMOtANtD9Vp2WzPQzUa7G9mvsAczHn+HoJkZ2
FGfiUBUDmipq3GAg9leDq8hB/1NZt4JNJnvJLuzwobwOcxuhraRhqYSTdt80vjiIsVgUtLM//vVf
//s/X/v/9j6ySxYPXpb+C7biJUNPq/rzD1P541/5tXr7/ucfFuhGx3R0W9VkGRKpoZi0f329D1KP
3sr/SeXad8M+d77KoWqYX3q3h68wbb3aRVnU8pMBrvtpgIDGudisERdz+rNqRjDFgV58dqclsz8t
o5NpQQ3N7NEh9LeLxFo7VduWBwzwWtFFHOyksOdpCd63mElB57BQwSQgXnlhpJ/K0dCuh2RUTjpT
647cMN81akn6CVR+vpYUr5nd+okGcm4YaGYBksl5QFDUSDdFandHI036ozjTfpxNPVBOSVnGgTv1
2ZocXVXZ1kGT3eUBUFpXH34qOam8NXxnWP3zN284v3/zlq6Zpm47hmZbqmbbv37zgTGA4/MC673E
xvVoqkl26ho5PuFuMZ3D3q7Ib0w1xdIYcCYDttEjHTIdvleHpYNsYFG5R4nk5iLRZQPBm766cwKr
REKBut41DeCkcuvD6vurnDfl1yIuG9xn/OcCuP45IBv+LKvPcVQ3TxqkqfsILLeotZs6PCouFENR
jBWSKr0mIZ4/XWPAPVh6cVVC3m+MZ7AW8Xy00ngvWtMs+mn8Pv9pfEmTt11TQrR0FVxPXbdGrKNq
j0Sf//mLdrT/+KJNReY+t3RbgfKl679+0Y2d2ixYvfSDiEiHXgzfn/iGvcThSzWQsoDYh1qe+I5v
zV2GLGqVprtrP79qYAqjI7rz9bE8ENaBDxtxwyXm0GCaOVW29oQfFqeuq0+nlvq9V26YH23Buqvw
cmeLZpW2bO16fK3r2VARDx8xiFnJidpsm0S3Hw1XuYj2hF0OEXM1h8npmqcSeeN51drjq1tFjz0x
5kfmgN8GjIEf3MuOBtBw3sfolo5Gf2ktyz80XX4UJUQCh8v3+vaCzzMKfG2eurNWQ/kRmIu2cPVb
Fy6t9fR6qSrp5WJkfbLJQlAePtIhSNgH/b3sFo9DrygYvLXEkux6+iye9MmylkNjyJ9l1P83gIXM
a9EcglMKh/VBszEJCjIjwTCVq/9u1OnyUkML4Z9vDc365dYwCEWYuqzBpjJM1ni29dvsFxEir9Ve
gmEwEGBHs6Lx4OM73rFUJupzo2yUzAlgOU51bVVs/bp9HGvkkwrNkbZYFygsi9IO9FWRfM2Camd2
kc5+/68e/Be8eS6DmLCmH7UxHZpK8eYx1LplUZNWbKYbUpzF1T1q6nOvAlorloPaxBhq0Gk9NX6t
XkSDTLTm8s9fg/LrVHT9GgxZt3gGkBgyTfnXX4jV9zmq+HJzGpPSYFa2YOvEQE9Psophe9YAwMYP
iEnYLpA5ES08/hZ6rxUHc6q61Ysr8phIsmjwc1RyggwBlH9+y/qvzy1DthR+zDb/OX7RLKrM337U
GrOGkrZBeHLhzUgPo2uV83rwgi+lwjbNGb5YcgJW1XFlUKbX6ipuB5rlv6v2kMe59pbBzH7R4fz9
6F2F6OIYAWkDptdCtoHaWE7wpBrLLMY0cvArCV0E8sUpJjv3koeWljgbpjoSmv596im47k5nt35p
Bj3on78UTf31duZZIisYllmaxjMdquFvjxTUcns8sYwI/8dSBt2DBkXfjv46B/+/haNt3Xdjhzzn
UCZfuya6tLFePt96uJI+LvtGRTPKc/PdoILpCXommTnOtG/oVnmHQcv8B0NOMLCfWkVRHCCdvA14
XR58XfYfbtenHXKk80hR3uRu/88fV53+x7e1Cx+PDzk9O00bKT/L+v0eSFw1GRrP9DZ1wyIYi5F5
N7Stv2xixTlCzcH2oKzO5XSIRq86i/oWHGdqxKTlCSsOO+IXwy4D3z/TPFUDNQpMifwZa+qfyrd2
kS3Hk0Z8kv/6ZRlWiWXZ1ywfysDz69+K/7v+yE6vyUf1P9NVP3r9es3/PmYJf//Y5Rh8LbMKRNPv
vX4Zl1f//u4Wr/XrL4VlWgf1cNd8lMP9R9XE9V/Lyann/2/jvz7EKI9D/vHnH6/o+JHuwSQ6+Fr/
8b1JLD9NjRn3x3p1eoHvrdNX8ecf2PFk5et79p/XfLxW9Z9/SIqs/lvWNdthEWWSP7SZJrqP703O
v2VTli3NNlRDc2ReKUWH0f/zD135N78Tpjldkx1+rzIrhgrKIE2a+W/HUVQHMxfD0CxFdv746+N/
X01f/29/v7rmbfx6i0K4RofKcRyLFbahs9D+dWaVE5/JXxqlfVwSncTsjR9OFYOX/HF2rYN7DZCZ
PFA868S56PUfbb1bo1Q6IBf2U/s0niiKwyQdtFNtr1t5nXOpo4bfdNXFd35r1SuItOkuqvyJ8QXA
Zo5rA/J2U2UwiWyLQz5MhLBrJ3KL0Qj2nTbRK/6160/D3frcRhJnvZRks7LpPuMDhQLjj5f57VU7
JC6jn5r/brzrO6skCwkqkL+LW59UqV7kkCeqFNcorpftunJTMFZjV+5k3YzkOe7NaImIWnGwgKT+
XAaLUO5EywgUWJEMbyuuFlWw+pOd8ijObx1FURxuPa/dp5f96QX+rvm3OrRCCF9GJlpQAOdN+f+y
dx7bkRvbmn6VfgGcBW+GnY7JZJIsJ5VUEyyVg/ceT99f7CwVKF7pnj6rJz24k2AEEEAiCSQiYu/f
1PfbmaRmBR4WN417ipMaBWcrazDlVlUp0p81aZoza/M96eAfuwcLGb416Lzbrdzu4qubKs1S7r8f
mdixM8HZ9W4NIQzGJSOCetQwb8E4El7hMY0jnlp5SNEJiYH61fqto2yTQ27HySNtkmk4GcSi5Dld
ZJvsRkvvASAGHGj1IYTW4GIkaCi/OFaq5mS/cQdvIixMv9uPQ12RNG8nVU3Wk7OhPU12O1zsxERg
V6pSoDkw3g/5H2WSDhfI+FD9yV70/CYocM7Ev1jV0A9B1Vmzqj16/d0F2aG4PUu1V2oHURPdG3FR
wrUjeJQpjXkpho7VM0pbLd4eA1M+n2yL2pn87KFn4Z1ZopMK96yC7IbxThqAGMUf+M+21VbWMXfL
300WuxcpkFD4UbNyHRCOKmRHvi4fVxbaR4Th64sfpYSoSpTISNxmu1DTKeHuIOPVemddSYwjJsiC
xlMK9y+qVvJ2dhZ+DssMhROPtIyIGKrkhVR9pWE+NTiIYJroRoFzahz9Ub5YSfSJd4X6eviyod5M
9Hza42KXQrxmxvusQaTxEHU8p7gi6cft8j0gU9CJkc/EHBBJdfX10b+rLtKUwlY7pJYVzaMPeQ0E
DSr8vcf8cmdCMkaVTP2PCiLKp3Xp3sp/IR14BqQmnwadeTnPNiK9Kv+7qMxwSjRzF5cLXiyoiRZk
YubpEiUNVaAsON5nJbJLEAYuUFph8Ce1tlvSjnDv7boMEYRKeUIrM4DIoi5K7omttThVduZZNskd
2u5VeAJkV17ycOUln+XFr3VHgv/WzNU1A6bQ4M1WCMOhTFckIR426ukLPefXYEZTZLLX+7SpxrtV
+QHIPqnZhokecJ6fuePtRRPzBVUL5hpDAU1ZMDQxXCKET7/6/YTaXR97/E4yfI8VS7i5SLtc0/cG
nlonZ0TXHW4fNHephnh1X6SmGDY8TNE1V8LxRol5HAgF7BDcFa85XxUECSukQHiknSD6Tdfi7rKo
Qmpb018DJNfX+Ltsghb1O0qQ7jGuCHgAq/C6Cxq7mFJE6+NgZP1FNsVRj+yEW51nUm81elbH7cv6
pcq2be1ZhdxY29VQUf78hrevia4gT52SqK97w7zXiyt8ruayfUtpyvetIU1fUDA8zX4b4pRsLHv0
SJK9fHP5umBxlPGBlLKhalj6eJN5TtW/aJjRXRvMNDu+eF7l6UAnPDhYrmKegqrPoaSpX7AqgkED
L2wZd9sm5LCfmphfntkipZFaDPFbQQITUVInIRuhPrLyG7TR9PEN2lKI+8N8vthq2JYm+cMY4X7V
dgwIxNU6psdAJgSDMr+QQgehwmPTjKc86QD3jlZwqM2+PnjqmXfncLoAt0KxoBinfVuX80W2hSWr
rqpPoYM5KQwcCpQ6111f6cZhigukl1fYkoPB6DhHgCqk5vkRDyl2ZfN96703pgWKaum7YOvW7lIX
xczjoDfdJVDFOM/YROgzJHfdYPzOAHpd5AG/tTHkCPclmmWEJYyDK2YEcvtbdSOlWBef31+zoOpv
QkLfR6tnrFDaR+TB1fNMAqVANB1UHuFERjz+ffJwS21r9i1yJJU+DUcfzUEP4utFiigyPjojFOJV
2T/o6tUphScuDz+3SROdGhhcUpU+csjWlG0WaCt0wNwHaQEw4t0s/W5V2friPLeqjyEE+M/l7LKe
ObVdczXLorvgQtVeyOE79yBYK9MdDwhi2gfoW9Zh1KJoXzmgOqayyA4i2ZKrqWSvJlKdUfLWsJWO
y60q+3mpPCOdn+6I7EBKVUPLpAaZFvZGhioLVdkoRa12Sw0ygcegoR637Rhpjm+twUluJ5FdslVO
tLhqzMpMRG/AwNVMTVQbaVaG3p9nIpTdIGvvEJBhghLddlcyn5Gescw+VXfspXB6UUVWKGOZrS0d
t+Ztd6F+MLeqHJTLL2Y7p/Tfmrfdrz4t3Y5xgrQiy13frkCOe3GVt463c3hNCy8cgvG+zRj0ER/n
bdNNDHrSDk17hIPcd7dtsmNQe6UmxeozOklnqW3HSnNYm/gCzFAa2HozsEpVd1zIc9IZ4Qi2SvW2
dTvP9lGMiPoeVVZ4Jj8/b/t4qW2dX5xxO9erS3x1yNaPCMeMfvzZVD9WQ/1spVh/1l41raXA+GGe
UEJUXUw1tjVqtrEVtlO0x9BZvsomfQBoSeqFqdnW5VVTdvzjtqqKEb4cMn0n/SyZL7w61+1T/nb/
MDoo+biN/eOKf35RuXb5Fp28pKR6+1aqj+xurZTX1/ZVtz6OETn3Y3MGMGedp6RBxk4dpAr55ykv
Ulw3jKk4aZn7HqvoDmH2YTxUMskrxvExjgrvJD44jpqbeTLlk/ZW3Da2pYHuYtOYDExqXrjtt9SR
t1PKSaQtu28bpY3i+Xw0StTYfeS3Y1+b9vWkg4if2uDSI/mASA6YuaZNKghdaXS0ndZayf14Hjo/
Gk5/MuzN9jq9xxTw4C1Ndx7x6Dgo1RjeV/yWbDVtG2QuidAX/wmCXCsqmC0yyoYO/XcI7EuA4ONF
ajGMpVvNTkbvjqU+FAxGn07NLgKZVaWlW6MNbLZgY6JE30NMMHn/FzLjmxPW/nGZM+VK1PgdqUI2
uhrqR6OJ8FnlGe/MOICmoEcz4nCxf9HnfrkbB9+5wLJ3LoON91LSI1sWQRdHZrXnbUutGLv7NGXO
0OqlfulVMXnhekG5DGRr5Xy2B324jGpJtBWyzWWGcLAMi4y034ESgdl6rDpLY6BYYwCNroNYS/rb
Ci7lWMhw7KuRWIpudUacpj/qvIK5x+o/gXcoX1P9Y6QmhezIlUUYOLgSPRZ3utwKM4/P2NifQnk3
iplRChGJwUO9mm9V2aqXyRPi1sFJLMPgrSklt4TvG7XL+XVnGH8/TMRkj5wAA4za4mYQIepfFMVf
m7JXtiXIgyIKPTuHsmx+2JVhLFJyf4GuybZth9Rm9a8KZoR3MjWbl/srta0Y1TMg91y2SbM3VNBn
a99q6/A2XpfhlN1WC+qEskMOluOSyHvqXeAGYh0ltlDMDcubk5Q0NRkiY1nsgb0oLw0R4Axle6rS
NU5wkQnBt+1fdMqt5C5J+mM8slQNMADsznicjBffy/H0MhU0Hq1bVr1uglFfTV5xgu18ADc/XKUY
GhxU+gFJP31G4TAymHRIMRTEoXaAtQ5oTNW3F/jNY2p7h+HyNAO4HxJcAzAUzREOglkyXSy1RDNU
sTWH1UbbfmtLTfpIb2kCqM1v+cT/KFj7/xKH/Ut495+ivv8fBmsNXcVJ/zlY+7/zPz7/UfzxMlZ7
O+RHrNa3/+UHPoYPgY8tKY8asdIfsVrf/5cN5Z54qw8ijpIw6Y9YreX8ixiu4wW+btmu6wWk8P6M
1er/Mk1MEwOHlJWjW4Hxn8RqjVcZJZvT+CRPDBONBkLCr/PxqVGbdmfZ2hnRwOBk+nO6t9YAtfap
OtfRySjq8oxvjL6LlC/JjC72fh3D7N+kJP/2MrzA8gC/WsSmzVcR49Xo2mVcR8wdalyMl9z0H8BV
ffY67M8wqIya1ET6staOwE+9fY+F5yE2Z+v2kP8lIfESF2K8Clyr/0ZgGJZlm0QWXdvh1r/Ehfi2
kXbBaIVnnVXTIcRGSbnVmfdauLdG736aqt8yN3zjJsFvpJsZo6t+XxsFGr4lgNXOGsmpgmI8vnii
/gauYti2Ssm+TPoEjmfxfnd0g3S+5enqNr4ArKC15DSG14ZnQGHwk/ShurPT5tmoYv9aeE6wm2d7
Pgjkvl1NKBoklQ9zamKl13QDYa/RrY6Oa7t3JHsvY10FV2PO26vn3WXILF2xQVmJ3xRvsMCxr8vP
IiesfIidifDQQlyvnCoHJEw8P0P6Wi6JtnwM4c89zCHiPlaiVY/RQmjMrfRvWuO7F/utE71rCPsz
REx3rF7Q0FgnjQhP+T0I/ZlpCy9LWMDHru/OkHAeQyPvjq5uxXuwnv2jXnRfxznA9Huq93zt8lFP
1/c+hNSTtnwJox5l17Q6zf3Rg1U5Tv0db+zqkC3jQ5TdGz4Y1ZEB2C2sU6M1T176NVgyjKWmGJnx
HOAt3p47Cyg8pMDpA9p+GIYOg3vsggdYOvvUBH2ZE0s/GUE67BwP7TJ/ulZJlt63MXj3kaBKtvj2
CY0BFN/v/RiuQsplZcX3pdGxpa5dzO3j4FuvbkgZo5eQfCwcd7mb+6E4rNGIABkOpRnuxfupY+4F
P/yQ9P7dNBrhXbMk3yCuRDsgvUfUf7575fqmCsAnYn6a2qG5m8fmbfqeGdZntHJbUBI4eacVwimk
fp5RJNhhEDvRCz2pyFn2joVOIKmCK26Dd8hLo1wzQE7S8N+wWuyCw/bslRkaa4HzXmWT7kwjvVdJ
DBRa22lXI3HsFNMvvomfCZbfw1GbAfrWc/MZOAoG2m+M1fsUeat2qh3kY7U4/EjSIsdBAsNU0C9v
+7l/8rL8m2Ev9q4vYJi0xertIQagGzuN8aH0fjdqgNJ4niBCmTyn+udorK195iDjiHpIXGT8AGYd
/5Lp24xIqQM0mcROgO8NAZpdysLthOAjYrzl/DgsBvI60WC9sYsSdf4WZXp/gf/ftgj2F+6XJTJA
dUP22lfL9D13TZu87RLu8kHzd4brhgf0J4s7Ax33k8X045DatfNYhi38tCk8JA1aX+AI2nOQW1iQ
Ws4hdu3hojkUKDQqG1tVxaP+ZVH0sXNoSGDsZIfmNJ+XJF+PGO31/DfjZzfqnNNtkqs2jRK0l7YU
/VD+AsUeDTGZB6suUstUTU6y7ZBtW1NqrTOvd6nmnGVeBF6NONo02x/RcnNvrrA4FREYU7MmcYq1
l/wjVofGisgB860psavuQXZLR0OFPqvWc2+mndIHscV4RUKD7jwyhBv4l7Z7ZNlh5qrz3jbeSumV
BBkEhgkpIGnKbE1qUqzu4FvoWKtDX1zJouvxOVyMY9+RRLIbI71d4XZtvgRmbp8jWxe5eDk9grFc
mFQbuVxeIZg7Ibpluzma92nwbUBuaQfpANnayPg8ZQgLmtCE7iKnByGI+U8fR/4Je483yIPfTZOO
XQsWOO3cIt8yjx8Su/sKRWyEz/yr65rXsnDxPC3Ht16z/mpbAyod0wXPNQwJHcxuwjrGbmEZirO1
dkghWLN+r/Fix9Ig8sGvt+dQj97ZmmsenYTc4uil79D13KWu9RxmenBemv6tGflI8cK0RoL26A2x
ReS3tQ+xcrBwohrFMd9+IhcQXsvyk6FDo659NBRTlpi8v9FuDOpv/egRoXTbc2mhHReaLTp4Tor3
h268Bx2Y3FVj/aTNYXxZ4/zeHpf1g2lVd6HWfYGYclwToNJtOZFudaqM13PztoStsJtDDCLr2B5Y
ECJkjKilc9C9RSMLWkeHZQWPDywx7BMCbJPeoXxKBgVmMS4mM64nyeIfyV6YvH7XZ2TqvjX8fn9v
hmc3HqpDolnrqf+aeZF7hRVJFNwtUwgD83AcejVoIf08uOSGWx852G6A/U3MTO9PBcaMRD8S7Jiq
+ZfFNRjOSrM9jeiuIxj50M3o5nhrdIakGB5MJMNOyfC1nYpv9rp+HvX2F0dry3fa6DVnUwvOQcZQ
F8Feei4xwwRVQRZSH9Lqwf7OfC/YhTjiVeiK78Z4yWERj390Mywarx2MveUl1RERQvSeW/MhzoCm
BvoF7Q7SFqhIj31U7UbU5bQV0fMChdhdM+LvEQ6HLn/j6wBsTAMlprqOvyfVeCka48Fpm6+GX08n
LG6PdfOMvONvCdqMB9PDqsNrBkLbwxGbLwvbsz9AGJkPhu8g45U38xmW7ntjQNVstIs7y0gIehru
Z7NovrnzbJIoapojhAvk9gIUIqr6wXDnx9y3ycVW69OqkZlcHaTqTA0nFWIOeyxsCGfzBJiNdeo8
695InfPimNcsX+6YYpx14g8HHuxn14yXkx4x37TdiMVTdTJM86EZxvkYLTG+XX2mvamYzdyP87eV
Nd8uC6P1hJTHCWjOp6TSV2w18mUXxW/zpPjCT/x+BAOfZF5x9GoHS4zigGb9L2Ffpszm2g8uumXj
O992jv7cvytC6Ilaa/7RjvXZilEE0GrywIkf/0bEZu/qPvLz5YrqT/2crkhUNyPukiYD1BzuswDE
76iZ+TVpozd6jFiCs74bXevdUiBqEFr+3vPn+YH47UkbI29vum+Y+d1nTtThn12dtYSsBY6F71oD
OourJOS01foOU4JnC5ZPhdJn6RXBcawxHSj0T3MDhi4O6i92iSMUKvf9TtR/moRRLEveI5hEImGE
O4vYjffoWvXznBKBYfiJd8McHMEYa7uZ5FB/MQv/je81bzqXSP+s2TsmTr+TBHkEUfdrm/FqCoA4
wHxvfKxv1ml5MycR/+jFfxu23dExxg+IvgADVBqviEghxa7hURci+xXGMYpXEZIinsMg3C4dhDjz
XHvjRxxNnD0Z3V1qoeI+xjkKnM2pL7ESbKzk6iK97SFx5o4JTjrL1e3JjDiafi1z1AzXcXho13fm
GptH30R2BzzXpxrQwA5xml9T9N/IiVsfvPXBT5QtSBg/6kgvL6n7zZ/1P5Z5n2nhL1rsXjK7VYJr
5IOr91FQtPgOL1c78L+WU/Gxqi1SsMk5eFgGXOUg4ePagcj+E3FkfFLgXBZPeeNax6RcWE2pPbLt
ttvIXeZSLjnyqv7QMMhAGzV/k15hTUS2HmaS8Az/T0iVDnemzmPTm7AUohDdzBRVgCcSKMvVnO3d
GhfLE6qjx97UwC42OTpMbqCsH0j/J23NrxEA48FrAtxh4I/gt9buQ1//7p3HqlmuFs5PR+Ih0MQx
p0Io4NHqTRhzBjO9CrPZkweEnUCNSaaTIS1EQOrR0D4knsc3VFdi6/16dLuw4K3q8e8b9ewY4Ms0
IdN/qAcHWe/ke9Sv5fNsVRQzGpgkFv+Y4nZEUTzIufFLjQXeHCpqPEa+3O+VvxUExt7sC3gA5jcz
mMBxa/MnrbYOOe4FLJHCa9rP/n0BM7BL0KUuS3TDHDwNzXV48ossOeK28V3T3OfMs7CQ6aPnybQs
Br3eejLQ8PbCPH/8rKN7xSHVvV6592Y1DqRh2kcbjwYc3vS3Tm7q9zCBimu9FAcish3Hevg3qJtI
mi49RfBqcN7BAGbpjOXoN5i/1cQHl9Y7RgWBWg2d0sFugvu+qTHnwaryaY5JN4XZE+a+zdlYms9J
FV0sG5O0IJ0yEtjru3CYlieEeSE5El6Miux77HKNQXZndSMfU/BkZasDJt7JHg0sy5k0Oh+bkvc+
XPAzKaxD1Xu/+w53BZfZmrUfQndmi1NkphMHr5dL7JfPmLyECMq07d52yhB8c+Mw9iPVaOBCXnRV
8xAs8X3Z+9NTrorAnL4RMLVPhc6D7q6/5sECfOCM0B6LoZ6Zi+1lZIvBteNDknwOonk6YyiSXb22
OhQEoO9Dc8Ukfn7jBJ8h0fJYTOB6KEZVaBX6CFAiqXaDsQLkVFUrGnwGKVZ0JKwlOS21NHbJIG9t
2WhL9lOqseyX9Ke0/3ZjZweHzMLHrxyqaS+pckmSSy1REd1/bEqXV2l26SyH/eOpfBvLljnHA1A6
ywl4fzuYpd+/gjJI87/fdgMA/F2fBtk3UAMZkPa1VrAYZKZV4cHxQ3z1Z7toSJJK8zWYIDGDP3va
8UMRjvZ9g8ug7qF5pg5/sT+ylcmTbM18xIlffJ6AE4YBa09/MfGBantoeuozswblp6NUcwL5pPF/
yVedWUGYPmOvnTPxtLAHclDMrSLjGZPjYNdnCz5TLPHu0wh1xTIbESb0/PDQAOlEewRSTooKr0qD
titP9QAjCd9gVHrsCsPGwYOBjD7aqUH09xE5mvYESgOZDtUcIyN/TDSiq1rszKepnuyr0Vm/pmCO
71aLpXTuhCaGYpNTH/BFOCdla9z7vm9dPTiIq96+98gnxHZ6HpAHuqZxkl/ruI33+HaceiN29+vU
jfd+qz+nXgAHYnWW9rpwebiam/FpCc5ev1bXZbz8wkJ8vY6ltl6l5rcmk4QqYKRVOwxVlBZWf0we
kOZJfnSLVmO9Aq9AztAwsDC00C3mSlbndzIP5WOKd+duXVgTdJmOjZsVHmBjGEe9R/jXcs3LmIfR
tVeFQeyiS8mdpU1j7GIs3g75k61pjyYrlUuE09+DiXIrAxv/I07Icp7hZa3mK29T5Fij4kNjOh7v
ZXqQGp+umTZhzpFFuFqB80LkuS5YpudEGObkV89sa4yZUUBFewUhYLv8AvDDPIVDveuCrjn7MUpH
q+48IGB0DhvWlGuOdV8VpMWdOyd/hKgtnfo0+a0N3OQu8iv9que+fpWaFNa0INTl6MAecigfKW6A
xH40YOHXcc1wXZRe9RKU0NVVNhEO00NTlO6DYxn4JfneYTG8LwHL+StS5OAssYLUVGtQTwrrC+KU
tjsyUv25LfYIraAC043TuxpmLPyGwr7KgyU1f5yiU+rgKAfXdWHi2MNVGdyzU6zWNZh66y5L049r
gIHCAdP1zDGuntol+92ptq4+tPw4Z9Jn8lWSaQIhUq33aA5e6qXCdBOk2M5zMIqY+ZFcTb3QrlLL
IyQhEgvPyKCokWO+ej3mhMngwA23HK085nnzcR3MS+uiq242MJadbMyurplnV8vr4aWQDJyNk2xF
rKY9uFZBhKfy06v3s6d0l8LzH1J3+EAENjsNC9AmayyCg70wEqPwpF8ByvR7X/0Pe/XQS2HAocDz
3qgZW2sWgkBr1nj6UWhJNGL5odq3Klrmi1q1Yyiorb/KjkEdUqXD8JeOskvOJvulia4VonAZacNX
O7ZPlc5bM+gbuCADU95t2/ahtdUVl2X4aKU+wLA2TrIXl45KJksAOzi9uL7tUrbLa+TK85HIWUgu
YC97Jh4u7F/1u63f9rHbpby6Wuny6jKks/Qb++QLHoCPLfDHu8gG1DDjo6Q5dfY+w3Tbn2JoduQM
sfNLyjcVAeezVVu/VbmtPaWtWe4jIj9oDdjJPoPz/RjgmTF5OEiEVfBg6fMXvdXq/Yo4zA45qOEA
E8G4VLlpXgk+IvCCMyOz+njp1+co/dh5+l1OzOJottkXk3nu0XeDgJcUK10bqUK8sEmoRcRja1hO
am0Zf/LLu6TKPZRLO/84TfOqMLB4evSgQFzTuLMHOJvlosNmz3+LWdfcEd1gOWrN2GZAtrjnIjAF
6ZgOAlPxT5qBQsYSPa5h+anQF//jGP9R9/GpbmcDh8Fd0Y7tWWvHtyXmULseFuUe1RqsGf2xPWZl
9nusgctbIZ5c7YZA0jRYX5DD/kI6075XkQ6MbHBl7OcUvYzx9y703xSO7p40G30IjBVS4yPrNOch
X/Ljyj068j7HjRKY+07z8UZqfCwDhzh4Hzq6ua/ShTdR4ZMAAMoaYtbAvB8EjYutXdixdArszw4C
cftGn+5LfoLvzCpziKCDzu8hxN8FOuLVNSKLswLsl2gNEA2e94aNnM06oHlodvrnqek+9bpjnLC9
AR5hW6ek/m1Nneh90WV3WL64Jx6Sx2li+K/s9M2IgsLJa+dnpMOexoWADj9l+5KfV/A8LMHwN+rd
9q0e9Mc2S+rjMGrlGbXR6cFZwUAkz3hydHcoTl2qwHavs7+sB/xQkXbFXOqp/5SGrn+dxqX+0AfJ
pSd8eV+NqU0ONez2BL+cU4zS3N6oK/cZsCtAg8Iud3a3nsaxdt4ZaYQ4CdC+sXIfJ20yHkM9vEvr
wrpgFTJj5Br7D00yfTORSQe+HMFdXHJQtT3wN2JnYNiCdb0LC1MDYT8AG8Ej7J4JCSCKWDtmLImP
eqH3+xQX2FNsj3jOLav2tl7ipwHJx3u3BBw4Dq7yUazNc7Wk3+3Yz551u8KBnSeKSBt+h8l0B9lx
OAUa7q/oNTkwfabPrPp26eyuQK0d8x7R8/vMcPtbWu5/kr7/hqFjgvyAZfbPWd+nb9P/evw2J1/+
QtL5cdhPlo5FEtd2YeFANIBxSU7vJUvHQZUDHo5tQ+XaWDqWpw4ihsJRpH99lQn9M/Nr/MsyA4MM
qRF4ukkm8D/J/MIW+mtOUQ+IsRmOj/YrBPjAsV/xHxv8alfWbemV+SMe0G6ImXk94D+bz9dUJvGB
muXHsgpwg87axZ7B7KYId3HSNccmdr7YBY+65VyrCZh5FwNxkcKyAZyHJp6VWrF8QqES3LWCUQbo
qsHEU9XSD0bjKNVBgS2lJgVUz2avZUF4w09VCrZWW80blN4mZK5A3UthdB0hUqnWgVfeJwXrStCn
gUKfSuH9rElzKDBkIJ0bw6oH5i8IknKC44I0IHkjqfYrGVPSSDgJq7zFlgTZmlILwJrG4bKeEwU3
hldcXSyFv9kKZ7BjRJGdB2a8UFcUMkuKRDUR+cahMumusqkOnRl3d0hJN2DIWMZgD11BV49V9Q7N
rvYUCjLdVkC+W9UbzOk+m9+hwQaUhuVJc2kU3lcKaWJgVR6NRPveYmA1PUSIJeCR5o14fGsp1Ge/
wjo+RFYlZOlfj1/7YnmD4Oh0wEcV78CgeOzjAdNGPTot3XjnA5oDpE7wsYWocpeT28BC+461CAEH
v/gwxATVWO88TQaa94vXYO6RRm9w/2v6Fm/ZDF9JVYMeXd2NhvEHTtlHz9KSY4uM8MlCJ3qnZWtx
xG4XlJOJr1dXYVPIvZJ7gwcJC0TEwtfH0rR/lfuH2UFyyjrbb/s3djW5B16CCoU7MNlG0MDeV7r7
ra9KcsphQlZOBwomteBnbdtmMY9XYPq/9Nma23GyDe8t4oB4Zx1bSK7nrd+/Oc3r3XLaCFUBbrm6
xtv+jEimCj6oLXKtzOm5uK29fd5/vq2tgYBnGM7ezicnKFqgclLbCtmG09B6pznBqfJOrz7q9i+Q
y9su51VzLtHR0wfgdnJwPBn1XduFl42OtRHapHbj4AkpS9pStELJk2Nkz63TdqSdrHfINcb72Owx
SVW5y23n1ty2bR9/49dtfbZP3vps28qeoLpGlvUFD+/v+m3nQ6wrOLVZcN02bZexbdu+27Yt68zn
1sWt4fZ1Tdf7pWqhz8QKpqtVFHVXtTqmgLwiW+y3V0ST/lo1FTBZW6LndDCMk+k2nX7UUd3H4Bjo
u5xjO9urppwr8xRRS/Yw3QEjLN2XMLXPfZjfPu/vjpNtt4PlPHIhtzNsbalJz1fbqmI277NWr8Dc
xOOlDj/Zx6kAtNu7wJmTIJ/1WzvJXYg4sutF1Vng5IDL5jX6elc9nAvAfr1KI6MPx8tiKacAnVlQ
gZ165wtDrJUh4UWnF+wxXUH8t67SJKlonBCXfhIelhCbNh5LJ2BHQ2uHv+NrOUKE2fhbcvDW3E4z
KRylNGMkHgBHmCwJ1X+nUFhNqUnhVMG4R9ut3L/Y0XfOIcnI7wqviDd0f9mKv9vWZ7x3MYwXbsws
YAD13zHVKCfbiNMTqZE9KHmfa3s0wLQQ0yfqCOBhITCGM1Ly9Lrz7TjZqt0AsEBhU4WJBY4xXaQY
FGK2EOxsTPxbAqVbaFVqEl/FlhYIbg0Wt4Wot5GtTE8HdFmmGEQoPhYOncgCKGRvrTC+kQ7ad1a4
X1shgD2FBXYUUnhjTEpNtuGs+FkvZ+PIgnK9zApePKqidPi+JXFLvKJ+MCmllgJTHhVeeVHI5UkV
hkIzu4N7ifUCjTIMf9tTZK/vhPUm/De553J/kQVrfrDlZOMgz46jBsH8Ac1GANahwlpnCnUdbrQ2
iTmHwLNto/TuQgXgDhSUW2qx0/6oLe5QHbMBE6CiKJd1j5QcGHAhFTIDrABeCya8YsWqcOMoknZn
Eyi5I6By/lHVxVFI81ZhztEKBH4eKCQ6bpOIv8Z6jxIP0RaU94ILOXsN2WFQ7LMPnh2E2c6fNWwe
FeHRltmbcCilLSzI20Zpyx4pbmzL2iQLZeEegbPST/bl605yEtmIRLd7Qqvh8XbKlZnhAX4mkm6a
9R6iUHGaBfivK3aEMKCkmCEIhIopYBRnVzEHhCF1o0mpmZfU8KEmAGGpthy09bmxqF513/q0it1g
IgR8Y1QKrXIV3oVUecrI9wonVNqv95MU1HcVATZoabzktz5S+7/YJl1unyKHhMn0NQrw5n51Kvlq
8i1GxSCxFZdEmvLf2r7uq6Z8Ubw+nPVtr0ahrTDUILQ1AaDAAlbDl9FDdmxnUIkytKDwwGi2dZTa
7OWMa9sx2+7baZPcKs+vNnrkBFUE9y8fK33+cZvLHH5v5dbJ1cFXmPA5L1IQH+FUr6vSBsr0o9Pr
3Z3jcCv/ef+Lk77u+qJ9q74492zO/Oq0AQSG+uj/sl+6rklV3XfG1xef8ffVv/+k7aKzxfiwBDXM
RvXPeHGOrcuLU0in123Z+OLw2/4Xp7LyO7tjCQZz23xR5D+bRZUe7QZSn/TYtm8HeDaIq3rN0TX9
8xyh3ZsX08kLzEdVVfYMuW/catWi+CnJHdzsFm40hXAEV0UUzFJFqJWqbJTdea8oxVtPqYFNwDUm
x1cx3Xa7g0qZyf4XpxMeojnVCAVIVfbfPknaabt+QHM1P4FIIo22HS61F+fcLknOLru53e/A1PVg
tWfc4VvzV/mtbL8IadqRa5Tn2+/CHdNaP2699KL2DiHx0xs9cRpblsOxzICEhbgVftnHuBcOuMfO
jc1QFBjwcSrIJVJo44q0gFSLNXN0gKjsCr61it84B4oznKsH11bTs1lN57ZmMWN8cnF8IrmLInp3
PlFdR0UQFks7gtX6tgz215CBPK+auzmrooNjvI/QLwV1Of6Gp0vxkKCNT6LN/hQvNo4DarQiHv2J
IHTQW8XxFaBwW9KvCfJfdkQ4QRvK9EEfzAMSokxw48y6uBaDudt7e4x1WlaHwx3JsF9AD0Obnx86
SPggECGJtBejLXJi1USBNeeQthnB7D/XrhKKkFVsMTvTsXFhIQcgfC8ShfqfgN2/CdgZGHX+d/G6
/90ma1X+laUhh/yM1SGbYwOudzBzhgmh1PL+jNUZMDgM29UdSBJITblwAv5kaahYna+7PlE8z/gr
S0PF6lDqChDiMZzA+I9CdYZrvSIm6AFIDcJ+xAN1A3qAEhB6if8vGg/hmsydrr6VD+i49utFinnO
1ouhZqYmiLE9mpE43LMWv4RK/wBd/T9rqpms+ceyd5FUkGm6kMrCgGyz1OCKAXTBvfZn4EtqUgij
TIJhN8CsbNSabLgLzPhen1OAMNXyIa7GaN1LsE0vjaj9TTfXqxkzyG9hu9exu0Kmc0ALPwrOWAC6
8kO9sbPcG3i3IWMcwcQ4CH9RCrPpWfkJiZGw0p9V3OG/JJnZHZHn5icqu8eRRMytZyqz3jxLl0M6
Am5yBQwh/zF/yZsz9uLHF7HP225U7h668jLrJ1lMyuJS1qFb87bWLLU4vTTRLlOvvVLegFLFn433
olSl0NRr07+9QdXLdK0glFVqRboVt0BWJG/hTC2/HKWgAR/Hg83J7EqW4Z68yVnJMEVx5A0vm6XD
1mtiTHAm3qIrnIDT0jTv0AEn4qrY8VIzftYScJ6MX3/djaZESKiWae9Jm40Poc/rObuNeaqjtM1R
UCXbru3sL86J1ZwaSPum2eVLwfCpjt8+vb7t/rlRznH7JKluPeXAor4DlqWo8JmCLjC8S01TQ74l
o79UZaMUDbMEuFqY1KgjtqL42XTUVKNkziE7t+1bX0dNVyo88NRAhmo9//lOpoi3umzeCk+NdLf9
svFv2y9OJdWkmdJT5lgftkOkdjvP61O8+Nz/Uk2Dr1YxVfevP+HFmXJ3cXfGaHr/h73z2pJTydb1
q+wXoAfe3ELayjJZTirphiGLh8Cbpz8fkVrKau3V3afv9w0DApMGIog552+Cd2e/2/9vvvy7E96t
Xr/0u1P/dr888s+v9ueRiZ1WSHcYO2edoMss0vXxlmv/su3SL/7cLeOFPxqvCaxZRht/fMIly6bI
GMVcwxWdIe16zvXoPy4rd9jLY5wI6yh1UqRWiVyTYirXzT/aKqx+yPau0jL/a1UeepWeuV73qs8i
r/tOnqWQl5NHWmPHlf/9p8sDrx9jmfGL0o/5TjbpWW0Pb3J1SONB3abtou3V0dlL5SF7FXOZF48Q
WSaxZKNcuLkOJvyySx4lW7tktCDgL5iZt3U6bsxOSYeT3LWoqb08y1UVQFH18O4y+hoMI+CZ4TWy
6nFdrqUYpp+eILOHuwxtVabn2p2nwG0X9vQ1acxPEIvBRGMuVMa4a05N/zXLTZTbu2naDvn3mfRM
AdliWygtwqyi1IPRTU6wM8Q2n0o8UlN86m8MJ/pmLAjklLx30MPVsOBogNK++5aXnzGvqmHzOruU
+S7qv7/yi3LzX7bJ5OK7Q9Y3gzz3csbfbF7EbGTq8nre/8dlkBHs95CTD/IsT75s5SddVmWrvIwr
iTLyA/7lN8E9+iaGQ7J//23IbmI2PD8J+SaTyVKvmIobuSYTrNe2P4+57r4ec20TNWb3GKPx51x3
/3FZXcYysvF6zH/3MfLbXj/lehnZ5qXZJywqyxsZi120Zn6rzsg2GeHxBj/jejfvrhHcEK/EcHnI
ZVXuusSS1yjxekV5ZCHfkJegUb6B5f5ruHrZf92+XDM2lc2sWPlmQfDVdyoFSV5hnTT1c4xQ4Sle
Cgq46sDsAk/fqR+nfauOhm8wIwVI2G4qN1PxYjbwAjFJO6ax+JoN9kJ60APx0wmMjWNn8imDensM
MW5bz6sOQ6fhZ68OQZa5nw0zgkKaoDj32Vbco5aJAm9BhDKqUI8D03maSzKxERlcX2nrb+mCiOxA
0L1NjHvXjgAJ1eG+FZN7kzW4ieVJ/aI6Cs7wVfuWJ7idFyBVZq33ttVi3Ud4msDdJGtkfWy91V8l
AUBkjSRPshgsECSgXB3R+SgH3+7mbVvH37KwCv15tA9Gq+DUEY7b2Mx2hZhaPIbzcVc65kFk9RnL
kJ8ZNuw+EYcK68q+JUSgpDx6tt9m2Zc5d2u8G7PylDAj3yC5eQOI/GNhZNN9kYhbdW4hpdbdKjP4
PKCEf7TqnYf1aFBXtQfHU5m2ZjfD8xmTJ1tblI0d5Zn/ZSgrEOh9FXMnVTA4VZLeJuMCCCv5AmrU
2GrjJ7V97iNxrk0EnupDVajFVjjrOGfF+6UxAEzNA3JCiZptLDcs/D5MLd9ZpsB5BDgnFetvdL0h
0UrJNOjd6jPW1aPvYmnMsBga/hwbj7rxHalhA4GPeHjNHTBXWTw/FZ19Wyb1J8sKp00PSKufH6Mi
ukl1cUrF9FMUWolmFbo+loA1ao2ChEXXwrOM58UPyzg5djN7s7m5A1tzM3YMqrVqlDsyuEHRey2g
d70P4DJ8S6E9+3qruwjzFhvPrkkFeFVyjB0caGLoJ00B7QQATW027gaXZWrU6t6MLGdrBAAEmfsj
wrLrE36WvYzHaXQ/lah3PAy9WB77N/dZnfph7yQ4H1it8kOBYFjjt5jH6ocKcYg9BoZ+HsVl0C7G
2cihjpa7yBKOP3nCCzqS5YE29MEgYmxky6YMwM7XfgliCimU9lin0FqSFIf52m2cTVwPGyVJSMGE
0Xa0ivpgeN2nKOt/CsCzG6Puehy0Hga1K7bz3FoPlnaKsfMGIXEvjM4+uVFIygk5tEl8V+wo3I2k
kvICF7S6Uvug67UbrxU/y9o8W32o7WCG7ZctdsDt1lwSsfeyc51Ck7YQhgzsFh8xspdFYBTC2xRh
kmzaile0nRPZmDacM7TL6DyL9iTAM1NDsbkOdWo/HT91y/Rog+ratgkKWb0OB3Y9YxZxvInV+a6s
2nMZRgJmQo605HLqHGdX0D/arIBgYqLQmqaPPbN9BK9y92Rr8bgJ3cLP1L44e7p5U1ezdtJTbGb4
PUjgRNq3yWrybUh5PLCiWZyn0kZq3psPTe6pG+EaAWrO/aOgV6GwWQy87XEGt7SkOMO5jX3EFsyg
mN3XZRx4hzcqpKU+7HaOEWn72jJf9B5rjDrtnhsjdg/LclMsCTizuRFzoFUWARlT6DqL2jvVvcHz
2tpPRn4mda5yk8x5W1XWK3jActcs82EYs+pINcUfUERf0XftVrgIOabDFxOJY5yzkGmEdLUEldJU
O/jRRac3W0sJ970VTTs9A5vBg/pKkgwz+s4wb8N6wK10/mwwGbER72c8FXmgUPPw7YYLJENjbSOQ
tq1Z7zT3lPE0Hq1m8XtrxYIwJFiNAAfZ5x8rHGCNkQoO1uTNxjDbu3r0TN8eqKqrq0rrgv2er2rT
W9cNRWCl40Fwc319iH+gC/GjrOK7ZFgOdjo9hyXssRC3bLfD4lGpnZ3QgBd3WDL5U9W9VLrCQxFW
DbJGebzvDON5MDRzQ+3oiPk80GRlms9jCqcNaYH9AN3aj+M823WF5VL0QyUepdZdF+r9riqWfQQD
oK6n+9Cw36CVaoGZrXUur6BosnzazKX+VDviA70vBYYKsHz01HKTs9V54a4aTeLRLAHMukSnVCfH
2LS6r87lEExF9JrQTfe98UWr4EWN3YTFUg3bhsTT8xR62cYZYjeYO/iFaecgpWvfZpH2giMYUxRv
uFWtz14elnuhxwevM1d2eg6/vCmeDcTkfECYVOPLrAb0hx2811nPiMkPg6ufoLbWtXKiOujT00D0
p8nsuyhwYrnS+23hnfR50NEmQKoosh+HBaGBRNAnxxBmQ1kr+nGyzvhZ3NdT1mxqh2dvzHoXRY/s
mHUfARjg4w09NWS467rsMwECbCZ0CbzOA/URIh9h2biYmRkc0A5n4C0z6WOzykrpc3vO3GQ7p2b6
mEXWhtEuJXs+m6ekisMNHW/TRw5CxCtg1UzSO2PZY/iFNtnQTwE6fGiPhx8We64Cc/I+zLq6QLDA
JZPiZ9DN4Zemt04Dcl2bMQNeXmb2j6LJlY0zzUlATwEwSiTgR0J/LqfVFStMmm3unHQbPWOzDmGM
TB454RhX61RLsF6x9U+1C8vWa4rId1yaGqG6h9lRhD+V1ScyasVxGZgR9XayUyz7dRrmna0Vr/A8
USxwywNSAA5Y4XyEa7nc1i4p4MxqX8rebPzeWPRVLek+c6sRwKiFpamWhEHrYnAH3G5rlOlD86Ri
wHAPNHznpBD2K/qGk4UjyHgwnN3wBSkgnFlR9EhQGzEcLOWJ6CweaPWmhlkMXla/wYZjBrFvZntQ
yx/CIs1vllS5d3rzqzlMu1hbohvVjdcnw/NNXW0AH9j3VaNQckkwY7bn23D9p4U23FelQ7AkGPnG
DsBsN25Lt3F9w02+Cy1JA0SoLL+FDQz7x4RMU4nGh86pBPog9n1avrgkiHrG4xuUcndxq413ZZrA
Sbb0fmtCeetj1d5GhtCDWa2eW2YONXaWm67rzp5RN340GEHe6eLBsvUP0NROmD5Pdq8znmXMWFPR
brB5xZv8uc+0Ww7ithnI9+K3vBTRbaIPXwWwXGrW7q5UoaAhrnPTDGF9q+nxkzmB0sI7fTem8fds
+oBdBTr/0898VOagdhTdx6vg2K5kdcPMHD81ix6HkxYjkZ/GzACi1jk1Qcd8db3YCQw1vg8HVwE5
rmh+jSSLX5apB/BYSYIkK8NjzRRabapbIRZceVWzPVRDkAO4Az9nHPsYVlIPJ45PDJa+waQc1ZON
WWMOUzvTbqlM48AYty00L7yzyxQ+8vCtR3rHzDTkH13+uBhPsxQ9BWY+/amObZuMr32qxaHM5+QI
InUTtTCJR+3UeUvJfH71HJ+oLmdK4MFg3RNoBLr5eaxq46HV1qEzLzOoNNOm6IdvpQqVxI4D/nGw
gZH7QsQmCOv2VSv2MzQXApfiaTJLd6OU4i4y1Cd9xGjHUMtnq++/Ry3uWapQfeHEb3kKb8mdYv1W
MQEFJnp/wPh7u9QTQ3OcxiekkO4z0tAYePlo8Lw1Sewhjlrb2zQTt7wHmW4hjx27mKz1FVpjCRMF
YeIRg36Mua9rL9CsFqZQPULjUT8P3fxZsYZdZOBRoxnVU+G5yT7vihDqQXToEZDeqPrKRA8Xx8eu
dtmqg/6Q2s0ZYky3i/Fm7jMnvRPpcG8l3xtXv29G3f5olE6QJzcCGvZ2ysh1L+mPeUEwuxuAykBu
ibeutfCMQk1RHJOMSW76TNGwynBDwGmV1m/qUaPzJVCnk4yZyaOmj4jKhvq9IrhG1TVkuimO+6li
Gz6yEtTDczINYyr8Xs1OSYdbC5aF2zGa78ImVndllH+M+yXal82C0BnxDxwt8dohNqCbWUD3Ynag
9dYmH0l3TGjpt1n8pZ+TFyrd9qYMx596B7MIPO5Rm4efdvRKOh4GRzv/HIvJ+GDFdQ81WqwTy8nY
jpqDn2bV9nf2JsVV4BBhcKu00a3ocEXyejXau8pd4Y1fvbnN7sgc7RLLgMk6tXew0OsAv8VjRFb4
QI7+i1VBrBu7BfVC9WjH4bJ3vP6HcMUMAn8bq8m3Qc8aTAlxvy29BB460Pk47743Rejtavjz7mz5
CVwDsJ+8FITjfbMxjYT2A3Pfu7Ocdm8i1OoiTgBOP3p0m+xDpYeHUXNfzXbw/IEg2Tec+aUJ0cbO
+lctQmZfC6G1O2p2P6jtLaM04FzKicgubnO9+oCN15e4Gm8hrPpzNeTBjPmxyJLlvlLy1s9g+x0G
BMH2jcctU7THZlUqUFMrPAuUfs51eDIVD1SMbBoBLzVTnt1d2jQngudXjcXxelakhzEcHPxoxXol
uWNYjC/d4kybuhs2Rrw8t/Vzm5vjedTGfec0uk+gCtd4yQZ/tNOULxK9KmKIFB+8xU1a9852GLrJ
n5KTZdKrSBHcD9oUrfiN6HHOw0ecqtyyqE5ONKJ/sS5IRy4Byq/MRCvnVxvmevUemgpd/ndbv7gp
QimJvq9dxa9cK3wo1kXPwyjQFaBT6Az5XbObCh3hoXVBalYc3BkWpdxsu9g4p42TPIzQK2TTtb21
zY8J098b2eQqtX7OxbRsirGtttdjDT3UgWhZEe8rDnm3A18fg+nLtQUeHooXc1Ue5QfLHWE8+szG
jA3BqdjIJrkzwU/4BKf6WTZZhUjuHUfZjFGcPpIrrGBBnztNSx7HevoJqig8jppxp85pfjtNlnmW
C3TW+6DqbGt3bcvnodyHrZEHGSJnii9Iu9waSn+TWZl1Bm1uXc7t8XxHpjDDiAeLxrJ0UXIK8wjD
A0u4sC7X7aZa6l0DSysQcjsWls7MaDqnrfuweIwhA7qX9J3ePHtepjxYySlaNwzCm8uC0OpTn8bL
zWzmXDGPFuQPS4OXw+/jpmzA+nqBTyov5MCkP8F8Pxei6O9FNW8uTxQyVFAY48738qJ9wDc1esRn
NHrUkVjAX2w6ycPkwq4r3Q/dUhzkpjxWA3qwsepR3cqzZJs+63jSVtld3k/4famRByHV8M4QvZcb
w+g/Y27vnWW77hTDA/rsCDm4Kr9jPSzsZ1wzdLy+1zOJAs8qZgekbXj+qjnpDkrk2WcE6ZyzKON6
q8UuxsHT4pzlDq1L26MqVoGn9Ti5I8pU8x4ZhsBIs05h4h93u7ZAqmtALQ2VF+v2emxcr16HWevs
c71GdmxGBWxRwnh1FXU3OEFmW8MJS5wEgLzvoIv0QVvXyWO/LrC/7Y7klEo/nib14qj0fyiC/4Ai
ILikUP9vaD/PFXY5/7P5QpH2n7AEv078BSbw7H+QMdcoYXiGZZn2qqn4F5hANbHnMVFctLyV92Nd
iT+m9Q/PNFV8c9BOw9fJAILwi/hj6v8wYXHZjm1A/1E1zvov7HlWucA/mT9cQ1dBEthohMHYWw3i
3qkJempbdmFIUJkqKMOIOBTM91FM63W7DSbCwhZXVxKx7RsjNnIOc3iTTu3bUijnfA4xlahJE6Sr
m/dgOzsdsy1fO/C8zrlZod4ynqN+g1LkQkIHtkrj9pDjSa4aCLApODbsqjjaxlrq7ifPmn30BInm
i6fW7t/QvNpHeIlAMSnv46lkbueeNSND+pjE7tFoNKiwPRbDmvdJbZxnEs2v6bJgezJ9cwWZE6zf
d30xn8xyvnHDCSGmEqE2jQxa7NxBQDUCVc+eqi75aqRLFCyHUigkb9T2KbOY1uh14iDBgmRNZ1VB
k+a87SfrVlv110mEUQUh+aKUP0GW71VzIsrdlWLYLm1/7hHH9HXSewO2CZuw+jnGHJzkaLx1pvna
j6stWvYBbxADYj6/2QodPxvbx6UCcJj1tR14kf5t0czt3JEuzGryFXl249rWczeqCFIJkjBp723c
RvncWcOLqMsv3YY3eLFp5xQVJXQ8dIOEQ1Yt6PI1r5pKOKmOGzj+8Fp7skQ2Ul6Yh90pDt5f2vQB
+6A7pGCYKo3FnQV8Kc/4F1pFlJQIh7PIlSoQOmBsZHwOGRO0VDxhHXxwF90NNGIY+J8o+4who6Ce
fKnneEAWkPBycbPvVX4mJ/CA/OMzROmdzTV2WS+Q40mSZjPq6kY3RErsF8HjUpR7+EBFkFjT16bI
bpEmLGHXEOZ4y1OePAn7mzpB1BT5eIPzGdFqNT3NU3lIyWlvva9ulpyYQatr7u4FdbtzzL3WQbXt
x2Q4WiphJIgL56gRQ8EuS7eNNpN7zeNXGE+oWsNczQTJalSIEC4y2y1B2kHDVm6HhRT/XtvuCICZ
trcZjzL83CKfDEjvbe1H6JvYFWO41gTCnB5bsrwHWMn3xoC/IoO4jWlx+Va44i2LM4JF9QMyKR9F
RpYuG8yByFL7QFrv2zzcqV55pzP5djMkh2tz0Un6OL0/T8z7qmcYTk8LXM8qNtHrhuXfROqmtYse
mSFkSa32Xi/vHSVi+ppYT4tTTVQVDtaCxp1lND0catQuq+yE5Bw6Y52RIfjz16K1E3NTlfzEwo28
tZaBQWk+zm+eSx5JQ93D7X70mYEIsltq/pLDGpzr4lUIbpE+wP+GUKIt5idMIge8VkgglQ4amQKe
dTkYj3k3mAcqPBD+VeN7PTTpppxBZaPIGFodydFVvttYoUxSw1uuXdsUVCiYnkmWjFyQ+FgpHlTe
2nVtHYy3k+m+/doJ5JOnBxN6tJ+u68oiLOLbpvi1793lCibJplA7wNWwFybqDwcezMtW1vA3waQD
NWToVYfBSmhzdwqKH6VFMsskoXHj9sk3R7URcu7Vujm06JDpM6yGoowD7C28A2JSGhL7Ferlwqu6
m2gh9SPXRkOc5znTdtcm2Q63/j6ZEhKnv4+nqPTrzJl3yWaxUOWVSAQJPRCk11DTJOyADwBq2QUA
ra4LeYhclFFoHSN1f225HpVIrk9SzSWDm3Y583KlTl5PXgr7yafIG5qdi/MVVjmkc3qLenuZmC9j
oZzmeS/GLP0isDTJ9ZbhxjU+jdVruPQa4viJu68r5v9aG+Ln1k3IegwkVusuPY1D9TLOFIB6PdbB
35f3EuXQdxQeMFxJjikzXVKdehwtX6Z4eEqyjacvGeV9ReyMgrrbVKfYeYbm7TQPLwWCtNsSercf
OtTR9CV3bxpHR6Evql7blZjgGOqtIgQmyqlwtnmCdmTcnfrlbdK80ndneGrh8tYYBqly5dNiuMgN
KM2yn6a0u8fL5pjpKiSspf1St5pzUEqjPRRz9dWcDMj9qKodYmxrXxMvDArbyQ5dothbobjowrrR
p3ruf5Rx3z7Zalid9YHMkjtsHaXrX5ayT26ANJ77cEKideqqj/aUbYs5firSGPBJS41FxDbCuY76
NnQxtN2opjrq8cJtyTLE33sxNfd6TAhnCIBrHik/2BygreaUXHiPTkCE6xNaBnRjQT2Hat3RnOp4
b+sEp2vHkt45cdPW5UFuu0OQGoO31svU4nDBAqzV9yUJH4YBhzJmEwVK7yrw4a5rEQ5xzd7wxers
QBWPHuk45BjyFOccVMrQioDLCwHChl7i/TIDa1Zqw986hJGe1Pein/fxhLpBoE8rU2VdII2GBB1q
RH+JNU1tDHtWKY9XbairCpRsu246i/iglACnr0yQWdJvYYVtE+YKBw3nV0Jjjaro6hphiop8nW6g
a9klBmUxrfWp0yVHSdeRC0szXGyJVvn6C3vLsD7a9uBuJbnHYlagm0N51Oqou1nWhfRYu25S8wJQ
EjlDUEgaNpSa9uayGq+68nJbgTO7pse+mcRkK1sYzTz+T55I/gYqDYh45ETSh3FxL7JWyNu6vpei
ryfv61Ksg2O8MpctUdj72vZ28i7H6bLhHyb4+o1WueJKrpAS2ZbP2Q+LjC4qMiQIq3GFxq0L+SBc
N+Uawe4cdGjbXu67snK15eLqEycKh9lL2ABRLSD7ymfBlD4ichU9GNB2kdK+hWVrbR0HOTE1+Spp
V2g3mJsMQ0Ff/qPSIUwuOsfItkhCIEK5/o1yIf/vKG21vTWhJiTxsr8XVzOt6w7Zttif6irtju/M
xK5MNMqXNtUH1w2uWmNy7foMyk355DmIgKh0rP2grLZLUe4+ZGW1XPBVEln1J4ALxTYQSEn9Q1Kw
Lvfu0kev1lbQuxnaMgLu3zfOuQB61k76xz00eo8ZvNMf5L0ZZJ+99NzLupWKb04KjlZ20ustknfs
jzanXAmHpI+Da++9UIrkvZO9We6h4BciG6B+0HL1r87btPwDcrtNVyMebEaKI9M+P5GuIRc+3NqV
4tU6RHaqaxtE1r3T6uZeOmu1IBSyHjkNpwXBshpumSCJL65blwPWtirqCrQ6emcjzbUkadBRGRnl
2h9tSgO4gAym6Zuuu/DtiBx2Tp4Ak4mX5uRBO5Z8qCtlCh8ubUty5bO8hX9A8t7h8ERS2oeWDI/s
grJLVm0cw8sA58x0LXO3pJGjw4WJKu/ecu+NdXq5k4btGGT2KIPLLmm3JjFYm/8CmtlXtJYwtMcy
LRoKnHTMUmKmZG+Vi9Dlne83dcjD22dEIFJBgWQgVAi5et1uXVvZoA3ExFMS1a6ksXe8smLolH2G
G9qFSLgOz9L3TW7KNbmQ47ZsCysUB8uaDNLv4fJiDihHzssq1/9UeqTWggzpQW99yRTrj8FGrioO
rvwJkzEBBrvs0yNSW/KISWN+dJCrcpe0GbtuRqhrzsiuKl8HMBHx17DL0D9arXpIPCHrsK5dF3/X
VioKo+j1mKhYOXx/d4mJWGVbYP0nL5PL88JIPVkWbOR3p/3duX+0kd6yNws5Qj/5/Q3V3PnijFBL
5LEVGqJ2W4mN1nTftXF9HZWrCIe5GvDKBcL1aHD8bkO+GyKtrio7NIed/TTmp0Lpkfu1V9S5PCOa
V8sWeYo8+e8uI3e8OwdV5a2VGrfgWEoAJ8ZHLYaSK4+6XO5y7CBdUV3+Dc0Ysr3cLxf2+n0ve4fF
9NWCB+Wdj5bAigOF8bgej7ijzduhr8qGpCHkZns1U1ythBKKx/urTxYS/AwywlgpnF2lZTfLc7Wq
Ziir26OUzoikbGQUFm+NigxwuPYAkqzhzhXjbb1yV0OhF36DVWV5OytAgf7gFcnNi+i45EmkHgiY
KU6x7l3ftpeFHLblqugMHiF37h5NFyXq0ei/F6hYbqVHlbpOOZwVBiw3TakJkpavrmMU/kyAtzFX
HuqgRiV/G0pJ62+RTfIHyUWUavZ+KPJ951mTOLQro1p6FSXrq9H1gG9IAoS0q1F4MRDqrcQRNc2z
oJ/KmcIb1BEYYdhySm6WXGs7yCI9D+Lqc2nl6idrXEyKwKuj8LqQaxoIEzNpewiaDL3Teqhca2xE
gbVwOeDWCzFlHdqzUecR1NYRW26D5yGppKuB2VlqRaWbB9ZZwcWFbpmMkuEb5SZ4HTgsVDeS53FZ
A4R7Q6p6LAyUDdN1NuSu5Be5VvPDdunS36VSe1K/C1c1FvnD5cLuUTorQwuk3MrqLkqV362uUzS0
ljWcKmIFEnMfFhtpQjXGyi4mA7hf8jFSkWpivJgVzBmsatrJB0dyYSzpeChXQ6R8M98Mb2svWo5S
wkQlnzUHclWSX0pdRQW7Tw9SS0Yyb+Qa94j3wrVRHWJl0zd16kuFmeuicFNnj87L7tpkrU9QF5FM
BnJHisS0KLsoyqO82rDy5OTadQGUcyXwth8Ra3HR1eRfyiWGXK7aU8Efb6YUF5vBOnQmwdgpHCLq
ulgXWasUjVzU8lGzkEdO8+lw8cuSO5QK4rjb1cg2/kVTcr0C4qXctqSpadyR8Ubx94s+6KeyiGbA
susMTi4ScoRAtcvoJ8m+equT5oQBo3vgk+rkWAvcOb1onG5U1cwI9n9vF1E9HjLhbsImQ2sg7Uac
Q4e48LU6TgqmnrQmScKXs8pvV6urKIQl9Yf91a+2tEH3fASiON6CU6ke6qEY7/uwQU1C3zKvIVE0
JOT5TZxwizEJqHs9D+6S3iRq6Oxi3bYD16vKvVMWK421qHezuiCJo7oghounWS2dg+mJTS7qZ4Fr
2CmdqpfFDMNDm1DV6gz7k67N8e1YY0VdLeq577UKp9qDCN07ptvpXT+rxmnSal9LHTpEFFPBnbtt
oplB7hpnj2zuB5eKOtploty0g/OUTvWahemoP6sOQBMSlVM6hIcmXB6zcE4Odet0JzEOeF/ZVFJB
kSjViCR+pE5oTytoORN+zG1aH2wnBtg0otPnTa1xNFvEsBGy3ipeW+5NaRZT2/2x6/uDFyUFuFUL
/K6z3KYJhrCROn8cKX2ATxrnoHRGA2QVgHIdo5xjp49UsbL61KRGfZJrfVb/aI1i2Fl1K26NWE5y
YQFnyhRvIvKcwSJws6175KdLHHXQ8HSsQAlDM7ByM7nP84LEJ9H4rkiDJacmij9TdQCvGaEA2twv
g/PAcDa+GH3i7ig/FYHmeGhag5cAfzYWDwC90aBp1jRIhGxCCu6iAdIxo2F8q7sliEDRU6w1dUyr
q6TaKK57ZwAR3Tm1hownuRnoCDmpwkdLKC+5Z6yONslW60ikFkb/zUoQmEeGeUuqdQ+QAfxlzyLs
4oLalAcQc/heaX4JSjJwMc3Z1KHxYpXFdBeKJD2Y1vw6oTW7rVPEoKS5HiBVd4vS5OfKRCy0L4HU
NGTWZ3xX7JYkbjl8F2iPU4lE3BuJ2mXCK8Sw+7sS7qvvGaO+awyVTHCePtW21uyNmqoXJUyEtKxJ
fWxNXpZjCfhcLfVNMbf1zuVNAZ128vEy0P3csyhEVlQH69naWwoSu4rebxyMKnzwiMYO5NdyG6GB
51Pg73d4W45HsehzUKD+vozJ9yE/dEOHfueakFbSHwjcoGfPPC9QUcNAoBNoiFNUd4ahpKSa+GDM
aagCzlp8j1fyjBs3+CfdqNxN11PMSNz6R2et802DgmVGgOm7vGr7rOVlr0e8zTt0/fSp2CdG1x2i
UtuHloexcZXrEKnhytXYHE88oEFJqTVUi5On2BlQse6g5kDfs6z+KiaKJZVm/J9o3//8KLukm/9D
9c7iH/53xbvgS578RB4p+afS3eWsv2jAcH3JzWgYZtnmWrujMPZX5U43/2GqFoRebLhMHTTlbxow
5TkVCzfP01TdcVcXtd+VO0P/h2UYsIOhCLuG4/53Zm36n4p9fC1NRwCQ2I5xB5eRf67bgfKvAM/3
033JoLjVKpWiwGTeDujy7yMBqI4uXB57M3E3dUIRWWmsxtc6IN5J2D8PYVW8FGr+DSrVLaZa8S40
yvvEBoYeg4jXy4dC9ZQbZNM+J4or9nGTD8fJMw+tJ15H150eynSeHrzOtXfvbsTfGJxZ1Dbf25sh
V4Q+IjaKDuxr09XtP+zNKNaJzIv74T7SjWI/emmgd+a3xWysQ8y05bZy8FjQij4F44QXW9+37m0z
Tto9RjI/SH6KkzcND5WNP4Gu5eXB6JVu51KUuGsysVXHpj87qw+FZ44k9Cag0M2q+B264XdgxclB
ncqnyum1F0aJJtD0dtiGqRhOoJC7va2WP0GMj6fGdnV/NlF9Lok4ogGpAKNHfzjr2j6YHCr5JPGj
rT1p4Qm/TKgiirtpUet7xVuD3JuDinq8tUolOpazqzwTWxmH0pyHIIJB+h/+U3st4r6zjJP/KSVj
dFcxj8NT7w95RzNxYnRz5+4+WuZuN/QxZZrB7LeAV6OXIVIDSyzzjcJU4gS8OtmXIv3cVeN314za
feLV+qnt4DzgKURyF7BWV3X9trTJv9fpvkHH9znF6PwJmjfob1t/9TyIL01ovYHDHqDj2uSUxVCe
8FHYRiZyVP6YLn6ZqONLVoF0I3n9POVxaft5FoHOi4XmO3pRYXugxeDuw2ZDp8PmpnLzB1LIG7Uf
unSDDV7kz/qovRjElqW3nN3YLj7MgI/JHFHrtER8l2nVw4yZgyPA2KGn1uFaaz1libsc0rgrPuiA
oa2+vjWM/Bll9L+MWde1wUO6cp7TJPj3z7j2vzuvYxqqw1Nu04cNfe0D74ruWBxFoyLy9r60vgId
rE4uZSX+ulRBwrtHGzzUk9NgWvbdNJjJPoM0aIflttbjUweEjwDQuu87U71NAAAbsbL3us3/I+y8
lltHuiz9RIiAN7f0RiTl3Q1COqcKHgmPBJ5+voT+6VNdM9F9g6BIkKIBEpl7r2+toGbu9j+/TxQI
/+2w8RAfgOIxh2CMYfMvbYCjy8iu2qi86qbWntLMuZRu4WydeEwU5xD8L/9uSXb852Gq/l+gU2ix
fdQInv+vU7/i+J/rJhbXTasZ8U0j0QmT/5Wmmc7WaAz7OnU0Iqm0B081J9QKMe3GDXpxDnQK/72t
P3qPaHSj187Csh5sjeHM+0bbtsrptryKOEeG3ITVXoR6uW2pSFzETDmsMlWjWw/dy//y/ak3/N8/
EOea6Zi2Su5UV5N//c6elcRRWSRXx7Y+vTyOz17MwS99o2G4iup15GY6xWtn2LZDpd1ZjETnBq/1
HQaXj0liRptBj1F98iSmOvuxrYz7ZZPZwV8YvXhHK+EUnIw524w6sIKcy27dxs3O7NEcDwafjpjA
cTf20LBhPRLRAxEF+WJQ/rbo6yW1vWsbL7/qWK2iBUy9N8J80KfGp8kI46uR9p6x6nIf2+9uHQVz
yxBQtbuoooUQOpm8aGO+NjqSuagHSTJKyOfTWqLMWqTRWsPkKDRMe0O93rjz0YYDnmXzIXLz9hwK
cuphccrr//y9O1yA//29e+ryaLlgQFxI1Pn3j/OLZbRTQp9pl4mGRyhpnGvO+OA7zTvLdAbeIQXm
bfyROLDpd2b46V8WDgTIz8avOsPYtslsl9yJVD9mozbsO9MLH9NJk6tE7TsgjLG06XffZ1dAiKM0
3fQzFf5Et3yKbyBw0z39ZmqpTs5IVLr2l22wbgqqR7v20d42bbAl4pSUp3q6x2V6vJuzud9QaiUO
szSeRjOzWVHU9oH5+LCea708aI5e70pb2kRNuDh8l+NBzkm9td0yv0ZOtxrC5mPIZHVDONkgKnho
zFa++a1Dcqbxv6SQmoH3/xzalm0xIuC2HhiImb1/xaO6jZ/oDevyC0pq9LBGbpwDWIqz3krkf1Fi
7PPZ9Q/LA8tG+mGoQSKxT6MRF7n78xwj1H5Vc9X8465/7OJ4KQvW5cX/vNrQsiobPAKDfl53eTjM
U/7FP/Zk/amt4YfsDUeKBX3Bu9TGhpYrcYn/eOLywM+/XN5gXOjhDonW68991vIO/vzzKSAyg4DL
Xj+2cce67f/zmf7s/Z/XNX5TPkH5t7wH9Yzl1j/erHrg5z0tj/z8074qbqlB7Xbo907nA0Oo3ZYd
QruBO1huLo8sm2n5+pebNqdsVl9jrvF7YyCtMUSXrVnhOVFCbSwglWx7UALuIUDKnSpRdzf0/Xpk
Hvs6OPPfc95lu6l7mbTx70HYBkJ46y6157/JZHdpLSXPHerxXMnI40x+V4WO15GSFo0eYWhSnvtA
r17C3rumLUFoeetGsKflm5kwXYUjvGB4AkBkRPu+LM5c8JG1K4F7WmIkbdLBgQhzwc+UDL5mmpCh
jDeVRH6SD6OSzEcQRklurrrR7TcjeOJ67kJtlXk2fWAk92bYiJWvy6exZBjtlTA/YfVG6txfzM7m
da3E+0VystHyt0rU36Lud5PfIJDXQYn+E9T//GxAPfAAOGPc+iggrotu2UrvSmJoQYY3HtWJYgEK
FFrA0vExVrBB5A47Tt9PG6ORgsgjZ4LCTAaf3FUFKihkIYVdGBaIQeEMBVxDpQCHTJEOCnloE+CH
wDbe5wWHsE6Z5V2jqI3PWkeUYC6IfwL6ODSKsiwb886pI+xURPaehfoKvUG2NnL5O3WqJ9Nu+o1w
zcc0ai5B3fkbfBkeZ4VvVHActQI6yDfXyvCZxMdwg+4dw2TgHwgQDxKkUUgI+AGujgoTsexPYO91
qPCRbqrgXxAD+YqS0dxy7+M/cxY6I6Ox4XqZHBtMkWFSGgWncMU+ZwpXgX0BXEEghyiP70HFSafy
V1Lnj4VXki7jM0oq/KWiaEIjTD/iI91uNMkBBpJEDmV3V/SiR1HkHGXMwhxLCeL1ugMZglzeY0BN
B7NNqLJjX6c4O2QlwvaOHBaDOGSo4RiVbZ8yuykYijPvxVBoz2xGpKyhfMol5TyzJQtxRtlPVrVc
NwNhk4oRKkZooRlsyAMfyuWr7aS/XQF7KJth69jpY0kt+w4jp5NQBJKAedvVQEkpcJLlxXdY90Nl
Jo8d1/nVAMZUgjMN+spXdFNCZN/KGCcTrxM60mA7ufMqaUrcxgr9doxXUdUO981CTbHSm8GoYsVT
9cKFrGqI4lSslVDUVaL4Kw8Qa1BEVgCaNYBoWaBaCHgiaF7orV5xXJ0iumjNOCgUGVpJMPw924O/
MhUBRgtpVkRYpdiwGkisLzAPsEcydax5VSmOTAcoQ2ja7PDGwm0xNqlz+hHGstOuTL3vQYtuDFj5
yW+z16nXMlZ2FfY6pnWawqncOpl+KhauTRFuiYsiXECPe326jcOvwtU6smgyjgPp71itdyd9qna4
AUzX4dlL85s1xludARFsvwzXM5LDVYvR+dYhVaNvbRNsHCIvBc2rB9aD5IndaZ4YV9LjVJbIy2fm
l8j7xQuTLdzngpfRjdJdmQvij9qCAmP9wTFEfjPq2IOVKYERprSreiSZbK6dD83n+5MAtNuqykzF
5IcELhL3IbM73xXN1stp/YjefjKZoQJPl+Vh0M1kbWq1tkkDn3Z+DfzjtCUEuHdmOfSNb9FaqG86
cUh3sH3tVUsAjDD/fBvAJVmKyXWlCEp73jsAlVKRlaRHUm8FtkwVdakr/tJRJGbOqmhWbGYOpDko
WrMF20zBN6HOEn4AiE5XsZ2VojxDxXvO6PakIkB7UFDSLEbYwXWrGNG8e4vRBkPI+KtGUaSN4kkD
wNIJLGThTBVxmi7sqaJQY/ehQye6tRSf2gGqNopYDUBXJ51MTpnr1t5GmuspvnW4jYp2Lao10VjO
UwIGGzEermNFxtqKkTWBZUtFzYaKn2VdpMJCyr3hfPYAtqYibbOSYie+AF7ILzwD41Lbh8pVfC5A
+pOpiF2p2F1TUbyD9cUJNuzzPnnJGDjXkyJ+M9DfmFk1ujJkryNUMKTXvlDQsOKFJ0UOIwwmt1rB
xJn+iHh5pj9NDp7ijcsA8lgDQW5AkeGUthVocq8YZQ9YuVbUcq/4ZbI9QawU02wDNxPDSfdB8c5C
kc86CPSoWOgeKNpQdHSiOOlKEdMT6HSvGOpa0dSF4qoBdc+dIq0pTNzDKj2lINgCFFsHye7L7C+j
RxJlDBIp6EzJGnwbfzYq3YroTmzExkkVqzyR/lIr7ttWBHiE62rnlG+uYsNnRYkPNPNcsHGCg+pj
rGw+mh0DTFJZ9q8xIXl4Co1309GGLckT43mIAu1atkJfL3ssm+XPbC6jm+7G8hw6M2Cmepp6vsEX
84usbhVvO2uPneyxlR5ybx9lUfqcdPrfy2u043RBnNC/1VxPd3ahw8KCUt0mLS/BKXmN0n+g39l9
u2mWbISjqrydaO/ynsAzK2i0j4GgzeW1vLnAALoM/AeTvsKRpVixp3AszmlcovXz8i+44Oa3WRhn
N2m7dw17ZbJFNXFH2WW8aHoskZH0xSe+C7tlV756NKfonp8wR5pYvY3ZMZ7n5qFBrwP+qV5tuKRT
m/8yPSSIua7rN730MYSLtWFnUGp5Cavg3VF76n12GUIQyqknClnqEX2evnMuUcYlo7Jh/ucop53j
1r+lR6Lg1Nf9E1Oes2TVvJ1CyJyBpIUHvQ/t1bKbbr9ZdmV/T62mry0S7G5TJA3adV29G/VGJbH5
r8uezmxf0yI23xBwym3iKaUmlN813mSaXW6MYNA+QcM2gmbvbz9KwPhdK30Kmkbbm9NkHjxaXQ92
bRqr5bPYhFWj522/JXE+MIB+fOs9EaDiCNFY603HCt5/Xr4gI6/vuVzVb7nTWlvOg/FcZ3Vzdbwx
3QjIzS+BsnnZtXLh4m0cFh6rLMwPrrCHA9rJ+jG3iFhedgmY7fqxH35pThKsfUOzr4HlZmdNy0m6
9IXzGgbx07Jr1EePY6rKBrXub5vKEeeC4+7aWAUOKG5vf3V58J8vEv0oXtTl8Egbuz34UVwdjLHT
H+n7ki6qfr0Rh4Sq9wGDI17DaQt30xtTdQeMa1+7SdJY1wvxa7TftDk3v4Yw1jf10Oh3Ihfd1aQ6
+LNDqZ0bQsi/U9jPjaY14d2gafF14j2uQ6iKXwFBHs1ofBduXG1sexSXyR4JUxWGct3gXxRriZ7i
l+4a6SYn8u8Sul57IWqu2NTp5H0TyvvzVhrYir7zgovfNcnFqPp2UwifazJqk7twOCx7MeVz6GPG
1VVIzbpbdtBJzfqatMfl/bhhq6/RROpX3LW6u6B1rM04o5IdBup+yxuK52EtBA4mU2Wkd3rtBZuy
c/xPjx9r2YM6RLP2/aK+MXg653gyEeeKqftsiQFf/osTIJNk0WncaKmMcM5etY0Z8T5ijsrlNdom
QtxqlfF95DvFuVBDk1rcf7gkbC97kEgerMwgxMYgIk5xznVzq1C3j3Lqd8t/IabZWZnCPSTAMqwN
6IwOSRlsOZim91RiQaQ+T0cUOSS4mz0Q6UhgK9fcnYsm832IyuPyOjgtqTzhBjzA1CLs8WHznJTT
i+nBadkjizB6STglHua6so9moWOJK1yoHA/g1IjWUA3yK/GzYOPoU3JGZWA+OrX+a9Qy+cXJo1MP
cMObHzPbJ27aWHvqCbqZ31GXdF5y2JCD7rKwCWNz/DTa8/JE00nllv5rduJ6nm+B29ud65cvy4OV
8GMKqJVL0KzfXWXlFD+vmmbz4zjq/XPatC4WRrm9FRgSfLkjkxs3+upkU+x6PRbHINfrF5MC3/L2
IVLGNWUt64IQXd6MPMGBSL3NYZBALV721LeWdUqwOd8u95c07/K2Gz8INGR2UqbdYZSO+Trjx7S8
RWFNEeDlZJAInFj3TkTLbnmmizMFc73cf0hS1zwPE2P1zwNhsDFJmHsn4hsPfyXo1gM3e9cBIJaX
HGQ8bfw5oXCgN+FDN+H8Frgs0jS/DYABjW5Vt7VxDxNk3c3dqK2Xzy6r+EiZZ34VpcP6zJDeLpXB
/FHpTO1xT72nzUEP04balFVjnqAsi6fe1z5+3pXJgQavMt70xLEvvkZfYHmgjedrFhFSPsxudeyC
jDWu7LOvDpN+9cv38+hsa9QAYNECgtwMqRGb4vHn22kRRDZR1TKWh97ViVtoBPV9N0b/MlIYffKM
MSeCNx9/fsBcO5tc6D99CM+dZZUcMlK4L36TsDzlB9YMjc6yOsT6aAxvy2E3Abx9mumexvIvOXDp
jowMAYaNb43Ftb0LfW8lKkwPuj6vjk3qfhLMVpHD4dQXWDCmJqU17F1beJcqA4f1PaLe6mHgqto/
BrojjqlnEWius1iF4duPOmrHJsAihJmff0u7+XHqGvsicInS/SqAf+2x+Zm/UQhq92Ziz1trJEBx
aIGwAulOG9ovn56PDoRsDoOVnS9ehB8ck3SUqyKsrZMc/ENTsgYkI8S7eMjS1pHdY+2R0HibzeFJ
y+1PyhiHPPWdV4CFaG2aw3Do3c7cxR7naOtUchsPhAnNHSKFEO+Zn01UmOnKo56kfrTyhAcJEszl
pnRIFumRuzRKh+8roeOf+/+937LzsrFUztXPnyp0Kirn8/K05QWW++fFBm+5+edOhvFgDa9NYt6C
yCwcDZJT9H6Vtx60lnKB304XXkuspavl2yErX/FBo/6SsAKKSVDYC797TeL3gg4XE+Ii3zQuWvy2
R5QGIVydsl5nrlvBNkwl2hojbMfT2CV8ubqGCRnYP4mJ/S53MTHTp+PijCsaUP2ZDA0EfXnPRUCm
W3+4eXbv/uwwqADRxUm3UE67P8a6Z53i1MGS5lOWj2vwK6Rm+l9iEVrGSpm1bKagBpGGvqMbY+6C
sdvGKIi2ST28J20E6J6wAIBma7123NpOfSs84n1xadovXw9nWbs1M0BikeFW5mosGNJ6eFk+HNVR
1GnFqtArVXIU86mzv7OOV9VYqeAgl7wYAxrKtu2e9TSWa1J4wRdGRLL1omRMsWFIDKHtlvuWR8uW
KbprVZuY1NQNwtt17DV4iZXehokCIjVrvbyx2EqDjahYxYmFesIKBkGFu2c69tyiiyAgTLuPyXDe
CnO42ogRSecARoSaWlx1wT/bUzWh8BMRF15RYtynSMtTCLK2oXqF/4virH5e3cFC64e7KhIDIblE
MRfb3dEI00NLy/AwG325jRiqaLHoeLTQtd64DiWHNMm1lTN7OK8N4DxD1zz0dtnv9ZhGKoahcm+2
3p1LoCwsPklwK7rQNESqgLy0ZnxNbOTXovYPIgqCE4tFu8NaPtZR+RnKyL8ZJEXIIXHXji+N1RIm
U1WC8Tc1Jwhuyz1pMvw1tu3v1CO23u8baLjaugJkkEsl3FsOP7Ax5fi6SK51dUYuCuvl1o8Yu9FG
MoJj+IsucyFIG+sVzyr3EuZ3rt+Dh4s6Ps8m/kBlWvnHnqde2hGDtbwN7F1Ta6zTUzSMqZekm8RI
+n3oAYz17hitsDPCVCeb9o4xBFtEh/1Vw0rtGM3Da+f0GKalVn5GelM9zlOdkUIFzem4wtqlloYN
BVmha5qQHvLD0DoNvWGdQolMZ5LMLWTI0phLA2ZhmkWktShvPjGZhDmHhKszs67qBMer58gew/uM
bOWtledi6+j5/KiVVBn5PwSq9tRsM/SsJwMYmPpKPa/y0TAOVZGbp9gOLlNXebuF3co8rORWfS3y
fWtl50XmvmzwFbkPWh3LLWHe+WoAi5VZ/p9NRqbBehRBw8fRfkVZ8oJJerdmAhaCjfSvLsGDbSZp
NlAQ+aPf94ZPzBfJYpLmfWwhK/UgRSokkUgTWehsa2b+nNdI8kZl7j+YCJZGS9wV3WSe/myEi0Zg
BlpYaYX4DuMCPxqwuHXs+j9Y1MJhyCGHDKuGGGvLtD8tG0pOPcFSryjp5U82UNelN2AGZwdK3GEG
jbC0/K9bQ5Ciw/Cc1wVMyaVE5hgpoe3CqJgTrt26J9+jjJ441Zr7wkh0zsQIQSDujZSDWxX/vBzn
4GMNo6GmHN0dzcJbbtYx2cyms1PIuywlVVQ3QyZHHpfROg/6n83yp3K4h01Uj+BbxO+MafSoPsmy
KYj82YToHyl2xSHJiWxwms+3RYlm09Bja13O4ioG/TloGOVJRhx+Nj5Y1c+t8L9u8WIQ0AB/myxF
f9m5xkjsBrdsGf7zz+UBHb/zInWrQ6TiiZbNklmUQZ5GqOjwuUKqvGz+BNn/uc/PNDrrcWSvtUVp
amE/HmMWuop9r1oxHLxAQ+M/OeM+6isEaMGnYmsWa4wY5VqzPYkbGCtJo6rOGPTnuIQVUbGh60Zp
1GdsN/WRMjQtUHM3j+LVHmYKNbb+EHalxVyiEufRwGWwmxgvItWD1YgL3ueNapTyXS0bl9k6Wrek
+PlK+iLD0SgPqFIqxevycTKMPPYhy3VdO5D83u9kkn3pPQHXDphqPRnjj4fvD+ej1OaCmiGNkPCe
8hqA92zl2yhGE+vYtjwhdMHYKYBFE3Ogo4SF/stw2mSJxKBdeJxqZqnj8Lf8HfRg2mGfH80xLTc6
VbW1jawSOX516hvSwq0QtTTZe6DZJlxC7kXlLg775wWCmZTAeBkOllv/ui9yORCDrqbjynHRdyLY
VqgNLulc4LUTN/BiAoifXmEAhoyFlhaTXT7rkdx7xOvS3WUxZgr7mdjlekcWgX+TrrnrWeZ+0YMp
NgVJEBSmQZ+LMByPY60hxAuNSy+TnhJwxP1WdHC9mWRzVDwqOmGXyLj+DAoTM8OweS6cBpuhwco3
2VPsBPKxbOfgWqIxEJY2nFJsPvDfobdk0xJfuZHR7qckmm5jjUOk22klFpYuzAAyqHrbmiNtmnyI
qcWaWAs4Yl9kbnxf4HDnM3svuk1cRJSUU7VcwRkLxcv4YFLhJbOs1jdDPo4PnuOwjEKpeoiJBzRn
rbwv8BmdXNe6D/26XJsBrRt8tFT6e/VOfga217UarVNp4oJLlLuBTmxlTJbY/QS0V9FMd8Y3N0MR
Bc/5kP5u9LC6LH9Ri2cKKBhU8PLK1i1psm+ytNeT5hmfvQ3UatkG6guzSN4kHl/L/V410EUwY+Po
Wlnz2hTNXojUeQxG8dFMkbkJMouaUt25B3NCAGPOznOlO82bTZ//WOGJhndg2b4JKPyNjEqaQupR
P0OH7+TKDyEocVeJJnuVG7F21HHdWXnD1Lx5LiSEHwTftW3we6A1R0Ka7XW9iynl7JJilI/dNXPT
9rZsrBaGHZfP4JjWyoKgEsZXpzWIBwrnOerDnoUBE4/Wyaf7nnY7a4/XutP8VwyEkkM5ZhcaKf1W
E7F5H6lbU0KMaZxIcWjsklPH6bJTixXoQ5w3mOY57oQP+gS8MQ0dX3Vbr2WeTrh96cjcsPwB+WAE
yvupgRN0zENb5vge9jry3Kp6JUiH3kbSUmyzFddsITrzfSJUmTd0K51r5fcQPQXZcIgqS3+VfnIi
PCRep25UP3umzI+lHJo1Ci7qyfoVMtfhTXhcRgwXHx0SspH9ye4CKSO3bpZj0ptmXAqDrn1o6qJH
TC7Cv6wMP9q2RUq0Ndr+ODZ19drQ4IDoyG/2nCL6ktbVDcpHOlPmcxJb3TO2Z7mX4ooxdSmOV317
K/kUrjcVh87qyrvlTE9cHxceFNETPncTz+FX41JXPuZl3l8Iv7ssfxkeoj1Nr+ncePg6WlG8tsI5
vh00mdtvnsz3zSyKbyzLJiL30ug65PKjltV0R1uU2rdjeUfPd8wHR23mYb5zUuroBcQAKxaP8a/m
IAvSvLtH+7TukVZApzTjJgnd6cFy5uo4xMrj0Mpw+0AsUk40tHGccPl3pfVuUqzEnYeopMqIv/2W
qQSsEH3t/gPdlbuRbeucwiASz0FA2cKt/c9IlRIoVVZ3NIjwOi4Cd1eRo0TrY5p++bm79ed4/giC
AUVUjuIbtL7fVLpoCY6fuqeuqBlB6zn5JbGA8CvP/UtLcf3cER0e7Zme+SRXdFsGsvgDASSUrR8X
p7HXg4d+wrfTkW9GEFkvtaMnNBC5EJixbr44Yf2fP5dH6XDSJHWYKgoY/idXMjjLyX7Hi2/e12GE
ZEX9WTfyfWgMFHfm+Hfr6PN1iHHqHIL8NiEGOPspntyo64OT42JvTNWyWLtNRK80maibUN7V3V9B
QfseiUf8bIc0AuiSTHhI+N7jbOiqDSPqlW3N43O5d5zI/lvvhm/MtYm5UdYSiHeKWx4xS0qCUlsV
TUIfZ8pSmg3NDm1i+kJM9YeeiXTF+eF/ma3/UPsmkK0raM2EihkWB4o/YYIdBma7lcOwLHJKpA4m
IBkK/9Pkue5zqIw9U2YEe82bzU1E4PvWksN4S3LjA1h0PtpzSxbh7OFRl1avFSN7kdovg+uOTwXn
fGnZ3Q13tnKtTb5x5CCy+TV8AQaSFZu+7TsMuFznXA3dk6jzZ6O2um1qzZ940cUYmZmsa9oueWy1
1tg0/aAdorka3njOe9bYctXVnBgNrWLcLudQ2dRSAgkqlmg4Gb3NQvoru11nreW+W3T4i/Ioa924
IWPf43Ot72o7JPNejw8WpaQDZaZk7bijfSiHUlfXV7HVuszZxiZ1GSvM2xtdYRaMgynXdhZ2W1Ga
3lNDKNeqFaV7yjOLnp4jvFOX9dGR6tFMeIRzSTM9/ogjDKjnXPuOQT12QypZu0YTBvaMyL9a+duW
Iz1YTA0uloaCvmwG49qm/avUzHDli8K5S/v2s2mM5imPKuwQVH3T9Rvny/+Qoor2becYz6Nh5qSC
FcZjycVzxWiaM/MtrZd59r7SythoMUYfruua2zk0o6Nhuth9p2m6b2cKc76ou+PgWP4qbQJWZ52f
72mLcBHTo+kOqQx1hUR4e7pf4mL3mC84tnZJEWlv6RdXj1VjYaDRCSzwfn7BDiszKzKf3aKVGx9b
sK82SXeokclTHOP86Av1rejWU50l1lHPcpxqgIyOBvb81uDIx3iW2tXohv3yl+MOIQ3WFMdFfNME
gd7xiubWxvES63c2i9+NY9i7gl+foKREsozwvkYksfMqYyq29vA7u3YdjYy6nl9aifCC4ET7Ixhe
ShIe7tzRnxBUttrF0u0C1qVVUiL93Bbz/900Yu9p/V90MrBwDhEWahZTC+xLzpqY7sjOS18SbfLO
GvK5VYx96m3K+uDGWQmR2xk4YaPZ+ksCFpI3YM8H2lTpU44lYtPi4oF5/inStafWijgK25YKqWti
vlhml9JhKdbCea5nqBgMh3KMWOLaXC2L6bbou3OYm+QKt8FTbmgIYJLkvi+QPUhC7q8MUZ7wr/nI
sqpSnxD9k3apQyZYpMam40uhTzhfDql/bTuvYF0xOK9NHO+LYJpXBCVVR5rGeAXW+BAmJc/FByQ4
8XIvmT6+JSyqXk2JB1Q4llsZ1tWH6jx+JXFdbux0dLdTOzFDK2gg8Gnyiw1mtepUnqo2Tt3eqcpf
VHhvXZ6YD2MW+buM8timalN93/sAYQ5Oj6vObU+lXbevrk4tPSowclWnydDij2AmtXzIJlJtsX1Q
S/jxAYl9cbaZ2q/D2EgApdo9hqbqk4cvkSVRF6Fj/RWqGaUmMWbxTSIMyFb3HywLE7tmGIZvX6VA
YOW1pV4EajoZyf08qP59qOG1OvcvWphui1YkXOpCKkoK+LEY/7DEz9I7p7WebI8ui5to883UknyD
E0x6iAIZ7nJ6H7Tw269ipAnUN8Xf1GjoqhlecTdil3Ay3eSx9qtkQ5YLdkf+AHdjMWDPrpOf7ULg
MWZF3lHTc3FofcPgu8d6GkOIcV4lprQOdmxvKk/kbw7E57mjXl92Gdd8twu+dS4WehwVT5WHc7PX
6iC3bnBLTNAs3G2H8ySS6FwYkbs3wI9vZk8vyx0+ClFHNG+L/Cw9Y98GHdewJHp3Im/kDYeovrWN
MKr2kqTWNid+zl/V1lDem6mDZ7+e0X8yWArxsXlT1kvUzaBIZfRQpRkGAwhwtxSwjMeiTvVHTuAG
X6aOzqiNidNkN3eLVBzvoWarJW22cefBYFyJw31MJsee6weyqN5szlbdNecq4SovmukYIcDfM+MI
VzjH5Vu9zIka5pFz48vmzFr5qrlosggefpFNfiEBzjoyNyk3pU12wJzG1plpFle39iPu6vRe9k59
1jPtksdmdvUzshK0yY4vVL7w9M/1+C7DSc0uuvaMS/bR0AvtPoxmCKuBUzmnGvbWZPQoy/61i3b4
bxXXzrfyq1bPAIBOjGUodxWZgZyWoAuzyqdrZWbP5CR7zyQmGMhLg7chadyHpH4b5F5SOnlMMSfH
Cbw294MU+O/bYNCCOolnEPkIoR1V82awmnIfaUx1Cmdv0q74tFw6vqlwPh23rx/TitG+LQr3W6/x
0hJR9JRNnorOAKOJks+0H4Jd7bhk00adfOvQJaWlDNZFYedHTbPbp8zhgKX9cfCDqHVXwoko/RVW
jdqlfOLboCjVdPEZJcwqmr67Xi13rU8ZGRFKDfjPcQ4ksGp2Nw3Mc0Tj4+EOWYElbI+CPCuR2Hnm
uY/lDPjBN5FOvXwDPMG8Fz0FDSZPvjFnQUgZNo+9bW3MKsoeWENgtl42wdYVbnNwKGCo2kF0WTaJ
tHjd0sC3K+rWjd15z8smo7Q7mc1qTAr5NhaIoeo0SsHjYtgWNwDB0fRTSMLApQ25HNtYXCLI67JD
3sX6CetzyMCirT6pVN13VviuOdqBtfjA1IqhIO1Zvvq9Dzv6aU4Md2kfEd7t+mLX0s5BkJJryLaG
fE9UccovO2XP3UyjJmAlMNTaiquUcQ0rraBib7NWT4pnLcjEWadam0ZItzsWNDigTqekb7G8rZrq
bGq4a0K0oiEfbevYIdorO8O4TC3LTJF7NXMTcEJEtg7HJOs2TBMeyIHvLukQ3EUuVr1mLxCZFTSc
VSi2hy3JW1fVZB9R+A5aTrRssE52ljC79ulRYUISPPpttw7y6LO1vOC1Fx4ZqUxH0IgKfPKlU+5e
WeSX0C15eUNgsh08c7yL94YuoluEzf2LEydYrurjpTZVN7BojVsT2d6x9st3o4mNGzqWM8BdfbR6
t3zxSihYbLNoyNTkeE+yoliRJt9yOnXpfvTN8Lkep/EZny2WIdlv+ljdRXOi9oEVcEF/L8DmP9Qo
LxRCAPuk9cUbabzq7WihzeppQeiEp5atlxwyMTUrBg9wzS5omGCwgTGlOGbJM2RQgVVjkx6YA6GK
lpLymXBoD4+68xx33S0q7eIrMAn0qE0EKU30hN9Zvh76THyQfEkDx3P+smizu6UyNbAcZvFOsK9L
Pz0VjjAulKn0S0Gr5YIcrzuNjXbXlfW2pCz14Q0Ia+suTs4iCt86asIHOniU+1i+U3O+T0imjmqr
eAbh7x8szV85RUmXnnlooTf6V6/hd5z/H/bOpLttJNvWf6VWzuGHAAIBYFATgj0pSpRky/YEy53Q
9z1+/ftAO186ffNm3vvGtWqVkrJEEWwQiHPO3t/WmBl3QkfcxtT0QNooLaMqM9/pjhlto0mj/Z9Y
EO4VcoGRrLmnIRO06p3mK4SFt3aJTAf2/0z52gDtorWxpa9XC8M/N6J3njK7vAuTbEPTyjqOBU2y
qSYEwGKlW9H0YPemB+YWP7h5P8KEoCZoXuCAyPvbP4Vh42zyoi/3Vkl8bsVVM8WFvuGymnhtOdDV
RGZ5ngzri6Sl5RWd9pJV83j0u2p4iGQwPgirDLYuFkAmNx0iIqbJseWg+x/19B0V3wWrUrWuow6b
navbqxbh5Z7pu0nnI1BnYjXubSQQrWMEdwN2rceWfgaORu2tTTTl3FhyizUt3pqaad+pLjohcC4f
lcXJlGvF2tCINjLclKHIRHMyp6m6d0To7vA2GmstLd4CeePkm7OHCmfKRkqXNdYRb1UUVfsgSNgw
iAItwwQHI+kQIxIVtyn8ObjD7P3jS+TW7jHJgSyxTpWfskxTp9sXrSH9OMIXSMvFhTzc6rQRiuoJ
sb+42l2R7PVogYsEqcLyTB2KACJi1z468jrFzA7q9hovXyqQBJpEgWRXat0yVV0LIn0GPfkgQB8Q
vyn6jZpmcWzZrRyTyoxRcWoxmpsuWJlZnINc78SGpCnLq8fSuI9qgNG4/dp9r9E2nAZt2DXTaG9q
OqkYeHLnCAnc2YqoeuqU7ZxoaTunBamzbuK52mgKtuKcNMU50vL5qYmfCQZK14GInB08g/oZaQiF
fNMantY2XzOFzERO4bwuhxHCT4pYQzlNBtA9PLrlooLJPzV+FtxN/RJEMk/d/RBxYvr6W7Pv2js/
QXoF4FQ7aCJ4nGbNvozkbTxPLed7hFHse13dkw0FIZNVbEYD19Yf3aqfP4yKGtTyzXh7+xaBCPRN
yLIjLYKVXuQhWDgh70sTKDn0MInTv3xvNq35MAxfh0F0D3MTYGUoUAN1tGDvFkBeIuwCO9WUUp26
1ZqY4D2xh/5LLMd+mwy6fjCi7oETjUm+ofdrv0Mvqmrf3onloxoW5YqZDtSEvmo2fr8MsCNfnsbb
l/FC16c6toxWi1WInAc4Q3dUiaFfQEK0a+zx7zJjABudw0pU1bzPZlNdK4VxgDD3ojDVVxkE6Iq7
eHwc7OrM7sDdD5GO3LZI4reMA91LtMjJHbM+WjV7a0e68jEnAKWs6elhZD9mtKPq2F/ZfowW0iy7
HVgeZvxG/jWqAkqeqLmk8QBhPwj7g6ChcrS7fmVKw31ENx17Ignl/vYtYq9+bWPNfZgdcR7LHM1a
T4RZ4nCumJp+h5q52NApVV4/pfpdoff6XToYrOgxl0RhBs3T2H3IYMY+GnbTPBVskbXA+JArXX8b
KV6KQMt/3Lr9m9Y7NQh4c2e3GvJJTFdPZure0UbpP8wTLS6izRA2QWDNx9pVq6BgySBeZ4sZtWOE
GEwfaYw+mUM9PkVVM9BGTzAAKATL3ZDV91ZjRKs4nU1vbnrrrXQQa06gOt/zlBiMRXHxqWudt3UQ
XCNO9V1ozfQX9fahm7GfMGahbG99NXtWODqfF5esEdsotMMgPaQ6mic9R7xDN85/lg3aaSNURztM
x4sJEXUXRs3iHCjSAybb+mjowj8m29SUwzlO+3zttJ3/qbVitPGlet/Hlr0tWvV1sOn8ii5F+WIg
wKpSXXukhUyuxZwnHxAuvgQMJ0/5zJ8YqMYPqkWeULhacGX9RG6fYOOD6GXRo2RUkFZj+HT7okHB
XwWzax9J9ajWs+3O66G0o/PtS9Qx4KhC89OtgxuisxRaACq1674ZLJGHKnhoWb32UDe6fUz/lXk6
9ENfMWY2NW1TMGlDXi1wQWJkRM0ush1KrGpV+RlD3Z40gwrhDgUeAV9Oa7c7PdboP0nN2ilmX3uL
tq+X1IzxqtClBGIyuXc+40Fzry0NLq9JnWzHOAB6XVOYXmHRUIbsbi3t4UoOxn946f8j4oIrTEzl
/+d3Fvn6U/vpB6rh8in79u/f1uwk6+hL+6/i9V9ekXbZ5z+zF77f/wd7wVZvXFR2roMP2DQcYQA3
+MFesO03QgBPsHUTy56QOp7l3yPYnTeuK7GWu6ZgxEGz9Q/2gvPG0V0TLoOjLNsApPO/oaYvD/+z
vVS6OvQHaQoL7IKpzOWZ/2wvnUTOCH4a9b3mGitMXVnwas1UxMEWqwjJmQPOZAoTB7SQ+Ib6iO7n
E/rHlT5/NWgw4jTeRBRbQRbvBxI6SvYK9231XkgylaKHn17mh+9m43/lBN4VMB2bf/+GMvAvjpbu
iTBNXh5c8otZ9iczbGHh6nAAqjEM0Y8EFxCum5UPum0w65bvaf2e8Ylt2CetLLC1GSZqzDPlfJmc
fl9p7WeDc6uXBsULu94BxUTq36HJhE5Gtp5ESz7QVKeI7ugruve2+a2BopKMC8Hmnj9T5WSg+L4X
5OXD8ucmBdB0+Td+I6mHrayKL8vv9Ixa2jJeLw9XWFzRAOXqs8afdrYtvJfSPDvL8s0/Lb+y/Mmq
FLvlCKCxbZc/NVjIzRzQ1pBQ+eu/H1SFRH05puUAbwdcDdtCtzaKlt3yOxF/LqgmOkFq7S/Yo4L8
DLemO4bbhdsVt5vBx28meehk2zCRjRz9fvmdMFNsrFgBuSs/loQVBiV3WX6VjYWP0Xiim+e09zIZ
D0ZHkCVK8Ar+9nJvidNBz/yPqqlSYJgKT2YOgYNGtYa1iPtWjKuDaQe0ag22l2EXfY341PXNXpo9
dbXhJdFwrfjtYskJXR52wBthcIEMEkjgkovZSVIacw/cb3c+j3E7Lh6cWfL296e6PF7Dpsx2xQ4t
aZX3++VH0gxv/8Uson+msc4crNvcngB/RyJgJQEV62C92HBuz3l5DlKLN1WebJfby0tIr3C7HFjD
vhJ1epw809BapNjvJCR7ow4bUPkSXj4kaqbvKBA5NRgxKm73xUNsPPto03WC03TwuC5KO6vFFQNG
mV9oxMjoicw2/RYduLC8gZH12y7OvK7LT8u/+6gw+t5fx/NHavjd8nebpN9GjHfJzbz9CYPbbgvC
uyNYi6NShsCY9P2ujtF6VSxXKP02EcMYn9vLz6rlz9Iw4pnx1xIZtdjD2yeEqduMuy9HsNyNrGzl
fhCIdxL4WH01bXs3x4zfF5+yGAq2Mj2p7EU/wcf/bABO1+EWfKKP49Vd8jhq/jMBzO2KXdrHpMk2
qVBIuBjtZ+m7oVSoxhYJjWPtgsY+NSANqhpHWkDfECabHRo3bcM6x3G8YhM8tO3CAndQSLw3GpxL
4Hm5fsaY1yd9+JLLYJ3RgUe4wAkDhOEhFSaX4YDPWYdwtr1Ca/UWV1cHozZKzHsWseA7HuM/mSP/
QC0CfsHa/N9fQ1Fa5t++tNGXrv3tx8X18PXfv32/2++XTvGGq6MulM2cb7l24sv//dJpvrENy9Z1
4ENSwC6CivDj0rlgiyyLdBDFln3JG/kpcER/wxWVABPKfVvguRX/m0unY/96NUIDwEhbN0hFsS0d
2Mefr0aWATdEFVG/r1MdoI8fAIWvzhBqCB2FjehZbfu+1V6T2nx09D5eDHUtJmS6pUmsiBFwSFGL
0CN7vZO/EPx5r7fOs9M7yZELjH/qq9exS889qQ0rW1OXqEB6qUPk1rnw2nTjkEUyBHWpg1d279Ms
LyS1jxN5uWIkn88A2hE4AdS4oCO5ojUlRsy0PzEUfgvP5crpoCOrGIjnQpVqP0B69Id2aZeCDbTJ
vRYc5JJ7PQwglcSnWOASnygn9fGtD+rPQ4F+dafHPnWf68Faa3P+XEOCDWt1UVb8uRvc+0aFdwPO
nrHNj4leXxKBQaZssT12nYLY2Nfv57B8xhz/SKrhhyatd5M+bhodSxDC/nes2g+dnbz2NQevKHiZ
0b6COjaJWuVltpVxVaV1Yux3NnJepyTgmAO7fs/sdsnlMDNj5/uM8QhrpC230YXcOZa8oE98n/b+
LhAD152Z6UeQfzWreFPXziHSedn8hvk5rrpN7FslWAEfwlBmwv4nv0hNdwQOsrQyL1vJZO+wcCZh
Vnk4oJpV2pcmAWjpXudiHRgYc5FXbkjjhEOvPvp2+8WvuR95slhAYkwWQ4YuJLOYKaHFULdPCmnh
KzV/FKSRx7Kmjg+x39LVPijaWx7xu1dMfDNvp4F6yDnE0kfcsbzbjPa+yvIlmHgdSsxim2p0XuLO
mEggpipGxHJtAjiW1QiGHeK7YlaUEM10sIZqPfQjIkz2fbAAL12Optwk6LGraoaxtD/WUFneJrSm
CR7onDV4x9cGgM0mpXPDsOgS2Xx0+P+uBdWx6uwlCLiwX+rW6U/0fr/4qQZ+pXafY7vO11FAvmKx
alI0EWE3sJXE1x5m8byVLUo4YU8PWi++GPUXkUTao9H4a7SDIQbOUl8vOBxX+QSaHyUAv21t04dl
bjA4wIfMhmMdLPuAx/BARIl3O1l81x09PSTVpgIROeuvpd3ra3qKV4akkVfr7nM1Bi80LC9JxPsr
eIF068qQhY2KCOgL59E2mZg2SzZZcZXzNMstlqgQJ27JhijFJOJ7ZZljJ82NR7dt2bk86jgbPfhr
F2LYaMHDgu1S9xviAcCcj6Wx6NSnXSr1V+WrEcf+cuJVySEN2VVnQCPHKXkdaXSsDC51YPqKF2tY
pApseBPOBP1FICDlMwp1UKDIY0QmBz4i9H0RPGS8V0GO8hUlx3uGz4AAC9XzMW1cr25AyMQKEtWC
hSD/hy6vp3HSeY7OLi07+yYfh8h8tl0s132Z7AMxH+fkc1IFTGczNlC81uSVvMIlfJW1WJOISH/t
mWH4ViQCgBUlu2Nz0tR9iUksgwZRZIdKjtDBM//UmnaCEpKfKyf+bAqbnsUCFBsq/31eh9O+4y20
pf1s1Cb6IRhf/IQ4QrwqK4a9yTpVrKdYeSIPASgmdmaHrt28txMeV9lohlhrd2EznWnfMEi3gXmU
D3nJCpTRgNxWdABXZZJ9pl0jvbitDlnJwpKjT/KgBhHygcQ6qJAp6aQ96KHa1ql47JjTeTEuon3W
xGSNlsihhhrthGss52xHDtAU0feLWSyLuv5kFO4r2rQEkFC6BuQwrn3250VS+rtCaieHrequDcyH
JdytRtoNZJEn5IbvmoblKLHRUkyDeY4YY/N8imZdNR3FSUvLPY5yLgaE3fBC0LZ37gL/pEfwHtzI
fGIgtBlbTYLLZC8vkmKtx8mrWWQ+Dpe82PahdRk03sFeWuSPIFdd9dgvViGJ4ehv9wUNaE9Yq+pO
z+oBt39MWFWGcdK1C5a3bGCCEYBdC/V8N7Bn9gjM2/QC4QzVT+EN0iXgCniAea8t8i0NqrRR+l8S
w/YCIZJ1WMZfuzyldcW7lVjvh5baa7aTeVuUNdONqfxckka4IhKBiadueMoMOfVSdneawYxd8nFZ
1pKgMa5TncTrwG0fmec/6XX3FYv121pBU3HalsVCBQ92sjBr4FW5e0AvIfoW5AdqN8gBEUEzkbVi
F/cR0wwnG1huc1kfKtNh+LxcsBCG4xXXONBCa3z8VlVOVWWSG2JFn3H03uNL/mR35GfJbAeH+UNR
8TEQIv2qa5yLGVNpjxH0LoPAuIl6ecBIitjG1awVs+JTFbvVaWz8nTVSfrHaT0gzSTuijDPUZR7s
uwEqsB/rrMB+TyVF3EAXWRs2Ryz4s/4N9+E7Z2Z2GKbTdTbxfsML/hB1pMACfObFFwlL+Yho1Fac
y9imai5OjJsbl+eVU0bbcfZJH5KXuqSuhtAV4QB1GBSWuv6NhnHsETr2kUhywDUyDTyckFLK3uvL
szUwEi8wSNUWvFaBaaIGI+oNisXGTdTB7bi33ZKEJBoa/Fmk0xduPC3Fw2oHot10JW8LbbznhuBP
AIaLhqQzrn1XexUBiNt5WSDVqMJVz+RqpZsYb9L+VI3+qgpA7+EGJzOb3h2CeOSAE+VXKi6QSbyM
DuU2szEz3C6HnDzmin7u+3TZfcUEmI2a2GGq6T0t0J7BCb5nHJAwgOporsPfqC15BU6Nl0UPt27H
lTI07yyU3Ozf2DZoVvmkobfxQvfObATKuSLV1yGEK6Zam6DAy7xsXaLSuKMXrEEBFJdp1t/fPjmu
WZAphw0EQ+QxzJEa26NW0BtMySvJMXMkM5CPWmvgR/gvyAr2KbatVXBxoZvzQZLkQYx2ux5D/8GY
h3Ddxni8QhQOsUCNRQlNhnv+zRkE3HFLgWjQabV2FkzaPsQc5uPVWxHQ/S4r2ColGtsslWwtaki7
aKmZECxtWyEfecnzPU2o9tQyCPj+pYLVcKqHvllZEyr5ut6osXePJu1Tpy3Fnh34h7CCHID1d900
2W1zTKhXDYJ9QI2SglMOmTrx1x6t0P4ErJigyLJESu7XjIeChi/fv9ebOV3nfayAt6CICdHgxswu
AEjoT394u25Wr8Letk5AXdsRa3fzd1id/sO98ofn4+Zj8bdoHJlUyM/DAtW3F6i+IgfXUxMA8C6C
TYho/V6qydomjWqPrlPjA0RH7Glmc3KN2tlCXlHOQCsJjPHYyIvIQrHTI2WtwoRMWykrgBkx2q9d
ZhBULVv8A/lip7mZZMYsfWvVbooEcfkBghOi+aJaY+fNBHduBVbqbrHvLe8nTWg38edD1LjIBXB2
hfkFqyCUOiMgSnwSwdlW7Zl8v86rU9B3tJCDM/NocnwNfWcu9jAn7RTWVXMTKonWiSIcUfOTb31D
5+o/NbPJBsztvxRF3Z9DW+/P8zUN1aWszBuc3YKgF7xV4Ue8Iepo+oyzMMoc0pYowarmA+M0+nhs
exA/3u0mGg22OCp9vX1HxAIRzp09r8QcP91sPbGox+PtFvmCVm4HJ1thJY0LUMijYX/INfQemGXR
u3XqPQlkzbaAkne8+ZvQfwEm+eN7lGfGRuXh15vVSY9GVN/fb8oEOT8h9AQf8zhaXRpHodGEWaUh
ouihidZsc6DSjA6mz8w4V0UPliDG4hlYOSlzfGcMEeWUG6CUHJ2+XPcOZuLbl2b58fdvh/KdGfn+
VhWtvaFQQUWctYt7vxUbY8AdqduqR4XdUxvabALIFRvOyg/tlQn3fzXVwQWRoXUSjmudqixX32/B
GbLXstUAvi3/dvuVDqsYTo0jmltJ9AZ3Mpc7QeHh5K3L0esa/U6Y1p0/xP03sg5P5ajXHzB20ryz
dDzvvk9UjNv1p6Ea1N2kaed4Zhc+y+Epahvt0mbWKR/oW1UmiRnVQpDVmhx3Of6x3e1bayYGMAvL
jT2wNysH3XgmZkycm3kkmblPIfuIDMyq6wTgmMzhY0mQN7aP5IpOgECdZPyQdXb2ruygZKc5G4QE
qrYHPcUzocyvQls9/9Rf+IvmsViq8Z8AlpJqXSrToX3Mh4XGuvHnaj11NQPzbU1mQwaj3fA3S60a
JZOzZjz5DGKSwgEQTtRPBc1Mrl7/P48vhaMbCnuYqf/SLXAnCS2pLbt9Y49vrbm61DabSQpBM0q+
stk3miZedSo8+mLe/f1j/8KQ/P7UcZcoQyJPcJ1fHprNvyYjstf2xJw6XNOdQ9O5zyOg8FUggX9J
fQ8e4T+9r/8ZsRskNoTJ/773tf6Wfho+1d9+bnx9v8/vjS/rjS5d0xRKWSxk8GX+aHxZ9MRsLqDf
B0bLOOf3kZH7hs82TTHXlHTGzKVb1izBvv/+zXRI7hWCU1tBibqRvH8fbv04cZpfvv95CgN09Jcz
CTSBEsKROosRDTr1y8cpifswFrNb7fukUGuWxOMsevD3mEiHxUMZZbjJ+WBFK3OFUoWYxl5thoi8
PdEP4zpDarUKqG5WlsgCL9aa1RQzHChEh9ousasTUud0tdWZxG/Kpg1OfQ4RzSlIq016Yz0URosk
u/bSJDx39Pa3WvDRUaCDWqtVXqNUB+Ga5rOJlGVNAsYnBnTOrrEX2seUHdiQ0feQ1ilR6zzUJb5t
Z5GIFd8oT+edbJbdCE/RS7Aq93nzXo7WpSCJLxPsT7v0I/0yxmGy241j1a6nCdahG9rvJlMPkAn7
F8QKTINRem5qQ7c3fk3hMPuL+tba+dT0T0WcnvSAqkrrrNYDkDOf1BTs8lnumEZXd7Ww/M3kcLXP
xoPT6fPe1gEZySZ5oKn+UfmpeHIitHeJc8Y0VB+zmVwEfXruAM2tNKoggkqx0xOQhOwytm0yCJZ9
f6B/mPVm5eRsYWfDehoGo9yMMkmeiOX7EJUUuHdmzUB/aJtwU0vxbc7twYvt8iJS5gDu5HrjRA1o
ZJO+qpvoY4cYPCDaIE5q1IOZGD0SxlFMD5uMtW6bZRlGtXbLZ+g1GdjxmiWNijpun251iRK891vd
aJGJBCQpjKy6FoyykPSQ3gm+WhoiutzPIGmExrXuMTUlXeMR6h4SOkwmb9QXq+19mBgXPKfDGinE
68S4MrWPc68zGxFFdtdF8SqTuFl8ZmZ2oyqvqfEOlxH60bj6KhYtnlURmpswXPSsOHsIeSBlkj+O
XequLbg4dYZxhW9O1rMNLqi7Ez49V3Kcn3rKbS/yIRbhUfawcCCWS/J+xf7yADPwajjZuZgQAOqf
6zJ7KCvKC43qMfChpcQxbwp2m490sg4LjAb25FzQ+zFNlOzJx8ri6mAXxVOHNs528vRdQoOJJlHW
Asszw3ANxbxeZ7a273Q6ENFCdvPvg666H01/49tsmxOfZ953dCYsVE4N2rAyE2Kb9Qb614oOZKcz
X5nSvRlo5SbDRYmfpkQGR3hzxjlOzOW4L4ZBblVl7ztKc8/VhvGAEncNcJ8WAdLZnZmnAO4q/Gcl
tIsoDp5R048IS4l2BiT0Gju0w8JTMzjVpnAF+ETt2AY+WojaZgPiPHV1M9yrOjtnutoRXvkEKqF9
hC+BxheBKgLPd2aZbsYhehVkUWRYedLB2tOGdlaO1VY0ml0ik5+myWw26UhZid3tuUORncITTRPf
A2cZ7dqUSFDdLQsP5i7br8TeBGaiYzTX6RJWFQr3ZpmBsdQkdR8dys91avkP1gVrGVWAqV3o/4bb
clnb4Bdoq8IPYibjL9NAfEug949ZZGNdJOS4p6RedZPBJPjY5KYn7Jr4bEV4mdQGxGOqulZTOp5N
gkdWBvtEho4T+eFmXm/yqJS7rADeKSZWpz59dCoCC6idkUJPzdZP2K7bXUurNNTv3X52tyiihqor
PD8Kn4qwmmms5U+oVojWbrNXYMIMQ2fcy1MovtjRUcsosYYnv4n3/UQ7hyme0FaBKx5sKLxrdxou
/XQ1zPjULkQ90wyVV2b+2vH1L7A4wWwYePuN/CkKOsKjDWl7VuerkwI/S5QPcai5QsTrZAF0bRgN
KUX1qTTmbDtwADdx/k2mj/E62bTa/BXj+Rp/PSko47tYIKNWAmdQbzk7MyCLZOqiK+LRceeKol8X
vsN1w67VyTCs4FB2AdL8d/Wy8Bti7E66GMtNkTKJzzDH7uciOkk8a17ix8tUpkrOVgroO5jCQ+r0
uyIZLFwmw8iiwzo6uUS809xGc+Ub/Sozm1fEXIttZtaYSgJ1jNKGGWVvPGiguU95H9HB0nLAsWmV
ncK002kQ8HAaLUdstPOlZXSy12qSWsZJP4GFIJVlzqA7sVkOKzc527n54nZzvKOt5Z6mvir3JuSN
IsZuFpNsS8icZKLeLoTb5Sjq5cvtVjW/hnZsH2/fUHGMez5o348yB2QMnRZXfkMreaby6afKojC6
3awiReTnO8uF5xIo87nQMTJpXbif2EZua2lcRxN8BSOnfiFKAFYDK7HcypcqTGoT7bfY0tfF3L9m
sHq3xPBWqMPe9yn/SpD0DsfwTHSmpGczyQdUzkvOznyXLkiKgNDZg6CTRFE47gZtvqtGuqy3bdV/
hq//MHw1LYaif7cDffnUhFEetEX+8x70x93+X2gMyiWqRPaMFEuWJdkF/pi+wrh/Y38fyf60AZXu
G9qw1Br4pJTgK1XIjw2otN5YkpksaibDZivK0f2y4fy7Daj4c5aDdOAJOOImmBI66gX5iwpoLuDu
gOVX10THa5LXyXRgl3hoMTV4QZeRR2lankSLvWpdkezUUJxyXS+2xZKu2ZROtUUKTfpVh6AzTV5/
eiX/os402Gf/VGfejg6OPKou3ZUKvdcvdWZgjTJl5yqvShQIKwp5R+mJGsrRrAOL0LWQ/qMlgIHn
RdzBiQFvQ+kmMJg3Em80RNsE0sJN6RE6VnwmYBzCyWSj/BcDcEk/Ylu18C3oW5qF//kfDv/PteKP
w6c61R1HMUO3lhf/J4kVzOlkqAvBgNEdyw94zeNLNcfoKuwStcQs8QGjTH8IMe2bw4cpQCvaCgC3
JKKRTCYjZB/psWqd/ILxjO4my7vTirduWR+iguAY8uCybcTs6ND3DSpZozn5geBCmsUMGXX7nGnp
9R+e0/KS/1H6L8/JNqQh9KVc4TP463MyzCiAX5uaVz7o+a5udDhgtY3EbQgOnZGD6g2FhUt/ENsy
gYnsg/09Wujizoivhx25WW+dcapOzLKWPaO4SOfZiCI0RHEiH1XKgI2sA2YLQbv5+0NfTpr/euic
O6gcBGfVr12LvMz9LiiZ1ovSoT2ixY8ToLisqlcpSZ100G9C2Arl1wRTFdDUx7LxWmfYWiBO9nGE
166ouQSMAVM5s0O3BJw32g0h0cY8hZMWG3daTy9+sukuGnUe3juaCZJy0E+hdJs19p7Ji6PEPUID
SLd8NhbWXzhTXBh0TEQDZTEz3E0FzslLhjDcQrSJdtpQFnvbvLcCQLmpLIL9jEz1Wvo+0W0t206Q
aIdqYmgcKvfu9oUZjt2rbGeppY+Z4GYZCT20ooVxnREI51OqDUExfXQRMK+cIXrpISbdxZrE0afE
uEOMiGk8FvFW6m1/f7s1JP0DFJ5ko5ta82gaRnHRK/9QCHfnVLA6hkGtBpU8K9rtmA7wIGoCV9YU
19VhbNhdD1r5dVIwNPBSvzfyYPhufAgFYv2sqfd//34bf/VRVSacE0p5oZvyl9raGUAfjEidrprR
nXu7c1apU9c7v0lJMiZf27GNy2BK51BMzdsQvRQMEKxvRYA2fjbAvyDZ33Wuhqq9nkEDi+ugrYME
G6WJkXc91+6dS7zQyz8c9nJYv55hymVhJhKMI3d/WTWUpsNntmpxnS0N1ZkKH4NE3TPgzdaGygDG
5wYZRz72VodC5k5CsYu05Klxqc1146T06BXoUL0fHDxpDVgqTYa4sKp8Xk9hF/1DP0z8xauMsNak
k6ITbwYI48+LXO+CkamSUVwzqDIP+tR4DvVWNKTnsCsWNF9erWPcJU4uz4zDoMoE+LoTpz38/etm
Ikb69XUzF8eQdHSOxrqd/j+ttv5kt1yaeJe6vMcDL+S5fknDWJ2LiMgIXeveZf2HpMjlUzQnd0gJ
Xa8dDOP+9lJOTYv5akixYbRyjRvFI5NSj41DWeVQJBpBMEasQZ3T4eAujPYxs/F79I/oRwo4P9Nx
wIu7JQWx8Wq70s9EsRCdFafv4yTUvL9/qsZffESQF0u2FKilzP+ykhlSK1yGUPq1GaMvcgkYG+iV
QiMz7XUaW49Tk7wqvNeaxty79Mf0Y6zMO4HVZmOQk7QtY7yi2DzrQ4j/02jppWN1HnczEIx1Bcdt
9fcHvHTZfn1vbDYXXDP4n41A+s8fElHGeqSZ9ALqhogJGED9jkWa0OXuSzm19j06ItryKQ4DxnzW
prN1sMqMDg4NO+kusR5ESFSvLMYvWLedswgT/OFO8ZG+GhIMnTeFbjUUbSO+H2bA54bqzYMjX1Qb
OPRjcbwkBZTYnEfYd+y+Q1fJdVY24bbWTaIWFp84kMfsDDLEBLhyso3xMdHhxLdL58qJwXhqyyQE
SWdOeselcvoDVwXIouPcromtfMibwHrVEMNScYqr1tlHEw/qsYjF042Jko0aSXtQqI5WU5AXsORt
KlODiVVv5PKkkGb0279/3eWyVvyyltj0xXgZkKS7LCh/ft3jFCSXM7ni6rolGid77h/xZBWnmQqa
yZUaHzUXKzxWnPQ8TTOIxmE6qGKiWadl9R7Sjb/tGnnEw7OTuXbpOrP1LAkeP9aD/hATCxg4xXQq
g7eojz2f6cm2rLpyrYg/Rf7L3jCf5FOQK6Im4vie0k49O47mpblxms3OuHOKEmExiAFkQnI7E75X
OkX61Ff4bBZlRhZ2+XbkOrga6J1tMitxDwajh3/4hIo/CxBv+xqGGpJOrOT1QoL451dKG42uV74U
V6xKL7JCAOCA/8V/Xpzg+Mq1QxcFKXhd0RbIspMFRinskPQncixPKJkaYFPTXW7a0z8MO9Sv2xaF
sV86FA46bWcH6+mfjywjABW5wtRch9KEOj8kzYNrWTm8srd+pZFyaGvnEd76Siujei1Umu/8aqGm
Knpgt49vaQJ6Yr5MiIehmXe1I4tV1PX6mdiDu9koNC9YikxplBqCsQRpVkNwWNuF0wakVtBJ/XEw
X0DeLDm9OO/nUsl9YreftDwdIHquGDBG5B9YdKQkCdJjWu6manYpyJnWSUjfVrN8+E3GfjqKPshU
BDTh9cbXQMYkvjr6AzJBtRe45daEao3kzFybQkyXJPkUJ1N3RmdcpizN7D1ofRbGu2TpvS1mNvRU
ZbYly7lGPSADrwkMIHXFQvSN8LDaeZT+0/qLf+SXE0vxPnBCmaxqNGSU88uCRpCIa1eQNa8avdhL
ps39VmopnZs8tFG2nC2r+hqB1dza8+QcWkiYLpBxLOdafRisJGVy+RleQnKxEJ5iCoDmhXIesTdb
74Nt/1+6zmu3cWXbol9EgDm8KlFZcuzwQrgTcw5Vxa+/g+qN442Dc18ISZZsS2JYtdacY3YwtcVA
KCPIoh4q14+ij1nbkLDMul/o17pPd6Rv5Hfd+EZj0HjOI/k2TK5+GZHGB/lNJ1llwwemhwDFf6Z4
rMvFcEyDz0mexWS6L+WgkRuEg8IkfWZb2VuYqHLnc0ivLAbHF/BIO2LiDWpVpNxjEOsoZnRcBlkW
b2Tx7GFk3cwJVRKsi727dJF8MLVNgk3E9VUV6h3iwlIu2SB0vs9QNeX57y1zfJKlffQi8qViJr1n
I4XKnMv85gBQgcNGu13rvNArqk1DC3YFG6raNuBa93GOGnAW0ZMCDTKeK1dEm6HNvhgCPmpGBjnW
vno757iku1mxp5F/HCbYL4rWS3G/MwhoseeGXkYWJ78WPUufMe0QEYuxEadNTjTMRqcBs5IUvde2
+Ko6g4grXDb4/phKuJLmT6upc9AY2Kz7bR9QD3SRkE+R38RrIyM7SAHjgfQSQL2T5c95zMm06RLe
J3pZaY9nDcrOrViXY9zdCANE7ZqDZZos0qul5wIb0od6Kw0fssT0GzoWMw7RX8upwKeAfGjTjVAD
4YE+2YK9h6+3gN3l/TIyLQqR+2mXGX+kE+nTFW2zdScVE1rA/FH5VbLL8sJ9UhWWPNZKh8l373YX
fe2yZL6DFieipkw3HS7jbWYzDmr6et/mbrFz6v6XXZjmQXozMQ2Tr7+C+D3UPTgUvjb0jj4Z8YEy
9pYDu6no8yt+3nmbkVi+etCICuXeGw6VvWyC4dJsWP9EYVAlZ78ef/sGhp6g67NLYUDJMV2rBw/Z
91fCxDGddsFmLsfu4Bs+BDXCtmhntOsi4nobtAEirV6U5Ff3jCg8lNi2L5+YT0A+M7X1VPG2XOKD
b35htqTxJc0uTZOKrDE8uR7ezpVQI3bfiFUYJC5PN/KrKP7UBQeYLDxiR/T2iqX9ElFy1XEvL8qK
4s3oLI1Ek6HiqqUC54TMLItcl9PgTmMoOgSjPNTdiIrpb3YBnGW2TD7WRCfNsWjibe1AAUpoREpf
l+82rzprOt3zZtb8L1Lj/RPS0sCFWaFg0u8FArw7UEBxzw7kdSN7HviQUE5Wq7G0SJ8C17XOE9TD
zRRhJbadc5m4H6TekOPjzft0kC44/akNi7pHdedozjr250XgaTVbswt+KgJwi8n6DgVYC4EvR2Ij
AbKvPPb8rUTRdbTmmHNtMvz2hkxeg2XjNUgLW5+mEGs77xQlUR5Osvilyhjz7yAGYvWie+1HgJBm
+7Wu+kvXRfEldS1jNQbdtDeS7r1sc/PFjc1Toqn5muqhR+9hNVkExGnstj/Sef6lIs0LieaE1TyQ
5zMTB0sxxtwE/cupcd6ShrVQPif5urQNxqWzd3/UMnGW3nqppdfI665xEiVQD0sE67lXYeglJ9mf
WnvNicDdJv1Uk2vvrVs38u5jLb+3aJYejlfkL9vIweMyWfNXJyGqkOkroVYjjOV28upXgaM8QwmW
t8aN81SyGRtY13TV6Yn00c7LSXV3yxKPvsvLJtntk0n7nQyGdRi76I6KDUtgMNpvhmG+adC6oHlG
JLakTofSmSXd8V83Wb1zP5QmjWVWsy2RE/jHWRYtQHXumr2sH+vc9ghG78ZZmQnHMkB2Kn/Wt7Pk
XP33PmpcQgWwTmDLr4+tKf/ZEEdxoVnv7aTGxzqS4fKvDfwDPW2cgweNoAAjNvdM1cxfkQ5q17ao
i1wvGja548FLWTZeTJJw1CAbck38gwbZkFzujgnM69A0y0MWa2pbqunj78NJek5cMw+boRqP3bIp
F37smJaItGxczkwH+mNpRxuPJf0+fUCRlQYJ97FJFjyyprMZoFK5iJN3bgF3IQp6tTVJjN+RNv8W
2zHK1rELffgKq6Aqi23mW/TpFZldjARJa5+M9ORVHCxzN+m4H9WLmXCiLs2SnDZxRBTtHKaFXZuS
7PR381935wWHO2stEt+gz7bCRr4NZOvdXAjhkPZqQJ5sZo/R/+fdDg7IfuqzNeznlmUkG67FzfFx
93ErFgwKYU/yk4x5Wcf4d2151a2TxktW2PFBQ8G39gpPCwUn+w2RpqsuMYMN2kTkWW79atj0QaeY
ETRAn7ueZt1G8xEjtrW29YzfeuOilc3Q1CBhYE07MfPxXbECFMggPG5hutiuvh1aoW8KgRxfZPUV
+wpS/XQXe8xkNRPxRtCHsyDBg3OlXI0TOoEIUTAkEoTrDZjExMFOQZ4f5oUU7Wpb8kHRrziKTv+j
BRowF0SjmsfhmbDCzYfi0GVi2w3xXoJL3cQAZD1KnDMQ6+rg1OR5tVz7C9toSUT9qLR0J/xq3Awz
U6feYT5LLtQZEfljrc7gqiBk20nRUANjDkEXOpvS8Mj5QptIa2hfFT47RCkCdG1q5lBbNly+DkEM
8P/xUMYQ+vh43uPW47HP5/597f/748/fQO6GWgNDSdb//TfLnlPq6vPPNK2ehuDaT//63fnjOWY7
FaFRMcIiMeuf//jxOmbN9TZK2t9dz+QQgQbvoub0tLAzBr6RmbXe4zd8/veff+/vm4kbk5o/3jDq
I5ahyxhEVqTPZBwhtY/XEOmbAq44/MqyKNQkfijqtHlDcg6iTDdK0Ygum9k0O0yQuoU8YOCEr4yd
CZdhXRk+iNvAMNe+AxMOfoF+0t3c3+TBxIoDtTfaOPNnkjFrSyHeHqupdY5MGxctvxPoiEiTFyLo
FyLT8uPHBtCpc/Q9eMRmS0ZiUFm4Ex4/4SqIDjPL0CdmhK8tz3s89Ng87pZOZe81x9n0//khFJN/
ntYUOl0DnUCFzxdQyRdciZk8lI2CQIAwMPO14VDClQa4wcUz0vQenOOMA6OcnX32lXiUFwDCPkQ/
ziEREOB5/bhZkaMFpKDx02L1eOCxEa7e6NsspsytG4qwsbUCJuZcAR4bePL/3HrcfYDyye5g1/18
zoOj/3n383WPZ3/efdyScY8NpPc5x5AiTdScZ9JEMJdDIrcRxCw1+2s8CMjIzAAogEpZHj83Veu6
/35QOSQlfP74v+4+fjAscSefT2Gq7Kv15/3/9RLKAcK0UOWTf0Gv4++zIU0F/9ycLcl/8fnKPs1h
JHLJceyRs7wZoXxY4lUef+XzaZ9/FCvsv//t//W8xzTs87X/euOPn/zXS0TQatvZugRWc+9onw7w
VJZPTo6eZWALXD4mZtA9puHlZlTmJfDj5ZNBs1WV+1n38Op7zv7xnX1+o4+7wWCyACvrgu3f24+H
P5/6uPX4etN6Akj+90kTjie1xq8DZjVLlwhK6n4xB822R0nWshAfl9Ncp4Qzbx97gJzNrP8qlzMJ
IbGcbdyO1ZHR4uGBW4wMuSoPD8H3Q6T92MDlNFFuI37/q9yOnJjo5z5xVo3hon+dHVYY7FyPX5os
V1QHtxh9iehUaGVKSFy3S3XCLB+f6uN76Sh8d2Zbvzas6g7RUsGYyxc8D29Fih/8P7vc57fzeOxf
X1Hz2E3/fuqfN6Mclx4rq/G7P8Y/PS1liuXAJFb1jGpo9JtV0HrV0yijE2wzsSlAIz/XeZ7HuKqs
u+7vfOyoO1hQXuhG0UjSCjNMcCo5we5jsm2GoQ8RDlf4o1hsZubcXRhBXGRrtl+cu+ZGgA2qp8hA
lJEHYBf12EPRFGOET4wfs4FMvq31V0cgrTGH64h66RSU9lPrd+aeRssPYGK9o662R2KXzSmYax5T
or7tiHdp3Us6Jq9zp3mUCPZrJkiLd1v/R83JClNdhl5L4G1Al8NJOQ2+I0cyrvUoUL/ZVnTQlXYq
ltyC3tW/B4nv7iYzm/eDb3xzCFDeKpGi8yIQD3tpc8vJMevGimRePZK7SrCgh0X9gbfte6VN9Qly
jkYTl8UTEyaT2gCmddeTjwug01xJq5aHwJA/ZwbAO1FqQRjFfXwn7TDxNj3uoif4fO8EnHgHVXm/
0LgpgBtjsI8cgbRHD57bKk6fvX5uQ6wYb1OJnYvhcIFhsYk3lqr9bYYH68OcaJhZBurqPk4PgoPh
Ftd0q8jhBKqQ1pcg0784yna4xEbBOi1lvOFjv+ITHkkYrn7CI6ou+PMQrlXZnj7onRNSe7JnF3FM
WlyzzJ0OBewrUCLl6zhhzyFp4Yc0lf7e4XG1CBOsNY+0Tk2vN76pwhG+E7XLlB2Q6WyFyrkUZrBi
e4ueAd/Hz9mzMOBi202x81URlCOmQ3+AAjNl1kt3rfeVsUZSUqyOJXMgkpH96t1Hw6VZr7Lv/A+8
Q4iVzNHcG3VchF6LpViO59zl/OEYfXs3ezWunB6AW28EaPoRiQ2apM6O5i2a/tukxnbvGVI9p0m3
xyeCaNIZn0wyVPnuFDPK0s9P8ZD27GoZCz0udJrvXWc7ig9VxhAzq2KioopwHJ6GMcs342T7Z5y/
7/HkGQcicw94N4rdqOgh6g6JXF0El8GflHOSQvuOFBsPL4CnAGZwOeKng7iaGj80jexMsikcrq6x
IgUa51jkts7Bcp0wuE8BDlFf43TRXAOa2NsHY68M4vSaBcY78xsqWFboO8MQW47u+iqBNOhKlGuL
IIWT0XkvCabhc/kxM3J+H4IfZqOeVVpFT0Zqf7cwZ95jGTnHWiniON3y6ngZJ7FAnw5dLUnjrfv3
TnbOi9kCMjW7jNhH+RO3VIAxN1nMBKXACMocCT7iAuEaXyFNbYUOHrMq8w6qcf0uLL85sD49IIrQ
oWnK82SrJaRqOsCFZ/1bdScAlMHWNDP+Oz7gVYdkEPn6/JY1Rfeay1UWmfKeW7vYhdnolxh4a0KQ
UqegVcxU1CjAVI2FSfqzkiRG2HrI0EauKTbJatRi/ewnbh3WBfODtlLxKQBwXzkkf5tcV7t8cDYW
0pMTvM0vciJrkPiAeT2Z44wLmh6h0jEmWZFtnSi85Loi/GwPvhyHqbeOjGoEdZx9VYL/nNU+0VAd
Ias16b3mBHJG86rfaqi+JuQJ8ZRqR0I8e7c+NtjaxvEZ6cGLiXaYPVuOm2huLKYtxEZ73o+gmI1r
1fjXMcl7UsS1bzqr4uvQYPtUiYks1E2PeTGXZ8auP029fg1k/zrEykeI5+2XpPqsbL7WGohKp5Oh
jnBQC8DFDzn55khptlnQRZtl/GhYv/XsIAii+SD/Nqrmi0Y4UdcdmsUQkqrvKXyEQz3Z34U5uvsx
m54HJ/vj5Fm3lwVzE6emm1smm4m17CspZED+CD84lOrZT1t9O0lkvoRHzy9iosNoVXwBltuH2LJX
hZtpb4ap7z3vbBZwUxLL30jGAcTCm+OKyQOYETLQVpB99JOK9UOdAL931JcZPjS23X64OlOVbeu6
DXAFv+hYwM5xNdDoJy9RZpMfahErQCI9Yvj7WbNy8WAsppxKL7SLM+K6GYma731aWlZzw6FebvzU
GM/l/KMWihQN2nWjKV4o5VC3Mz2QhVBfrR4/LqGivZUlL3iGQJgmWXskpaeB+CCSN82KpidPpxE2
B8h/Znd8mtTPlPCGHxri5E1DzsFqyNlp6UZWLKPhenkeYQ/dFAt6QHnzpAauaX7RN+txGfRxQHT7
cX6aBns8Ph6JrBgCsqx+51lAeCzsxRLoW6jL6uzbjrYHFEhJPKfJpo84YJoapG3D34E201ziTI7g
hwTHBYE9tIbz7E0N7qqLUfsqv8xuQzQueImSiUfQsZHVTZZOcezSgmxwi+g2F0Bvz4XBW1T5zaB+
oT6+qtrAb6LSD03vvENcLaftkl60qoje6ygqKb26ALIdEUSjQvQwIt2khrpjbguPll47Bwndd6tP
LY563dZeitxdwV74Q6qpeG+cDMQEURzwEtPnvkDA3JOMoNfZfE+C/MNKVH3pIfuveubUx+EJ+J86
ua29yzjRh4xdWMrbHs7jKqbfXXINoytquoepdsUbrRV2X6IBcYWCXoPPfvRdd6mVxAfNeT1EYgu9
qRXBxc7IfiBMcRXIHESieIqbb/zJ+SD4FHbgOL6CzFy4O4vxWZt6JvcWWR42LdOIT2ZJpn8b6pzy
QnNQdwNjXBl5/iUuBvS34ODXiTD7XecSBWHpzHabKKng0mKUo1L9atvF2yRsilVarEG0GBRS4VIP
yNfcqUzEZTYB3SK+yY7uZ0bcLQ4My1unfrEXlvJD2sI0V+L6qLsfDO+Mq+6NIR+kVZbim1VhbXWd
+HeM33dVM2d6ktj5AwizZy+4y3gClISru47ZlacUnGJvcPqnhGGvUPPNmK3sGLBWFoPX32YDo4gb
y/eUVTMdZOABhPNd4jhy1q2j5nDGcOBH0BmzAJijLEJ94nAdEBBtM6+/avnQbaSytllve190+w9V
XbEPTOFtKgemhRyb3wxznp3R1H9ZWkojOXC/cPVqtkCtN4aNrqopvLdkLuePJHaj1Zhhfu6hv5O2
l/snO3eXePJWCwPPgK3tiIDwsyOXUP1db6sfXtNsg5Tsxyg1ZoBcxNaUZjSe5zgJzo1b3oDbUNej
HiHYZEyBs7LSgFUxnlmKj0HuPWn9UnkR8UwcTx7mhv80t1W3H5Z2iT6DaDKNpt4VRQs3V7obIr9G
2sKYoZNSIIDIchbK0GS+BXHxndQTwGeF20KDnTZCyPikD8QQ5LnQcb23wVoAGvCr0r87lSCdjw5G
IdITI8E9rWz6Kvb8rQ3K+tRyMugZx2yMkTZcTSIT/schOraj9Uzgqr8uHHeAqNZTLZOkc2BYxasl
A7uCYj8pLKx8gXlGlEC/2JYI7N8aj8iyQR+K7eDpCJEC/97IQJFMpn/DDUvwm8EFBS55RYrPmVJh
4D9orH3jyV+tY2Cx3zUC+2FWehGx2cEdFSj8X5otRlsdcsgBa4x9G7xH3r3N6m+NkZ/SsdFC3TB7
UN9kLmZM38Je8O9QVmVoIobpkBjlc6a06RD4Y76Rmv+Hgsc6aV0frbrAJjLIEAeXa9vNdIND1wqq
CnA9tHDlh9szgLG1MX1z9PxW2v1Ryoiyye3hSXUtHm4wXH5tORz09rAeCvdaJVa58vPvTqO831Uf
fdj1t9TS5bOb6TeC3L/hjgA8FzRfqiAHlGva5dZsekW9KfC7Z46z14zxhGKdUOgUqV9SGeUFtGoI
WjhCbjmVV7RYx2T5naUzFGvACW1gvE4FknItKpm0zf5xIE5R83X/Oef8W6jRORFo0a0zhXYOcSGU
yWYyQ8OW/ha17R96489JUvFh1R5fHz5Ft3HVfo6Nb7WILpRH/RFzWthl8XzVU9QGnbyTxeXF5bfW
FsbdTAKy5Nq22Th1Pd8k38SqsbpoC5mDpCECx4zBCiM13NXgj4ccrEttv7jEL1+MYXDW0OHri5lM
T1j3sdm76SWICrVuUE0Ro4BXNwBW4fl+Ej7kmXFaAEnWkmLH+XVNv6RnyOF0TIMACNQJHt5uKcZz
TV5/TMSTMB+OYU9wGS0TXPm67l2F6n+Syra2GVCDYBJ73Sc/anTxMPEpKEbAc8VvTjePfRyZ7CaP
S4xTKaFAOmkERstrc5tpP8OalSREF04iNaVun9qx+I3LG7KPnKFlMDo+uqhH3YjYA/A274mvnZnS
1NdYftcahJo+Tcg7gmgYFy3X+8cmR+x6aUv1ReTeuKfyK0kKcPalj1uJef5CjkOJVJB3l9jEULG8
ee0JmRvyr31nI5UMwO1HbhPtbHQjWyFYgzzGTsSoHjMRWZcsat//aQ0UmnWIc+1U86DMoRIzZVfI
TWenCc4V65FVxsJ5k3Ox2eeB/4uJ/56TwUhcb/7U5rlxijPX3kWZOmGg4gvXHe1iB1jto5bEKENq
z7ZQv1lf93tNOT9MWQHH16pkL5IaPo3Gwt1xvjLg8w9+DhYbYuGvem4E2qBK2+kATE7jmMAKD5p9
M9U5E7HFVKiN0QZzGSpd2DFWZdMXqunB210RrG3R5qsiKNsDLWDz0GIKobcvbXQESj8SIIuBm2DY
LdEiYD4YfISsiLtVycG1pm1DVmmtZ1tVzne3KLXNIrQZO2Y3VdrWKyOQiJG2FeqrbT+Rme1N1hen
/qXP1EeqFueB1diBOvwL+0x/6q3nga7GU54HV62hSzPoOinjiS7vysTKN2C+YTdNV3Fs209OoJ3o
LwBqyirMFNauiktr7+oQHVgSJru5CSgRIvCMJp3Xowljdj0VoC8MZF07IlFgMtjpl56e4sXpKhhK
GGyWBleKZ8gLwkTp+RodpiD1iTqzQfV74pcpO+IQU63au72L2q0jlkhbGiQF5OyGPMGLbGLsidMt
SaPgXQ4GEuVKN0DjpsMqa4CMpKwWcUabZLgYlKSFXe4DhIJbyyvQyTnjlqlvey2Lug2H3MrWmmrK
rWZB/ibqBGSB+Wyr7HctmLHGfSXDPHLGc0Co5B47TwE23fij9boFbaPczmPX3gR0jg2M9OPMXrqW
nT/uKxxYTKYZbie4KK9auYelmxDDKDKEkHpJ/AIgg9oLxD2ZM2wvB6Ul4iZ6961ptItrqXRne8aw
GQP9gLhDXYYssFdDGY9EixU3re10MBIsSOLWyfD0j1/mMdl5U27+EpO3Aslkgm4azTfBKTEY3PR1
6gYGv5N3bXtzSWecdp1d/DTNIGY9br60jkbEQISKwgysFDvSWJLHQEUyTPEu0hpA78HcU5k3Ac2K
6o780jpEHUdDAQiEYgzWyeASO0/vYY1aB+j67rFkEGPaMfLsTQR03nQxZYsoqjbJXwHu2MHsp5fF
4Fx01cweqVitL0VJZhjZcfF07ch0ZdLedPs2QXw5p4gdG0u8Wo7iHTLmZ2AQmVuZ4cUgJzCSSb8z
I39jm2MUZqMxMsHAwtAPdsr8Tv8IqKCctuMzzpuvU55rx9Exs2fMRmSabn27w6i+WBLgv85r6DUu
x2tcbaY4/mGT/MiY8RkOuXGFbvSnXLKGLJbkfo6jsU+CcqsmBJekxnPenwlf6ljqrZmjaLupSI9x
1gOYrER29tVNU0nFulFB50yw4vv9m5ZVwTb3U+3ACN5aXExEAETEgvo1M/u+tL1jPijKtHw0d0Od
Ggyc7B1HdIVQkgO1Y5YXaTezkoyuOnsbZzomNSCxULVXfnGPB5kcADVYBwHUdT14SRPWU0vit+cj
Ar/A23D36LyBjlb27m9/Te+fs4CKumsCdVMzy4VOK7LdXEVfVNM129j045VdNP3NEneuRulZ672v
jxZM4QkbppEJyvqbVRcGM1wEQTVZCRw3tmSICBgNMuwYat3vtHMK2qnCvlfT9MspXVBukdgSzIRS
Hw/m2pPOi9PjfmtrB9lES+KeWwdPU2CoQ950rFktGdElbf7wtp+sNn0rK1IysWMHa8vpWEk2mKCH
iS6KWCQcSaR/H4ws2/hxriO7HYg6tST7TlK5pBDpx5T4CDnj5mwQcZMAVM07LYnaPQB62n8elbWF
V/TZNIo3f0qfAxnbhzhO5daeKEDg65U7PajtHZlqV9l7+BIZIuhXu47U0Wms3yMSi/Pi0ZNGNmyC
APVEqnfsboGLF7qE+xfjw0WZ4o+bOYXX1o5GvsarQ4ExoXHsG4c0i6k8ZXl0E5W+873a+RDNxZwT
/2yV9JHKDPeJk82/cq2LwcyN7E/d3B7GNIVUMta/H2L4SPo/qsbtv6zoVUG5d/wo1HmT24QD/uYK
tXHMN0dK8YfMa9i8DtW0ZU/7yfhBwZXehtmk79dJTN1+fZ/clGZjXRCpXSNPzTma13Sb16UYu0st
/LMTG9UzfVtzbaSut6GaehuyNg0ZN6MeSB3/jODom9003amN8UiMnp1u4c0QFd8Xw1a1IHVKXzL6
6Fy8tS7U2RJNUlafMCDrTLYDZvtA+F8VIwmkuuhDqhpGTuuSwoz2dt/rxnkuGvtC9uQB6LGwMfQW
SXNwkg6YUNYtsRC0HqGvzSttuJu5pEuvqXxnD9nXlsXwOXO19yli/uKj+ST8u7n16SJeDJY8Uaan
lYCsI4LnBs/k6bEpNJt9ri+fCy+yUG7avxPWqAiHUc+thFZ9qOxKlVyfq9wlWCgFXxYl28pIsDdU
efDa2OStcSCc4p5soT5YjuqcZpwsaHHlyXBDCdffzMYPg0gvOMdDMqDtqmGy8YLiTxtM8OKbmQtZ
31ysvNRPDFmGg5ox1Cc1rmMHzb+RE+5bjMVbKrP8qfsBai6s0jp/4+psnCuVpKuOVAjNzF50lPXb
0lCMbAxbXQKiAzQiMEIJPR4RRzeHj96C0T2zRNH2umjSkBg2kPPMP3S/S/f6L5loUMkmzva5pb1U
A/fM0SGq0CAEvcwPWp16SO679ogB7nvajv7WKDuOKB+og/Dp8qbSXAmKWs+u5B6PAz2sxCRIwWwB
+dnpXmUlUdSJAUXYJolJKbLcVOmDQgVjQ3zU4G40Qjj13sIdaiTE0lvec+Wp0BrQ6sGmu5ZV/n2Y
iRVXU9M/V8SiVULUyE7H7NSAxj9kFY1CIwVV1WpJWEtTvyVV/c5H0GztmRJcWcbdSnj7FRNKMirK
ctf6mbseK8/eWFTEIRrd7ujTYUkk4fKta54VAY6amNyw8pt559VdtWvS9yEu5T6JhFoNlTvRWE0v
kKLJiCqm4Vz45GhHcixhFPzAVrxJfbP8yDibrizkKzh+4kuTDwKaE9kfjpFxNnLTeuNITByaMKyv
Dq5/Wh1f4ItFx6LXXq1maK4krqu1ZxsRyDhjk8hgfuqIF7tH8k/FUH47JawuaPmou5tE2U3m2Ur3
qq+d3vTHuppbpHk6Mpp0ntDIVsOFDF5zOzmsH/CsG2KCH9QTXukG+c8ybolw8JV2Y9j/AsrTWNOu
665SkBARwZXouheuOQFU5hJws7mNiK4CLzBq+4mQjVrkL5r2p1BDHTIznEgCY6kjmvws6YxcCr1A
iROn7G1ZmpxdSMyZXde3wPDKa9G//b1jEvZQIMlea9Cd/vrMNQvBqlYJe5va5J9x2alfU1Owkxjx
dLaggZA6pBrwjLO3fxguTEEFZfasKBkV1aFPvtCcuf4ZzhQOj1irz0JlX0bCQnzd0O8Y6SkeRhei
QKutvcbo6EQtyC9WirwFVL+Ztvf6ge8343wPiACBreuFZjoTc6uriDU6zTuZybsTs+KMoyeSquSN
/4AK3Vc7skOKbR7VcovmN6z5stbUNAZsU+DX7tx+EBY+7SQJiMc2Ntyd3eXfIMr2N8+LoFMN2lPc
Txn6dAXTS0IeoIz0cPS3WxbVT0VlCfLQBi1sBU7zdhk7Nj2XfUFgaWCTAVUtFSs87T2SGPjEIxcH
ml3+ivTKAHpDTlnaEyemuTSfuA63pHKaiVfBxO1PrTMG275BNjdN+M14T2gSCer0RxpysTTep5pl
WSt+0sDM98pWyS4Spb82ms4DsISc3zIH69wI49Toc3ZjndywFCC1w08cZhFVU2MWjWm4Do4B5nEA
UF7QY907nlCvdmZnTzGnLGLOELV46kX0Ds/QUx9dmQGZcCnPUmMbzeaZ5gJGo0xjRFLDe4q6EV0O
FhoFVuTVA/k5IOEFzoi9hrxzzmDNb7K97YNGXXytBPSW1N7kWup+J7LI80iT9kZiEsnc8U/GcvIs
PX3c63xvWgtAo1EuxR+MSwid3d4ETFcU5WlCzYeLNnHQSC/2yZQWIUOsYx0TKAhfuFi7klZvP2TD
sUFuwUwTIog/pJuZBde5c80vkftdxrAe+bLeUuEL5hVAZBxrRF3gStademLvEtt8m6z6h2224hr5
oVkGPetnFkBNFFB/uOXznGBIll1YOSM5nZ62FWX6Upokd2qjO9xnKK02CSa1kxBDtkzm8oJDvTGE
vx8MxbdnpjEXHHiGpp2dPPUKhzrbqJqMKlUU6lYnEoGWK76B4uZNEqVm1tZeY6V0LuwfGnLcMIbZ
wFCi5bI5emTtgushpCg5DTW5gPAqo/cS+o+f4B6pjIExcTuLbdqldENiFMzFDN29V1YTViUt2EGc
RjWJ+2uMWOkEsJJAnndKpxZwHowVJyflbHTnvR9ZjEo01zqYVfmGVFqeAluKk2JSJHvHOo4iby8d
gpUw8OcfnhVXJ920ytPjVg0L8SRy4z1ugXRG1kJOsNk8bknglbPUFL2kor94Go1tF6Pt4KAT6IyI
9FcT2Zifxiinx/pZYB9ikszXXE0JssQs0Fe1Bz1Vz2fjFRwc9EsPG3sX+/aK1Fd56RjfP+xlFePV
lzn7iRCL2JfI/dazXkkC41sjvfHZKtLm5IkW87toVo2reScrX0wFKc3Avp4v5jSIJyv7jizReRns
PLRVADtGh1pRnuqmHzdGbQLFHv7Uafk1ofIPGT/Q1UW9zkV59nbUtkdGZtRfZUqqpPxq6yWnucSX
m8C3WESW2cdDHyFjRXsa8tMFtFwMiB+kXCDA1LW+3/wfe+e13bjVZd1X6ReAB3K4RWImRUlUusFQ
RM4ZT9+Tsr//ryq7XaPv+8JyucoqCiB4ztl7rzXXyoyG+8hK5L0QsVLShnrt+UHAHVLsW/qX1Gkw
fTU+xo2oX/Uq3W5Q1QcYQ7fI8yw3TMr3hED6lUQUK+Fu0lZbtAMg7NJtO9y7ltq7STxTGIKfbhgX
7awgB5IYwoausPGqJadupeuxa1jllpnxJcT3vuWYpENJbh/onrI7dDALv3WyQyMf42pW/PiqVC4E
s2IcSO4n+TCtU+Gj89B3mz60y9SJR6B4M7gh2ajue/LMvNBklShE4MqoAmIHpkfnpH0e2u1Ewxww
Jm3FsQMtC8nWa/N+YLRXauc41jP0qdomOaCBDC5KSzy5xmrvWDqKlNjI6I0W8yvS8HotattQEPQD
rSyO/bLgxS0p52ZmfOY1uij2zVXO5AWGb43q3SRBLqGnu2jfiJFyjbBqXI9IEIqIxnM9rJVRJGgl
f8PoUq6GMj5FNGQhFUrtum11r9XHVdonxvtIrkZDGtrY35ZyczKjsXEbTSDqtqf/CVhCt2MSId0o
JZEjYv851QNpkiq25bx8IoIOlIAKtbWSyJ+RK6Pzx4Aqz0A0MVvkGK6trMP3ohuTPxGci6Ivzw5T
0b9PiURfMkg3ymxcaokRSW2QrzSpCW7xLh+9rtJoqDKu5CQtu0ABpQMFyrkhT2tbac1zqIhgudv8
ptNkX4nH8AAX+mbuSYCDMhu4LITAWUMM9WIhMg9j/kT9d9U8jkdBNcRNs7S3336CTpXuUXCWm+/w
R1UFctmUw3op9IdONTJKa2PGpSJ8aCM7RR6lhNPNloXdZsSmx9TJ0cHx7wEmvYZN3e2gEF4FpNqf
xuf/I6L8hogiKxDWf7Ch/i3T6fg5/tf69WqejX8G8/31nf8h84l/6JDvJB0L+xV98p84CvkPDSSf
YmlYfPQ/0Sd/YflU7Q8F+IBm4buTVAytgFn+Q0WR/8AyT8SFgiNPM2VR+d9QUbSf7coa4BXQfwqu
PuYTJi78qyXzByu5ijE2rE0sM1bYrtJYP8Dn9KCJCJd6n60NHTwAn48tLbmydvv77lV9D++7B85h
VFwzArWZropjCI9dtaNDRzSLVKzoKWoNdeGatiFt7oKa9MJkjolbFdxmK9z9fvGqoLdHcQNmLXCj
i/RR7yzX2FiulvzO8Pqzh/yvayT4ytI0xeBfv/j2m4A9VIZ3sBYX46GXmJf0y6o2lRvy/d77pv+6
6qegBMbPWizd/vBA3PxpQP6Je3hNMPnBmPznq6u8U+iPRUOkf/jzHQadPtVJqHCMuFjjTvwqb5sT
9H/aVX7+FbHvMT/+Mu7U2zJw1V0EJvpO8M2DdUeE8XKqKTvPUnOQ9hhdXvPjsgGG2rvtkS7seO4r
hzbTcX5lu58bW7szktWSuOV6ei8fIKvcoF8yP0NN1z3BWh7Sz3T0MME9t+AQOdXi9bC1Q3clqNs2
spj+pb7kF9zN9BSvyCeDZoOrgN+tHPryCCTDxG73RHv4VPs4ltbXSWXtFoaLJwyx2l19pKcl7SA6
bxU3fykvjICj9+Sey/Gnx+JrWQm3C3LNQ7CGHJ/K9vCKa33c96eEBoeffM7r3KU/NnsxYOzK/pKZ
BjmdRcizsBHZ996WkQ6SzcD8rTVYs11h07xQheWy11zodJKNIsse44/wvixt6xK0SCzO881CA4YR
q9OY9+U5/Qw5HeW2cCjvtdVyC0m8eMzHe1q9ZeJyO8L9/FS8Ur6kDCVt7QuQDYUVmg7yR0OvSIhx
Xg/kfwEOSlwEQIqBOdrW56ch55k+LFIGTNwrxLMq+kgKjXPzMu70t/KGqPryKN/hfTRB6JfrOHSI
lrVuIZ8cMYIcwy02uPBG3w105lydo5fiVK+QcUy0sHZ0Ll3lK/FCX+59rHzMHca3Dtz/4Ee4JnRX
c4InGR1TeRPfd9EBJcLsQmJEIpV4ZMjswFT6kYfN1kJZUNjas/QRHCp8RoflCdqX5eanwMleooN8
UEJubVu5QuFgg8aqQp5usjKove0iWc0785Fs6ULl+O5mn805m+zpSGgkaTTPDC2123BjXHm8FCwO
WQQjFMj7gTsBubBzUGfVnS2vk9d+Q6L4Sb6VKtu8hG/6sW93HYlnj8EFSUNs82hfqYL4D21lox/z
07gRO0BNe+Pcqt5VIrIu3kaf0IRkXa+zJ8tlPbHWkGCSg3VjPSy1XRIVXjngZpycT4edfQ5weGyQ
b8l9Ujr1qdzopzbzcZGLvY3y2ki34xM9IOOstugzbTpSgYv84FVfc/aBz+9ZaGa8q4bBt84cnjgm
cMxygENrOMQ9Nbb198aZrxeo+4VHngihySSyguUbV8lhXgfVmnML3JgjDrl+Ex1S0kRV1kAF1Y3o
DIMXiM7VpBl6oWhLH9kl8iAtPqeMxlayPa9RMOIzWc2RwxHv0r3M7npeRxdVdATAD6ETnkC8h52t
3QevLcOtLcIr+TAMm/mx2tLQtmzr3Af2BPRzhbJOpO24Qj3FSMc8Kf2FLvyhe462DM2N5/lWfMTb
jHfTFm8Jzx5/szj/DCNgdTSBXYHLMCRJYpvTfkHA4LIwtVGX63UL9b2wFgpP49GM29+gBf62CF9f
RrNkwxLZ7ORf4bNNI8y9SM7AWpNI7+YlMBVt5nD6XNo4t+ccadhSf/770g818G+7q4lpHlKMqquG
idSZbfzH3VUJa7xgVtuuJSF/ZAgYePTn0EtPIQMMkBgvSJmYJ2d+UD0koaW6kvlaKmNBGUwqOvFN
G7Wa78sg4FBoynzUMkLHeqYF0LHFfdpPpykUqPnMpvUlhUldLMaqZ04y7QxZqvxlKeE21O2xA/rg
Z4hPGWHsRAWdZbEopE6NV5A1IMBU94O6bR/kqqfLBU2W7khvwa7AIYf95Zao1MDnKTeEcF7LCqhS
s7x0mtHfhVorH6ysII+CLOg8NQS7oa22sbp2P0EkWM0hG1kgVs/WUG5C7ZSFOa0N7b0PR6cu+gxN
2rWv0NtCmftl3W3p/0srRcSd3DOk0VNUlmrRrPAJ9M7YNM53JNU4Em0kFcNNjCbd5W3vWA5Mu7Ba
n8amsC1FgpXMyHqUq0ZwG2upXKmJv/qmS4/y2DBWLsU78ujUQzzUKrpEhooUsAg9NGAB5rxmqHjW
szgFkJv7UwwrQNUKQjFK8wtdqcSgIqG+dnnkAhuRHZ3XUKIJKkDjVdGB+5NY+IIMiVZJROPQtQa1
y4ICSBzZ+Az1NDfKvNIFwgSsScVeTKrkNcmgN7L1MMiCLXYaMFh0c9OY3Cil8G7hC9sW2nKvya8h
P69dmvlHAxdurQGpsDGpnBIqpEjQ8N2WuubLsf5A4MfiqQi8xgBJV6ZzSBhazmgNqbuLrt/Bzb0T
KzQ8KYo9M7oKKW4kpFOTdrtUgrJSw/lx0quHaspeociJ4JXaqb2dwIQmQQjOrP1ITOTvCw/wovYp
+IvH66/V0ZPGGB1QLNCdzhU3nBbJ1USBS0zxe7IlFFbvaQvhf0DYGO/mvZcn6P1QAx0jHM6xjHIY
cbOjWrzTJh0vvBMrIUPQ3VA4JgMRGkBYyRpDxVlUuYNbpnRQExCyMH3OPOqikN2TB/4RYMrFGAp7
xkqv/vyVkPY0C8IelVmv34gGI0/Gj1l3HHgH5iDkFLHY2QJFqHIrIt778a5SK6qxiJ8jdWl4uvQl
V4XYu9f3TAwEf8o+aXD7BqJZJdJcHBWA4ingzHqt3uhoKnPNAu66OEVJi44BpJkj9oYnMk4GqTK4
ogl8gSwQSC/aQNO4IbeLg1ehfSbR6zLdLQMqoGm4mO24txSsn4boqxVZKOmC4A1fKUe0YYr1XX7l
mypIPlawW05zpBHAEwaG7Jm4YzAu9co+EHqzJ+7suChuUs7jRuuuYeGVNrhzIdUbWS/mdZIzWYMt
UWGNgI1a1A0d+TBYwWSDicFU7drn+yt0g2EWjmHFbKF6y+F6HoathDkQivD0nWzlgXqJt3MZ+0Yr
yNvvL/osy9ssbjizyUB+V3Vn3gQdE5VC0Fo3kVqyQWnUeWMkprtJHdOtoYNHCTi0fv9WbD4WA3ZA
uk3Z7vt3NOS6f/5qkN/5RCS7BTXnNS2GFlWtDl5ILrwd0b+65vkwE4l6GUWVLPjIrGLvJnay2RZP
y207OhwXOQJUa9NtD+WZ0Ih4NSDu5OF9li/LWn5OUAW5zYGOwkF6JaUCOU7q6JZr3SyCzdqdPs93
fPbr/RQ501ezkjwC0vO9cjSf7fIcmbb4zERYPUWv7Z659KEX7eBYvuU7juwiakxbfuI90p/MXXsX
rVU3VpFzs86fjGpFhBErfc50VeVGORgm6AY0eE6O4g0OSInjKU1kfctxlrR4RiqmsZHO8BpCaBF2
8wy3azYYVTMpdWH4GA5TYu3NvDE/zE39GQ/PNDKg6qE9VHu+cfiqFU97GPcywCdilCynIGqwp9Xn
ZkdrZTyU9xzkwxvTnh4AmazEU7xCkGmwiSElPitf2QuI2sIx35YXgneQSrf4sjhp2/OVKQTGx+12
HTYIShV/2MnoaEIcqiygqHgTeJC0hVa6RAsVdYI/j+vJ9BVOV6OHcVlSN1rC5WCTplHniHRhkcd4
Gm1RfNZwqGsEdHZlXs/nNKx1dC7OxOVhHvOWXe7RHTb9iJQdbPyAvwsUHlDPXezoIWKIx6xbIT7k
cHqk7UTLX9mA6m6e5IphEfYup5zRA9q004TI1k4yo4MNXw4MLkvUo4Gt4Y0Dou2OT9xjoAjzvCJc
tlHWMvdD3yOHkREH0HcevFlAsmXHXnxGV48uovzUAsbwu+atpKH5xl8DMxEaPCOZ7GTpW8gxVCF6
AeJmM1nPwpElzDpq2lZ/Bsk9rHkscmHDLTbA+IZ3xlH9GDpWP3AidldtmwGJGDGpnBnNe+NYIDhJ
jma80z80TzgvD8GJ+ql9bnKq9tvufmpoMdvhC0ffp2JfbYYParKiddRPWptH/ZC/QpEGMdM9jkyb
HVwx1pGPDRjPco2LERpSeQEUf4fmnAE5QT+mrbzlFGuJi9uepqTVUW469QVZoepqx/RCkjFvlCzt
ECHhzQzc5hEhFM1GIFqYKql++oOMAZNjN7ea0DL8b/Z9QwRwbRv1qr6gvJ7DDZfJXz0MN6X0hAqz
wNNl7kMQd4DUU4ebaFBIMqp3tL1UezA9tiYVKD3EknfK5+8AecEbVDDtfOjTh3BZYTXT01XW74Q3
tfDi2xAIK0n3hI9xEDtapzn3RHqU0wHc+T4lyhkRgkfBCQagXjW7PvWJvNmmB9hCnGyAh1hO8iQy
49gHxZralnxCuNpisSnfgPEHVHM2ak5sMOhwOP0vyGoYUGJcsoW1zJrRvyWeikGKyjxaFyQYYyR/
ylZkGnAYoAAbPZTyqNdOHTECoBxcUgHbwcZ9L8uM7BDt8Yg4IW6UfU1BDsLhYPHUUKLSF/Cyl2u8
0OhMIKvOVOT4odN7oEKo9+9Ny+kfIXkwbTcdZdM60hMW95V+yVY0c56B+C9sH5vsEPvKpaCv4Bn7
XSl5WHdyb7qpoaHdZGfqmefOTzYxwcOHlGUMmpNrsXB/oE9AYn5U+XuHJ5LFXriGM5WuWayj7bAa
FpKmueosdxfP2pSlO52YMc+NIxo+WXXiMbiFJN8RzWRTAo4EQdrdbXsSnsmKuIPl0T2ZZ6u0X6IN
NFkaKRwTzsHkWT3FNkr+u2T2zdXCor+xfCxvXv7AFtrd0KGX9pOP0vbYvDO/YbQlH9LYsU4CScYc
ty7VW+9qB1ZY9V45xhc8gWv1Sq/eqrMXzDaxmrOIlW9fdZtKvNHP6sG4Kx+glXLAjAu3CEH0u4m2
bj4oDYC+7JqN9ETa1HKipDuyw9AKoUaM3zoik3GMAIDnw2q4Rg801clztwq23PfcVZ/qXUFKneo1
TxKSSQJzTuYR4VQj+eAy0CNFwnqSUH/aARpQgs7SszjtS3UjJw5F6kBHofcRjMJQJbi63FNVSh9t
/capwqrdstur5+heAEloM6U6yyvrTiJjM7MBFYeiA9FGJejAa3q7gVjoItme9jGaHs+0jkTZEAiP
t1d3JD6VX0PjKhseu/Bxec+P38scmrdt/kJ3Bf+D9JKHa45Fljff5Ktym57DmPCwN5CTiclM9xC/
kCYLPmppEKojXtyZxHNn+oHFv5+3YboLxvte4kkXvmzAQKbhlQyjEqj1MyXYfbod7mYvepceBcul
IhgP2TMdCOVJwnBCr8uWTtlm8euzhC6V89w5fGFfYjFQlFeLuO3DcCpvY9zg751P7z9/FEWS2hCO
ORY3YLQTtjLWx5BSkJmW5GWXqbqEJqdwcgxXFntL6bOpSKx2z8lLZzjpCRT1fJ6eguCOGXTKAXSj
8MQmMkwKt0eragcvjIHwchRoKN/qS/lSBnv1oYpvkxuz2lnaGvLC8/XgKfjxK5NelYCBK/HKTrfJ
aVHWCxvFo7SufHVFmgN59TRE1uKq21Ce9ocrKqRZ1bIPskpzmaaybIY1GbV2/2zeicsxuCvWBJU8
959oGSpOAfcEayDQUhqXD0p4FL38YiAXuynPQE1uK0xwTvqK17z+Uvz+BSxU+DVv81dZOePEbMnj
W7jt5EuNPNJ2dseeF5/JK74ZxJUWb8g+9+YX5nP1hVVdyVkm0cps62O6a+5gyrCLKGvzAVhWiOTx
REPpVfHFT/5D0lYwm9ETMjNFxo7mOamJEXeCe5nu5U67rWiWRH6UnfNPZeEU6+WfGtKg9LxYu1Ty
Bc/EbWkcMbwPKOLQyVIniC8q7RYm08MiUpyItho+LeS0wyC2O9UrSR7joxdT2I4qK901MbhvmJ4t
ILQaCnX0W0hLEwwmKwkT3WGmQH8qCic4NMpX27w3kdvccE1Y5qG0BJvwkzMM1BsOCWcFphXgMU4J
W6PDXOnB/aieE4I1OTZ/BryNxVbD2sKjfxlTVLZ2dD/shw/Gbi8BXgiov2/1J1UjqGaIhMFXq/sT
Gw0oNfC1ZNs8hugVr7uQI62IRTnMbr4niZLTpTuCPj5iPnhGEVWoK4J0sA1Vu26w62PsLSL6CF/9
QMmMU3zVIF/ZqYd6TcOP5YWR5jF7LjbJKpqc9q2vINrwo9W7snXIDGCnOGElO5rmTlxNn8OneeSp
FNA63i+H6FC8E9x56g7wwNQ3axM/NPuBp4DB8AM+n7n4kpabWQN96lB6zcmmgP3Y+NO7YeLi9SeL
UsYOTR50oXWnOFeuaTGyo06kKyyyyn2eai3cLlSxEYLQ3Rhm0m76/gNJ7A5DjiRGbOfG664ZEf31
T7+/fP9/37/6/jZjDFnI0xTTftlLO2uKJVxb1/+7JKJkG8w3WditxzyJzkgXXcjv8B9NMARwX0EO
tUz2xAY9tcz9qpSQ8WulS7g+GPtGpkPoIWy/iQ923pJIW0mxqxnpGbjkDiQ/P5vV0blVc9EfBHaQ
BSiAHRS16nZpleIjTrEIaDKLh17CU084UQmMToNZ9Fr4UuSXiDSjLI0+ZxCFHqqSZynVI6/u2/GO
sEI7zgviB2U67KLFgbtjsAWhGbE9ru67tsVvS8zGqxypbFxC5Yaz4hpZE7phk8kQcgxGvllD01yG
567EU/QQx75WI18WEkPy4xA/0aAEjV9r8GDqgq2wrMvutuZ0ZBLfbFkJCZsT5PFsUinX2nGnkn7J
8GahkWKOuyjJzmgAMV2LUnCIWuVZVxeQv6wPSZ9GG1SPBNsCRK/KcWtWxs5gcwIXtBsUUp8WRvN1
zQl5LINzFgcvqpJC1pLJOS4nymc0pJTbGpJt/5tKhnh4k4Y76uubrhIzV1Zhx8xyTmZFnFOJzBwq
8g4h8Whdopxw0YScwmgwt61B1GI1PelpIW+GUWBO1uk3QfKa9U2zDSzpU60yyrLBnLwBeA+O65j9
V0ACr2bPqkmxEuDixbxZCURzdI0nBNPtEp7zotCe8v6pFSCoT2L3XBAQ4kgjTOfgvta+JKFqbCXM
HoaIZEPsLOinG+urJoBFaqcG2wxR1WLBz5DPkldPqjdi1aH0XR7BbA3rbkILV4vR10Kao4RKhujV
zAVuFq0DenmEd1xqGK/4uqF0IQqj961jC9TD8XG+vhgakTCV0LUgq6ADnWnAK1HARp2vSujB4kTG
aRvJa7GiPR0r1mqBOu2kBT6dBsfV8jjWwiPJXkedPRTgI93GoXwkKBa07/V780T7IqkulQgVr0bq
d/ppqK0p+TPzlOnIvJtZvO9E9amY0nVfezqcLBLXxZpdZ16sB1blyO7NkJ/AeJeC9rHUxm2UUxBX
BUdUpewuRU36QqHi+jdG6w0vsxQHb1jSt2k89Duj5MBc4YwyVLu01Gcrk56ano5jqjLA6jAQpOO8
L4ceaz0lA7QyTlZ1bOD1hGjV5OHmNtIYKsFSoGaM6lUpxRQzLYnStXFG4veAu5uyycCEZ4jPaTW+
JRM7jVkEq9miH5R34O/Rv8gQV6xk0DBoX6AKZzgZWVIyQiFwOmWlG8ULEH5l9upZ7taY63WMArG+
HSQ2ACO87yc1WhnKaqAuTbpBdCRBPBPk5bdwGhFU3gdR8qqpBP20EpncZteRZk7MrNJW7IuyhVB/
oG8hhEqxaWs6elfECkukp8zQX5ugh3DLvC3sq5NpFed4bC5SjYJwMGYTFJSEdqi7tUYIO7U4XkCZ
4H6XdSoZYybYtWVsEXROMpaMk0UjXFcI20Nd8CupPCvcWp5OGVqpypFWa9TWHtL+MSFr1yFQngZ6
VuR7q35QTEo0qUiejQ7zlpoEcGRweySheT9g7Fj01g1kvM9mIa7Kklp6GiLZ07B/ucB65VPFHBCE
yeDroCDszECtbC1YKNLpLjGRU+Edfq0zKtcyyi9IuAgf470i86Sx5wkGlop3CXjtquuCT0JW4fD1
jzjrE3zP+Nv1LIFqPjNYE9Vp2w5bs5VfoomDbNU9o28KperIXAO7Kwofs2s/rYnBPYZWEbWOIRSH
ckbDGObhwbkFXbbJ6/qOpMfjVDWrYdSZtHXiuMmb5qPKttYsvoZhznZa9IJtksxgkz5Os8nInlPB
b1Omv40WHbJykGmPgjsOKXHm51d9hkCl1RzsW6SvxUCfVBHkfdfTFWmEa61qjrexWXDwSOKziHdB
y7R8rdSMfUl4gvVj3YVNkvtZTz5Qn1YohZYNaNFtkDTirmzgICdidjsN3fNQJbVd55CJQjmkWOZM
lBfDuRSE12novTlSTuFQ7JBOnEaSNXg3+hYRJ6Uk6ShwACY/azHGwYNtbT2XUeSmgIMNauIiDFvO
UZnhllZ+KaeR36poqzXjsMui8CIak0t0q5O2mrSqR5DABgZIWxzkVctqBgk4pd0xKEdM/A/ZMOur
WE17e8m2IKyX10WLd1K4CJtEJEDA5AyaddVlBM/HrK+7mxQ6uMFonAEHchZXWeBla6UQ3ofQJ6Nu
YtaKbBBOqKGt2oCw8Vpxgxh7riKAYaDRp2SW5MRSsVGyajeY8Z3A9T/ENM/TMn1KybdnJ0YdibOD
B15JmbaN4kYdgM9ZZEjLSk4LOVFYpxo19qOKwt6ArIBlCd94LPTlhuQ5t1+IixPBjPoBWvRTCkJz
SEzD1cdw4C2x3GghD0VhrkMiFgVwfJWF6/OrmlqJM2LZdsoq3SyitM5Lc6NC58fNS4hY1KcpzXEd
Zw5sCBQb7hjNTrrIrdOKvP96sPiQgAgcQ8RCqrlwMyPW2mgVwX2NSRhLn5d+jRZylYzy11gPtHGz
1hnvB0HUPKALTj0TnIPb5NDKGHB7mE+LWqxns7tr82s8fNdsgt5cZ8YV39No5zFny8VisYkn65hy
i0jsM7DnoxuEfUxEQm1nWXxXz3i+61Z7lKdKc8Q0f04D8TKCJl5pxDqD/X40CMuDGzf5mjIGTmy1
+WYI9SekbHQdEhCDkpIypClQQ6qGz9s9+qUkP3VDqNm6Tk/AvPasNTm7XTC1RtVy16RMIFjYNdWT
EGuSVDjek894hdxKHz30YHAS7Yo+fmVHalX7Q9Ddki1YZsabLpOl3hb6Nsznr6QMI9+EvISrV3dK
VfX6if6ahL+IljNgGB1SYz3xqTbqd6Ou2dl0HgkYr7nbTa3upr50VQcis5ccIr4ugdiH+wECiK2i
jigDJIlZEt+ledL7DGh6m5jZtVUzyk4Bmts43rPAcicmGmRoQ2fqjIOscDJgYTsY4oQ91joHQYvL
bF6WVVwMp0HxBZOANTnqldXSFOq2zQFXfP/ql/+csnLeRCWFa52+xUyGPOnq5hlRiv/w5fv3zIYg
gFgMX8IEBN73l3rgE8CChWC/4tQWSPKz2JfKttWLd60UW99KLdkdRISIYk38tgbiFj9MSFEqUche
+aruNAgeoip6mhmVW1h1W4yH5Ual66Rdo7XTOvvrC46Ds5Arhr9Ygr5tEyLSbVkrja0cKfqfX4oC
/Un3DCDM2Ar/70uMvEBdtHqTtDr43uuX/Iqd0+oeJLsm3uZYRSQ8c8WNGIzyaui1dJ/Vqfp/IsHP
ogOV/RuRoETeDpKu/zm418/KJv54/TEz7a/v+UseaIp/iIpkkj6uoX/4QSBoGn/oiqyjApRg4WNq
Rjzxl0BQkYhNI2LC1GVRF9EXQO3/SyBIzJomK7p1VfMZuozq7X8jEJSveP//n6uhqRZpXqqCgE0j
O1ABe/GzhCEEfEGRUfZrUP4dhLMmPglJmezaqj510yChUooiho1CuifRlF4+iEKnvHbNqxu1Wq4e
sP4odJyyzKrBe495fH8NFa2zkNZ8X7SbThoOrVabdPeKemVRHv1G/PFzgoGmXfPlZFNSUGIY3GD5
F41jXYcLaZdTtxJ5q5y2J/VBgK4sULDgYJcHZ6Hx3VvGB0f37DevLf0iPvzzxS0S0kWDzI2/CSwb
JRkkbKHdqqlZaodyVWcMdpsZTY8sIWYLwlOlU8SlNa0fhXSwH561f9Af/uPr87ZZ3wpTXVV+Edgs
0pRW2IO7VW62NwqDVFca6eezAzBwAUrZpJs6JgQ3zlvP1Dib/ub1f3l+vq9f4epVHm9Z+VtWEWe2
Ps00br6mddS/zXAbEhdmI1aRONRe50AKHQvDjN+bwcyccZ450dHsFwG/cRhRkG/85pb8809EJub1
wyVZv0qOcE0HAV64biWUAOmlZLoaM9V6/5sL/0XZxIVrMh8X+CGqLiuERv38wWlDU2mHOiDveZFI
qCYmgaOXnjxUARWg3oVbMSxo5rO3sZ0xQxqF8cZomsnJjFreVwrFVzbp+i6JVfM3SVa/qKG+fzSS
FvGgSDKPpHq9Qz+IfrV6kBWKq37V1h9GECpgEqJ3VcGJNwf3QO9gEQTMpv79hvz9tmsy+IGr2gtI
IKvWzy8aRGlCTBlyvAQsKV07K3MqHNXev7/KP911BCMW2UskKWrK9c9/uDR4K3KC8YRLCyfTXUwu
A8QfIitFqn/zHP3TXfzxpX55g1F7h3XINr4yZ2wafTZQyiYfVcKUTDEoOGf6VXE0H/79AhUU6D8u
yN9vnomMWVOuUmassj9f4RwBrBxHPtAy9jE7ErpibV39v7GRM8eRVXuAgZ/M/aGqxvvOUOGNYMsw
dWR/lWCkLkmrijcmaGnQ3a2pdwJ+btkfOAVSagx0QaC11NokMmW00CIK8VeDfBnwnXwI5mlwiib8
aiV8UXN605iMwMMUzbZElbondy7szlIvvKg08Na/ufLrDf1hK7peOaQbMinoZBry3x5bsw11uez4
4GZyx8Fzog/ecTqOQq5KAPPTicRTjBy5jMG6bzOmHYk634zFYLgwfAZPL+6ylomgSIogKmIJXUA5
uspMKkoYU+0NPCzyMNCAwlXvZHAwr8L46mqCrK/NQVnZa1jXDlP7ThuUKCFzFNfB06yDNpITEi3k
5PHfL1mS/r53cc3sXdfFSuOfXz6qkPiA2Gs0CMrayL2+X3ZjnXxOJTqYdrwsSZk6IHoFZ9S0aV3M
3A5B+5qt9ih2sQ85W9iH5UeR8m8RZW6so6aopOcoALsRE37jWJrk671G0FCn+6GSGfdWH6wt8S0R
cPLnE2390WCfxJYrO0DKVt2Qz1hxUamIXb7DJYilX+DP1CQ/T8N1oFpdun4vYRxWC3rqpsKRvhOJ
doboMe2SJaQvFBky2F1Y2/0A526EuLBLJwtNUd7HLgwnUdQuppbdNQnoKksXkNcWPcU1yRolkHra
gU6jChyWjUpxS5nWXa/GD9A8zauSuJv8xQwv0J1vemM4NfSMsusx2ZzH97mSK2SyBbEqYZ1z7+jZ
pFvZvDHcWc9xHlf9vSoyIR2F7oRTdJe2Kvq/6kKH7spqA8tUDtlWFRloJAte11lr6IYMwi2UK4uG
33vUaO+l0dxo6r1etpqd19qLLOn3tIafjByjKODMTS7pEI0MgFbknEIOHfqLHsK9gzcVr8q8Yhwo
0dIpmu6URfNvnqq/L1wmhyIFvarK8c4wfllBJmxnvTbyOerVzq9ypvcDIBApnu4DaDduGF17ZEXx
m/X/H1/16tvSRM24bgQ/r1tWw9NhLQCrBfGhVfAulBlyTP04LcKlUdPH1NKffvPp+fvZy9QMdgIo
VwA3UOL+/JJtaA2FkPWcvVS0LwXqv3lK7hqha73mVTMGZAN0PzrhKn5bbv79xf/+wTVx51yP5xaa
Y0X/5YMb9tqQjEPJ5RrlU9XI/n9TdmbLbSPBtv0iRGAeXkmC4KjJsiT7BSEPAgrzVEABX38X2HFP
n3Y72nFeGCTbLVEkWFWZuffa2WxqRxvkyr4ZzBMB4572A6tw+Ye32fhFc8wqyS+2ETmbvmVZvNX/
/KNL5IgkevM+29K7C/iGhVZZUoYnKJ7zSryX1AxbZ23qFukCDwBwLfka7+74kjnS+NOr+feuz6vx
cT+Zjmd4/8o1zoW2GG5DNIZSnIL0ddlImjzEbQSUyKc/UUy9cdd7Ot0ju77PgSQXhQ+LIp2ea9es
oMXou//+ZMzffTSch/HkrJJz49e01LYlMU2MXh+ZFv7motBC5IIw18T40iTzx9gz4uzbOqbZYSbs
e8VradVPsxfrl74wvpAAmmwOvT2cYK7Nm1zSLwdZihN+MHeDnjwbmXkdhO7dcRQZIzzQ8RCX13ZJ
P1IbfQm09/gPb/PtWPPPrXGNK/bWitAKqNV+OYskNhamOLXA4NpLEFW7IZF3hheXYTWuYbBGXtPb
Ey2zNZushoLRx9ITAVY46xcfiuOuh9tpLhxd3BFZV45BqGmGnRuAJ1mQ73r0O/e6g9M4T2JCfIgy
1rGoh4mLWJBJHEtYcAmUNxwcOqd8lMfEYltVRXEg7mZTC9hy//0pkv7962mAPzkwDHxwls1y9ou2
HjdmUM7+1EcjoqEhTQ+pR3xTqkEYbI3LOCADcFL7mE4MayR4SDrwHxmUUuhJaThKdMQcz+n7xQAy
KQARS1qrKHoEAgV95q1UrYRVTzELSG0/FN80f/rcpYV/KiqjD+W0nn9cXE5Nh+zbGYEImRDU3TE/
+cmUkEXaL5tUzO9Lj3sGbndHhldvMavoP021++O/343bqe9fF8D/ejd++dZPQzHZpBz3WOSxYM0F
KihzwbRVe5C1iadGlAb1C1YS6QUG8IfA7E2MOM7nMRvu//u1OL9b6TmAs0mzChner0ufP4/4ChzZ
R0HpjdFk+/PZNvNXGTPoa435IhzEtPTUYGUmOFz0wrgvVZ2vAEv818Vh4YVf4hrBIajAgVJ1PntB
aTEp1JhurWecrALWb+ffHKhgG9h574MhgXEmyJXj1vVJ6bGf+bHPsNsAl3lQEtKRPqBBZkpIVvpH
UQ2wcz3zHjVwjD7dfStx9m78YJg31hIDiUM2O1s6oiWWKCKBy50DOhENgUQLrL9advxOluNnsDHs
7U0QekP7KsnNs1rynAREb7tLfvhGVpz+8N7++6J3dR1LKGdgV6el8c/FHR6Dl8cZy6lv5+9JjO1A
W/SUWHfO9P/9m36zSLocuO2AQpmfqq8f8v8qpHooyRXO9j4CLfKRNTjAvebA0vngTylKIWY8VYmN
0a7s5//+xb858tILM/3ADGzb9fRfC2dCimXjxQ7LcwUxkGw2xrHKPuZD/920AGctPllYphw2LnCl
jZPogjgtKvmYc/02Z7DZeP4PwIAQihoFTyrtAHozr3BRc/73S/3Nhe7qtklonMXhgsL2n+/RkIjW
jDO9j6o0CRimI2PJ3ke9eFDkzZVCfPRe/adm1u3Q8ss3nY6fGeBoojXnOr9cAsEI/JcU+T4yRnmn
o1pg7QcvAvDD9S6Jz0zUdPtmrwXgHYfkCXje0ewryL5BHiMysx+U1Q27NB0gBsYcNBcxPwtjwnf3
pyPQv+s1PkiHrdPjc7H1X49fQg4jTXHWpImwpB3zdAakoEw2ro5a0kmzj//+NH57xVIiYcin3Uan
75+fhhtkgAel6iOruk6DebVtfqtZuSDdGe8VXL/bYFHFTvvTBfvvitx3Cai2uVz5QAjW/ecvznoj
qQ276SOEGK+w+B4Nj+owZqq4TVV3T7myNRLqz1whVnQhC2wyPA6MC6jD4wS0YNkjI9RHJiT5aVnc
5g9bpfHvpggv0KN41Pkyw6T45ZIh8tFZ0h6cl6nZ76wq2LeYpu9zQiSpG3+mgtMxSRR7fHiYBWbc
LihQbdSBXmfi/s2KD2vmLfzvj+uXYNm1LeuzP7h8UlS3EOR/eVVDsqZQVnoXzTLJ9no5p0cN/HbR
42BGZuDdwQZCGy0SfZ+MerLj4HiEz5OSqeWXD3MZVaYjPllK/ZRZOn1C2/l4i9GEvhJo1nJu/fRu
YaW5tEErd27sVJHgoHlXsS8EmXEdfKQLCKcIBm7YJphbIzDQZ5IR3WB87dtr1VAhCEWH59iDWCiU
87bIoj4CF/VezDb5sbQC862RRhNWMNI82dasbmkudbPrW84A//2G/eb69gMXPDxrImdp45frO9V8
MTuV20bMBbfWIrJQIm0Kpwq1ci2dZ5HKR1frPrLpj03s35y1MC/a2Og8A0zAr5QAgR8HrQqyepeQ
0EOmS/sgtDiOTJh7W792jeOEbGkksuFUxPQ3rXXOls7W/72mopZywCis04h/7QxN1SxD49stoIL5
vrNRWLW5rodiquqtlxrvyie7Z66rS2ab/R8u19800n1+Od1cihiPXv4v33JziWHHkJsbDR6jV5mk
kenX37ImSS6QzsxQaEG1TZblmEFYbdI2/cO3+DerTKDT8rNdwzVsJ/jl4+ekVA1B6hBpKpcSE+QR
cnfm9zgZs9Lcdfof/2JKod/UkpwpUfJ5JKpbrOP/XNl8tFcyWbDmFGMZfKtNjxk+gKkHRdNmL4bu
U1GNhAupNnjWHF/nMox/WF6anj0VtxGRMMFDpr1XmZ6GspxhZBFGi/zJSh6kOVx6g3l+UoPVgl2K
udqztM9+DBdnze/mnJxftFx5Lz0tJujYxGqkxWs/j/Dr+i57H1Swt+a+eOwJB2SKUDvsgDplb6XE
52posPY0SMYZhlqvOdlDowtEa4ISzTdd+tfEWH8QILx3LKtRNm7JDdGf6OZoz3bMMdKbnBcR5ESZ
eDK+xoIAmLq2tQdHH7vHxcQwJyfrkcFG+3n4gC0okfqO7qtvvcjFyH5CQEM5Ym46KZ49KohHAMTa
dericdsw6cfEkMbBU+YR6Jsk8zmV4mFZZuOFECOBccUK3uI+qyLLQ/IxmLZ9XwXFCycZHPMrLl2Z
+tlpJPPgIfhKEZRfG4BxlxVSu2GHrBDEZs8obeSunBbcC8Ywf0k5t5Wk2UCPdwrWDqyMw7Iqy1eS
3jzL+lMmvO8m+oLvem48Vn7xZSiFRsySLa6zJ8VVquFHM+OPI9ekWDCI1Jg2G4EPwy7Gk6grKrCh
WDrcNd28yYxSuaEY4Z4VFuaFuuFUL4vXQctkZKyPbk95oOW3S2yX0HM8ccfOLu6Guh5OM22S21OG
3zinwTejYk1aydabWrfHv+7dnotztDljF0cCc1iWWw50y9a93O79fTOVCaw3iG8b3yFHfRYe255Z
Q6OYZnFNbEWvM4GCl8R5fU4VspNNoA3kGnjdVwWdNnQXkllFMhHwuN5bSnJUiwLVYU683L1Wd8u9
RGRbx+397Rkmf/O9KDL74C/5oQZwOlSx8/D3DUorsE+DeeeRSblz+lxFFe33Qz9XijNuY39WuZWC
2SijaZAAlafYBoxBSXUKxvaFXJV6n3pegpjdiT/Zfr03sHC+amlNYBkxqJbGMVkHQf00NIb2pOr2
cSy84VpnlfZgYJZaAoEtSGkW2jknfk5ADJ3SvkehtT4sOeJfVyut7NWxA74KJsnLpweOCd0E1HJD
2rt8QKJEMs3Z7NP4sQU7tek1VRzHpo23BrrDfaa72aNdj9kjDaYxVLMgyGF2ab+7Y3q2dDGeCSvK
0BJ7wUsxZwR81w2JAZUZv7gZoIUKpQ9nKx+ak1peZhvVWZaMy7WCK/YCTuykoR19LPWOyK2vxfqk
DUmSHA9SWyxC6XCmt5+TOJg/ubgYOs/AZjZ3uPzyBBAn3NbQrYn+mymJ791eWPe3exxdJ2oN/FQk
0BvTwBkpm63u4rXAzLw2/2qtGZmeP7inMkXGseA4tIe4vhuRaoP7H7rIwQxT8rd8XnuUGzP3vU3q
JOM+qyzjkw6LdKONDxJ6Whgs/NnBGAdYGyp3pyvfi6ycX0zWMbxsY2quAOeXs2qIwTZJ5Jpgq9Gp
fxzGUX5NlP02ygmqYFVB+DWtu7rnOqlN2GpaVw7XHtyL7Tbpj9Qt8R/ZiUMPQm/3deKU4dgTGJtV
Q/mJ3PHH2VfulzLzq7An3+2oKa1/c9SL43jlC5miodVoNI6rbMRN1vpfZHpqzdn9yvwX0Fa3DIde
S/I3x2XQvj4P5MAKiwal46hYVi2/7j+7NgGMJFXNB4kur+kWqHuz+MpCUnytrJh/nn8i4L578NGe
v6TZHop9+aLkJB8tX1zT+aWxW+PZJ+n13i/VZ5zc8WdHLPldNmjfb48KW4hr1ZNSWsZAvKZK49Og
9/rIJoPdzY3XlKX40wzJjr7QYp8LRqC7JkMQiHaNCDKaS4fGNObPQYwqU4jGYt5Wz58LqOFh4enf
FGI24NVZ/0mq1LgGtnjq+rH/NKw3hqJ/oGofsXMC8KQeHdrO6O1OU2Uyo1ofZnLIPokKtPSkfw3K
boRIpLzD5AZvhFrhFZ1cvosm7h6YYQcjycW3/icf9HQYNXRUcvLth9j1qMedXVf0DhZOnC6Imv3I
bwfGFFPXhix47sWBOhc6A7lNSiTzfeK38/3t3phykKnzYussuPRnZTHPU33+oMomvXeLl6BNkn05
rgaiNe5CHy2gmyYdG6/1lp2ruebJNdh7gzaAHzUDcbXor+VNeufNXo04NW/OdlNiLeizIIKRCp7O
qfaMaPtHVGg5jnbbO7cmXqXStblKvSW9v212tc1/TUmU2NF0Xe5uNw5zAyMPdDwYXXKxgzZE12Qe
7Th+X8RwRkJehln7s9bG725ssOfQZ+MPOAdjf5QFOV9U1MGu9hTc1yE5GzpGdqeCF1PV5cmcl0NH
GbFxoFNrI8pLq/kh8vwpz2OL2e68TxbxU5u7qCPV2tGgx1a9zavg3DcqDM2ef1jMheFrTLZd2r8O
bbaJze5HNl5IXIgoYLZqsL+Mwn3SNRD4tL8eOc7vKoUkxSNCHSKxk+xazpBaaV98ObyaBJss0zpV
bu4LD1pGKpksxTZKEg+Bdv7qk+iK9Os7bozI7kWkzFM8Bixr2kc1gs4x/R/LgIy+gvOtkY7EzBMv
bofxCWMA5KiBCZOZ1GPoyQXe89yeKIayk1EvL3J2H1p3XPBMNse8W4DlFY9jtbElJVPRTEeV2STK
Yx20qiXqhRbO6GDzBAZRwcjRm39ScT42FvPV2evWnGCbDmQJ47XqObI6/FlNxVkZc/84jNPFbT7n
eYtHPnOeMltftvAD0CGO6Awth35tXCJaFP533wDBIwRGFKwaj1UQP7nz0u40NRtRn3Ey0fRybTJ6
REXhP6jR/GdwppdlIrUoKI9DX5Gv7o7MJrV7stSJ5nT3Tg2bQu9m/iDL+Fo1+h2tEpChPogHc+ct
1J5Bv/wAda0x/DOPA6zwLXvSiMEBGXTXdf5+1tqrmevZDkUI9qvGetA7DaOtU2TbEUt+YQIVws7U
I/wZHS7VnPSi0MyzPmzT9m5CrL3XldHtGVWNeIXHfJfU5p2jUUdUXSP2/WgG59llSbC9n9pAGk3t
Wx9aZWEzdGqMnQsq1XF51Hv4RNJwSFOA+mWb6FZzAuzIggAvTuNfJ14cXfqIojecASI17nL10lGe
VJqK7WIlaJvri4nnYFgWbHEV0dNu9YHhmqgzgsVl+dPPsg+rB5s/LRXWJk4WONS6fV7yGYP+fXFH
62trNAgMOvhiT/a90BhGJ8HIWjepHcb+DiW/xhuM1hReCVhd7JpgMOsc4hSAlOI6xsl+Md13VBwg
SVsnhxLjJJtWjmy7EAOMDNtyOw8XK7NJfdHVm2NoWoQim2gDqJGgnQOigwC81uxLzegdS1N0UUyQ
vJWAlulb+b1iA8yaWTwOc3dP4A62D0HOatU26oxFQwG94F6PXLZLAnkce7Ye1dnRtCTNuVEwZoVH
mUuf0YFBeS58kPD+nJ6hT9ZYFrA6BSKodrVOz9jPyJwoydcjYrdDZdAnWLoh52xvT8rMas/NkFws
NfkRs5v2jASXjmKjtzud4LOzSX3TbMqpMSOJ8d1bf2FrzzBbXY/V01AO31J/UyvSUFVt+9vba09L
tfoWs++MBsQ5SxT+fmp3AMDwWscOGT/vM5n2et6fnTazkfetso9OLSEpbHcE+RzMpNNC5L7fxqQB
ZpXgmC9HWePE4U3ICZPdES7hMEXR5Blvx3yoZydKGbaXysRZ4K+ANPbMjUYRePI7t9pYbq/t/ID4
oQbZyAS1c2t5Zn++3TAXBBJiBodOg3jcl+LYDY6NRK0sqm2RMv9vUXufhaO9diQx7vv10e0pSvCL
qLwsXLryLOoW2lmZVmdfLV99kno3lkRYRiOqCaXrtps6XoYaqhzvMtyjemc0S3Xm5YE2jfnO44s5
Zj4bf6oX5wHz2jlf7xlTGi1OSmBRJd/8Ma7hhqXx6XZTLxjp7Mp4qSAcsZxgIL09nxUBS+Xt7uQQ
qGKZ3uGWHTrnObz8W4pouhzgRFMFTfa+t43pgKIfiEYLZnHs2te06dX+r4daGhRnLim4OJazoKSg
yiNHutBERnI0N7OG0UDVr0WdlH897Q8AzyoX8f60NEW1H2yrp9aIEQBKqZ2IHPtmUJjihMrA9smx
YB0f76w8UKfU669kOfgktTJD0zFC+exrhsflQ4aQdjD4xDdNKfKDQQUXmpMNs7DQgNXr/rWgY3Ut
FLZDMMXNvtUaky95jmCj97p9kv5cfCM+0+TrwiKH69ThC3Vbfe+QLrmRlk/wLplEU+77G5vZg9ZS
qxa5/n2SpN0aAwvrrAc/8C7tlZ8qgOiCq2kA4UGsF4nya4i3X9L1ph7hLjBuyOJ8iauTe3s2SDTY
HeOa6n17Vq7/ymkxYFsxrQoN+9ui6yngZ563SEzjS7H+37orfQvByfr07eb242/39Mmyt9ka5nB7
+Nfv+ev29r/WGoSRUkLs+uvJ279qbi/3dvevx51HGuKU4dX+n9embi/+9p//eiXOXLw65uL99ZL+
/odpnLoEltmvNUwbztzrC84159A7im06QYB+yyS/3StWmfjfD2/3bs/98u+QchBJLKvPt+dvN1PS
/f9489tjL+mdPT6B+9sPWUSxhF1Zf+uHilLZj3GFB569uz38+2bJKKTJ4+PTvt1lTZcnO1DOzi+s
Ew4I+EwYK7bB1EL/qNsLWnv7iobSxZbh9GSRZGWkSiPeNcqDqLPOAlU221vEcR9Qfoc1AA4kWul+
ZyNqNjqLc5R36dEqq2XnJdJ6GGaj3xdxpa7uGmzdMOQuyzXJl6SzyG6GAiNoDsZg+lnoSo8WfID4
fBD3OztNMu0V+jef0uU+pdVBnf2p9L5wYsO4zUK+upS8bV/COdVt1h4SD3/2arjrHPMRwQqyTyWK
XZzGOAwxaWnuQijZ4n0NvAfH0Pe1ar/FCn97PLcy9Exyjkiw/FxgtdXkyhMgmSUqSYxOu8WN9MAh
cQNxERENB0qrh2VlTgcjZKgkhjJF88QySJXoMLj6Up+3AWo/y41HXIkKRghDYFEHu26s8N96JVTG
ov0mPk1j+yhssloa8llJYgFEpmAm1B+D7YRlCcmA/fPnOBInkQ4UHj4Iw7G3T9nSUlVAOIlB0THq
XWgW0WOhI4b3lxgsDVtYaNS1fymt5ouSkMWqJ2K8pghyub+jGRk8eGP9jSzeNMz99keTyGdtaOdQ
6lOzFZUiHC59L7O9VnYen+wqS5T2zuzSLixbkI91FZyTDm2C4GxkVJN2gPbkVrFxSMfPKfItuC0c
ZxoRXzT0KWdih2YiWwkU1i9BQFIofiXQFbIWO70tqx0ZOwbb813W/KjtRIVkQmV7EuvhLzg1hnNh
YM3SRy8Kkq7flDAAijmptwYMIrPvctpaRn6n4as59PHyE41jfueRYXKyO/9cQu5CRzZOjxbCM0HA
m0YC09mzpWLWAQnSsNv6CqH94Iy2fpxzcaD19EKOWga13kDXGRO9BMNchYtdEKjiZfGhN5t3qttx
xwynjhLPHO8xKOqSI1+lMZZvJKnGlfI6nKRwQTqCeCKj9CgIa2p3WmBl2NEd4D+IZwqaORKMicjP
JjWPKGJ0TAEnE84GSA3Obud+Hk0f6xhkE61A4qLvMgl+aEFQvxV4146lWzWXSgDjAL3POTinZRuj
717oJKKKSr94GZCgYrHEzsq67jLQHyJFGZNh6YP8c/DmkXnypgyMiv63vJbdfUsgWNxl28Ux7yTJ
iNterZlnen2nG6g/Rsdg6U8BDWQz4U2u0wcR2lccajnZ04VOiJjtplvyMPU7yQCXsgLUqXi1FOJS
UZFck9UUTmnNIbVLgAoUbbHXtKKn+yGanVdPE22sao7qRj5gzurCNew3oM91lHgObbzpXDWFT1Jx
TQXpm3eFyVg4122O9q4LWaVmYS7091UD1mgdhxHeHeo6OvrF8lExSiYx54tWNx9yUvZJGhikOMm7
QEeQa5VLs08cIsrQHYK7UIMZakb6nRi9vaocQOEDaTCpCLxrOqUwoyyYjm2FnNPpmEnT97ugc/Kh
2JsOW6dNpGOnZtB69RJlA+iP2Jx+CFHPj6yACGFGCcOlVfIk8gwQ/DTm224p3aNGNWeg+D6X1O7E
99ZnY+QAZunmi63BjCzxtRxrQ2JgW7QANhwxrDKbdkmQpZ8wk/+InWtNLE3GHEcbCUnmHJGRJUFm
UFqTP0AaPeBGSGe3b9FktdOxVca9l3QUccFIjIPnRa41I8vkoHxt15sVqWXTmqsG7zR4gR0Rr3fp
gya//nVjsjYOVvARtykHLIYQoQ7xSFBv0kuNvDa91BUyFUdkRBe6occIkOZgiwVvyuW5Rzh/pqBU
O9NnflEmMSgmqxI011mp1tOkGTldcgw6OiumKNEjEJYC+YWsHs87uDPhk51oj7c8bFW92wYQt8Yi
UQhjmrl7IWza3UOYYCwMPk+mhDMSiAsHwWS11uaMxlAwHWxdvs/Vkh69eORnAXaKgz5kXzFDng39
RjRhI81k6/eBAIg0FGdh5VC7U7F3RdJ/n8rxu6mD6so57FQ6tIVOEb1UufPP2rSOs2tFcz679EIB
u3Vac0HljGfYyR4MuDQZtcxGIt3cmNJCXdMtb8IkvS4T1esyZNc0ZqiRALkAMOtoXG4YPUpZHxK6
XnuUV9383K95zBhSnZBx8xeajStFLUC7A21BU4vJNCfozlUeBZ0ZVYPJGiX5Zgb8TGsNqGslFur0
nmPqtG8kRCTcUNkWdqi37wkO1p4wHwV7WVn3wQKIJ3M8HLumKEjkme6gN/ScGAI/nMq1xvKL+RTA
U/E0qR5SIMRQuWpz8O9zToBJoXWPndV8F3nARWeP+VXl/VveZtBNab7saznuHbpmIedkjJP4xMNu
hmbX5sY1talCaoAVE4FG+JIzRgYs2jsQjct+6sbTmCoznOnUbx3Uz/d9wOZijU8GaZMEfMAdbVZL
zNhgRJy/rLEiT3APPdzn4G+8CmBMTctrX9sI2PxhD1NOLthL8x9kljVbCyg9pI6cAU9hfSuKwIzs
qWONpdd1MLolDgdvAi3Wd0f6MvPRkV1+7okTH4cmPmqkzqGKUt80J7DO7ZrEooIgITyX5ky3mAzb
FFZGD93fHa0AiLRFuzVknD20NjVsjD/eCGpFMpCEtfSoC7UA/XbMQ+JkIyg5A1Ca4yrzgHOre7Di
p7Gzyk9NkYDJScwHNArVJ7Txq/t+GHaG/NLJuHl2skxeVSq+8HVrnwcfZjQ6kzW2/MMcs/JNyLE9
641GmvT6EGUcZlXXzE8WEI9jWtBjaAnSm9RE8qco4ERhiiYhYmwd762cAWEjAqRL4lGrzrW6x1jb
YW8YqAloJTlxlh1Ms512HjZPYhIRgzqZXR4LEpGAjwUqCrRiP7fpV0eNxyLzx8fGTQmHTxowvE35
TKb3gRaUgRyt+CBuiqxhSVIdzJaPnOA3RPyXdvpGQ6KHDI1NayAgJ0ir4ASTkwRGaZlhJtRRN3rJ
t0vHvqHJ8ZwxzJpQwEQloh5mWxw755ZUnGCcGJJQvFRJLA5W47K0c0whbhMRsvld+DJ0ZvBWOvlc
wKtjCtx4+Gpa9Z1rlvWdY6ycpHJQRwdP/pRVsHAxK+Xzstea1H0YM4coGMs9MrQ9kBHz5NjOAIuw
09lBDELQanI9ARBsROyQilpZaWTpK+2u5Qw7VW+dmSpOSILZnhEcysb85g26dQwy66os2giWskJ3
kl2kz3I84SWWG6tPKeJ9+1Kq5CfWOhqinjeFebYQuUVCeaHX7nFIRbWHywtdQIL48BKbDTeeC/oJ
imT4mmzVGI5bN2X3AB0geBhrbooDBTwmlaZsMntvVnRENEZgCE3m0BW2tdWnXh4W0guPSHmOSwrT
pvALZFWsFFPn7i1aVYRV682xyx0Ys/H8kraGQ5YOlrfSRMqcqjLYV35HOmYvmk9GAVDXpaVco26J
Ghe0EYMquHfoHe8BA4OWa8nxBrenDL0/siIppB/uSONjTJ98Iot0ZNW9E/w07Hg8jrDSnN7Cdk5a
YpRMWbMzqbK3jS04Lfhso3ppa6FpyyvhgPO+lC1ENcrl80I5i9w1ZkjgiK8mLdaj7QdfSQsarx0p
NWmWPiQKs0ghfc5Jrg4SXEA4sRqqOyra7qAj1rZUWxGGdkI4TeFHPCqCXKeLLFLaEGGiOHfVMc47
3J89ySYggEnVyR+yrPXuOjhwiE/UZ73H3t9pr4ZiKuN1j9ncxnvNUt9nzooXombhAunexc/iJcyR
44BZsEietV/j2olDTcTaV3cC+lu5r0b2vZnLOAwcNV9sf/SPayqtiYSZTT1PryT7ia1hV2SLqv4a
D7nxNE7PDeHyHM6kdk0zP78D+6S2tPKjHMHJYwk1Fo4CQRljcef41HKJj2raL1foU9kPjzEnmI+5
6Lw7Tcx0sB3Eq66FapSU9VPR0F4YnbjbeOWCm2i96e1k2Hfe4m04NkLN1B8Ze13KWT+QLJQfumV5
btIhuzCimJ/gNhPMSPz5KDPGTw6Av37xH283tO0OWW7+bGqL4Z1eeIhQPbHl7I4ZKJmfFzBNV/aD
8Qnowyk1068TbWK61mRJ9imqNE8L+usioURWSut2qIF4W63qsbZyY6t5cqI1TMYHYzprWxdon30I
O0dODA1dubh7MBdA/fsA7WJoV3BlPBcGtkzL7GKlfTjk/nKuaBSHwtQJN9fpeerayDjHYdzcOmlk
zPH0mKMbmRhStpnyQYjk6hQkiLdFM/0U7dQyM1rssG0qdXIoWGsBKn5MW2y1ZWLsZGomewPoEPFw
eZE0nypH8C5tLUxLhIzh/7CqdN85TbwxhcP5PSZvY9Di5AKe5CFPLXFIGTDQAZ23rtW8MXxnFbEr
sVdZVu5c7OL3RH2DlJzdbG8WsQwrCQs5nRkGGc43tKgauaPEdipDnNAbdOfbjdZNwbZRvDENwOJH
IsxCF+HN88g3/pSNPUhwqY+nWfhfqjj5qWHefCgsC6lk1RwRUxHWEVsTR8aqCZccwOM8WRJyG2EP
BEwmx3JI1LYr2yTyFgnkviHiLnbp3M2zovearjN+GHCOsx8I4YuGidNhK/y3pV+uhayRvVtTd1ae
aBiKVG8YYwcuCcCFqWZ8m23IVvNcTKeBmpgoZyI/Mrd8NBdJhMEo1H0c1+d5NszdXFrOvmIViqqJ
GN7RzTaoh9LXudcMFsmiDy0NAV/sZxyFssnbECld3DvJe2B+tN5ovQb1hK7PLb7UGv5QRUDcF/rq
kFG4xCbbPVJYu6zeGP6m1GqRDFjdPiW6ozQy4mg5UjiliOCpuBufdfSIBYbuQJQPozjgsX+u0rTZ
xQGZopMHo8EZfHcv8kEeM0gMmyHQ2zsilkvvpy9NxJtt7OxMZ3623dI+ykGS79gjVjARIcPZ4hMd
BuoOH52ARPCG1GZwIKW4MB6T5Ydro8KtGY5TPYLWM/sZlJMGerMZEb5jBhmSmjy4rOgwLHhI1qmK
8iFHlIMIj77WAjWrimEadoSN5cJ4b+OwJ8dmi9PjYA9NEBWNqTZxUB8aG4ZUWRN70aAzjYp4OYxV
0+xA+lWbvNlBgGD62USuXdsfQF/wj2xyOv1OLKwHzTDGU0yoKxl64S2yz1T0f6DtX7tS+6JK9T0x
6YWUEqJftczglBfbONbafL+MXnBttLy7GPUAhR9lBgNNhqitAR7ZMkXIfr9+dattrspub6m3DPTz
ROBAO4DO9OwWUHXbstVDVrKDDJwNxykxT2E9EQE7WDjk3dhEcklLhrME+rpm2g4101xSNKE6Z+lb
KzU6tfT4KVLR8zQgj1EB3RXdMp8aaO8ww71z4uwN+GbUoD0M/orml+kEw0ELhLkZ6sqK4g7qCClr
w6l2hh/0w/XIt9oeLE46hRNDtiKv3xmTEbuRAN5RGtYaTkFhAp9jI1z9XDo5kDFLxk8tzaVZMa+V
uBfO2giNVFX/j73zWJJcybbrv3CONmhB4+MgdCBU6qzMCSyrbhW0cof+ei4gb78s1mtaG+dvAgsd
CAABuJ+z99rNQ51GUAbSEDlEq5iPTfHh6GbmI4PtVg2wtU0dVdahnef1CoW1joiHw4i9F9IWrgWL
Ujie24Qyes3IkQSLSPFcyotVsQfHNmzqakoROwzOjrPhiZ0FbiYXzE3U2riBZ/Gx32Uruqo9Y1lE
4gIbGZDsyVxHkTTOJqqcY97nd57TkFpcJFR+pBBXx2HMaTfDmZPwRPBY6t2ymDpITG0tTmprNcjm
iREUmfAFFFgnkkfDhapq4uWn+QnisxFA3NQcOQWp5RB6Nkpei2vrTE8anbK5IuX4mj7DattyZE7N
huurkem/DUC7CbSnOp1gmmCYN0ebSNC0/2h7nQTohIxEaVDeI9Im8Aitrxm+hSVI2KzJ6HIUf0km
7fuhKgjCLX8WqYzOSOxcqCjJX701l7r0MDskWO4tsgOgE2reznSD77pe3IJkqdtSyB51+mQg6Yxz
y1HtKap91IqIBD2P/kteAhkKm0o5SSthIIu1cD2FxK1Tm/5Jn5dJVs7wJZjIalM6ikWuklBYqIaL
0bxTw1gnDERenf44NoIUDg0kt2Yl7B2X6NgqyustBn7fm4wP4STqLlaj1B8qu0HIr211cHPHukig
QwlOJYwj74vgl+aI8l41rRE1BEDIooIeaEPq4noOsM7kvOEx26g8bCMhCDtEkt4xzfq3JhPxKWzG
+6pw1qGoK1I3FeC6dkmHcGI+7EpkWL0FobdkPBBnFIPG1PwRaJRozLRhL/fWoXT6bmVbMKbAExq+
5SrfM4zEKp7WHSVHrgfd6J4Gg59nDi4grqIGVB6YYhPScrx5Y3QwHCRdVGjDjVkHxt6h2ZJGM6/I
BVA6auXRVexsn1D223Xmmzoq7qkeGuKu4z4+Oua1pMhCkmI6KATdauTQ9+C51oou+SNn4tVwgt7H
2FfuqwmUVEn7aTBtGvpGXaEiqTjvm413WhYk1f9VUVuj9hfXO4oXMRHbhCW7lXmOhPGdMaX6IxPm
vRWo0TUaaxdkeHxxQMdxfe1AB6UEQRcB8x8cZ+xgGWTMNe0D9Zb4NfHK69S3wyqjCJZUc3usCZ8a
5KwMmLLE14v8WKcy80M1FMdisOC+OsNerzlpTWlNew+odRoB3srQefxoGK61wn0NMsHgvIfEN6Rm
us49ZWAcYDwnTnHIW/lBdmH6VFES2tMuQ+HRGfUVZNQTg6rxOBAqlU5FRqRGQHmlMY6dB3IWI/iW
QF6maVVEPFjcm+supWA6uhjsa5jWUaNHvlC5irYDqC6ltjCYy5SpwIQLg8BmvwZoQKy1BReUfLli
CN17GcFTU4aKlKzRe3cQrq1VG8qcOeA9wLoFzrpsDjUxsKdhDK2Vx1wMJGl7SsEiUGiANCYM5jRT
qV68CZAxfcJ9Tqz2akyVZEVpjNguL93L0mOqg7+cfRw8XLMgs3eJ1+pbs+ZfTkYmFZqoCC65OhzU
wfT8jLH0sctwmdsV4EVHz65Rl4HKDnesB/NyAKIjsDH0NmN09bAMRiRT7vRQI92OPiUtqEEep8pk
qqxckpIYL0uFVGZoU3VsiqbfkWeuAXolO6Zh3lYP9reM/8odEexkNcmZU+qUt7wiFmwU3bG1U3kl
7Rb0QRVll57/ZWQMmm/lMO3rIQCEgBYuSq9RQwKJzKz4nAbEg4xdo+9FseR9qmBA5xO/2zGbdJQK
SHej60euHdd4ZKio1tVdGSY3Q6foO5ndJlOSjgRVmlg5x+U2rCr1UKUt2dBUeUQt7MfApjkRCf2x
JPd+E/SIj7qUzlAXa9+LpCruYkduu7I231wKLWusQKwS/o5tUefGiwpNtPvZVI35VBtqc+cmzVMh
0U8xHwaWPENKrSz6Wdp297OEf29bwCEngR7WUpgKx9N47uZQXqkP6cXVzf3kDdUbl8ECDaJOLJpd
Rn5rwGr22tG5RimakiAsc9Du7SbU6uyo0EoPYv1Jxt5DlE8cRCqz87E0qjUG6RHJYm5cG8H1I0ga
69ZVU7eOABGUlPJu9bwYVYh2qRTDHYHAOvUB1XyeUI2vov4Fn5w3z3HBavTZ3VgZw0EO1a+c+BeC
LRxwm6WKoMgch7ve08KrUNWcdsNDETDzpXTjnCzqnBsXMwPl+yhZ62oRbZWQ5GOm1taxliLGBIC3
bSIUZBJoaRMGtejgShgKDZM6vVfw8YYpMVPaDXeysse2Ge10AH9AjMW7o00WI/KyOcZlH26aWKTb
SU9tHFSRPJh4nSC3Tb8AUK5jtyueTK81DjXz6FXKf3lSO/XWD5x+EidFszrNiTxxWl5yMQtbTBeg
dTAFp1xUdFmm+IyhMb3q2hnW43zwEZCcJt59k4XlrbdL4acdRx2OIXly7UC9dGYhr7rMjmpdPhqW
QvkZZ87RFYIBTWOtdYcRl+aFxvMweg8U+6GrudHGxCJAtmEYPKIRJojI7Um9qNNTbQfZvS75w5eG
F28cI6ZCRjXv4iUlxT8dg+4Q6fmZHi1zrKo75J427tqk0e/LYTEFW5u6zUjtsEMJdVO9aJwzNrIt
9W02X0WUjNKtTSL9dUTb1NPAsrKppC7YNg8hON57LwIet8dslf1IKU+R3K3KO9ndlU2WnTPMBUw8
U+0bwkQM3JpAYE6b4ZX5Ytdfgsp034ykKen+cFHUKP8wOnToLs0Z2DJsP4ohQbpoV6afa/KdGYF6
0gXXBC82tgAIr05PJHeDnpy9wskpzbrorh+Mp9JlrGdqERWSeeHSoAK50d4nXL/vsEHcaxB/bRgh
PkxBVESJFp+60XPWTY3fSFo9CZZhz1HLImyYbytT3x+ytt13Xaoda89KHgKEcbB3tw7nxXVudNPJ
poBxGMECU5Ih+VDBFlh5RvgiYsquYS6DM3u9wMFYU4A20+I9CxiIAOuIQRy3IDfpjr7Q20amd09l
zzbB5ecI7nJi0F2nesnbefYMXUB0BwXb0MUM1WciePNfpVFzCXSsO7ul0tdJlU+FLX2lK3Sf9gyG
3CYYtyOUqE3Z5tdy6mLGT0zRy7RSLyq1/lWYto8NAmW2axG/RjXlndrFL9aPYmdqo8GMVltbDEK7
vKsuVZqJTY4qkz4UEEwtsYI7kdsfbmiX+8juHnUlvIkIwW2bFtDpbcmkDXLiSpjZvTUCQ6dPX9IJ
7hPqJFlwKDLAPySsd/c97pIe38E3W1D4TNP4XsNtSKNEJ7svtXF5BEfcfztb6vZfZAwReLZNS2pT
yyKxNGJhQlO9QGPagA2nH/QtM2txsjMOeC0t1G+NgN/a5ZF7Mnrkfa2MnH2mdPmlihO025bVPkcc
3BR70xfEVMme8iFTqil0jpUMNYK7ver7SItojDX1HCWgDyrXs3zdmFomcvDyDUmr3siNHy5SoWdJ
CYfRgAVxcuaRq1U/PIyjXZ4UALkD5aCHOEimXVUgVPCWelWBxrSoIoPeDeUrW8j87I6/HEcZho1h
oOwEKgP/0NRaQqZm10GcGM/W1EfrWO/AOQad8Vxr6t937YrrHbS4cSeyrj2oJbLwrBhy+JQjZoE8
fB9bI37Oqgev8sqXTg/Ch97o0Vwkyb3XR8oN8MG+ioInqjrjWRqA2XPNc+7TIohetKUXAWPT7wLg
zPg+n6JsOjcE/lJOScentKTShsnsJDJEGExzjFPvYIkKPVF/mwJaWJgLKh9vZrcXgpqDh5oNsEDr
7dKWKbSFCLuY5eWTJYY9ZEwXf0lWXK0RHyTQ15asQ9EBzp4LHzEX1dqSJJKW+S9KDaD3ISnvPb03
jozI+Usw2FgNOQ3+YITCT1XTXKvNQAShx1yWsfV4sRnwr2Gpd4zvFO3gaWZz6yamvFUa6i9APV8a
0sYeWLFfoxDeZkIesgXE3h8AaBPe1qTBGdl3s6WrSYM1EPYtRVHsEl7QtcGpCxnw5pKAXGWgQBhK
sqvi1tgVeTpfijXjjpmuece0ssXyY51yxSLqcyjhqb6OVp4+1aEinhi/kX2lZNEeXiwhggVz7H5q
pqs1UChrRue1NdT2GYktU1wnH+9p7WjXKSg3beokFywcFh3I8V3YjXZZFkqn0ezBA0n9gsdokx1E
7XV7qMkn9lXmo9bTHgLLj9s2va9kYJyCfOCcpjGtsR3jadIeG0/RX7UfmWyv7ozqjRQ9vEEUIXDP
qzaZ5RAIMkb9DXZ4fyO++IwDNvB8kDeJuZqoG+yKkSHqhPGVNnGh7mQt5EI0OKkpzPvEkM3aqmL9
rjWzj8RDezkklfGKTipCZPfYdMxIElsLd6XRCVj5xc0xO+XGhAERUNRR45kSAbRY8WXFngea8mpP
WnswOweEotO9MbPQjhjHjBMlu/AwDFq+8wY8MyKbiq2HDpTCSWraA1PVyNnqYUBmDN453GbiJaIq
vqbZ/ZGZevQ8tXd2Q7ogxv9+O8n2Z1c1D2OluZvBLPsLpAq/Kw0LeFz4HHq1emrh6q+sUZk2XCfc
fa+b3afh8r9jz/8N0VQ38Nj+Zk3+F7Hn3cf/DTT9+y1/A001zfyHCvLIwafqmDYcvv/MPMdE+Z8M
U1OHYepCKjVNvKGq4+I6lmXbRP/xPwyLp6CH8LypU4jC6/y//9eP4X+GP8u/mZfyj/u/Z3BrlvmH
eVbF/u4AQ9U9A4qp/l/YAEyLBqRtlXGZZ8tJR0fLgcxJm63kah4Bq44VipRJTo5h9EEHHTdaGlln
UVOjnnTxHCAoXmHQGHZUpWY1AmmSaOcVUe64pkzrRqCpL3WkX5B5P7SIROaghxLTSo25IPV1VZbH
TpkYF2kF2j7nWeSMMrwE9bOnUVGQpbXXXF+kobzADsdEaDm4kKqRkmvM/12dfGlEMFKT5tFoh/os
LPPJNUJQ5G3Q7DShhsw+Omeb6B0ZyYrqa5WFHRAewgv65SfLaF8EndFXw+vxbAxXD6ft0Wt7Upe6
nlY5UFeSX+obaDYm/pbItgxifnBNDbdBwAwo7h2N0rfpM/jI7xQ3XzlahPobV8OptWtA6AnJG9ip
mjQXm0JXXyns7RJtIocoO5RBWL2VpbzDYI/dPoo2fUcdUy8I4YiIcYsFAi9Is4zA3qhKtysOCbmt
mVJgMtAevJAa+/IO8AnhCpf0tNbdglG81ZKxFGU5nuCE7x7IzBZJR15OemdNcbVvSrimBv69GHVb
plOQxzYlkVThnRXoqMnfltUqpFk8GUWw88y/oM0RRoTSPIsMm9RBL7jG8Me10zRKoPJQ77ZFejNr
2gGIt4eN6fW/HNm/DVZeH2glbYGjO6jiidxoB3QaCcYrJjzUwYuMmkBg7qyUGAqrIGrQmfM7LYog
EecvsruI3C3VxsFHuCtkuqXdiz6kRfESOyGdgEaNNslE56dTtDtouunFGIGbYIS7MGJTVwoc+20W
Ep7WUdK/CxMlvmQpwVrztuFkrjw1iGUzDejHXI/L+o7/gTu2+7AsaBNwmczuKs6tgVU2Z+eRsNPw
EEpmzHb7yxJdcKm18nsB1n4v1aLb6VxTVlT3ej+o1NfQlB7xOrMzKg1OE2jPY8WUg/wH1CsdXHyD
i/fSDaOhxWWgx5aNRiYOnUMsLEI+NXhUDjoTKq9zqo9JaQqCIAj58Nmz+27t1egvvUalg5OrV3QD
ch9JPd8G2kCPmr3Yxy3XnFjn6oVxfGPXRnZQjexo9+RBBlgF7lhrSJjQw8M+s7AshYQ3psVrGSfy
7JZlQT35ycii9q1uYUWGxbNKh3ID8A8KYTzIzTSchq4PT0JTqiNgGWfXxwGJQihBXuw4xu2CXeJD
MeKL1iP/y1Q0WZXGOcQlwRmDyjE1DfUqYlqpwQS/0I3zV93JmTLDEthUJa0Ax0FRkcHyurq5e44I
xj3MpyuAR7khtmE4KW+QjS6N6rY/67Yqz44anCeXBIo0IU2FZOLoJFW2wahHANfwL19ixSXjICjf
dBqfp7COh20PBHBtSRyGgUsPyx4xOU7Ydm+Bl8oDAdDBMa7M7GJkCDVb+iVUhGW3sRp0uxYKtw08
pXZb20gnAkHYrdJhnlYpM+xF5wUbfCHh2gmCl6Yxk6c2n4nQFHs7PTbXaW67PpUP5OhyuuN3NiPY
c1cnhi2eB2Blkp+jzLI/FwRgXAorODLf4+/GLldskhuw4zY3zxh+om+3HtMwNjd50lCiGrtTi3Xa
sprKr1X7fVQqWMJhfuLcT4iEGeBzI2dmg/ZX+svCmG+1EWkByIS5udxfbhWIdLJVgL7o7+cpUpKL
M99fnv+6+/nK5UFHeHzS8tRvN5enBssed3LQKB/zEctLlsf/+MQWmZ5vpPozMUpuTKyZRsaCNyGq
h7pk//OmUnJzub/cWl60LL7eQ+QDdZblaSzMvP3rqa/3fD22vHt5wsnI+wta8keJ/iDbcnnwX6+B
sqzX8oLPr1s+5bebn29bvuXzpuElJ/7u2f5r5X/76K8V+5e/9fOVf/zO5T2DIPUMNTO9+HkjfX3O
8tWoZR5HC7f3n1/1+QO/fvofH/3ny//8dcvX/LamX2//fOdvH7+sBz4JdMpfa1hVHWl+hPGshK6w
pZf3LwvTriWK2Hkv/7YSy1Nfv63yzGOVIbDhFPhG5xcJ8PyGz1fR1KCM0FERIevDThuUL0KfGw2I
W4kTJafAjcg1qIfqPlc0guTGoPSTivLseihcDpfl0a+nGiwfe9Iv/D8eX+5a85uXT/h69vNTZCj4
rN8+kbCtFdMQ6Q81xrZe3SZqIvy4c6lILzeVGifq531mWBz1RUx48deDBclXx7R8/XzJ8sTyviAi
eW5Q+1uQ4nw4tQpmyTD3aJQV48SpP0oRa3knkDGVDzek9pdbwnQrXE8GWbZYijZ67qfldI09IHBf
f9FqORVU+lWnZM72LU8kynO5StlnjIGLIyrbtZTdT0f+5EyOw64Y3zOlgrYHlwnz0bwYy+7vhd2G
5b+8+/W65W3sDeKOCMWuaMMyvapOg5TO0SRPPFaH70Xk4Rel4IHKb6IAYhr9W5DbjyW8yU1sS7FC
IFD6dozPgDCR0l/u0itbm4AQDmO/Nxji+O6cREEGjO17ToL4CgXpug3D3l8Wcr7llqC1VnnehQcC
wNkwaPE8B+bHospb7mLx1/adS6t+sKPTskA57q3Dkat52WnANLgCFyeZ2eWKoZu7MTOMa8vCIZdK
7wPnsBiZhtn2tCzaWPlVaUwIAUIQR+zBx4dAZN+JnkLkaEz6elQGDI+VSwpBoBywt64UayqOuD/n
rHWFZmVrlzCvJwabDcaCTU1JxXccafgKlQEclQmaPEOv/UQgrVB7kIl2V79plY3TCPCNmLdbMjzk
mkmWCPUQfWvQ4ljZdROs+8gOjirp2OOk+Z5CHrpmYtvoK8bGLkM/SJ8+QlYW863exqmPj/MQzfcG
nRDLTFPLbcG8xc9hcHPFUv6+5dnR3LayLl1ldP6yDziy6wYBNc4aBgA4eObt78yLHpLVsc4eyJMp
fdUh6s7BP8ylKzMOai37/bIOo2xITXUsSjr9fHO5zzydoQHDvMVbps97xKoDNz9onpjWcWyE62b2
kHn5kP+2CMfIHddGbl57pSBKFowgW34+vqlX4jtT9bE7JGir0B3+fgAuh+Ifj40NhItoCLEIzWdD
zyEZXAl3FOo5ro3OrHx9/km/3behBSEngx1RxPPJBRjLP3/OvLGzZYvPC6/qMaJOYASWw2n5ecsB
l08jf83P/TAfbW5wNCNHPUKmz/3lBy+3vhbLY02q6NveNb4FGsnz0ZwUw/yx8JVGx0no/ueDAxIf
9Buy3iz/uuUQWm59LZZtsNzlWslwNTEPlsfFns5E5YdQUz4XX3fHTH3rw5DcuVG9I0QO7QHg3cr/
vGmgw0b+bZlzdQyLuFA4oJejel78cRc2yC43wmCPWFVwMut/X4xKxHBnfizE3rDnsPDd3pjb+b3+
s1FJv4TQgW1wXiAcqbZDwP6SdY0myYRzQKmuilNzu5gil+33aZqcN+zy2NfdJit8qQvtGJBvsm8t
e9elMxJlMhCS9Q5V6NbWV0OFiDXpdTrLIaFdRNyZx+UHgQBh6qRBqlU7tJcQXwh6DXVCGCGl8M8S
gw/ubpcgLehU/eYGOBD1zrH9eKShNo16S+8cT+9gJOcwTp5ohsfbUFbZVhMmceiLvzN1wwktKCd0
+lKH5fd8/hUU1G0Q4+i8y2azcCZaVGEiHJXDcnTQ3SLoO8qeUnKAPs++y62vg8Gh9+ybj8WAhF/M
Nmwqu+JEpQ5QsuF7orDIpmShMBlU6iZdW6Uk2ni5qnl9jJZ0XYSe59sMrQ8IQ3Zd1L4gOVJ22JUh
SWQGuVRdRPtT16wzGJkB/2KfnBDG4I+T1X2dUuczJ4fUxRiWj2WZMHDqtoUlpmbEwnMG6fDRbSUt
wUOkoqCrEPckOvCRAjljOp8scJjhYQtUJV0t9zVEuCsv5VJLCynwiwKblYlgcO25jHnVeYBNs074
Dob2WQf1AqSdYkF3zXKz2zrSowss+C8J8dTThmTaO7Pm+XSz5OEsDQg3n7+3nzAHYTiYnRAhtVYE
CuRkNw0jHRD3ucQOIubrvOxF5UcaIbVxo50rTQUtsTy2PEsuHLJJBExRy7lmmsLnIMiCXYIy7yTN
7xOcGh+rPuYmxAQxHzcUae/HdfdMB3qWtZM922aIWqi3SrRzrFjhErzVpvq5pCEvqAsQBg8VS/kV
ST40qrtvmgxHvGzoKcIeBYtLutrg1ZQgOFMuiwL5F0ot9ScUI4lnnnwaqT66AQF7wk8IQPBRRTSf
t9oxbea40Ma3zdY+Qrt33CHZJhFawIJzCY4UZNefL+Dfe0ztDxS4LfKk3sKvGGyQmbkHNZD952+L
QCWsVSgEK+gfbL55gd2EBUWWTdZymhmn15Lybag0E5PtSVtPmFoAYKcvYM6y7ZjS2TCceLwkTYHH
tHLWbsPVYdk6OQEjcyY4KRWTUnrrvNdyn8lm7i+3XDfGfPv1oDc/o8iRsr4a7ZfH9fksu9z6Wiwv
s7/eu9xfPjWNi2hfaezA+Yt+e91yU9XtdGvZ9q/P9y6P5Ul/jAuVLDrrR6rm9PqzrN70JRk1mHiV
DTKvR5oP06w3SR9GgdQy6R8S4SlbQy/gvTlzCQ1p/eJuDFVgMaP3HUXzy0QbfTtleO5aQHGIKIkL
myZU74NdvYZtQUAPgatGZm5FBEVMFKG+qo0Oe4cYUBFn4gdtWwKyK++9zANYDxT/V5i/kHnLtqdJ
Sk1SUdFL992kPEw6UeZ041zDfCeVl0hqpPw3JwrFJdAUwtpAKH44Ij5PQ2k/w+EMDpSYWrKcre49
VfBd8XxvZP3W1vqMdpUIHmutfYbABUAukrTL8sC51mElrwVm2KXk8hHpyBd0OOkh+IFVJWPr2KAK
2871mA+ENBodvA9JyOKuBXN6TEKngKk9XZdPZatxqMeWefGQI9xgHTPMmr+ucZU39DX5Y18J3bfM
IN3mY9UiHWRcP2OiSeib3moi0Xak37aHWnrTS18hopl/xNj05GSD9TpXstbumP3wh2C8fufa4Enk
SORRoIrg3pliAp2HaKS6xtrCC8C2ZqffckVMe2dotL2WtdE3i1bpslbtiOoySmydDl1GEzp1aZMv
WyeMyOhGvnnXhaNG120MPz9ydMxDN1i0xYqkORDhQdNONv1bHoFdn98Z0YvfNtKgK4kP9LHthvfl
cTWLyZEIg+Gmo7C+THbTo57jDVpERkmm1s9UBssj+b35TkN//GH1nzvYrDmcYiFtMobV9ilOp4fl
A/vKyjHIus01Giv7ihE7+tyBlls862okmRam2VbSvPLRIw6fO1CVJ/p+/ftkYzRLyek70C60nic9
Oy+fOkUO3KX5EGsDO7gth92yLc1a/UE1Wn8w1TE+RS7e4WX1CzpXDbycl7i0wdBDahnrCmS7U3r3
SUiB1UOv/wNjN9KDSH8d3KneMVEOCegTw304KMPnK9qwOFq2knxTYjPZmbDdfGDD6b1ULBK/1bz8
EQ/mPrDi8VsbF94W6fjE+I3qqFbaB8/gQFu+KadVPphZ9MZoC5NVCINC8wJ5NzYupc35c6y43Ca9
0r1lFpUwxbFyxg9FdCcEDr/lFSHqm1DtgjfpObjIq7w/MTHQbpSJ8/XyLTC21hITwXs4olJqAp0L
vZvXNzWIMF7P32ITNZI3lvuOMJx0REwj+F6oQxPY0H2+oiXws5sm+eFKy9gkmdngGInVqxVIGgrz
Vhs4BxCW/ZGVQODwc2A0Qdx4xelHSuT8JV53sKUxC094gVq1EuqJiC8NjtkLl4jg81VOv6qS0fne
tbTqCRNB++Y2E4eghhG1k9mP7O8VKmHdQSczLmSMYVbnuzap6LXv1DU/16dWYYgoSnQNFBGc47gh
jdMws++5clrWB2kcjAEubdeqE+qZJiUWsinTPzrzdXmBHHFlIDE0r402VmdT5jY5B416LVt2D/DZ
NaV78RdDckqRfaM+OGFUcW2b5CGfiu5hcpV+1Wl2/ZfMPKxIrfmBckNZZzGfUXN8AvxR3S05CcqL
Ajn789O86JGYIOslUMiJoJs1ezgV88rB5HGsu8EHGUGr5aWpAT0eC2f9YJVmdyjTIMOqUFoPpU1D
Y3lJUQ5rmFLiw3SIcEYIJtBDmf0pxbS11buqflWz+m55Kf+ep1YVzQullXTX8Jfw68mNbj2Z0ox8
CvkdSdjKnH+xwaR2hedBudfGUT8weFL2k20kj05ISbpglP9XzlGpep3ynsxh1/grFRleIwehWROC
DQCopb+iBb8um8fW3ZdOFTEYxabeDSFCQz0uxG2QirrWzWoeGb0ur8QsZK7aTtPuB8hjh35s5ghc
nCRt3T72Dr6V5WVjmG1L0xvflQRBW9c21qVXwwivqkqPLHAiuMrpZfktqCq+qV1rPDsRrtapcBsf
xK960xygLzFlmx+kBS4bqGYmt4K3K+4xsqfHOOrGfZOG1mPcTcwJ5w0T2OHOpV31jjp3QFnm0UjW
lfIcEFq9tWLZfNNy7bS8lErdR0wTHSl+X54wq+V7TRnKo41+796eMCRFRLL9aHOx1T2hvKWtEWz6
ppTnAsrj1UpSMmXzrPmeu/djm1v8/yAWdZ6j3Ixc1f2qNqNdQOr3K+TMy/JZUaP+UpIweaK/4Ozl
0A6HduLSDZmk5NrGZ3SxdxjGQPuG1LzbTnY0kJ9UhLdclipVRNZnWSx329BTrq7KwaTNp6blbfP7
l1cY4WcOwX/3xv9db1w1XXrL/++0z8uHGLOP4q/f4z71zzf93R136G2bjqPaRAeoKhhrQM79T9n8
x/9QHO8fpqeCtgaOTjtcpwv/z7xP7x9MiTTNcUn1wRo2p6H8s1fu/MN1HeDMtuWYoMFV4/+rV/5H
p5zvV5e+u+qBfdZt8w/MdaHiZ8ujlNwz7Jabtpvo/5i0KxyUHKNCKW+AG5yiWF/XSPuQyPYBgVzw
d9wa685o/+VF+dksaCoBHvs3BHTtDw75vHKO4biqpfMzXfNPDjlO6IiYAns8KLKlLGTiP+1AKllN
f4MWPMNCBHxYZ49Tk3bvrCm0ERn9tj//RaLmvBd+j6GbV8L12BvIFmxT0/+MNWgsqWIVj4bDCEBx
r3Y0XutqbvpUbBQneKoAGuWhcUXL9PM71Xbgmx1aA+VVTVnFLOhxOmmPpYO5KGkQVNEEJAkxe8+a
d06BwdqTrLMSYaD5dytu/ddV1wDeewz60UOzg//gebct1blunFN6DAcfXPvaOTOF0DAO2RxEkAxg
Sdw8PjkRZdFQFRbwm1VnT2+07Tk1KhmKUTqxy7ae8I3S9EeubjcZGZbmARIOE74+f+409WnQI6r6
ng2EKnhjIxmHJG9OTsHX4M2+b/ClH6rOile0Afah2jKFb3WwsLVLjjyW+9V0wMkCX2NAp68aCWSZ
MjEwDKbTzq0edNPQ15zH0509mVCUkh6aIWYpL8zgSBPfh7HJLQA1xGIbqDOmjgv4Gub3TmJPWosx
AKxpUSluq8cwVO4U7PnbBVeT5TZ7ppBAySx37cRkJAp+PBpRQBhZ9e5g5msGq944Xb5HMYJvcLLS
jQXd1W4jDKrWvCXnVws7X9nJXeWhM20mOIGJEjb48RiBgecdEViGp8oxtpqiQqWRtrs1sm9h4WBC
jUiDzdDgwacOf3lhCYY873KCULDJksKHL9v8VrpYBOv5AA90lwOLaeuK1A8a5Un13scUrXIGK3b1
I5uRMwZe5g0qPtK7rRtv54JmWhAsF5IBkX7DHOxuGxWR3MmL2Yb1JnaoZXkj/6rSODuJDk1nqu7o
+XorRTL3dBN7X3hcawMPerN8pxSHQuVmomOuMa3jMoWc46FAtCqN+mFDBwGrxU/bUaChkKq1Ahuz
xvKL5mb+EUo3Xw75Epcv4e8QutZTbdI2cJ3+VdrJu1VE14qSguKl74K6klEbDmgC76k1aAnXWLIq
h9hNAdNlDNXDQj8YRXjqO7SOEncWlb7XwUrfl2dyjd3U9f1usMzHsWafk+2zbifKajKddKhTaGyj
TqxCmz5B0ctncyb6jIn5AuCY1neAvBc5QWoW5YZcIeTQbDun4m89J305VXgekuxZh71nKxacIfLu
YId5KN8F6jmXXC1dlyunuWU9CVkC4dtaxAqR4+BAmaJT6aUK0zNc3TRmaKyzQqX4hhO6L/E5d7Q8
ll8QUiJblcX4aPYwsEKPIzURyB3ULr5DyZ0iuMTyaXcHU+AqSvqnfsKxoKC16EN2XZlCHZTFXiOV
diUUmT709ToKgHQqkXMs+r7dBLbAy4l42DWqO1kDK0GZu/Gs4AJhjrOey4DSTOttW84HRgeM/P8Q
dh7LkStblv2XHjfMoMWgJ6EVySAZZCZjAksyk9BwaOFfX8uRVXar63VXDW5eimAICPcj9lk7kDDF
vAg+ataIfOOM8iMd5pH5BbNEYz88ySTwV+3E46MtOXwNWtlhFBYA8iZgrJT47R1tMiLh0fo0DTOB
9DlnOzKrt4aROVaOP1HfwLfJNSiN4wg92sE1gGRvHUtnZemi2qZoZRH6c/XC4EQgnBRvRHbovHL+
sCghHWldvqFSwCn1qS0vy7jQnXbVFma20208ozpAqIEL1irB0wdM8IbcFntUtdHUAbUKHFGfIu3d
1v2v3sFtNLd9FGOIeRrSYNTfTkBB1mBl81OL6rU6N1XP9SGC/D5Lim+avxeohWtYXfyGm2RMUjIT
itir2K2ilVEZD7phfzYFW0SGJnvrc+9gFd+wVHM7w67wANumHduvnXFrL2ek71iYxzHeykn7Azz3
pZm4vWb8N3004+sppyGXHHyjYrwq4tOVIa0yc+hY3Xj2eMz2RRFuAI5QYzLTb1Etl6nLddxxUCpR
YHfXbCbxhob6t7J+kyMTJkzPbZcXIkrhczKer0AlNRc7QI7kvfXrJytle1kuE/YGcxuNEWUqRoJK
ya0xgOU3gl/pGJ9EHf1cLhE0QhgX6tjNCh8iXayvEklEj38Z5diXeOQdelV5D/Im241G9m3qbEBV
q3hbKdxjAzb8ejAYMHcwCBkSZ9tGmbGa1Am0XHA9zSYTAe1i9GI2ndIVkGEmgEYmVGcGMMyvCFQJ
/kh416lr3woLFgI7R4ovOKC+zgS17Ci9jfYPfAEndoXwuFyY4czmnUTZN558Ota0JXyfKdsJ2X52
CRT0wKQROfSvy1VkBSwrdiR/WXH2BEoYCSy7hG5yOmt1gbcZI4y2LC4zPJV1X8cgCMW88nups5Rw
bWMIwVC4K+5mrmbmI1i5g/tRcuoC+v0Mb6n7nHHdokD9rs/UqGvH5z3wu6qoTllUf5WxF6zrNIft
mbThaYStXbAUyxx0VMAxRXzPEw11Rcft3VWvPAu4nn32VFjlvWJbZXYax4cB2bvOWXEKrVoJWpfs
DSzJOhaRLPLc77gW4KUHDjCKIOikNTRATT6h8wLql6a/bXgMjHDXby3HlqEM0Nh9BqpAuRF3ZnQR
bH2qsoBfKKOCE7UOAGebZcfGMy3boEv/k1K9ah3OYo6sC6aStbND523g028Gv7gvcYA2cd1POtsk
52QlC5P1vnwE2NfjCkeF1pp+dDWbCt4R3PBt9p1V/QfThdfC0ejDdBd6+evUYHWRafZdTjdTCPrQ
dXjXJi6uGcQUa/QF3pDYstWyDUJtww4FWDILmSmLYwmDMSZq2ahjZunRryFpDssH0aga1QDyc41d
SOoE0vBtvxC3JAEwG7VyypFjmpjmnsbHQJWVg/s3BDESgKY1M/gB6xjjF4RafrOhwhdsvfSpssK9
a1q7mAFMBHD169DJ98A9TdzQWWRDfC2xTGH8xqaqt/YmXLqHoD7YbrxpW8b7m4YLqQ81SuLNOnSy
ByYE5lr7TVIycHdyq6BEzfaQ7s6VDRaqt6cfUY6hbKWWVSNmi80qjg6zyveASUmq2/yh+egqlLQV
S9YzjkXbg36vlgK3EaZrjQJUxGw9YRVvIQVJO3lK3ckti2JgFaVMiqA4rZiL48lsb/4dkfGvXJuF
FLucAtaE76w7R/sT2Pi/ZiTZmaz9zRCqUHetS1otpgGyEAvNdzHm357P1gpXb4QtohUEG9/kGzun
ClBxsgXPpclMzMGbJYpXL2KEtc2ogDXzXqo4frLbXdHlt0rLJep9PmQpokPcz0wpsiprDmxXCIW7
bmbIquB4ZjEL6DAnINWy6ElATFmZsF/oZxZflF9fzJqSX51wm8NHPlep84NhG3+w5KPZf7RqYWcg
65z4gjbA1M/7fnynNOGu6uE7zLl1pI0w2Zr6M7cgnDaze+oI9JAGxN++ev1iyIJV5q1cfRy3uVtc
+ya/p2l5rRjcnnAMNcPgSaTLPiquXRTrB8/nEnGzew7UcFMK9iGNWbUijRkWF9RNoVSd54Q2kj3h
3GVwrbaUQFatIETMxH25/IKBZiMc6AL6vCvrX4WMttyUD55aVJd4TkzFdQmDEvMjHw3KkWoxBj5y
W2KQZRFPWzZXI9WfQ6SxrEYGcU/W3JkzgB+Bu3DfvgVNwQ4HTwVEn38DVXydyvaeVmQ15n7wpscp
frMqcGySMCOI2J0LXXUE2uxriX09F7BiqCkfaw1QJzF4BYzzwHoA9CfJv/WKd6UC7rzNPgLSG5A/
hJCuHjL6kXwnRnaPw4b1EmBKHcKmRWEj7BNjvlfkGpDjoKICDmMdSFGwThlDDSpElWr5l/C30QIo
RwAVbTAONXnGB4U2UgvG2uLWuaO1Zop5dl/zIHuGV9USAuR3r4UGB8XTQv5io0DXR2qJSXCbmADa
9J0L3s65L7uj1EhcTbd/LOgo14TgJBRJh3Llatv5PWmJaoQnASmgDlZRfF6ENzPiI6vPPo3xBWX2
lclo9hMauGswwGtfpN9EiaQh7Huwu3E24ANhxstjMnGh8kEQgH69BVSsgv8ocX6Z5Z8+YZGQwj2X
uXnN9pWW/Vmufc9Fup2ESQCdnUfkyQaqUbhe+Edl374Ck3jwSrW/ZJKgJfmp4gX0KLfcJ+keEq4Z
irabQh0bf5SIYYGmQGb7FN09q9kwl9OMWUEG04czGcld48C6MvyDZueXMWbtQQ18Bx8A885Eik1L
E8eDQOyq9osBboPJNhbr9FulSBtqKixor6NktVuuY7UP17Z90GfeVtETtmfFdRj9y2g8zzpUHhre
CiPY/yHUvNuu24P6t3aFAxuO7h91bYYRG5XnjnG7SSJUQ2RLp0SbXkZIpsexu1R6kTxUVXbWKk6E
LQAPAhM+aFr9YSUOvSH/VxwEj14urgC4iBqMdqT+nf8uHUCwcOayHZxDlph6uOGHgOQsHoe9DXSF
215XWUoiFBJrXMtxYzrddgIfujK90kaStcb/OoPxTlCpagBA6cytcCb45Eb0N+kU0c4t0AKVCDu2
RpW8Z0740xPzpbcq5n01QgvTDd9cNsgV9dKJ/ItNUoblSsA33tdw1xRGZw8B8YK+od/oIdyz2gAn
GkfWU5kH30MIhzzD9y7NsAoIPk1RgzwauGv6CB7qoCfrqS8vbNY4ZBKJtTI/mtHIjFIjudkdJGlJ
OeFTbMy/9IaTpK5zz2Mwf0gBCAEIhvDVvS7CnEWn03mwogmYBUOiAtQAygasBSbpiU3q5zOfA11W
huDsNF7LPBb6dqC9Cz3EfVw0UP/8s2jy9FIZxoymZDwxAjn8V8mFhtqGyHsQdLF3NqqDf+RAoUmw
cmiUvG/5YR/iICI8I9maqI9O+ZA81UPk7hZ93qIh8xwcvyPLQ/WyiJ8Wwdfyjw4zNEHG/1cDtvzo
70P8hZO+qKaWn2o4PGVcEAkZMGCijB7hf8KgLw/558HLt8s//4j6/vl2+eqvxk/pbILlmf/54fIn
y7f/35/9l2dNClgyA5Waf/94fxVeTEKiHfnndZa313peuEEqkv79xfLbUM9pCM6CqqHWtMw3IwoD
aWIX//mgBL8FUwBHS9RgLXSxii1Xw3sapF6KZsgq5XpR9zBPE7bnf9Q+kec+95Vf7xZhEP1Ecz8i
xqkVHF2P7z2D6zuOJVMUPcTOqQ0nRk8wlOo9G3wTvVb3xPt2TssPl3/qOo83FuMdzBtY2okqGAjX
MJMY7UzeKYI5eVq+Yjn1TvCN1ybt6wPqqStUT/jQc2SetKYysfrin5BBYnMOhp3mkmG2Tf2VEfpW
IQnHMRrQtU492ZeHr4oBjwZiIRgWPcUX3SlPjU4qUmhjAW6sPAh6ikwuyD3OvNk6UTpV8LtvueYG
v3t4NLN1agBNbyJ8C0FMK8+9qkCBUWBUkiYPgyCVP9LrwNJEDzOmURnkD0MVg2jVLrAYi6HT0oYU
U0pGvTmQJ+5V2p8ZrvZoZFbUE29pBm9zEN7KaMtHzQfPUzbBY4jO0kveAKmcxrzT1lbYpyxo+Dq3
OBccLF/DwSV+yNzxkrTQj3PP/WqZIaLH4sLpZNizGyQpTU65E9ewNYaqxOFh9DTpybPVR1ep0dnS
BHTI3nzt/Sw7j3nCXGbt48Bh+X/M2f7yS89ea7UGXXUsfgctI95t3X3VxZ7piWk70awnQqz2Iumu
Tto/tow/sgbCXoIvt5pcFt4aaF3V2/6RNsEDHJENPoMkpRY04rH/jSx0eGlbeomWHcIPKjzMZXjL
LheEj3GnCI38ODmjtYasypCmJZ6mwqtZqokAZwZxiiZBJ1sZ2aHAsalTk+iO72XUdrxyA1z9ZSpc
l6Als8+60/grkHqwKm3Y0DFuhevRf3W6zCQWmH+aMQ1ZUHCA24hAE7+tMJuz8I+MbGq+xfw4oBQ/
eOmMgK82dkChUxTY4Cv96KOuBxCCoNYgsTM6MlgzMBammCpQDlRvV6E13A27AepDFXcMXs2EMvRI
fGyOMHcYWblUneVv8QpFclLWh8piXK2Apbeuwu4374B8xQiDfWZVZ7xBMIR0yUaSkDm9MYZWO+9t
PT5l2HFuorjBmiZIt5hcHGWUdLc0MMVjJj0s5jdliGi9hAxGPU5nvITusd45x6D2mKpDINy31Rep
4SGqzLuteK0ZkVhZI3rvwwyqHUKYIW14KYxkKafGuxixWYwD6+NA7ZoLSCFK9ZpDmOxMeCmOi3HB
KBghozO76h3j7sPYQnZoP+ljyMyY1nHd44/XWeM787RXyghvbujve4vFwo3rq3CDh8Lwbsz0YVDp
h8SrMIe1cb5prf5J4kpJxU0Rz4sfRoyxbOD11wr3EScwRgbUKmxr0N0fy6D+zMf0YIwBVkyzxVx5
7T56AALX2QgxoGtGZxNNRzKVT0pDn7FMHwaG2bXc5WIoH91HO077Hf7v1iOzeWzG1d4H+qDlgnUm
wbNq0p7bIvtl9BUF2TbisgWz6hqPgIPgpbmUqyIX2gmmJGzNw8D4tfdjnrz8yXT8narOla5sj7Wo
/xRA0geV80pzvmQlVYRCTlsoq8whyKkBAomi3KqaQ81gOVNTt64qgIJM4EF6VXsMjKdxGB5mZU8h
WbhhnDSI64CuCNCvTuqj/o+2MqzAu40y2fZVzFyzvZbUFo6x0+5DOtiXMk/jB3OcjymU+mNXZNex
y7D00Qw0Zm7cnJ/ROjuvWkJ2lgJ4xRjiqkP1IYLJ8203u++O7bxN5doPyV5Ei/qkr1DPjO+MKVyJ
5DbB4LorELYzYtW9TNpfoXxwivRWC7QvXHfJOK4HSe1PhD88mntrzzF/dAP13to5dC6a00GcsEuF
lqkFK6UTz0QEq96qX1GxrPAiWoXzAaz8rqBVkIbkiAW9Pgbu1mY13Gzf3UjTu+ohKU7GJuY703Pe
xl8Wys4EX8QZ1y6/n1c6UXytzPOMfJMZ8Dn9fD/WxCp2/4Ugk9pELcx1VwSXvnY+bVXL0KgwUlqn
U6JtkBjQJXuUrfnAWMCN8dt7WZhP9LbcVdsdw6H4DOgQOuqShju1uwy+Fl86YW21lpZ9FLJLF5eu
EuyWHwY8rsnTrknVPPk248F1dgMoRkonxEM6bOzB/IxNwmCzbg6lbryPkfnsubDA4KU6VoT7jevU
4FMIy9s4eZzaGqhNRB9AjcljFsoxLxpxSKT505iqq5FHFzMZn0wkBbD+KbRLYZ6g9WySvHj29PzS
RKj6sSYC9hGluC1Jo0wJyClT2anctLn3YpFzocztr7kE34bzTdo075punQvqEaVtv6tTo54q8cZD
zcoGP4XF+yH1f9rYf5GxV8zbDh+h735NtXdrGWHtWZMZSs45Hf1UfczcQ6OUW994c8L402lRSUE2
D3MG8At090buHSPpnioNVaXRb4wsh1Zpjw9KcGXbxs6nBN5PHcMg9wlfjY1F6TT36y20MqRfCNSq
4GV+QRei9Exglql42qEdrfIh2scyeNEKOhQsSwCv8ppUFT4xni0jBx4OKaOW3nPrF79KGZ06HBAp
6uQQzJ20RmGCTaoVa79aVrIupbJkK+yxNNCo0rl/sDRn3zx0k3kZNUVKSfUKB4DsZXLmP9TEfhCq
gFKsvmDh+bAqkVjbJOiGf5yFAVQCuRckwylnYDpocQGA7ecaGVD4DNkHBQ5cg2My7PHQNzZed3gl
rHPDu9pzqcNogFEpquISenVKdcQ5u5TXGLQ4KSnZiBQn9b1tmT8SV0eb2W3lxknCez3VfyokY27H
jFFjYLGnoxMFdAETTT9A2WI1KDvVZao24KE/Ger8dFt2/dLmItQzWqwOReXqgkvYlllCnIfnTSy8
y9SO3/FQwVsFptY6jH2DlyWNcqKPUeNaY/CaxirhwRRAztOGaFP4jtzofdese0CPK07HUfPSN2sm
P6oLc19MthLVY2rJ/A/l9CaHv2R5Z9egcpxqL1S4n10NK5k0Z6N3J2q0ZsaZn8cTJggvM0GSqrxk
DP4aFJRJB2NvLeZ+PKSafk7B2e1Z/b4MI3x3Ii3Zd9XwAeA/2lFfQnw/9XdBAzWeOKXJFSeLD30q
x1VXsqczGXqxYcs6CnxmYwkhxI/B5BoZ0+JHH1A4zSwXdi0MwZVLuY3N9QEiENf82H/Mcbzr9Zym
lsCOTyJ8WJeJ9hblNsckr9+0YX5wk/it0DuGqJkDmCXS0m7sz6np7EfXXBeg8LOQuokH55sWXrKl
W5asbDl8BwF1lY1Dr2uFDPNWO8F1LPw3m5qclX3akviaWM/1qErNBblwViTP6VTvsQI+2Gb1MfRP
WB05vvFZSzqv/DejiyBeX4PJpAM3Yn0yvOp03xmwGXcGjFp6vFTF6pJil8NYrQVeYMy26s989m7z
33+XQGGzCe8bnLbY5Wg+w+vgAtF5CZenV8+WCDLxisGv+FczaEzP/X1aM8aUjocI9ZCA3tUEIYmX
E05wUE+B3wqziWq+FBNCno5IXn2LDHkDXEfKq3reqMaqlv+rB4e8BlYY3io08EdR7wrZ5bvMMG3K
bkgMG0FhjtpZUGY7gw0JNP2m4mtLS7fL1+p3/FcFDZ7Oyd5CPrz8nCDVwF+pgTVo658jBijaygIx
p/5f0d4lq0COs2+U1BQqa8DfL7/CZUJ9rW7HgNdKy+ChGVoFlrfbs2k/sQ6tDSp2Q6d/qzcGPiaj
RUmZNxmfq9SkNjfsOv7CSM8B3w4FJN2q5MbZV4yXqUeo16tixhdEuVHv1WnrfCuL8G4h61IvXjX9
tlIfgMa1lU1HeslTXW7U06n3pV5WUx8Hn6Pls/MctbOPyLbUX8e+/tTQyTYYVFG/bsZwrQ6P+njq
EP7HRw14VyamXBF1s1qSTFhEcDTWxGRvWb93+AauGCdatXTAZq/YqK/VY/Cfo3LyqZO22IK5NB7a
Zn8fnkS4uCZQ9Xg6+Aor3+wY3iBo72jjezv1o4hfi9Y/qIdUXbKRPRmK3rDT5l/qqaD5rAo1rEfR
HbDQ5yjKq3pK9Riwmrl8Uo9Q76kUf+LH/3hTET9UbzgS8PN4KV7iYRxSVmq5TVtjeTn1dFgOHHga
i6ETUpQX/G3HGBfHHqvoUlyK5qculKdVWV4nk8JiE8lTZ9HVK1PslXq8pQeTTkdkJd8ewbbFXYVq
2GDowa32caTjkJfPwB7p0FRd+s12e9OYLaHqV+9kXNyiFLNPvdAPPR1zExv52E0xZuyoResll6If
dw9pqEZUU/u7ClpmQ+lmg8FMdsAXVgAPgIA3BvKQ9FJHv1IKemw25jPZwiduUwUNd+9pkUHYNRfq
UAAbIClCtu2s7fpmC1DJZuG1m6adBYl8Wx5LeYjNIj5aUfnK0NstlEwAmp1B3jSOlBvyUyuGZ/Vf
EdTmFoQjxVDCwxbRkJm2cjfslG/gWrKJMDgZf+tAzXYYzoN2BifpzD+6kFGXzqFErSdUvpnw2ToW
cgOr8d4smX4AP/XXbt2scxKGMWaHqO6z0zH+TzwE74o71aTbZM3sGTaMQk0/elPpAChiw2pSQ60o
VCmhS7J2RfptKXf7NtV0fJbAEm+aorhoql9pqA4MBTtYIlg3mgkgZs1ODkEDYZwaK5c3ReG5mK/w
6RlazsVDlBPYuqplpncoKNoy+7KbBF/giOzRHHn/5R/hQyprrPwD/cQWMAMRE83949gYB72ggWQm
jJ3o4bbuqh9lZWCkYGfpBoznCsjpTho0WjA7EWu711+rnJo2zbQ7PgU0IWsMhlSTAuphcqgtcp2l
OUnsfCg9agdMCuNFhK4PoLKlDD7oxALxTwOKKoDN9pYryp05DWe9yhkpb3TmmylGzGOiSOk0Mx1T
wLf3/VV+LJi4+Ku8EkjFFKEN/d+wA49BpTSklm2oNvRooHvLxWsUEqQuF7rvocHtS3fbGIGztaew
3xVkMrMHX69safphDNYSYdF37tUlX2meSz7upDunvrizgyeRxlntYVGMwAvph/iH0pmR9BIt0VZx
nnSPeUztXYbTV+JL+LNBulteup7QX7iZlmwns2TSwWZeABwq+q96jZwBEcmE38lvUkGVV3roGLlZ
kbkp97KyfEhlMm7ayD8XCdfFqLvv+eRjSjZSOO1zZzcExC0yeQqFwCZt5i9heAB8JaJCEXazlDJj
ZI1Ok103MXujlAz70qlvkAx9SL3wWM05PFk2w4sjljHQXjfJDycUTGFR3XCnRu5KYJP7cfoi4hTb
OZ3xmCrBOTIQFE7mT92gORGPOWJkuivzJLNdP5ZXK0bmH6IpQnnD1AOjtH1YX2H4XQw3/fbzhyAg
NKoV1m3WqDqrewHuAw09XNXRusCTd1kDcGFfmQNJhKF3l8A4GgwubKcY9VZRMqKjJH1/26mqobio
pArB+yHIW7cywY3DejCI970ciUg3Eh4xMZciITsWlG3iIIZLqLrHtguCiRbUOc2TU++na9UuWpoG
TU5fjvDjnhEw4cVBx0B9p9sCyI/zUqAgpNlD44YbuGdKv+utdyclgSu1vU7LMRvEZXBr8PnTTk9B
BBHUZTssQi5SYGjdiV0WXiedYf7GHzZSoosrLaIy9SJjiGVdaPzIK3EHrPuaQVUhFSWWUX33kWaZ
7EqqQ9zAhctlhh/MLiwY3qN/tghz5MA6zIueHQvdBLXih2gO6dOSo9lxtvGTC7kHVSSV504R9Tdr
AGidZndG3a6W8uspg/hDG3E4wkYdv63Ug9zjcT9P27jr9Q0MU9JlGfSXtiMD1acfcdR+xKoM5Awo
eZLYgaGpNDKIUG6GpEZU8gmbqcJeMLYy3NKwMXQjhJVBlPxGIGbRVDXAcFIi0yKXG6FHE+E24wFr
ZlihNYZEhebvKse84DD4Iml9UzrkAnEHPkSiTpIdloQRqOVFLbDuE9Zr1Qb1iSYb/lj9tHINlB4i
dfJj4Np4ajh3Jqm+mEL51FN6yJYkBih13BAHTkGAmXMdrQ3P+9tmrIv4FGPJgqhuwEoObPo6yhom
Ynyl01Jtpr4he7B7f+fRkypozsGXes+mYK9swNaNR0/b677L1L/9FU+N7a+y+tbG50QcSxvAdK50
sarlp6xepGmcdCXrbJXSM4s9ULkGdZNqQFDTNohGovKuOnauarJPjKNv5zn5Vk1B16/e4fC+ZgZG
IyrfGGauXgrBmEtW7jPXzUvZaCsdctZu6Z2Bz15VIvjZjPLnyBDBWqT0PusA1pZjVEyS5en+v9cF
WwjO/4ug2XANl8TEYuex0J3z+69fL0kZtf/nfxn/uzG50dDAdgcwTupkL01ROr++cq1mB32ViEMP
RUsZ0YbJn8oAdCW3etpzkEqNrruSR+kdC9/Exq60SjWQKPxJxFVTSkYvIiwKA++4fOeEjJOXaOA4
JvUpxtDQjDv3gaEltZuc0rwnfxtoR2JfivaBeXYS0BeJgf3/IIh2/lVO/vdjW55j8NkDdWD+0wdH
xgUGK4WqQJp2wE3jcZLGQ+AhHtXYmmFNP2TVt5gn3CIMvAVq37AAkynNBeYTG5dMDlUA4YpAfzcr
mU+MEgAyAfbos/erxq2DiDn49Gv8JgZ/1zscvWUXpcAG4Fo7A5ayjmZcvA5NyI2ABDnUkm8VNsXq
OgWVxJpgcT7+au2VwKEsKQWF9XwlyvoYG1ZstcIVLj4jSCuPvs6YML7S1Z86kU+Nltv/w0Gzgv/H
1cIHNS3XdwKau//loPmeD/pRs9qDllgI4KrwJulReiokWnq5U/PambTFFjHlIo+g63IEc33T1NZC
wnJhmMllDdLehlJ7jGpzt4hjFlkTyGO2T3cGXYc1W9a1HDmXSyjW42fKpB9/1Wy29TZA/d5JUiQl
bohGLFGz5rkbJjbV+AiWL4opSqs78L+/Wbx/vWYsh0WDKQwfJeO/jCDA38jMAAPFg6635g4HXy30
YV3FbBP44dLfGhKU26wVuplSE/ST8yLS0yxOZcJ02D5VavJwDp+cSl6s2tuy+B0Y6WSgdji2FRLL
JWCY6vl5Qmkg1KYS2cV99jkyZRDcyrzgBQ3KLT3kZr3VQIuO9IgCrK1U4Oqk+KNh1vedV4zBF2AI
Rw/eCGg25FITCo98Onh6eUiB3CodUjra9clpq6Pr12gL1d5mx0awdxL7uEwa+9FQrQELb3uL8lFC
Co6FBOrP7K6HaI+i+S1DmiC9Fn9ZtbvSrqoIyMGcL4EymLgNOm4KYPaxRom1+e/PCDOl/7qA4ZoO
LNJiMMNyPd3/v+9jp9esKp/H5pCKghWSYHXf+RglmzaanXJ8dKVrrRhsZCut8SVza3PTDPE3e3LV
I2w2u+htVpq6SumsSqzj46B48J3IBX3FH2lJ+aPB9DIo6V/9XZRa42i7/aod6nSrGeYvfZS/vSS6
oz3bAae5mUH+7WcsHIX2SuGDDbUx6aGgKssaV2f803tI7f4ui6ra4m/G+XA/aqXjtENqQ9oA4CSe
823haW9hFzMNWvXjU+DBtpVYytSdvstgpfiKD1Eao3N2kLtmmVUcGtokzEr3l6GYAAMMcGmdEsTG
aG4SZkxbanUHcB4ZgVdrhAQxOmpytLObaqTcmOvFlqWN4Q1xVxp8r3YpdrLgKWXYImezOhTojvVb
rfhNToykgjS3yb9zfCE7n7XJsdkaFiXV8nuTQM5qtGd9iL5LKAtaaq1Ks/29BJRRUTHtSAezKaEX
L3MWSrjVeA5uZc1F5cVRlfz00uYYiPCNlfKuUlOyaAu+HbUhrF5+joHzM4QKmDk9kt4BPzoZ4NYW
Y6MoibgCjRhBKs6nFB9KGETEv7a1mDDNyb7tYXqui+LM0LNLkoiGPrGIwiXG8mX0DknjsChVu/iX
iPpPzVTPFZNDMITplYxEOEUxkW5q2wGQC7+iY6f3Yosnkr9JMMNrXO+GATtRASIoFXG2eWsqMQh2
CJTo/Tw++jhbgAFd9G14GXGTDywmsAfII5v6kKAh9SkiAL2h1MNab8e0nTKd6mHJ2zXbQu7oPaG9
t6tbb6Dnr1uo6CoVJpLdtggjd21vPWPD/jNUq5AneXG9q9+T2vy53OBxU8Ubp5ye4xSGWFtFDMDU
5rVKp/AkGnL8lsJDREcv8ZsfGPRcHUtjsSHvWTljunfIyX2tIZQrCP8M5UFrePrLVIuXKhHXWc1N
dLSSO9LjoGXz18McOqYd3oD5YUdpGOvGqoO/aXenUTgZDEW9ILw3lPwRn2QHwfsxTsZLH/2i0q9p
y2Ubx2fDaNg96Bnlln+uXBT+aWclZxwItrasEEmU5c+xkNvaZ5AtG2lc0xl/6+FsAwrcOo4m1uOY
JdfUxINn9seDMAMKPV7hAh4dwh0DaZQs+uxFlAP7iR5gdynjK9O/6VGDsL6pQp0GoD9ieyg/nWw2
X0F6ZlY2XDQg4BjV3+rOe/PjmuWoKXQGA6g4Jeg99bjYNF7VUd4qKch2ib3DdcEE+m0NWzJ0SCcM
VvQ90LVOw2cJXP1GBFgCm1ZHpmrTuOtQWJ8QaZYHr3W2izqpY6xnTvDndeCpOnF4QlUGTbCqd5kG
h0wm7qaZdGs1afLBpGoOo1lDyFKWx6KbzZMMJK6IdrZlBOaq9UbF01XYHMlsL22pI+j6Wc11zeZd
46DqtN+TyU8djRqDUGQtJGn/jtdavqJtaGSK4WHqz9JwzR3ytUOlA/iB/nxzAyFPQfc+1olLfQkp
yjjXTkEEz5dgXnP8dvYizib0irV2NkECIXmYDjXszHPi4SLWyO/lGzzVtfPyFRN1NEEbG5ltOadb
9nEHAaD/IBGvH2zbC84hdN+9X1o/kjrILkw3xytLMtuOkyitqVk/Qzx96Ml/DmKUjxE8zkOeYoKa
5D1y87wuzrlWQpQYkmpNGdE5x4N5RUTn7Jd3ubwLy2v5GFb7LUI0LKEAVo9kjpaKP+OmShq6FiMw
68If9iYsraOb5/R36uySh2mwdhJeThfJudT17lDhBb0yaB5uLfAZ5xaF4Nkv3useeZ3pRMfMa9xz
pYKQ0BDo6aYW0E+fPNtR1x1Gx9+DZ6G7QdxJo2V6D7CRksm8mUzzt4Vh7DbtTbBDddecp9j4qhGn
74pJ9Oe4mvoVChnw4O68zSZ44J5d0syhSngeTdtbpxFtQ9bi1zDy37NkSBiy05GzhAwdFe66L8kh
LSs9j/Oz081gQrhd4sC4mhqpBRUT9INamx6m16iEn+YnJ8kb6LHPojAUAjbO42HfGtgf9XO31wuX
LLmuZXtyNA9GVWhBQKCJgr27cS1ROJ0Q2KdHHAbQHjO5QI3QAI5DWpgxZAI2veCUmKm3WZ4jQsrL
vLo1rU2vS8jyYph/qk+qZlRIxmCLEZqVrXFaFMBZyySKEBhBxRq4pjairO7Fh2WECxgPFeBs+I5c
9DoI1i7LqgXfd9wgr/6dx+6bXci3JbooBmXVB41iNGnnRV37E0gIBse0+1By53cf+7pMTt1GV/MM
jqDQntodVZ7tIo3OpynZxwxUzcCdxyb7xP7jvMizSzPHUI9AmnZdw83I0Nroao/oo3bLu1wE06pE
JMPiOsUbRI0nIzYeDRuLaZoqcOQxpk3a2xInNTPbxxgVeyhnMfEs3kkawBUldjYoeK+dUj6r7XPR
kDP8gqq/Ye3nUwADS18kdhDK8uI+KmmwjuycML25ybq4Kz2sUp+7Fgp0BptoJU6blpGAhCHIUEix
VM3HaN6w6xNKY9xMbII0R+SXNiS67BhCtDL6cFW9xrXxlFJXXP0be+ex5DiWZul36T3KoMWiNyQB
Kidd0eUG5hHuDq3VBZ6+v4ussZlZtLXNfqxqlRkZ4UEC9/7inO8MA39Oj/Q5I8VqowwNrRX/ZDXJ
LFGtbj5Xbf8Y07kDr3dyZgRFNu21YbotfTIeYfrAkTHiS5tPVaB2werZWgXCosVG0Kr0oiSUISNr
cJYhpPw16ghNScecszDobxsJvk/I89R6nK9pJT2onn4QSkOyj3eLrIVdpf5Ad4s3xJ5uFsrdIk9+
lybnXWUFNSi3TDBxsG28A+38ObooVHpSU/S5eWhgx5SzjdHEOqwNtCPVxkPn3KOWuJ+KzgjGDhVX
77THfJ2mST+gpxxlMKsqqUNFRHxSbzNdrU4dAQOkuD7ncqBZS3eNAq1vozbeeYoHihayaXV0U3T6
xFiQqeTB/2ZWOTsQr1iEblO1yYImZIqmixOoo4yFDJaMKPwZ44m6WD4RICmZRVJGkitck4bLUnUd
toiQ/sQZ8zfH6/dp0r5jTTtG7FfwFWfTTk0nnET80N2xGJCrmILqqYyoi2wMAwaIhG1eFJ+dogRd
rrytf0BE8u+q44Zs3m9Sq7tJ047J+cBpC1SD2nOdH4QmlUhjRTtZnxOX8JyxusYkQ+1bMLRJU9r6
GEBEQuA9ET7OUz4b10bpL4mDCjpsUTp3rXdTo+Q01uxvbY+PzlNrjDPp1dJt5uP8aOpg3Saiq7aR
eFM19NC6w8fRT3w9kUxHaWd+ocb0eavOzjfDLfT8kzSBFZX8huwfd/Qqf7QT766XVtREWpFC1eBH
M9nTrS2iwm/hOfHFHaNvJbpUeM6ZVr+oRvhbK0uGbjLbV9h3dsIh6R4L5gOBmrLvTMGnxw4I0LG6
z9m3cvpgdRG5nyjRH41EiY2sUrmwfXt2Ppep+YRU5H0Q4Pir6ZgF5Hvba/GjDSRy7OufLMyOmhyA
FEx+8fWqx2xuv0cmp4b8GQX1b+0M6S71lp4f0UM5VNJ9FEsVnuDbHwtDRy5mmyqNxmFSeHW80LR2
ijLBmDYwNw6Nubdi1LqGSH/XiYiL0iFSSEVxGATuTJbu6z9W4hkelvbsZu4XgRpXZlC+rJdI7fTV
0Q2l1opPQFqHquiztEwckgMxIt1yJhqMnZCcaXURX/RUpZ+eyEjoiX/KGIzs4NY4qWXGmROSgK4F
c0wnj0ic47DDNzGzDTUmimpjX1cDDY703HUKksaxkRB8lyKQH56WxJppr6nJ+EOyeNugn5mrmVZB
+utT4yvJZgyD0uGx9kd1zK0NxQbzTJ9vnNG7rcap1YGhyYeqmZWXUkeahJ16HcCtc2tdVs0g/kAK
TLhvACqgKwUgP1H4FXLObE5ltjV4UTMGkYdBaNjss/ifBcDqz1HxOW5C1F+aMyKllV2HqZMl0wWT
emxti7qXyn6EhIP3+dH2rsPS74tKJ5AL7ckx6TTEWLbLFifJAS6SolwmL4Np82VY59SMjpqpE8vc
OXmQ2jb9GMJ/TLrKdVzsp14mdlrSVab0I1Nv4+8sT9mMHnTq23CjtAjP6dfwk9k1L1F5MEVQx0ha
1cR2fNPYgenlLyn3LmoycxPBfMJOK3Kt22oljX4BuRVwLz+CmXLiTmHzYcYkH8qXWxHmfSdKbldO
pLSgWWxMXPsOA1q1ozjIINyTePigzRoCDFwXw+KVR6NWHZBsGIkwa5xWg+gELNcaaI36HVZPpbxf
F5xrk6uDKKoN525QMvbsTN/bovowetCNsIe7iRd1dd2GDvtKqxFDYPwZPHHzlE7sehODGinN5jFV
J3yL9neFDSLoC+euJgSNhRqD/HpWjWMV/jGrmNmDquP0DQ8rpmMelPmim695ZKnw90aMJXLiY0Um
nr/OLe+YTZ8cD++B4Aht5+m3yhT0nw4BAXAItkQEpASbQ4FKmB7w2qye5dV5Ei/NkRPt5pnNx7py
m2fuOrefPxZPu0tJdxiLhdQMl4oDCJxUKZQ7IrE+1rEVTlHu1Xj444TLvUC3PVXOrW/Eq5mXPmFW
tykE809Mhiv714FRBaoxPFuS6xASQeUX0uUl182kUdzJ839d4yoqvIZJIVUyrjJGPgC8LLvZ4Djw
/rn50rp96Aa2x2wzA+lAXN+uzJgDsyGJrtSRLmUvZsRfpUobIjPQ0IVE2cvyruk5ntdXrpAbmXWp
IRdFw/jHsTVi+BDv7vP5NTfp3QnCvRnpQ2Kp3+XAewkLKxhtTk6vgHYgJ8cEl2071UP2Ia9kN4v+
kMqBVJlP+Z+VtNZOGyRRtvREDYtyFyrW87rpXb9DpBbs6lOGzi3L/LZuj4PDbqJzbiyauFlkjVSp
nEyDi10O/fVRCMiWchmvqMrPaI7vPQnsjMNYOGRRuosPic3rUTPAWJ8GpYUoub4X6wxBYcHCyoff
kPnkfladJ1kzI9oknVtuLtYFVm99ETHwvHqJPKzNGwVRo7Wk3U640cwgcXmNJcjNJZSopB5m9sjP
ajI03OTkVrJq5LfPGEE1JOTx1sNDXIeYPVXBOlQVC/hWHsh6oHeWtfRgwFNwnO6otOWD50pvLwev
lnP4dtRMSaSgeEDtTSEkDoa88Vwkn1i58wdZjxmkARaga6RfEDaEnH3JSkuj9Fw/5TQ23ybqTlcw
8FktXtqLs5B0HmUqe8lO4RbLNhHVjhYO59mMfuWuD7bUA1gS2Gbpfv29LLnVXZmQadvcaPx/SwVL
tFCck8s3v12NxYU8xzn1Gdvt8y7ZrzMggLEP67xZRBqCU3YScuuC/szewjFs2eDWQYr3sCHdNZAr
TKRm7LxcvpaifcDe/N7R3C6N94L1gcUFswwU9foly+P39R1qNG0KHNFiWHEqP6rAlQLWQgCcf0pL
nC0qHn83eliNtK404Es3r6N85wwpcDF5e7wllBnyzXTH/JPBkbrQB68nxcBCW5uFT4r9p0h1+WG8
riuOpQBKUNvPc/wy/FhzZW+Eyd0DZBJfzmdJS73xGF3AZ2C9VOa/hlN+JsX0kHgzdstIW/ffphM0
Btrj1T+puFyqes3NWXTl3SxhAgWZkUEt9iZ+gMqkb5AP65xQ2/dyOiXLFnZkyQ44drC6CmU9BzIQ
+2iB/VU6EFfZiGUUQU4e4qZuWGojn8KtqZBcTFAMriC/TELGxilPrXyxWPucLGE+kjZdI/yYp8DE
7DzV5sGIqt9VMIDEnp1pCUrYiPrdZ9vKTHMatWQZKFAi+xMvzEF+ZJx076o3B7KdSaS3FgzeQ+xQ
Hcvltzz10nrwUfsTud5ExmYS+becQU4DNeTq4Ob+eI1g6UBy4Ll2M6zBJIisZXTN6HfAJ7qE1nEC
irpd/wrxKBh7Ex/QVLGNLvx53WCU8tkUbnhbuRaAeQkFZc0GZ/RQwQTIanXYZpb+6c20SznvFWlz
Nrqb5UkoLM4anY97BQbRhtQ6ftWoU2zEwHhawM5xkOcwcbXmac7tho6X5m/ga/Fq/LED6FoFIzGP
xVqs4IR6KEsXH238Kz9R+afFRktHJh0dnc5KRM6kC1PfsT2rIR1ndyUT5MUq82Ad86s0ptqubIvv
IU8usnJaMko0atsgTxNcxSXPDmuVV1VjDBPiES20adroy1szYMB1GHTYspCwdFOD37Gc1zOjk770
NEXQlOGf3OBjOYetCBiL+/y4NHqSWP1PGUNLPji0zi6zXA3CUmszJq3EMm+pNjIsFXS7UUFWc7ph
TMR6Rzocirb/UVl4KGBMtvqIDrz4RTrKcDd0joPmMU+hAzOl4dbqxx1ashQPCOxarR7/2sSCy8d9
PROzNOGPG9Jg3YeQ1Hkwc4eVEiXYWmaqsYuU3/rrVlgghuIuNeN467pleGKnuZ0axSZxVvFXZIGb
WAF91HVFFWjSFE8uA8tgC7NUQQ25vj+x4WDgYMy7KfLC8NslupO1l+mwD62j5SqmLNx2SYuKz3mZ
m65Gxv2yDhPWOQZM4AglkP68wjHafEZtm3WoPfEDjRnHqOvF9NCGc4rz6tGIeXIWLhvAhlHQ3RaT
qzvLcGYV7oBd43c2ASBlCtbTxrKeYzbgm5KsLtHzDJQlFzvoRC2ossMgMS+FU12Ugfgv1pRf7vSz
utTDJkNeAo57GZjVuDSpJO/dxTh1XXfkKljwdXlQzIm+S357OiLG8PU2H3mJqpAxZMw5ZIQN13XS
s1SAWT2wRyt3cvuuglVNRspdMdWvkCB9OVkpKuYxWn1o6IwcD9Ef4uHftYHul+7ZIO6LWC9zq/P9
ZFme7FfGUsi6RGFrOw3GTkwgs5mrbrqJBgNc6k9WV0fIp5SA9rIxHSn1lYN61GUfc1J86dDSURKB
X5gWlbMOyZbuIM5QMOkkjW/WCLmm3D4noTojqTMfC6n4IGTq2rT6wr4muZouGqx2QQdXSPFUTWZZ
afFWMpz1R66WiBwikOpM3xqmpDuVKKFVctHbLp2nFd3ZFCnbhhTjTbj8OBS2aHNwvZROWULook5S
l+K9AHu+sVooQK3D7ydSa8cbirArs/1VPBTbaOnmiPa0CzmUzDx/F5axqhg6bfxK+247JPzITvtp
6CxkSY1kksFNLndiK3knsVmANBa/qWIqv4qp+usAha+6oSp5W+EqSdZcyER4lvdmgwadwf1whlCF
jVy28CnbIUfjNe+i/G81vK1H6HqelelnYtMUGDVaSvMt95J9mDAfsEfRbETbXhx2rwFt/qcSW75W
1I9x8zO6w1fdsFd3U76zXKdkS1DVbYWDAdPI7jpTipNooVZUCMV4vYHmx/z1U3Z3kOQPbgIeFaGO
UdoMeaJ9s9zpYyzxAGD+HfTLgVl7Z4X8u0LL/qxQjkLhhCvkaBoPwaaVoo8odG9eTwUWGlRgLse5
nH4R6vC7ajqmJT5NbvKO4pDhntisY86aVc8WP+HeI1nysIKhVqXXROZZxD2wCgfk8i+zEdG6UfaD
5InKKBzCjdlkPytYyLK5UbzKIA7OeBtS8yft8hcJMJLXplqlmDSq9tutugsiyu91XYfabz939dvi
UgdB3SH2m6lEMjDllJqhsUdt2bHZjeXL1/bVDYvmcV0Aaw4bOwY0G9PzHmAB3ofI/XxMGRy1EZr3
PnyW7ZMQlPdEHqJPlXYzcPoQrKgOCynxG8ziYmeevl1K5WcdDsMjx04sRsZTBNPZ4M0qi+9d61DC
l62LxlrCdcYInQz7OUxFQzAiftuuDymL0ZHYcntbdBr80NR+GmLUs/LT5+FG18MCsujrO8aEd1Kr
hHvhsNZ+a+9WKVeA3v5C5htPCbhpfJ/4v1qEjwizDQBNSHSTvSD7rU/tN03nSEZt+ieWktpYa32v
01mRUocYrfvk0tMS4VO/9bD/d6x3tp7dX9GaIYSXKDHZpQmJRMLvZ8KD/5BK6ZF8Pp8h1hLI8XrV
3ToTzfXa3vSSNLauUYdB/7bMstwN1nduCRyFEichOxs5HU24AcsOHoMhyG2U3WfOv3akfVZKQUyk
Ieno3s+DeomrBamAQX9mWs0JWifHaOl8yRciLZCm6fhqZBW9CuCyjkoLQPhHc09ODF+0/IvGsgLo
h3vlYLdF6YfChRKidY8rvytbuK4TN0A379IB6rD7WLf6NtLwrjJi3uVQIb8V47TOympbDxg3dfsm
p+NL5XyXSvsliVayZ2Tx8YKn5dCABpZMkSqx7haGHgyRqRmFyfbUewZb+o6LEB8mJznHHefKA4n2
t5V9mMsf31PuhKqofpPhISa1nPnO6BX7kByGCrC3Wn+tUxZNcHLEhEB1avtSMefHeJogA0wMoMFI
1YlG50cen1wp5qmq0GCBggiGVsvIy9dcXbfqq4RSNp7rmwvknlqKHmydPTGjOBlUL7lZ/DXk/FR+
ym69XIraPTk167rF/ltMDTYZJLoqucGSeeSY33oiHuXXY1h2FsSsNznuWQbYPId8GwpDJnY2jUN9
yHdqNk9Y+LjQWePJf61ToglcGvBN+Gjkx7xWxHKcvvbXwuGlX2lF8lfP0OFQi1Myrx1gD14B53F2
nuVBIW9wPEdZD3lvECkiiToFyqZI3yaTbUPxrYJ+mK7hE1/yB2hnVA+tTcENp4ZPYpEjcVeO72Fd
3kNO56DnO1sGFNdt4z6tN8mIygfckUopz34/ralEeEQ/bICFxVIQuRHBbOOIGi5ZOXzIs2a9+61w
uRoIj3x0ouYcSBTbgBxno0fJbwgHY2OpyVmrYRsmZf3eV8+zYd1WgpQsem1j+cxJ48aBJ/GD5L4v
UfTWX9Uu/qgV47t+NIPMrIgxqvlCZVWxXjaKixt0ngMkkW4oS1U5vdCvHbCEjTmOx7Scjtik7pHo
v3aTJza462/l9BQXbJKxRNwaXTdYJKYcXdnnWt8qpalsi3CTdNZL1TbTP9M4TWMYYFk4G/XI+EcF
+f+Jxv8D0VjTVRXG739PNN7/VMDrv/5PoPG//5t/A41d9V+uqWoenC9g5a5pIL/6N9DYtf4l438p
Ch0bYRYDuP9NNIZN+78Ixuq/0NSZNthj12EPrf+/AIx1R5dyryoHeFIev//zP5DwoOTkf5Zqa0yl
uff/bzkY/vwSsYubH7qi/mFmV2woyhm+/HqWfRIKy8jBy16QQ92pRrTH3JcQhTcOpxz1Jx30xonz
0YeMiHhOMOzLQ8aMrq5GDHbSmqfS8dkE6Uz+PYzeYHzcAfL2hMgrqsi7rl2DsSl6JMN0fhaWB6qt
eISajknAQjtGz2teFfK5dh3vxkYTCFhwIJdBC/fTyFK4swVjgskiZ3bp5tg3Bvda6O+TRiaxhRWv
S/Ev2ZUFoQvxypBZ6Q4g0AVGlBu0Cvck/yWFQIoofAqNY86cbxNn+ncp2HuRHrvrMpnmM23bTL+W
lfmptTPta4Xbk5M3mFP1iwiEB4JwwFN0hK14xXFewExm6eCSxObej9THSWY7iBBLn4U1TnI6/33C
obtL4/h5LEZYV6izXK9qqArdvx5kRR0UJXuYsNj1HccSCGV6pNR6wuTMj1u/UCVNd0t2rsplOZrT
yP64k2y+mQuqNgs/QaIH3hdUFgKcR8Wef8xcuUsxuiWWsc/QKegExycsZ6YU106c19PRQN3P/zFw
P2a2erQYUDeFxrJvdh9wcL26CHbhnzSQe5eWcTQ0srZvEhYl1IINKoyhJSHIsZl7FOSHzj0yO6G7
38WYXNtM+dWJZ+mVUwUOxdBJl1+sv5T+h7ws30qWw1Fl76OBIBknmthl1Pczfy0cbQ/O0L+FhXlX
sw6jViQSPoPfAxWl3TaCXjoZHhdlBmdUuE9Tb34oSE/Mttob5h0Vx3fNqCDrh7chTIG0LBRVjnuw
wUb7hkdx0pl3Jn5iv6kFC792r8zJT5/PAQ4ck0che9KN+pvLn1sy8eEFIoCZl0NVEX1W0tYKQXzU
rOuQcz1Gf67m7fo8bgN37I5jg97AzrtnK9SYLMx/Detn5nbciVj1UO1jDY9ohrKQTz3PejbtWn/p
apO0XJNXJpzyC2kKaUAGvRbgHkH6a9nAlar5KY3TAk5vGF8GNT2a2Tw85x3bg6w5cLAUj1Nz7nXR
n/tE3MQY5QclJYIO4sV2Zv17tLzwnRGusnVni9SwLsibmBlkqphnVxeXcWQUkgD0s9IuQqua5r4R
MQCskgQ1SqyfVWVgOM2X2eB53oPe83yEfA2LVApRd4iPMJnnHYP7Twktjko/6xvuvQZTcGxXly5T
P0voyojItBfsRNomcWwmEOmpwUh/R9bIXVXx7ArNXvbauHzEFF9+PLZ3Zc9FLaE/NhSObW+a91WG
u8hBlrbxxHAIw0Txw9WC7HSPiALUg/atsLc+yrSDnaYLW9aW46aKQ9+bMwhqvfxL1+LBLVMMvzML
T37BISoQmrKT3bOa9vaTpik7dehoS2MJmkI4gc/dWG5GzEfjxX8ShbzmWjTPYnaze1ulqWeOfEKb
WT86GuqzWhgd2DpIN4h6kcSHTWA775niaVerHna5nQawqSySyqO/XZ+N+7DSX6c2sRFW8cHGA7d/
Ew3SZgZlyDA1BK3d5JJNx5SkqKTVq8G9HWHvFXr9kQ+OFZjsHM55vRMt3vxF/MVrkNwsQfWkEYRN
QVxshNarLASx++CJxoHEXmxSWjKOF4W/T5T1WwVSmnNm5oDSafkOnbb1G80e8dJ6hFaNDv+1hMyk
eXuYVAKLRzXmsLRfexNqesFBM4Ijw7NMwBtSjyfqy2OUecLHPEeZPaFy4i48dwypcQvGzb3daocu
Kl8MKFfB7Dl7gxH6uZo7QgexR6k8COYSPiWyGdAc8ag2/S5eDI/dnmhxAWKsk8K9jbKUxWtfll9I
gS4pYSv3msuF4nrh3yJV+PNb5rllG1+0mMVR2aHdWGrftlqgfJr2onfpa9EqRtCVyXng4fc7WEd7
T50QGqv1vctjoNtjeZzaeusZlnawkhFUwFiiCbVcL9BnlGciIrwpJHJeaVQ4EjiT2LA8zBCG4lk1
AwCvxPZ4bkEUoPiInaG6ak70Os79afISBBBtNe+YM8dbi9ngrteVJ2tBNNRGZHx4zVNMiDfNYje9
m3q3XGH9PY10ISdBAuNei0PsUc4U77BWL0ejS5aXSlEf3KYQZ5Ex1IkENKXaW1jVLVLrM4r3uNYu
XGjdQW+N5DTXD2W1yJgyUzsoTJnQs/GJ6GiIsiXs9u5YdvdkKelhScpUl3n7EnRJnlpfgz4kR6ar
/oD+8sOa2hQMlYYkcub7o5NDmtrF92E0X4HZLH5vjcOus6o/3DX228IUZtZvOQaFc94mpV/q3jOM
n4pQ5vYtW/K/oxF6pzgJybPLvMPCINjGAaMT+cJ+EGaF6nyDepLkTfudMCTUsnV6nWjbTnDn+2Xc
x4YHI99UQNx1Js77eUHd7huAG57KMcXPm3v3LpalHU1Xuve0piD2soB0N2RXNzUvVOPeiaNapxKZ
ryo7j92gtMpN5YVmatl/pKTVsxNVy31bZQjU3Nngg40i7mPL2nm5o/rREitbQujbDaBb27fq0tsV
NoCjASovV9ZxTi39Itppb1fKPuSpOrZsz7ejkidXRJCHZmyPWGYoM7hOdNexzyIBBGh/FBWJdllV
f6hePlyR7wzXWW2+XFx/GoQ/SDBYrhmMW7y0UI31rW22MZZX7Jak26Xb2a37oJXS78oDcbPURb7P
tfQzU0YOEruS9xIhiMIdbFzwIK+MTKq4bNtXwoXTUlXVPX+H+C1qX4f4t+s/Z9hUTCi7cU/m2y1y
dO8pxezL4sEXrVPsIQIDSYy1yG9JB9xOc46WE5fdvdyVsvY9lrBF8AwbNQLR5RU7yXUYU6b6s1BO
OpnwmlTetoQynbPK+YojSRSI5Xec5TUGweekzc9INDBO6raAoMSj6ai15tt1/kM55CGhbcydmqF8
yVo+jCXVuDQXHS9DOfo9QN2doShkAfa8KuxG2rbHR1hbx7pKTmoJQVYH7a45h7Er43ezENreLhIY
CuNCjUWo0SYMYT4kFuwy6srwgPFv2OjhVAeDXsPWLru/qWtEB6O26oM+WMFUzIdkcjbNYE2XfLq6
mj2f1ZDIHPnI1FluPYoRAr1S+A12np1iozu3y6Xxw3A+oQ/gnhoS+wQ/m4t5zJ8g3fZ+THUrSVIX
4VDq6yLcTzXL2oHIoP2cVQmkAwdBBFvTtkx37HUeVafvHgq9re57glsXbWAIsBg31xhumY00u51r
9JBaAxktdsRByw1wJV4qNYi95xNLAUCNn21P1qSx7Qbb4RGo/5AamZ0FombpCvXwrqOhYpnt16Wu
33v2ZxH3hG5g2j44BfEOcSfeo6q+mwv9A9M7oRJYPLfpCE0m61EjqZHLUINLehwIWXTD0vTrmqtA
qEgMXXFfFSUZpGi0xtnbanWBQntJ7yM4AKM26sy/B4Ot3VFQuigFhIPEe8rK8cuuGMvGkJWHObwo
dckGyTw0zWujeX8cVBAO6aCDrh8hlf0JJ9gJPbjU5IP8znv2pIdlpN14bT2LvQXMautIpMVeRMYx
sbzLOg1TzWMY2jiCoVEIgBoQ0KM1MyNTLgZFxGAATjBQVM4dMqpp3ydyJ9TtlaUNeqWHOre8WoLN
aZXqO9VgqkNQzU5bloNpWE9GFzJlc5w/1rDs3KiHYlM/8wtZNY9xUOv1o1vYN25aIviSH9IIIJ3O
3VuIPrId4h7HaHhmQbTXe+abSPIAJw7apd7VVvMqf5FeZy/43g5iJjM7nZ4aM7xzC4uQUpPMFq09
dzrw0UTzrE3ScNMa3jmf7Uc0XLCenN/B8vwIou02q4OatGiYDfjNMQXVOTuNxQSMVD/3VfQ2tY+R
V+95Ym99BO1PDRTN9YkgPYNj+bHNh84woAXxBzZY7bSRvsNbzoJ/b41su1Izf23MDGmee6KhRt7d
XSaHO14hbLAyn9sZASPROAGKOlIDUOEhwK2LjUMorOKGfjGBBybuTL4gF9tDxeOwXyCcz0E3XVUe
DTGUw7lODsQdQNytjpEhoHOoFXmfJt6wHm++nlwKdrV/GeEmULYB4XmvIyPnvtSYSHXvU9sR8YVc
rsGzMb4oiCOyJyfU9GsNz3G2xF9UIccF6q3jvIVxjPG1uJVD8lRm3WdniqtCdZ0Uyx3+lL0pcA50
1R+D/GPgGhcbYNc0YGy2iUHTnZkgXfdmz6XBrFJ/d6LsYsvMGW04FuMz3gZ/oMShoMeLzKpnMuZt
rTk+G+CbNeaH+L5uuVyBuAVKYcxynsnQTua6t/jZFAivqQTeJ7XL25D2AaJaRS8eupAnpdYpD1X0
Zb0DCqwT3n1xsqgpnYpJN53e2Yww/9rM8idlozyNBFMqhf7QDPrJRpAYcUQMVXaJ58Wv0VGoTfTU
FbDN6148F+58c/HTOijY7WwgmhYb2WBdp7I/4W+5V5v5vtWdYptXyqF3m2vjQMSmDbOTZEfuyB2j
gbfRcpiuARGZLGaUpnEquuQDGdMjijln1oodEnciys0nWxneYbScOYS249j9qAZ2GaW8eDYq+0Vc
+ZvesSw7YCxh94gl0TGuyuxeLbP5ycStxbDeSBUdOJ9ogTvc7duJQg9TmOm63zWZMoahPeBzfVGQ
5+Dg2HmFd8KCv51xUlO7BWkhhYzcqeguHlrhHiIDOFiZuRAn5o8xTtcjs8xNtL/dB3l0T7Ybf6EA
tcPikFrD3ypKfNU2ngtm2vNU/VENC7InmcZjd3P1fZzl95DMAtVhc9TRbhXF0TWTxwr4Cg3jCz/r
r2aFj5gcPuHdea74dHBKgSk8LmwPq96+tbn93cc4KxfdfRkL80XVum82Xn+ifj6VAICrUMWo492l
CMDs6W+kF3s1JRpQPiyRlX5Uaf2FPfE6xea1ICd6U8TvVnjDawAGX2337WgeRRNdzKo+1+OkbMWE
on+xeO3nonusDBZB2vyrT7xyTqO+IXlOoHbJCrja1Y723vfuS5FJ65d3FRQTZW29TwZSYFguUT1e
h8zw6/xjUNKvku8k9IgarWI/9dS72cQoF3rlflCw2an06NbwzIERbSJF2ym18MEBnRRbPNhZuy2K
eN8ZzUHtZ7KNjMBItY3uhc9pyp7F1PaRPl9YE1xiW/jW8CA8JvQLP+ICVIeWSFfksXhwxsaPMzyZ
QulIu/50rgwa72EC6VuGYyO3zxRv5gS7Gvb5GlMQFP/4G0Nm0IzmfZKFJm27iXlRWISzcGDm40Fz
Sxv/f/bUcLoWRQcgi0XbrIjvIk9f67hN95HraZtMJuqgeZvLltMtU24t1+YmLOrLTNRsoxpBpTlE
9/JUz5KUlqhBi1+n0uxr78Fxah4zC5VPV5cfHewnLAs0bcvDgk5bz8BDzOrT5DF0Mpogsds3T1SP
jdE2DL5KOlNCmIy8RdswJ+SDTdMhUg5M5BY6Yg4OphNqyohQ1GDwlL77JKz0UctYF0LBTPL7oi+O
tqLuNdLPylG5LywU9FrnaxmtkWh2FqrFqXop7foMZAXadrqbCVxNu/Ldm5dbWmjPZi3gf8yXelEK
VLB6uzGaNNkUKS1RZfmzGCD0U+hhatpXtIGmfeg5TOw03Ol2BVUy30UR60fnrin699jYC3iakTCf
LGN6aJ3yPS7uEf6j+OXGpftTPXGap+zQ4icZjHcCdSmTzXPHM2KodtBY4SmNgSuN6Q3nWWvuI86I
UWCWZQi6JPK1rzokEJkPXOfTtaMLBTCV1pQBsJMY10erDXtf/l4EbNzFTClYC4ptnyiPuo2sr/pu
sVogtJYPvoNCl8KJbwW47GSZPyodbRQOv53unDDtgpKuSHuc3zJtehz52w1cFFp5Bm7v47P/iTK2
OaSyAMld3tqmvAhj8fMFYaExPti2w+em1BILhI44xrItxJ38vpqh+hjt8dXT+8+iy68YEvbQxPfY
Rs2kftJrXN3wj3Xu4/ZSzt9Q5n4TLFy9mn+FIL7hErBn94zhKcxohc2FCHVYyJOsEbdaik2g5FfP
dFFkglPRGyEpRc5zOYWPmt6f3BSkOQC5hQqreu7b5wWxdT+jW1Lg0DiI3HXRHYi1yg9aEnRMslEo
sB21gJsGZc14smUlL/WOWFwCBioQPK2BVGmotl6J1o8G/Tk1PzsLx3JhUTDlMsNrfsyXo+MBj+qQ
d2Tj8t6ORgVRr96rUYQmt0TrY3/0OshGgVppNorvrJtPYviJmlIe4K/5aJs7I1cQuM4gQw2Pd0Nj
btqQ2oXarjm3IXOFwS21TUtXv3MijOe2fh1Ql2n9WD1ATb1UPMun3KJBz0RDvNvonkxrQguRqBem
zlR16B0nfM8O5E2/QvRTpdRHhuv+5n3JDKzXD+RLj/6gkHO98BjZGpWRVXaBacTeQ28SSO15HHWw
b6De0cIHWR2FGxKzAMTiKuZUm490ABvQBj3xNV6O3E3rumdR6a0/YTrwrS5ivRsik46jGx3BnyVG
ft50+KCHkZE5blfEKbG+Mdw4uegyQ0RrzP9i70yW41a26PorDs/xIpHoB55U37MnJU0QJEWh7xJN
Avh6L/Bev2u/CIftuSelYlGiigUgcfKcvdd+Tt2AzIwGvrht3bsaHTv5W6vAMl4JOnA4jNHzbIz3
sFleQwetsYNoiqyb3tjEXQMIoM5GeJsVzktpUjczLSWUZ2V6Qbx1TeUjfW9fIV4FG1Teb5LZ7w5q
/lFx38Jw+cMxLMoftnoJtRxmmcjYMoV1DISAqk67jeyXNLVC7YpIoEdt2U/5kqymov5GtwT7hiAs
WpkTlKSxu8H8I/w4iBssTIP1UuWfDBnelb7ZcHp623tRNfbDkvj60uMQIl4Q0jAYiDOhzfYEH7iX
wAN+6S4znChgM15iFqRpkCEIiPQRMft7XAMsnIr+CNVDUr/V9jHLTczGRXO0cmJiIgbmXVhNl3Tq
PY4GyaxBC0ghTMNfjqY8jZIamWSrnH2MTqwfOZVQOchVhVKJGoo4e2eMMHO4xRkz3xOZKV/pQLhm
HrS7wOXtKRcHcO7ex2r8U6AVWzlvRVWxA6jwOVkvBnlzVUz6QuIYT+1yJivFWKTzE+6JJlF3xDeD
u/FJ74rwUVSlmMmS28UZJ5uCnrXIcJCbxBt2qvFYbHWu7pEkPo9m9RpPpN7cqxlvS13eEa23Bce7
QIMwE7Wh/jmZ/u/Z3rs4fdw8bnDvEFo420fiur56QYcXMT8yQz5BJ6pW2Vi+1tpB4O1Mx17a57pr
PrjFXYWexrUJpWRlK92i81TXCrWQtj7NfSDt+9mvPwrZbnrfaFA4sjD5UbrPwvaR/XXBDip/7b2l
dVibM0TQYBOZ1u+cUGw+H1i0DKa3IE4TCC4+OJrC24jY2NtoXzsOQcEFXATyODJ0sA1jr0fvGQ3Z
zxCDbpyACqgzSA7O0Y3MlzABWioN88gtm0TwJrlpvzdXDAwPEiJvqMffbKsYXfX5u4s5O6uAheoc
zpLIyp9mAH2FgAwtzEedJr+FLlCvN09RSoidmuD1ZdRa5fgpRueQ+frVStiUeB5W6/ZFaO4+gfoE
u20NdnwMufO2nduuba5kWtLGqqNht+NsjBHY8suuTJ/dBeK/k8NdMUVYgMvO+IBdc2rT+tFR5Zom
yArt7o0h15tLt3A1u+NXHKuHhK6f9h+ZoWwagcUdWf9CLH2KxvxZFuBEQ/RfKbyVHmhVF9YX3QlY
XQbCPw8VE/3qciujbl0bLu6lkVGIiyV/Ln8TEHfIxujELmnjwbFWgcbz5cprM+TvEfU9eAvnQWd6
Pw4glAX6LmEeR1d/gbP76YTdDyGcu86AaxkX+ROR6pmbAmL4gofICkvdaHe00z0C0wvzagQu0aUL
rnPG2zP1N4X+kl9kOuRqfDdtkLAtsbXALPtNLVLk+4P/1CYxKVH1uzWy1QrETB2Tc9LNKBWUvkZ6
mJDVLnIYc9wD5/gyEnWamCmqWd4w0zwknfczGIIXnKj72cmRclVJvRKaYkQhSTGKe9+wUbWq7jUC
i2Cmw755iYrxLvUA1wUqPrgzySH9WH3lZXM0x/J+KKdtYnZMZQEgex2iE7qKFlOKBMSD28abEM3l
6fshUBkxEf/+0li+/I/X/uPL//hn3//irx+QtPtswuXSFj6lqPuUpJW5EzMfoWoGgjXNglwOSI8n
0Bw2I+b5sUxD6F+5Xy55FOXp+9k/D/8Xr8FOjpAd0RbxNDj9boiq0xTP7gZZQA6pv6xP38kn3w/f
Xwae1x29+UWJfujOaSSrUy4qfgDui2jjxAW6HBj88zrxLfYly9u1x8Kft99PCUAgsOT76dyZd6Ht
j7vQT1iUg2KEXL08GAl8gr+etYho3dA9WDnGVFE3R98Bvs4ywtv86+l3qMf31/XULQ27cOXVKltT
wikIO5U69ab+++H7te8vv7/hQdHhuP/72+3yzMuzBfdjaxAifgUhZ3mxLl/tceiYaCb16TvdpbMl
NzahURiQDnpinNqcvp/98/D9WkG4BAalD78e7kND/8YIDNVHVRvoRNnFj2jHeVbyMTO+uVleNlEA
xN020diwSO8NpiUkYUbDxRLnt/SqpP7KMMeyS+XBZ9+Tt1VzrkmZ3wSBAbmXZdJyyhBDu1LIjE3y
D/3yDjLCdFL2dDCVYHGdhlsGbG7rOd64Rv31c3TqjRlxE2S3jMjdeSN8Mz8NbALS2aluXjGlYE2G
iTzegGxg92jk2R/hNSdr9O1T0Ovp5o/zo5/q7CTtsDvHVXQSU/Oh0rg5DCShsLdepa0ub21T97fO
bgJWVJf0AVZ8mvMEFA1HrxlCXE0m/w0RDVxuHMyqKNJdxOSSmtTjVuUb7a2aio1btIRa51IcDS0e
LG22t8FRV3gL6OEr91jLuTpSh68IW8jzqwBIGhGBfRukRUZeF3H1W+B4DPdutuo/XpElW/5JfysW
T05pX1WSuMRkVvdJN/pHz7TCS7bwuGtrE4JQNwPaKD7Zua3simtJuAnsJuvag/P0+DP1x5BuwcSn
mgW0f2PgKTpo3/WocHdZVXlntHNJ6uqfqnfwTqgZTATdxXQQ2bZzOSqEqlDiim7Ga1CUt9jzipsw
npkujVdnjtQmrnNGKrTbIDWMO3T7i/RRetecjvSVHukxSspHGS32L9JxLgsuXvyxaBHAq0S51sAZ
LSWCSzp5HWhzLOE0HecN/n1KRkm/36zZbsbEgpgjA+EymC7J8k6YPWHzlpQ3piCZMPT8fj+6EUcF
uvw6qAEMkpSW36Ah/eB+Bw+dSAAKkK1YDiITJZQmDFQKZnL8rRgkCLYY19p+v/bXt7+/4xAWvhn7
hZ9xnpMD7hB0/rp4swL/d+/OREY01K5p9WSrkRaauoWxe0qN8GUkrsoY393G+hJ9+jwV0TUrJhQV
zVmP5nOypB53tvlaWdjejID4aKlp38x0ZZv5EcRMfy5ya2Mb4uJ0VIomCTQVA5gDKTHE/JxqK7m0
JXVe2uz6mNTlxAItDlBvlYjBWVfe8GZX8jBAStvkQtYAXtttEMfWmtgPughG8NhEGParJLYxyAxM
UMzhOeBeRdzegwbeRbNhukfqCLJLYjsA2TFWlGCd86pDffWnDBo8wkSXjadw23uzQDpjqlN+YLRN
WTIG29DB0AmB1SYRob4rvGvHGHWwNkOAC0xlyVOdhJu8p201eE0HjxrmO83vT91QhHmF+NXX9R5c
eLDVlTVsDPOMA46DPVt/HPZ2RH3Zxc6JxscwYeWfxopOXwQQn9rBdO/DIfLWgZPsDFmNZ53N/nos
hh+9az3a8+Mcc9rEKrrv4Qpd0gDNRr4wdJA510N1Jm5jpIK8iaIbWQhtuitNtW4G4y2smbzKuGS2
m5G05czvYcjllA3q0TftrU4fHefGio/YHVtN6pUvkyIucrIuTWMW295xH3wzPoJ3/rTNez0gwkzA
UWwqv/tVovjIoKrsJmhA1AJfJcTHo+qyJYccumTdM1ITUp7NamdBBTwALwAGwj5vh0voDqqVjYGC
jyGf9iMQTpFSUbby2DMIG0sT/gKAX4jYUNtGwhotNjlWAv/Ywl3s1GJex4m+VtHZo4rb4BIga7wg
wZkGBVzyovnyIvuDkCyH9EB6l71FTzINnqY2GQ+xg5QZ7Jh5his9xKZ86x0aLk57KjwvOib9aG2m
zHgzjRtmBOa4KFBs1fzOG4JtquFU1fEfE1shIHzCrVR+T55bPWAO7KcIrZiRmCuk9UDI2UAbcbbO
FXdg5MinpZRsLXGGCZbRpsDG66oe6fNIJyKZ2vfUJ4U+qvGBhA7bsoAJefTbb92SzPkSqRqbHxJj
lsQj2gkrOfkHj+DJA7vd8lG19QuKqY/BTr/S/rdlO0B9QfJu3DnCk8gepeDDWlj5ErP9bmTHzzxg
fPFrQDo5Djd6Z123exdO2e8a2suda8/bqSG9pevGOzMe+y05jumm+eaUZZZzcd5jw5p3DjtKDvdd
HZnOz9Axv5p4voNpLo+lSxRwSu4DQuB+peJAbGctuLY7eoWupGym6QFoL2Ki2RurogvtTWwRxFDF
NibMEKd4MXN2uVHzkLP13BpScfuFFowrZtpiJf+UQ7kHiD4/G3N6ZEWKT5FZ3pwK6lIkzKfYoWaW
RQntoyKry+ubQ9wtWIC8/BqNTAN6mdgOs7LR0nWvqYNEpwovwrdvdlSjfAtyOmOtspmdof1yYlIo
pPrVTyLYu7V6oC0bHMCR3iUMpZQTP+ZZmKygRshtIKJHZtYHOkM+CCYoj21XiyMOPNhaU18cgprC
xXeguVd5BZeV9DQsT3/cZn4tdDnws92T48pLD/DiNe/vYrv9HY3Dc4P2gEJNbQYNaVuFYt+n4T1d
FjITo4buczfBBSjs/UBtjCXE/ID8rwFYL7uFxv2q6ADD3fA0JOluN4rgt+jQZA69oal/xGfYGPwK
Hqip0oYG06FxLHLaEyFb6sRtxK4pjxm/2Vp1gdpOvhmejeirbD3kdX5mbRiMyXPCfXeXjcybMmKL
roD6/euUGxtTA10Sc2hvK9KoDsLxsD13lnEQgNXxGTSYA8lDOnl4RdY1B9FrrxJh0imNBuJih3zv
9Oh0hFZAxpvsI8c3cbKB6qwwB7UbAs5yLHFuqjZex7uHl50iPYiKk67ecAUk579eWV6e1bILgG1t
8RuWose3hjjsjL2BW1VUExjVq+btry/RnOyVberDFGp7xyab4eJS/E0RE4sFVbo8c2kiH4jr204L
tCzJAySc309nRcO5yHFT4DF6LWfC8r5f/37woP3t0rL/wVfdQegYjYbIzy3cvnO8PEt8ti5dYR0n
+qlcgnC/67k8121bbRJD4fMLZ7b2HUxIFhUX5m8Py9sjFGzljfMvIouAQVYQIVncz3GJLZwDdKn5
7c9EdZfnxgj1LnaMt++XstgnQ6HIyzWcSzs76rZIjo3hbN1W4q+K2h1qZuIhlgdCAsV6rJ3Fvdcf
8FgZG0+5rF5lKsioIwMCi3W6yUfAdNFAqsBEdANHHD2ggQyr5C+kKTzJDrzROR/66oy2hEwwlkDO
6+LDjJTBrQvPYuLfejUyXCyQ5cP7tzeZyNozckex6RVSgSLh9HEESrwkGpMzFtqE95h+sm3lfEBF
eiZyDHvtyOAiVTBuzJGGiesxnrKn+kxvoT53okfRUcu9aVkVpUSQgWAiMmpDdyGg8wiRSY7a31dd
dOlSqqO+iMC54T5dm220rC4Rg5DvFz2ow5xSNMGTgOQL4amtXzbcMaaYVEWb3s73fwgHy2ucE+CV
6jwsH0I0MjDo2+TaREF/VInYfL93cELj+ftZl3Bv7VOKqHZSd2VIkIoauNJM9QnzYT4GzHxzmSjA
Od6xqwSw8EafY3uhT9fUM8bc33UFbyAR4w/JCB4DhwK60QIPEAOBG/3wq8GlSKofKaQqopybpPvO
B72bdZ9fGWvXG9/fVeiEIsNBKeXTTXLHaGOG0QLp0SNSCciIihwH+8F+DDW13hQ0e7z9v6yhfU0x
lmwN6FRFjeRymMm8lEt6tpf+zbn9/3aI/4MdwnLlgo/939sh3r7a7r+8Jlgiyv/VFPH3v/zbFOF5
//KkY5k+IYEExNgCZu3/MEXIf7mOZWOYCJg+8Bf4VlmpLv5v/9UW/3ItwVbGx8Jg+TC5/zFJeP8y
A9+FN+kGwpb4G/6fXBKO6f2HSwKCMbpp2/E807QDy1yguv8T/DqabJ2XaRQftUHGgi+rr2Jo2rXU
5AEuojNtWTnK+4ouY9+/d4AkCGC4ZNrsbwPCHds9avRqqzLaJxAVyUnIwo1jYzZodbSrXe89ScO7
fhQMUdwxXIYPMK+bOtwThDetyGG7JnALJ7o/kzhJVJRrFQVoRKTKtqGe3/S7azsEmPcNF+188Bdu
mkctrAWKPRSIzU6Qaz90FgZlZgT+WB1tG4H3MOHdkqV+9yI42ravIQwxdDHD8UzHc75oEpVmL6ON
jDS3GEgfQndKSpePNJ5tDKOPY4DQD91niX3XbDZ2OrhbUz71cZFsrKwnfMYerrmw5ntSrgz2ki5a
+3aoKFIINDCnLFjXXR1swVooZK5xsae5Q/t8GSbkSUbykByfsp6MNXRFagBAOZVNspb9Owllix2y
m+4Yxie4eGly0bid+lGD46qvSsNkpBdubNwGmphpEFIY5R2JqkRmcpySHfLZdBfHdbqRdbSL52kk
fcZ/LAhcbSmVjiPuEKwYmGBpW5uHopbP9WK8oGf+bEpzO3XtqxvrB8dWpJQyknVNksQX+2mDLeFt
SUkHuLFthHHWdXCHbeQ69MGLoKVqw4Yb6gmolIWSCwrYxuj84/JdK4+gv8a08Mle1yllsVMyN+4K
JnjCtG9dQj9BuF2LHqA6W+OI390EoGLE5iEj/lajaltNsE7hbeZnXwxXOYgfCZPEyzxJn4ElGyW4
G/j/BBM8abDdrCCrBoh894xb8OLQvwM0i2YvtdtdNcQ0blvGuBUnOFzaAtttQ1u5h+/5Y7aozspz
53kUQlFUscojMGH4oNeNJPdokhHyFJrT/vjZFdGzkEW9M23VA0zMrlKhRwLW9lib8pLR7l50txW5
d+tG/7Kj3CP/JP3RIEG4U7lYjcmsD4aFrTBjwOQko7/taUCTVRjsEgVFi0o7vrTOQA2UxDtdmvtM
yJlPsjm1A+WwrYO9NRGr0GRuvI0sQ+/JvN4Wff8m87w4RmGVbvtYbVgJuMzGeg1SAW6JCi8hWOZB
OgzCG3UXW/oatmpvtiCOK6R2NMMqvEhk1ZhJ/IQDVqyZKQNKacn8qT26akVzZX66G7pOv8TPtqwf
EzbHhTT2lU0wCJXW77Qr0HxUeHbRJiHi3AWl4FoEWsIwHWmVNxDExexBb9kXxz+0g+/I7Q7BmKB7
nAmy7ULvEGMWTbIfafrYOMjoeo3W15PJ1jKdm6dojJCTipzwrTTHr8kYPJi2zg2fJwwMqNsetsTK
8afdnCHIicfhfprifNOjKof3ghkM8OImJe+J3Jpm74bRA0v1LhDhQzvchYjQtwqfFyfezSuxPlqZ
i+UVoSGWVLLxhtnhpl2hZwwcsBEx7gzRvqOvcKhr3scRaK8nPGAD4l3MywFCIr0GobnDvL73hpil
DEPKwfBLTFCR+uylyPEYkFCXo3BvZCAvEBQgMVjh49gE4QuDkVOTPxVxU227pHyf+thmuBdHp7Zk
lKiq+KuuxZaWoXWXaDxsiFfvLMKWT2OsX73Agi1hv4Zuygx/RJ+o/WNC3fowWCjglzSxcckI9QMV
bYKoIsMnhjGga1iVvvNFakxiEH8DMpO2WtChMZFfGq+PLshhndwJ8IMjnj22dlvdfmIa1jeLzee6
+m4qF7QzpGtuAu8DfU6E1NmPETKwYHXW2kp9tfFrVqammvdjNeCuRfrw4O5Nr1dXkAKEZSU1R1cl
2JadicJetZBgAoOqVlwyT6NAtM5j3cPkZdSrYvulYPCzsuIa13WKi41gmZCUCb/CaW5hyGLDy9Y5
McUuplUlLK+/NkX00ohD6zekvjKoqmtkuGm5YOVTZH+hfCgCsc6WbOuGWNRT6xjDxnS2Dhp4BFdy
NZDLwhzJ57Oh6d1kBSWeyYhjKp9UrqY1oPR0P2fBLzfwhkPxh/H/j5SIzjX5OA/tVI9H80CECPKA
bLrLxc3OXZcVjuWlw1UT2/SFFenGIAMVUrlI4Sapi3UYNDGhYshHnVAAGQ22KQLkS568ci9oSBoW
2Z59tHlDx3IcFLc1XTRwVFv/vjIZk+Jedm0EOyPy1rMbkyU1e8mx78hyzCEfXBK3vraHksTzOxs0
cxq7w82z+wVwIc62CJ6S1rBO1WBk95jVeMh1cTRS9xDX7cFJiW7t+qfZa14cO3jOcAszyngj2Q5C
pK/fApPT0kT/p+t+OlZeg3HbtfZFZMBMtoJjk9QzMvQj6yoJoEZ7SuYG+Wc8PGRQv7W/thpP3QI9
MXhnnIzchL+Hs2A3DcHDDA/sIewbdbKnmRxyFIbJ2BDHIcWvWunHvpuMY4u+lR0+8ns0+mtqDo2M
gVg6+uwndBYSiAPU9urOQeCCKKQmySpgqK5r1FuYTB2bxg8zvYYU2rXbQHRcJuko+dQucTTsGE0k
ezaVpwErdTFaz4qM8N1g248RBUiSQ6fog4CxZzitgr7y16IQx3DqoOIUdOa5HSXKmDY07NfcFIar
N/xIZEJc3RIxAB3CLZgKM167E3SNSOSNfjWe1+4S06BPMNCereb4ZaiIUEFu/isOIbUsbFcc9gFE
djbqWCckWmQz896cninZjB/tRIoT2ei1GW8Jq5cHN+j6HTut9lCZ5rAbk3fHmPUPJaLPisbxXvno
LqR1dhvdcgHxiQkDI5wlA4I+eibCvnuRLgaTINLmxvUIrIgc+Vrk1F1Ab+GuCMBiHT1hbGErp6nI
X8C9UkwdLZyB1imOvk3VhRsPH+cUBd2FiTWcWW94YcCAIDNl5Wqhr12r1OKnQNi5klJIdBRCk/pD
hI11s4glctC7bsZkTE/z1B2LhKku44dzVjvvMGzU1lTzQ2JgbnKiNR3AH3jtWBGbXy5umAxaw8aK
mZDbDCMJ3zLawwSHtbXJpYzz+SFPnJ5IzdR5CH3zDwrJiCEutEdzXrwukmVJe+mxbuNt7hNRQRZz
tpyoSqY7j+N8XLowFx9CuFOy1iU6RC/TNtG2azWAwMghji8bpl3DUAMpyDUKQWjO3keaEY4+6rwG
wYPzUn5AMwJYLGuMp1J8gDX9ZUsmVa2R3OXcRc8maBk6hDVTibtSsESXGrOYMZWPYdPcEdVXofhK
H9P5BvbrIbSzglFRQklJCDhKGuBg5qwI3ayKZ3R0q6q1FxElin2Il8DEkNu34rEah/LWLdq3RcYT
+NzHdA2bRy6Le2o3+3nZNfSPjtDmeqzUg0dr1C+6a5jNNsAs7I+5QVMEQGe6shdDYuDgYB7HwQBN
iL1pbmf1s7CbN0pearuWoEVrQKNe1u19XzLQ1CZROwzuj7VtNc8Z0tgVbqj+auYoK1uS8ri6+bw9
L17hrriPghE43NC/jFgcKcvRhCdM13ZzV0znwUBpZ1sWUhcrOnYz+bVwaPCNG39YY/BFND08rWWy
aJ5CAEyKjbqRehSptrwNkW9BG7WhsBL5jHtLHaeBacdIqgeqKbCmPuuqt8hpIPv4CO98FCyGl92l
IZoe6qTmF60YVPZW3R/mEO2NZSAVc4sGoVGoX+3E289eeZ1oBqyqrtA/wjr9HPzFyZiNd208fPUW
uoLUdqNNUzj3gs3GxelZUZJ0Mxb4la3Qxcq4fGsh1Id2e3R18tFaw1n4nKPIPFCK5SRi5xejcPiv
CE7cxbp5m0hPlqQot0ucMhUrrutRXtqrTdoyeSrX0sRXXLUtKt2USM0WXIsn4o8oY7pDJYIMUh19
QrvH+V6lyantgZFkwYM7TK94N1GoIBtmHAJE4le3hEJHpdmskjl4LMiLdpbg6JjggyVIel4ipedH
tw4eEV69+6RWw0PfKof8aSkIio3e6Z8dA2WuHXKqQbZTx2napARYhyRZLxnoVU6TlITrZIm6loO7
BxW8cVv3gCLvIzBfRpKxZ3Zvw1j/rPGWmW7wYntjsqI7PwbP4RR8Un3+9AbWEJsun1H/lORKIdpU
y+STW4svcvYG5f3csfx54f0cyXMJXi4hCbo29Gr223t7ifnuyPt2yGLOlwBwsUSBx0soOEA+n7Yl
jbPT8qNSssNrMsQHQtzNIpuAWTOlkcZ457jxpdZIvmb5oySHPMWs75BLXoas0Ea4ZTJwFmV0gzME
BX6UmAcKAB0x6eY+YdtjJB8qYb5apJ/nRK9y03Y+MjzspKPPS0x60mTgXhlB1+pu8ox7aFnb1v3Z
k65uEAwT0Q/16GzWyt7ONUC0H3gf051piee4JN00ZVUmnKaSuElS+44G3q+GAS7JSteoCRGqbyWJ
7z7J79GY/XIC8ItwAz76IrhQ/5JuvMTFm3ZPjjnkAkqcDFo9JgoGy4huGWn67ghqkHS7tLx5ssfR
GX8GDrn0+K3NJaheSO/e8d2NVQ/PSSLXuOGL70NTknFPYM+uUAc0iGyG2I7K5imtFigy1mxv9Ajj
8zUqqOKEcvPUBdaBAQyx9/LNn3u9TE3eNHek5TM3tP+sKnsfRPFzWF8HXWPiBRGDjzgcAJhVjreZ
p+C+l/o1Im2pbodtEKbEY5Y4GZ0XyopXuhc5ZRS7Z/xb95k77KIUkZU92M7TYw3850wWW78dOwg9
fZHdZ6ORHC1NPUXH5WpkQlwSp93DPWiR3rBo1FiT9Mw+qkJG43OYcuHSaw4Yzrc1G2WjQfaKfqkr
+1NkAUHHozv2dAC4ccEqrMFXaeMpqeTOiBN1MEL7vuxatWEHCBwqZ6KaTeG5jEawDnCwSnyyqmq+
Kpc3EEIAsriG5tHL79rGewuKYThU7CJiV88wfNqOUyLo4cPM2G+xMBohHsKa7atYsqaDhwSsXsjw
ZytM/2JF9Z7OFWVcZN2cOO133s31r6qhLEhx93fcoqkdP7zB+jD0sVWUcanmbuF2Qbrm7LlNE3lh
I1s0MNHJYa6rjxpt8LEAa7emwafXZkGnP2jvsbHE2P+qN3g859HDkxC2gjGRnp5FctcsXokgLCsY
wc6zHflXbn33A0DOlSu8vTcZzy5a/d7Sr7KlBVMBMGCnHOyMRN55Ts59sZpBsjUNurbY3nX+xNXW
HzgvdxKaMOMF+MDgu6+J8P1bEpnAy2W88+sYsF4Sn4ws3w1hVq+rBkE2Or9nh1zBfVzLX1ZVUUTX
n/bQoXxRpFZXuXO0hLdNJeCSKqveK8RUK90h7fQuoMmqG6j77rlErBUGKU5L1Z1zOp5MCxgWznsm
Lky5BnCB3kI5ckliza2aSCqSI8cIVF9u6t9F2kI69HAYxLM6tDXLhkmrc0v+wsXSg7kdPXmWzhJf
Oz6l8bCh3AqJFu1+mT4+/I7CBtXqRtvGhE63xsPidOcppsEGl+lHZLurhrkxobBiVwYtQWTKMpEe
6VuVoFkwYA2vk7mC5+H+KQYu0B7THYyi4YfbZewX9FOeQ8KLcH6sEsIWV23ArkTnnnUGTuzuZG08
9LksN/ztbBtLNn6F4+1HC8WelCG7u9k5cE/1GNjAdxyGll0CxVmQcrPVXpcfM8c5TKN7UnEOlLSA
UE4GEX0U2hsFdIbHsf9dWfT+NQZv7tyabpV1bXrbJ2lVYAK3yRGWPXVBMV66mkYlqpubTtW9N1Z7
k1bsSo8IBhqDUUbz6YS0AlN0kzOuv3XGhm5NJfrJOP+rANiy03lorHrfS5f5zJMiPFoYdbux++i+
E9GDBYQ99AfO6gBbmT01lHgaZmo/LoHmwl0Bhr4nJfgzaYN046fDBbDrdcaEnUm1XKLWEmvUpDjQ
K4NYTuNYSsKiy+08ePxguN7jlN9yQfuyTLuHvLKee6NCcTYZADSkhUlDnFC8Wsu8lQgFYVxJerFC
HIOJcImUS6jbhJXtnWIgTWmP3+MVDjn92Ai5QZDCUoDpb0uLyXlBZ7SM5KlvtzFRib8NIV/cmY6U
m0bZunCGeU9D9RASBRN67DsMUrlXnhrLU8QMvEbvQ0FWNNvSo/gde38dA6qY5bEJL6DkV51qPpVh
y23IqbxsmR4CSG+I+niI2ho1TUo6sGu293gnzUOSmqjMlgFs5XokJbV/P1ORmrdal8u6YRgnLhR2
hOx1No5P7/P7oYhzpLb4vE9kgXACfr/YBQkJ3GQ7rVvWzFMfJXDiaVgdU0uiD+zNGw0ZZ1c1RYum
UMQbWjNkTid1dcJnUp2sKEJO85cIsxx5akVEWtCFYbOBPQtT0rSnnYzecB4OuiimPTFRKBIHcoS/
n+mOosafjvnCYMvd+NhXD4XZJOm2zdQ51AFbke//PTYDZI02eoqyQqBGT95ff/+/32/mLz2lHDHc
LkrLf16jCt2MaY3fwuEgDgUzQA1CfKMVGh8Z0/ehDS1PpSv/fohLtq1MVt6sRbw6OgtHlUyNifA1
nnrfys+mTUqyhhB9Mp33d6V0CCsVSEJb2zkPVZLiz+EXZFZINmk9ENiZ9DapAXyI3w89V81WS/H+
z0vS8U9UufW+kT0ttX++UU/wX//5Mp0KczN1LO3/fENXDDCshmIOYsORDmC7ZytJQsu/HwIFA5N3
x4tJ0m0bJat1GnAV+G3QrQrZG3uPOX7ZouXpogXpXDRPXh4WKHyohwdApSM8I0r+8Fx4pVj8jgSZ
DfPW7E0Yq0NhbRQJ6XlfEH6S4W1D1V/0BHiWbFbSwDBYeDKClKPkATEIikLwiY95qG5YHzCscy+F
iTRL7qc6uXhpRFrhTJMXanoI4Mb9miXRsnU5HNkTOJceiqTq/GJLfA/axidEgx35YoRjZlCWItt/
1lyGG9Ogqwh19mVCx7m3F0McJyVGMuszkdxYRocORDalz2aY1xejRoNievGWNfo0ReNyE4CS6ZAj
vq3C/t7GbnEWc7w1q0ntEAntZr9B7jla6aGjNbSuveg0WwGhVYgA16jyJG0YMa6LTBxwkvUnFDA/
4RK8iJFkOQzHlVudel08sE/EWOHU3jEPe7ZL6r+zd17LjSPtln0i/JFwCeCWJOjkvblBSKUqIOFt
wjz9WWD3Od0TMRMTcz83aErqkiEJ4DN7r+3h3Edg2HQHIx044PbcWPE3vW8OsQtHFQpRpEl4RUrC
aNqy/mms6q4Tt7FjEd1Oq7Ky3j3mnoX7SrIxNIDW/l0Y8qmlqSZC+yrP5/xkI73RhhMBr01vbNt6
yRrQEKg7i8w/4ftqWZ7gEoj19IwI/pxmzxo8FrlF4100OI8ByStjkN4Sj7Grm+qVYTz9folRQ0co
2RyuuAsGFM1GOymC+/XH1j5Y0R4pGTIJsUtU+lPCVtBM8FnEze9RI8IishNco8WT63hvGIfhyTKU
Je38vRy4slZL+zO29nvPX0hIKYZpsuvtwSKsemaGXVlPbX9dAXjYMKj0cEV2b+tfBxc98G8yCTiJ
DJkvT8f3AXhzd/VxM9o9w93mabpNY5/OzdkUAqJhRP2zcHrkSFoOxBq/NP100BYRNIkafrqxp7yi
z2UCzr3SOtWCpNCuf7ZIPAxdxIBcz/yT1aiDwpLFtZG7fFOQqKWK3xnJ3mxMdLXDDZaqihTqGOg+
XQWsqBaYozk/11bwS5L4dNXVzKAImYLGDlL+zpjlCCGooe7rXbr7pGXigCqHMb2/gkztzNfHJlHy
vmSKWbkL1hJ2GXlVliGWgmELG430bjZ761PHosj+arI51LbxeQvPPtlZEUsIb3DfDegxcS+fzCFF
MFs5NxYruFT3BvHpzLwjk4Fv1Ny0Esjj+nq0lVoRdGg1DAi55uy/6VZ8ca20d2Vlf+gK3YcT8Tc3
OHJzPf8ixwSCcB7GVhsf+jEf+XL7LFG9xCxEKWzsu7is6/04NijmmAvjJXOvTYZ1R+lV4pz36fcM
tN20ugcluz+klhhgjjAuFmtWp4ugSpGis81YRABWKvGpwWpI7M+lRg1cBUAjnOB6ARkUDfbPWOAt
6yJmrhVBkyQqEkTPg/VLSmGJzzISRyEvV77zKhUnaaQ0p2P12nrmHSz1ce9megxbxB1580qTBZCK
3f02zsmscWD9nAKImx0Cjk1RuM9s1Mmuixn+BqNH54YLxfOa0E6BcatOUzpjv28+xLBgwy1QtaWK
l8Rvr1yvehOGe0seSE48Z5gmyxshsicA+He9GQMOlvxky4c6pQbE5kCYtEye08Rt9jhM1jKV5R0W
k0Mcz9TGoN95XtfanW4rsKAZI2RS0NU2/pFp9ruRQCqNfG7mV5lnXret/GwowTq3hIFAmhUq10d0
mt/4M1fK8jt03t9WtTzUzb1nkWLuMAacIt6L6xdSN2MR3ETv6xu+TZZwUEFoEOZjO8Z56iqGE4Pz
kGUeMtj0q9PxMZAV2PR+2Q2SWVwwinvSz6lxwePv3Hl6Saq63aaZ8Vhk+XWtv404guiA92FxxWlG
qrSVbWxvHJPloeuHdjdsFzwZIUHqZB9hD4xQv2VyvmVO9SA9CYO2fyiRQ5YlFL3cvrv83BmJHhYt
8pZkn+9br3pMOoHTC1WCuVByO0Lx7pQgASiQqIgyZLZO/oJkNFiVZ4ShlvNvA08IVruEO8/aI8JX
5PbSkJ742EFv3GhB9gN5vDdBGT1KePf2PLaHwvkKmOOCLnd/1Vy3RlCDXdu8pE166NrkyiX/Ghvr
WSVcFafg3meaZPcrRbtPuII59leXz2cDyEuP/9TPvwWw+A27s+cS7QMkyJ0oPVzsFVv3Vhy5uK7+
QCaskzguY/vJGJdm0U9pI/sDqbsfRtl8ETP8iJjiDojLFrLicux1hGug8JaQGuQatMEZpuezK5y3
uuI5K/gDqC1PiiSHHWLXT0ic4HeYvNdIKWrWMBuD8Sk1ecj2FZCEDFkHfomBkfGQ1y+pns5aPQq3
/yViahwLv8zYkWeir7nRHmBi3QluBmbCysaZoQ8xJjYX5pJ+bRbbxmTb3qIATWd2YjWJIa2A1ThX
1o2vVAhz7L1ZxLq9iq6qqN9hHQgHb0YL7LJLIZEFPO9HOui3LuvF1lLqzsaEsOlT9TD25Y/vM0HK
nOHdz5uw67vvZnY+Mee+ljllwaBeGqk/HI9wQE0+LrVGuad/9LgBqGmbj9lX0tv7gO3EhnEprMn2
2+X1jPwJ3AYL/akyQz83s6M/YwQ0+oe0Etf1tLMEcCF2ffZdHpmobBtFtlijIWJyKsEwVx6vaD1M
U1iO5IxWLsCjQtXvDPR3CJMEC6+evaSZffUNioCIGwVrMXsv++ZGkDHJzVMgx1dEkOuR/a0VfxCv
scckAx2QysfxuVMiIbli8nrvGiKBYngCKfdFIJTDU/1MUOkXQ7N8a476YARoGuyi/LWe31EVE0zc
S0iVBTRUq1+2kyOfiZk4aQz3nEhs4UZ7vnY9Nm1+Kwvkyt7MpXQ4xl7v3nVDRgNqGb+qhu/iGq8l
V03RwY2TBXWL24K8J3fZQQEdgnidTwkj40u57/U/lmQ+1cdGC88a6viUgD6IKFQaLplLeSbx85dB
NC4jZvO7a4nRIUduCQrePmUoEfKABHMDZB3mKePfHcE9muols9BtQ29aqef3gjCMq4FNiQ0Ys4JF
qpdq9ZFGz4GS7yJhLxBH082cRa+90Fey87PQJCkqGkCcpWX9eybwe2NZy0OZLgcPG8umK8Ca0g4x
VWAVAqYFDg9BpIP3tSLs1tyUnTelJoMkGIbZdCwLM3TY8G/NNTMlYQyCFckeD5XhvjWLGk8YJ5jS
4ebHwP5GZOvdQBF5iIDUbgIre6AEQqMwe+8Ib47t0hIpC1ZhSy4Df5HNjnuYQxPCV7hS1Biu6gEn
8yTk58S4AtcV1xVeXPKIjeSxQRcdmlEV4fDYyyq+q5Lu3YIlFo7gDnYGwqQOd4/lezHaT0T7bE/O
Qdz3Z7Y3W4+NK8sgBLd0FVXn3pqRhn/oTy+8FXATNfeWO44nZD8Phpe+jALJOPKdeKtKbmQNLId0
Gqsd8jB89uS3UTXzl3OJOpVoh6KZuU/X5ZwqnCubucG/jlcWwZQMBjCwJRGW8WlZsOnGNISiweSt
R9alZu+MzAnkfTAjDKlcdZMztzqwcxYHbWaPbm1/QzZIr4V7CrLblib7YTDhLyWAYFiZ9eQZbeIe
L/vEDauAl7NxYx9sbb2Mm1q42IpTtFJM8+qhoI5McDQE00vPWGi0yse+Gq8bbcktO/zXvqvQNrvv
GGJk73U7oyOaSljqsVBYLm3GdC07y7mLR3gPDz62jYWZiGcwFquY3sshH/f5Yvxpl4WVkholl+Up
2FaWPrnu8McKCrnLo/ngpAKTw2eeyd/CWbZjaZVXdolyBjLx9YIfLwxiy6V8x06Nc85a8lfH5W1d
BjUbDPQES7cDf1juDXC4+6EGh9z1t9qcxM6ZLYaDOCCixFQEeRBaaGX4uBebSEiQBxgTuIfwqlHb
pKdumNd9IOEjebTF4neQk+Mfq9I7+NMr4xlmhNLw9n6vvwm1RZ5cR0/Ytt8hnb4yjngZSpgPaGEA
2xbydioHZtHzj9kykc0HSpqWrQ0ePrUtBlhhRKCCbxkOuCTGjTnGZFFV3EiMvLtPJSivBKjizsv0
vieFtAmY1cd++rXkdG1D8T7myJ+i4bNLCMftkdWLGswpzqobFuI388TmAF6TfGA369nlb1li8iXI
IyKSYEp3I+1nvBTHbvHufIVvhcwkWIrcsnEBW3dk7lFoMep0bXj26qDH1ZU0md/jXIJbzk0yW9Mj
9774UJkvQ+AATbMo9rK8KPe2AV85L+5TF9gC8UQPQWk9aSCRKVnWARwMqvXvuh/ewapHdVvc5Ng5
uO2xL0eyhIcB4kgULde2GGhzLZgCpeWcV8NLpmTYBwuz9E4c6foM5n5wA9Kbdgox5L8oNWySAopb
7bT2Dg81mYTkrA7lnwarVBgMsbnzlfwmbbreZEUqQ63Mx8QR/WkaUSx3s3zHo1pZyTFr2CYxYhyI
ctm4AI+ntKflKut9EtHSZiMstuYmsSSkeV9u+qWcd27zoqKuOeAffJKWkZ0V5y8FX56GvVU7u2FK
OjKWiF1FJQPnrWezVh5Nux+37LeesFLhRYmB0TNZNyP1JX1LnbSl7zosDviJBo3ovgDuqaZ5tzju
ISi192i4pIxJAcjXHsOE8QpyynI7VO2wVcTsKDM/ssyJwgqY7dE1jlathwf4vCwQU0jLtmaHGxMO
IKafi/r4/wu1/y9Cbct0TdTR/2eh9o3CxDG06t/g+r//0X+D64P/iMANHM+SrrSgxP8t0A7c/3ge
BjHpe3zyX9Js0zQlC0HftoRt2v9Is+V/BJJslNmmKXwsoc7/kzTbssT/Ks0WGIgg6QvX9X0bxcMq
SP+3NBuFT9oMTZycASpufTRwNfFFhwzByTlPQPhAAHUPboaUev3ocpCJGbZCpEcxZ/VJmz/uOuK9
HIBrE+dxeYg6iAVav9xmMCAiJ1mwKOXymPrVZy9YnQZx2dKju1ywi9+yY9WiyvZGrE2mDsb9zG4Y
1F274Z+n1xHGhXiy2DoPeOsLFMw4c2Hql1yP2hGadDBg5zHXhmVYnjQhYId6Wa6GgbGwzCSWbIM7
ZeNjYkGY2XRsWTtpEi4RkIvWWlN2l2WhHL1z0wbLm5iYsc7jdgjy6yrjH5fRd1cjjYvxnC1YTGzG
37LLAvYxTYFWOaMEQnS38022yzYK6rNFcDbM0lqHk2HTPMfrxnYVw1HbrBk1PjkTlkGoj43MChJ5
v88Ddqk6ng6mFWEcTL5MBcZkaKF3TbX4bVvPAQbyfTqviGRjJgKMNewGXwCjDH+A3+ig3MnTgn2i
fqlFweKQ/jf0LTrM6qq26+yQxukfmXqPANCslei9U9rBlW1793kS3/sMhXsTnZAgrh1/T7VdQ0lN
zFzEoIbExSV3ca5CmHdeZYG1r66aUtU7OY/RzRjBD0HXGIVp4917Bo1i2bPlCLLurjVIHEH1lG40
nFuibXg+SLt7XsqULRg1/1nF6bmoHgEoLl+dtZ+a8fcUqOhE5nG1QUi9G+c233W5cMmPyZ/cMdjV
fsMkokTl0fR409l1i00WVFO4eASm+m0a7Yue8ZEyxumUGPmZjcnsl8mRKd0lYfc5KNr2HPXGydH+
TdHWxomn5sprKvMqdu3fKFPHzRD15o5sHAgZrnGvNL+mi2t5Ng+T4K9rc/BvXttJujKPUj3T6TFC
2biLawHUNS7n01jNKsxa82FZAISDGU2emb7BcAaZbTXoAJscIVrR98adoN+SWRafXKE/pgHRqS0k
FmIwkKUpy3Ccd9bY4Rp3KH3xUlYH3UwJw/jyR+UP6IwZ9WZivltGh0Qnw0WDF/DbW+6ZmHO05LZA
WDr1J8MyAXXZ7aMEF8OL1myTnvPMb0eecded2e/3kK2cH9rF4jPpTliMrgaHIJiZLBdTZ9eOSUnq
+c/xAooGpukuUso5JioiTql6jOtZ7SunOwZ2iaHDQGWJEm9DXY1jTuGuTjLklrCo/JFXLwH+R2+D
Njeh7jdma28mw5VWNNQqr28rQmP7poU+MHcQdaqtbkmjjdlysS115Z7xM7ZHMDbYEbGpNVYiDn2R
HmsP8nJTzfsEY1hYgtDZji1ekbxg0ExJaqH0hE2Pht5UdxZM55Ab6yohLuaXvjOWg0sdszX8o1UY
8RNKQ3DtcBSF8NHa+KduHOAHGR5mfeeeO/jAqC7QV7XlfosATjE74IPseI2vVa3ZCfN447sigF3w
glJ62AxZm+xjEIurEAgM7ZYF2UioQdVvRakxSQ8GNVOBe53R8ayX5U533buhk7fUIYCvA8GAIK2p
AFZh8uJ71G4Fk0LCLpCI9CglrXiBuVTKARSA+IqBbKGxwIeGLy8aY+YPxZ8k1+chIJ8B7cStBQll
M6IS37gZzM128qBTz+CaLYGEKpoZTjZt7xAPDpSoBK/jIEPra+IDco8S1VBHtt/e3snNq2WRd7aK
6kMla7K0h+4brw7TuSD4rRrnfWhgi1klVCll1XfmbCtwUUwvQU/VB3tkO+A46Y5tGfZuJU8oLIz9
PM9fszODIkOdS1/XHQWz21Co5MaO7atR0yzRH1wTZ4Gwphz7vZ8VZ6vVxy5X1j3BmS3U6BQn+KHu
YzBzMxkeNQB11k798upNTk96sWCCsvg/I4KRCn1SRzl+jebsvvHiBtxD/tNo9Sst/fQq0smwqYxS
75P5zeszP2xnP925/sQDFE0OJv5WseY3UaryjWRwqA0MI7VF59+qfDxmYvwDX6AKzcy5GTtyVlUv
djm0vK0uF/yUWCBP3FoehPPUVJX7442Mk/N3iITZ06iAAiNR4ho94m7Jxfi7R9XCGEA/Rq70CaWc
mJ9CDO5YiW0dU3wq8P4+2BOCNAWxwxNrwHaCi0E6xtlEh9zX9CHkGjKxQDO1CWqepV7rX4X7Fhdx
/CSobJHVcVUpbufAsg9imRFSBuLV7h4Gu81DyaYTx85Qh1M8g8/6Nv0Fw9Ps0eYw2ZmV/SSqIru1
kmRl32XHvp48PBPMzycYC0o1JgnAzacxg6e1c3rWIBhhRukab35U2WEipxeZLO/KQZuzUmfNkQkv
749PpqV2WIn+g/RGH8Z6TAFveuOWaeyeiDrkrthL6xyGomsumEISaBCzAtUZmOQDelZ65Urjh1V3
FmYuzvc2Zd7g+B5GiaBpbtVMo4+NTN2MQR66I/QtaKqo2RGexyUvq9dYjAtkt5vRYO5kDUo86/SZ
LNg09DTsWwS/8kD+6CZvgG7T7UQH7rV30CzOfg0PdCUNnZkInwzkOrsJZMV17TGIQ0V1bFr4yNmQ
yz3LjNdB6HdbCW4hXRkKm3XRtG4zq8z+lcx6J1v31uhqBxlydijRp20tyfUc/s2J1S0IW30/8jYC
w3Il2o7TWHXGL3RJtjOuEBao3rZGY0G7zR4375f+zH5hRuftc9WZl/es5uR1LA1fNk4ZyZbdO3cd
l3y5NtpNuJc2nouyisEpwA5WLINtthsumwxz2JJ2WHAij6Qfo0VeKirzXPbMFBBddnst61M7dZ/R
QlxjO3vq3AIpUD11BpqOY2owyHY9SKw2otu588nYiYuFADTimxsfFZTnmOa9uYaOG27+MplYpTDf
mVvPEtFtO5ZwGOHxEiC0ZNdZaoDDoVbYJu+Gab/zW85bWItcq00jfkUkO4deANrNA8UJTAmyEZQz
hKSESbvpmdMLZb8YIdhVy4lJElxL7tY7AqO5gvn2tbNuYvxMcResY5yGKqMiped+qNBquIhWsWqi
ci2g3jIPoQ6V8lD24dCZ7rHTq6jINW9ZvRMWMzExH13npyXiiOSdfre4VCwDii/fY+U84jqZJQGp
TgVhSkPYKsbBZEVMm4twaIckEXxB4JeUZkd6w+QqsBnhFgObwdawIIuS5VOY8tOBXUTYCWHpZcbY
L8ZrVGqc3yMEkTqr9txz4NYYscvuCc+N4vmcK2Yu8XrpzFEoYha+s2vnk9Qi0tSc9ophaLqDDvxZ
+nkfzl6nn3sBo90auD1ePmw0AE2dcjb2jeAOEgT36UqEn1331HNyYKGG2Jzm1ZNoHQzinsJUKdbr
d85WDhCVPnisbbgKVo8NPrIece0+07p5LeLuPElIP24DD5lyJL0SoiRzhYLddZMO4fiuaR4MROK7
vPQSlnKLTcbIQmPQpFey9O5Negx0Ay2qRV7yIuXKXYCX4U1YveqmkDdLxIS/WN5qYzX6mSThmGxC
Mf/7XXX0R2sMPblar9Ps0EWYzIOKEKXFyr6nFBBqjrwWX9QIIS+wrhyzx7Ew1XdBouHqrpM0iZrE
HoiNZhJ1IxWj167BhkDaTNbZBxy/9B+e3tNzdG9LjloiK/KrOVAUBaJ6QnAQhWZir+wwHIYAfa8B
1hDEkrUHx+Obu0y6fetxsoaPTgUnK/E+5ooljMgg+gzrxruyQPiOXEYnoOJxAKkXHScbSJXwm94Q
AJbdCpM/BGo4hrKFt1nXhUv8mdQzUK6epD46GBqH99Z3WEJZ3FatXh+4NP5SbeE8gDO8aouAPSZI
K5uJJfDOUgLYrI/xOem86JDE+pfr+T74K7JaIlYD6exET0aqf5BZIBp2FVQZQOdx278mriQKMfkB
kiT2eHDQgi7pFQzXK2s+L87Eanb4CNBy3dHKQJ8jfbuBhqYRQVO7Qohpmag1y7vmVfuaU3vTTFn5
Jw4hI9/wmq/R7+ZwCJrlru49zumE4bqlLWufT4ti8r8fxpC3knvyxAgss7XiUysVYy22iLzgEgeV
/8uSBmWWYTkbBPBI9HT3gsslPcIpiyFJh0nZBjtr5n2E5NxLhusyBvORNgv3AYI8KsdkvOp3j4ZI
qy0ScOerSN2wSqtQEcT+Y6UK9qDJqV3jVHbBQ/DicCbTA+MUy26nebomNOCu7a38GZMFF2jW31hG
jBbkmSZFyIpOuWG7YVsKamWely1Ca/bOooYGnJvVIfO2rpi7u1qOT4PCMEm7Hx+E0NcRZgWC8Lit
zhWJDOPyYdekjQtruIaDae0VEzK8sA4E+XItrLoS1HrJ6WguYSygIyXd/GBpe9yWIkes3jp7SXM/
ORbxVu7cI47Tp0nXcq8cdzpAcGAjIK233laoJSOG+0ZuIXowf3W+D4HEK/6gYN9D4FY3ptZ3KE8z
qsx1JZSiXdORfg4yU161DmvjJOMeP5G6FFMXXJfWSDFWNCDzbJLtNLpDPBu/a2lAZocH4+beE/Zn
WPU2woTMJ5xnJvdjF5R1c9OkrG7HloU/hHiSuMc9Wyt7bwpt3viss3sh2CKtxJ4S4nruOWEAO4yA
pLdWtoo9Eg4G9INPSS+pHbV3ng1QDYvnUesgbcWTDS+O342XTf/ulPnSTbFzIiLUbmMyThxFMUcL
Q0YOu6lkRywfwIhgcAnbyB6d2bmy0Fpi3+4KNO+qB9/FsgY8JPr8rDuzDiSFPhOrRBU/q4GVDI85
aj63fLEqhcaKb0dwAe2xzck/5d9Uvl+W5RIaGOGTGnlvlxVnmygCc+O0tXOLjNjkcnSUs4dxmuKt
8QZOB48/ocQ0vKlBy8NW0gmT/kjP0IJxCRv+sxpBy6eRPwAbH+4v4ruLDI/rlFdsLh8vQ2X/S5ZH
7gTT4eHsyw5PjfHQtBXkf8zd58uhcfHLVOvh8iEXbzJ7rJEEUgKBz/V6SPLR4XbUJrcS1fUBj6JL
1RbcyyiLTpef1q1KwMuhtpvuDMDyn19CoGvduLkFn9MD/qzXw+XR/+7DbkSfUBrdyVt/QVG4AFW9
r0qU5unyweXTk8VmFhTYb9GaIErg1W/YdFE4rb/s5RFLlbucMn8/TNHqRVu/aijyfFIVn5A/WOci
Hv6WLdppicLQAu3urHwe2Q+aWsT20vOQ3Pe9w3ymt5zdbIj+OLQl7J6lO1fr4fIoYD7316OWl+ny
f/QUAFaIHpcQiBEaMdUs+VssR882KBbECiSwG4OOCfPA+Yykk383TR0NKC+TEwXi2GqsdmQAnRdc
ln8dMBYECDr/55N4/ak1G1Rh9Lr3/5BF/6GS/vO5kmr9SLjgFhTEeO6l+fchN3S7z3z1PMl13OaZ
j3GDso7pX3XWyWiyP9Nqdb/W538OZk7qFUV2fW4C1NK+QKKx5hGdADlsSGLI6uO86laBLTdnjxqd
N3SNC6w1Gl6hstxSeA1/fYgrAjvygCTTWSeEaYGQNuNMBCz3McTxeBZmXB5QZF2DmRnPEMtXoS2f
96ssLpiDapKqfczeVV+uFfA86DOrFY1FO2ANamQ9eN/iw0xvRgAB52xy8+5Yq3Q4G56fbsdxJGg5
rvvzP4fcmvozmpZpD1r34fJ5fn56RpJEavsIy9pEVboYQ/eXqpdpnU0msVkf4opkZRc9cFonw7bo
SPX451CuP7Rz+hVsuH7l3l6/g9nE/Vmt37BZf4thzskmvnyM3RS5We6xNm6rZwQI1KpOgEZ6UrsY
rUvvsVW1BW1SWaIKBy4KgqF/Dcaacj3IuKabzqee4P2l2chchFBnHGKI01L7NBIFFGHn9Vt0I0Cl
p82S9aiajYy9ZAWERLvRh+9VD3HSHrTQ7n5IzafGDt7mohyRW+OWSJND1aT3atYTrXTT38AmE9tC
yp/UeII31oRTkRC74vqv4KmvbXA9+4FqHYL0GOyL+adQU87GcQoLzZQutRClG467T/GBH0GIZbuS
puGYOiuI3z+T9pKGlZ2/xv6E52ZlS+QFKjzwdV2BUctp86eq9u1dXPR/KOmG0+BSlRrZq8qQ0cqU
6yW75Xx2ATHwFpTruJzNwGZBWboPfG+4Syu+rW/46E/j6sae0DgWzZjt05YsCyAAG9GDg0DR1qPy
yfuAfkIGUDwt48MRvC8qUsU4tcqtHU0RgLOGzMNAfhn5a4e2Z+e20tgEOQ2XhZ5rkJmxr0bv1AWp
SyZAi4oob+WNV7anLCWcoNQ3mqy+c1PRnjn8ZZscicZ9N5B5a9gvTTFvq4FiuRiNt8ounw18Kwe/
X7vMUh9MA3qgw4Z+ceG/fOgASaXtefv8XJTtm3Lz4czsntmGYYE7NT8I8sJShU4krMrJOsXja9qP
7TOTLMQj4yELFlIB83FtO/OHKcYt1eEjcz3ub01gTqFnDu/aJaNwaBhA9fKLhU3+LfXwUXoT+lAv
+e4xtLMaN0BEj7wYRoxiwBjLb55wSBkpMh1vH7BBRJtRHWJt/RBj+wQbd2NAdoljTHqRN8MIZe4Z
mO6hDxiAMJbYTHJC0Yx4LCuAZDmsN6hkKliWkbwrx2MkSExwNaQ5u/KyQ+DguUbxnxzyKf4NTAKC
LgU5u4V1uqYflsZYjiYSqaUB2j6JGspLlZPLkhKe0wUvdAgIHSZazJ4agRAMZgWf44TzMXanaovQ
h2bJ5laSqOqeNTJRCzVrXBvzqTUnL7otrQ20OQZVzFe3BLtdFeZ9+7hY/OFAyW8owT8W2+/3sp5N
GlLNIHSVXlQjKuMsDbHugvO/4dTi3eU6t2jaB9Sa7odTqOJYDo8VCGFKtulVmChIYt1/4rcknsFd
uRYeb7OOdHKuZxQ+lQGppvyIeWHow/HVxxieMIEztqFj7Pz01MLFgXyGDJQwNpZQRfQM8IXAPNev
9uZqdDXd5IaTa7OuMnLClkIMCUSBFd4JfFG9z9UqWC4wMjv3dYGu3CYZah1tsTy3bBQh/hf5ouI6
ghxNe+7e1RZAGDeFdwjA7jRLA6JC+jk7vnGOareG7kNUJQxxSKTmgxkJ1uvZJ4NttKZxhbqjPrEx
j6+4toZl1R8o4kJMU6QITrR2iaxNULrTZuDeS4YWMPXZap/RGaLIb38Mg/9GiT1vNLg96BdQK4Qt
9wQT/nKdApOVFn/akSzBZYIoq8jjIAgywxlVPMsRGZ7MNJOCKBtCzwnkvogmmC2a+XPAZZh6mhAK
Bt0bmRT13WQQ8DCf60S+jFlv3YtjhwCu4p0X1Y1LBlgXbzNDfpUdETITjkqv77FV2sUe0OCxcZ1y
W2au3qm5PA7gLMiXjEmZi1FpxtxOMa5/kJqrkXHM15aNhrmHjZEqmhvLRqCJlVHSXN4m+atLjBw6
z+YVVVF0Nmy9b9APMZ9Vy+uoSX/tI4vJ2uKeWkuCY7YZ0Vr72m4BvZvq2lHBa1ardtv7Dvg5jMDM
Q4hYnNWNzmKiQCg/HRK1vWT+jgEhH9JoypAwy2cKzzeRoCAlPPXgBdz/q6SFKIXmHr7PjVJweERA
yjLUYLfPTc6Z8TWJaqbJHhRFm2akDkw8fd7T6JjhMouDY4GNTNnH0PC5Na0ylrpcvzVsDhA4ZpvR
01+qGslmaM3HblrAIlkQSJqIMKUqHq+1GO66Iv/NMNBBrEYmGMgIh7kYe0t0ZFWkTun6ucsXLgdl
NGR0rzx2UkFemWtCU1moUi6HpqE4Hbjo+thaEViUMbZ553acV8Z8+wimZQQquG2b8ZzrdjjIisrg
cogE5crl0Rz1eJgR9kSkFJs7IqD8hmCQ2mK1Mhj6asZ+ffBZTPjmchqUiEPFTJI1HX4f1p8NSSAM
V4mzOHtONx3zKLspcm48QVDfJRO38SA1fRz7Yzud8ZWdMiFmKnw1nSeU8lxeawuaE/UrN8mOCoUi
Vno5soquOl0+3yy5dSjGlqbef4CLUMEMYz2pskeorGgebTLGbBlQWGMb6V11ri82nQKpVsAq6+T5
FEISxgI3VXcMS6NCgyZEjbY0L67sxc+vFnMoiHEbmYjQXsWzWl2SWEc3DUQq4mrZzUgL8Z4TU3bK
9XB5dDmMaU5LdXkISR93+V4nIrsqUYDDv7RN9sPm73r1HM0+53buUMDNmI5CpmU/sUjbM1mTzdmt
uvZ8+ZBWD0UxnpoWcvP28hp5kfr71fL0gl0mba8b0jB3vgVRbWlTTEEeEsw8UhkZBDVrtfVHOVPJ
7BxfwMLgNI3HB1Eo42A7kii1yIVrRln4zwGtGGWqpRjlXh5evjJjEo8s+gXU1QAy+xgpZqlu8bJ/
ZOt7chYEDaFlb29wg3j7f32ul92NNpeUE5XOTy59vJ8Aco3ru9tc/+nlEfvo/jSUr2OKtZ0rJ9l1
OuZMgOp/8bEFIPKd9WCuLcKyOBm0YFTAYI6YzaxdRFDTT1weXQ5uijLXHImL7cYOzKU2DmnJnFql
RETbzPPORFHijo/PKsAMIe3Jg/bUIDfnTafPDmHtgEJb3mNrqX85eGogGzn2bou1rSPO8nc1MyXl
tn7yWM0PdkIZTglXwrmFw00Z7sWdR9uCGlCtmg4WdirfTF2Ppaj2PHgCs0RzjtfunwM89fxoxrSw
ZYLymue1CBdl/MH9XZ8NuPd/HYL/eWQ3yLttj/cokH8fWMtwm9nRf6tFhv9i7zx2XNe29fwu7vOA
FCmSarjDrJxDqUNUFKOYk57eH7Uv7rk2YBvuG/tAp6rWWiWKYc4xxp/gfsZq7lnEL2ii2UF78WoV
TfjYI6I04WmbyvQzD+a47wvxmKI/S14DbI6q1LAzAr5m8lF3gPiU5HmGix309+mykKVlDQTEgDLt
Bfc1Ku8eo4MBz7sXQH6N4UFlrYvPqodZJ2tX7h/82Qxh6njp0Rmiduum45JXVT5+sXK3r/UXcI7W
UKv7GYNfpeZgW8XTJ43ZvRshYQqLNc5u1agglMdbQxzdW5SZ9jLJoH0uxg1+UYx/+v5WIe/NlWf1
vB6buZa/gZRAFPHmUFgo5bEXRPUfsnM0dCDVC2QoAHjSW4bCcvOlTgacUSL8XMcuVJvq+SKJH2Qt
vb/vHy0zzzLkXLRZs8TXKZznjBXeFJz+LbV8f5mN92dZyaUHemC9Dz0obrjjk4E8HmkGv/xlypN6
rVVcwjaewN4T3vczTLlXMXMevEkmDvI8UAmF4VMPTcit9P7y/SISIvJ+b6CqYvF+mVQ9B/rv79t2
lMoqr73QxHf4ra6KqNutiGTg44x3F3eIhGX4S/D8flxcxp+VCvRcDRTCen9ihdgwQj3G8xAJ1e2l
SLoV9eTXjacnWKEfl5HFNuoC0bOZdbH8z7P5PkT4fzC/hwKcbmzLy5Tc2SE7J+N4pCqGh6uOo5Tx
O38If9o+bW3t5Wc4rPRP8nn9ypTQoC3eh/p+Xt7fvl8QGyEPa4IGK3pm7u8j7wehcGSssWawkR9K
AruEqxtp04DzNuAeITtxSBPYds28TdN4oco88mkDHp4PN3Ywou5VwqPzuNwLySjIO8qNLnuzuNlI
T4n2gawvGJ6S1TNrMbB5XrehuKOCYBjJyjVJSOgtW3itYfEYDFllfF1IAc8gqc8ZZxXm4HfOXBON
U3rQ88ktqtUPNdE3RS7NLDpKXCTy52hSPF0l0evl5lHEdi7Wi2meLSst/5g2MnjHVIS0iCYh1WDl
DBjTQUO/44tOeFY7SXH2DM1n4IO4MllsZaybilDBZ2IpF/4auzbA9ilWtJNmE3XJPasS1llljeSR
zNA4+2YcXx1aZpVt0oNZBwOKUNGrqcf0UdBJVYgNjlBbGkl2BMapa8b0O52cIkPbS5rf27mCmKhX
w22fUBmHSLZsfVBsGSmESZFKoVLDCy+zb55IxBUCRdkkxCZxIlb45UST0iSiREXdAZAyFFMVycFz
jo9m85WJO6QHynfg41tJf8Iun1GjtunD0jvx8lCE7YzBhR1JcTxXu/pPmlHXF5iJ9QWS/SoTZs77
YWTo3HgRZPj+WYpup+ruexWZQcJ9me8vCTtCDT7MoSGwrg1kzEhQsZ1Z8JwteoTs8//P9aQFrYf/
C9dTUqA3/J+4nvOfzyD7r0TP//gX/0H0hLf5L1GR+U9SQHxVRfpPrqckaf+akDo7HS11/ye+J+RQ
UZyJmj7TQO0m0uw/+Z6K9K8ZvFH2RHmK54wmyv8vfE9NmsBbzbMEmdRz/vPf/9sUo3aRzUWlBpUl
RZL1kQ/6X6x4yc0pGm5ZdSMNUevFlCNdwJi4mSAhMPIwYWb3b6ZnHtatoz6CAyT5akEHhCD5/eX7
BdMJjcej0vGwm5JENL68hADcdXx5f5v1PNHGMwmcpMNDTh7Hou8XqtNyEfIE/vPtPz8TnqmLKm/5
fO9v720j/F/2EmVklfqaj15lrMLyCG452AJf+gWGqV1LTaNk11ehQgwRSsLdR392dgtPzYKdr8yQ
LtbFhnI/dGfIjQ1dx+ielYxf8y7uVAzjHDTjaygi2JDTvoHFRo5cNziYP1XRyGcMsob4azbSPcjV
ahcBJDSiRpldC60kOcWk2rEaNiCg44QbrS1eRkV+GGBWOILGMT0indVvNocszMosUulPXszEKix6
4enmix7gnB1i/LIqadH+2eplLApijOS993G+9+b3V2GYaXMm2kXyeDEL5kV6FYErYq7cYxDihTSv
D+K0FjFw4xiZVkBk8cYCGDMF4GN1rtefURgvA5gpYl1p89HJLfeZL1CwGJyffq48lGOahoUV1yk9
Am3gu55iHKyYhBZg5zWW0f9+eZdw//4WQs9zYT27aN/rUuO82cXvF3GsPN9fvffZ91eA0ioOUAwQ
RmeF95G/X7DHICVsfBFe1KyIhsihaxHkvI+njiJMimJ3InjJ8UVfDNvU1B6M0xjb7eWVVFm4mRTn
yfSoxWb/UyIlYbqFeKUmv9VhyW8FR7JaqDgOuLMp4M5o6sNnXXuFcCwYujTNga9mIMCymV6ATfAh
gPo5iFtMjY2ucnyVLXEZS+sR1rrFf5JFPuI1WwehDUQrs9zHyNasjOST6rWV+6OS/2RTiGpeCX+x
jBtrBDkCS6oXEKRwAF72nYmQGOYAzvXe0M5fX+I5YKD6MhX2sQPpn1proFGCZ5lqS1WcE5BKHu1s
Qqi4BctFU1bkbSGSUlCk/UY7AteQqcBsK8gxRtjCQP34PGKKql7UBuhjPG1oaaaMBBWz6a1QWSSd
G7EPA+4HMw/pVoKiEssaiKsas8VNPvvKf1Ibg7t2i6vVXr0w9Jw97HpVH9vW5EwAqFbGq3GVwpzM
7BglyxiwbVBM7uF1VQd+nn/0hmZ/xvPIyJfCJmXKrhj5ByG1pLYmZAlhQIGOkR1WMUVADvR9hrKo
mFCPrLJdTk0ZGMNvw8ZcfkcpthwwrJhQzbPCfH2LyGRq9EwAF0xAoHcY6cwUP2EiIdov8BDb9IFb
KozIjcfYUxnNQe6Xz93kLF9TYvWmrCG0H3StVrWHGQffLj/6C8R6aAaftoym8+GoPJuHXPeY6DEd
pC4WU9IZ7eSoroiJqa/PL+38vMzsZBt1hgoxpMHx54MZnOYNmGxxFZEb+y5pSA3tGitS+61NzFl8
1l0EY4OJmrmw0lFyaukneSXc8Kvhw3DbKp/Kb38a/ReW6iKf1wRDAtsTwWK1DDN+ssphTBtRdn6n
QLJQXKDkrJlHFsgeL/GSsQeCV/Qj2bFdFZd+N7nrqVdinoZomzrUaFd6TjaWQeIJddnL1IA1Kpsb
apo4Y4E3iqOX9Wh/Zj7u5dIO5yIQ+Ykk55ArYWIa2oQ4vdmSXe9xDXj9zRYMTVEtOnplYxq0UP9m
38FJXla/yo+8mH6GP7M9685Q2erxYaN7n6LLep19suCpyzo0Vct8BwGGUC7pivt2Yc4WpHBBcVZn
hrJ9ev683Q5PMijoNTF8NqrPySf+0lni6dwPqZOHdvBTVA5tUm79tGvie9s1syb1qqwCEoZTp13P
LAIfU6uySZxhAuTfEMpFdrKGjqBqRrGsrfJUrOsXASqsGbAEPf3v+XKGi/iy4XHJ9a2SP1g7/AHl
FLXnjwLNB3+9wOaLkhSl+eRzeJn4rPBIseXy6/qMg7XLD3hbshf91HQjJqZShAIfJOjRIKafJGk7
0lf2C3MMrED3BtXBy6lliULafhvOU7gdBssikzZbmXekBxlwbqbn8ONVmJ2TuayW3b2NnNc830W1
h7609F2uZVBZvg+7eZ6f/IXkQ0Xzkp3wjXCY69sJNpeeZ+956gOLN8RZlPfpV83Ff8370hLHYC9Q
dqbHFuxdyOQVzWO/nDbmJPaebHSsO9IiOUXclIR2CzZuiYyoZ7Bj7SAzZCIQIw8LF3XP471P19FX
gFvs9+NQ+4vpllke8r5fCI1Qvo0A+KO/Ze05Ktax5M6OJLn2TPcxSAWNhCkgrDThXg1PygInq1bl
t3Ssb/4aLoI27GgEQJsfl0500+wyBQnKSw9dfqw4WQol8wL5QBT3Vb/VxD+QTeAEZIssHmFq+8pS
TWwmpvDLxdaSJWOy72/QYlDA8bG14+vot/dJ9VuxyPL0FnSsmiPzCAE+VeB+ozo/3fE7lMfMEEH1
G4fFAlySV6bQ4D8R4hIocDAv/XvQXpXWSqMFSpLsL5nzHyHUDv0MH4z1H4jPURfB94MYIeNEAPL+
kdzgEk82Tw4XO+F1Nzf9W7lAWxyy9S3FwkmAkJ9e//huVZwczTidP+FPNc6TU4tyRHQwYpCCXVYu
hdCWaswDXQ6PgNdqsMJ0LmVrvLReWw5WauZwC2H/GWdyhgBkoSMJllLtNUAjKV/GH0xCF9FBXQ6e
spG3r61/ZiyKtZ0hLYWbNroLcXMTsyua+Y1DgANYViS4A+Y6T3mTVwlkaASRXsuMb3KckK89xeDI
9A+J3Z0yB3t0B4g1meMzFhLGG17CehP3q05ZM0MflkTFOhdIzlzB6Y8UfCsB00OPllqG2JZZZA6g
Fx+xA+MBMhou1QOi6RARqmgWXzWhd2CieAsGgtdPTWLZItyaoIczkivcLjq9MqeZwiryWsXSk7Xq
m/z9SW4/kv0ztiE+xIKJljw/sBCdx19FstMW+YtOdWvM5vg4F1Z5FnYY00oqLBo6fSalBl179Avp
e4KSkqEX0o/BhZRMUtMELKawp40Vq65Ark4BN8OOMI6LL1qHOxxqGAMIIvzGSmE9+0h147nnp0Pp
+stg2QsbnUrD1K9FbnFIhwlBNsaw6l39S7lmlrhKDgNjkXE5rf8EzSo3j9kc2pVbM9FwJxa6Qvt5
r/eCC3BoP3aCtGjm1bZbyh+Ft1fxS/kt7/2GWEd9i90S/x8sFe/JmN9iJhJ169SKb6IX+nhTmqJk
6kvOEelog0hwoBEeWxBC35pQrs7oFeYERLfxRd4BJjEWRGD5BHuCoueKX7MP8dpU19FC5Qx03u5T
J4mt6jgsqZU4CpeafTq4jepiNZAsyMJRzWivLNHIXLtreeb882Zhs8z3gmqUGzYOHO3MbF6duhMG
wNyxufXKnbo3X8nmudAu0vn1G/S2HHrpc01A7II2ANpozTOI6Pa72eWfCh7EbK2M5rmHLDg6iDQ0
YnYPzfxxFE7aDzcOgQdnsb5iFz+9SLIrMbMCV60sVcTE81hTlHAknxL9zCXhl+VGwdy9PZA0Nc1c
BqzFUoNERrJJ7PitsSpNblK45wPQ9/Me7dFmFOAmjZ14jehkjS3GB+S1yLdUbOxSp4NDoDryJ0rx
TDakT7sqttkP+zRMmyF15AtqMogOPwTauvWmqecY0E38M11Vsa3P4lcKxfGm44znxE+HHHayPKtq
nT8A3p20o7rdtYfyUE7WUmi2B4DtWTyPP0Igasa1y2I3gLXOnOIYf/PhC9nutrwB9j34U83CBep8
8h6gp4Jf8u+1zUS0hHDR6Ea1xbGLv5rhuSd5z4NSzxMNuoiti1AmDRDTyvQ38da/ckQNtLQX06bH
tkUf9bSi2qFtmv1NKc8ZemHGiGtM55bhUcu/+tRrfoon3IRbQqasbDX49jtUE9K2m3POUzx1yXAh
r4yAVWrOQH/C3pNfikVbpi/wrNYX8uizkjeMZSR98X7RxomMAJlQ18u7LzPJbwMIOi+A2H++ev/s
/cJMEA6PqFBhYIUHJpRVAF0qvix+ZJUVXMZeRtwO0s+INnijEONXncQw9/2zVBA4rmj8kwSKsxsn
7RJJBvKA9x/3U2y+vf/tv0ZGQRiXCkRYTz0tgvwaCzfUBq09eVIpIi/JLeHtPja+4UQH+wBX2OA4
VLm4SS6ebVJ7ymuwKv9ZLmbPgm3//aWc0+cPSdqZk53KcotbXHZ9/Ga/8NljHv81LVrF8miG6E5K
d4p7zQMiLlYkBt6TPe/Kk0zoAW6Tv/qc/DNPVubwICGTPL9UydBXdDxRbRCmSSehGOLHlJ3CnKDH
mjgVVpH4FSzidYsJU0+igjNTXX6pom6aNcN9c3JUj/J6wCo/Wgo61A4MKUBa7PT3eR12gl1Ti0I/
4j2oP69kc/or3CHXzcfkgwYJpy033UREdBk4a3qqMUN8ZzWO8oHbxZ2uE1YqUXDBywKATnWbegwb
RYBZXLs/HgtxJ93VY/2Fxf7jFz4sJ1r5yFwNPWhsce2RqCdTG3X+5Lf9iXY0qXlymH7hg7oHh2lf
XhwcgLjp3r6eznNO4YHGI1/VK4WsIZ7CP2Fi1rfYG34DR7qTx9B9aHuS6Th1ujFsoh+KYjq9TjX9
j+o3uxcPU6jMCCGE5kpLTl7xS3EZ8M9gL0ikpQG3X8pji7qDDSm3MlbXlfw1Yf/bVy5XpKYeXqeg
aVSxgcPlzmtj2A3ENXnTfb14rLvOkDcwPAAtn5oho/7HLOenw/ovgtpEyV5HXr/k3aCAFuBpeEGB
0NAmycbrAC/h5ju5b9aA8xMNi1YCPkyUJ53zWHFXQgF7fmE9Q0/VXgHk0Z60V8H+7s2edSxc+SfN
JNt9rs5fKETXvoOwg7CChewhzkJI2bj114RL8MNvLWQyGMynVy9nuL9/IU0QjnVgp/x7jx8chENB
TuJayeEXsb8f6J9lYD1bwuGenhDtjGJgujAlPqCzIYooHxUz6IOIJzOECgCen9xLruhkJHY1LNLo
HCGPs5GfM8WQLGXxWCr2Y0/INaZHnVscsFvIQ4fbSMehHmZXZ8qujDWcbM7W4hzD2t5rzqiIMku7
FguybHs32WZ3InTwnMus4Ucz5b0PiBGZjzNGvI/O5LqQZPXVVyZ2xcEVlbO4U0N78gPnOKejEkw6
fD4HfvspJfVxMi+9/srVwAXBybc+A6EPCL7xOZfsdE330oxFoBfelZwgG0IiWYMzR5Dn0oHifJ+n
dvWwuOx5ZmEGVkxNH9OH0TzwGXuKxLzLIIoJrZqqHBrGT2ycaAnoHqR9A+H/mAV29KmtaQdS/Q/z
A1lYT0tEUsbsm+KP9lR18/k4LJMMshDKwJ7SoRTviQEzgtCkIfvTU7dd0UdiFNndXyu//QSLCEa9
p/msOAgXq9eMspSttHKaz+lX6mkpDj/Gi+kkUQmYrj6Oz+Q0vTripZ/n25AxU08R4wFEImfpHiYW
Z1D1cLKVr88PjAnxK8YeBO/CF9zAL4m07CVZj+O8pTKr+3gX3fVfpggwpY/cGFg+8RgyAOKCN3um
AsKN5nv6xU0S3HDh6wWzuKNIm35BkE8Jl44cbMaiW/PLEhd8EDmDxDpLqNWW7a7aCFCEyTS6Ymca
Yc644bgYTsyxDlEtplzRrrvPJDK4CWwFQif78hrnTCaxyLHF36S0q/uQOw0nrUMuaLzYvrHYJIPq
r2L+lThw29K7vhADk8hegbHPI1x06xnNNFS5L/SoIrf6Govr9IK80I22GsRM3LWv6X12GKabNLa7
xpIkM0n2SYxHufG8PjKTBF7EvY9uXfXjmGVM04w2sAufSMrsx8oXnMkRjy3SGQ4Zix6NA0MH5gQQ
gIrV69ruoPF6/nGwai5nZrz2jLUgYdhc3fIn3vOQPOSjNmXjXL9kWGoQM900QN7msELLVnVGV7/X
mKR50L+Gc7onxbhY592FqRc7kT/dYczCg82WU35pNqlU9FVL+cqzW4vGsM636m7YZQD5sPZYlchT
ISLJUBeyQ24c7Si/bh/mB65j0c2H87hSYP1x5MrzyAlXQi31fTgGKvC88zB+sWtUaKYjlhvg8YaV
d5md43W30+5Yj8zMBLfC3x5om0cuXgpfzdSKZUcMvAEWQO7oTEJDp9eMjDJitvOpYjC6xOa9nWfC
7/t8c2EUW9y3LAL6h4UqIahdbA2nWGQbvptvq9yZko9GQANkZ83QKEIyL81M5LRYoqpKZRXDAgoN
IyyYCL2JRT1GvkICU23JDsUqyo1F/rMm0Woa9ak7TH5rLvORx01VEarZjMSZ3UUCkQuOP0XgbvOG
imLhyTljf+VBgck1GMGGzHt6f+JjGx5r4/kJdI6OwL9V3Iy34d6tedJYsLE+iRp+K8TidRKdxeky
kc1kXs7Jux3IvOB2yuZ0qJwrmKVUC51mvzyeWswqI1cRDu240Mv0txw751s5Vp3Hc6FmK3wD8qV8
n8IAfSINsXMysxoz1t2id/R023A3/oQ27TFSMkd6IBS0VemkoiMsvQHqJapSeLmIO+f5cfzMrCyF
zayT2xGlkRHwjTf9SqhTlPGC++06QAel7eJwMcBYrugq2bbjsTASfDMcpb8m2VKYSYw3isI4xamT
fc0Cg9i86dZsG2Vhh/TJvqk+ndmG5ddAMHNpWbWooSbYqzs8d92vVB1npIC0dJcb8cymyFAQR4n2
J4MTPs/ciGChHRdFvirnx/5xVn6AUbVNu2wRl12BSE2qNhwYt9I4+7Wk72j3WFb4u2bzNHZ5RvF4
5cbDNQyGFrqPM2k7xEqgQqyvWD1gEoDNFeCQWTP1OSgPs9xKX0NrM5h8ffWcCsq5fX2aZgYEaxyj
SN6w/H3FQjKOoxErck2j3HK6Q3VWF+lnfBBtzCczS0Vjjx3We6DfdHPpOnW6v1npQR2SnMAE1nnO
hf47z7zKJX37k+UXnHc0AjZeiiMeObF+Mz671S+1OEJ+YlNKjOjytfDJlh4vIDYt9HV+kyTj8YcF
Oo6/L/1MSJ0RyZjzukxsYq6h6S9Ix33yI2UcrIqMLFGP/6Ubev47sh6elcnvpLHK3CqI9jt39uOS
8gRQ4HVsfE6KqdDUTJcQalVU+w41GeF0OJowI6VSw6AOGtmiX03+WHVHVv3LFLYPzIiM+vj8UWzS
Ep+l1XMnGPlq2Nea7f/iXMUKrpL/wByIeCLAj+5XtoZFtCsOD4+79ZuDxIEKNRTD0jzfcpGLhT9X
KN1whFlDJgzv+qXYKHa/DN3EeRIGjyfthNuToU7zx7Y8S8zkNDlTepF5RFOySFbSdvoiFs/kT7EW
tCjOD6xRpexNJCcBIMusfjqWGT4+HPoqgNMROjUqnWxFa9d+zb54OBFBtVdulsnPBNhfM4xq3V38
xROTBLM699cBHN0ILE7fzz05vVblsTqzKEbMT5jfnELKBHsyVz5eX7Prq3KHc0xA3J19aaps8akL
hm82Gsp/fyXffYwJ1KX+TXUiBESPuhi0BoeU8uE03ecMdI7xhEM2Em631eSkcU9eW6/5Teh7Fsk2
Xvd78YZMHQYhbtWr51LR7N4HOzGwNCZrEms6niZ8ge3Z+rHDdzzwelvZIjfu6Gqiy8SRbZ6dFSpU
D2Ow3WzZe/2hu0muvkIRkdMsbYZ6rByQ3FHF44zqcDWwCZ5QSNlUF+QmSF9TypMja+TbMsBIviR8
LVsC53ESoX1i5qzjd0A3xspHNQnvtHC5w2Hehqupi28acACZExbNtFjbDPVlPAZeDuR2eFFZvxwc
IqDjmZsiUUSxemwa47mEyI9EgDfAQEXD6mpmTbYvU/caFG3yOWdhRfkwThuwt0Z4CMXWpkDM7e5b
WpSL+t6d2sqBGTK59aZqcdGpmJuJM6U53NL1UZgeMtmU7oRez7MzHd8SQGBOY6ER0mXM1skmD+bQ
S5jzvXhGYHl9iExaWfQfHuYR3DvCp+91t/5P5ONlhrAubkLtNN/1BeOuWecle/glmIMTGja96EuR
BBkibWzlKixKyQ0O/aUr7WntMLrIfhAD6hwV03yVhgyCigzV0IlecEkAABhucsHtXGUcYo8CZmA8
PEZ7c7LCK1QharW/TxHfYhhiDMcBszRbc/VjcXswUQKCohjXBpuANnLj6oMS31s+UTjvbmF3nCoO
UmFcugNm8ysm6d9eJTDzqg9cNhw4zTZh8AZN1tAxhWdEzjLivZhw/mDq+CdfAD38BxxQdwrERnjA
Tn4RWmVV3BbmozEL/UyqR145L+582mAY8hisgOzh4xtbgqt4XYxrCRxvawBadfVvOC7m45YwH8Mp
k8n0ZDz/YWmN6oODNFiBT6WB2S9tJy3esE02NQ4GPDA7/RtyLX+ZvmDMR0BauWbVTuh26Pd+Bkfh
oQZb3BWbx1LD8tCGnb1IeXgoldlIHuupnTvZZ3OZftWriCTT1Hp8IgdIynH5jf+ywUj/6g+9Hzcq
sD7VrRbVMliDsT7+5FPkzk7VojNbGv7hrvwRtATYgbqXjjlA8eth48+T1s7jgy/sMEfBuBWM8+Uv
SnH3em34jUGz6G/+c9lPEL7wMBks1lHjCv5Cjxf4nE+VlcK4B7IdRPyWZDMHYDMc96yz9CWScK97
0swFtJQfrq9ZyMMF3X1VN9yuC9wOEhOYqESb45KGPBnrCDBR3ewbZLhGcVAoyqfju85uZNiCmqYP
tF1WJdhsC1Vv6Z8Ux/5GRVrQGtN5t6AgAC+k8bOQngjfz4+U2ZoAV3PxnO2nUzeENO+VR4l8QzxO
GiP6DmBlsWVZsZd+4nTyIO1KhLJvlskWgKPDvVEG/fRoXArb51ncRE5J87V+3FFTZFT39qQC4eLq
UQHH+zC2EGFyBC/dSPcTm5MjYWibOmxndrMOttF0XRF0ZpdsiJrZMolxWbI3fFwq4+hGtZzmq2cP
RpR51GizT+2cyubzEv+Q0sGtTsaSObP1DyYBGpJQWi/GTLjprx4b4NP6FMG1xI1o5rYnengAxdlH
id6MgUl0LeINj3SX8Qls4bf71j/Y5CZTa9yQWiynF+kdpQPbNzscqlgW1/bYbZTfdF9Q4sy17wxv
CjsOnGEy9/0VDFkSvm6yxT3xZIflSYodsP4e85enXZfWE4MvrgtrNRefsvdk4WgOmgxeppmaZNTf
bKDkqv0M50y3BTxKMf5ap7ElXjq73wosRxOQKXJfo6JD12lHuIXLVkYfxpPGfS0YwTl0qmOsG6KE
j8BSf3rBPUGRu8vPZPZogge4AOIgYe6TObN2LkW7obuQyDM6shM19KDY4FCc5itmzuOqjHcsYEHu
dcWu1sP6OcfY02N0xL1AZUd+7pm57BBaBAjHR20Hf326nSzYHpULyX1OdZUzJxfwljHb80Qyy4i5
7SpkaBwzlmrtmlrs+Li8jpKM4Pge6k7NAQJDAGV5+ijUsTWsBqZmKOBow6GRKxU4r9LuIKQEd3Wj
2tUCF5AGLdQthGwQnYvxWMPPPjF90+d/sjcobjvsAMwBjDq83TSLkSXlBv7EtrICPH1dmFzYwFi3
BpjyLO2EebotTsmBTX2GcGxJrq8r/wAYEXYbloY8B3BAHe7FR1HZRotuq9boKszk17+KV4xzEgrv
efHxdKPFxMLuhn/yybCbICJoWAvibBrJnCzL+9P2bWFen8MjH0chV9oG5YCES2IctmgGnztYP7b9
+ukSwwaeEo0I3SgaYhsiCulUnng0+xM3GQvepHCmR/mms3CTrmWQPl7D+V212YfICOOCQKyu3a6H
+I2nAZisqdVkZxr571NeEpWuMxMCK2OL5txT7uA2OpBDZiY1mIuDI+WU5YXk9BgjdrjPc408gocV
aPMGeYpmN4r76sEyHFhkqe+oMXe/gU0K+EM/cfXGTJ72LL4meIrX2rIVNtKajaUcFkBfnD3tjcdF
mKo+jJiYCbqkj/I3PKZfkHOfvwDCe349d8x4ERZkzGFckdEoXatl+VuK3CJs6Ya2is457jgHnUSf
2pLbN7LEaKswgAAJmW+Z+p24OnxGOLUvyrDrZEmi6FrdQhMyxaV+ADvsS1v7mUa25TOHKE0NoBAP
bHxDlu0ngQUSz6AR/YFzzOtN2Rv1mKPndgSuwdyVMVAxgth+7h837KMzJrvaWnNFsBGR2lYB6HRf
jSU3FuVGCmZX080aw1d4panwU7dErAeiA3hiN4spzymUni+yaR9msM/PeAyFjjBndRAdOXLLbDXL
nFdH1IMh2TwG2J5goXxSdo9f6TCAN3/riUksisM//RWY3pKYTqL7lfdrHT47M6t1dUXWdwZSFKzs
KHyoh/4Dt1hpPkGbaE6+K0qUn8Zip2AQdxYec3yVXLDFsza4LBnVsVwEvaFcH0cWBVUciWhTxc4R
Rm4fG33deeAMOW5PZJ1IJhHbO8ntvuNdDfgm7BrIxLDuzvKHAsgTHhPFys/611AbU4Y/y+YEePIq
xvNZunpoDCd+R70v9+KXsoxh3xrQdysAzjcfpb+87qUr4/kMrsSggbnoEZAZM24fjb0xuWFseAzu
3HYYXjFsNvUtkE9OyuHq85O2OmbC4PVuTA32q3VGfS4YCpkBb8QxhkeFBe8YnV9HuAHPUeKM5a/x
JFyhJQvXKL5m/JvZ6i/hhM5WifswHyyccBfARo8pYUPRCeAW3pSd/A5H1Qn21XKskPEUayACGFBI
zgwsl/Um3aobAfM80C88tZtl6JSHfI+l3S62ih2xol8ygCECWTNaTrzpTp/Z9S288ugGi9B67pNN
h3EiSWFLMbThvTCWp+zcW9L86Ya4tDgClA7Ng4fHmIXB/EFm8UArlBrNtb63G5VPC3z7M45sH1xq
UEocNJYoCQfOM+16YDzPipfgMWivpn9FsOT5Uj0lY1Y35zr/MIsJHjb6lwbtLpAPhENaMHQHxggi
aovXXp7M1S0lZlycZgtxmbJ8svUUK+5LFBDnLLS0T/WLnzWSIf+yRHCjSB8RdBoq+2u5nlgSFVtI
RYQF0q7D3RukZjAIpmkIUGcsinH9w5XpbAssIIwuGG8R8VTu4X0KQG501CnT8k+q91w+YZc/phhN
XJneHeeq72LFb4Isi9hVRElw6Y4qzBceBKJNSM1YKkufVK3P5pSeoiX3J+B1hhUfk22ImMd6LSzi
UzOHRaW+UX66xsNkFQxWN6dSz1n6OER2TBrEwNOvQNgFsblr6YO57m9PVbV6XJ6rkSIG07y/+8N8
ti0+gzmP1ot56g1OCLhNjtmhQYAq2z30OTuf4Z1qF/DhLuWtogXvLPJlWLf7G65IyJ7FxeMCo0NY
qXumAhjC+nd2ulMcL/Q9xLI9NNd9/YGS0YLuniZO/smKLaCPM1t8Afbylh2EnUZdwBpS8LHDHBsb
ihbGOxmb5rCnytZ2EhlZhNxTHpf74VQdp7tuWbpJPA8VU6OyvZQuC8y2URxhOTslj7m6ESGQsDMz
/nh9C6H7sCDFLKPeZOUjiC40GbNQ9aKowIV5cGcWK8Gt1Kz+AtZdXqLL7ExTSohByGZzRjOhU37Z
D6tZ3BJ//QwsjbqWiTE/RcLE9B5A/C+cmbNbdKJhqLmQBEPQNNnFrtyggOBIqQn8MSuPStlOf+pP
OtWwdaPN7O6TvW6wJIrlvE6tQPTQFVNP+t3ymW8i0VO/1e8YYRinipO4ItPlf1B2XsutY1m2/ZWK
er67L7zp6KoHESToRFHevCBkjuD9hv36O8CTlScru26byJMM0Uk0wDZrzTmmmcKOv4pf2FN1L9C2
xmlt0bhSbmwWu/kqPQ9f4DjK+2RbnHROTFj37+LMTJfrN3n4WqNh0Tm4SGhKBqC8Rzls3eIOKOig
b4NoU9NqZWH6o6b/98waAvAiy4ySMpZXU1t5DD9Hwk8DyhwrTh9GauiRebmFM14D+Ev9rnkGWMZe
nampppymopaFMktxm+oyfVeKV/SaQLwgiLouD9JfZW/8rollFbcztPRQevb2K0kDlT98xMUOZw6C
bJh7q4jw6X6t467BcgoiBMeLyXte50zW0TIBh/fTVv4Yfe1A/mjZL70F86F9TpGohtuoPMI/N6l+
kOmkb8uMpMpFRsXIJ2jrI+Kz2bSt1M8JZ1BFLWNelrDsbqhbErFTryPmqhqhTELRfHga5Y29c2ib
9ltdR4YKyeGKtvQmZMABQT/dhbOnj3vy3GPS8cj9LJYXnGcvaoBklIgiwUK0J5rOU5lUaEawttaW
j7/W1ulNNexycejHW1nexemNll/n1VYvEbKTxeTN4kkMu6E/Y5R26HbRgyxpTOzH/lqHsAMVy0Es
9jQ5lGuKLcsS1mWshVgkGHy9FENYsrPs1tZODPn2iq9jBgo/Hl3hB4jqSO+bQOt4QIyR3WUvxHKd
kSd1sN/lStKwLreC8DX6UdVGLd/BCbXjEcYS6iIGZiic/aP10Z8vjf1u6fb/6vNfrqo6o7qVq+Kn
FuDyuMgJl+pIgx6OJwBTS4FmNMHgm1q0u9w2BZaxsaV97oPc3TkOsV4dhTFCPFkEC4py1oyNMA7h
xlx+sisU9cOkQs9vjiQTsVe83HS5U5sLBJuS0vblNnUuuBv7Eh7I5cKFJuXUtetLA119DgBqrYzx
lzosWvvLbc1yR50urJflYmqxsV1++nXH5XE/n+IYiw9NxD1ZyAbtrcuDMEfrjHjLL7o8VC6e3TjR
0n1vZs1NCL6KRJbWmBCqdOTd82JVK3Z8nPblJgilP6EB0hJ4C+NgTR7U3/gx7abrJpxuxwD2X+jw
rZW5bt5YBVa1LHrHfnpHKNK7pvQS+qphQAW7gjc47WKRrBvO1w6edDHqfkTcHtXel0AQ/G0n2bjJ
0NOl5Lb5s2zDTQ5ELCDZa+USgQ02g2KwniieLVS2NAsLE5M9lgc9OYk4fcn7ctj1MetTHCdMfRbz
ptXFNK7abtziTwWIMAAzKrExBsiisFlNDtHMhbFLCj4jKMegOR3YA5LS6HDOpaYecILS3bDNL0eh
F+/om8qmP5m2ntNMb7hC2quMvD+IjCS9BEjSIGt4eRbTsozRd5qoLdoeDPbUIWskxJ5Bq6XYPCgj
9u3opU+0fYk6dcSUGNAegH1bbRWTiC+cshs+kCXpDdamatYIL128guDlUloBCWK6vr8OLe1HqyBn
tjDwFa26mWf65VUEEEWb7a8kN98Ll3pGFpu4b83UM22UCSPQj7ChfINXf2WA4sECh2VPFWsGPKFU
DgbrgZTA5iaPENshCJzIChqLZI1vOh7jOyAOskUt1pBtQDMs9EZjHjyzXp4eudkhjp7ipi/ugjJF
8BRpt6rCxGHq5nS0o7LwixwOp9Jm+b41P8ZpSxIUPh3GwIkIWo+PfN2OSNzVGGBLnHcvgRJVuyr/
VhKUD0GDYN0eyVybU3Pv0gvoMT3ERH+T5Bgnp0SSvCSXsSYr3rEZElF+SqoakQL5Z2TaSHbkqf0W
2bb0tcD6cKP5etIyilKOivIYcugUI69NeUehQW1TA/J6yk3CwbMy2JqRw6KXU21n69267MdxK6cZ
NXfkUg+mp6hb5RP5eMNaHVTqkPUORxTiyJTBLHGy72YgqrpygGLP1ESceGKALjg/ggEXpDkbNHky
1q72G0Ng9W3k4VdiwSYoiCjcpColKo1DVlJD02pBhJQz7cGXc5YkrAaMpH0VDnNBRQWtljSIGsMS
a60Dudxo2btZ55S6muTFxup9JQO0znZ1D11xSVMkdKPr6aoq1A0v0dqJ7t53ZDivALXDpWcoS6rc
vFHZ/WvDOeBA8oKeYoQWOl5dwZVTM9Tfxfcg0u6opozc5NAueClW5HEe+5ZLq7tjSZMEMOVhqqZA
1yQLFgOdoVKgns8UH2shCYRMq1m5mUzrYPEB9AtlK+84zPqZKng4RIv5GYk/3v5jB+rvCof5Gs5d
ejuE73E77lUD3ZeCyIAhNtwaprOaDNoQcTp85RkIlzQOXyIsnlelDdgC7IeP258siyadfa0D69k6
8OdGlKphD+b8s5mNmA1w+kzMzJORnkdIJoOkhzim0GjUjiM4apyrTFDEKml8xhC3SaJXbm0jlzel
xhYmHT8VW3kdR77r0iSm6wLMD+qPtmRvvw9A1V+Bz7hxDEqOwngqLJW5+iIBgkDOqIfYNi/Q4JrN
3ZgL4zWl3Kjp9CptasEhrJGM8KyBRYQ2Wkw4rQNHq4/fss5J1pjoDnob2agiZ7rWPQ3SMcSWEKAS
iaf61lVhL3VJdih12sRJzcpBqhA++rpsyEGabjQ5rTXLDr3UAWYfNPo9eLEC8Ts1Q3KYce2P8bzp
5gb7jU0qlRpqJyCLL43WPZYN50k3l2s5Kmzj4c+x0WqjU16xATVp2s8mBHAlpdjObs4eiE3UTMY3
kpDuCEOiT1GTc4IWsZbmITJZXyQuTXL3GDBEls6LklKmDPKEBj4OBTWZ5LYdh7Wwskd3XOwKVvcm
nSjYKTbL4cH6yKz8xyThX5vjQLy5Qg0+h+Rsax5RYiwdtTzysL+pN12J1NxVSwASBvslgix9TQst
fw6727hqo7UbuU9GqWRUmqlTcJqhlMOg6xjO7IUc5Sj9AJzh76HjPBSJtcswsofoDQsF0iSz0ZPS
3U1D+wSkfnmJ+8COOKgiCxDFRD5fAvVSTNlT7OrRJipMda/F9GiaYhpo46DxUF0qI47kVMzKSQL9
ZzFd0PjoLdEhgVZWBDTAwIjCYNP35k0asBq1TYOcmgZciRpV5FdltznxxluSE64Gp/VtQ5s9JZoR
NswDuLR8ChDaZ9QYbfKUc3CMMW0Nxt8etZyn5s1NEXLI2wlBANNSpm5ZiBsx36mryBxbAtoVUalX
VkNxmTBlgtsmal9LdnjSSfM5Uyga5M5xlmJeGzXqiXJoJcqleVtBqt+XI05KM8xgY7GEdHOsfUlI
lb8yA1h+gUPCI7uwVMQxHTS2MAhPBiQLoUPVUJ+adGM3t7paiXVE1AiLZTb2iUHVo7XY++HfpndA
4ymy3QkHYkYPE+IV/UO8En1/VVstZLkCCR+W79ME/Q1dK4mZ9GI7+vuxbaw0hn6AnhhlUsJDocOZ
yTam0a6O2SYOEMg3kfasOlSXBcf3WlJQKxPyCDBOPrpZ63iBk9PkhABVSyO/14rkSdThFvilpNXV
DtTh2YwoheZ1IaaXoiV8TDKZ5I1Nqp+pPeXGadIbk4m82oqOAuZEvDgHRfnFJ86W3XGfLcccXqbO
+Qyy/H7UiECBbdUehnCnj/QDSBgaDuaSkWq5bOr7nCpU4zpHt8jfzYBklF6hi18m5zFygOzN3ePE
EcjByrKG1V01tD7OVkqvdBqTQLFXOWuvhRmP94b+U24ZL3lOI0sgYkvIxdtIglWudCUjBbRWv/TU
fCqbGmYA4dLjMB1JOEq8nv0L6DB4AZVq+EWKdCFq70CO7mKYXGqMqEFTa9+B4bfKQzw/emi96e1Q
s/uS6yweKWKJ4lQR92Q1M4YxmgdVrm1IzhM3Ha/fkwROQ1RqToGIXkmzirbk0/KipwQSsCGVbQjl
hIxpd/Zru1/3BLGwaKGzbSiZDzAy2QXxvDfa4VxnZewXeuQDGmAejFDxl0mNDSnuMCsuWyABjT5i
LdD2TNOxewoHdVrw59lVk5ReKnp3o1Q06UEwe4VxbQkymKyQ9qppYWRU1G9zkJ+wzHlYeEYGPR1Y
3/GBVY9BPju7+uiO0rifNQvfLdzIHEvazOLEn5+iJDY2OMDnravugS9SmAg4asm5OQ6RSTOlFhDi
0ArZWrOLTar0hDyTND+fqzDHcEs87FVLkCQoK7S1hLjMs43uargeAQfIgd5PW1vqiiy573HonnRd
T3YZ0VwIEUatwXCJoL5W+apjOeprRTRgsiix93Zt7ya7PhijEd5VQHpC4kXbBqmiA4RnY9TyzXar
4Zi7LghptiuuWfn9+FaY11oVH1uswmswkrSAJoK4Y/s5Us17SXjVquO18jElqAnzIGUBmT5MofMR
m7251ScdvkEh71Ti1o+5wVBWTOmrmYofqeQDhftCikG/i8zqtamRGIu8fcm1mL6GUp7ioDYRAY97
oPvkwVkN1APJpxCbgk1JhqWJQIFc8aq4vwG6SdSeX4eOsnHKfuVKVk51AS3cjL7sISdaJPwIUio7
hF2YaxZjZKxV00m31VMeCRJ2SYXRN4ZaITmuKKp17HoZ/N36VnHpqMi4bP1qUfYSl7Rz4U2sSJyo
ARFemTNYSDNk7dniEKnN6ckYc8yKTiwxH7fq2jXrQ63k67J1XkuNeXjIhJ+q1I5KSOvsdim+TZM4
N1gLHqArUi1qX/MxIVFHH9BNDqkN3fGlTg9Wr7GFhoZFlDIfRKRhMilyfiLqlraI3nh2jD7NJNo7
jpFqNLHBAPOpwMFeCVnwTm9ljQd6wFIWqVO4tsB2Xw19jExxCpNNELDVm/X0Pois2Ms6erV8G+Wq
M9N1n5GLoOZ0jNhFU893CPVh27HThXVWyT/gZN0QP7MX6CbGnPaQQ5NCZ5eKhBlMP5MWnIFhx5ns
3rXVsclIzuiWihtaQU4eNE4VaXLRsNNLzYenQVt5iuQtNYVHQRhjRYTIFjzKIg1uqIGM3VvaFbDP
DGfNal4QEwpab6Jbq5g5KkjKjRNiadO6tdgN7VXzdlBoiCXTUxJ2EFTA29iRmm3yUPCBcbJrzjoZ
nk1VGKtoYedH7uKXbZ8wd48HrUJvdWMUhXsA+L+tMyJ2rNiMfN0ab/teZefdsJgJ9IRSaO2cdIva
ayhCEPHLYpkQDNa9BYKc9prjPPec0KW/6344TddQjUoOqujPSahd88bnK6dlwyaGFg97X59sJXlL
dfIDWpNPqMsZ/MoClaCd3mkj6vFel0hLJj5fZfneA/SkuhoctMDNnhULNmYk5CGRi08x7+lATuRe
5jXh09Kk16fQdxldatN8lYaksWGmTXY9LnW+thKnJvroRnPfTDI9uE7L0eEYtHWaEJcPklbQtCDK
dJrWIOCHQbdJa7mD6IJFO5KfpDB+6w3FgVqy6XHpqxOz4ik23v5i4NOtqMtswg7BjoxpeIuSzYVV
49qaprEBd85pTCA9Ol30iFZtDddRaW8q1xyWUgYebw1RXKwF3doaYf8Hs1bsugZ9HQE/BbttYzXo
qMkVgqf9Do1Lg/DRLA0LU1XzPTH0mm40HfMug9s0NRYiRtRHg2vCkguC4dSm0bbv5+tZ0UCoOej+
xrk6uJ1svaoJ0A4G8Rp6423aIL4Ws3bQl/aOaTAwGXn7ZGU2LTjFs4bnOQyVPUCQp97QEXP1rX3F
i7Ku+D6jrSFmVDEAj9eFCQKu6DBKSbTT08RxnYuNbuJrmJ70zMKKSgAixF2UVS3TQchRP8ylsoHT
FXjsgp+RZlRKo33O9X2kxep6GfVtvlAMpqs2PpFIvLBr4tsSYUeloTCspnrbpplXA1G9VxocIuBk
6cmuMzV7zmCW9/NOb/FWCD0+sCy8pWIyI7YY/ELRvhkov6K5rlc2YT30uQZiZXXC3lpDXDVSp72m
ETRSOCXRMC4bWsd9KCaTk9DiQLVpFg7s4W80BhvMWfbnHMdoQhC+d63CbscaXnFQSb7EpjlOJm82
QlFdV8W4IQqEPoeQ0e1Ennh4h8WhoiZ1Fbqdu7YH7U2RNFOGpXs0vdgDOxeiX94A7bWrCrKg8RKU
eEuxYO0Vic4j66J3qVAUSmAGJADDY21gWZXQpGzr+oVTjgITQU0soozXRu+GK1VHeKpY5HLqnfKh
Q8KfG3oa0jqlTYkUoHWQ86kIyIb0K7Lj4jwj1ddKWmUEbZPozRZOZQ1XDeFRYJxwBkogY6Yegzl2
7gGaHShcUCKk+BXqsXqyS9UrTWxUbY9UM63G4p680w+nUqMP9jZfJukFRHg8FEQCkQnTfjG/veYW
tRdThqyybsq6a7aUM80xHDdhHUPxNdBl7bqBCTU2MPO2HWU1hoZjjsIF4vvoSM2L9bz2zZBFjA2r
odGHDVMXrQmj3NvEla4Ktf8ItKRaaSjFy4DVyRQ0Aa7rfhsRBLUZHYa3gnjnLHAfC/jfK0LTl8GK
5lMwnqAivzpqO/izlbdQBA2HfpdQPStWSgQ59Xs/GP6yzViVjUnaiGXMB9cFl5qwbinnptj0anDN
QJccoA8aV2FVUNxw1IeK0B64mqNA6okpzuxemLzi23SU0wpy7z0Bwu46mANU/3X76BQFKXa14Y1l
jS211O8N0kiuCtVovCysfFsowkejqlXYnwKCUJnnqPGMjH3FqDRQR3oAqI2xJyPG2sJPoy9od35A
MEDk4OTUg4JRKFfwI7BKUuISnzxbvZ7YdT5lYycMiF8irFZpkbhbnbXFPiyNzzgX7k2cVOdZwdQ5
aPq4IYe0YgTG8ZIXLOQNa20l5iaolU0/kY1tuIU86R8DwpOcgZ/0xbxG27sE3bR0HYJnvYB8NeuI
9Hv6GVHy3lSlfXYoR7NrmK6s3n5yEd/lWP3wvBjT2qzEd2F0C5DKYucmbuyu+QopvK3LBq3EUOkz
TE2DniPFesii2Xqp2pdkc21IzoFBGoX2dgimE/BrneQfeqREpbOQq1kc2OD0oG2hQZg0RgyV+lU4
NxpS1pHQlK57DUPxlJS26QGxp71cFS/aNOdbzUwPAWFdq2nAfqh3i8hSyiWRkK7uwEBaqhSb9fbc
CAcUQ5hT5wgjc9O+daI7NO1EN2keMHVYpAo2bdcyWYnW6yGjkXFP9LAZF/T2Z8oRIzPcKlHdbJto
ir2uNT5V0kU+rc6809vcfHUFGisnqd4Sa3xXpDhpjXVkrj0PfLNPVWDuR0XPVlHRolhpOQfzDO5w
8QJF2d4GDRwZgZqhOKYDRv4E6Xs+MPhLbFlMJOMV+xHmZ6v+zMKCBanqIC8uF5Lhv/4xmppbYM0Y
qhYU4uiaZXJzeXhY285Eo3rZRPQECbLxL/Y/H7Q88tfVvLZgIlyu//zx8vR/ef+vp899w+v6dd12
6DAOgLmHb/5khEcCKmK8XFx+ulyIBZLYLOjBX1cvP11uu9z768F/uu1PVy+PC6DNQLNTm2A9pViF
3XzM90Fa8W4IE/rHj5dbL9dnEgRZZOXQPjS3vGd/AhxzueDownH767qYg39cNxafLT6a+MXOZ3Ob
zmLlEnqkwfdPZ6iMcuZdCrkzAhIjqskBYqhDy3HonuZ9be4jJTL3cxQ4HtmHSFaWq7Kef7sjXR5i
WwadB6Fvfz3h8rDLVUFRaEEmHi43xaZh7MlawsnWKamBfxluz+Vxl3suF2Xe8MfZdN4lsY5x2yow
dCXL373cLTVylkrtczI0E8Gw2+NutdAKxFDEDiwcllR4aEV2TTM/yJiL64rur5HIe5nQoOmbqVld
oLCXC21ciP9R2czoG2cUIlBn7FJ+jQKtReGYVD8TNT6kTOBGQ8csalvahUIQMh1p2wtc+AIcLi4H
+AKZ+gkczgek253dNNsmlF6p9tgbLvf0YUFyTFAVP7KBqvyv52VtxIQ6dRYgbWxx6eU3XH53FYqF
PAJLmLcT+7/+Xn55zOXX/nzM5a5R0klRhwJX6O8vKv39lV0efbnjD7/7/3v3r99QOUnru127+/XY
P/zNMna2cdocMpUFMMwshj8nB6RguokXhS78Z4SLmorPzp7kMaX0DE4KekYP0tLLRUzp8j0lpmBr
1wFdgTLa2US47KwIUq8gomhoU/r4Mtz2Ub9OJJFzIbqVugTlBWLFC1zx3jfKtwWddE/MFXGFGUv9
hpULO06TXTakAmFZ1MToWWoBO0+30EcIMDCIerf1A3ofgrSUdSsbCm/uAwuw8pQODGlurSCdVQim
kWngVWFfY1aiWd8XDcJPh70IuHQi1mF4FPmPPozFuqnQQLEW8Lp0OneU6Dzs8qiLrPJBWjQQarDk
KH3AulAl81h00++W+BXjzAh39ajea3Zxw/K2JWhHQYgQJ9uMKXjbL+lLEtT3SmVfpgQxcioHP1fZ
nQk5YjKLg+40qjSWOjqYqk6brlvU4Fno7vuSuO4gxbSVCLTE5lzNnFpAcWy0ynA/JoSSTiWac0lv
MUhuogCqfD67SGhU+WWGpEXO5OR6mqseymjokJ8GiNHbYB86GEAU231eMrgkfRCPsCYcRB2KHiLy
rFm8dwuwvinaD2VhHGeSRqNJRz9Nzy15vGgCCB80Ivy6AWpQjebawTDfbFN/19IO82xLMc2Y1K1p
oR2PSoQB5U2fIjcEHfuMywCEpQPnpAFWe1U71EnVFGR6orYzQA7GB2GU46622TuE9GBTGTcHexAn
+gRNLx9qhXWxys5UFjBMpjZe0Qw+Dal6HHTHRD9GTLN0ymshdQKIzOCGIKyPol7qtrwcwSFMcUQT
VyLpQAYWGGPSoPi2s/iQBdDki7AW11FBDY3pDKZQLPhMMu0UQhnRlb5ZNS3lgBoJzFSFGtB49UWR
+g/yJ7ZFiLmCp15TDuCEieZzLqz73mrGM7VHjTzdJfmR1q5pu1swy5uaYsheGMqEawp4p+qwCypc
cbCD+9TozVuZad+mhos/zh5DFig46gt0u8Zr3yrgUuT8HG1FSDqCMmvJ1kgXXa8lP2kGLhu/QYA2
Z68nS0x8epetq4RRTc/VmeYKa1a9oKWNBLYtbMWjjUXQX2p/hn0TPZWUt4LArbxoiDf1ALgtoK67
CXKCPdN4RzHzUauNAFYokXyuLih1luajWspjlrto4BwGUSMfsNUZ5rbXI2crq+C6jeJmbxgF4wg5
gpQErhVMWGPbv9ZZ86ZUvIK8QgSbB7dVqZ7baGTrx+fdi3VvshTUu+lLTS1x3cT4BLSWEh6hRqhp
0GGlMTLwxAxeIkCrSGoVmDoRoR45HmAZgYCdyXEgDQIQfyA+2a6hqFB2hYvBN+wOBgq7AWNP24BU
Yjjf6AM0vkrkIZravP4AUU7OFfRfj2AP9dpA36ZS2kP8krYbezaGe5KgURkmCGX4bBEwy0icWNMD
8FMR3U6k49lxeLY75uSQtpBhxOFm1NU3J3EV1DAF+kstfZyMuPPblG24GtnmqY+CT0kJrVNNkBga
8q6x43XVXXKOid/ifNdxzwYdZ/fY98hipiu3pzJlhoimenJNzXnU1pUth4euHGhbDg912ypoS6Mf
mt7pq5piwUaaaH5HAptYw/NL6RKjcekWJ+LguqsGz3TW5hLeSaKtRX/DS9Q8jThxFKOUPoyxrf0C
RiVtfJSwI5ndRTiAVrdQkyLk8GchzPWQYKqABpSnKI2t1sx3mg5YyBTRDWTRAY3WQkKge7cJEmfB
WCs39YwujGbVYzcTCV71t0NL7rvmUPuYKhV7oRIae6JPPhNIqRTaiq8xAUk4NBFZYr3yJBSixaXd
4EEyIWUS0XhQyM7djp296UmARI+kU+DR7YUeXWC2qMf7UWrowY2YarHwZq2aDxJxTUYI6PUiMuPI
tcs+PqbVnK+bPD9SJ70RZCohQI8NEvLgHU+13fidRP8/jHO6nxq+aHduT0YYA6ep+oAywvhqp2hA
snG8Sanb74eKxkpOkq02Jjqm4dLdKWP6SpqSZ4/ja2bRTFes5LqbBfroCauFpWFhUhp9FZpI4ad+
OnZNku3rzTTkt1mlMqYW7jvJqRTzJRZfq3lKHdIvOZDvLZpaxRxDEbWYmXNhf1nLqWpptHDS/NgM
nEDU7FjtzeNHoNSnQZkqoDm8+wTHu6pgyXZyLMh19KC6raki1XXrHbqcvEaIAAWUX5fvBwu4HW1m
bFDLbZc7ZpICN7VtPJStDA9uZL7EgMaJBFK6fbcQbIblQh1SzBRh8RiJKNpHeePuJ2N8iQSgirbQ
p73Kag95CReNMMO1mSMnSNBBHdKaXLPanT1tqR4GreaPyx5AsdkX1OwjCc1UfZJcuGm50H7/6XL1
50tcntCCHd8X68sNPQFD7DyWV+4M6oNIMyA/NtF9Dt5ydJHP+SgPFWnrPstH0gSGJdLBIeqa6i/Z
y1elVeie6goAJI3rFzAR8+ZVD9H+qy46z8uS/nJhkDgBAYeLy9VIOFTQ2bB5hlyytoK3kFCv+eeL
0tt2IPpoam+j5QhPDeYDmaTzlcXZwuaSTcQlH+DCZP+ZFPDPt/WOy7xpYTC64J8vFHkhKpa0od6h
vkyhiXcdG7pi+S5/XbTLGrVbYPQKHeeVUdPs3F4CDi6I1DAN2bMUin/B//dLBkByYZFfrsdLPMBc
U41xM31riZ54gwvU/EJmzZu7XjrqzrIhFjnLBVmQE00FEhIHZVhIVcBiyRTAddaU5nVklwwQS0jB
tAT0XX5qlty8arBKihmUYsMF81/r+rIWM9lycO3yGi4/WWx1PctAwkUeWmUS2yBbR92jY+8jK9iZ
NTQTLUX0G1YRJvhMJUct0u8uOP5CdWo/ShygbO3rPLDOY6+Xr2gb1HyFpeIFocCyY7c68Ryqvm/1
pPE65tAraaE+sDWGygWdDOvStQtoARBvsgCaQoWgtKJbN7WGttJ79jL0Mc9VEMS+mtscTi5b3rUk
KuFnvsBCve2WC3UIENPPpD78jsm1i9hZYOV4lhqnOBS9in1JMKFB9SJALhmTGIUzF9RXd6WcVX/8
PQXi8vlfruqUFDNiKrZ83CEAveU7uMQMXC7cEYaKg1ZgNbsCBe5CxdciHVHp4JcdipeaBa+7QP5/
HZSXq1OCp7yc5sDrWude14fXqsJT18+LVvISRhAp44eOPZ5x394NY3X4P7nRt5EhxXjSgBHO7o7i
DvDNkJmXmjXwydQvSdde27jDlLf5K2IDkVAmXCOvhue4dh/qD/FQHmhNEaSMOx1P+5DBXE5YEJOB
tLKP0eP8Cl7sa7yhYxE8Rg85Wg/fniCcrvJvIIrLSTn6lD3pIFb4kmgFgL031jRBoFsngCPphr8U
C3AMBMmGQX2+hyfdDIBeN53iQ3WM+q1yN9/Iz5KrE7JBAn3WJYgjeoCvGqev6iHMkS/8KYteHPIv
4q3vMKPRJMxxgyO8sY7xh8ouBnuqy5Nm5Az4jcUB75RM1qycm9HHEaIZm8j8RAwD3rYCNPqgvt4C
sFrH54523BU2Y4QWD4JKqdhgO08W0JRznD7Ds3ZEnQa4YI0/FiIBEeDWV8V0lq2se+vLPGn34k3f
B/fU41nrtdixSOTiE4uOrBkYVrTX5Hm6Cb5GvOHPAwxs6YdHNd4ZGPhJuWDQtthIbozaE3SxkJMf
gc/OFZvuq/KF4wAH/Ex3gq7RMTskHzguq1VB2DAZXA2OAhyx6C0w9gJ46MRVHdPCWiGPAxQ1nFmJ
MW4giXdvj6gt/PEjrK/Mux+u3MgJqfxxwudN6lOOW6Teuva9yPw/4NrPP1nnfym6/FzGhWz/9lfN
gefOuvAXA91RTIXlBMHBSFNV07S4/w8M9KoeCcrRVYyayr4SSFbW6bc4lNv0o9uHd1BOM3QLGyU4
x7Y35T5lRfvoXM+fHCGsa9HoZQvbZbI8ddMELJuInV04qUnoR84uKM4wO4cKhqqnC1+4Gj121g2+
huTvBaIJysCn+Ru63ybf5K9QOK7xgG6rp/42ucsfqidJxWGlec2PZA+x9iV7NzC4+P0p2zP3o8NU
OGAx1m91f6Ij4du3DGZoDbbIZrBTI5/Gt69jbCLZaFgR5bmBV9x5KEtnA3eUfLKvwTCPVLOPVr92
u82Ppv+yHvIjON7oG2MChgb7GweUOa+sA7s0D2Daa/KBGFL5om6N/HW4p7HwUPOlY7WBVcw9nNXw
GgSyfqRkOwyzwdG85ZCVtB/vEJvVz0gsnFO5OWGUwKtLbTjj89sjiXq1YxbZ2+wDrf5G3OpPUDA3
pBX/mD8sjN26Hz8Qq9mctBdHX8fHbqdsI9844Qs13tpqhX1qjfVe3oIBRPCcP5eQRXC9oGxaI3fG
HMl5auMG+EjWq3hXmOBarzjDppsFAfCgK6sfgMlie83qwCNNwtsCswT2SQc7wkB46BbjxQGfAjj1
tXpHs1KNWOkcKZFDF1/oDRy2yPhOk8cqwxP1FiLDjrcYbvSz+pXnu3o7vrMF56Uygfvmvn6dDu4r
+0qflduGtflW4BjyFtDC6dV8Q0mIQnS9T3xn/d8c+Qvc/z8d+JamqIZlW66rGf984AOyb1F0acNJ
c/oTnqXIW8YYDq9H233RFoUpKUFe8YZtBmUTRqNHHEntQvxetMr/zYshCOE/vRjVMFA8KwbZB38+
C81Ejlbj9sMp1qgV8r9UdlGxJoUFmnOLw4b5w8NnR/Aj+6rwppI3IQ1cbJaP+Efim8vL+b+f478D
FvxtWGj//h9c/yyrZWUfyT9d/ftDmfPvP5bn/P6Yf37G36/jz6Zsy2/5Xz7K/1Ge3vMf7Z8f9E+/
mb/+26vz3uX7P11ZX5IqbrsfzXT3o+0yeXkVvI/lkf/TO//y43+Sd0EamWb/4Ztb/sJvz1zewt/+
+jyVeVyEf0y8+O05/0i8UIx/U1DqOIap8LtsnaNq+NHKv/1VXMIwKJg4uu46hm6bf/1LUTYy+ttf
DfPfFBVlkct/ikHmBTkVbdld7lKIvHBtyoCOrii2o/6vIi+cf3mU6a6pahxrrs5L+ONYr84agfdu
PZz0+iUCdwElrmY+pbVinJX86g+fzG/H0B+nFn2ZOf58gqnGr7/2p5mlDnWlGgf+WnA9fdPisp6A
Lyxug1s8/SAqzGcgXuG17pcPCHiM/8feeW05jmPp+ok4h97cSpQ34e2NVkRmJJ3oPZ/+fICqUtnR
1bNm7mdVFQoAjSgFCQJ7/+a1WERfwYo37xJrS0ha7jzc98/afvCdjUqGEXMO8tyLBvXy3X9/qRrr
vO8Xq7kE3UmrGaZn8cf7ZgUyarV2ts6mdnBqlbmKMHnOROH1xgB/T3HqbReEzrxgkcX6+tGpp2Gj
pGPHS0B4fTRa/5frRxwQuwEViOqlzgSpNOFG6nBQdrIQ1mvLk6m+i9z9Vgn6YWtoiBGkMVxj2Zed
eqQybHR3y9jziBcRODyVZbecXIFuEgF3Wbgyrp9NAgivmfC8xHSaZDF0DLlqkG25sJHNQu1uM7fs
L4YTtkWELdfwIpJuI9cCSdVqOzqxzTySQHX7t3sVXCUNzBeLpt9dlRZBTcKkitSmMRB4HnAekc5T
rbQQadsiWTQD70q5lLHAIqwzXpRyDWXKNdVlZSU7pPvFZHb4PYnFVO8ixm503TI3C1z9frutydrV
ba2u9nmj6RurRnk2NULA94DNSxjvFKUotEEpcB+IWN0rarU9sRrcOqRxoUP9bufmGTeC4fRSnss1
6W59dfVjAyJ+UKMGFLOwaGsmBe0QVzfsxcmN3lxCN1vi97/cDj0lW7RklyyuTa2MXy2mWTOlhLkp
v64lrLQIBQzT/Or74VbB3qkhLFy/paydOgN6layqLipy6RQ/XL+hTubkr69NAA2+JZDZnwVZ3MWp
xLvQHQpu0uuXlTXNPJ/XPA6LkbzzVgEmsZW1qMQirjOnjQsLZgltgugU287RKdjUhTHrdLBrtoKi
ziCcvsNMeCx6OiaCbps/X5p43mJAuNKFB5llwf6SNXl36Jaqr3tij7JfdvEXd+eNxz0fSCCajAHg
NoyvB56iCvgvPOWHQHG2jQcE0rQaAEZhGf3lFtf3DtUgG1F3mzKioB4GlpGGp2VvYqiQZ9Mawxt8
VcRt24lrvtSm9i61MIr54379wz+nznMXbEx1+BabuAYo5NJQNk81ib4oJwfaiYDKyWWoSIVvpmzK
YhAbrs1vu5xNWOVk4lGMF16T6sgdCqwAtrOVVc7K9vKV5nHryq2TqH1rZieUXTyvjnwz7iy/PsMb
wy9T1xbyEFubnEVxbl+vp5e1hggJsF/WVuJjqxAcSj8gFy8Ze70g/EnWn6zJvrEQZLEMIOWcwOzp
wvLDojOYWaV3Xlw2/7Fno34pnZJuYjFmJWLtL2uDGRfVq6yOMmkpq7IoXesj5JWBTqpITV43yKPL
a+f1bHIfxU01JJdc7DzEL5/8/vmJmpBrUPT7Niz7Tcl7lnR2zzgVWMLlSEtLb92zFujlV3OEg6j8
vrLQjQ7j6EDdXbaa9sR4F45i1LtsD8FJRpXxko8DnjKxAebSQVWNk1z2lXvJdq7pf51ZNuUG2Xc5
3R/HZEqLiW5/3mmV7qwMVVkO0sj0n05z7dNJKRFzrpqfjhCqxmERI2piayStyNqdnQ/ZktrYqrhf
z7AsiCuwRy/krGXtWnzvSwdeKrZlRCvSo7uLzrbcJ5vCX+AT8cwQp/p+PnnYdUsu9bmv7e+7/8Mp
gtYMVY+fYdS7eQXKLmc0W4ANqJCzAdI3FOe1kqmv5glZsFhEzWQBi4Nomog14HM+gN1mQm2B1odZ
lxNDmCJo+CoxSRycCVjKwsW2z4iJfAALKrbXAubOn025IYvKrzoqMKoVn6MWLLLgRhDYEVHDrG9S
ddH0OuvRAMRXK25+WejiBX1t/tEn3noVKVTGK+FnB1FBXWQm8N4M3KvfjiUmSda0jnsJ0DA37hlZ
4aRq3vk5uo2iqfsYFuYqsp1hlhHAUlPst9TuwbwxE/QK5Cd1Ih7qyCeoNInsDQnBF3dAYDqy+Hkq
ONOjVTqQcaIGNTg4kCfxfuywKmbKJqqhxsAkC2a1LGVtGODuCO+9H09r4Cbyt7EMJcvXYHKnTa0f
z+IXkb8SrGTQLU59E3tTvArqGp/b3voFeq3ctcBPCR5+lHUYQK9CPDNBS8fL/JbkM46+T2HMw1uL
GdYgpiee06bqvMO/NMq7cin7xO1g6OZ5XUmXtVoh6Nbr+17jFVKXTo3MWnJna95zw1x3HINkC/Ek
rzTQ/XWKDlUQbkor0InYG9qlmMz2xsMUZd0RizGT3D0WZGRDfXos01O3xOBw2/XFfSSYkbnmVL6F
rUV1ypy72AQfqzeD5qsCbSMLMdhuJeLm2qcCPQPvAXA7FJZksrjcAbIa2dC13ASiWBQi5aU7ytEJ
UblQ66nyqxA1/hP4UEdHq6WZ6k3n9sFNM1hQf/uE+TJ4aILszo09IV9UqBaqHVqq/aoH0Pe6mKrJ
QpNvaQ8ZEdnMiOSCQHSRqkGge9BuszNB7ARm0lbWyjjF0SQMKz/MeQhTvgFZqYm/zB9tT2WwI9Yv
uhMP+zu5zWXo6KwKBMrvLrnH5RywgpiS1TaqYLXgiZO7hnouirOkkctqa4KUOQmWuSMJ56rkq8td
i4TZhtxJ1gbx+pK16wa53+WQCbL7WbDeZZ8jmPAulHhbcONdUaiSMC/b3OwQ0wWfnjkbHthisyPp
9kW17wT/XnbJjaFg58taLrB/IEYYagWLn3X/oupP6Pe31u0gmP7cKbzSIf+fhQpALwUBLn2IBARC
LUAXxgGyi7yR4qtCVaARR103XJv9DcxoYJ/aeQHHskPEQPG5ATR0A1caAQ4EduJlY+w0b2G5i/4l
+3K19ND7JwLt+grfjcfzkWXHvUIokyCd36X3UCJFADleUNFPu9LeYvYwVvd1v6+io1glxX4cbMfu
udU/OhTzwmSFWgacozB5NuMbLV6l9RyZB4B3TrxqdJ6ZlYMwewct78Tzvc/iY4lz0rCHBnfy/PS0
axBrIixr3QUwPzw/iDbY8iRIKlfC7GcGZXNLtGluQtQo5s0PtG/LRfqrxHOoAdY+x+wIlWmgN/1D
42wsCAjqeAPEMk1edDIf6F364RMhrfJTU0iCzzv9EQXKEIluxKDIoM8M/AIU1LhQ6V056tJOketa
BCB3cEczb4CyxE9VfFurn+eDuixme2tbfMAKPGJMwCOKuP6E0Q8QkfdxX/vxrxGLkVoEsHJfubUY
iRBmfPdWiENv9J/aHQTfDUYwfvGMZbg/rGF5hTfGulujMzWLbp0FwCL7lkUnYfWNi1WZti4+IxaW
zVELUP9fJEhsRuDFNzUOAXuj84t2qTHDBhmmzE7+J7HFGzToltMjtGwTOynlGHyNP8Pn4le+L/cD
K/95tUhfCQRi2uY8NZlPxPwRgUX/q1lPu037ftpwVVCQV9GcC2ZOus1vt8awdlYF6isoZgcLkj2x
4yNJbawydJ7LVzwMovCe2LmOr0+1tMs1QUwNlnK6SgekOh1i82T/TBTEfpr5XYi+5FuAUL66sFEH
H31i8V41Bws0sKyN58CNY4IDA9kcCELzCekUWMNqhcPa3rkjgHsHomuePdjD1iWKi+ua1vsKCN9p
TUqI6DwjJIx356ldTrhXrL073c8OwBreQW/VP/U9MKu09hNvHcCyHPzxAQ8dGwXpYd14i/60IfuZ
2/cINmUfRrFTp+UbYjaxjrkRHnfHfqn+gORZTItFyJtU/AdGbPx0fgJZR04cCXHyIY66OzEVBvV9
A10jeS7H+c56JFei7LQlThIv1s+Q92ANOYE7aX+6D1CbeOsyUORIyHjIsxpio7kzzXX3Pj56xV43
1+qeudfd+V37wj6HyASOQKTrt92Hyl1Z7hG2YfYDhdEvEEfanJmjSJmZ0Z0hnwA4W3/JVk3nB3Dw
ntE0uUtv3ddyMxxIzxQ9Vh17Hn+l27jocYEPmkEda38iSf2F0JGpLVBiQghxQKsYeRZzxRVy+jNZ
v2GuHYytcQdWcMBkNF0TKY6+1EP/ofw43wJAmLNIe9Rfg5/JI+kPcF4k5wiQC++al/Il36l3ZFwD
otntzkIm7UhInCTK63ljHp/He+sB+tNt/JVhLQbBh5yJr/6KAK5vcTlblCjsj6vqqVl1dzoKYcIJ
clY9E9LtPlgdJ5saQWRzobyq+dxZAjabtX77iFAXY6HQ4edo2LnQQHyyDwlDNguIu+493UDDInNE
IB/RdXUf+IypL6a2JZD9kJ98vnq+ADGEchqr336mC1e/dXbnvSW+94yjno9dyXu6gldN9si9wfsD
EhkORiu4LJBr5z053vmJPBKPW7wkSLcOSLa+cB/uobKCOlk0ABZmPPk6YJVjjIbDsLRWw92P05rE
1Pa0RguHBxXUmXvbrFGJZeSplqYnBGfJVKmIYPmQYRa4le0GfBZwmJojoD7iWMF3QJNY9WMe61vv
VThXIxYA8s/AyRNBJSE3BftqDeTb5T5cnQh74auHjsIqfusPefXE2iuGB8gZvaX1grpHzr2Xzo29
64M93J+W6dZ+Rk/FXYEnWA/J/AZKrrMriyXCP7xT5rChHGhiy+wEp2HxNd4ke+/DvE2eggO5pE+A
L9ZxkDY6v9+LrnTZka9Ig2Ej7bDgIXi0VU2gLSHuPJrLxKYRK5yTsO4xxdqohZo1i+BgLyLdRZzf
ZW69NoXxjyEsgAxhKtSJQ2QtEKsSWest4R90qUpXoRh/oUQYDUVin7Nc3fznow2BpC6FjZEDjsnP
Wxu1ISyOXOcXuiRgeySiRGJLZCGhJopwTJI12VfXxbuSqzZxJBSqvR6aRTBNyzBJ9E1N5MrtUUGd
JpORUlYHEPwwaLHEAEpdQ+AJmXD25SmfB243bMPCQdIuzcKYcZcYRCzbJ4dNjoEWWpKMa7ISzP/V
LCUU6hIqkrUmFIuCa7si6LiKQhVOJhpqxRlBtCtiRWJTvqFYNFIdq7Rqb09kmSONm98e+QOzPCGc
BDSmgAmtAV4NbgJbFXSxM3MQG8hMHFbI5ElohygE+qMcFW15xRjImoRTXPv0PuRX6tQb6akrER6y
VhUuQ+6107TRAHAinFOkob2NnLdqTuZahoMbEf+TNVtEg6NEV9cpgoearT2cVeO0dD1CU8WA6dFY
8Jo4tUW5q1RMkE2D8bh9HsoRUauoXyrW4OElzw0pA0gqWOX5mNjiYYxQBohKsPPpRCTGaICZ6x70
nVBn5tl2ETTh1rg08TRGhYipkteh5hvUKgCkoWfONsH5qdxySQ5gAL9H4WmDsTKAUgeT+ItXpvWS
jgWucucBEWYJqTETfCKck1v4MIb/shaW/sKyuPZ1HUAA/bSXQBtNch3MNh/90Swf1bo+Oqx6DCy1
150IxBnt0G9FFgRhs45RTwThzFpEkS7B42swWde7d8tyGFgVsNVKPhjbbGx2rH1DRtYSicvE4xkh
abLMa+OlEwAYWaig91BJaBd1ZWsLGVaVf2BZXJuIEkRbjCJrRWVOLv+8QMqLrTI6Gguj0kPIdUTg
YRxdwjulCDpfChFDtoqKziAAeOiFTEkE4EaZNCJ0MsIa63GFD7Nouyq+VP+XjPsfJeNMWydl9P/+
TPf9SzLuqfkI/yUTdzngdyYOI3l0NRBKszVLN8w/M3Ek6XCRJw9GtpWMKzm/v1NxOqk43YbBpXpE
AzSTRO1fqTjDEcb0qqFamgNaQtOt/437vG79O/KCDJyhGqZqG6bu2TJ/9gfyIi/zKMxHdzzYmhIC
rwt4LGSs+o+q7QhhNRm3vlS/72CeVwZgz3YJk2FK57kz3UahhaCrlzerzGkhs/Xec5db/bLNccAe
S+Qi4NeHDozMqsU2oVL6LboMQkF7+jXkSoTq3oTV8zhGq3pI4mVeKfZcMaF02wP2HUalj6vYCY7p
xGIX4txbqEyvoRY7M3Dp0bowhVNNP6z0tAXW4XiIsJlavTqXUIPTltBEHfXgKeQ3cVMvy29kVdFy
nB9l1Uwn3q3ulPd+d4IjCaCS9YvcJIeQy0/xx2nkpj9+JbmX7FSJZUQ1iLE25gWwkLkXLSnt7lVW
T21/ZuoaPsqRQnbJQr4TZGLmn/rMvhGUeRHSwpv97+olpSWPlJuueZ3rOa4fk8kDZfvfqv/9p8uz
XT+GGYq1GaNq2MjAtiqnPCLE3YlC9l031CJMcm3K2iUULqvXQ66nkYfIZojE3lyNMJH4p501y57+
Jbgud7r0ysOtwGFyLasQRbqpDLey8e2arp8nT/Dto2QzFDcFbAmQ5L+/TzGYLBlkG1IZfAcQzFC6
R4CimSwjkYDozZi7U1aJK2VbOy2Rs6zyley67JjJRKrYW+5yOYesXnYSm6/NPzYnMiPbEivcXqpy
r2+nk83/vPn7VaI3hDqwF+WIJZ9Z78h0h8x+yD0vKRGvJ8dZNRqqQTLAK3mK1xSJbE5KCBLrXvbK
juuZJrv5O9lyFtHqa9pF7phJNtj1GFdB375NcdyrQuVGqls2WsbKCoJsyWxbVKUOZiqSHnL7kCGR
V1geQR0Fy3hLw1+0ax3T7xWl8xOTXBzkO03MMk9ilplF9d4ZsWdzGmVcT5huFVMG8c0VAO1LVROQ
aItfEzk/MWO5VGVviGK6GQfhSrZkIQ+U+12bf5xSdsrNcsfrcbLvRIh1nscZ6rHB5DIcp/lnJyYm
06naTQLSq2Zn0qJi+nI6N++uSDjKwpBzHeCoDO226EW0Cs9GMSECIo3hhJgkmWK6lE34RozlcWIe
lVvn0dfl3EpGjG1rX6U1mF4RJSZsl11CxdegsezLmMP7uT5hzSN+j6kyUJZMy5iBnRSVGZfM/BzN
XodVaayCEODBKaA42xoq48wZIzl7dMVE8sSM0mNmWcP7IvhERg1qE4umviQ+IpppVc4AezM57bAS
GAcYn7FO4gNpTEIOCayFuS0WRYXOOsqpCK+iRoD2EmF8rX22mA8bLuDttA5KpGxblCRqDFA9MYFO
xVR60LAPh1NvFy2SwRKHIXLrlph4e6JWE65dO8zPZdLBFVN2S0zeZa5BZh3qQsztrwkIWYtYAxhi
MTCIx1sWocgaXZuyVoklhYG6lUyayCIRCw+HFYgn1yKhWJYowU0JzXllVzYwt0Kk3scUbJhNegMx
y87PWOHoYqkjbyhD/OWut9+1D1IRYVqxdDoTJVJyWJqueAoKpAG3llyAXduyVuotwV0SxePaZaWm
iCVbIldvjljIZWJJF8l2KBZ6g1jyJQDN55npNKwDTyjfj2Jx2Mp1oiqWjJdqA860rfVNyLryJBeY
LCUAlrPoDAhHuMLPNxH2vrJA/sfsQV7YLe6/jfABroUjcCS8gXNpEzxMOAY7wRJznBBVNB5ktDsJ
5EZrbbyr4+X4gGacgQTuw/Duhithy4MuOlrCz2T2fuXhKjD8EsUAHfOxefITSdXkFm3pInhFuZxY
XaWux/Z18cMojiXSDPWaMI8aEgPX5wunixbE+MntzEcSW0heT8cAy9lxUZo/29MH2jOcOq7mBqu4
DACI3wgYYIU/TPiRGgg8zrIz+Ild667PBKMQFAX0nr+G4yadvnSdjCMxMkTke4hMG8jpKvRdF1u6
eediF2A+2SYKkBvD2HXBi/NlF5vRerI8JAkXlbau4kNuP4fYIpz3p3DhYs4y7sxkn4WHSt3gmeRW
fo1IJTqp4WoCnd02fmGsan5OSIE1A47JZUUHrZy33kZBLBOjs19DgZwtEMEeBcTBhxHMGU/FDSHu
NFui86m0+9G9z86rvn1JgVq2wW3R/LS7FUCRnYNgPs593cqKtvE4dwY/O29ChZiPu4aZ1KTbILkn
VNESp1KPQbe13TVKtyd3bXz0iCdl+Qp+TJFs9GSfkpHCXkc9skSuuxlgxrPxGBnPsE3SW3CNQBZq
rH1Ajf5CGEV9rZ5dBX2AtfGLAJvGfO1GOxCUVc7EnDB2Q8tnlnsr5Gm65xhb50V/Q7BWe2oOkW+4
cGjnCVobBiTMzWhvWO7idsXK0Kq+GgfrcpQsDji+ayj1YbYx7V39M562Ntr62PjU01717pAqyW3S
QKtw2lY4Dba7ONp2E88FZDHhMIpYY/Bs1gf4tNMOWgK/N4ZWKPDGfDdiMr+An6DPIPAp3KZDuEUs
OjAWNn/AboVajvWLZ9YkzIsd/IAOP0J5W+1XXhFG3hTwHVXxg/E7IegyI9HE3ak769IFPiGsrtDa
R4+Nk5H1JSgKBJdYZ7ZExFUh/unNs/gQtZAy5z3K8e4OjXRhT7Yv7i0FMPqjd95O6hr9/3qTNogt
+AN8wHyHym1PMrHZOz2RogrnCWQkMfqeknG2GN7BvFYzzC1AR0HyBMsMUaHr9rh8jfFyWPE1A7Ip
FibrzaafdhjGa1/xu61wqdgz1it8y3v9vkfY3V6qjzoIF+VNzQ6RcxO9oo4H0cnuthqSa+Y8ffNg
n/AoBNhpI+EG0yG6n8gETMTdeWrB2asRCPzQB1oPON8Z52dcX/qdjjgrgkcaqt9b6mDHRmOO5Vqj
7OPqs0lXCQ6+sfbYujco+lXxOiUgOs5hCZBleIIwbi2MIzalSLcDS86hBpDMhPxmLvu3hLSKAzEe
ezIU/FYsi/JXhTwbAydGpLavlj5nqZUVwVjv7PObH7mZAZUfjV26yvDxWeChhh6E285mZC9qfjAo
jM6cK4FAAE+/a55YOBkk03btq2W8lu1aEBnW7b3+82QskmrNpTnTrIC+fnaPVbHimk54Tad7HeC7
QdIpeCpekMlDJ9bwdued2sI4XOb6A4HURkW/GkR8v+/6va0uEbCKjpPnt9hwfJz5c5WNig3UCj0k
PHEqrHLjefSUvaQHsF03JtyVZrrHcxDdPR3TXQP2tt+iro+TnaUt0FTtypVxPmgDyj2H6rSDvpAW
T2ACSnfh4FhwvoPbRKw3vQOkhSaxAtAAb43zurn1XpAi8X7kz87ubK6HtbmohBNoYW6Cu4m46ow0
z/CCa6o7rtTM7xFdwxOLZxlFoVfVQAN9ERGU7rx1feZdNz9Fcy/0IZYpzIJ5+vaF8oiOQzs9mtN2
HO96FqX1h6fuG+SWOmENiMJpYc7Z3Yrhaszh55j5A/nAx3HaAhbF/ge1ctwbFo69ytqHIIbJ9NYR
Q2I9iavQS1rXs6456MFNByJepYHJTDdHofHs3uO9CpYwOe3tYd0xskTbQvWj8qMv9pqyq5MVvxDE
gwrhPgTFgW2QHUPjn6gu3lTUkTv7iQdnPLsJXyNyGPUs2bGgCaFNYaOJT8YjLhir/h4VcA3PpGYB
NeiMzyDrbN/ARRuZ7E/NwWY0rFZ4KT+qqIbNYTzN0YJeQlOo/B8Y7hYvcIPtW+xiNuadkSxRj/Gz
3XhrVwvMHte4SpKKdxbcac4iwRj3J5nI+Dl4hGOgPjjHPl5w5aROYaa9gAA9kdUF6/9k3rq4exO3
P3xVL7BeLJSxRd6iOs1RUyJL8ERDWeAYD9uFbAyofzymZ/jFzTUcG637H7OvYtH+gNDubyAp67fG
MVvrwkcdz8LkyezFE5O9xC+qAYZrVr1Y96i5GbCOEC4qFqdHu5jx//B8YFcIGHim2Y2frPABP6Ef
vej0J/KmLklpoIiYJuCjAId/mIe+J5izfoPPQb9AM3eGKBlI6fy9xgE4WqAHpqqgV+4JlpMTOSHt
Vi1xYd2afjcXXm2kU81llx1JAyOapfmf3gy/LARzFng1ai+wivz+/UTOaj8uBFFthkH1D/UZWij+
IPUHitGLdJvfWev0Tn0KtskB82SEzFISbfGxQ7/1CQdarmoV3blvWMKyTXvBq7PM59Onw1UvsM9G
1iTMNwT5MUFymbZh3stvi5LXXU1CCfMofvYXlSeMMBGrpyftUQer8KA/18cMS8Hu1toP+PrdorGI
KSk3+7L1yB53SPbtjX197G6rzWlFJmI27ad9eTTwEpgHazjkey9cHHi804mHjSao7+oRxVySYsuJ
CcKYPbAHkAOSSdPeWoZvzcbCvuljXLjb0/a9/hj26XHwhbvtitnHXifdH+J0ssRudY4x9OLsezOY
VFh7nebpjF38/ABDaanP49tmY7vz4jE5Fo/Ka3Q/+O0HJkKz+BGJuV8lpnAFdmyFT3a/eQteoNmj
1vEIKMBGtiL2KVMoQ4LH9Nm8MJJx6/ALYwUPp4wJIthScu4BtK3pvtq74bzYJEdlbfnO3noUdt+n
ebbybuHbLZ03oEBK44cHu5pPb/iCzoeZAjrAQ2gdWb83NG2A9vByecPRZL7C326JQvOO2+E5fmz2
/a/k6GI5XqIVhrbX3HlVf72mx+geotmv8C37ibgxvwRjjLWzdu3BQ2gZSP1D9tAeEPBYtu/qU3RH
QgGaN7cVD1U0e1S/Mp8dVfznnsj9DrNH77N9bxDsWSS78i7F8td8qt7GIwMhA6T5Ub3FP5ANPMaI
7D8kOwDsT/a8uy3vzKdkAY1opq70A+V88nG/nX2iisbos6znmU+s0NrD8pwDCnwVN91aeRlwDpZW
yoxw5Tuq1u2BtCydwwx78XV2wytxW35xr+ZPqDJupl28rJ+mXcAY00AVWOQH3k7Jl7zvmxeURNDs
4O3CU+QPOxQUTdy/8DLBY1w6QhdY1mZznufoq5n85oVtPExR69tAUFij8NOYMw7DwhuYBfLzw+f0
GT9gJx0nwmVZ65YoX5rjCj3phsz6k/KpHhiX7bm1BPp/4tHNbu1tsB42A3+Q8Tj8rN6g1YO5QPF6
lj32TMl/BPYMVZFn5QZP4aVgPpLc1NYw5tTn3nhNVuom2EQbssNABcol3ndb5WAcSFYsnHu0wpna
AV3zfiJNUiI2r/PKHG6TF9dBL3mJ4t+9unJupn073iWHaseUwsJ8jsTyW47NI6Yrt1/RXc9PPeCd
BojJ75kqb+Ob6G56GeQAKEcJnCkZVEpzVj/lX3AoGVQATH6iKc6/2G3njB+8Bj/7g81A8NxsMoy7
NZZqH81NufU+U6TOkF+898g8f1Cr3sJXa9/d2GhZ470CvmJeQ5metxU87Fn34LyoT9VNgsjbtMJ8
kvnBu/ZZ4jlMChLys19+oRMwvfBC7D7RTuLylEwMxgxsTBH6Q82whIw9bmazcTsuPrs1MzzUg++N
I9nmGfieOWZBi+qGsZTX5PsE0mlc1U/nG4a8801/4HdN1uq8XCg70MsaFowhTyhToLn2roLIAkzj
LVzscmdmQSfmP362Hhhu7JV3AxcWPAIia9Zj8FKB3RiJV81ChrHnYP0Z+sWCpHzIO224s/fdDI+d
eXzDdQ/lQmOQVOfDktXYCyTaAIzI9NYgBvRTe7NuXN7dWEAfs5diZ5OjD4X9uo71hbMgI84rTb9l
Okgchpv2aVgbDM/Vpp9XPhCSB6zXV8xQOfPq1vWte+YU/Zcrvn2w7Xb5asKGuWOcWGNUOEfLah0v
4wdkAO+sXYZZ+BJBEe1F5xZAQgAH+qeOJ/OOZ/b0TGyRP6D5ZWCWFi3U5/Fj/Chu8VK8T4/NHk74
0fnh3YSPzoN2g9D6tDlt7VV6dO/UBZiAt8/YV+6HXcfjbKzFPzbE5B5fyLn9rH+cbxHdiNF/P69R
a2+6ObAMmAlo5zOFmivR7NUND7xp1Of6tEdcmXnx1t4irbzyCO9uWC/cxUsNARJx1+pPGJ+cAYQi
5L4ZHsGOAl7ys3gJTntyvtQRV+LgLrFH/ooTcIPH5hGGTbAVasoVT2x+771wEZ+AhlCYj7ulRM4m
HRMrW3cM1kasj2TYTRGByFwoDsji0ldjPeXq+MQJ1KsrswOipglEsey7RKNcDfOAPr5jFUIQConU
vwoZibo2ZS0QOUnA3eZcRqHk9bjqWWhQwGpxtIekh4cE7BCJo77YGEWP3kvtAIBiLthFu1p57wjm
aBP0IZD+ZadH61EFVevyVIvLj5R+jUZRvlbV4EYnJr+qzgELYFGwdLFVBQvRklR1JUJ5soZKFZoe
BlbUAkVaxyKqL2GkBIDIrcpq0uCPPYWQru1znW+yEKn3yCWC6T7h2pMupsAgQpJl9/lUWuCcDRa8
SGLiqWaUt5VJbDCyiThoomvow24bhlrtN2PyqTU20RcwVnHIjLpAIgv7lEFMylP8uc6HsbCZBokr
JqpFRkCNYcxbSQT7/FRAsYbVpBsGA26p3BCjRaqhwjVG4ZqMwIDAmr8MnQP7NhlTNLoEfESSmWS1
HWxCGpGJ670M6coYr4zrypojk3V9We7SU5CuYkPAYEUxCt6JLiQXrn2F0kbrCsAz3BVBIhPo5kYA
2yW6XTZloRYErrqeFZiMg8qiUJRSX8iqfTrdNW3aLWVc9hKr1SedFHcZUfYYOqwhLOA5LKRFBhEZ
Hn/XLIF1kX2y+NaU+8nDEqm3kWbjOxKQBLrrr0Stv9TBBR4hRCESyDoKwhdYd+Q7rdF1DKaO50bw
jgbBZhkFaaXUDBxJcwwAsCVvA/w4WoORSEB8v0F2E9fbTVmY+PE03AJ3yTSYTILfVbZOh/xYe9OW
SO91il1uJ11k6omqk3u3nx3dbTeXltzgqShnRAEx+z865XGXtqx2INQyp9jhLkC4lQEfGgX6h0El
4HiWFeKIJeuyWxYZuUoAPxTX5nVriXbZUHbnldzt2n85i4EqM8bWvw+2++zObZ1mmZcOqhJqhP/z
qFqHyCMLOkM7Cj9jIpunwQQf9xvJpJidjqju8JafrWqVe+bmuk3WAgEvcaeJ7yChT4Zd1tASxAlk
UeoKfzTMatB9KfD6lTvJg4heI596RU4NSGVgVC9Pde29tOUB8lB50tgRUuKyej3fZU/ZeT38eszl
9N93H6wA78iqe/h2iPzAHv2aeV8R076e5rrf9yv7o/2PV3b96NJKzitdCOhev+wfV//Ht7tU5ZGn
62/8xyddqnKHyxf0WtaZ9pmo7fWa/+NvIr+MI7R9Lnv/8cnX7/nty8jT/tsVXD9iep8a84nc3JtU
xpH4nUnQE2Txre9b8592IQdAXOvbaTSZtLruLmvXfeRp81Koql73uW7+p77vHyNP8e20l30cY7pv
yLctJTzswo4N4jFflXV8YcxK+Rm5VRJor01HZjgZn/+m1sosqtzuyqrcPyfWpLtWe8GffTuFbMri
eprLLgKndrmaf/ro/9Vp5BVdP0me79o3iCzY/2GP/ifYIx1ADkIp/xl7dJOcP8I8/fgTf/TXQX/h
jzzzv0ys6xygRxo4H8v7A3+kGkCJbBsYka7qmumy6S/8kQQZ2Y7m2C6EdNOxQUD9jT8y/gsgE8RY
mw8Sx7r/K/yR9p3yTofheLrnaVyGhmSBUAv4A39UdYmbDWR/t+h27jBxQrVxLLaOk3j++RQ+97ym
igFZ3yIZcAASvrlomiOVNPhhks6ytOlxR0GmNFOQuZEU15IMsBqbzLpPigIKl/epaW4zplgG8a9N
2GfRriU1oyLOa3R4wfRV8zmUUEmmGoBDKlQf8a8Skpz4WyVYfnrudjJSj3wv+OQ4HIgF5mRtCtt6
LizsFqsaVABaWjZgwMHZytq1wL5i0Mmwj0xGUWZQ1nKTHmjwMGS17HNnm6RBvYSv8+ydRzS5Rlhg
sgjqQt8i4Y4hteUYM9lM0vQ8P0/IHF93lhtkEYkjZO16AqRKa3xdsoXGVNVPq19gZ5ktuWkwn9Rz
upOFqrXprprAAViECu1RzKBqBMIutSbH0g3t3XEChxBoTrM58UaOJ9Ja4KdIoXmecteWkYPs/B4D
MM3HlhA1KCPAHOF3geNiNGfodcGanmIsIyO4wp0HtUy39GIX2dG+POHrXB9T2+oFVDmGOJATOKzS
W713f9gF0+kOWiVE9/PreUrPgkH67sJ9n3mjc3fqkQ5TQ5sEboyKV40A/KwK8INylbfWJVRjdOdl
h6PaXPMGqBl2ukcHFQWdqnV8cyj1Q9Do2gE6IfLrSXPiZwP9i+ZevFbDEWEhEnGOXgdwbVot3Cvj
LyPTskPnwdbgag59DZ3ZMXdVbLQwcdtF3OifQT/BnxtsARJV9UOp0NSq5uQbVm4cCqT0SRiwxorO
3cMIOnxIvJGYPdYJlVUrs0CxwgNQDO7OZjqj+O/V8NeNdV1k6dEMvWqG6l+3Mvqgg3uVEKH9/+yd
x3LjzLalX6VfADeARMJN6Y0oUb5UE4RMCUh4756+P6DODf3nxO2I7nkPikGCLIoGTLP3Wt8isGDc
SyJFiPdg2aSjFxVpf5M5vrwxbSq4/YDoe8itGz1R9t5xp5flPgKH+PSwwKS+6DBm8gA7svEJVRrw
cNe8oBQ0L8b8qps6BJUuxl2lyOed7wO3aF5sld6NwnI2oT5hcoqqfSPRSY0xyT9Vz9vqbcXnYSV7
T2ifzoRpfxqByfUgKcDMtBd7WZrWs34pikxnV9v1vx3rqzcgm7eqATGWxGF61oRH+12rdiILmlOF
5BDwgk6Hd7m6HPy5yEIyQFI2ewyNNN3mrZUh+csRvMvl1rKdjPVsXA2T425sEYxEypJcVN1PVvBM
zB/FV+jc+MkoxeIDtQZ+LKVpXxOUuabejid2OmRgB92tGXsoGoAR00+BxPF3M2RnEggr9bNZTV1E
rqCllP5e9u69GLtD7sGXXyCKy9b479UClRI2UTbIfkH3+TNxkeQv4h00GCh4QFJZfHOuZ2Lagvp9
SjExnio8inWcDIflkFfR0jUM2W0rk+RLhoQMGBjIA1V04aa3qS2zJ0+3VTm7/r2Z2hDPmuLEjj5j
gKnb8N+3kssucjk20KyP4sTa1waosNp3rc2ExidtbISYnUf7v6Do6vjeu1l51GaDojktL2lKg3dD
VfTYlk+y7ckndYkagPpenQgLJu5i6A8j4U4bYU2EWRuyYpuEU2fgxIZqFmJEbQiJNIMcKPpC8/jx
Sjd6aR9tfydJ+zzVeqafmshMKevglYIhorJynwDD34EdHmGcNs/YN2yypDG0iDx7sn0+dNVh5ElJ
/gFIbfRE9+lggHNMonZjepteUbQhtRIDbD35ACBu6q6kdaS0LzysHnFia6PNqDvjultKJ6BDmSp+
qij1vNpb6il9CdHFVRSZck0P94vkajkBFjb+cg0exEOjt8XOnzU8C70fggrTlTdvqH2YtSRfY4Xy
/KhepU4DCDlq+pNWxWhrgY0AZ6mGTdCABBWd+AQcpG+t1pc7c6rvAUj6p7KvzQNd67F+s+o/gYHy
p0yDEb7KDOiAOjZjHzPPiQHggsMOXftbuVG1XR6ZEKRC38ujITM/GiwvSG6f1qAftVsHtMzB7Sn8
YGDZVeOxzEb3qNIeIQfD4dYlbovIHvkqkoeeKIrjf7z35WandFb78RRcxjp0/34MdQS3T/enw/Kh
LBeL8swa7JtEjB99ZrTrKbJN8C0gnGFxRzQzPP0kUvSfEaZNspFOdTyfoLGVY/yjyFEJj/51Oeci
kkx3mm4HByimjR6rbmZzblaRYgY+ETA25DJ7SLatFxkb30AFsZSMZrOtQrMfzQwQHZPmgJhlnHV2
ehc+6mSq7Nq0CLbejHUsBqcl9Ljb/NRWpmFmo+YZ/TFSeQjaXNuRVxzDbqQ6SbkkRfMRxco/JDZz
AcaAzSJyW+RuPxfLsXpq7/WganbL8LZcmPOw93NTH6igpUpr6dLhIA9zUsg4zQ7Lrz/QZ0fBcnW5
cD1kHqnvWOCampsooGRf6AbJiYPfn5aLxmjRXFB+WMagdGJIDxv48AQxr+qZAIyMetsAH1r+7jLe
Lq/lP25Ovq7tMzvdLaUth6I4FPnj3/yIrhznxmGC4kDSsmh6/bRc1FoiN3XKJ5KDO74hBK0E8md9
E5k2bAf4uGchIRVnxXAQ2ZPm2+SfZ/OZGUoMpGKOMVh+m96ioZV2la7dRmEQnbeovV9qx8JawWY2
dqIP3pIy3hIQslUuQKPaEQzMpRmf25zG+qLgW1gLeGhQ/y5Xl2Lqj8pvOWZQCW9b8/hz33J4eVTk
y+LodL/N2R4Ps98iuIWxbr61lPqi2cnyc/PvNZDbR7NnaC/tABrB/OB/SD8Ly84pgpc5Sc+OtTd5
x5mAASWjBH5D59APRcfVFZq7D5yUpnKV/VFp9y8aAbBvOkieB9mP4tTfQvJ87S9zQs21quXqcvfP
Y/6nYw4ZtetcC/Apzc/wc5FmTnUwiPv+OfQf/3+5Y0E5LNfageg/TTOJHZ6rtXBRVX+3XC0rqnb4
E6nTihza4cCA3rI3L32q+4OZMyzOs+cyhf7cXK51E2ELq+Xu5fbymJ+bqVli9JvGUzNU6PMMHVXh
XGAXs5un6uYg0OV2P/+OLOniZJ/Naj/wCiw6xOW4DaK+ruxJ1CpagPxcDA6dxJEZeZ3YilwzA6mi
LxyKh2g+OzQkbXciO9qvD6qL/f0Y1Nu2PMgRFwDUdUBOy9XBm2HBS3HwP+/6x6NUG/UkjpLzd1oe
lW1bPS+Ok8Pos10qIj8lmOUmxAtSB5arRWxP1Xm5yq6lTA/L1aUmYoR2nh6Wq+OS6fLzLKK2aFk7
Qzdr4ait/i3D/C3Y/H3yfx75eUp/7nT8FFyGWrjH1kFuw+H/eFQ4hnCYl3v+Xl3++t8Xsjx0ua2W
+J3l9t+/+PNUepSV+N3I6jo7zsgAMXcolr/9H6/i78v+ufvn2f8vjuXpOXJKvep2bISOkz+ONftR
FRBNaoMTAHM1wQ8dn4YMWO+keoHDubyVkU4XmZYFzoXsJVJut8m94iUG8sxidrJ2WaXLveE71zoe
il9shb9Zor83Tlhup1BEm3LSAG/CFCJHZs42Ela6VnX4PFiZvmmjmK4ZujIZQulNfQvdRW2PhMnO
LNi8eTJzxUzj1kRgMqOgA+yept7tN22pv9o5PISG/ACnc85BFp018gtWkUAMGM9vE/I9iSRtvUs0
Jj7b2TWgv7cl69P10CB/dRti/KI6A3xPHX1fZM0f3yYj0B16fx3q3RssE7W17V9uBLbWITF1O84K
Aaz942D8NrWEpu6OIJCWhbYLA8HWzKMDXznl53KI6/gUanxuSS3Ped60DH3qLXSJ4AzDr378SDyf
XkmGSiTSaN1k4WvTIQp2UAXLkg1plg+nwMTA2BR3RoHSU5F8ASWk/bJ93Ka6Z+2FT0UisjN0XOzc
2qp51Rzgv9qmIiUEG/LI3Mp/JaF5fIgHf4fUySLEZVUXqbaWiY1SyPyI/eTeozTx0qUfetttW5Zc
d2ObvKf0RvWyijem0q/lSJJerkz80KNT4XbP2HHIFmWi/XvCbLaRmVcf85iQan2OXYnMgTZu2OyH
quSbJZGCoOY5tlviAXWbd32qYT5XwUs9UHmOtZjEZTlLfdk+bsmU22sSudeQWtuhkuQ6F6QGwON+
jzjTT0Qe8/plN+30UD1Ng/HsO4IwGaFdMHX0J6LRTpllw8tu/FOvI1ANi8E89AH9YsTdaPfyY5iW
8kFJF/hzctuTOc5EggijMYK7FnNzAyCYhAFt61HY2Ph85HCGvL3Wl4Ax0vYmI9noS+vqG/6VUIxI
Wqh76I2hYoCrMX6RAc4wqRDx4/PfRHk07YnzgpKi33kKpXMcNEDPnOhG78bxzhu1GNR/clsgRxhq
zlfDoNAvC3vflYQv50m9RXLOydlO5m4Q5Je0Xn8VkVzLQAL+a5oPMS+yXN0Zjn3xqkmXYZVg7cQs
qk0kXdReCEKzrLEuOMzEKunCEl9/HJ2l6FBjd85DtjajUd8RtervyV35VZrWh1VbD9LV9V9Fnb8W
DFHrscPLRkyODjZtquYYte6i6xdVEyHnEAm7kiJHVtjNDBjy3vxquM2zjbRbYhxjA3lOW1/H7Fuf
1CMhgPaZkZUo15Cx78m5KUnafSCR7lgGg6SApX1NhvGSKX+XhBAsCg83XuSCVwnsZh8nAALGGFBk
1pF3GCbWxpfeo+WU9QG8UlTLvZRQOkqaQCvVDpLpH3iyLX1+bqRwUdU6AS7dYiOChNH5RByLfNX7
7R8WuaCFB5q9PoNTnnb1tklwvLdQrNPaO6VuiAzZguPiG80WiM3vnNzbte8NmzpMUNbnjHwOkafI
ceO1KLJqF4ckEfikdlQ2Qhu0w2GvPxaO5p+SBvizg0C+KeU51p3yXhskTAliFtDQ1l99MycqMUZB
dUmx7zez2XBgF90gxYn6a9CZ9q61933uPvVtTFXKhjvtCv1L2eJsjcBdRK/epz5ZSxctvC9g6Nac
X7vM6y6+qF7MCkX/qI/oqjs+aPHSdcl3AYFz5XqVc8iR9Vgap2/xTpmC99QhR5RG/Ob5w2EihYkw
FGQTefzV5oAp8glbfCSHZhVKM31MbXcH7HXjGkZ7TZyb2gQ8VefJAxChbBNIW277oEH8W5CK6I3m
poiKZkvvfmafvLdB/3tAZ+dN/XMTJCfqV3NedvLoqe4ZF3OMOijeDnV4HrXhLhPQPLJdkzDUKCc6
eZ1tEgGNtsrpIc3o331I97w3um8X9H2MNZKiHPrBbOL0wzlCO72Ybo35A8rcMN4lwQwDQrnlxtLH
KZoSTBoXGYYE0uEB2CaboVUfBdihJC+3Udvt+7gFrFFW6EHZerpMVehivfaSmLq7Nb1gjkImSU3P
jK8xgz8SqV9SlvBncokaq+4+2roh68Qr+F3EIXpb+v91F2zEb/K7xdovYgc7+7rAHwHLQd4GNTGN
OvwJHQv3agQx01QB8i87RjIcvknrMqX+7VC4lK97YoOl375JMz7l7IZ3VY+MzrbtW2NxX+Qglj3Z
7WIU19Sb3V2UNgNbtBlJRnkY/2BxXybGgVm43HoNIYaOMrciml7zEC1LGTX2tiOmZBOyaFz1XU6u
aA9+TOXWqqbGbobDuxQS3AbfSF0nL1U4DawZxR+RXwOLMpTMSYknm4qh8MWOxbl+L8LoWRJ51Xiq
PA0+UipEHfGR7ert6COEngLQQR2RP6GR7a3iLs2MqztVzSbzopJe+UAMQYPaqwmM4ygZjEO/3LWd
+dyU5BG3IfMyBYQHqcG/Ju5yFatCvy+CrN1XWWRS5tEA4OAnSVsPOSfWhrZJYbXmsoObBEE99PT9
1NTXGHePcNR8Qkw3Sk+vQ46QJ+IrSx3nOAYjo4NM5NZwnLNGENUxzwv4G0Rg+9Ha85P4jpVfQ3yY
81wQ/NZm4dVRZX3OO/khUVEZRXXKpVJr1YxiO6ANG1CVbO0W9RhR1dkBVuunEQ5P7cTnqEVluU58
oFDMYyF1yZpcbTwVbSceDMs8WUF0OyGvF5rZ4Ppx2m1Ro3c0ImjgXfaR5IiHrbIi9yfqVhR/SfG2
3Hc/6tAfwQ3fmF59p48VSlQiFjoTrwAEosDKgz/sOajiy6D1Xiste/AIeFsZUo2UhIurrk49Zpke
7sdJROi5Ol2HYyTMXdH2D+xymaj51VWGxgiHm7sfUSEMMiA6wBif2Ow95qCcb3pijQk4pUoGw9mW
3iWctyFT+mBhONzEONAMN54uo1ncG0o3zlpDukKG/DxqvJVRFeAtwMetpqksoEhU1JpdY5bm9Osp
KIZ1VeZnSuJh6cesbh12itovzZkxbey91rEEy5XHLqFjY3YNlOfcjWo3NLn3m+GoXJks5ndFM3tH
2gGFVhVDw9BPHvn1W2UEAzMtYVJtoujA9FtntEzSF8eHQo7D1TH1dKsTbr6hBq7WrSokzYC8Okg7
Qu7VHgR8tCBL8/NYx9+ONRFuwZy00dvsM4/kl9JYa5E7q+0AMVM1TvThrh96NOxPGUvCvcgLe2sn
7bHodaKKSU48mAwNDIieTmjocBPGpUAsCNuN3Fs36T0gYex1rS6uiHZl7rPq21iGFXuvoV8Ry9uv
PadA2Ey07r5r1CZSEm2eUZFeRrIqfg+0R/ip7AQpVyOUvcvp3DB3fLR2WqDNYlRWoka4h8wtynGj
2H74repLlGGTZH5lGekfrLR4MO1HxzOMJ78yNn3Q1zvPxbZixhurLN9g5bqbthEvUrC49xzzPg2s
1wILHgW8e2LbUvZ9WbPFX4mot/b8jZ5PD7kggWNITbSJfOIjEelUfACwRUV7SFDutXGLPl6nmDw8
tHaPiSzvUwKfTk4bIgxMxbWh0YnZZPgk4HrcQCJU66TlkOajk9Wr6cV15n2BL7a9iVZS+kSa9BoZ
tAGdOaOYtXgFeXNk6LgKH1yLfDIbmW36Jnka02pYA/n9MjMHAEfq2OzH3HpjKNwkeSlOZflHhGmz
Ky0fB1/cntToHfLKtjaVQ8k3DvPiYPhk80QOzM7Ei8hRRIcRtdGO3uKF0Cq1SnILQlZNqGRv3umk
tbDqireFmiIA3EbI7NT+bhn712arpn0Y229VE7UMeO7Wz6XDj6l9t4fmKW69e0lk4FBO1BgMcrD9
aVvVhlqZ4/A+ZinvTnivXRpBOnGIXytKvNTTbKsIx5Qzm3TxRJ4dl1BnWkyU9CkApa53jCttfpeC
DJnozieHudP3fQ3nMz93Sn1YyiElpcIBYYmXPuq/q4lZyRqsnR10f+SI6iqev0A8iHxnbNskmLC0
Gne9lz8TvkfSReq9xnASCqf706bDswiDYx4A9erqdz/G8hh4LJYzz37Q6+wSasNTTIaMnWiYg9FE
ZLlF5gNZW7GOmcLlB5kPJDZ25nDJyeHJfb+kCPQuJuJgi57E6akQMxicRnOQprhbgty4aXVR0KIs
h3Mjb2dM6MaeiGwNp/RZj0GPTQiA+coQ/ybjHXsXKkGWdm5YkzIKe5Rr9KZ9mTIzv2WXImISHOqJ
j6wYkXNnGDPGsPmkb/sdtrik64nCYyA4tW35zCjxVdI8w+Vl7o0uKPlh4DtoPEZt33I3zM/BTad1
TKKBiw2UDzpoaC14FsA5rXyxA73bAcAK3Ad+Pb0F+Vz2PrJSl4Zeor70KURVT0ZyPq7rcZLEMdbO
xlMfTmVR9OOcrB2MZQPt6pXq8LaRe7bRCFvFlJd/kysPIzQcD6EaP4wMzX7ZRUfSRnkBepcdjLCC
mJ+t41L71QaYVJhcb1kjvJqN+ViJ7mpm2r1rqDsv4ltKo4BSatp/mh6RoQ3zExv5ssWbq1T4HDhY
6Yrc25lEc57CkWgRWwvZIYfB1RO5sQ9TjLDsQlkBJK2x7bwUVmEDEq1mVBsNrA4IFs3EIxxVsHpv
h4wPhHTnldSbTU8KKDRvejchVNuVPmImU640bmIqDMqCzZA4/btZ1m9uO8cGohVWBZy6pI9eiE4P
hfEWpBEcTKhWcB2YnRu5Vp1Rg/qaab80Sgb7IkzHOhdYzgaJoRg5xUS7/0z1iRxcSNWHpCYsDvgR
Jvz2WY2Wf6n6U+LiluiE+MhbSb4cPNKdxjaea/3DWDg7oyGrtYvjb6+iP62V2OSdLNjVZhhsQydh
rWn2I+8IXkuKDnIzjs4mwcy9a60HsCrPbf/thVS9beO5t8iaSlz3t2Y9O47NLGd2BBTm8NXIxObM
otHdMgI4AX+/SnBb0fw6guu6tQodP1EeGDeoRnkQK9UywsAhYrUecnD+Rs0IouN5Td36Gmo0BctY
MjxEV4/A9qDVP4zArwBMW+W6MBj5eM2hSVJTSc/cYDlaefpl3qOuiIRfGT7uYtvmLQ368Nq2FTxK
3dhFmhC4iyyW33ZprgqXlEddbbWeiCovKLbG5D3HdfXdpDmeORoeqbrrstxYsVPx+Y7rUr2Evedu
0ASvY5WwOtd+mSr0Vm1tjRdHfcokvVrkSh/LqcKlwbqzm0yoYqV50WvtuR4Bmw42WfWdr6+MlxRz
+MBWgMF4yjZGE35qBObuyvgwsLtfN2nxxKR5MYvp3gk4PRH7zt+TEUf4ZbvZWpvwAXYlhoIp4GzR
Q32lkU66DcKCtZn3YPbGWx4lHhjLgWjNYxHZGLNM5zGkAL1y5SW2kBgkPs3BILxSj+tXUHivjkX7
FJkFSXJP9hg9qW56GAZ1H6jxSDDmbVOnqBxvrVi85bwFvwvWTvlZhGw2eu0K85nTS7sZFCbTbHJ2
88YU3sSKHy4L2sC4M+PgXfjm8yRaAzct0rSo/I5CpwJRCO4+bdydpT273ngoLP3StcjjK4U5Jfd5
u1Zp/5YTjES+LdOXmNsIhZWPaAifSjng+n2jqWAmLBDZla6dqEt3oK3x7MgM85JVbZoJ1iYYzslx
fttpSQnBuOhG+t3W3m+zbT+y7KOvfQcTvX6T6v4zbaT7UitBEmXfghebTMV3EMaPiZU/ZR12aiqW
2EQz58PjfCZetH3LWGCvJsWQFJVjvDKb/D2JKkiMzmOmaBHJhELBcJRjtklE8WhZEZn2+qtj1I+9
k+7CgVZx7vr37jBRWe6q79iN773gpQfuLGrtJmyiY6snn4VOV6nCsppooJQmIgf0IATSC8F3bdVo
7YVRvoJGKib1Fjf1nzS4NesKKVNRzLli7oX8wlXehne+gWBBMy9OZ31bBvzbQM7FKmHedh24RTLY
qSKx0g6LLUGrJ795NYEWhAFu/UDDmj3ea3Bu4UCgQMP/rP7mff3/ZJ+nsSCf5/2LeJ6NqptKfTb/
1OYhstPRt/2fBX3HhODuXNX/w3/6l6DPdf5LQukyHRdRG/Cv/8718Yz/snTbsjns2hDDdCR7/1Lz
STHfxXFp2A6vYAaN/beaz/4vz3Ycl/9ii/kZ/5+Cfaw5COh//TNtRwIkc8jaYZ8oHQthH3/qn2o+
5Fs0Eo06pLH2XOeedxx9LDxjPUXrX6Os6nWXSrGx1YiRwKlwW+t2Teyy7u5krL7sofieygY7I3gY
tBaK7RXbnF5517HuoM4kwBpaLHSdRsZpIVMICvWs2GOWToJzYUTWC8Ym1/hk9+g8DqV1M2n4AwbL
mR76GttVnhLdJgyC5Kx2XHuDCPdpmeAwKZnOq2rsD8mE7dassdglv/q8KIlSJLmwEzdDEsPDhxxu
9NGrN3piE7vBuEmSgoBKS5bbQCdlvcLuYIQq2GuFZd3UUfLijsF01mlFZJnAFAQWGTNVZo/Br94+
aQjm8KNm1VWk1HIt07txnOmY+g2Ezh7QVWSajHyLxKcVNw2xCdcmc/3bIjRXk09B2Rq7bB/AjY29
qHqlh46EZljMLKG+N9nHrlrLVMeQaILJibZu7Ze3y0Vji6NblnCJdVqYFES8RPS7Edr9ISaVet1p
kblNIwLzkDsYGPspvXjsAS3+Xl0V1M+N/lxUeCfVSLKrMflbaD351ikC2A1ehve5pX9RUJwcs8k4
sFP/U/XjEUFov01qqEpU6fZ2PtxRmwSjIGhdOvFwrZIOXUZPtkuXI/HpNDJ5I7mfYsC+5P2ixiC5
WeGrE5JAkaJ+QkOyirUhO0u2wTi6omQX2pm3MvvcP03eHYxGUWVMT3rdbtOcdGRp2YeIMjLggcnl
G9RWbG7TVxUGd24S0lILivOg4Xf1jXPc1/Je6wmLIkpzjuL2zastWNRnjvvbt8J+l5naWrQJ4kXP
UXigoRanKmpPptcPLFuKZCNGrb7ECMYa0wb63JobWllgDihe3SB+Tf5e8NYsKiyPnUqITCbqlkX3
pgiKu0Bkb75fb/LBZx4QJWJBF6dY7xeHlE7XAdWQuTVDgOmZaAle64j4c2qdbbxA/wUeY4jj8oKQ
44FV3lqEU3Pn0lsxTKEucWyixzKNLT4YHK5a/1Q6I1S9Mj1qcWzRM8jdj5gCtp1FN2lh1w9jjVs/
9FJ0Dw4mfwEvxIj+2BjkMt/4kGFubclpn82SXXdXVsZVK0FN59kwbia9pVxNcvm6tRW7/uE26G3v
lKXq3qgDbPztvPhtjE90qelGo0GuxyyL8wEKj+dVG0dryejzmHIn4CDBmZ5WTjmQhX3SHYs0ylmE
T/F2asjqlhFF/hFolQsxFV1U6K5LK9+RuZCsw3Tde92ph8wzTeLTquIngtC0nadn/O8KSgFc0teo
I3+xZJGyDuneuBF7J1lSXI1Qu8gsoEZR5Fe9xyuZoQYYcuVRiAIrnM8ZuKPj7IO0OBEoDnCVMkEK
OR7lK3UKdEbaXWhPNPfH/rnLMyzr1ALWWs1btHEkEgeI7hCOFnTED2HmL4KIakzCzYFeIGYMObMv
tGFmaJf1Lcm5tyb+1TIBpatzbrOp7mMbL15upki0PqrwzZH2sPtjpyyYe/GVabPHdVzJa9NgeB6w
6yF/+jW6U7RNXPS5yRTnOyWNAuMHq8CuzghGxfxpZeF0hTL2XQb9IyUDFvXEkpZzT4dgWtcHpw1r
lVhpMCnsHD6SWaQXyvijSsojtTyg1A1FgSxUGz3OPylHNeuiYu1coZJqGTU3SNipIJSScrnK9u2s
NEOfcw1yliNRaMhV4D+mQfLddSb/S46kFBugSaa8umbTNPcDr4n3RFuX0qU1vXpSYxuZ+AQGiEPJ
+TbW7a1d1M8qKX9ng7rWiU+V19YCxF1UaYqphrzitr9Tf4SVEZFMaYkRlTi2zo54YvhIuLppqqgh
c9YyBJeWdcRxjXTAsClXxVf2J+yDaxImw0mM+q3dWPyQB/Mcpe5F0AukeBIi0TBhtViwdxJ2XKKA
3uPMi33bNV+Fn/xOEjgiTjB+FQoGE7yPGeW7KzvzVxAX1ANK9TroBo3r1tobv1g10kevArGh5xeu
U6VjbVeUdWCRvao8ggHsozAJULOVekENqJ4ep6z7btm1+cDcTcx7FoxSWIbaOiTdZgpz2Iqeeyia
KL/z6sChSjmdjD4E5eH+EghCb+gs8RHnlrcbQoBHXthT+7ilhw8uTShEXmO27Yrqa3KRL2QRGkGk
1AyAM+867tbEbb0rpS6dAR7J8Idqw9jyrFX1o+iZWf2o+SOt6uxWkXZrOqQPecFdYJ38kkRvKlId
pTDLP4P8PPQI+zdCuLQkO/08zcXliN9HEacdkQ28SEUB03qXrYvhV8nnUlC4iEHipB6eVGpX1dr7
FenyYQxKeWlDsBTdiB5JU48MPW7Ns9d2GW+ocNN0HM6ZNz2PDmpTbyATc7TvvN59t7TuxdbzrW/K
P2DgsPom8bYn9Vum/VqJ8a3sTW1TxCgANGEcE9JQVrVp/GYZkR/b6NVBqLkqScjcZiX4q9ERbzQn
i1teHp5Jc9x4DhOHY8U31KSHozJcMvjmMbxvx2fJD2PTs78M0i9+qtNRC3vmYtnubL7iMRUsZUpn
71U97vE637BaQuqM9t7tsj+9mRy9kv5QixCfeq/+q/atB52NWRUU8rMc7v0SxNA0777blKhPxSoq
QMVzbh1ivCfbuSlaJNEWnaDwjpoSmIJA95k3GLoigyIeU2lhGyvgHaYRUswMGXiQ7oRl+iG85K6x
2ExX2Qcyvd9B/TJ0/lkoA2is2FoIs2HDPfnxgaif5y4Z7S06y3UGDSlrEMvoDflDFOPi9OJUECP7
6n2aiV7lcPUS+WCUwUW4+ZdABlyXiF4b4+QCtG6t4tUYia61OcX0UhtRoB44G3cFBbJ9p5uAslin
wwR0P7L2G854u89rcGZpTwEpSPLPwT+N8afZzkVYN98YgfOrzvxLHVhftiOQ6vjOH4V6oO+0SzN1
OMEjGFKJ5b2BuUb1r/OJhTFjH02n3tKC9ehm1zGhYKL5zm+VFefMtNsNC4RLUFhi68YeLteKHS9e
mruQTWrN0o8Tlt3kx4SkerKpKVTBR9A1z3akndx5XamX4Ku/pBlcgQk3szd5V4Zk5rpqxXuqdgj8
UMYKSblGO+aM4LlmrTQt3Kn0l1bE12lqb1JSpDWXnvO4Mcpt5tOEHmBsWbR8nQhAihHoz40xQqNK
GVqGVH9qx+pYuvYx7gmjaobXCcL6vDj1D+6AKcNxxGEIheQlWwbtM29veNG0E16frcsYdoNiJ0Dp
D8LA5NIPzrJ+7YfGa1JpHm13Y1t68nOIO2wF4rcXN5co0D6c0H2wjKlEiQejpp9j1ydrQ5cDJSMc
hTp3D1P8SEQhyB7bejKqrFj3UUO6bn0RdWTsm4Svv7PppMjsWMUMdFJl406BIbNN5sG0iIiDwyux
iupgzykDYzObJxkdgXw7W4DDciYvLlctt/WwklBDi+a7Me/Bk1/uWW6rEmin26LGWI793CH47PX1
z8Gfe36OOSJE9zyqw/JUP8f/8eeXg8sL+4/HxKhLTNFmoJiyxtguj2OGrf91lXGf4MqfpywtA65j
H7JY909W3j7mDqmPyxMvF3SpYJTN7/Dnwp5D/H5utpUZnohxsHx/JNjafU+Xv7E8asn7+3no32Py
pLNOZZsMjmCxgCwc2ymlsMSKMdxYSI1iyH+YQ5bHLBfW7JQeZrFubT/l4RQQn/Fv///nZhdDZmuR
w+EdYB2x+rnHyG1wWHxCC2J2mAW/YYmj38iUu1mOgbeM133SmGvKxP6uHiFTLHkK+I8gzPzkzLVa
cM3IZknbfdljEbrU8pbZarIu7Cei6NndktLBotTfMlOfXHSpb/29+Qh96Y701X7dnVm5gGl7Bt7m
Q8eaXlmRzrL1z2zF1pHRYjMRXEKe50qmj+6NDfnNxjK34scDZya6825pSE+v7WUonPvkyb2aw7T6
JMNG5EjvbwzWw+tkA12lQ80HkvsPv1/2Ki0y5RwKCkRVdc5hCToH9Q4/Zu6CpntoGsaJ4FCuNp+Z
tYbNl47rSG7y7vcwk+hXIVPLxvyoL0ilaig85itDCebcHeSKGrKJ/wIW6Uzhz8Bukm5QCwmooY/g
hFumtMv/5uq8dhvHonT9RASYw62YFC3JkpNuCKdizplPPx/dmDPAAbpdJZctkZs7rPAH9EY7T7rD
1YuAilHhVF0dzygoapfsbF4WdgsEU/yu90QJMVCS2eiM8sVzCGv9Gd5Ekx35qiFdCQNhiXay/I4e
0USt0KRMK5z4KmE2B2jvFxG3Re+9VVN0QDhnleuJ0S1BaaUVtivWHqSizZFcoObHPorwTorXCwJk
gADlXkRYHBkl9R4AP7xPzwmqPJ+Xli5AgLuKhi7MIbvlDzbo7IJlCiJLGaJI9TVC9kzzArhH6MNs
EbMjyN0Ym/zT8t4N64xLDYCGYMaMBxQS9sOOpe/RzqOWC/4e4c/NgIi5gfgttj+fgMe2kHje1XPl
fpOYhkfr1I3O/E5hWXjQMDgCEdGub5Mtn3EGRXBuM+0rF8UNWBqkh5SJ7UuNV9zWdC5ohfLtVWaG
ryVSKbZ6CX7MHRQw5ATVj+Bu7pCM8vVLfIJS81N88SfqKb/NG4pRX/GLVPvg7xDXReLXYaoGl9BF
LBQRnHUAFATZmFeRLQdoD29051e8FG+5rV84FWGt6DsBeaWSZNSJH8HHN4KIF/MiDi6I2Nyd1F0Q
7q3SSTGz0S4UkYxgY3g0ErKND6sF5zt6aC+INj06wfZEEJLOo3w6h8/v2gYjCBrfBwPztDNCZ2u3
TkP7Bf0Mys9g43DRdSR7QjZt8aVnpN3il+CoPf0qz88xpob2L/5WzVeFXBmoQbTXBD4dqbmXe+L0
miMd0EQkpWXhXafIzz4axcGajqOMag5uMqApcCSrhd/wWpxntztWZySecOB5GcfNcIjZcfzlEE+M
FAJiCEgJsbcrAcO44QOdpP/9LgUNL6QB68Lsm4tnbBdpf9RK4oCj24T7ZXHqF943Odd+/ZtDQfFz
u9tCPiqA79jVa3skQ5GtV9WnzrI2uJdvJtv3KTlOXuMMnqxt4qf+1Jy7W6ewhcxn8zSpzPHXGF0p
ZIy8X3XXbGmyZJYT0yZ3/5spv6iGWXZGjroxZqd5+079ZivY5p2aD+d30SE1yaWsJAqsOZz0JDwF
iG9ugIlQtVuXMw+TWXYQEjvcr4PZ/u4k/nlE2ysNrE1xrooTpr8GNQ7caA/iXvummYRF5W650o4I
tr3OSt5O9S5+ii6QbnD1Kk80Lh4USRJ7eYtdlKS89BG76R45wnhPnlNeCZgYudKvzM2QX70R7s8X
pn4Iip2WXRQdvFL3GtnJnx5ldZGv/T+8URiVBtaOvdSIYdo6PDmLUSstu/5sV1E0xHpYvc7YPOQf
1DFF6ZVIl1JWPSATRH1yAWIg2SxkQKTTcsQjx1I/hx+UtYruVHfgoxGVeyzoqdnmv1g8J8rmi6q+
bsuqIzxptZe+BM70VveOifmagNaQVoApRS+KcY7OaOwBd62c/Lf0GzAikq18jb+FtltQ/cMMy9zQ
2tzUJyYLOvNuiAKXxmx6id776+gPxpnRWQ4IywCp2TRfpgMeidxIBoVqehlpPDwfpM7mozp8lCeJ
R9TayXuKvLSGThHZOLK8dLLtkr7BcmSNINJUPMNR9fsXyUF9QDWPnewKzwn1GslbNdOgoYJA95fS
nXj04y/agMhCcmLclC8OS45AuvUHfKnYHEZwAI+GfVjjJWNQ++E15qD3pq+ZSFWEeOZQ/mGDttdn
T6mm/AS1jzAbTpTij+KQLC36KfKGLYp6iDajjd2/5v4QrI89JsRL5GcKl9n90XIKfobX7AbF6vzM
JYq/zY0bXm/6xNYzBbs42rLedom5CXatN4bO8tRtMcD8+z8cd8sXel5oxiEdNyG4aWwWlMLSJwcc
ZHAtLugnvqyyiOoWSAAjASx9LCFEu5PuZ98iBDzzd1HPiJtibOVxBSiUgUMhAG9XZCFHEvY+iQDJ
iseQ/3IysI28oZImATMfuR67OjPPOd6g9G1EV0TlcYW//Zj/9NbTAI2DiT14TKGWtVL7HFAYY61P
9U8F76vwWqB3rvQl/wLJZTvPrG8DYSMAj9TnwOwmt87yFu0c73cqB5EHRnGjQfnLNnu99h0UDBMg
J0gaItvndjDrg+uyi3+1XreTtnJL4wlZcFqar9HdAsPMHHhK7yTeSB6KLyzU38hB9DDcK4f6AWfB
ZvNkz6g30D21L+MwIuwYbrzwANxlX+1YBu/hZ/AQDsquPqDy7VAAQK7I44jdl+2lbsnHN9lF/gwP
tJpR/G1t5Df/NiaHzcmZDA+MTPZ6AVkKMmYDJqCxhiceTvtiSj5DaM/u+hAVjgwwO859naa1P1A1
2lSw2zdxAgV403oTgq3zLvssCNHY65AH9VDJTaDx4IZWHQAT2CQN8AgB5gevS/lAMHUVJ0BSFPG+
/KJCjFE5v4App5mjB0f06sDjQRIz+pth+tV4iyj9xggii4j28Wj1ZKepiER70nNqG/avb4I33B4c
0ccc9yjcLAtVMXBe7gq285BEbBX4CZv+0ZwjL7Eu1dZwEX6kmuUEHpQOZBrHZ8WBulG643U6B+M5
rL8yWvnftXBHkcuefhSySVmxTsKhglQLFUCAqWSEF6mv9kudu8JrgsAVJnzf3JX5GSYt2tWTL2w7
4zMzmRxA3pxOghm63NUqc8UdjF6OK8pUk3GjxKlh7YTLupsKvlB8y/dmtjt8/0gT69VtCo2I4ITK
6/BQcWtjAYV7th1pm3nFOXGwylK+2Ns4TwikJQPwweozR9YA3uSKxG1jeYQr9UvK8TtRGNsRqLLw
zuw8EVpV+/63tusXZC0lu6rYOBxCUALqCnbJ9rlVHe251o/U4wGtzygyDO73sqriglQwV+U6R9L8
oUXu1F3kF4WlzXHlIoOJMnNxReO0tZvbUm0rT/1Vf4Vqi+3Y7+grJmHER3VmnRtvqdvtRKR8d1RM
ZKQSuJ5lQ3Vlk4MXZQrbEe7II4rZmMz7aUMFGl0/ZwKpNLNX2GXrxexirHgEQG39hq0h8Y48HjR6
EVSCSjcpUEcHG4oqvwoeB23yUxN7wjP6ruFk06x4GO+B6pjq0zR4DN/wI0jOf+PB3pdxpAAt4poR
OCdX3zHa2Vkg8QDUuatuhC6UH0WsztUN7b9qsJX1Wbos/z59TeH1g/1CgBkYwIaz966OWy08gjCV
bf007wG4gIBdjmV6mQ6lnayIWa9DeSs7RJi5q8ckdvPCecRA+9B/JiyS3cAHzIcSEOfze5Lb/VNz
mV/K0R1lTyyfAUjXqd/jp9k74ksbbwVQ4VyBTpC2U/ST0t5m4TWYPsAHluG6uSC1nj86ZKmTzVtH
hZkQPAIQbsvPy3mKN5ZnWF4Gp+otnv2wPxOgLmhto/OYaWcKjca+5xQAGeivZvB2fQrW0WMqoSp6
E9I7TZ39XG/Mcad9tZwE4yXz/oCsq/Kh3DskZtJ2qLZNftWj/YQ5YXDPEg8QExkaupc03Talwm4m
/0ljtuVXYylQfQ4G2ZZy6aUz4QznYwfMG0/HX/N3hAtBSRbyyezhZV6rXorLW1beo5DWluBVGpBS
W6xclaE506QN4fQb7G02Bo5K4xXpHhlwIz/UIdgtcNX/yBPQ9zNv1EJUYHEIHwJXQRlaA3lG8dsp
Ekes/Cz1AsudhWPREskDMHOK0McOVk63FgQBgOFguewUX2MQJ8/JrjC2kqdL+yo5zjNEbAf9MUCU
dHrma1hDhzhSji4s8tYjmB1EyMVNNj+jhOf0JCTgOnQR+cZ8w39Jdu1oZr7wAJYvosF4g0JLmnIu
1+klT/25d1ZxTzRD00PEPqh+msalET1AVRzZYMgq9Wt8qNS2virBJhyJfzmVUFf+lYMtqukzrO0L
tgA0v45qyFlOEDtVeyrf8y+bjdij8+6NiscxTesYRW4V2UPiZeFFA8PiRdZWBz72hvxBHv0EqBH/
ciRhjlru4unORbPnIDeqVPuQWghH0UrhoNeRXZHGHO4cD5xPm+7MujH3Ci1s7wxGlPgVtA+dZtHp
bnCL2dHrTf0Ufqaf3fFR7crNo/pRttPbNyqd+gdavN3PKkBOnkZSGn/GbEyAn7bSm0FMwxR9pSzQ
bpoLuew2PuVXqAWoldMu70nvPoXbnzAvCDnEHZzhPOlu8k3YhUMXx5hxvOOsKTiYgdYv5q75Gt7Y
SwunXpXYabFTMWz8diA1optEF5kola/FOT+le25o09207Vo88JsRdX5CNNv6SgSP7YZML90X56La
js/TDzwEQpoYyZJQ3Mb6Bj0VgiI4j3n7mJiViHFDZpGpe5jutNBecNhdGVCqErxCVUXdxeYxpZ97
iZx6RMu5OE831hafRObu16sQaXntfRZcyvXVIbrJW0oNNxYvKzLz6JVTL2BPn9iDAPtRItjiB00T
fCcdEVBnls2/sVv95Jz/DtGHETj5vk7XRNau/yF/fWW58yk5ScOlc/r0Jy03OcK5+dVAOBXxVbTT
T3/XEw7n5Ft00blGdJLEkSC/qrbZOejPRfKxGPtWxjWF3Bugap47ZvJUUkIgLF4bpv0LVia29Za8
k5ODJ0R4fiv/UmASvlI3yL8NvEmvskukwwZZeCZ7JmXV6cLU6s5kqtIb4aVudx8KJEPKBd5Z3PHE
DR8pXewoNyaVp9grahdfW5DKckxDypa+KRzFSBCJLsVqOvoZgCzCT1ILlBzZZuOH/tFWHqsmZP8T
NumJoEmz7r9/auLyyzR6JO2D4sJdMz9KX3JM3yh3pBli6irpudHPcf5P2lhvfHg3eti9gfmGqAQs
JIFTMTjgI8W74JVIRnNUa8fuEhqb/nl8yiJP3gVNtCGaVZVLGWzFD53ah34xWV+/TCBkxrkH2YbZ
xpaFjvaywy7qszliVVDdtcgXvoMKpAbcEsQB3NCzLgNNHOxJqLzUTniEEvpWf2v+eBzv0SF4a15G
DkySTmThwWaZm+gKJca+NcZbKcIutD8n/FY38MU3uefgazkQQjhgpVOHw74GF/oZ/BtupXUsmV7V
ljJXGt/GdFPrDiux1O+x5RgdVftjNbyPn5xnfMwD119ioe7jrfqXQ5PTqDeRs6nCv6qlqWqnj+x2
L+HYHNsr0Uj/0DmuS1uWDx2FV7B/5RbEBWXGjjiW6kD7i8p0ZLNmR/ReIJr+KgffeiY2P+QuGSZ9
Uaenhil/yB+o/Q9UZp7CJ9xHEaGf5QO+A8lyBCoieyQTHM/FjVggf8izfzfohjFTAZmuCR1B2LpP
g8GlDrIWO35RFcq8zGlPc+rzXVE+gMKP0cOmodGegJgj35EcEfVgcudQeAJ3VC8ltZo3ar6VARpm
MxGHmu0hfzW789Q889RPIg3g/pAO3OrZaogEsq+SgwB3CjuBG1bx08ZRnN+p0BU6ZNFjUHja8sV/
VGQsIDjrH09KcMgVbTNWL5ZxRWUJoW88SeILpB1kKbb3tLbN6AfXkEE48BkQN3s/+FecmfXf1EYs
1Z+2OAWYhtsEDhvakRx/rY/AtsbAPF7F8OHWltv22QgOpsbz2gQQOz+o0xHC41n0RsRLtkTBEmPR
wN4x0DAf65cArWjMON66N/5YK25b7c16rlG/peKMpbL+0QtbEq8n5j2kt9QfJOSru7c/3ebKJQxj
1ziTaZjFpzgOG44qs+AGnCk7saPyMZSvydpYzNg9tIS/sdesAs9/atrW+MqbfUlfRWozMdr+DEtu
LejCiUxQsnVJPt+EJ46h0mFTxShBp/FDEFW5crjNqdqApX+KUwcq+bRdB+TBFYEzNgIaYas6N1k0
JyLosJgaBoyIdQfMT2y3N3L16paT1ejJ0/TFaA1vkIbY1qJ1u4rW2cemR1wafPQv0TepC3ExtVw2
yNhjWzK2cnIgsTj8ZpCPP2L1RogJbTSmJ4SI0vLF7ja955I/8DM65PgDqi7tCWv65EZRg6X1RNSe
7VqEa2aqMVuJU/oNetX0JdHEthW4ldDGvNTfkdpv0EQPJl/EzeFNxJGaLAzrdmuT3EXalKkrxOcW
O7UnBjmu4bS5IbQkejin8UV1Z4goG+Jqj0WmfHU3sGRHCh411RoCUPOD6D6jLizZVP9JhQgpJGpW
xAg6z+A1XBWoUTUhGJGUrZSce1BTG/gf/wAdE1Gluk3JXd2Po6sF1GAIS0BGQEobqCr9jtobtBqQ
Voi7796FGzVRtgw/jfaUlLgsHpDqD+NvSDnnn8qhWM9woDysBQirRjS4qPbClCFFSvckScHHPJ6U
t+KcupxtHwybmLwFxFnk3yYVGry8MDwTv0A+f8SPNNyxNXA1iJJ/8U5sKxoJu4iMF2Eqsv7ldAfw
D2a49MzyqHwh4SWzwT2i2/iEtR8zMH0NEpIENzgl8P80nzfL2hu7lszIkFvclO1wy1/pJGvzsbbH
V+TdH/x8FR5xHei+UtD3t+nAQqZYDRLsyTwxwak0mRw+ZUVF0WVA2LvgWlHsIVFf0xGwG6NrmZvE
oqXki+mr1rzls0+rjWYo+Wt652cp7OBRDhkIcgjPnacxaDSXYPi4dCyoF8fGJSLiq11+b+wdAvQt
ZgVkEiPD1Pi8lVXs8E0ttTe6M9jJWx+l8K8DHTNj7gCgZU+tfdIf+KbrIXS/HZFzqxxy7U1g6+ea
hcApQOyH26zxJ3FeJ0+MKD+ySTwzYhOSK2T9UcjHUobnoKLLdUbvmyuKVmEnh6M9uxGYIDqhUKwo
t1w918o78xdFYj5TT+fp1hRI63VsuN9OeeED2ckYj4otZbrzr3ljt5pTyC7VRP5OylW+YCehSvdE
g1I9bGmslyzv6KeafhjUfvzg1/mcNV1xGOiO9By3twPDyh1xXxXhzirD4WCIwSVBvNnQAuOfF+A1
az/HGC6chYw446UKW8YoER1zWcOgCnFmxzCBNFDsIS+ueIqUKB/MTt5Tn66ce4GwLUWYBV5GsbFO
Xyn784LLp7LereGIxj/J1K3ZKTn5SKmxHtfoZmoOKQrGED3CyDb3SjYYpGvkyEPlnGdUZS6aggaw
e1Y8HW+gLZXHU0fCnrtibjWEzIHD1XONPKLV/0WwA40d7iq0N5gSfv2wcps7+ka3zPoYkJgT/qmU
7U9muMV9guunTkKpsjfdddJCcpXemSu8pOQqa+t7//fJfILV7bgElbQapBuCb/THHdKTStk0TNQR
w7n1XmcQQTilIZJU4WCB2Y3NwV/cMDxiWPl9OuPrAw2hfrrcewKP0fK4HSa94nJVLCL+hR/hcYyY
HNAaXm+bu5UnRNbtDI42DmjDeo2xtuH+l8rh7bhzfonrZRKsD6kCtonTTEQLiQdIDroRorV9I87t
McBKkv4dZw9REoUWlB6c+TQ++ODhRpcAxaHY43O5Hf5b2htvqFPm0Z54PNSFU7JmVcVI+Myq0NQd
Sz5XDp0G8W2mIL3B6ZibBf/GQ+TN1oUBj5nFoDl9TbPujnko+Y/p8WBZIHwGP8hj5w65TcSvKmfQ
/foaylusLurFXXLI4Ft+CD8W3FcY12FdyhDqt3kF6RFOrE1UKN317EDxRIBM292Y83x4AOpZAMrp
zsYl6exMdEoD2oczMpWIB7eIQvEY+FlsDNa5CDCF8jN6eySnQF+puBPuMFeBdb6MvyiBgxtllLkK
fo7HgE8jj2GhpICymnGC+WcpsI9QiDyO1pF+HfODRzkNdpD7teTzSfTco4yAGxdYljpNQOswrqvP
IO3jqrhsTH+o+qxcBrvrD0yy7tI/0yDFQ2tdi4nd3ZFLouqxqhfUhC2gdHC2mEyK2ehNOEqEeoLP
1bGOtQhNSHvqvTZxRYw2ckRsit0zFmVsJ1Z/HboPBGqsFm2+bJerJyBtouyZ+qaVTx1vv3hz4Zfi
jta4pbggxlIJ+jUig288Yy4TI1PWntHeeMntrgiuygbDQVweSFsDeyLBkbBuamlzrQMbHpBKY38g
eQLhuFS7v+Hf5C4VnELZMCfN+kWddv+NMHup0EHKo6K6SdEGgBSNMHnhmq+YMTMTcnsWXB4Ja5Hx
0Vq0Be1i7TrZzUV9pYbHaKDqVKZbPLyYhWAKDNlBa4UBK2CF5B6PjoGia61ELlidDMAnA8sOxOtG
c9dEqnArrhseLksRpWmk21UCjXVysCDbTVVh3/TU/HB/PFemZUDfTl3rk2N2sL7qa8A9kTgxGeM9
A0uaxyVx/ysgyABcZEP+Cyjmb8JyzU3BR8bqvslfFqx5AD4wCQZKmfbA85xsquda4KtUOcnKIDzS
xXInyzcaSmqbfpg3o1XbPrsn+rLU+8ECPcf6O4vROkTfoFTz53W+4hBGkmri5OglxYPsgUlGgksO
rJK1leM9xYZmOorTyrV5E8F4/i07U/X0YR1pONbsZFT58itnJqGF0gKFQ0+DxhjKkH6LVYrkrgOu
OyodKcvWXiNyB/Zy4F10GEFPOTOLYj4MyhVIf32nzgaSwzIPkoD+TkGFCN3GwGcZrOtHtWsTfKFT
Ab+7NP2+7I98g0eNF0RTk1SgDAn4GDOl4JURFeUTyK5kdfJ0WAEle4i8QU1Q1+A/bBvza53XypVn
SaFVpCFK27OO7Y5CfU3IlkGrd5FzAnBJJZcdqKBMCpwLUQ7GDfmLPfuwLFvs/qT49ZMBvn9V6bAD
euQDomh+jhkaEojgztQ905C7GLCxHFyBQJ0F2uBsausP0t062VnRUxcCAPdCkcXjdokPlYKVBiLT
TBCL/BS+Qaywjam/SElb28l8zku3ZUwJb6x3o7lWLbRApDjsqN+BLIfYqBGk4FrltAzPclBCyKq4
jBwGxEtQABneh+6+dr0oJURuFBMj2FmzZ6+SKTmhHQs0GadPEY8qyggWbRq/qrdMTB4FUxbEPyWp
IvbnJ1agRq2PIMvYsESK8IXDyMQbCUsewR/NA//E1r7GHFjQXoUvXpvRjrcKozteRxoigIhM4yYu
ctrvhfQ5o2c2r3fBT5aVvb7UnQr2LcDI6BABtjY2EzrxRNKsewHs5wcVET7eaBFPWlcPHSfO7Yzj
1C5lZiNN/3ndQNYzG7EWecdOAkAZ/m9ReEybXruyLAGnB+1rzUbfetWwl3krpBxjt+2+mfD0QALl
ytJFeYAPYkJFyfPEDQF2YFUIrbPUji76UreHW7JZBh4YGJj+oGjbcNwKsweLMQqdSrjydMbMrYaD
umwp5DDcQnHF6E5nY/nbjFis1SX7YM6wpLgydqIFCTSu4G87ZzNi5+ARhfgkZTseGjtPDmgFe1wW
MjcZO+0ngBA2KM47Qdvx470/kjcTL2d2DmYtt0vpzDbWx6fGBGdMbO6gfUHYwIfxqZx9FMt4yRgS
nLFaxIkc9UIHR7Mo269NBh4rv5WHEHPAjJ8sicMOSk4yQQVXXwWwZNrXGu/xVoQgqc8Wgq43/A4A
wklKdXhg9od4HvY71gz1tEz5fAYTQEuGSIy7N77Z5C/URknWyVfX4xvkCeVPkEWZra0wg64F9bcD
aUExmcO5ocIUEJE3didIpmdOVg6cVEVH0xLZPLRVtipcnWuUupsYzPW10BR0iwbYpbw9G+yfUGnf
IKfShAkRkj4+ocaZwBTqDMxLKDYpyYBcOEjOeRRjv9LVa4zm117q8Sm3auS9xAQQVaHmOwhrj6SD
RgHtUN6nAnNKrNOdOEY0ugVILWjsYkfbIGIbiMawD3tsbTajLLOSRkXErIRNfLIonDW6NO7nJj1X
sS54EmR3rx3Vl1FHaikMWgNiBYoIdqcq7hDBLjVJpFZrpD+TJGPRfhrkiMdVsbZSOJ0h/Pu94SbE
NWFoYjADaBotCCtzU0O6TaZS4uGL7OLfrwc6GsJBap7/vtWkSk6QI0Jj5QfyPJ23E5UbVMr6/4SP
/6RRMTJnyPrhGK8yy+n/+yKHC0DMv9ddhIhsL1emLdUs3EbFZyZMo//9orS+ppUcJdhfE26Iz//3
A1CDv81Z7//TpfwTo2z+T5fy7/XflwFeO3LC+e5PSzM2VqeZv79maA9kuLhXCLAXy0FY9aCFtJkR
BJqwqTIM1kgM3t/pUNL572pNAURo8ycf/ffXv1v47xfX3wbZ+b9Ssn/frBA+HBpysK6l1tMYICH/
Pvnvy5/mZ/p3Of8n/6lV9Zsl0kmcFNhKYY7zLTR5ND/Xgf37Mq4v/7/v/f3D3/fkPtoqaLn4ijEe
cyOTvGJVWTCQnnGRV3WMKIRbntavjSi3qziw4XT0N+SwHR1x0DS0GUGZW0eMxnVXy4zSb4XqZaQy
swAW05BZsLKEykAx/WszsSHzC75C/FyICGrUJ6zOHWuNxsgCpi2hhJYYAwCCoQjPhQBQRkFBER0S
wPsRKndZZSaE5C3MJvS85lpklOfe3AjzeKk6DuRB1Oy+wFVJ0WdSouypmVY2oammaFSZy9aazK+8
vTUaBUGtkYq7SCskJl0X0V32QrNGcF2uaIRQJFEb/TrL0qVGDMFXVICv9RhsOtQz7BnMoa81Ogr/
ELRICajPlbOnRBn27ipHWjn0zy24yoqqlZlmwanK+5024JQsoZuWNbUTTD1dQ5NcC6mKbZuN1KEq
1bUg97n5xEiHs9cWmNk1fQFgzzimoYSsY1r/TL3AAR0SBulU28KKZnoipHTrOYTgHhqIV6JcKCVk
hQJdmSWrWq82UfcYBoR0Buqjloie0QgiJJfIMPIyfi3FbgeePkZEBrAj+XNpGPFOWsAgoa0WmxQI
9TENaBP1j6Fk0Jp6VKm8vioWuUMxEW2Klk4kNSHrCqNtesAP7IFmDiD+FYQMovd6DgQSywgmfV+q
flYmXxYVIE1KNYRnEeeoMoLHqKABg+imrQf0oxZqO2K8jGDaErwoyr445bV8k9esCyrEzqSECNQL
Bq0B8sg6T9bIqhkEwxej8aPsuWJBSAEFCuax7ybtSeTsQhxnX0whdhYxYM8qSj+MjmhU1L6sxNKO
Yc8Bhxw+oqxx+CbpZIbgmPFlludDHw0YhItFcbCUAaKE2ABnQyE7k9bwXioDNxyL7AQdbCzH4dg2
g4LvZ3Vdxh6E1CosovbLQTK091pWgBIMgl/1MWLBqAzVuAzKYXgdi3Or6NZbvJYQNdcaFfOQT8Uu
ictu11faJg2q8qAJzckwtHGb1t1DDzXJG8carAqL164F49pLaDRn8Rw7WWjG6yQiz4mNgWqO8VNU
y7hZRrhteIL81LhxCGGueJ1OPCIMRWGbsQGYIW+LXR+Lh8iQtN0IkjZZ5hyk0gh5L+k/0ligC7Sg
DZhInL+z+mOExrgdG4h90D6elCGV90q67NG8Ivqfg09N0aFzpPhEDiFG8/e8NrxBlaxjU9VH+DTd
Ad7KIQukf8rcQqCpKJxxBNBrAJDUaQdNkxJfSAb0SWAe5TikiFgL6ZBn27bBkRZwBDS/nTkYoNjk
mSSpSlZFT73dw5BCRSHQfsS8zP0cQ/lAyjgJmvZlbIrHqCMiPfSSvyjZ0zrTYepaSMELmXw0ovnL
TKsYUYzINSMobyMUlVpq/Yn4W7W2giJtx7iC0owtCEo8YD2aZYwPCeeI1Q347QWQvUey4hW0CAzE
qGHA1pqxE3riLU0uRU8OjX1eDRwsRjA7aY84BqThnSQKyw5ppvmqoi6ZVBqu6mH+lQXyySwAr3fl
9ILmn2/00Nz0kc7a2FI2jJoPtcW62+yEwxID0xBWgiSmMaGnmO3LLGbTThGVY82joeQI+juMLHvu
lV9tJL+BcTVSEyAqkiTsU+nvjmFCIhRry1lTlbfGQvPPwl9r18QKMWFJIaqZO3JCSFh6lYI3a4Zp
V0qYC5YRXWTBgwirOKUCTQcHghvuFrDVQ3X048DCP0Uuiv1CIKNn5RFNMeXa18k9kKzaYzNOd3KC
bUYpPmEUeLTCRTnI9LP0NJbv3TzQ1AGK1TaCdBiNB7Z2P9OMg18+xv9m9KqBqEcvpRNCOd2VCLvE
y3C0qvKEcR0akKt+bhGKWK4DkcBIAgeQqjmKVRUfUyl6LXT0F/FxmeZMOkkCwqaVOYyegOmLK+XV
K7PUrmqhOul5R3o+jMTNlobteSvQBQy1myo0brZougul9DeZkBBrZQU4LWY1aEtRVRrj7piR7WYp
bZcaaVnHTCX90AfDvUvkdhfC0KHxsJZI4A6HTRKf4rT2VCP/1xoS/ADpO4CkDgl0HHetEqeupstv
XR6ObqRqkz8Ole7lxrCrtZmjVpV1TxtJjwxUl3Ixe5UGROXCFnULI6QppiDrm5tI8ZVlAfHR6o7y
pBDbsrX0ONt5oyj3R7nKL+O4fExld27ylhpBinbtIg5HNa5Cv4ujgRr0eFOpGp4Tw2bwSl/AXAD9
HWxnDF1DEWm1cYS/DjNaDnYy6tekFkKDZBWEpFanqFB3cnaH/nMe5wkNWyydE91yjSWHBUFAX1d1
zYkKdl5ChidKhOKnSEo3SzSX+F39DES4z0z2Z7xFKJUb5m5Vut3mIbAOPepxqbGeJWjIYdFYtEzM
AgC3I5Rtsq2G9sXSJbZ2gaqipJNsLaH5HeMCBNezByqDh0fayOFOFylppojG77rRnS0vnUgOJaSK
vC4CaVp21ObMmjUjSr2vGkhMLclwgvU4pcU/iPubnrH4rJb3uhlMO4wDbHQH7l+H8bIsVnyaI6ww
c7AN/cesToBZZ7IB+TAvyaGrm+nYCJMIbvgn1HQCc/SnXyPhedTAo6dWWyPcOPzEsxrg7Q2asox7
5ARM8xSGw3fYGoEv7BSt2tYVrVu5mygDLMja5oT0qZQfoiZXr1rafkvd4DfYsFBKoQjemMt7HADE
qGEJV/PMMn4Ybeuq4dK5mjTQbpYCjqAlfZImFA7j6NhXtFDNRPFGyaJBaJDkkIZ3pUbCm0YK+kgl
/vKR8dHE1m6U+w8OnGfdRN+mXBUlKn9knboVslrHysoOaOR1sM3XGpNY3iYrLncJOLg5m7hJGYKv
RoFesVTag60C/1mv3aY+ajienI24r08IE1DWnwlYqBCYEcq50lSdFfxLj6lF63WCiJNGCUzSZAnY
m9IvswySYxP0oIOS1Nd1jZLrpKHwMIrldsTXR3bIkbSDNAmtZ8zSG4YD56Uf9ZOUNa/Q1jknTdCb
CYR0WWbLmWaKe3NhXVCMTw4IRYBqkpUNWgf0OcURK3RkiAeny9Cpibs6RyagOBVqixRy3VGr0yvN
zcJ2nwxD/doCW/Qq+uuoOzzrekP5Qq14ZBkB3SDSpa8ljIaQayog75U35PFIhzUIdzC6dnEvyzvV
si5tLcZbFInXOLGgcma0w53UtPJbaNjAgXmZm1nnZqn2mC3gbpHaHEZIxhQtpUej1ue8VNCJWv6H
vfNYch3Lsuy/9Bxp0GLQE5AgqKVLTmAuobXG19cCozJfVlh1W/W8zcJeuNPdKSCuOGfvtacGkhZB
zfHosHnk4IJxmzW5LEmFdJXpw7hSm0rDj80yQmBkStoK/Bh1EC9S7zlrX0dJxZ+0yujZi32KJKQK
dmG5BoQ8l1R9hjGFCxymKPSxVtp4XQrXLE/xuzFMZj1OC8XEK+vVT4qYmIeyo7Kby/k6D2cbAoLP
TNKk3eBNR1HspLUMHGLNflrpp3lVgHQ99sXVoE7IGRGEsaHeSnEVX9rQitygpbkez7bIPDdC9POj
she92JXSTqdqFnoLSxs2eo/9yJyJnCY0BHx5XcB8BUE8JfdClSaF5YlrKglhEvLov5ga1GWAenjH
cunNf0sMLPgRi/qlbkzxvrYop5R9xpxHrMtxNOLZL0D7xNOSZ3GOddJVSToXJmZYlaWNrfrpBHHY
xCmvwIJQDX+FDDByC2/K1kGT7/Ax/pQjmCN4VSGVE4CPAAjh4NeUHJJ+NeUSAWsoty2jzrYVZbQM
LvAkmv6pISgJRB/jszixMdRE6tWmiIxsRJshRKK2yrP6TRDCkamXYMaomLFQI3J0dhGUnEJU/81E
qDD+l7o5CnLnH0wxOslqLzyx3VWYO7+mCmS5Wu86PaRiY9JrbIVrnhkbL2OjYLR0NUVIglHS0EXP
jCOboWUWK199HOjomkMQmWqa0XaY0G81b503vFB20Ng+mYxyWr3OjarEQGEVe6+FoU0u7yZmc781
ioqxpQy2NZ1+oRI9Ny5jALMJpxNLsytMQPWaXpt3oSLREzXw5tinZ9iydM4SlKGSgvtE6tONkTbK
We07IIKJ0/leeAhGAWm7VZZHrk+G00iZlpEmMnaaDcttXfiWcRbsTCl8G0KmVTHgbuRq4YZmCYt9
aCB6VcpXNbLXWmIYHXVS7AtfNfmF6j1XesVpxuou9hp5yWHILVoUdHKmNyCzz4ByFQqCtOVNq/eQ
/9PqJ2JhokFd3oMQNqYy+DQp0ZrXxO+sAiBtUhB0bLvS+DiEyk0w+s4VSZSj7zHZ5mfvI78eA9id
oaCnLB6qxKmCSzKNL9M0YiGzKAC3eXokae95CrK1kPg+ULHXuuu+hohUJCVgK1lQ5ljydsn3pXYr
1+K2HlLcIShIpByom2huOzM+BNVekcR7BfJ+kSrWzoA2AOZRN9HedtfaSrtLLPY/So+NxNRwhXSh
BdXZiOObFiZvev9S5Ln2PakAyuJLOlTlps0m2kDRMDed6QTVFuXWWD0MTEhOrTe/XWl168ailwe3
pmOmnywXghJpVRKKRvgtH8JEZ0HSe6cb8Z4JaPgcKX5lwCKiPPJQSmaM70UXfoV58l0YfklVlxxt
yWv3GVrKjlnVmMxvqxYlR5/RIGEzvXy0pjQcxRa0f8pBgltBVqrioQNwqiSUz1LVrY04ZU/TN6uM
EXzRSsO+63xlI/sKC/4ApDbMPaszaF0U03qArkEQ5IjtAPIuZbcNIRfUXGZjIpEAhAQ2BQXxtoSy
OrGYkslzyEJaFyX3blCqb5ll/SipkK+itv7MdM64HMI6HScd2qdERToyVrXAqshgb1eYWGlUATdg
S2oIW+QxGlRIIBa+Lc46t48aLOvBQOsRa5QKOnieCrenLcSjd+ys4pvMv21DTofm9T4KeTyoFQJm
RhrPEj+EFDmR5E+jMyb0kUOacQIRzFZdfZJrtSw9czXWZb6p1JzhVWUr53XBa1vXb0M3TadEO1sp
TuO4FRIX5keGdhGokiCwYq6ppVs8h5DUlyauglXQk+vx/5Nb/yfJrYDeTPn/CnrLvsOP7L8Et/7n
3/yT86b+w7BUhVBUi7gOVZ9zUfufuvnf/0swzX+IlmioqiiZmvbXj/6JepP+QTKBIYpUQyRQ/SaZ
rv9EvRn/MPiBBTzOMi35/zG4lRUkT/U31BtprTydpSky61P5b8GtrVwH4RQMAog3Z1LhKOrgaIWI
+EdvDGIbIN0iYQFxrCPWgHpEzVgdaUCMEu1QNZKXykAeRIJDNRBD3xYa1uVtn7gp1S82uB9AKeEi
xfKnbsCbUjPpUumyuu3i8KM0goAKUIB6ksmENBeKiwm4Zuw9KJl6HV0B96cz5TRJS4bjTTO8NS3w
FBEfXdEq3W7sffLz5GoZp6VHVB4DnJLmeyvJuA3Gbt+N5L6KOSq+xBQPoPBl+qoIF8sy+hzlBjYd
aTaLevBsiBgUL5r2KlQeNhW1JveNxZGXIrFrR+5/RTGJeCBOJwjAEGnGPReGYDWmqO2LKtlRj7L5
FTx4fu8KPjLGtpNw4tVOVeWYINTsW9O19yhJFxTcCyeGVtlRA5dWtFkSssaoFnHfW0s5oHwWpYbL
vBstdIG2KQB9DvFA27aTKOLgM0gosDmehic5L9KN2H0ErfUTI8QuZWOfJkg+M+kk+onslowOk9qX
LxppCEURr9ukCeAXDA0ZRO2+Akw7g3rPKXEwjpyrn74aNKdA1UGPxXq5zn3xJtxSGPJYkSBSKWmB
qGrOzgskhxKIdSStQryU7W/UnCxZ9l976CDLtMcjoxjyV6saxrbX2wVdKIZNK5yOKjyFdDKuY0h3
b0xV/VQmlxhGk9FJEeKbhDFtwoVWw1GBYSlcBZJZF2Uef+sl3fNuQhlBeB2SSaH33dBIr3mH2SeQ
4K4HIRvUCBzSUjKUS20iIYVyxDRZJF9ebiXbyChcGDhgXvse0JIhkL9lCs8heBQrq5RLEOBTaLsU
ZshI4G1HL3zIaIrXL/mQ6xsZjwr1BgJC877eeJBBl7Je7KWhcizyMvHNlC05GhqCqpFAYzigR0pr
hAjNCbLU+m99nBevTI+Q5qFG+e2yIG6R7RM0jM5XCXFrkmY5BSh9WIhTbB0RzLb9uhHCl7jIb/VE
TIY3YE2V65pIGQMnkwgFT7dGeSHFMPKZAUVNRfqsCC0wC0J+AJ4dde1u9CoxBmjirDnAADDtuIkE
1vqtIC5HWXBrJnmweuXJoMQLdhlPdZvS+pYNYy/lRBzViQZCIumXvZgGhDHUH+GkM0eN2Lf6CKJN
e5cjtv0jug4zxFgSN8VVMH1tn5QXo4/MYxyh0YqiJLa1ToyWnfET+2G06dNu6U1sLiTVwDLZ+J8C
Yv64HonPnNIv+HXHQBFGNxuqtcz5Rg5JDq4A70fR2JOJtABADcdxAeZAogWrSJHOblWl3t6PVJ1b
/TxmIlZflcQMYIT6CqJ839CpBVL5Fo3lLiJRGI5zbrfm9JUlJnmhrX7wowKx5FCgxPSbS6u1P7Ho
WwtBhhJNlRqOkzBgQGWH3dA+SYB2XsuDwuFSG5gEXdbCVVJ8YFl7Wa6PvgRkzB+PTUnuSBbTI0gB
CBgeCqkc2J1BtOpC1XzToSy/7proICggxhS9ANzStVtJxAlcSDmCtVQ0Fm2/l7g6NkM2rBG1Y4ny
dWrdGXSKDOB3Z7L4byEGAo08qAlDe2hB5G/Y0HaSchUL410DJ0brLd31wmsityGgiph8I6pHLE+6
xdiPaNBjmIlW6TP8wbmM8W5aA40msckYI3Q8Z6L1FvSDNkdLFWxIOnMOpvrwS/nYhQELzDiHm1kY
aFY0gaBvUBd9+CPleX+xLBLC1Ml8SjuBaFehMW850nuflpar5P7Zm9rrEGIaI7U5dwhZ7rcW4zgx
rCUS9Yi1GQUVy/z1pRA9kdw+F81c+gl/zGZoXPJZ7aLXCI8RBo3UnPZtSpE/T/ob1fVDLiZXilCE
sJbfqgkCOewg/pNls/cSprxwbJvtOJwksV6ZErmLfjGwxheKDtnkgDu/df1JpINAO6QQj30dFqdW
Mp4z0nUOplSPqPoQayjlO7mfVNQlYU+CMMFe+fQxlFHhTlLwo0z5sI+MX3ZKoDesTSaMJQIIZTMW
kpNFUnsxYNKj0DkpXjRdVY8xFAi90w6tzFGIxnU1Accs6xAMQK+dImskytPAjykmOLunCuhhTXnF
V4FZ48b1QXbKgiie9MazlUGjXJS0FA9boUBRNpX72pw+PDWLtnERv+iG2B+tQoP2RwVUK4bimg4s
lWMT95vKaECni4aLrx2qMrv0coDsvGat21KltrNKSIAsFT+FlYn7KpYZ/UMZdLqOz7vSq+2IU8BM
5ehALxzGiCm3rtZSd0hg4kTw5Va6poykRlj5ThH7z0mhBxaVwgvhF06rWp8dZV+nKU3NNSKZblyq
4hrIs7Og6VvJZ74Nrek77trPaGxVxO34lssmG3cMSkRcKszjabDLTO02RkRLCZ6IrJSO1qKdJMgr
TfkkxixxWLNDLlEA1UnoagY6+Es5g2ZdzA7YJjkXKXOhQNYWrVQRj7j0FBQWepWR4awphuhQzQw7
XdA3Q5WiRiGTYVHEtUo9FajQIP3KQ1W4ZqEfjEZc+5RVlyONVrCehR2nTNDl2pqkcR0rPsXHQmf1
pYhkwrRMpICuMbo3Jv3mjCbe+FZXkDYbHR5k6McHjV5qyvppx4b/7FPPxETcqccG9NrG6OQPr6RT
pRutcfA7MbDVWpBczUAHJ6rNt+Rrw76kFbHUkhR1FZ8kespLqyBqsPoeaISucil/1tXy3hQKzTnS
Wm1fVXSs6dsxb5Jb2FR4BtWrKdEiLIT0lZ26igIZBt6YYP7pMtLYRHrTcTEIjixMn0QX5gspyo5V
rqHr1fCtSKH6IjeSTDcFEztZ71b1QtaNJ7i5mc4xXQGTfCGpK7MBhhN1ZPf6sAqIIPkKeho/Mis9
fLEtcj5MpYWRMsIX2bYv4tItRjxC6SS9C21Ts4irGNhiH3VTgqlipM5rhSPWFVImPCTck4SrMRcK
PDKdCGcT92qOsYopot10WtgvdBIvhlYE3iOwBsmn6MVUSsgfKckW1i2MG2rWYdNRIB0dtexh1NS7
NDKnbTOGWE0mJDYDm0qLEgQD/QCODR1MvzITc9VJEkZLIZJXFS1uHA+sAg0wKQ2inU3jHYI8LciO
ESmGAK8aWeXbGtnU8JyAM++8QCvdQRC3sZHdZAOly5CZM4e9grRlzFmjliwCGy2K2dWLezUVJPJH
kwo5Vus9hWrwFHoUEcau6ujJxgh2TLXKnSbHwGp6YbvV53+0nJDyFaKR//z+8SBrbImgkavSWxDU
KtUssEkymPK3EVJTPq9A8CHCJJXYZbMfoITMP87CRlxprXgqW7XYMouU28dX/923/91jQycb9HbQ
yD3+NqmSCiGwXiz+j8/y+D2vlPDZ60OboBAnwObPb2txCjPxz/cNa/hlYCbIz/785N++/POmfF2Z
7NKsaJvOn+XxjwCck+yvnAxIk8XUX8/7P/2Ukg+9RSuw+XAL3MdSByzyr6P01yd4PFVc4PUlgcf6
64Ufj+VVhiLLiE00YlDXLNpZZZMr6wd0zagUDHWPH+TzFfD4qk6o4aO3Gv/tB0g1poUxX2WJCsRY
apq5cD5xSQVkHnKa5SHfPv7xogz2WAxme04unoe6f/vn8ZilDAGdrJgQm4wYx6ZN1vLMe3vEqJN2
jzk4oClUPwKZxYw8duIsnuX5hAYpV2hTQ6Ox0iHdijPl7fHV3x5TVROzUde6o8G6ZSeXWuaCtCYl
N2EFqBXgKOYU7kfStqzFiMrEOfUmyDCHBzi3CcPBBJz7HXpTXufPP3/C3P88luvU3pGfUY4nKPMR
Xu5PnYCFN94/Qt7/PN51g7UacxlHMcG3rUFEnkB1iygkAuCtQL8Su4YHUVNh2fo+iVncK/xEMeCy
yV21frzhRyr446u/fSuTE7ea1B1X9P4h+5vfQVI34Itm+dYfNdcfcVcAGd02A9T1ej2W22qWqz00
aI9v/3qM6w7PgO3Gm/O4mrZnUBTnqOJCQwaqrl5Fy3YTOh91cK2cfhXvCV09vA5b0u8246pc1kv8
OqBWjXXfLiJtdZ62r/3KpTljk0g6OgV6tWhveeR9bLyb28XbdJ+YC9e7VY52AWi42oMUXsBUWNBN
cqdtvURI57zPL7ZncAY9Qlzc8jUyF/sZLPWaGctXU1jpp/GLB9olLwhn4KZR5si/Jegm8Y0b2033
r96tSSgfQMxq4SMtgPJtWAVfeG9YAXlxl+fm2v6lWo4PWNpOi36JgKdf0o/Kq2Vh3dIJujTHgpIl
n65/C8uDmp04LGgP6+mca18cnhF6wDRtLO2NEOiBrv8ps3rclYj+yZ0id8hz0GOJwqpu4es71ngq
p7NO/wBw0rShS8gi58hre4ek8Z2ElXp/7lecElIiehre0T6J1whNu1/YcdQsDNiAwULEY91D73Tj
fWtSCbdBrVUj3QEbLzaTAgI2PtZEf0Qh/NQ2fYcv+NZSV8W0AThGfFaIjSF11FOAeLbf0YZMSQyh
kE2+knUw2TB/0cmTEUz0bIfX0r3zHB4lBKsg6tNfVvGtb6AXQPOut2GyMrIji//5xYajRGcrsfO3
OWEKYVy74NWh+gr6MtzoPsYpQkOW4mliXjvQxrZCjJAsN1oivRwd6Qj1avp15M2eyo1pnhLvzIzl
8D/1NXdkl/FOvsxUIzp1yXIi3fRlHAGiKSfMScUCLCPdjWt2kKVFdwi2Ap8UwpWNvxvyEwpA81ME
5ITKnYaRG3yK5wTsTb/sfkpCxe4cnXR88a6MirYlY0H/aJ1pFTx1y5A89M91/SSunIGRdQ8Lojo0
c3H8p8gxZWzShQLoJ/nM0kPUo3aIX1DKVcgZ4vIgXlsbQNtStK1fDyjgUuN8TYtjcQgwcR+z56TY
C5tflRun7N+7zQAgQ14b0IE2GiNG4QEQGriiuwDhl9c4qaIgqrW1ZKv8Dr8K79zO99EHl0CrCSvR
2NCvWUZOe4PSCKt6Ub1I0cZs3FRZFPhc6Um/6GT6zWLW4klKXb+81Nk7f95U5HHOx0M9AdwGpc5Z
l9hjA/tDTEec8njieuSUtYvXaSt+ufywfaNWcpeiNfRoNu8JzHKHCymZ1tmvhbEH+fNVKgDvnXht
6OYmRcFfTn+BJ5X7plhQQlSLAxeXHywDY35JuqOTecumQ/DCh+MpuSECTqxRXxuQFNBKYH0q2Geg
ZoKUpCnd2bO9V2OrgrR4pwqoY26j/CvgGW/aD67kutrI0tIi08U/cFEmIPLpSqkrHgSMy5vZmfU2
eRylmahiPpfFk1V8tco3IiicOYC8N3m1EfGkUdiqVjxlGO2F6hMGq8oTaOYNGEsq7zsW9x142kxy
pX5cS+2H4p07hSUglt/yEo9AHoZ7mb2LItq4/CwXB/M2SdsSkb/AGemTHPzMq5ShRo82HXtxqJs8
RZB/vyIFz1+QOfgVC7El9x61QM2uuCfjlUliHHD3BejLL1OyRwjMm3Y6W3fzxBmWwUm2jLYfpM2c
GvsYBlfNHb+4g0FAMzxxmzAs9NWaHqqxTq1TrzofygXrBCYSRJFgK6eU0ZOvOB2G2207Zx67GWPf
uZR4DVfatl+MqwOborkrwqib/Wp84/BW9tkLdaaRft8COT2f1Lc+CrCTN+GnolB351apUch+iavC
wblZrVVCZfMjTfqbfsKZ9hiaQrLBKRiQzrTlIuSdDNvxDfTKkWNA3Y0qhjupb6201H3HOxFeRxze
EyNnuOfEAenkaBntM29B5Zc1Y9E56InezGE1rpKRF2f0YSglTZDPFZtMi95a2kruPHOo/hJa4AK4
d+pkLwyWtHjmC5UqX0Szl89guGa418lvYCblqhee1cbNfoU7qZRo3rstJ4syjnzSJRyPTrqBh8jf
p9H9Xb0Jhx90JOIXh65d8i5GacmdxO04P330SiWFYVcLCaPnzl/wU4bqx8srqUumWb43isWHcScT
wRaejQvuhjcsn3fjwvTHeTRcDlDw0X/xhYvWqJpnERwACDboDTIPM7GLnOh5JlTx4tjSVnjuAs4U
14aSnQuZKxIJFcCL1XQh1cvh0uK9wjpapHs29lwOFYC2YYuPwGUpGW/mj7wQvz648pgujAWK5W25
Z/4yT5wl68JdPzET16tpATr9kvJ8zAfuq3FnG7YnDxfyElC+JYOC4oon4SA8S1tOEv+9Ri/D4ouD
oN9mLyopIUwkHHG+5PPzsbj4mUK77XyfkvNGeDsfUrowvWg6+cEvyYt84zTme6Zn72YcoJAgu2SM
cq2IIYtjZRyY/bQLdxkefR+mK6nbMudvIfuOMK55xcllKsM/i2XU7S2uGS4W9qT8JUMlddYVo2j9
9s4fs0ZJuaStdMdQ6W+yaR3uOfEMPskLw6C05c6jX7LnkzEGvDG5awdErbZy59Mgd2AO5chCr8NP
Thyjbdzfq3ofMqHe+YeKJ5Gx/tJ/4rJPyc91EN0KXNAFEWacIIV8iI9M29XMk5vGUbGJzhcrPR/e
gOFyhNNqqcBvmv9qmC9S8ii4zJJf3haTPy/BVnxat9W68M71F7e1Z7icFWj2TNkjCiy8ZoyrB9xh
4YZVlLDnL0fIn+ZtvkpVJ5FcmQt9r4ig3dBHHwcWC+oKsNYvtXiT1Z5/JZ56oo873KgfBBRe2+dZ
BsiYWt4rAdiP1p85BPk+PEcEJPZui14cBi4mtYwQhc1c0+eqb7CFypxJu4BbYdDxbQ/CFWkrrFQO
sQa6yqr3FD86aiVBXfN7VbtSO32XBOF6wgSYbhpjRVMLMHZRnyuMOPpTQfsgkTEFSwvt8GHe2KTb
yJ8ZGoZ5kJNB2xDwfvSN5/NYvmWwiiGU32fypEg1YOED3ooFgBpwmZtmY3jTfj74JHrPS7RV2N9e
k5TK4oplU+EwrZrdDmm5tNfTE0OUQVmi/xq2wLGtcC4CFAs6Iu9Mpz1P04f4OqPZpbonccTxVrl1
KPIX7UB2C2iVhIaI5Hrkl2dHa3DUbr4MzPxQQKHglZ79WgLlDq5iNY5nVuZiD/XhEHC5siJWwR2K
YH0Y/Fm5cn6u/oEQIQVJXvpjstd/YWo1niN2lFzAvqNwn4K5O5WsaeYLbF8yjrDW/+KancVONt8b
6Xqwlv0Z1Wf93pH0zMpfsyXRTbQVMSftRtxgh2Ywb9eRivZpxRyIyj0wj4RoD5fBPEriIu7tzlrq
iuO6LoNcU12F5zmhUnXyN8YrroABjxg17WHVWoeU5ZC/DIsDaaNAf90cTSOjAMMKMkgKYKTk6NjC
59XKsBCxwbqK6AjiU9/teMPsOLi23ABnBfsdptcZ6CwXtvmE7Jm6I4t0Zoy6XUtHaPasDRLWKSyE
eyaohXIYRpx+y3Rffw31L+BhXbjQ3UOCh15c28pP0r1cclMargfFjvSbaociwGRpzICM8xLTCRme
S9KJzyUVaew8a7LviHyq1eC9lAF6ffjgodnKhNYticDGvsQuf+izRSUq4DpVOw6FuUnvkAAHY6tq
S+I+gtYOmgWQ3wSd+ym8CA5rS0fj4lqzsK0cLsCmIqQy3IssSJRD/d5wu0M8N4m0spurvqZlkeBR
xLRvF0cc+1/ccnnkcBNHiN1JP8aiZwPdAsPfsJCzcCpuqHwNYGqoN43U40FNUB36an6ZpoydlTnY
jwSCmGxObqC6TXzIo6UvrBNpkR76A8VHmp31RQxJr4ZpbpdbOi10T4KVSAGRpUsqkEltix36JQcl
d+XotMR6yrX6BihQ20NbHCoatUdTOYvvpTBfQgO3MrlR7bdpBfa5FGAprFKI7TwQnEELZe1LT6db
w+r+hiUOX96gHIQSXPx2ZOf9khPieCRyEdusysgP8nl4GzSs1c2iJmoaj+sPOkh7fG+1hVS4EYY0
fkL3iKCLbCVC9W4vTXBCTEJDnY+C+6nI1j6rZ31p5I4urhBJPV2tRb0Kjo+FicyuDVwYFHkEO1dL
c9Mf/3k8M+FZKKHCnSpCsX/KkfTE/rqjLsCsm6I0brN9pLAMcWGdffsU6a8t0OddxjQI5g46uAWx
+clbs+nGa98GSr7M9WQrRgb0saan2XPRrjWFYXUZ4Y1uuJNAg9Xl3WD8Ke9EO3Gu2TkFMAxZw9pW
tdCu3gU1lvKNGi198e6qwJBB/AM4lRtSu8zWrlbr28UnWv0u2xSl29OMBFBpK8R8WQfp7u2ta1NK
i5w8FS7Lbh1hSlfunGa124SuKe+9hvFl2DL+cCkAkGepKpBvsi6NvdYcKxrt1W7sLqF29vunKXlT
OycPRjcI3hXeABVdGwpMqpbYtBAd7CXQNqfka1KW7SV77+9lwlZ+Jh8zSu7wny7D/bgEymJt6z2z
MgDmrrGrT/4fnJKT/NycacRgbAZXQTFa706QapE9eOoSJtfAeBE5wiGV4XQ7xEaSUBp8MGIQkxcR
MAQJiBJtjSbZAQi0hyzgjttZyYfm3btPq2Gv7QNGN1DlvsRIiNKQ5cGH6R789fQEIgfLlBVkxPLd
hm6Dx8fX76gXcJhDoNmif2StzH5vMQUf2JDOIgXCZbFRF/ndWkkrxkwmc6d8Ib3YPOjPFFkcmdKw
eFA1dhhbSMPgqQCm4Muj007hjj6qtULjWrC/WgcriTUKNBPBrhKcATPYe+ezoLdOwm43phvaGPrF
38GGfpbbdQmTysUPpVGYOzGaqu/xYdjB3lDWwH6UNTb0KxEWUHIDhjNcPja5OCdpScWbUYGYz/Ww
zzN6nR/wfclKyBbVW7aBUxLBgCpdcY5fcGft3LZw1X27QUtYnm/eEbDF3jgJlBRs45Q7+U4c7eGG
3lhwAlah8j79HdjeAdxeDk+hgzkQU8L0pr/79/YZaZ4YbGEe4xFfM/ocOFlg0oDpweAuZ9pf8Spd
YfHnsM+OubzLTZK9b5xoMEOMHqCtof5l4YrWVi+sK4TAPostNz/AWJnHRGznjPnHAoLvxnDqt+iV
URTiHVGLLv6CRtmEEeP3LgdDbMzw8ra8F+GTHi65i6VrqZ7HYs5RmNSNKf2y6jKrNWsEscKzhUGd
zT/5d1RDRfudrRPTHysEoZs3MWmO6KOCzkBLeP4/Icwc8YS7eW86WGIcH+TNBspNzJi5CwY7oa7C
e/E3KTB5E0scvJ1Fu+/fDCQIrGnN13QP6l4zsWiPbvWKRiGHZ5cgBCcRoBB2NLPYVdHSodVmIgzC
2Gq3F9VcjgcZUy+NGSSnui1Ch2g2WbuWh9lB30vcrdEzy0126ONbjAt+dFjqF45hkUJxodQvbrJ5
z46SxAl5EUCNwopqhnAYVx9cBTLESWYBl7bNGN2BJCUL/FDHYN1/0/pj1wSvz6BvYvvPScfe04Cy
RtYDEgs7fGkN8CRr9ZDDdJtHb/8ZkB/j1Wp4i3/D15Y0Pjun/L6UvjSqJ0trTRKHB1ZhBBm8j8c7
sC5wGwqKCcZxIM18HKioFx/2t80Yh7qAFcdeKkHVQ4qx5XpPOUCmjBI4pZ1saDOhD6J8gAKIFQKj
PIoOGJ7RW3EDrVS70Le1tblhkX+bSkBd0DJmX8rKKz7yCxxFTPF6vJsRY9PSOgYn8GNStk5eTeaq
HrUqRknb+44yyYk3qdnua0VTFhzGDJLcNnxHkUilSJl3L8FLJ7ktnnRIxldMRpA7Rqt8L14oqX41
0YWVluCm6rltlr56tPKtVFMShg6RT2uGjnhrdbYHKq7b9Efp1YRvZxO4wPYeih8HtLs1r/p7wChK
SxzMOm5aIErD2o/OcYt6DbA9O/cfjgC7wN/0KOc/Ghy3Rt0r14H1xLMBYLw7xB8y+17yLrhEUPFC
Bk8XXuXQJMhpL78Wn8Vn/mUdtG3Fzp66xgm5AGoBpbwl3NAtWEt7cFiq/EQYRgAih2cggjuujnCN
9Nt0tdNQXHzqC9tmK0q/3r4hcKN4LZx5VXbynjJl7TdAumcMoDQgo/d+yhpCkD4PBkxJCThO+dkM
G/unsQmBmdY+CNzUcGTDERwCP9iiz6eFLaPbfTaw86EOwplZBzTddsO6WQ9oERbzcSQ5A+4+y9uD
dQToBtw1P8bGGwgjcwWvDoWpjXjjdrWO/p1+VUCGgPgu3qixvXzQANLn0fYleGUJhX4YnNyCVI2S
sA9steD4oMAx7HeAZ3GZUhc/KYzksW1R/CQXQGYfD5VKex2+ZQq/d+WaP3sbsGLGa7gdnrgSf8ro
3KHCLaMX1d8a1ydV4LN9lQvySWxjxrlDSBCO8RbTIDMyl4J3BsoNUNLtYDfOhEwki/YpDtYQpWXx
DZjfgoxW3KNzuPml6b113G8a68nIhX0j+Gd/bp76j+Sfx5f9Iw+oGllDigCi/T5X4KAB6+/nTtPY
CgYCr47WRy+l28djVhnuCnQ8bjy3sIJxymiNzqouuaIkGU09QO9//SSdv/rzrerjf43Ep0bMYMXM
3bnH3z/+efxqo2KrYNTXAtSWJePAf/37WK6kjd9vQxH8QDOHWD3+8edvH495xZxpFZjah4VmyNHZ
Ds9+4j+/+re/fPxAmyOg/vxKXoHeTeL6pmkm4r8qcGjUrjEklqT58Y//yM16fKnRsJecx5fmI5bK
wHwM9Q1k6r9+vfvX2/zzmOXPAVt/vn/8TppUYL5Hf/W3x/98+9dXQRrAkJif9c9PYjVQUMgwNf35
gak0vMjj+7xnXSYVhbV8/Mm/vfzjY6MIBSA3R4TFZIWZMvd0WlidgzKK4tdcw52jxboCC3lFzGrU
lWtNM4IVnX3RlRWSWlN6XmFE7WpSnqRHaFl/qwF5tXOYWayoGwEXzxJNt11BcW0apnadBLTQF/Du
NsRNkYxmNO6YoaNsRMpoAlieFsq9UvULhZaFJUALD+agtVEgaxMtb4ZDDLRTGJlul0oSFeNOXXUY
hsQKWUHsGdZa0ZDJBvFrMge76TU+QJLeehLfiofWJ+6At6jDs2JJs5chuuGa3KUeyzOR4Djy4yIJ
jKYFBJy1JQDuKH3zfdYpVDl6Nm+aaW2EGthODlsz6BOg9hU5cOTVYQxZqRJgPIUku+mDnOut0QI6
0CJhq6bVcxEKHyL5d5kGatz/7DsCg5WMfTMDDml50yM2L8YfJuRE6elk6hktund9oqhD2t4wx+4N
5O8hNcN8UhXAaGLUkewA6L4yi0DF833EeoVKQQenu3AIkmNPwt/YDFj2CvkbJclB9A3SOZGwyqQC
DvGXJG39PvnK5shA3EwsAuYYwbT9DTLzkzZytmtFggbzOXIwmLMHhfVErhxFKLbTzX+wd17LkSNZ
tv2VsXq+qHEod+Da9DyEYChqnfkCYzJJaO2QX38XIqs7s6rHember1laGIMZDAXAxTl7r20h09XF
iyKt0NQmTI3piJjkkOf0WebgkvTge/z2txMW7JjUQwgpBBLSEWqgXpOKmJNI1AyStRjDfdCganSs
p87f9d6jXEIVSxxjnUvikfROITVPshf5mr61iP5MMhlNK/nmsNrKRn9czWYIcG49VFQ9cr4zm1TH
KunA1hPzOM4Oqz3meECMSwzkRB6kXoIhjYaIyGgmIEWT2jot8ZH+EiRZjXf1Eiw5LwmTJE0CfXnN
q4Y6qN9RTSWNUpFKaYb44aLOOA3kVY5OWeD8V7txibJ0Ac17ZFvODgtLbGMTno3ke5mvHUuJTZgP
T5XH7Dppd6HntOOhT4k5Qg8EExAEvtEQ5iey6jpuxZe5giRXW56x6W32k7n1PHZmeWjz+SteRYYU
y0Qr05L0q0Cuow38wl6f7hNUPfI9VQze3SfxkzNpa5r6OSAJVJMIGtCVnpeI0FmMT+PYn3qyQxsJ
ZNbr85DctatJhQ8qKo65aUM69il/2IN1Pz43SxxptgSTJvQyK0vDVIudJ3sJL61d661+F7b/Wac5
2aYlX9dY90yy08lyzeBiqHlyf5qYvAjR1C5MBaMmLzVyjyZm/FkEFyh8g2vEryefgFXznLTK5iGr
5BNq8gYhJurbqQ6v5t59kwXyhbFkHU1HbM79GgYPFCM1ld8TyAhTYHc32Mg8AieuET/fmHXK+qPB
GeyEwWdgD8nl0L26JsMcybtHN5Nya9p0t6PJBKfU+PCs888Gh6H2B2Zxz7trljha2JyCdFqHlFrU
zuRbhUueWACiNSHLVmJ5jTt2F7k1AHBG0UvHmmZH5oGtrZ4zM4fS6c7XlWE8R0tYbk3bPJY+WE+D
igx5uoS206sE3dh1yddpMF/6CPmX1ehwJwx2zHHkYk4goVenYAaCJSCiBbzumUCcgcLYpPrmEfG+
MTm/5UffVN8DTZ/HpQGZH+0lErh2YlJJFOwP0oI7CUPBWgKE1RIlXCZ0XJZwYZ+U4XKJG3aX4GGD
sQeCC05I5JK3EenEbtU+1cVwzXd+PTfWvmZBO3YJXVNDvIQeRa/UfwzwV+VL7nFV3cYO0CyjYGJo
1CxWQR5/OuODXY4w1W2JOaKMbi3HTpEGZ1TkBQhHf2EWoDBdG26PoksSGeykWPH67N0oPTD1s/50
JOWteslvJsc5XVxb2o6+ec2cHJAGjydF6vPE+J0tMdBVirufMWlS+qHt4k+N4/PWBBDWzCFqdcfH
7r3MgsgeyovcI2o6zsiVTtr6NV1iqFvyqO1bm0oI+aOrMP9wl8jq79KhXVBHXzL9TUJlWjsCCEA5
CRh4eD8R6h+t/M4IGrJL6vYadfWiKqWgbpaQ6aygIZqBsIFA589G1H1z8SjDvFtaXUutziEBLc8y
Yi4I4gac8BQv0dwGvUlknxaRuLBR6HuS1b0ZyK/KoGGNCubKEvNdwCsYluDvSlME8dD2jmSC20s4
OFJccMfBAPnLn1axQ/rBEiVejFaLptp9EY1gxb4EjldL9Lhs0kcxW+8l5tmy7RDzrMclqrxyWT0t
4eXKxMeVLIHmNsnmk2b3GS1h5+USe94vAeiFs0Shkz5oH42OoOCAdpOgzRAG5IpXZKgDnwmuQkqO
hLfnG2VP735GdUq0lIxyMtiNnoJ+6l3nXRlsor7zebf0SYoluh2VGIX2ivC5ljil3oGiJltKAJ51
FAGmTTMex00cYJJtTJI20Alu2656N1O5//+Wsv+Jpcx2hfUvLWXPH01eFvq3f/s4P93h+99+++Nv
/rCUKfN3fBA2BjBhWkjtbPMfljJl/+7YjhIK77QUmNTt3/7t75Yy93dh8mvPcZWwTcv9h6PMsX5X
FiYU/ofRj6lD/faf//E+/t/wo7wtsynE+vyX+/9WdDnyrkK3f/tN/tlOZvkuU4GveIOOvXjbFrvZ
+9t9XIQ82Pw/ntl3c1x6LL6k/+51CgrmHbJqxq2wtn/YEv/02r++lv1P3jXJTMOn8j3bF3wff/Gu
BV1fW5gFgv3UmCm1IaTxqof9YdY23O553YjvbSsOsL3hYV35hfdaG+MhY+GwSP6/5oq0tAxTSDMA
BltgQek4QcdJQ6RJRfwUeyyKM2qaUpLRQ+wziOl6gMxK6ddBWYSungK1i2AgZCZsBcNKP5Xb3mhu
fzEV/vEl//pBlfrzt+p4fFBXIgn1OVKKw/vnbzWSGeHzqeeDDnT2o/aYvxIiPbqYzhWuodRk4AMW
8e6I7DOLCSgYm1sRL9vJoMDpXOmLMMj3kcg/cwf9VIZ2zUsZWCTY17SwQMvKuMb/xTBbUmJucvMF
nE95REDVZc7B8mwaX/AAGf6tbantK4XKPEsqRFT29gwDNCyBYlElz7F0umM2o5BFR0lsehUB93PY
g2UN5XpD+bxTh7et8aisB6yOSK8NZtVQv6JoJYkCv3HkmU9FPFH+KyKC3Wi0Jx6Ldt9eQolU/Gli
fyiq4baXHICoteEpgxmZP5jfbvHofMqUGZ6l6UPVTbiFx55wl5ZyoZN+KWu8YoHfv/X1klcg0Zn8
N8dqOel+XCfLteqej5VyOE6uL1yu0L+clALdpJ3r2d9HEUwyeH+PiZ1+9XGG9wUhNkVKLbopyPIK
HVB1fU0MbYkmhxztfWvQfw46jWg2YveC5VClkdg3CmgupERgTsOxigqYdbX3OrbwnywHWaCgoJZE
7LcCGe6aqqH8iULwwpvuWBWJDDdaGH+6CUExVezQSVOsMBJ85ZSFjW0zDD7GT/9bxq7vaDf1axYV
l05ZekDm3GTjIYGNXLJArOq5G4rbvOTEUyPifQyWsZl+bd3iFpUwgYTHsh8OkyU3lpldJ4Fx01n6
krZ0hnbWFrBwdQ8kkwdQLuMoOoWg4Ob5d8KkHRFMBMlFCeFjPtYqJ3sc2/TTa9IjB+o+9zlj/pvj
9F8cJg+psul5nqOAUPz5kmodu+smNfj72EYu0yxECrxq04VJh1Qj+XDS13/9guZ/dRF7nrA5RVzP
9Rcr8K9DI9yfNq9Yre/t0T5VUt7OXswiaLkYZNG9VHFxbRtwr2Kve00nzuCYthqlNVBWXcG6Iw4/
W4DUNc267su/fm//1TmLF9njbHEYYmxmqF/fmmW2RZEbmb+nrQEfm0ZKxFtjJmM35SoKqiVFowKw
yP/6ZXE/L/Zoz4YV4/zlGPgNduRsgF4Muu5zdL1HzAhi5ZXJZ1t3cOlG6mmt9/ivXxRn3D8fetfi
10ou09Q/zVFJaBJTz4W7FxpcdxzehIs8gmLFZVCB1FIVLSCnZwXtPAWtekwTwJj1aAGIUuLTNP1T
3gOpBdbD6B/lVzIBTpIwyAT4hjBjZZeZ6e/ALVIHTVi58kYWTRxE2kwSDdnG8Tqb4hdsUneFI49F
z1fNTjLbpLLc1rwu4C1UYhC2LpJqAKYobiV+UxhUKO/SDDGYZAIAmlAIuCnl13CikKoK2i42ug7Y
DHS8SxtZtde8a/GEnwvFXzfc+AEmaTegbT/X6iuoVlJYeWdDqsgjqmk1Bz4WIMzo9LXgAgVsqpOY
jXKVj1t4kJTFVx1sE7ovnJYZ2bdOyGQgFrfoxGGr6gtD0t6JR4pZYGIe7b6k+7I8lqkVd8t0rzRz
Tm3Q14FL8+iAgdwEPl+uW9uvEi5HWi+zw0RzfKhp4Vv0DCkC7BuMEmXXLXjLEPlCk6//mzPCclgz
/XnQ9oQwmWOVpTzp++5y7f6ybIHnlXXR3NA08EkfI+wtKfqbblr2ZMGC5fDvPAG6IzKrK9sOKGpo
dQWMkAZyHR6m0fER/GW9RzVOFDi2PbE3PVL1sjzpKAgyEbFWWbvDgDw8Z5souvCytMwn2EXm2srJ
EsouOgb0je6SAgRKT2unps1huO+xymps0vN6anNiUz20QnlGP71UYMhMIHI21ZmUZLCLKJ8+F/u9
smKxcVz/Gyj7Jhru8RLhC+7NalWi6LFSp7kqZ+d7arREdQbT41ix3mfM2pacTviSoQI+2CK6zNzi
3qtpcsmxsemJwKCuTOvV74DtWI7Cd1dge+18Ui7B+7vQMIBAs8QKTZRRC1CrM6cLoyg6HF/Gi5SY
6Boa6l5uP7VzCfMZpUPTui/U2VHfZ/EDZSBU4mCDZECfKlCXXgajUwIHrOfuMOZBvOm1uuN1l+BX
H89cgybDQzcWDQ92UkFFirfYanAxwGtspoSMZb4hlfFVOc96yMiJq/v7onY/pxrfZN5UFwWqLjZE
Ps5zxfsOkuguYmG9Vq5GX50S5uNTwc1mi7+NEMMHJCKqedzwXW2yqUzXgj0/Gq652wY2pc+QxVeV
HsYRWp7L34Kand5YmiG9W9ofGhEYq1OTSigYAVhn1OUiuugReOAQEUDbVvFFP8fA5pJmA21nkeIg
OClqTgm6FMjdGie+GBJENDZmfJh0BPmFpC81hSsO1TI52/TxvIxoUc8BYgYW7XWiWw4xJnqew+wh
cWuckNUhkcTw1ulEvhxZoHlX77PahgKM3ZnQnMjhZJgKVF2KClXi0pDKs30tiE8MvBIv6oQsM8RX
lRv9Q9jW7J3N5ilfana9iY9+UMahb9OT2VrzG7wAuRS6mEokQCcHGoF7LcFDb1tKWgxD9q4QzC71
WDMKWqG1oFDpZU0IMOOnIl0aV0SxDqUg1j6rnkarViiFMpTjY2mv8s7cqRzNspMyl0ZpjoXQUCMk
FHpRi8SzoGE8TEit+plWflyd5si+mZZ0UsN4y8vxjkXritlGrWJ7aR6PhK+bQf+lt4p72ih8yEaI
k9uMx1aJg0WlP3JZrZRuBRysMx7sgJF5LhhiHXq+bYw3M4nvEg/LVesN963Rd5Sp0LQ4hgXUDMQm
xKIawnyyn9J4Xter8YvNZbMaUYNUAZUXHPVXabKY6Olv1SWB9OCsWwDTK5kjWykDED4jEHFfH4Oo
+14z2hyagevYH9td6wbXWV0/YHE9kIruR0RY2fh7jOJKjM2FTDR+yOiZ8uNHrajA9yLYM7Jdt+Op
k/UXXXePfmt9TZ0jlqhjPSEkin0kW+mkUHY0iNlmNbxkLr0LTZMy0zu8U9fzqNGXFygpkx6t/oSv
uorypybraa9m/lvq0U9x0/Eh86kw5wotuY2RU5V9T2wOQF7Ds27QkkFRgq6zDdOA2thoAmFE3S0k
+QZZdtkXweMAiH8Yy/kaZSaSEiv7khR8O5HzXIFeu8ybGGGzrASl8+HFt5hNQHyld5XhF3tVtvXK
N2sk2oiOieSzgBLsjRGTRYfCkH0jqrRJriKwDszAmucXw5M3tMiU7P6+BvuTOFzMVWlhvnb0k/KL
O0NXN6mtk02B0CYZkERrqO51a9cg3NWTYn9zmAs0DNUIa22eWypnQNV2rddhs4iyrek7aPWj5C2I
H5vW1+sBB1cU2XdgPgWbrg6O1g6Ic7Qzo+RR1YykSUMGqo8jP64CTSCdP201/iLd1yVKGQL++s6m
JYz7cDVQS1/c4a0FRM/HYgp/LgZexwre2MUjxyr1p29G/JWrvN0GybBENvrPXevfjSZzdeinTy25
Tc6ItkYLYsDvBJS8g2wxFdWx2trRVBLiBSyi6ju4BuJSeOz8WEfCcO0I75vt18p3vngOasicrNmS
eTPuu5Mri2Nlh++2temz8D13oIHntZGtWU09adpRa51VpG67w9EK2hdh+O/UQ8FDDWwjAuOZ6v6w
UiTNsdcnG7gc4ZsI57Vvpsec4QUvwiJEH6GfqYyYaX+TDmwj0+zY+eqTqiCFUo9WWtuXL8PCR1A4
Kociui5BPwfha2udIMlo9FkO8cW2vzOrEaFxZCEu42+HKUYryvTWzv52GjPc9j5Lg8HExhDRh69T
yuzh8BJJrAUNMMlVnxiUDhSuxKabnwyYjvHQR/vCz5ZEG1QGgjFXp58uDDnsW2SPmoAZy5kwhVq4
W6t2zK1YfByMcdQiaMPHnncaG/9zXF5s9koutTB7jiqcOXVFH6cOnwA9qhG9gJkMX7RRCqbOVys0
3VejuUticZ8Pc7M1lDZwcM2okx2G+KLJ8y9paexM5txhSpKd7D1knxV5yoZvfkQJhPhueiu0vB0G
1D2KKsLBqAD0qPBSR8GxL3rirBF7lK7xNE2mcxiFpndaoZJgwbM1nZkEboAum045t2l1snRxcJBv
Hw12ri1VZjB9VPKjdtkANj9u3BmtkVMuBnvp3rFcnS/A85JfuIBZu9mgrjPmC1DTrw983O44DlF/
PP/08yZcChR5kpLZ1vUD0MhghtUG2hnwx066HlHLi2VV1qy/Nfnn0wgOOqo1sVY5Cmo/m5HELE/u
aUvtOgLRazcEW+yfQi/38GHo68j08VnWxXPj5ag2Gk3Ad2Axc0BKoNETobhMUMTY1lXlkldZ2BAg
LTgM2rpKLJxnaf7EKc6069CL0SGi4i5kNeKiIKwNWALCgjrtkejdmpTXjfSja+LbYc5h33jFh2tm
Vyq6q2L2HvMESiMYr1gmjQh2otuhbJ+KNn2o0/hEgfijGcZTbCGb86w3r5NfnaO3bD970i+6vPyw
svDWotRsWgPMZKXQ/ZpEVnvpVd9J5vXuCcv0B2uoU18vyxQoaYmYmfoohnkCVtDkRSjFiMDINK8y
x7m7rfz8K/u+6eiKbjoONqFDvaJDVEozh3CPWElbhXPoDYhqVbUbFzHF2RQsLXwvblc+nw2vZ+tu
yoFOW/cU5lyiRlwSBzJ5wfF8UwyZcRQxoY0D7MBgCTWAHbRzssHdnc2tjUh9UnEW+3/dlI9Jqt/p
XHQ/TpjzT+dzJZ5dcxNPAetsO+yiH/7es3P37Oili0nDrJY5Wm7Ut43/KK0GOGA+f7NKIqhSGWH+
E1/ChOrP0BfPgRfsiqWgQXbGZ0KoFBumvQMHiGw/99LS4ZNvdwTOUMWfO+Hu45HZrRA5GY9dePQm
6juhHti49rpbcxFAkmURF5fotGuWbmvHBg0nCnfrWvN3B4T0uYapE89DEbb2wxbAbwmItIrdi7np
Xtm1sTwShtjK+UoGJetBooMYN7eDZHtC33nV6OSzdyjIua7xMfYA8ZqGD6ARBwEHwZ81Q4pwWGIe
1aIKVwEXIk1tqMOf6TKtL6W/8yYxwGxRSfRVTq73XunQzlm23HPPc5uxnFZ5rw+VlcNOX14uDuwn
cN7kKqK+WEp45zIXTZ3HWmRf65kGWZKixRNZ8t4GKZ2yeQsY/yBHPl/SXEeCkOIhzMaVJcRZsnKf
WB41toEHqenG6NHI+SWzq8Ryve4YD2E1IfuLzXUFbv+iKyp0uyjgTOlHG2ndBppu1zCxhEvi6s3T
GIqbYp9Mjlo3drpXWfeWS9LmY5q/GSXySyu+zLoM4GNgrXqPqK9IWsNeUU/Vby140NVyxoxzJDf1
UseU5IzlEdwHqgeNzqstHcmN00zxOhSIu86H0gs4+kkhMmxQXOPdUlYcysjnY2FsUc33QFIRKIbp
VJkh6/WeQoVM2pfAq3Zq4ut2RflsdqioHMiDfIPDqXGsYJNpZu2hwRphs2ii5k6KQKPIIjR4U9LQ
t2iFy/bUmVzc58MTMdLEEdB+GSRfNQdi28/FsyWYyhIqg4Nb3iQ+OtZUzKgqg+F+dkjMCeaKyyO1
rw3buxMuhRNAnrye790bMfnUo09VQvOtqIQqRibjL3FHVyug1ns+69Ix2uamQBM4sjoZRiwEpvic
Z9YPkD/PhRDyTcQCXyo4vSK2WNQXo8B7zBLAbsnyf+zaak6og4esdDkANjDNVblUYlTu3jWN855V
1Ib8AJGsEB+xIXAhPUQ9UsCJoNnzVxonS+RljA47/aSNwjqniHFH8mxl+sbaFkr+3KMhzpc6Lmxp
Om0iX07w7aDTh3wcr5OS6nxfspfL6SyuOpFZmwwYMS1T8yqD1lZQbEAqYVvbmRN+NYIXZ1NKVQ5G
Z05lGxUbLCuRUuGBZloQ/tZZ+3xGQFAPCTGKFIbLirh6Altwj04EKYe5e+hQGh1LJK2hQxUGPFFv
UpRosBxkuXMf0IK/oHzPdBypUz2Y0bYwymad9B7K/5hQRqfQez94wBQV72i6c9HGFGuafQE3deMm
4IGygZ3C7JNqHU+HxnBfQ1oP7AqqbV0ERx2mcFhTxA8g80HzzZ+5eIILQhM9orBGI/1rPAQT1jO2
xwUvklI3MxtxN1Rql9tU50RCWWlGXEVdiJIFJx71C3ddpKdzTyYzkk/KKxzmwXuMM5zZs3vXBpy2
LKDajNRsVQF2MMBknM+x2cG8Btv8wkQJxqVLwqvo6ru2RVUclemnmBlpu+bKZqgkxgFVfjChS+lM
62RZjrGhYC/yemdZtJChwm9ygVR4MKrDlKIShEWNaqZs34MguFqquEF6qevpPurDF5FzUY/SwreD
ydHv26WOtmTiEFgnAwR/E9cznxBRZEUc4BRHKHKrgl2JbeJ6okDqJ0RuMaaso2g2qT/QasvDvgVi
uMRlx/epHN+aGgMuUV4BxDA2/Jc+TXLUGdhrhGKVOLLNaZ0p2FnauAn9PeEqh7LeN8KqN2N5kRJ5
EFaYgugUvMSOvhPtsC+pSKEvQs29KFIV246dWUQcj2epcxZjYSjII/7SEFhB/ub0JGe1N3P11nvG
O11lVEOm4UC0mi9q+yBNloVxElOKQkPcsL+prOSlAsa1jqfxK5Ehxqrt0wO6ossUsc0qBji28iFU
r3rZXge+tXe19Vg3pIDM8bWos2uSn+66ksiNDGvS7CfAT7Jm7zcCX0Epv5ld9qpDNouxl8GcFYgX
aL2nKBU3ASFAzEXuq0lD/GJo62vDd+odJdvklM/JAt5nrtMdshw/LU/ELJABoe9ih3omBIn9NOfT
1nLtj2C2amxyAfhA6swRut5yPp5vQlEjRPt5v4GYi/BiOBpt6Z2a2mx2thHeg9ydj2aeYZl1GEP6
0ZhO7eyuGEvqDVzhJRRZiGMZ2RNGKdmI4/m+HwU3po0LN+0gR1u5XVwGNGTnARS5SRIWPFJ8UzHu
VLjjOzks6YbEgRx1mtqcEcuPlRsiCFh+Ot+kKRpF4LnJNlvCvc43QZchNG9RsesotX/87vwfcxRf
UvNHC51QJ2xK7wLm1kPY2Th1ibRA3sSVlyKrciiL7IuA/iQlU7bG7aFjOnJPAkbbtmTWXgVFIo4/
b1wf0J3tdOM2KuviZDjN8VwI/vc/dZR/dLPfy2riWov0X+7+52OZ8+8/lr/5x2PO/e+f967i96Zs
y0/9Lx+1+yiv3/KP9q8P+tMz8+p/vLvNm377053tuf9/13000/1HC5fz71345ZH/0//8Q0XwOFUf
f/vt7fsyEEPhbuJ3/avAwCJfA6nAv//6Cn/85fIR/vbb7UdRtJzIb0X8J9jtH3/4d2WC8ztKzKUd
75DuQYuLNvXfYbfid3QB9EYs+UOz8IsywfqdX0kK8JZtLi1c/x/SBNv/XZmuReXVMxE80Hr430gT
TEv8UwsOSYJtKxYojjJRRfIGfy3zZ7ndznkliHHLqochGRbUevLgTFO5DtAHtSB8YHjdAAidLyyB
zcqzHPDynli3Rebu/Vpl94jR8pZFzQwTGkClxj1IV3WbS8o0ahQkdWQ9jiPV3iHMa7c51aHNGI3A
MSJnHV3C3GcdE7DTyRkDcjsMt6E93o9UtC5886UIQnxJMZ2F0kF6LLM0uvBs49qioHt0ruvMDW7L
b0nTk2OTEnPlLhYBSnz7OAolphlkTmkBI7utU6h2jACwj+C2tmn44oO9XmWGSwHIz2JEDzI5da1+
SqL7OAFFN/n9LtJJvw8t9SUK2CqZuqXtEH4Ordy19kLVwE+STZVPf5haUGqNtCiybGn3M0bJARdP
nwnq93Z70Y4xroEiqLGls+pl6UWPl44AdNOU9EZjTA/Kar4xTn+yNKvJ2TGeJPPIdk5Y2nVT7K/6
DDdqH0HjlNYVewrMdAkpobHTXqX21TBqtUodTPIRS3Iblg79byrzHXkhhzEFngmStD7MliCwGiLY
9RRhx0t8/0gz8yoOHX0y5TfkvOml3TvM7ba6kgpA75i03bahik8cxUCBX9aUp0aVXtgtCwi5uCkn
gkSmCoysr0lB6AWLN6dwYT4m8Ytjuf4qGie9LsME02AFqK6cWVnPqn2Uc3Xqm4FQt8rbs1pNPcjs
wtDvgVm+EV6AORU+OeUp/NwOibZKTooJh+aRbvXVnGXGISvDG5cgh72KI+saXP1qLJ0vNC/0TRBW
l2PlVydAJkS0KnNvCPA5w+zB1DSmx6CLwGVgLmTJ75PIgqVuAM5A2hbMhS54IoosX0u2+Vs8w2hD
mRmIl8bMQVt6wH7F4swL65ZGJYHKOTGM4IRLYugVO+o6+t5k5aZhmqC62fY7U+UXbmF81CnCEVJm
qIExQeZhaN+Thx0NBugh0HeNBYe4aMN22b2Q/i0z85I/AXuiOU+CjC9OGRqdtxPegq+dt8NodYe5
6ptN0tPGjGgQirEC9lAB8mhrHa5nLV5BDbNzo79Mti9EHVV/H4qAPxnbB1+W3iZsg6+5MVzmoniY
I1YTXRFfOR5lliFXiDRSuRXsGUnGsXG5EXk/C1i/hAdsupZsiMDgoxJStysneVUuJNwJGS+Vxsl6
mGKR78NiuPMN7DRmve8k2o12ygmujoPHcDA+vNhnVzQi+LfdiVKVtVM1BBoZgeDVAp2GWXzm8KTm
VmkSbgKb8yVgOasAkobNpetp1NONaRMAzbg1Fe2JN2vf8S1/i5PhWLIRWRcMSFCi1LeafMMS4e+N
7fuPjdkQ8eYQzasQd0g/1yedPvlpczkEYudUs1ppSQh5+pWYPZJH8BrOI8asSXqwBAQ6yUqTAV92
4yrpkhmczpy8oip0SQ8n0mEdFXPFrhmhcw/yM5fOKfDYY+eaKsG47FOm2vmGdJWFDUS3Yuyx8qqe
0y/QJNxY/mMhWS2bihJEkZoKOxJ5gSMElRSjEvtEgegJlMSM4U6U7NTskLS+Mcr3lstgBEEYX1u8
b2sYmdOObb8PLclq/UPJ+rzyT+w4dhEFFEMwPrj+zoGIvm+sGc1jkpMiVb/SYW03rIlAeRdwQ4X9
QsfJBHcFIrfrJ8x/Nls513SbfTemz33cB5uhjQM0HAmmqfYwEe6xHrXbPs8OA92gH7UrJzKyibw3
5yU0BfpoX9MfZY94M1nOHUjOi6HEIlSFGJPLZHqqMnsgQ0F7969zBtQhDTpincmw7jWuI2o8I6kx
akR8PxGztfbE0U4ycVmwg3Ls4zCkyfU84S/uurC8SmVMY9l9r5fh2u9sxOXUEP1cvZP7tbeKnFAl
K+f8ZcG/bTXh1DUdi7VkOSqDzazc705u3gtX1asuwCrZKHx0km1fXcbfZm3DhImLF02AMH2rRBUb
EQLyJnKFZqL0wOKoTnwTPQIzJMekkTjtpqrMfVjSD/DhcRhRgJkGj9TK0hs7tD9rWTynLgPG1Pgm
sEp8/KZOcA0HJsQqQavHz66COb23yolTQWMCDRr7wbbiK4TxLIXrutsbBdcx4sldL2juoU/cVC1x
F3M3XVCfF5Odb8paV1iSU8LgJnub6GvdB3d1A444t+q17XMSVXJX+uaXOsoawmmm6CKMwCoTAHPQ
YpiOkWUSICUlGCbvQZQmum9lzReuNkYIp/1hRlh7YVdYKZ3MoVi38fgZXDXfcSgJyEhZeMggvKM+
diisaOtE1d2YzYcy4ZSbCiyqURB/7QEcXoXU55IOjEGMdYJ8QLVoUrCe+vZ1TmPLaNN5bSNxYNut
OMyaNT7Bku9eXyfrxttZSfAWTurJnygG2TU2YTcfiSJkl1BP7xTpwo22Q0AF87CjHbVhjw6LA4aF
pJtauy/x5L27Ebj7rnkmJHQ3pPrWdIaXsJ+xBNXtjZFcMigEa1P5Jy2Tm4A3qIvEAHlxZTgOVhJp
X9UhUYcxyTRrRRmkYCxYd9AsmNtoXwU1lnysVllF7mR/cBuQGiFRWCtvar8RlJzDNiczNDpSXr00
q5rliBNedGxCL4mtuaGP+EwfgI3kSFyY5uQC2n9VBhFh5CNJkiKxDmFZvjQd6IlmCRFVpdrFJsFp
PtB/e0q/W2PtXYyGfVMV/dOcAIWgjIXNytWbYVTWKdQT2BKTQMUQjXlVcdwBvpGQtamy7J70kaei
rr+jv74ADToS0y53oY9RN/MeHd9NwPoA7xA48CDUkiPD2eekUF1GdBXBtrKbZpW7BZeTxJiGNuBI
wttTSBqTvWdmD9kTYTc83wzahe+dEY2epnTssYhLrs06Ays0jMemKn69Of9OjsHw4z84AVhySgoT
SZfVR4qTf9ygWquOjeCSpQUztSBiExczYnwO7z3f5+LMDr3GCFfn7fFHRb2XkHcreLBBXOLnrh7y
tCNDPG4MXMmjPrZh9cdN2oKJPd89/4dbAZQ8fxBDW166OhfT/YVzea6tT/SDWsdsf5TbvYWpeX7E
+eb8iLar313yBpHB8J8/C/Ln5/jxnD+fzqwCZsmKTsQhqb/NibRRKz6EsfAPUlnprjKgzIcF5Qdk
Js7x/AA1T2JHAtRBnUmcZwanB3UbL+vyNs/3gy4BsM2ctU49m9iphSfa5Apk5/nH8y9/3vzld+dn
+MvvAipseWs3+7/8/uddwLsFSVuUb0tSjjbITOdV5VT18dzUOMdKV3JQyJ+XXzrKfc6qyd8OyxH9
eVjPacw/wqHPhzkbm2YRGfEgOQ7POQHAW4j7/E6osNy3SJx+/vH5p788YZMSVi4RDv4SVX2OphaQ
n4/WcnO+G7fAxxsFwepnIPSPgOjzE/74MQzki5WWC8f/792f80/pPPHVUqheJpPue39mwGaRuZmH
gatVLvD7M5xVltkhNFtsOlT4kICcD9sPluqPn8/ffSIZzQEYBBtRjBED1nL4qgVi+xMMe242Dfoq
/X/sncdy5EiWRb8IZdAObEMryqTewMgkE1o5NL5+jiOri9Vl1mM9+9nAIoJkMALK3d+799wqp4M3
29AkUVHwjZaHoYpYz2gfOrWW8rXa5+UyWjZCJByFSl1RhdNOSGlZ1KA1ojcMsIK9wUU0TbQKl6fL
I109tfsEptTy3O8ThO10ToNCuAerKl81HEfnMgaSMPIKJV15y8trAqzlA9CqgqLR1mzBB9TkgAHJ
ujeaC8TB9N6Lnb0jgxcZyOwktAGFPFPpXdrWcleJgBDo9jQUdvVQlJazI3TsrrCqcO2EBQly5cRw
2Vmpul+ymHNJRCth4BPFjjPZdmCcRR0TtNrLkgOY/Z+moQiPnbuxUiQtxiysk5Po13WXQf+KKWZR
Jk+OxsgsIky1o4fLaN246IWGDnGy0QfY9M2SEdKFv0RPGfEh+YSnQMDgcMLqhrbBhgaxee7GRaaj
DKgkZ0ShbKjkmRCAwik9uUPxiyv8gQDC6igJDSE1Aq1Tp+sZSCu04ai/I2wOt21DTS9wXbR82mRf
+R6ReIwKiNH7+Nq0mBEaEhvrQOhBfkjNtl7NCUvNSp1+3yZwMNkMLYsf/PvFf/zOb7d4DPb3+/fK
hkKp9Co6SP6Vr36W1S4QlOXh3HvdrhzpPJWcaVRbq5OhNsvT3xuWJbSlU8b5Ds50wnJmRrGGzzSi
vFch1WYQggXtcgVqvX87UuDcLW/UDJzHyyOp2NupnIkBHJUuuTotPwsK4hZ60o9VmReEtVri65N7
Xn7Yqb/+fovvp0UD+smc4nyjFEvAIIMow7nQbBfPe5XllPaWh9+bzEsgUrjDMaEOyglFS5xUXKns
dVwjWQFVIOUqX177/sH3U1f6A43HIqz2XSFO3z8I0+ndbBKdGwlvt2yqprIR4THmV2p/LfslqUS8
TwL7XMU6x9B27UumGd5OqKOxHAfXI196tRzXEAQK/CI1Gptq6EHy/WwoHYLUNZMRlA3qJ+tkRgSH
93KmdOuLYEOcSrmSqrI6JJV58Jg4OUj6TszLy9PyyK84xP94zTYNGLaDCbOwtFXMAF+jUMOvPyxf
OZXnWrhxsg3muzKP46M2k68XM4kcwKMUBTeqnm+5POrzfNpn2nAILZORwa2mvdObBxau4VZyaSDa
ihH4Lp9gXm6IpfpsyweUg20SH6cD+FD/fXQnUhMr69pSmo0k0+il9W+T0kUMHdm1lW7uAzVKmm4s
dzauUEt9V0K0GR+TNGzPy/MxQ8i1bgKfAvwYxig0Hdq5Ipynk53J8eilX61WF4AI2CStb+cHVLns
8lyTzTlMpnLv69lpUK8tm6ZNExrQ7G5DURKWv1t+0OEzZ+RYxg8ywRlFOrqEmyjn3Prbb6k3+v6P
y/9a/vw/vuY1Ee/1/Q7Lo+Xvvl/7fvr9Nt8f7/u1pOZiDUJqZg1OmuD7nZdfFoD9mbQtn/37b6KM
7JrZMLffL/3+Fc0EF+46LUKOyoJmOnXIKfrQ3VUyvTGVxKUkTXPbKRT/rAY0TZ19FK+i8mBTPTkt
L5bz+Di0bbSzk8Slh4AbdiY3oAyRWtgSi6e+nDLLmbucJ98b3FHXMoiJLpgTQgaGuwTL48kT9Evo
upAIi7ka1ojC6xclKZOtGoerBJkf/BM+z/IhdNn/QKtf7Dxv2oYkdwMmE81JFBXoX69C6Zob8Ymv
UCqVjZXX8TGyZUJk+xAkRAYyA40n49bIWj8mNY9FAQbM0/IejOKYPgY0RXvaVCfaTf0+JsFPtgh0
/r+x8N+4HQ16AdTg/3Nj4VgO/9ZQ+PMP/mwo+PofhiOEQeHfEjgW/2wm+O4fLk4VwzWF4QvTdTAh
/svmaP3h6K7hqYbY0jCgwv9ncp6t/2G5wnc85lvK8cNf/avf8V/4HFm2qmbB34xeuupVEGuCb8XX
Cc+waGn8vZkw5W3bFyL2Tgg3nkETII2NnG1TaOuu9ksaf8mTxyh48TTQTDGZH1HlqNqx+a4xJd1q
9ZTtA1LdQ8qgl8p7i1Tcu7VJmjR+jFFDgwn5Bco/PjATJHflrVVx8Ta58d1EgLxQUfIWmfJj5WEn
0uUlRkRz3Q2PAbqmY16wsiSI74EipnU3CYjhDQ7vaihOcYgDxS20gSS0AKfw4P2wK4/lQkv8Fnpj
M2R9HUqxCmQ/Hp0qDXeWiglyAhsfobS2WilySpQiPhYpXeUsc58jP9FvSjM3Iepl2yoJ52uHMlHi
QusJKtu6qwv3S7gZAqmo/4qdFlqedC6x345H28MiP9JrFVkD6jZQUqLS0s62PR26oX0dYvofMYHL
PfI5TBTBPiiM8TGFZFRZ9pVpd/kH3aNz2cQUlebpbgwK/Wh07ZG0YvwweTpvgtJM9sHknQgG13dh
j89OOuLo1VW2yUgAYlp+QzeoiO1kXfsjRgOgpdbkxGdZCfLtcd+hpJjms0wttFrHqQ03oHia/UhX
KAINYMXR1k+rmC7P9OFqmXmZOl/fioEsTzJwr+0ekfqIamGUxZstm0dU1R1aI/KJsgjEWOB81gWY
1SZzWVlXCfoBcxIr4lDz/TRQNSlTZqnSPHWuNZCRcN/lBqykcpu4yMUNx0soLouzFW1Ns8caPg4e
SihWCZVt/7IseB9ons6FJi/JqPkXGBc79ylti3CPTOMqGwFDz1n0QVSgKsnrrEFSE6GGc207JSJ3
Jx4PcfkFcRyUZ4hBPgWiudeT7rUQA+DfGZREj4HWKALnaJrGeah11u+4mraJRVuexRW5dk5j7WLc
QX0vPouSQGJ8lMNKD4NPw42Hg6XSkdLQizdpPAGqM1AWVRqGjwJAUq/Yhk7oGDvP7d+Yh4wH9NlX
aTiX8F/Q3pZDeyTu9eiI0D/PprudJpTGZfBcTjdV2IR3bnKw0AAbEQlRKSfYvjaQoFbei6NZ83lC
s9drZsCYUSEA6q2rHkjMJTF+2XLMSPLBkOYUEapyLQDwSm24EqSJu8YAfwa6wyaR+jm3q+5Y+bLY
tG383LlAy22aJVAkchf4309tbOTe7/PXcMISJUiRQTdjkdzsr01fONe6GVwkoA4ouTXFwmGCPZl7
+6w1BuAO2s2Q24JLG2KGSsuIdMBrFMR74oEzu7jKjTxcea47oCh2d26F2MmZiLu0PUDFRsiaJoVl
306Ng1yi3o2C+AG3t/eUgEIy7rMQMUn60mY2QTE9EAYHyuNbDC521xCw54MmkgM3LmNCII8eaWV6
8dlpMB3UAWdNUrwZSHIOQxJCEMrBMppmttXL5i4z5192oGM5zs9hDIrQH0m7dPQvjwWXW2rO2sTP
gKamPoxJ/pPPTX8mFbhZCOQu6gbKbEHQvCjL8wxDjko5/puuifZt/DrCFEyDRts2ec8BnL3tqEeP
OTftlTu1sGWzcqBegHBANqDc7mUJwXMOunTjuGN6rd2HNdFvRREfzSq7sZuBEGTH/dmjpllnRgIa
3q0LAonAG02Iq47UR2ZU6eh43eRWNkSEsfJCfkQUJWLoepPTBRlcLI2JfeP6kkj0FHw6AZU6lc6U
CG4t2vk1Vqk2f6lmme4YqOo1FjEEOSMguHq+NCZqpKycSbmePp0Q3+CYItMzw3CXk71KK0a+uSPn
jz3yLeuWijI2g+f8i/Zdtk8LOR9RDm5Y0aHyKKcL621M63Hxsxx9ct9Fep12EIpao9U2ek/5lRp8
jFf5gH0XXKosSaPLTaCRpkMrR/uaaepTpGRSVI46/O/hi8hkfz2NvrKkWOETY+6uhXcyS5/QipbC
fzJNlwSt5j4r8g/b1R41PTgbahkdOhAnQryUrdY/12MHPdlHC5QEJ/zhYlv4ICOzJvzh57gt+gKF
6mjJrWU7KY6GGnpihJ3EI9BuClQ8H/PGjWh084Ysjf5pstD+dgkgqMYUI8J1TBxNZUz7oLHza120
BJiaFWYwqADrUBB6VdrzbZDKdkur+GIEDaePg8mIbOjpFudUyckuuTZAd7ZlB1s1FP7JszFYpRKO
h5IrbViZwR+pNTLr/drcR2Z7sOfqUMZ0NiYAHbrvgaZreiiNkYoubZL21EOrc3v4NpZbscB2UZRV
RJXFAfVkIEHVzteyR2/CIa/19aOuw6/3wibaClBBq2Ya+02HxGGFbgxU/sx+kzNKcAJhs2sSpLn5
Bu1ucOVV3FUXhAn2mdqyXIcwIt2Gy8QZy+RmwLfjhtb1XPnYK4iCJwgYym+cw4mKD72q36P5NLaj
zwSdkb1GTU98UoVVllkLWWSE5Y1klzAizyhAy+iOpTPcZbvYpFpdn0WbI5gg03GMYcN4UuCfQNas
ZVqM0BmaFFGI7dGJGIBjspZG/LQ0KqABRaZ31VU2fbkfWgxPK7IsGgNx+BCICAVROdd7N6j69RCN
5UF2QEkxnWWOa1ycoAaclSTOlV31Nod+V1faeMFdrK+yHuFjWjpbdyDMjE+Z3zQx0wA/dTYagMIw
0354iCiOeusRx6S5JOR1c3bpmmmPjSIkDY+kUxxqJCiolf9SbyYwLul+tMCeRciSPpwFpZc+o5Af
hpOzCSpsS0HUzqulFNtJ75PSHJgqOhEplr/vgq2tYpcESYlCH4tt1vQ/Fl+C1xHoWJeCXB1fA1CL
umbtREkKPNlkFVNZb0kKiQ6z6riyKmsluYkddMB8i7R+2cxZZ2ypX7+n+UAUiNP/1GYkab+Tr/Rc
He0M0YqtVue5M3cHBRFHP03LKgqxn8c+XaYuLcjRQz7cNh4SVIxPKHNTZZRKHcQXmqINhdq0JRDs
o2UOTlEP7PfyIUfQaVyOLnIIVVjHWgwSp0/B9zaPMndBvTU6DHL5GKQtmZqqG7EUTw3o+0k5Qd5T
bYmw8i5kGIJnVZWLKe6oOahH5lJ9UI+Wp8smp7tmVTGcPWPApaI2zV+PJtPSjgDoZR/EoOKpbpT+
vRXoybkOAhSG3E8KouxBplJPKxIkBaWDardl/goaoLpdPu4AaH8fQc121Vo4C80/N9ZAOtzq+7kb
RgLGsvu81K5tVZDoqzArDoG67MdYAuNnLcPYKvsj0De5b1Sdw17qiMvDxmb3pno2rpfzTTeejd4g
6UiVncD6acQ5qIeZ06Sreq69zVK3XhoOntNRZ/u9XV4w7PJ2Vp0K2i+vS92a8xPupapgf28stfRf
ItxsPUfxTodwnulN/y7gq1KSs9STVD1fTumXXjX19vullOrCylb1RkPVnpZ94Sy7ZdlXjelcHDMO
duYDthh8NY60TwGNcir0OJ+72IzOy4bKYXRuvF91VySraMCpl+o2wZgha5QSN+xp7PH9MNk5BPQX
Tt8bX6bDSc8EulV/fsy1SgOZEWknpDycczHXZw0jbtaoKy4brxdyi73wC83XgNluqOd9RErZkpW2
tLiWzZKV9vtRYZNVqs+mvR219rWNBMBNtRFGwe3Sc+sdE0fufSCWuKvDWk+UeciNu+tAynA/2jPC
L3B0974Ypt3yw16ZkKyaTJ0W0AA5JTMsX6xFeM+U22m5T7h/JbMtj4zJq6h4qn/ct+FTjDF8txyj
5VigaCI9ET3njpbIDxrfWOjxNhOmiMRNxIa7X47MP87fZiDIuWoUF/KvExvLD+Uj/2h2NejX5UQe
uWtASJjqBo0wurZlhzCOy98twWUvERTcEwuQdNGR5cTvXbB8y+X72rGJnUrtluU1btsUeGR0zKd+
g7InIUze+iwzDywerduDaI07gxUxzjkE5qZk7m3BBNZn+7UJQ5oQPeGjKATQ8T1qBa0EbFAGLOSZ
EAGv/dI5Kh4OzjEbpheZptxgPRA/RYEKLpU+4ViY7vCL/2sz+tIA1BWfVR0bPkGHMYbKGxBuzNDj
2oyd+z6Cq9b5V7VWX5thcCtd1m5axECPuSxUHinNdI92Y9+XbfmD9FNGTHoYNqIGQYgusUQk//jF
1dhfJUXx0xDGE43lHnkesLBhiJ9z/SmJIEJnXvUS9sWLKQIXDyKXgJEn1zIqMvKsR4yYa6esk90w
wtAO0RPlqCyZWlgEc7PylMzeV8x2dp2ga6vPoDXDrDsgrmfqI/oH6tDVOZTtVWsN3iHMosfaQHCm
Jqq6TedbJ0jzaOiMr6HeHjtPFHvDIml8Gm/93ANsk+sgauKz96FRJ9hOeX6YOm+4dzqP2ZfXnxrb
vsrkz9G88+Z7muTxLoig/dR5eomc8YMFCaQ+TbvWuhBWro15jxT0TeAhCExzXNhuIEJqDhpHTP5I
Qgdp5u3kpZ+g92h6TijoZBa+Nx2TFW0Ca6h36cVzRthMoj84SXXvySPOzn1tBlDmPLdkd7W3qciZ
J4zEc9p5Blonv+pKgtvnpMcg/RQIIKW47q4mJhmtlFwSBlJMwIoRc+aNqKpHypdAEKn76gnzKi8l
bKnF+zAqfO974/QPjeu99eyEOaIr1g06J6Lr/JBZevJy/R7LNMovNCeVnH+mJmtqLFUk5wzNnR0I
2pg4/mTmE0iVxU/dSC+kNx+nAGtW6DcFIoEvKS256az62JmRQDXR3eZVjyx6h8Pm3PrJngv+VxMj
E/NbjEtVo8SazqVOSGZ2SiCfaFEN5d1NHODOld7c5xUaAhJIEihwlP4+ZjO9J1TaWo+pe5VNJEp4
aXEBE3iwiunU5tM5Bd+JvyFc9fb4s+iMa2I5H2cpfqSG/+q7XbA2uY7mcnaOukVaR1VDiK6IBtHh
rqYDmCkp99LtXmhj3/MpafuB2EM75O0LONyBnWW70Srwg0MopVKi0POs3EU8bzQOQzjcjhmuvzHd
QtvoZ+o18KBw1BKYYxMXA2VKrK3cv43H5oWiOQlPARbvpnmRYRSshoaII9OFe47hkbiOEOHbmBKn
E9fxvpi1V1mkkIENhJbasWPRI8pG7AIPeFFU9++62XHz0zpMdsBV25nbgdvhYhJZe9s1nrcGYRGl
uK+jkLmylsVntzAeGq9AQkkEMHHQ+SZByLK2JKxQ9hoMAMpyMu8HRLkNzeI2PEwOEqTGbuksDXq9
93oDi1rxK6udeN271Qs8HzIWe39bGsZXS2IDWfLI4ZhircCENnhR4al0FeFhYQ8n3kalm8b3UxpN
5y7vYXL2eysdqRHlkX/QUxcMl9BOyVBrF90ML7BMkNENenJLoCwtRmmBFhD3fiSzddmb/UZQ/7ez
UewAGv5iZkGuD0i2NdeowGF8GvMnyJ93rItnHAFg0tC/IAPqflmdj76zpiAhrffRkfp+xiBZxElJ
QKZ97oRprAn8Xo0e2tnO+qQVJNDZzHBoQiBtQEFGDPOx5REDCDQhICYezq1JjwJzf8J7VzoQSBEU
j3E83TYF1dg8tfq93trGiQnsE6MGEQIBhcCpuDThwFJNDOiX9HvoyR+ubpEI6Tg5kl3NvW4z50b3
keZmGrAEHKwr2faHPu3DYx5RFmjx3QaBh6E8wyLtIoVstLjbJCLO1rljAG6tXhoq1rgwKHuMHE0n
lL8oe0w7OVYby06rgx4EP2ruQafCr39F2bBu4T6io5VfEVWUVT388uh1bbTi4ulZuw3t7C6Oerg9
yG9IfNYvrexu7Dr7ZIi5NNzIdjmNNjduX7re+2JI79fWCAfVd2wcJfoxST5Tx522w9wNF3dgbEyY
k3W2tTYbr6F6tUsawDwZQxoXUuOSlopKSSQkD5UqHLTXwlMebErPv4X4F2+gn8IZdZU/Qx9MboNe
zHxU+xCddIiB9OCnqwB7Gd/L1Mmv3WIgbCd3YcR0gwAPtzIycZuxsF63XkUsvT1Ym97eyg4B17g2
bPtNjqJgntkNaFmdgz5/SY9LPjf8nV/mRL0YrYP5R67KFtObSf0chmZ3qsvotdTrApXgxq9J9e0H
0KRzM90FTuDihovnrTWGBLOiGlvZ1o0NvnDV1yD1UyJNSt0gedx07xsaxKvBS5ND7Rwsqx4uWME+
It+5gjTBgGvTtSzshyKdSc9IUkGxlBta2PW3ARzrTlaHAYUpZpzxegqV2pyzOkZqNyfDdLGtAVPP
ZMJ8OKUAzzdjk51j7hJrzQXTACoEH1wZPscO6uCGqK2OQAAMbLZj3Iec+pmxszJ4PGL4mVrpQ9ld
NaA/oA0A8wFr5K/7jo507CNUymcqcK65Koj3BPMZ3079fjRm/USZjMxDrDdrxIaEj0r3Lo7NW5hC
3Sazn1Pq21iwOKeWjegRBQKyOxhF9WBzYwOfCFF4JVrijBKKQxXC0y21YJrqBMhNccrgH/7Kx6A6
B4Ot70UAZqnpXHUzHA+alV0xzK3TqPOvoaoCvxqLH0n/EbfnwKydbcuUiECKAGCRZT1K0Dyigqnd
ivTdD5AX04uQB/wrr7MxfjBv2hph9qYjWxiQGNwFSbmxeuYtMr6zMj5PI4bPMbKPVCovWu7Z21zQ
CQzsd8eZCEsoKpeF8nHWWV7FbfaFo+Aew1GvdIobx0o+KtP+mKl4bKpWa7kXsdREGrzyPO3KjPuE
4Aqi48eOOB+OCbfhFBKjCFnva53L4YxsuDQlLmJycCiZ3ltkpa9hyG+d3MIq5h8Dl/h3M0vqHfJq
SklD/iQNs6RX2ygjPYY5C/9I5nTnaQT4FLn2jTCUdtxL8I3kvovwoiQCLAOcksISZzWgPHoEl48y
rS+R62PJzasNBZVmFzvvRd+j2tV/1hUdWJ/jmFeRuetcQusq3X8fqgJEN+BAhYQDN8klTt9VFczx
c1xEfT3MFC18LPR5JiTrK1S5kWE1J2hHiLlRNben5blehy2lJpZeT5kSA8qljgBVAWKkev69wTXB
7cLhTq8tcg4SsSJjgP6jBAiTegecDQ3xBmrN5nG+kXN3wl/QnoqxuKMnMu6Y8PAf1Evfmx6YPfwL
L1mX6p8mo5M1h94muF5PrpI5f/UoZWyrzIfuoPrUo2qa44CAyFt4s7NO4p5xpUxxTrYhkQsdXQcI
Bmz4AJcZ3vl+eV13XxPTno5xjora6sbh5Cl51DxBEhjCEiFKDTFIwtJZL0+F2/pw7RGUUiyrT1CI
6lOk13l1ILphFdZxcqTdBRGwwEgtVEHEUZuli/+9AQsWb2ZzJohNLeyX/vkYWPe4f5mpxdmDM5hy
5ygl6LKplU50JtYiiV3tEKiFc5K0A6UtNsuj79dKfbjF8ETbTJBFhSyoP4XBBG7ahTT/+/n3i4Uk
GNvJSB1QepBsbrcydauD5rA4mscqYnQPaBZJJ+l+9+0zVc6qCw9Oc52An8kSEP8d3S0t4e+Wbn1V
z83vvr2tBADLa+o3atNrD5Yv7A3SdYkZ8dazhEq36yCQW13inXTT4Cu60v6tz8lxY5wqHZEOMrvw
KOh89o1nnIJ0sMFPDL62EygklteSkDvn8sgAvY/WwaXAWXRfSu2zLZya2YQWEYMa9MYxrT+WJ8vL
dlu0x5QjRqgHyY5qI/969I+nTHiRRsHBWS3SIa0cLU7ZjdHwhXWlI1o2y8tT2wbHsbzrsIHmK5YJ
CFez5NqwI55m6sMunzhlkoB1yAJioD6jPc3GCb6e8nXydNm4NbyiWt6nFSNxnnGYRPH7///tQ6id
5HqOQFKvPsfyk4kTIQ6YMkdDCoEOZXMtyS6bqjXmopA116qs9ec8ZLEyC6I24ki6wMdYeE0CVOlo
BQcggZas7Os5R94PfgtxV081uwnaC+DihBSH5D0dsw/mQOvMmgZMNbm7McqY3J7isWw5S9KJHLXS
qNdzqkNHmoADzim7ayzKM9N81hIazcM+bnJIM1O9syb73LKiacfC2ac9bye1aPNL34ysN/dzYCMO
keGZoq/klaOMjcfS6L+0jG8A+gbffKKxF0gKolPKmduLU9gi0RO9/kPT8MLVLjaF/xeN/DeiEZi1
FsjO/ywauaFt9W/21d9/8KdoxFNWUyQZOJ4EntO/87E9+w+AfyY/heODIcr4mwvV+IMGK0ZUywAG
q7DafwlHLO8P7h+4om0L0QleVO//IhyxlSzkb7IRW/gwZ1k9CMPyDBNpy7/LRoJBC/uocBx8i9kG
JOt0EwBtW/XwVKirOR9Wh1nI+2Cxd1/54Joy30433INeat+jE2nD22yHMNhKuz+icl1VsKg3vkXq
S+r1txmz47UxjMEJGx9hYBRSHF/eVYbLAhz+yMoYwEjOCu6JWApFVeQf5+Sai4rE+owFrKO/pims
FFHAi2kQA+N8n+EDGibGusYkm6szt387en9qa/6Ot1Ze43/uElNnn7NXTMt1jX/gZ/3Ok4Ex+PZx
hg+N/TS2YAZo1xkIo32paehUkF9EDUCDcbau9TA6mHP6phkuEaUVYvKJb9pWPgk4PqQ1/CC+gso0
YGqUhnzn9djXQ9994Q5UHf/3z44OCH/yv316Dx2QZ9gIinTgobb1D65vEJlYD7u4xnwRvOR1YFEw
ze9yTAHY3vxyz433phieC/xcmEYxtQDdG2Bdec9lggjHkCEWzpAi0DAouUoJa4Uk+K5Nt+6YGPDo
ADijH8J08dFXyN4sE0xm6RFyE0bjqnGys0WblVorQTDmfBcbNXwQTX7lDrwP6HDnOovR5JQj8ZYh
9tT5ipFOVVa9F7MPH0XVktYTG0d9hpXSuwCVEqoV3m0YgYhuqq7bxRDg5kvWB/OBOzUqi4AVgje7
a63ZUmjmdu6PaDaiNRXZDxnN9Spy+58T2Kbas9c5f0ez7sbTDLltaPWsDBeapdt+LgLZzEtXXkLs
XZghEY7MHF2H+8yygN8DA7wqEXS62lNVt5TJTO1n26Uqkqx1bogrOQgTxb/e+0zIggg7VKdfaiXW
AfxFEjQZ95PtPhQmaEKojtW65U20MiRLrLPv7Lz4GQZAK8yh34ukyNb+ZLyn0wP9KRt7pv3uRUfD
Q5Ae1O1t7HhnW6+wW0sQQWnenNPco5yavM6zu/UDIsdKaTOMYSenStBc1fZs7fQIpgJetj0ag/c5
nby1y3IdCGCNbkO+VLicVuWAV7XuxpFIdpNlHV0cGZ1zf57XeVsUG0fRTuLMs27MoKvXBrkmgXEJ
p7q7S2laWl56yECWYI4mkcNAgtWPp1y0H4FEMRPNM+Upgr3j4h1GzMhbDlR49b7YUZojkA5px1RN
r3n/KPsJezfYsmpivd02H6Bnt4ndvQiPxXHfFp9NEt+ZkaQIHcc3dMB19mP/7NbVK5NjzYbZ0goI
p7NGCqTXbXDjnatZL/DC2S8ijjFymle1Tru0xPIKUgsTrCQuDkzRXlQGy4u5U248hXRl9qxHLIAU
Dq3tFa1TtdYvUSn3LcovbxyOTSp/CvOOVsCp8/PHxgiybaiP75rhbOuuO6VWgsqMw+LBC0QYRgMA
hk5IRJ03ibdoIs+cIJEjPFnQuCVSHd1+9lLxkKXxydbmS1JF+jZCkkK1LtQPwJrXXT7d9HF5n7jN
e2k2r1HW7+1QOVeRWtHff2s96qPQoUrs8KyyD41hdPAVcS7qSqrgB9xY3YeZDBFKhR8UCn8FfBYJ
Da2wrXetiSoSgbmhCyJ0mpHiZe+8JBxPI4luUlqWaZ3sW1k/jvSL6z68FY7zM3D4AoX9DutL7gkY
2QRFcO8l1VXikyWuhwk8TOc+s+W2VRV2w1SliQBSwJz3+zw0vgquvJUXjVju7eyRWt/O1ak6Ja6A
PgRBjVZKSVWVKGXilkrEyeU9lK2dkaa8RwsTsHchkGBavSkLF2kOUXt5j+jQo/aaqtXYNTX4QyVo
ClZKuURncsvyits1pcuhuaY+YKEKgYBmlUhs0KMkMmLdHHyYTn7RiuiHP7VyzaoOZ6xLkGfgIEIY
dAIA1P9NUVOwZN7R+6QFn7xnqdio63tqwDVJLiWZx0fwAVsLHwCCjtVsh68Qa6bV3I9f2BEwrqgq
gmaROWncBpVxp36Q+OIlHZCrjP6H2Qb3oZttsDtAnwlIZ/G8N2+0LqF3pm0sGl8l1PUv83HSoQzU
hk/eZrAvM2qWsa+vo7qDsaYRgasrSyk0y5VwAVnHkVOz0I6IAHIA+qAZMU1umVHropQ0wh0WS2qP
8khn8dlCuJJIALlCXLuifA59eU7h1LQZtzBvtuuN+44CI97U8XgBIQxP0pfbogvpHUfeBrkLbtcO
X2TXigdix1B0Ik1C3Z4cB98DeczwRnsERGllPVHvOWSZgfe6MIedRWUsq+RTEI23rrJrh4V4MoAV
JWnzGcUUr/EVf1r0JspWybl5gPKbuGyCsJYfkfd5X9k+DmWPMdBrV3lkvZmUnucqK5DOhZvIn6l3
2Rrhxzlci0nxstKZIJq5/zVa3Z2r2EphTnF2hHMjoR7FrgvJCL9CGEO1La2+2pmTcxO2pHrTiTqW
Wfcwasi/Qh0ZAV3eZjL4zqnxM6/pvFvI+ETaeythOa/p2KC8Dcz3SgueZdRdWUFHh9Aqix3Vwb1l
A+QM9KtcwJY1TYdEcDmh853or/gYhggg29Pvgq08bjRPvACl9lddTk30Lanid/Dd2851rHeHiUiC
mF5qJmIie+xIZGiLbSrFNU70fDUTaEkRRkUD8AV1K4RkjGafMtYBzJq8tWOAVDoJvvhSgJNUVnsT
meQneblfXblFrJ/bJvycPf2hHnvy4FHardQJrzUNEhWD+HK93OgOXpLBLb9ivcKbapT6arIAlUzJ
PqT41KKIY+JiBVvPeWjDOLz0OCDHjFZbLm51FKL0RIfPOVaZZ+a0NyfzMZIN0iANm5aBc7oT4mHA
dI2U82S2/TV4OozNJ7d0KJTjLPe4b5FJ9U6U2Lx3OCWudqz4r4age55RbnMvzl36p5ehtX9ko7MR
bdq+ql3XBlSh1PHAO/US1t3nrHERk/z4Mgji1bWCXCpbPIdG/iMXippJP74pjReBLmYnbJX5mn1C
JtU3FbPtNiYScfTrs59pt0PXv9kMiOuZJNWBzoFbTKOS8pQr+MtPXjhvBiu7jlxabtP/kHcmvZEj
UXf9L147GmQwOC28yWROklJzqqq1IaokFed5CJK/3ofZ/bkHeIBheGG4gRZUVVKmMkVGxHvv3nOd
ZyH1Q8r0bpNkrxw/b8QwvYZxQv6dwu8bLv6JnKWO79oskX25vjq2x61ae2v5DLiPp7UctSe268VL
nS9m7lzzk/uGD+lp5BWStrLTmTp64b0zNw/Cb/nBFXY1CvswhzDcesl+8v0cKMbPZaT9HGVDd2g7
/DCOtXNq2up2p08M6txTj0oSAW3xZK0eMpZ6c2UzlvVF9/PvS+NChNHmcRJqWsH9ZAnb+NJLTfwZ
KKEbHDrNViUiPTK7gcHSVvvaUe0e1NZO1QAkKl8/5q4k/qYiq7gpJQZ/ad2YLV5Q2P2BPYz1Xaby
V7MHWkpjbNxmyvrw+hSdcDHh11874UlxoTXIWUEkjMcU0+WMFIRyYVDTD/02zIwXc9ii1Cx3oZ0e
6K5y+5saPzKRz37pfyURrd1yMRAEoD/fMGFM7ma5kO3YtcSmk6+Bt7e9p6dnPBOGxUYYJU9MosWB
7DSxqUuUoWMxrPQNqHTdaYrQoQosSR10gaAmo4dAa3PZGQTp0TExTo1L7rXCHD6PWHDLiCjlPCzO
btG8xDGhCthL+gAl6e2QS8HojNtDNBjU8TSSA76a4vqrPw4GDu7KVWzQr5a6cf1grH67v/54/czE
eddeLXjrP+rVlgdevwmu//jHN1iP+Wri61Y7318Pcf1sXm1/7igem9X1VmkDQ29DaLK0DnG0OCcx
XMVrCSKRuK7SrVhthWK9YK4fEPv++ZDXP9Y4EsuUOVOzeiCnq2Lp+mlmhNQXYb2NPO/3iSHaTRnT
xyltTfB2KgV0T/NU0H3ZWK7brPxpdXJbH2NO7Uc3bB8vLhk1QzqHr8queVvWh18f5vrZ9Smiq2bq
+peM5EoEmSaRkITogQvIGiQIDjRZplz8vhjUJF0EbdPVO3IV4YyR53YCA2fchv4QbYhkW+6ZGFIx
WXZ9sER39BK13HLJxA/4LeIHZpDmXqydn6bpUI7UjbldjcX3cYi4faKjGtSR73NXLi96YlOYwl4+
u+gJgxb1y54TDKc5Rji7SCMJVE5VB6Dv7CciSpIbUMgmodeNJAFkXMPGTWuH8omu2CwYfXkN53a9
4puwV2SxILu3QvvrVycV+ckdvbW3vhATp8Ry1+RyP5sFsJveWh5FweHBAwkZL0Q5CrPG0mvy/KRn
Rnd6tH+nv/CxtAtOkYJTatcinBX7vMtrmtawDZWo1XNspjf+TKCnbS8J0lHWh7Jmq4BLyikwtvP3
hQ3JSyGU5Mh2bpt1nVXeaO2aqH0qFPp4aTK6RX33okw5nfVCMWUUhAX1Q0kSI62O2GmjB3PCGS1L
+0SNr07dGKZP/Qo3J7CVDCi3/Dn2d0smQDcpNrBOFOVtaXISo4HbXaIZAmEsfE6XLuOYMB7z764b
PVWhBQ47S6f9apd+1Uv5y2pYv3VXbzGY9Sdfh9bNPOrfSeKcDq52lzOXCGkMsKgpxiP0fXLkjOl6
t0i63VsCFKE4PM99TfMkL7/ThVlFpv78oJzxkSQG/5AN0U8UJjPadfWTyXh8m4VjtpucVQvWJ+l9
H/YJ4FONxj6CCTZIh9jFZn4VjjCDrAQeaefyGf669xqJrjzByAO8LKMNVb3zOM2thdykhlA4ppxY
y9STd/X6AQbV46zxF8W+me1soCiXxHUAa+vimAzTuZtF/ej74b1OzfxICjLuyUlfwIhUN5zLw2Vx
H72AsI70Ga6Qf5fkzjGG18Ssf36eCYLYpK1t3uhafU8cOrpGkY17bVveKZ6ifqPRdCPeZlc1mu8h
p5GATcw6daROnfKx2hHwW9/X4L5R3NBfdRA0Jrb1GCHKA10yMFb28/6YoxPd6Fezo/GAJvDMiC16
kCvBP8pldZjG6CZRSMXiIvzsx6x+NicD38HoHuZYASoybd4wc/l9bKfsmPQHMRnVaYAKao0GfWGu
XBT7eyZHlyIZb+LYtk6unro9Ga7fQhTUzy7h9WaIs1QDlGoMkkRqd/WFLMDhh4K8dboymHJMhuF9
Gep74LXOyXMIkJgZRFc2TIZGZet4mjretGs76DtpwTuMxS3m4n7ExMgwONpGw/CV5n38MEze72Fh
vY0+J5lpaQ+1nluwRi4qk6i4MSMsksNinUwmdfUYD9tiXjgcKWjCS5u8W0mFTh6GnOgzuBNl9JTO
9X1oFSNUxb6kACGFeckDqxS3tccs17SKdKeWt8UgrN1Pi/KQpPkN3VJaL7070VDYRNXc3yqdDbcb
QgDbJzsp6PgvPihoT00HZ+6arTdYTOSm0riNxfzAeTrdVy0hVaE4LNngPxgG2ikEdmIXufN9mC34
onPGK0YhfUyWvnNvO5pVpi3ng2GEN4rJysUW+ns/msa5/da0InkdpiHI6HI8IqHeMM37QXKf/WxE
8HIJMlG7UpmMfyaEyJzO+7ZqOWRrckosOG2THWI/n7zPaPU8L3pobgHrMDsD7FcTrkqvdF9HHq01
R11mMFjH0R4pj+jATXnqH2tjGBnQlXdtdgFRdnbHEGpKr8Ob2d96fX1bVMA1lry7lVVnPNGz3Hgd
FyeiNA0RyW/gzLnrh+tnCezLhi1ZNGIds6yfTu0dJXDI7og4NRrTo54RjaZ+Pe9Cg16SaCdAETly
RhhPA22bVcmax82vUgDE7tbRTEq/eGMa/rBLshnukbkOaf74NKkZInGgyW8K1MJwPkMsv7kVLN7c
c/7gXhvQS+oVba98Cvi+AH+V2y5Io04FsQsWgwrD217/6vph7nxilWl1ZD3zaPTiKDhHV45/fppV
OG8NZolGYRs38/rh+hlYLoSbWMP+/DMjYTwiKaPoq/lfwYK9uX5WXrEAtD5W/khkUe+QgbMqpuF9
ARabUijk68HlateXqeMHRoXU+Pp34fXo8tc/O+z9u6hbGWYt/oTMd//2vdcHuH746xv+9UfDWPWy
uk2RDETUoH99S+Nyno0Iq/n3A5rkDqHTWRkLf3xq1rRs7RgDyF/f/bcvuv6lJ5wR5EqTQ99bD1//
wx/o+tW+ZyJ8iuL2j6+LGwQsvZxceIs86/XDvx7gv/d3f32JOXHnJr2xr9fTIgsh5h81oYesEjLX
hYOKjAiPdHf950at82bt8yLTloh6cnCcipH99YMbJsMNzVMG7tc/e+u/TN0a4BLmRE/PM8WbU6Bk
dsaBXXQWL3lJhrmP70OuVwD31YdPy2dnV3Nl7LjEoQSsl0IfIWHFiAoc05P5i49iuAin5iCsAhFb
DkUE+M7qN1jtCyAm36cS99OoP+NilVDEWycKz4Osb6CB5RsOFmyQsy1ZMoDCcBVtkpxzuj1eVFZg
EcvqlyRxf8WIJ3y7CSLLf6zM6IdTIV80R5IEUudXOwTdmDziXYK/OyRuUDvJibL7+5ggRmNUQJqx
9ZPUqmlt+KDgbsWPAWa1sxAlnSLnIM37A3ErLiPiRAKMhQpxCHqptp/PYBp/haAO2WNeSq0uaaZf
8QXXu0F6j9cJQomjHmGf/kA0hBmGysiR9bdWfXkTnVzbGx8KYzzK4jQadICMljSXOO6/FLbkeM15
jolyFNFBmtG7XF8zgHzAaFtpercQAUMOiDHPpoOe8186THtkLLD9ovJF4AHRk49xDfdTAyPRVg/S
Ht4SmmExzfS8eRtn+9musCJUSmHOE5+dp4zA75IH2UwvnrlcQJZOR1OhK4R5jGitO9aivck5u2VZ
mN2gP4mOhT8/1wCq7sfwl1thfcoIq2DcTIGMenPTXTliYC0Tp1/jNvDAuQDkWoUcTJtUA35+mSxm
zI1e9tCUOWxta7JTA58+BNY7i2yvadmqlON/JJrnvrnM2ax/SUpTBmlYJd5noffNFOIhDu8bW6/R
Mee+bFgmrfV4fg/gHm66byAF8V8wmqXzubEVstnx3Hj2ETpO4Pfvo+5A6Wvxof3mLhvN7FBF6q1O
31a49RTGCDvCwTp4dXqLoKXYgWtLOb0mz54Exu859c8KffXG7/zdyEICXNRytzMc5b1uHIxx9YS+
STakL4REZoYMk9aRF3pPhhCFRfiOqm3UuiZ3oeeROEaEHlBEChkHV2zQFJ+t0ITGSEIhuqOVK6il
Aol/kRHHtqS8gZjF6T/N1IJU6jfeiOfv2ReJsa0X79MdsEu65IgTypGRnFRwMYZPsl3xn2UWbWkp
vnoWEkNkt5cE0lppdG+r9JBawlkp+MjtDB9Fs7If0btAfpjQDoTtclvF+VeV7LM4e6ly/5eH9BVI
fn3jZ4jZgS+yHvjyvTMsB2n7FCwZmRLEF3RbmaPzc51mkxpqClz69xJ4I/qnqnBX7juiTLtzBkQI
kOZYUrJjBowGXTPBggOZTktzq13eNz/Kvs8+ucFTgoCCrunCW1CXwg6m8j1nk9vL9V6rnYKiBTmF
eb/+H6aENOQcXWlwWrts9SMIu33lgmelQakR4AYF+IoovK1o2TW4SzftwuYIrZODEN6PybBivIbO
torXhCxoqolG5tcvDgJgGd0XjArYzcCzhkZ0ByGSiBB0W7OQuzxi5851SaP49452z21XAQ5ePGvm
1bbYZTMsxkund62XfW9pj+ysoiWmsW1ewtyFJ6jyh6xbaDeJ78Xkrj6Y1UHr0rBz3mXlh/y8vJFm
iq0O6ck91QpTrfCFUBACYP0PSLk0+Trz3TtE7STBKoPaXSbgLe0Xjotn8sN2ri6RRTvRZR1IM+3C
ydjH/cEjx77VTbJzVj6OS6zsVjek1YQhR3ozW6aNaxfpdtbpyfLiJCgLkrR8DAsob1389hD7m9Yi
Est3DzlO5H2sqAcny+EJwbl1tvHYCwGa02k+ZBN3h1TO0a4xTh2DtBaG3iZCqvU6qV+jRzXc2Lf2
KB6mtWGP7BAT2HAqYe4GckicbYldNvbFh4zTuyyvPtq1ny5HgtpqWoW3Z89H8zf6oIUskRwAdPkT
6ClCAz9WrRC28o0wzbcxoXXTz8nv4fQLqDspfvCOuqq91ybj3TUqIuOiM2idGgSo0DLY1zWjAzoy
WI9LwueW8kjl1G4LihksbF41b5cYS4miBwuN0/49MZkap9mHlePBtvOFjiAKVsJf9NPSeh8Za2gt
7IubmTDtuRukKR9EMU67wVQ/emhcG+7vFugwP1MO6qUUBF2EpfNA3MoAPKLzN95ENGm41kmORwYF
4Knm+qtQrwzWaoJp2oKFauaCCI12X/ji2eO2RFrYm5gPRy770D9Mlp8FvTjm4qtFa0PfgMnOYAs0
v5CCN8XUvGX5Q46LKpgXvSKEt7hB5XkYGgibtbvLhnvDKJtdPcy70hrOvoH4R6UckhrsyCwJ0fE6
8P+Twv6nWuFfUPh//fH/T0a8SYfm+lb9QdNfKfT/YMSfk7L86qr+HzwXtDbrd/2HNMf/TaGWYCap
0Nk4ygDc8h9MF/c3CbLFcDzU9dBznb9Jc/zfLLQ3tqtQh/iSsOD/Js1R1m/K9y3b/4M3v0Ji/jeY
LjzNP6Uchm+6HiwXz5X8fOgC/xVIbMUZlaCiqi0NUTGz29bu2Fq3lRqVtZs74n5unbon2mGKF3Lp
0Ih6mG7BaruvTSqL6BeiH21/GnDixEWBDvDedM0k/Vc0E/D0AwzeKD7H1OO8Ar8R8J+1dCQj1SwI
sPPoMCMGmFwGxUhB8+4FRMksmdd03VsiS/pIaYcu9jg1fcNAKGpNkPEeRSRk1mGKwPIRnXlb0/96
AOhqoe/VInb3YyWYGCljmOI7Jq4NacVlQlIN2bpz/RARukD8UU4SzkEOY8j9nJIXHhhDXr4bSJoF
M32wrSyVNm1rlFX0ahua3YkBSqw3vyQBafTIO8G8ZKLeoWfUTKtWA8dOt8X22Dl3cz5kI82OUsEg
3hG+5Hcdz5bORneKI/uqXsntxPzhxm0WnXCksqISomLQddU01k46Lphth7F6VhqbSmot7BVA0CHu
WrOsxb5lov5TduADaY74eXzuo7FgApmjNG+PhlJ5cSiWeMInbTt++DvsxS7ZY5JZQATYVmFt58Sc
gaoRlRcgJ7HZzhx39h+HJXb1BXtcY73whX796cRTfIlgLXwYy7QQt5kRg8EMsyW6tcd1xEPZVv/O
lg8yxKLJCKC3p9CRofVamtifE/pU7EDAIZPtQIizt+Vp5U2mpHoqHRSPFPWYQZhDVNA7ADm6lwHx
u96XY91PT/4gc3MbC+JBAylnw7xpGXDTCoDPSKodgEYFkGLpnfpxmTo72ZGrJdeuQ1c7wWxJZoxh
h7V6HxN53KFVEWP56OeN8H4hV6e5IvxFswFNfYYpDdYdIxr09W5EHQ87SNwWkWPN4D0cRi2q5jBY
B3BEUDcNfqfdzSjxaR5ST685LjmBAxxXuiK6x7IwE52IJlPukeB1xn1dj+ZLqjgPHxCT6uacU0dF
ZzFFTMLg6ZPrMqN6825CVhQLVnCEJT/bMbfkt6JxpXf63tHkgci5SXc0a5ObbInE91oV88sIsunZ
bDt6Y2GCJydT+tFw1/SbZj3O9bb9YNYGsKGpz5PPXMnsFaacPmhAzAdb6uRnMzrYdYW0bwvDQ4bf
qZAkMlpmsp6IEBK8zQuWwnWrLttdjDD/VrVmQ7YA+M6lLK0HwQQ78BMxveatIw868arbwm3cuyk2
iO4JNadm9Ig3YaOKE2hA/eI0URi0vQ1fMAWhGZH9dDLCyH4z5uZ69kjs+26xvlSh5x9Dl7f3Sozq
qRp0+KTHRW5L0yyf4BdHvB8d4/147J68Khp+jrlZnwYjsV7izGBAkg1ufPZy0H8OuMlDN2nzO8nK
ydFq0uyE1mLaYB4h9cBPqmPmpQX6RA/LR5dE2ZF55Awy0InuOPUnHowCM33OWSEfWnzc7+WkUiQ4
fvToOC0hiW2K7sV2+31SJt5umaf2CMuoO6qhLp98i9UFcRz5SlyKh1F0y14tmf04qlD8kCQA8VBV
zamp7h89eLv7thTzPnfT8QGxH2lvqQFJKwYxYNuJejTsngmKHYP8yDxBnHaaGr8KIy1f2qHo7k0m
OqjPTHanzUA/EpfuIr4Z9dKd+xEEFYqI2cFcHGf1Y2zl7pMPjRRr8cQR0CrctSkw7oqx9ndphRsC
7TJ9Zcsgm1Gm3OaD2U/Pi9MMeydEgO3gtTU469UzDGfSCGSumRIUnrXzOmQEzGssWm1MzLeaU90H
kVKkDLkGy60xxC9j1Tr3xEJ091UTV5yqy+4ok9o+hUU2QazpxV5lqdjXMDJumsScjhnphoEH9+4s
UpmzW83lASsh6dSF7wY4ctyPViuxy5YmuTOsdN7TmRc7V9LP1fRtSI/GP+chTrn32l7i4q3jS9jl
8zkeaF5LaaT7ZpmmA5nf6Q7rFWBXr8D0U3CPOQpxTs6tdMBf6p7zYvbeQLumBxTd9m0fT825z0bj
IBc9PYWF0d7zHrgsyUwSD5mG94qsN0HTaTq0Qwmd80NPHuYVBF5JcgUMODlB2ap4LyLGeA3898B0
wv7enamTAHQMNySjhps4t/W+Z93cTSsvwKhG87g4I50gMxr3s0WmHRuCd5i4o/eY7cMDMG8iYJSR
nfu5lZ95pFuaPVBiasKn0HFVxcEzYsrBLFWBKOjze56eTiJL1C5dhhRfptXsLHfgNz7P4ykW2j7C
8yr3lmWZd8KgX1YMqf/NhQR1yVoyEQm0GwiGiUgs8FN4tH0PCUFkWcDtzSLazyFpS+wWtR3P+wbZ
6a9YkV5lJtC3xCLaZ4iIzGFs8B4Yh0nwBAwRRMUCw21BHFrMYOmLwk9vhmVZszIGjQIzr3cC6+e9
ycqB7D3NdrmLC29htHJIFeg2ekzlrkCHt7cFqrdNZa3kr8gipK+MUrwQdXeufXq4TCqHIAYXGkx+
aAVkW3E5IGlkDJNrXGYVZR0brrFrXMShBYPLnW06y2lIdYif3iQbF+UYirgUsr7JnVGoEhpC0XZU
2T7XcNK2+z5NCSIoSWGpUwMBINplNhBd3TIxxyERGSQh1JRxukijIMfrQmz64gPqtXuAoqPBHtoa
+V3CDPNZCBokdkHptJiVc6L86inQMSZAQwm3Ucsy01k+YD2/IzrTDxFulc7AOMNBrKoALf+oWqgd
qQExq8SjoTb5tJoXRVPHT9gw61PueRiLQ69rv9VDtewtvdT3Kk81TXOlpBukkdZyT5pbF54nktTM
wEjw4+9joors42ROernzeJOgxDWL01OTIsndc75s+0C1tT6zqefV1sLrVd06agaiWTTUpftU+WaD
qw8Fp00Dpo0APBl3A+ryn9EyIvktg/8rVdD/QxlYJqlV/1PXwflHUn793Xbw53f8Wds4zm++5djK
saTteJQk6Pr/rG1c8zfDMzxCrP60Fph/8Srd35RNueG5MCQ9C0/C32sbMjVcNMoGrUQF/+1/p7Yx
Ka3+qVJ3Xd8yeCDfA4ZI8cW/f/x45q7t/st/Mv9z76aG6CexwM/dcC6rN0jLydvAPSM/OEG+D6/i
FAVLurFPUMD+Vgj+WTL/XeBv8gL/9eRctljSTEKHDBN7xj+fvCqBVDiGvxwtThUGeR79ba7vi2rv
9AfgQxM7jvNl6v/Tp13Lvb+95kGF9tgmPG37Hd10XDwM4rAjVAOJU9jdQjdziv/FU65a/7+bOzz3
ny90/S387RkzkG/k3fCMPa7f5cl0UcxCAAJfFfTp2//8XVVQhf79dJ6JLcVFW2W4ysRN8s+n63JY
gVj72+N1Mhk77gEw6sO0whQsrB/npMvinVXhX3L8CJ2SlaVnv9AZ+nkMY5XMECuVyy4VobeXDiqW
cqYS0g2b4dIWdoD4HSJnZwz7xTW+QQU0iacxjf3MYXBI1efIzkx6MfRF7ZbHMspgqVhFD4Ru9Wit
CR2pfghFI4Mi1Wfl0PIEhIrBb+rKgOp4P/Jf0BmnuK+Mk6rkM75htV3gZUwTXbp2sTkdOMU9qokY
5HkblKr9lvmMGEQyXSyPKTPanBdQhuHLeUgYBssaBKFejF3oGhE9aSakcWcenfYH3DSuPOtHPGP2
rcr5Akl2q0smKCq3b0D5uVtMq2dXU6vZNoPZ4aRl/2FV/r0kbWbjl9aXXQznpG7eLTleOBoFXded
ha2/zZKdwO15Z5fUBD9HcE5mtttBC7qoHbX5Yo+73Pk5JIhPnJmET5ZldOiDvkx4y7d13b4bUcMv
RqK8SwTnTbLTiwplrTN5E9vrsck+zFJ+WYLv0xa/CZklgSN5KBnhk/XIejRLGOBmhYYAPklLSUAm
T8y8af5eCiZzWbHraSYHA/qXgiw4UqIw9Veo+FT1TsgDPtBs5w7zF03XS+xYgR0h02iny6zxduRh
fRhL8BeZu3xZVnGJ6k+qaIoQ8k9miC2gF4iWHsR2zhgmu7p+DwnEEq6zl6Wn9pYzXsA1fBm6Imqg
X3XMy1dhTRcD0e5cPTqNz1CYyI9NRyh3baPD6StwlvFzZLNc1XSxl1LwJRVyEkh2SwLShXEsbENR
A74B5wh81hpJz+Bd82pOBY7xq5O8xtPkVbDbK/UlXA6UZp9sVYH0LROPodQmERHJry7jFRQdip5Y
9HcZ7aFtYS0c6vP2O9wd4q6q7tOvkK/TU6FPmmU3RcZXC4oxI0/wZUMRCCWmGN9BWmhWWDo8fpCG
xDiKQXgEBjVZSgrNOffdI0KkDFU4P7PbUQKZ7bNa1haOad5VKU3kUfg5VUV1ZTCc+pyhKL02Gqpc
P00G/DHOmWvMBsFV1DFxRojDPK9lCHC89RdNhAG6yvAHqcqPPBZmoZ41PuTNQLFG2olaNek9MFR9
hlyHVj/54/ItpY8yuak+zNQZg8nLn6KZXswY0aeC6vCctSGnk5xXFyIqw1WBx8iyVzaTk53W62aa
y1dQc/eztOnV5v070egRRIxxV1W1vVWuT2Yg1SNtAoMnAF5Z2sPXqnMgWdkgM4KuMedHfD0p1eqi
6aQ7uzFrH5NyMg/d0J29uofy1NobxpN4V9YrjwRkoEEYfp2ofpeS2zBPmuKQUnYmLcINe73jKtJd
t+7BIHeMxFfq/pl7tlGSoAqEwAyJd1kUjRuvZ+SwZBGYD2F8FWb/InV6n0lQNoo71Vw/WHSMtt3A
Gq84pfqOvowu73Fnt+8ukhlOtcNTO+MmhaBz8MqoIWEV+Mr4Fq7ZwoNNl6RARLeNmklhCMKxFyFO
CYcCer/1BdVyDGbJYhb1SeDWySW33tpGqj1tCGa8hfNkA5XBGn0Y4wwCSTW/9XUNadngN08i834p
WfKvy1FGkEiH/3ku+vNgE3hMbCsgnZAXhUXBcHiSNFJffcdCBT96DABOwdTRQSnxkNS8FYxxLnCr
6M9r1mLfPy6W8xxb88HhB+sn/hK+ylOikifm7pT65UVI2NMtCF8SLNZGJxfF0u/ht37zpb4043xp
/aIjEPwB7hrAiQQNQ5ROFxRW+8hNXoal2bGoZkSYqy+GTytBaV1j2uK9TexLU+7GCBwH8JivNSxN
2lyNrGUnzMVPGjIKYcxP5N398hc3GBn2R3K9jxW/0WXi7eoEg5KR4GjDK8AEIQsFCTAjXy8g0XXn
weCtKFaz2JDe4ccBYLku7pNgDXLJjnf7OMJFkKK41swaE/afLcXDuc0x2yw+GlPZyq/EZYaxRhrn
/QPWpWbp3+bsiFyM7DmflxYReIHUeT51fvu+viWIoFcC1ggBi7uJ+B1YPeNyfYGmyO1NM8Q31wve
rvv3pkshxbj1wV92Hc+5nU320aSyD27Xw8Tl1iuIE0OAyrYVUknSgHtyVXdma3+Preg7YT3mJnHV
wXGX7I4m2wa2xM4k6eLgw2oOemkhVMt/LqZTb9N1VbNDnD/aRB9mthj8MPW3m4QQmVDrbaV19uTp
dj5Wdddt+zpMt9rt0KKBO6r8Fv5a6xzM2L4jmopbKG5nPKrFU1tyU8hJP6oqvh9CLHM0/dDdsOit
O1/c52cr7Z+UqOAsVfELe/Qtv8KQahZ9SMY4zNOXeiJoktEBim/y1Lf95P/q4TDQ1pCkOxiobQmw
7Fa3Yo+vOIDGsxMLqdtYTaMbLwHN4fTzxXdjGAGJsWOVFcRXQGRdaaABJjWysG5b/bpExY5skIce
o3iQOw1UcByUbcOMdGCcsAEFJBuX1pAJ+M4lfHjbRx0AZJuHYlP97OxlVxfqMU2lyQY43WX8f7XL
zGF/rOUov+lYBJ5dHPKRY02YDrc67Yfb1Gm4Su39CJX3bhEAf9RAlEWSEJKp7d+xAg303zRPNcl3
bWqo4Nm2jGvyodplODH3RIUQ+Q9LOz3FSyxYY9UPVMoMo/OoxBfQYbPPyR3zLF5UXHq8nblT7FM/
ex0X3HISGiBarPynIF+eHZm2tQsKhsgfgXUkbmXQKGbw9IJQMEbqppP8RCM47rQpra1PhBuw3afB
CX9SsmbbrBfvxHNx1hEz78Y8HjEa4MnscP5oD7O/fBajR15P74HIstHVAV8uxbR3Uw5wvJQ6KFrN
YHtYvKNQLWBQsi0ZCxCOnb0hAW/34yTFzqIjQdLLZI/G0fNNUIhATesyQeHnWgbHshC2qokEBgYL
wFtPfyxuTcqI1W68EW7TiJRn7sdXrx/UxiOind2h4iIyPDw43s1ssae3Sovd0n2y2ulbh9zfyFrM
XT9BiPT08JoiyUPoGv6oGjagP36IpIEHPdtHjN8SkyGw+XezAJzcGIRr0ILR3B8En8dVhbAm8SXe
3GifCuObiMIeHg08DGsyjkvd41c1yIKfUNPQemwPFUXoJosZwFrJswVzHOcMktlWguRte9NkGBGW
cBQ4/tSj1R6myaM9YXEOtG5a9t60CatTkqL/AY0/Ve5P9J42ePxCHuo2MJfpc3S5qcLYrM+oRpHR
Q9CDSNHvvT5JIJ3VxrGX1XOZo9GAn/nRcWvuqvoTvu+wicf4gyY7EamLS/YXASTodpbA58SLgKbH
210HmT19LsYIdLjEbyTiinV7bfivS24jaOzkFj/89YpioUhcUPGeHZ6TykmR9+xDt6VPtRJY5ztT
185GDiV2IyVLEJKjtVYS5iY2caimUZjcTSJ8zO3PKOeX3TFygu9enu1syXdkjJNHNRGuUDE/mb2Q
3l6S/MSIiuS/SKhAUiZqviN2vo0Wm+KWk40HcDEse3RdwCD2boQKFSKcFQhpXJJVQBxJ2m1UX4Q1
NS79TvvHKonjsEVOZDs+FsnMMgB1zI6IOGALh8HlcLrS/S+SSji4TdlPqqJxa0pw6DUjgyArWqRw
A/ybOmJHn0GZeAi+eqsuKX2IUDXkmy2xZPUkyAQtKrOtWd27SSbQbJm8VyGRvnUMnckAFZiO4WsG
GvBAM2lA4MixRXZNtUdqDnNAbv04Y1UsRsaTtnWnkuxnXOqSve00uLLY4nIZt5NS9xi9PgcKVqjY
uX9obdkDcGfTV+5nEclfJc39m9bmaIvNJMFDxu8VuxNiAMT5DiTbbWekKezJ4VvujM9ujf4bDB/v
SxifIo8crlyG/VMbz8Ho4lCM3fQe69kvu51A9Ncdhe2cXixEtHtsWvrEGfXeLnOAStD+Es+q9qYc
m9uOo0WPtcPA7jZNEC85UzqgrTvoNN1AsYFCMHaGPKBS2Dtz0h0iN9xb7TSi8vG+95lpA2YVL0nt
Pst6BIUsiu6QW6ibNNBKHG+cmgEqNAyVUAXX3SFMUZLZydmyw5fwnMOAeO6yqiXjMyNVaQS5o/Ag
IyAK/ytP57UcubFs0S9CBLx5BdBAe8Nuskm+IMghCe89vv4s6EbcBylGMxLVplBVmbn32in6fmJB
qDmQcSDmL3b807exdBHeEd0bLdhoodXVbjRDm5rA+KlPC3b215RZd4Zz3Y6bVUmDUsfAy2TExcvK
Fj5qRy7CuT9MPNfkRxF5EVKR0zKIehC/eguPKFVMaO6i/NBk9SKY07eKA8A1JJnvNzzD9hp3RcNt
O9NHP6+mb1PT0ARGPGf4QcsN1jlqd0KRXD5dlns3bpjl6i6mHqyFI2obU4Xf2ukTVVzbHadufdyS
ZtzqpMVhGzZJDlustdpkeVpAmKew8UZDE/xhXFdahqJQ0rBk1jIGRc0bIyrGBlo0RTEW0YUaQ4wF
Zd9PxK8K3PWj2iTy1W0iNDx0IEBi0DXG0+ENLf2GIt0IA35TgmudDl3v1jLTQzlWpy6ju2rp+Bsh
2Rgxlo9IpY8uRl414TrQC+WjkKpNgyx0P+TZtyFEn2OySeN/jYiomluNXWn1V4kih51E2qeSuq/F
4NjLOVPDyReAzNEjyW/iUv+m87xTOYIdoiOYnycivpiS9Uu/cKu3xQcG1sgpC2k3l9WtjIWvKlxR
ijLFVy7WHCeIDxHO2zrXHASS1kvH2M+90OeeWbHNjziSwldUGb2CQip8I8ZYnxqErvcIOsvypSfb
xQ46PPBymX4nSoiPA7ehMxMIjREsvRf44beEL26DYDMQr+PqPWMNSFqHphD9QXsTwPP5C5phL5DI
7jNpgcUz65NY501eQK4TaqijMZO9qv/N2+plyKO7UQRvRRImDhNISvaowPGTsaniq1NEMOR5pDY7
XJpPprUMlgqEUIG5kelHIQtAnmwZqdOk5gJkQHEygP4+n+5xapQbUvyTosOpbMQSGGoleX2mEDWj
8moy3dyqmnq0CJPYktF+EgI6KQlfG7da5VoJGa8ynAXyFXIbm6/qq1QoeIVzL8/qV7GgfzJhuQ6m
lbnSDqobVvkVdxQ7M92kDSE7sESHwnJ7Lva2PrIJBszY9Hq4dsoEDV1nE+9F/U3nkuRJKHPzhmQA
AxPEQTHFXXwVRHPYzlGHXCrp/3Rcp24CQaKkQVfxccltyB3JQEqYMeqxlSxhSJYPjkiq9D4LwEb3
gZvlabFF6mk4dJ9fq5kYj7W+SzXCf+f6KdPBcPQkIrGb7S1JzDWZ1nLUiHdQV+fe4HGM5iw6QrhX
7VkV9qUov2Rj+24UnejClCL4Pp/PKeY9NpRe5rKi+7ORLl6kqZDhJDxUK8h0jtnCiDFG5EbyMxIb
fN1gj6duwk2G29BOaQlu53wesa+VEzBAQhKgPnllVinPPjGOfT2OHhMvLMZYdA9lOqFmWyxQk5Ww
G7QEt52A3VvWbkqtKIeCS1CwbvWpaOzFoPSEKWl55sAgREYgOe1M51cJwxxSXQjNUZxaxGXKd9Q2
D7xhF9mIUOEFqMesGY055jXA2obK42ydxnxpdsQq7QZZvhBVqB0ItnfVsB79Kud0zWcCYoaIhlN9
YMOhsF/Par2HwzpSpiURVZMFHd3R2oirbmBA4jNA2o1L/SwXJCo94l0zYmefFkp4iXgDR9ahXhtG
cLWU0gXiT0StyINUydmxAWhRTst8mcbxCeYQWIEs4tqYo32FUtcpDaXZ1eN/+2LyOqwvHstssCcF
wm2bMvTHYACTJUNBblRarbX2DErEgmh6nUZvfqpc+MhWyWoLj2u/pJwKmWZtxvUDlLVmxxjR5EJp
epWVOEQtqu5oxZZfGEnjDOy9UhRohMdYb6bWCnij+UwLpl8bzUy93GQqOan7bCZFR8tvCFryTWtx
Yo4T4pcOSQ2dNj6ZgigLg8cH05U0pwUFZasgZxJ0uAazBxikJaqA9dUhjfZFFXgIU/VsM7JyMkFo
Kd/+6WhJSTeQ36yQ/m1WgKGJIzdtQkqjD72RxmOIH2We/KlpdmUugWwbaT4WZEBvZin7K3SMGmmE
9EBD345bo+s2rcSaZ3FPBzq+PxqCREYLvLJGAHmtCJchaTx9mo5FAdhkmeT0qlbCd5G66CcMVxar
L2yogz2GTbblKJL24acu/DHmtnxj5XGELVadqIwsX0uQ3igDQwXY0FMsQ2Sao5PU5EhSWHO8FW5Z
/XiLleIoqBQQFk44p7bSn2Jif4e9kPhw00BR5MiInEETG7s26pI0C25sa7YMqQxYvyUU3q2RH4kA
pD2nsf4wqJDjVWO0lAvhYRRkh8QI3JxOjKIN1DRORkxndqPTCSITmQ0IPu+CWfC/nyx2JsTjudtM
NR+vTKD4CCaI9Hnscl9LC6WaLspJF2D1RhKUUk7RWLBy0kEwNrcLbLheQ2FtrE3Ahd54OdaXUTYr
rsRoPfKxxL+u4ldrGAcAan5WEvQYKyOtppH0yyjQgO7EXbbSf4f8IfxoQXBYFtJh8mxBSR9pt3pG
slUpoKgF1dOGyEMHsOvV+qvWdjNKNHqklOStFnzrAejyxDxzufIsSCqLpfVcCyQiynXzqUzKAcGe
PRgzRvCOgb9OG7tuvbzleR95F2bZfKUNupTEYjulN9rbINib4ceSaSnHUnbWgaloacjFPWlJ132Z
9KOiExZCi07YkPfNFXGNauzIp6/09hhWQYkNT3oIlcgO34busBYZETZSUYtuYRGRoF5KdAYiGDCp
8gTqbqt1/WXKsCmmXrhxQ/1CegXbb34moXlkTnBrJTa7kciEGLvMIjdfU4o8eazK1dSA6Wkqv2gM
PuNJeSyC+gCv6sXdeEJtyEamWLA4qgQ1mJR/tfpyV4XigzBG6jqhOVhtL7qzJnDXsqqNLlQvWQXN
YFWMpYsmbOYJMd8svXeQCQkwtY45awH9QflPEcQ1XI/9rEFV7cxvuSR9oizmY1GBDnScd3JK2BVw
fnDROQkPOKq0okEsv+4LTUwNTGxeRn0lBiqnSJ201DEjuKgpOqHW3kiUtRnzIReAKQJuqP26at2V
oMNYRBGIgAzld43fpzVTv6m4c2uMWfQEd9nQybHb7GYeSccKAiDTYmPao5kbaBaS8VYO9dYwpk8Z
bw2F9qWlvwRUCchLRdQuhaRB/3xbBOgZYlk/pW25nObWeC6a/i7qQ+zKOVenKCrHjVqco24cOKOx
Pg8JlbsY9lw6yYHQUZCv1QqWgrXIQ79Co3rgSodcJxLi7yadJ8Q2bPuxgNY0D5FHqNR+CyEO5Csb
FZ6K8i4NinnTACc4czgRhKLPFTyaqkbK1Fm3MffF/HccrO/CVK6CzGOuWfXHNLBbdDChBhMB3cT/
L2ngJ1gzo+Swhd3VIpLC0kguVsyqR3JET3ktbDtlqwUNtkUeqwxWn23kNxMFoNsDUEYZg6491an2
e64lhmQ8Bil8acBkobgagcASgbxeWOqaFpE0DtlBE25tkTSk+RjXKSnKI4Ki6qaLu0ER30jrjb22
EXXQp/Ez6etwL0hZ66Wz4gmlGB1Q0AnYpfRXrR5VEGRX2gKx3wR6cMi5uxClDgCgIpQoT18GY6jP
utnvym6V0bRh4qsSisdFOBEs94jm6acVamZDNP0PXPYavMeRI0y5hZCeEUxANd9Pq8amLTl0kWiQ
gKazU/GZmXiKaAA2j0YjvSQOd2RfhVsBR6w7Sx2tggY5ZEX/ql7vqf+dhaHAD0iADhhknIaTfg7X
/AWzT8+KQAM4p6mKt/NUk47lCloB1KIyHggqW57nCKWcZXkgjZiNTowRRb68/zZ6FAuF3SIr7DSA
F3UUf/+3dGFvUeKLGQLZtF5voBFtv1H4yySVixDOcTE3ryJRKC4O8XNMrCNxwaglobvYegVkZTLO
5iDSUFifc+qVP6Xhe5eT7yZG/pzV1V8fRhsTUzTWpyhxkqpUyIaL/P9Ww5BZD2t9jeV63aqJduxM
Whd1ud6I6CPWSVkSEFMyE5tphILV1SvGvQg3tlNc8iMrTrMoqVoXDbHXEwmxynHlvZxYX9bImDQO
VADA5rxNMLoC30MgKkr9uhGRTxOo9DsQXN969a7QWNwbJZLLMtuw/XSbOOsXmv+UaqK5sRZO5QVY
4tqspGQX/pJhnPckSfTY7In/MgyeQSVfuJ/wImXqDWRxwrYjHgPP8LKl9uLmKAobcxL/YqmSNlZk
GXhu91Kn/yxtZO2VNiS5UlYVHLvddP7vV307SC4LVWKgP8WeFaDQ6s0C4AhXgVjkiEAZPW6R0wLJ
43YM7MksXEwor1qXpjsp3eIClwWe2aTLMVaCXbSLaS73s8luHUpP0nsOzCuzvTRgcSTkjfdsidKl
AldE3CtRjWvYNdoxqh7Ox20Dn4JQVoKQrDy+dGL2m6mcMpPe9LQUTFcP5Oy9ThS/ES0fG9oHzqXp
tmgzpWR8jejMeEC9fgoRJSY6MaY2kuKqffCJTQe+Ay/fqfLPeQx7Wtm4ORPjVETusvSkvetdcrYI
iIZFP8BMj+tnkQZ0oyimhL0YtwQmSMn7zCvnmeyTg9ZQ24HzcOOUopVD+1hqdBbkWuk2fV3FvlHq
/0YG8JoMvgypAVhbM/SKMck+jLK+juuBtmgXBdkZBx76uUhJiAiMV+9UPP/13XBIOhgY6CKuA3UE
WdvtBwwXn9b/T1DFJ6ErJDdTRFpvEZEDucVcIw7/CxgLniFGpk8DiovSuVRAj7Ieensy2l+Lubwr
IEpU6fdWnQGsTaHVoiYDF2RGq64K4tnrDO1TXn3bIhB/XhTlfkHrXIrrY0XiBjPCod3VVXrOK4Ls
Chn/AwjJlazVE1A6fAljUTzwgIPBSDOfvtZrMVflbozl1WdD+15J4fxbzD9jRdwHLWkJNMbOWLqS
raaEs8/tZu2CT8NRrdRo04+bolKDV5nyrBpUGPhB9JDUJnA5+BDFF7O6C/gLssCZ6fg+QHBOby2x
9mFhnmYJFVGVS18ZeKAV7Sf5I6vRhbWjegG5oGvCTePnAsNPtUiPSjr/yQxEXFDty16mt+SrafFe
RAw7LRl1L4/E5EWTNwT6eJBra9eibfZ1reN2JMv+lAgsvgXpZ6KXGRNbuFyJ0IuoTWL05OGqnViT
1hCXWnMx3iuRwAYdoPyOiw3Rdsz6TGOpXwx1E/UIrvvSuo4yjU59Id2rMPUtJqsUyeNwQaoOpnnJ
TYeOK0gjuJsx9VBYE7RIUMKlMkKJssOK2v1/fys5xfeKVETyBqXB//9SFllgEvkhyFgrVffqoj3/
33/K/JA/+u/frbtmUd7/+wmx+ACBZmeIFags4O50pI/ZDd8j/Xh+bJJ3sackwasYIkFeitMDNXdz
yUYFLWYRKj6VTe4EA4iHalysm8UT4CiE59hTVFlbCBmpUITOlIQXK8IV/aKvWMG2hUoyGyyWQv4u
OuM3vc2hIO0g7+deNQeXqh0PKXi4K+8h3qP9Z11rG8OMCVQSB1gTclU5lhluZigMtyJmerwK1xHA
/GIbgJsqqgbCNlI6U/5/d4kDfTGFOwA1Jc2sozCqu0LrSi+pqg9Mpx2dhPEjySWHuAICgfRoQBmt
5qgD4oh7jXIKG4KQ51U0r8TL61SNvcdcn2zJngDFHJQMiZuhm1erPTTX8ASXqFghMmyrklpP5sqU
JwVQVeXQxEHKzTp9yfOy8YS0fJ1khBlJkO9XEhp787RmRfVPEgWOOu70OQW5KsndVYe+CXVlRHPS
Ngd6UgV6s2HYdOQc7gWAI5RUqbpT0P05mjitFVbJhtA5qVH+0Vrkkq5lT/Tbbh4b3ohqlK8X7HhP
p7S2UfMfxHx90lXkeZYyxS+w8M7DaMAloXNIvkJr7Zni72pwh5tRBr7YWJQ+Y+hCpWDkjrTK1NEn
RxZSsDEmbtgwlPbcL9ygwrY7K6Kc+8tiAUubEstvGavRfdD6V1Q6gAsX3CmxXO1oAMaXSLS2hGF0
VKT7Uph/58JMnwgqbFK+9kMUTruiRfsRR0yb6xXbNmv08oqhGza6RapGWrDYUWvZdZbXpOtEjL5I
td7ogS7bvcDzn1bVzxIpBkJ686WCue8ma3wZgdxXNVllSEOkJQd10rwsbyD2yHruxi2e8WR0+hIm
gsXszljKv0TR3rRx/tdH+LKNWD1qhnZg9ubSGKIZKSn12ll6IsuLNmFfPFjERCzPEjGeTdZsu2hR
7/rVJD/m1sfgFWUYU8AsElcR0fC2ZaC7JA4buyKHY2vkMDuYbu0b9Kg8KoNxCkDz+ZqR0TSjIN+S
A2seEtpFu6iFnjQMgbWrlTbajxpvg+Wf7+AiY3AjppcaxJKPEN4Wf0pl5ZQElemlyqCdy4AJexKd
2loNzuih5E0jJ+LVkIJiU9QKgmqmPShcIOV0ZRu+4F6SXE3Shhc6sL07CprwgoGKeGWu82aYT/eO
bEm3Ebr4UauC6ggQUR69Vc9OqBr5K5Id7JtGyQU4gnxrMSjfSQEFlcoThhw8aN5GyhgcMmnzZq0B
Xfg+qrcw4G46iX3x1mHIcirStt8k0yQsc2QuLDZV5tC+TN7a9YfKcxO90QtFNCel4RvOaqJnuKS+
QpAvHAgw5isbEw35tjJekVeVjkROBFmx1iaeS5kON/IoE+YMCgH+MYkW+awFsCum+L0HbIh5ntl6
YAmMFmvhGiUAv2Mdv1IQqsOZdOjxPMLSOvYRc8z197t6JHnCygfmVIZ2aqXu0CTGVup1861Lzddu
RBdZLN/ZNMZun67jBQHSU26GH8lC9k0W4Y1Vw9Zw9UnFhVCs3KsxhnrZk6NmDnwRwlRKLlq3f8wr
Zw99vUabWlehDjMbbURpPmFrpvaL0tW/nn8J83IURam8JnoCoK86j6MCDrxOjStW8jPZDMfVE2Al
dfaSa2zHTIBhQwQW+9lQoIvi9ROuaxzSUQ44iJgIqhVKCbXQVsEOrK4yamiAC5smjnR0AcZw0tSB
6ckYQI5cOgWzR//ShckBus/i1+3ItEZLr00cb3vIFvtp1XwRH7nYw8A8eVKyYwDt1wETEtSGvqGx
z82O6xSHQEdoeLlsGbKtrMvmxwwSGm7pGf18egizCtRoTsh8X+TUR3jj42Cta5mSkMSOQktZb2vF
0B7rhqNBj2qmfrq/rOleCMEqBAIyXZ5IwRYUpzpx5C0X9owo9s4wl6Oi6fop4bJJ0WR5pjL3B9Cu
ql3QAr4YZXJk8nVoG4CSamBi9zZjeceGMG1Zfhov7CKQ/IuIdfHGIaZ5jo+N/5aQSNVYuKVlkbbt
dZ2aflqBANxDomWgcgChyNXvtcVYeg3nSbYVmmJs24uvlPW8pxTC6vm2LMPyEtJGIMsFbUuhgPBr
ozFylCbC0ydaeyRxTlEqKrP/jK0kbJy0rw13nugJ8CaXXRZ1y9VYJJlO3ckUpfTcmro3j716zOKB
e55hmHt1gNPUx2C6M3H2h3CFwmjyhakgQlVFeQpJ9TtnzWuEkJmVNV/0imH5pEnKSVjYcaMW23jL
rrXNQo2mZUmvFmsZmdYtTYFkJpzBGi8ILSaD7Rivcb7n7Cd+SI8KR5yHZzkxH5lFi1ifvmiY76jj
QQ0oPWTj0qk9ZLmIgU1fyfleiAaRXb8/TsjLdiaUODsxy/rIzeyMYYiUcNYbo/WUNJyofFDWSaiN
4DNO1rTvJhV4eTO0fqX2G8axvUdlAmbLEJrNOKPEK8MPAjNXjlbW+nNfX+cp52hoJHXLGfouy5RB
kWKuzZ9tYzRnSxZER22zxCtqE7NbituI5CNUnXq4782cw7Nqbq1CBTxwIXDznnw9wMkQn6aJWWwg
HrnZzCzG4WjgwxunrDlMrX75r3Dkk7SbXBf8qF62BiAm2gUoCAbNR5Oq3wS9kZ2617JNz/vxMtk4
aQZy3KwgdzMVqaNrUUYZLoREesgV+WOUF4Iy55scXD4qD4suIWI8Z8zRjQNLeFPCIMOqWex0UdYP
lt4d50QjNztJrhCA6JJkoe4otdrvjBj8ByVrJmEp6qXDMjAfrNbD/7/f++9vw/qnAMqQpWnNTLM6
bzUcR4aybfR2G2qGeEDGZgqODqZMBVWyIwtNPMTrH/z3K7lgzI/paO2Ik4BknszGU29Dhw3UWUIX
pYK+X2lODK9vw/uI3P0RuvUudqVr8U7Q4z/rKDEujJ4SUX80fjdcq9Q3ygX1VrMQ1M14M+dT8IXV
rxtvbe1baAkhjtJWmZ0WNrtlSx840yo/2YrbzC82+j9+41Ledf5TZPQS9Qbk2Df5Frfn5cNIIAI7
iOy0a2HZwE2bV+MYe8tJED1h+wazFocrt5LlAjjDejAiFL+NHaeU4ij39JuURBWsXGWL/uTWqVv8
VA8IO1Z9MqrLELn6LXxT82275g2c2BBaRowrPdlGYiW1mzmzFdntQw9uWH9CGY31mLY1y8wy/ZgI
uCbzkmOQ+Uhh5Jf6G75wv82zk2k8BOEfbx1xnqe8khmNtIce0/hT7xCWdIwivzoA7WcVmVbjVPvK
r9NHfufWrRa7WSKS1Mewkd3wkMDkeEvehE+kBLSSsD1sSr/XNsob1EX5IJP0C9km+u1OyqtFzJOb
bcEoqsY2ZJhoD4f6iL4tAxTzOXzloKBvkQte6SDNjvpv8sdnNe2H9+jRv0kewEWktrgp2dns+c6p
hoTIp+KUNshFhjO84sppMlQYdvEKnBI1ifBIyC5M7GnYDJ2LPXG5tKObHHFTR2gocSSMhHc5sEXa
/XIft9hfSo9hD4ZKplsgmiBD2QDhj/mbdNEexeio+q2XtxkK35NK6hMc5/3EHOIu3oyHPLsyC0fY
iazr2n3v93gDFnrDIFyP+cE80TimkHwku2xaVwDuXX3ehk8GdoNX/Dan+kO4TfsMhb6f75aNenhF
OLmJTjlv5gndCUEN3eR/LVfer8al93eWfkDFI0R2a2wOl4Yz7hM7xJMNOFd2ZbWRYn9UfZQYHYfq
2QIRaTM1I4sBAKCyS15N0empZKe9QZOZR9XtH7VXnKnD0RIAnRX30Vu26qpdvhFQI2HjtkfZTvbh
fXoV/OSs+fHOeG2Kqxbv9NANQvcp3eRrQNbwJq3t4tl1dvrbHAgBHKHMuGtv1Qtx7KEE/Wjd8r05
BLQBn72Hm/MlJkAdHZvdbaPIQ00SnaevbN+cjGvlf8HlaY+Kj9U7t2vXdKdn+okh5G7c0LiU76pN
DBxOFTX1SBWPTKf7S/6yzkY80ZJrtFHOonLtttKBps/4yVamfDPnWwX1KMB9ut8ZsrwzGREiSs1t
cbe+tdSpP8kxdhiZVL766A7miNxhK323n2JKyoNjbYRTvRMJHEbd6xCD/Q7j776y3P/pduk2fn/J
76ujBynuYovb9J6NW+FBryjp+EppB4kP0NP/2vfkK2BMtTF87bbAyHtWmWveqROXP4BlXbbNj+Jd
uVm3KNnRBgt2Cw3kM58QxXqyT8mH+RZUt/O5bhQbxkT6PtqXF/199IzP4NgcQr/YVn+tFwVO8g0+
a+5tKz8YTE/44TZRGiDUgnLLnO7QGy/ZLaPX5Q2Cnb3St38XcXNesNuChUpx2mxzNiDMM6iB/kLx
pKLX7TkSbeMHHedMELp5HpHWKA5Jx80Dz0LNWcOikZGD2ZWFNM/VuHsSva3s+OTt6i36Egy8Rk77
j4p12nSzjTqRYSyhrZt2K10j1Mc+TDD90B/jhi+bxVRA/+VoWrUPtnmpbgDezNIlD6WID4S5GIAG
Wgd5nb5p98GrWoH8dkRittjXgPLeZeaOL8krem6BVrANlAJGmHSatxjv1C3T2M5h1/0Xns1TBYfC
FTfdUbiTtnxcLgJDVG4MJ+sYaqfgFzpjchQ8qkR8GMqDE1Hi7vauPYyr8RHeORI+jJ3yIxzbLc9f
QlFPwyDHj+ZE2+YN6NpkxyhFHfFibTAzONGH/hcekImHDF9t+UOi0Q9jiaXKjHQrna3Qjn0Guda+
DdEpOAiARcUlwcG8N2Tw/ImAFvbJp8hX+iLtpEvdfyXH/AmXkq4dcRcxyCOHqg2ZzAq24uVcgBOh
gdjW7Ifi6AP+xcBMBriX/FndG0ht09VGjkz1NPFaVtuIG0JQZjtEXev2Hzm4YAgJlM62wTrfCSdG
sKisZ1dBLMMAZLvcosIXMcZuQrcbHVKNkGbflNmWve7NOkmiXx0wQWqGXfvTUfctHhPpIrynG3ig
jFWv8W94Ij3S/BGHnc6eep0leGFe7xq5j06YS5D6r9h2B2acOW+xfgUDMI+OXDjTAZlvtCnPxYf1
zh1dOtZEBxok37nCF31+5LjBj3YGBCVfUxWIzIKexe6+CYvg9yLx1ARsC65w0+/hcNMJ6jsQP+G3
TogByK9PxC5/F0/5Mb8T6WF+0/qJ9uahOOfqhliSNzCi7T8eOehv3UH5Fl74dD1C7iKXD8wYL3wQ
UN3j1o0fabS1rFsCT0PagQzQOtqafEs807byFOO9bm6mnZYeiQ/YSv6CSOO92xK5YYFMi2z9h6Da
FP62o8PUFl3jNPx14jag9yXTC/KLtxbBoDO8Ch9ksOKCAxSWX8wDGU8IEor5JTtkxSHYWtT+NtmU
W/VbtW79BWFiOc3O7LX/gp0iOFbs9S+JtgXN175CucK/2GHbxrPFh3fAoDhvYLCG1Xa8aP1Rj3zc
GPLR+CtZ27GtabZxYiav3eBPKsIdrA5CYu2tuY3I5L8LNJcbAafHVSDRh9mSywQSE6VKIDHdKL/y
zS2I2Ga5sMJasrZ3ElwJ0WFghfyhP8B5N7EiFXv5hX/fEGzAeXSf5pdpOBipt2orU/BoNnMkPfIU
wu61PTV7rN+4KSTlq66eus5tzQeFpNCfuLBVv81LZ927ZBtwDf1M8p10Y4NC/iTHrzQFi5f2El8K
PJX7kRive/9Maz9l8KKxR2Ecco2dycWl+icacB+d8E27TAo+FY+qGGWAvg3Lc53uac5xnUOFFJ/D
L/NTPrFJZL/Jbfg06N1th43yWR7rXbTvD92H+lJl/sxEGE3pXQGU12ObUuALb6PcrTD6b63PDlAC
iqL8UILBKS4FzAl03I4ZXMLlXv5Un1WEc8Om9IsJnNd+Q22D3aP4w9uVq794y+Z3vIvYsDLSyFGA
kv3KzbSyO8+4NCQw7mmTPoAW94f2zrQzeMInWk7LX3nU7+V7AmBuu5Kz7WlfvOFBdRTyWfHmnUAx
V3xZWEdIruVh5Vtisd2AuTcoUJzslXtcV3yFJPfQGj1N9PWevE7MoZgHOL4IE8IUZpsvTNyC6qkN
N+Ga33HKTOAnecyoOpCKfiP2XH452GqMEYeQq4RtBgfxiW7l3lJ17AXF1pi1n81ti2CaviLxyjft
hI4+eZu9gDvqNwtf2A/Znnsrhh+XhnnxGddu89sfW5dEVvJVUD7PCPLfCrbqfbDl3uLmNyjXjat5
5T7zzF18Mo8VXjCTW7BjnKILN4fwk2cmOwzlvsICA6BTtKu7vuyrxFv9tikK9k1jPQKsMaw2ba+d
DcK1D/TV6VOo2wAHX+WlPBGyU90Z/4afEhsWN6rExVhSHFLTz94CyV3Knw/hs5o+xfIGz7x+p+sc
CrvA4wYV+0gUEFJzPZsa+AaEmr/01QZSbHbrCsZuDp+c9cOXwamaco2noNnJtnDKH9MrjNThE4pJ
s1cjmy77z0zexgNDC9NJSXWXa8PIz6uf4pavMXgJkBSNnHeHiIuf7NEINuVt9MoDCjZk8NR9fgt9
RLYm++c+22XH8msw7fCQPcIzfPvS4q4EmTz5pRHwon4zn6EQ5cJqbrDJWEcUy5A1EYvv42vxwsuW
ruKneFMeNDP43+KOokb4wOszoEhGzn4oXb5cEiM+6d1RKGS/bXBAQLJO2R+EttQgnvcoqrqz+cSw
+538NduEkd4OmNO/4Ghi1gyo+bgj2+XJesHLSF+vOo77vHXg+m+inzxhhkU9tO1sVDLvzT7ZcEax
Xvp3WgWc1/07rY+udoidp2hww4v6InzknvhPnIFh26T2CFdYXpikZj7y7iuhv/Sv+ePUGkmZWJyy
dcddNLjKJvgXHNpn2BwSxLw7+Si4xj7H5ha5ZFX35k706g+L9A4wjk8+7L+VWaLZ8Ps5fNBKuMHk
ab51a27dK2LOpzm7Jf5HhJ88qyhCvfkYfXGrTv7Y/aTM1WM3+55p8IX271ChsvS4NqHP5pTvnv0t
Uo7Zj/bO6nyJvwI/31qBO8WudTDOIJPFH2YLiC6s5S2igbkxiKNgN/4k5H5bY5TfWDCwXHZ//cDo
xI1OLKup3SS7dh9hgb9K93WzWUVi1HDGTrpWaxFrMmHw6eeF5/lVen8H7yitkA4Gujaecw7G+jND
y+5Mnnpm4fAlRTf5EP1ifzVfstKO/5LH8I9DQLhLXvFRPObcB+Oo3wJ/2hl39igeCuOHqdtROc77
BKPwRwq6gXS1Oz9s+uhCt192MDJp3pKFHe24EQe/KMcp19HeJr9QhHNuRirKSTs6Ya8SX9jlCdDB
bnFK8MA8ynP5hRzdOq79TYGpz4aUq3vE82QHz+yXNTy8c4We9+gxxVt8YTsiiUDAcmYz7mqf7VP7
aJ9sj9GL+D/Szmy5bSTd1q/SUffoDSAxJHbs6guOIDVYlChL9g1CtmTM84ynPx/U1adsmiGeHSei
iiFbskgAiUTm/6/1rSuMBHflpn9i72rcZNfaxr7axQd1bT9X3G0lgtJ8w+TJZGl+YW392H3tXbox
T8UjAjVlBckn33cspTfjMxt2L1zU14Qd6uWq3qi0/Gj2fXb2jKZv1aFUKMssY0Rh2ao/yudxuHJW
3a33vR+eonqjpFtT3eYGe8sFqn7Xvo0p/XPb4PBhEwc1V1uoX+YbaLgt+6vih7cxdZeMPHLkh3aj
lq6/5QfzrXk13hafmAXRHDr7kQ9bbat7cw8E316o12JN0FvyiMc4WMTUg7LPg4kXaBfyoKS5dTsv
n/ESfiOs4jZYD2v1tZTbuF4zgT8pTOSzcGFRuPZN8VI/Y6fQ2XhqB+URkpJvNh23UmtsbUTQvZN4
+zl8Z//+VTzApzLjwgEVpILQqbilEe9jaPrqxx4XTxBbRqEh1MIrvLKgxq7C97+Hpw7etykZKk58
VWudXEcVz3E8T94qjDBMiSl5VhJBJEJjctxQrPW9amZ86cuY8AVqZ2WEuyRk7YVKGYVo397FalRu
k4zPExQdVueRm6GfXyJkN8uWzgYe70kgg6uviWphuTTkf70MsrqB6m5tYytI9gMZ9EZjsKBMqqTc
O2/OW1473bWjtLJdIOeiCIs+YZ0WCjuV9xdrIsMCnjXNBYqYCIyJcKtClg+BfEJkWblBwcIc3SMW
RArPBt5TlByUaMfpVTWjoxLf+VQserIAEA1oWJ8hnhr6qx6rZMJEbOYsAuQ53n1Y0v4r03YF6Z41
gML+m+wvdkTjmyi8G6/xdJawkLYITIwsMpB0X8V/zIVoDd1Fr5wulH7i8Tgc7LqNtxNWCyozNM68
4rNRP40G6tX561AOJWqR+hXC39FJiodqqO8bqLDMkSR1DslLbxWUUMensVDEtjFUl8r6Rhvtu3j0
3ULRbwUbT7Bl95lmPNgemyNbNxexNbJjqYSrJ97Bo7kDiFF+LtqJaBgfNZA3TI/9pH/icrCAyQ2P
OlHxKpUuIOa4XVXq8F3qprJ3vABHX+B6orqus6HetbismGeSZFfZLF3twe2hsN5WCqYTzBjj1ivb
baf64ZJoHbqYtQ13zhmuuoxFptNRDCxJ0tSUydg6jv59pGi8ljrZgyHiDAB5Hv7Rp6k1fxhz+p7i
cdfFLZmLCcuFVm3JvDZuoxIir6LJ5R9/BwufI9fMxM9fgC4S8ZINEtLAncmbngBdrCHRs06Rldsb
cAZyB0xBx/NC98JdnZKTlpbbyoj2hdB5GFfj48dv/zvfZX73d7qpRYfIOOG72IM5NGZuA7CM+x/e
YKzU2qd0EFHFIAOHSLrKotql4pX++H2100ReyWFrurAdsJ+IJPT5g/3EsVFrqxj0QavotMBTq3CK
VdY2tPu70cILP6mo6dPqBhvejQX2H94WYtsoFzvD6fcXPsp8jKdXQNMB0Bkz6tV2Tq6AFpvqiDy0
cj0VLEJUKmAhlLcgl6giPwWf/IL+5AyEYfgOdM+6RxOg19JhJdz544XhYJ/5LLqGFlVIw9Sd089i
hp6mK3lIr7yEWZpFPOBnrEAyFi8BXjRPkcaFKyHODUAdi4eNxUQFoHdyJWI6dlMBJN+1Msp9dp8+
kleITpKVVjuR7zqffjCoX4vCAxiTETO2NMqBpT1yAFwmyV4kXoTEGJ4qVtpFrLPWN0z+kRdvsN3i
uKqqzxINSDGiTG1SLm/R0gIvIUewIUIctg5lc/j4op67pjogYCyycqZenYzr0TeIVo19wrZIr1pb
4GEWVtlfuHneB+npyBG6UKWpwt+ybf3XQTzgdB4bB/xrV5lH2DSHLrUhvFP8brhjCkqwIMkPU9GB
Y3D4ope7ITJv8H8M2NeTgxUwopK6uOuvPUNec+23hTTenGZmlhRfk7K6mUYAGoVVbtXau4PY+COv
0mrz8cnSf6NncTMK3TJ1lYgPRzNOqMSOaQyarwu2Aw5LU9/OoRVYaJxotZAsCXKoClM3tcVugPak
zmVlucmq5LOv9QgcYwgj1vDmO/qbjKvHemYuCB9awdQTw5jK6sI9cnbuEAaNOx5etm69f/+nuUPU
jpXbIR+XkbVsNag2GK7ImoV6oaXdY0xLffb0fx3Mq0hQu/QRwFGTWSRSbS59lnN3j2DiVg0U9QhD
T4aAj7BEU+RYubFJ98Qu43E100bGgJpQqZdb3+R+ajpa7D5tDCjDrx9fu7O3ryDZnOxgU1oMxF/H
IBnOf43BAUHRqtJ0isxdiEh0fARlSvS0IEltvvPwZZFDMFNiRKc/RGBmFzNOZsAmh419ePNmIMqE
2H9JGMNbY8cUXP2bIilg9yTssp0Ge/947ALvG5yIK2yUFEyjbj9TlpoZQ/XxgWnnz6y0bJ7GuiF/
m5fQoDKAVECuJGu1lNgtgSsQ1dpmADXTRGiJJ9JEEwrnEeSXj9/93HORETYTz0iz1MXJM8EYYEsb
Kc+Eceb0KJQm+oluatdHW823HyMzo0DSNxeO+dysZagQk4CRA7oBNv7LQzEe2qwbk75ywWUmCN+r
r5bMv358ZJfe4+TIQrPR8YkyYBH53UxWtTVkemHyPTsmuRk04XBf0OQ+HZMEhfeV3nBTlBqQSloA
c9quMzDAzDw7DO+YICNcm2V7g1/mgKmJZjz64SS5TrzyKqy6m07FHyp1DUBsQpfKpmIQjMHXsPA3
TY0CuBOMZCiUj0HBs3mcgVG+fV+E3rcZOCY9VBofn7gZK3+yThCqakohmXscJPsnzxTDLFqhAAty
fcTpi4bH+ALo91pHBAWdltvMrpNH3N20HMDdkPxC12RORSzI0Pj4ozjnPoktHRarhDjap5NOadmq
JAOkdMvsh+LTbA906tc2uQeGNR6GCoq8AFgRiKuP3/f31QmqSYmwzrYkMP33M/TTxOv4WjNVcVK6
0xSsbJ17suZkL/Oiw4/GpFt5l9ZD84j/9QkrOD4Jmt/STGGcro5J9gmncZS4wwwJPwJltibU56KK
Pn98ZGffx9BVjQvMbG7MR/7TkVns4YRT2TnBhcDUPH2r9JgZSu/CWlP+vuzleH56n5PFliISy0M4
krsgKRrFMVZovtnlWwtlQBag5QZ9xfskzHc5gb3M28UXI9rZJWlAcq41dG23UZxZcyXStUCPpYlA
JfBWUDsOUj5xNkq+B/mgR8FWGgBuWp+akeEM2O8LNdtaOvKWwVRR9EL3aR2JqMLzH3ySCOHHs82P
xM4sa39DlmueBul1b9Ch0zobMr9vIIDPm3WQT9/xmSu7ng0lnskeeSS9/KL93kliEO04IOirxC8G
UOSlt1dsT2m1+SDNnUR+0WyUEmAfC8xNfbPKd8iQtCM+xr30gy99aqkIV6HrmINx8IvgBxk+chWT
OEhMi6SGOWn2pjLNZ3WjR9Mdm+Zy61FhzR0a4B3pD8soRjwgh+BzOE1HP/z08UjRzjyYWFDaJpOB
ijLMPF0tJcmkCLZpuRulAAH0oH/okuwgev1BVs43qhGwvcf4gJ3nyUmju9oJDCBNPVb/6zw090Rd
PmBefza1cq0FxeOkJF81SyQ8qZtqkSf6dhoDCjslzHLV/1x1xBFMgUcwo6ZtB099rWr81XZ8wNZG
l8oIPucdrVMFIKhwviV9/2A2zu3UtA96TMm1A0AdESakpM5tVQZrAxthY/APoiRcCgIQgx4vZ3RI
deMaL8lBb7oHLHN+9RqN2U4I7XX0ta2n2LfwYOKFqPQXklW3xUDrMeS0e0DjDSjNlJrWZTUhrsCz
QEat+qobZCXWdvsQWNrr+7/rrOs6rw+ob0k4g1ChI+cjqmE/CM81aQu2lfpSR53rDcxpmvEs9GyH
z2KfhNnNFOh3PolgfgwbIqgelSm/we0CcycIHoM+/lIFxXTdkOise75y32T1jdHar45pUc2X1VOO
HfEu7hy8W9kd1rj8nj0oY8rDcHVhhJx5UOgOtFSKT+RaYt3/dTLxUqilejWijgZDlgN+3jeQS5eW
Qx2SUKRNmDqvIQJ2JBkVchaVyx7XA01QT/Tuhc8yP85PJlBBHAK4CQeWh3O6RaHK0nV9keYuOBDk
6ftYUcLZqJauJXq51tK6PcJ7dakU/ctgN98Ja3+oK5Q1QSAJF+vAQwup+Lu+GS48xLTfdx2CHZpq
WUS/QcU8ndsrn1TrgFhO18cyQL2rkEhlabwgLvevvKEitnSCTmjriVvbcLZAnu/aVvUuPNTEmc8B
35bnmZQm/5/uFZsxljD0W/Cy8hEiQLrF/5cq63duCKaOxRAN41WWIE4U+a6aaRrN7Dk3OgdZcRLh
aLS+m+lVgp2AsvxwB+9vIlpZQf6EsUQ34qXuoJz1YGxPlnInuoRjCRsd4hxsLQOOt9daCywbyf9+
cwJp3hIgGUxqG7p+sg6r46ZIYjxVEFrb20Z3aL1XLzCoFsTOH8s+OybtiPRHTMBi8pePR97vK2hj
fppqNkho2zHNk3Vm3BW4m7QIO4qk3YRfaTWM45Fq3Sa0yuteT+8nBfHQx296Zkyxagd3bdssjIRq
nRxxUed563dt4uYxkk+0hAVY9clqgX5En0wPnXSGR254SSP7gIr69eO3f18C/nq3GargsHVSiSzL
PF2Y+WFCyDsxU+5kNga9xY7RYZGajUGK0uqnKLEOHeYA2tsEFWcKaIue6kRJ5tmgyqeqFcd2/rYM
409jjZe/GCQVk/xlHO9FewPGbx/lWPTt6tLV+n2a4IOz6WDRbpp8/HlK+2n9Q7ighrk75YNjug8E
bmAS+CJM+CAoL+wOzg0MQdHP4jSxEjJP3ipAKuzJxiEbL4ZrQBhARkJBarY3NjpvLGPsKBvn6eML
8/uCmcODmC6AnM+TzemyyygAayoyRgnEr3eKF1IfjyAZVmqhPb6f8thL1xD0L4zH35eVhsqWXKjz
Yp03PrkJzJoiRuPZsau07X5MOtcw4k+hpV5/fHjauXNqqpS7hIQsqJ+WcVl2DWHI73b9zDxYHXv4
nBuNghuPyvxLqYhrsn82kWpuJGwBo2aWrQROq3bchYgCgVSZcOAm+0nxLo2sM8slzoGmsn6Xumqx
I/x1aA0KWYZRhO23wgc0hcGDMAfmAO+6CZurtvuieREinwhGlHZpqJnzk/b0fpynPgLBTOT4p9MB
D5DGgXIUu44JXMLA6EcFBNaCahOqM+T9roHptsCgCa4BEkkmfJ7SJG7pqf8pwAS/6DtvWgIfvHkH
3koNI6DkphYa3uMhjSHW8CTwwwW3PQUzTa9WOOMQhRQEc3h1dp8YmMiHmSDzDh1rCgMDPW4SfGLJ
7Gg7vrMMlFKuzR540fuPA8RzYCcBfcJETqkVHFzff21qc191IBmmXJ1N8f4mkKIkmhcLsBJ+o66H
8m0A7qfknQuIi2g6rXwB8Lwp5m3AhQE336S/nVjpzKUZTTrG6YCbIhiuAenP7tgrX70IvVxgrq1x
n1ao0UqAKJ7Z7vMMEgmmqVfcOWtR1Hcff4izNxeRA7QvHCLVTues1ChZPPh54uLpRFLFYauxdpR2
c2HTdqbeyAgmd0wjP8SyqPX9OoJxu4msKLPE7QVNJ7SJsgXZwTxdl92eJdQR5gF6cK5NI8xD0OrX
lddd93K69EF+X6nMFXqNNpGk+MnZ//WDTJGKjRg0q6vVcC9aXlZDta39lzgdn83ZylnXybeqNG9n
I3wqv/3vTzhnweCBbkiVJL1f357bwOrigNlsjL3X+XxX6MvSyrswWeu/b5IpgjEz0megfE/K16/v
M9Rxpk05M4YV02Jw4PwvkiJBnWUf4lGD8sCcFYnGDTvLWfQNoxwg+aJDY6JXUMRjDA/sHNzJYck7
t+9Cw3lKYeaQj4abHXlgrSFwujwNn5ttSGcw2OE7Z8oy0qokCL8uRtnZ7pW+2StF8cKpXGa6fj2q
F2f9s+dJF7DuwF7I3zo3CSfJtqh+uePwSdHICCJU7aWlbAoSUqKsScJvbfLNAPzSK+CqelakVrkP
MwQwHw8Me74ip9MBF4omr6EJwklOnnMExgF48svYxWSMSwfQvwT8AIGyhFoZov3CJJU39V3AaoIl
wcGR9VaVX2xpHFO0NfkbgezIO9LOrVkuRTwgQU0HRDnw0jkayvbBvCEy52Zs9KMcKGYUDAZVFC9G
E392RPOQFvkL+cvXBaD6RY1y0qi+VNIk71NBXct6iVI1JUjnOGnlvYDWVDjhDB5+C3Oa7YFMxTrX
rWs8xvedAAFT2NVV0ArwFuqGDv/Kswnmyq2nLGSby7AnG7UbVLCW+nXAcFjEZghr5+v717aVEu3D
WS5Ii4Wz+C1SLz1VjbPX3qbCyvyHt+90aV959VxSSHmyldU+A7Yk427f0+RczTdE1ffog4LRNbW2
YgPzzeJMR452jKrsJfKr721Q7ybVOCohq8ymZ8IuSeqFxXE3GVXPstRZxlXwPfqmOSBH2gBRgjXe
4fByc1hk8cyZshMLZbRivXYMLlmY9bIjETKd52Jh8y0VAj54KcKCkg4nQe7fNzX9LFu58Bg4t8DQ
VINtJAZvZ97G/TpdJHY7RCEAEVdptIU2ZPf+4O3VaK355WNejS9qgVbHSw5OPl7Y4+hnHkEak+G8
aKZZK07X+7rGXW1g33YnT3sF1/YM7P+zrQXr0skeouJrqwlXuOObNRvLTIQ7wbOa29e5J15k1zxk
JUA9WdD1K+ZKFRF5CCh0L9tQ78FS5TQPQZXsPr5Xz82u1LQ0i/U+67Hftt0dtNWh8vPc7SMUbTYp
Zy31nbR/qOJsNxXxXu3tjQhwaKHSHDM+HDqSRa+2D0mDOsIOsM4EnxJ7+h4NxnMq1dcJFlwkH7V0
fIlr9cKe6uzl1TTakvRi2NOdPn0NxYnCSta5i53utrT6CtHQZ78prlQ1PPgstrJkWI+Rvx2leTFX
6MzCmveeK8+6ZjrM1b+OLaa8vqmNkrFFeMpSZzRrg3HNXbM185WpRA846/fBpL4WifpKnXoDsW2b
kchp6u0D1vxF3EhkzMCnhZrdfHwlz212+XBsZwRrMHZuJ7Nu6hFUF+ZcyanJn8GNbcbJfI5Mpks/
IITdMq/VjNqSb5q3lu/sjcH/fOETnNlXcWVUR0iydpEsnCxICpsk7DSjulSO3cN8fXrLcf0aiHnz
bDjdg6rGn/PUuh5ieRviJ0PnkUfiOaqnVzJfD0pmPGdA9hUD16ytXbg7zzyONYGqxhEGz6TfuvMd
fMtsog6NErplX52/mWZ5TGoGEPmZB9lml5rB5waLIGZLNzUddcvpRMTI8HK9Jv+N6sCm8lHDwzNZ
QF5dFVbwEJGyV4GS+PgSzNf45MlLv141haADbejOPEP9tHEvpn6oVI/iFY7lpwkd44A33G5u/Dy7
VPi2z13tn9/rZLw5ShRHhjEXyhz4WHVICHmkQepih6OFLyVJd+SPIms0xDZQy9upyG1MOPJKjg43
LcmPeX2cib6pYW98+nlVMe7U3HgCVJ/SySedBNxSMm0LjXjwnkDDWimOWGIDEPqioVgLReLKvira
6vhOPkaimdJ+hM1XvBmZ5o6CdaHZgV2Jpl0daLsys9dZ3n0aw1dft9dOnaGks/cSDzYlF33I3SYf
t2rpXBVVd0sm79pWxm011bdKXx5jAD6tgtUUA2jS3aTduBME0C7K9kcUNcduDjH3s9shg2CSetMD
8ZC02x0ijXJM2svQBmGTDNOi+CZ35D7TJyNEb5l66jNRNl/i2nIJ3lsooxiXgLTJMOxUQnIERJpN
iR/tnXDpcCgbA5Ukbjxjb6EJsiO/3KQDSmk1fSmQZlFZrMnBaq4mf0xgoWY8R6ySJJ+cEQheYGuI
SQeK5Id77mCcoLRatgQFItxseth0gKL6MSIgoo3v25RFonAMwCCJmvArZuo+skRYCeZtMNjBFrIQ
knEq2AtCGJ69Ep115IhtRiyQVIoDGD08Ooz6SWYHUOcrUbAes9VhV2c8Ck2ocTF+4Y7sICd+c7AH
2WF9lJ68MmX11oX5wa+yg1I3aCk8NE8Glvb8ey21Jz3Bt5jF+edoIJwUZY0F7pbGwZMNHMkrMHkD
KXYCsuv5XbF3oxJq1QIOEIG5aZTdPCQGqzw4o30lrRETKR9yngeApG/Rt25FDPfQC677sH3ObX9Y
Ze24/fhePXv/aLatMTkIZCvzpvqne9Uq67IZLSYkvSaC12JGDvq7OVhUohIyRmvdTs4Vh3hhHjy3
SKH+we4VMQVapZO3Jd0Thoo/4iKj/aOpzm0Wp9Tzswsz0dnHkckKc+7Y0kZ0Tt7HQBwEvN7JSFZ1
3LYnL5WkkS7FrUs1JUdOB3QzODiVfhMSi1Nql1cK52Z8Hqq2xTmmCnu6cXSKtEyL3qSjgIcjKVGc
tujfe8W65q9vEQqw6ZMLz5/umfzXQYjiFSTitVoBSJYUH1sCeZqmuot1IrWkdeWlOh0sE1iyRxBN
DzlzkWoZt2DtuX6SveZ+c98G/h6u+JUzdsAUSJvqzAqHQkY13ycoxMdAnPbtasyto2jBwMVMl+04
9wgTZalX0EqDcXY6qeOLyCY3mwjcCeyl5ti3aaAi5H/V6xhhTocBn1yvhS3C+7I4VDJHw25gGlCb
6WW+mjlkMPxfQ7ySkfWZrVScWkAbRvBZ0aGCtwS5l5XIV0/pES7MHbuAeUPA0SPnNKRQ00U3kkUq
WQWkxYZUoerUblZ61PlUGcA4aiCEEy/cEvlBCgEC9SYp3jBSASZVYXMPHVh+hBG9bxBp0BjHYujL
zYjm3y4aH7yDg0Nbg0NB79HurH2tYqJMKn/RDnhsu+jzFBfQN9JZJI7nM/R4gxkr+PE9eO55aQm2
6A56N4bqfI/+dA+Gam2mWdxl0A/pMemPqZVcjb26jTXiav6/3up0i9YV8IZzkI9uYENSzOALZ9TY
wSQu+0a5cFhnV8kW+yp0KcjR2M79elxqqRd5aVQcV+zWAWl6frYOhnwzr9sjbfyi+cSL4WQHN3zh
MM+teqjSUJJiqcU+7GSJbFXICrKE6WWg7QsBPU2xvDREJgfOlVZwffnzxyf2/DuaVPLnYNPfqg3A
qVG3wDF0q6jCAFYdocq8aN74lCfVW8MzBKrT+uO3fJ86TtdZsz6WWidqZftU/DPVBVR/EhTcaEiC
pUHIYYfGEbOlQ9CoWi2mxnqoYTORBdcnD1IeyxiKYzWyRqj6udWX4zFvDgoPqhqzKz7TtGFFGk5b
Z0TaYCo51AmSR+zUvIoRvVHo8jDFTTursK3lVE1b3yuapS2533pcaWQNUNu+6uDorrhXrsIQvhTN
23qpeQ9VgjGugQmXOsLNU/1xcMq7TMnGhUclFkHzKmgCaMKOEq908hOozfa4jmf3eVkDTUIASEhY
vmT3mS3h+H+JJNQJEzjex2f17KhlzApaQbSm0aD+Omr7wSMrLXBSty+Lt2T87EAbib1pB77uVjfW
TUui8XKaLhUyzw0geEAUMinoGr/tDOpOGYNCt1IXQvVbNHH5nKl+GZPmJZ01GENVkHdfHT8+2HNP
fzpPKN7V+eV9df3TzKM6VYwgGfJhzCMkB1ezdNBpzY/+Kjf3kdQ+JXl5nNcnH7/vuRnvp/c93T9H
k5F0uammGJuHrUwYY5Gsb3tde6ry7vbj93LOVKhJIbYQibEtZVY4Kd02vSTQg1Aml8T1+2Ho+lWI
bN2nGqtXSUOMS/HDJMyN7tO0HdUAL7uEmUHdUONCe15tL8zaFf5rkkM/sqzhU+SLA6zKIfUAnIoE
kZ+ivfoWXqzaAJbnmV8iNJJrXUeWNxC7V8MYDAhx18zpsWlBmkzxA3Mj7F7IU5sg27GmxRaN26TG
rU1y29O7ucSSkUrsE7Y75zbOcSOVCvsNDfz1gp0XBeOctb6SHYnZqLGEUHf2tK3fmWTcNTVpegRD
IqVaZ2b/pZuMnhA4tj1aY26Re916lg/JuQd+SaYJj+AGxkS89HUYwrEYDkYS7Od1c1mJJ8mKeKgZ
G0QqrP1geCI8nhis5hjl7S1xD8XajpWrITbXPfjZUAl+KFM1rs2g2ZMx29yaVUBaFOZXEnovPGLO
3TTOHEBN44G79VTUmSRFje6yoK5esLvKxVMHjqJRjSezMK9o+D41RJRdmOn1c4PXQZOBG8KmVXw6
nthf+uQWMkFYiX2rA7xHduvpK61elpBwwzkdSptbcHXouJYXEWmYerdDGEWuH6UPVUtbs9Bp+6ak
dujRj8wrntHbE27VEWPv4FGDxQsvoQWoDjZrnXRYgDUTGsTH98UZp4CBxwKdh850Q63y5L7wlTFB
U5nAPPLSDfopHO4qFe+h0m6NlKMif6tYhJj6lBH+eqwEhO05DsLsMadC7mNEVJxm27XMwk32QKoe
+i2sTltSC3Diwm8n0iP53ImNZwng8QXEy0YhgCJR52holdzXsAvcjw/q98Rv0I+IBrR5MSUp/8wj
5qcZzbFGmTa6SNxBj9YlRXVQavLY5ERZVPqw0RyvWOUp6PBU144BfAX28Bn2Xp9skCaLt2HMNgBq
pQzkhXnonBAD0Tato3mVYP9WmPUHcyq8jsm2kMF1GyYvSlIeghxjtGlgRG7IOKngeNfmcAT++CkY
mhuT1tei89h5NrX9ud+kQfbWxFwoKPXI3NK3kbQCu+dXtJm8IrQGtY+h/LhwTtUzMyjaCKQCCNxo
7Jx2NdXI8y3KRin67IogpRi/XzsybXjqnuRnNCKc3WHKw10f7J0e9EAexdONo8Ju6INXdSz1TzTQ
6G4nEIOEN+dztiWqN2188SdulzH5Rj5ktu6z5hN0VLgnJCs6BTWOzOJuMcNOWUVwVcnt5GYboY6b
MrxnsgJQmeW2m8SOQdpuxl5Kin2uk5AjAurCc+cLbkqwB6AGpC+hQNF1M9fUe8OneP9UlyJAa+go
a7UsUJ4q4l6a4VOGDGkhWkNb9AVrJanI69j5bvdMwVbUvvqmuvJMVjNZ5yJkW5XWV4ilb77n7wcf
9pMfmStf5If5edLZj8Rgfp0XhU0inuqqOmpt+6rT66Nv/tSFukb3n18s1OYYsObv+27nFA0N8uAK
an238sP+x42niluHp4FvRPGWaiGW9KokMsWxD8Qhs32ECMgU28H8Khp3Smbu6Kh+zfLx+4WxcG4o
IEgTKqIVNrWnXbWRZkJSNyJ1hyhPwEKKBXjf+9Svhy37Oc5P6Bw6QyHEc56/8NnEqXZBWXJm0YJB
UKIzN+cn+mmBl7jrskznBZqTc/n6pPhs2SCGO6fk3CAndZ2xXE/4SBchrOVLd/GZ2Z9SCT0dyris
EE+r7xk99rZPw8yNW0IkiyxyjRyGmQ3ofiVK7FU5ZqRraT6Y3AOb1AuAh9auV+TkPgeN3OpZdOu1
pb4T4xwB2DlACMnlUs1d1w7eDbTMFYFJx1ASHMraYsuqhjVhVf37KfZf34f/9t/yu39vE+p//Q9/
/p4XBK/6QXPyx38d85T//mf+N//3Z379F/+6Ibktr/MfzYc/tX3Lb1/St/r0h375zbz7X59u9dK8
/PKHdYauZjy0b9V4/1a3SfP+KTiO+Sf/X7/5j7f333Ici7c//3h55RJAI8b2/L35469v7V7//EOz
tNlq9l8/v8Nf354P4c8/rl6y+qU+80/eXurmzz/Qv/8TOT5aPqpWs4Bx3q33b+/fYsfwT1SNdLBm
2xWbMvHHP7K8aoI//zDUfyLNVlWb5y21SnMWfNZ5O39LWP9kjyqRcPB0eG/V//GfD/fLZfz7sv4j
a9O7PMyamuOhmccj7qdtIZ2PuQFLA4ZiAg3w0+d66TUyiUjEuNI8IEIUTdHLt+o1ydjwlOS09FUy
y4DYbzUYnN1V2OI6N+oB4CNi9mLf2jLQ1lOIRcsKk9373+E8LvfvX3VhW+7//mNOBGbXVKb7/s3M
+0qSRLHrxynbE76Z4YjnKzF/VbWt2BEL8/df//29979LphFg1t/fhqocbwsRX1WobadlIMt+ExrE
mhNzRUbIly7NtU3i8HjEHTtR19vHKnhFYVVI+WviJRGjgHPP9C6csOkS3WSVhVsRjEDIvXrM/GGg
KaKsCCEIrhI9RPRoWT+6pi23ttYFxnWVYtVsKxgrqcmDbn6pPZsoV5k8aTBWF6MYoEyonO9dQZDN
+zmiUao0UtlqbNj2Onmve96v2J/8cSjEVxJUVHKsB6hU0G9YLYNVmFpoXlaz15DTF5ZWb8siG/bv
L4lpZAtiiuXCMBocSfTxkLg6y0iPYJ7ML8qkAZh7/9JU28JNOOacmXnlQc+ltPefj/H+Wab5871/
9f7C52g2tdofnMLK9yVtiJ9e3v+uyYln65PGzUjMdUsEHeCn831kYoLLE1h8RLonSPkVgchUyjl+
RLHr/fuLKmjf54joB7w6iEcLfz01iYKfI3gYnHDY54MZ7id1E2rVsLdCu9wjshj7oNt7Xlgt9LLQ
4H4Icmgnqv+G2cVb6dTXatSjpEnFprdF7g6ffKVz9k4J7EZoJFBkLXpCkXv5Sq2R3cREVM45xKQf
28DWHXVvzElQOX3xdeaFxr7XzHZZlNo33B3XkRTZ3su7v170NlVdAgqX739Fh1NuZBuASUtgYPkz
u/79xQv/81U+mt1OS+4BNT/Z4xxpxV0VTgEimJJa2U7MeEboPIQ1uZnNyHSiFrptXi8ii+zRUWnr
fV84lGjoXa0UVQBmkSSzNbrzw2HvsIxCP8F5MhGa8O+fLlKaLYv3nzTqt6H+AiIwpKLpdhG9TPpw
BwJEjA3NAHWtdfp3pRYjQxScG/oJMIlR0+9Liyht0qTGVVFk5GzOwVb0dGGzzaeDxTX3Eg+5/N9n
xoy1YqMWBRxlDvvvY896jfPh0ZppvEqZE9SRDCslk8D88v7V+71ppr3z123qmQQRtRlEZ5LKROfs
jFB5rTri9JT02qonb6E30ln2JMcjInGggJRIy7xRzYhk0/plosA0CzpKQlYLwMZri6M1kJRHjdra
21X3mCjgv+PWIRuV5JE4Dt0qHzaD7rH/aXoVnYo37a1kW6ultdOzrNhPdlcwfjvMc7qf60sJenoe
5PqyH6A7SZQSfACvWnvzFpoI6WpVdmbv2ipkQK3H4mFggUsyZopm/mORDtp6TP2XVB8aUgeKZq9X
UIKVwf+G76Bc4JmZCI+1yOWGE4Zj1mIzEMIn6mpz2yTDVuP87cX8EoJe+PdX738ne61bx1b0/f3u
lyXGpbKMmQ2m3E/XnQUQ7/+wdx7NjTNrlv4vs8cNJDwWsyEJWpEyJanMBqFy8B4JJPDr5wGq+lPd
ip6e6Fn3JgOgKIkGyHzzvMfgUhJTtqLwSJbcgMYUbaALHO+8Fse8Xy8py9Wxwb11nYPWh1x4TBtL
E2gb8zch1XiGiDTigpnDWd5kVkrwWAnD/eg2S2Zvyde5Xgu/Dq2GjHM2B0dfFCwIWfXFJw0syMgY
g/H8MJFdgY/GjCEiHtZ4arJBonGKl3QaDbRGmCEMXU7nLBKEq3gPvqiNYP0oFwMgStHLSNTSZrKj
F8d4nNFHJBVuQT3F4U7PWwwr/pnzyli/KMtBKbvMe16MDXtYwHd3Wyo5XdQaMS3jo5bg+hrjh2nV
hH1X7OjrRFq0R/HcoCRApdxW2U6fE3z8FUmydtreaQYmNgTlwa7TW3lej0zQ7a2r9cdCgt5YFV8H
jIX2HOtM0+tpaMjvjV7JII6h79KQwLWUWFA6i+aPKTMFOqYiv4z4BVzqPfKB6oyvS3OmC9LA1F8O
18F9PzK6NAiJoiULjTBl5fQ+TZyElDQL9WCUW9UJSXFxmfW8uEBYLC4SQ5Wg0tB7FL09Bk7ZR7ir
M82oRqa0M1FnR8uE0odxSojvdjYL/6zrzLBsgJy9lRVPZSex/kXa13jeY4lGuJ2RihVV35/NtKtO
LrwrtumsBetjk0PinJ/jB1uMzPOd504H5Bont9TV2W4g1W177vhD6Nf3ZU7gQ+LkVxhtWKuMaj5L
+lJ0hbEyDi0s7TrY06FpR4GXiRNSHiSSVnRoeBbGlMZwgfK7IZ4y84FmVB3uHVzr9e36/RQtZMj1
aB1iCqGD6aqz5W8LBN6wV+WTmpaZ2Lr1yRAdZWPho9P3Jg51MKIbboF1KKGu78kdf5VWVp0JCyzP
+VLsrEO5HHl1kZ4WeYuLk0e2+fUD32Fa2PZF/qNV4z0NuvHOwPsGcyEMngwDEXwrntJqxKDVHd4M
0mNbmv5sYIePSYTyAg3mwRzB60aNTYg+YWlticCbXCiHvjiIEVV6N7nEeuEyp8bX3I7ZrDuwMTMM
i7OcLFKJVa1Gb6vGGohwIm5pjfkFlcWxtZuPxeA8Z6HCQotIyoMXT1/tvA46nJtGbsbNPCXXHrkI
QkMEciAyh7xO2q2d+KQUJnf9SGayYy5kf/NnZzi3ChLQSYZGoAYc7nqRzK+tH5EzaA17c05DJujm
1RmwgEryV7dXxY1s1sIkHaxMcvTZaWxuitm9dZl+pyfVgOtw/MWt+mYzp35gUj8Fw5yBPZbFMXXn
YecojK6oGI95Y+J57eIziYXQjp3Osg681QR2bLWavMu+wsy+R/R4VFlvPDSx81KU05n/jHFSfR8m
I/BDv6w+PksLMMKmDJW+BcbH6D/MJNDnAF9goTYqq3hODD/b1ck47/FlEa8da5I36D8dq5g3fq59
63XT2Q85xoZtSuz6DIozh1R/yvkuyD7fJH7/LAQszV7S0IxqvEmIuN6lM0WGr2YnQH0WVFUPzNtx
04nooupTmC6OyhGSzEQvvqjO/DRNo0DUU8TbmqwXhZGXQ1bVZVJfGruKL4ZNIu6UjMxp5KXbrntv
dGZ5ssaJj9cP3zywf6tHAeG6KQGkBWFq5gM5EelTluBlD7pW7+HFnExvyoHXdLJOMXd2SCeoVXpV
Dj6TIYUD5nfYPk599GI0TYf/4ExOWImLcu+lJ1bVfWkN5MiVjrnPcfmJZzc5EGfzeSBdIklSlrwU
9NptSTp3bdq3sZ7vLG344sne2vux/jrapO+kztNo12yRKw+ruAKrPRvvuZjEje7qGLA8LZOYexdh
xVWSKF3KYeciQsHG1yOFY/Y/59541Xxe6fAso0fCFy+x05MeqmOQ0cYt8RFT/GJ5ZG3XnX6c2YRu
kqR66E2B0Jhg141Fau6WBjWmzUn3Be7Ikk5Jqmcb2EjvuETdF2cGdqxnOvl2Tkna1fGuJrfFHE3C
uI2B7CcyvNwJNXmLZ5Wy/e/ETTARWtilW5WbHZwh1A+arpxdhXV66BC0W/ncxRJT9QI2t5YRpkOc
1KFeOtfSxyhf2ETm0sXXQ3faxVH4EI1E+2HEPhbDh6qwv2tafagFb1zvvD1x2mTVVR8jVX6NYsjG
8+jJbTNr/kbyxWwMN/5auVjsuIP8DPU1/yp6521oMKFgu7z3hPzU+hh1Oq6dYqGT7iciCHbCz+Op
xlizotD2C1Wc68ZhzzQt27VBpSQTsGywxbLrMNyvT3gf1ie9n8Lb5jerpbRcH/zrx/+fjxVJe/W1
Gq4uEmTEe2SfsqsxlxVXqMVTaT1fh2T5yfvpaGb/8WOHmnFPfwL74rIl4oFibz3qHb0+RXq0aTPn
qhXsGdaH16FYnvX+1PfH1iPH6aje/q8/fv8zaO9+/7PpQzbw2bz/IV2zoxM8CCwQeFXvT/zjH7z/
nYGIQMpFy8EBaX1p649w4RoOYd6f5hRl6Vw3H9NljUuWMl6SnrnLWnhZ+brbXh9ch/fnvD9WTcvu
/v38r+e4A96HpdZ/zlFd/fG0v/5etm4Y/vrdeHlJ74+RVJ/OwI7L1uI/fWXSN8k29bDp/OPPLT48
+wxWSm2B2wbV6D4ILxr3tEWa89ABf7wPtM5+nzbY/m3GEF/oZK21hnqBUd5//uv8P/8Zrnm//8r6
fKjthDEt7AiXxBlqcl6do2+SQa/Edt0K52Wajffr4Wy5bCoUlpCq66kN57A6r0fvQwI8/sdjejMQ
XeK2x/dnrEeltqjAO6x/s3//hfX3/7PHuGMSjIz/efb7c+gOPdY12mFdM8U5LgaGtvxB13IKZK15
v6hrv0HCf8O+/oEn/wfC/N//y7DQqf5XEOZ9+wMq7Z8Q5u9f+Q1hwsr+F/0+n2IDd6bFY+4dwjSA
Nx2U0e5CQ9DFIpH+DwjT+Rf0JMdeJAUGVhNLn/03hGkJIEyfLuLCuaaVqPv/LQjzl2jsTwjTttCP
IJdG9gv/Uv+7xZp1cs5oJuMxHH7xdHIey4YoRicnkakbp+OUR/uwkq+xiRvK7OO9bbXZi6eg1Orx
QgW1yDBbtpzvg7ciOal5p2ip7XJlPiT2UrIvQwvI2DdVfkhdO2Z7td5Nfe3uhcJdH+OP8zpULjbO
c5Hiol61gT+0zckRogr6GMYbMmrn4KjZ2xQQ3fddRv5T3aGFkeZA7Ib1Lc218KEB+973pv9aetgM
LxoFJ3QfHH/XRuP0IJsmecy84hT21k0oz7szuuKKMVF7Kgfza+LE5zqctUtkjbDoCCbdNzQa4eEt
q+kKraxHK7RCgPprTS7trqmce3Mo64OdY7w/sKHUYlg4Q9cRIRF+02PTOSuif/G5RlKRFM6INYWi
9QX8sIUMzAw42pd6GfxBmYC5b2OBB3ITRvquhd2FzXrpael5hQPNZY3sFoBoPV2PxBKgmvUZXxlo
Whk55P26mM01UXTJZoJKZonL8VLnrrjR+h58sNjjNDPJZV40b9c3p/PfNlpb58Ew9kmAyvJ5NNO7
lLrwMk3Gwmf0DKKIM9jUCwYkdeM+sbAMJxo1W4BFoU2YqUcGtWQX54s6b+g2YnDophFgxJLfnpPe
OUUhSrCSKHVSKHuM0W1J81CNiK/CmQwgN4M1V+CciiDXPejuIE5Yr5zfP/q/von3b6dKMivQWvnT
JI9dh1N9FAtpXXiqDtq+lOd1QEnGlqyyfyAIZvstx+4cEbp+kA0rPZVGd16P3gf80zpwPGJbrcne
r/DQOqxv6K/TFTdq2SnTDRcgBHC/WCsX5PrX4ayMhyW1i3xo47PlJ6BgC2CyHr2f/kKQ3dbCypDQ
+eU7rxbIeD16H9aLYT2dJ9VAf+mGzXpHrjeju6JFK664PrheHYv+xyzAiLoFu18/uvfh/TEzhomf
pb/aC9FyD//qHqydhvcWQj6PBFvVIxurZblaV6r35Wq9z3+tZkRTEpfgxklgDFbNhJASJCUW/O+P
8zzbO1P/aHXdOC9c0OIcW1LNQZu/RRmAQj/gvpxoHtlQGVl8+BrMZ3sZ1tN1MPy021gRMVgFJCFB
Q12Eh3ooEcnXvbnzFJS8X4CJmrL+7JGNB1xcTuWhVEQjjuFHKLaBrAwiJxKpnT3TfJ68udiPvcEW
cX1RUNQg0p715WZbHxAr+LYM5j9H62N+V4mD3+oHyNPleVp+wQg7AJw0ubJAgHOU4pT1UXVxCpK4
NF0j7cSsZt43g65pE2D7SASXpT4lRetTF8bx2Zpf+GTxiIdzO5xDk2GIfawGuOH3YYy+q+sjmjrW
s5eyOV9fYrN823GxOPI7RrFTy4S2/mBI0qL5hJ9Hc5pGwOmbGNPnaepn7mi922XzYwcYzq7AqgM5
dLd0Vl97TBRw9obRpQ93SUTrdFnptlhJfU98kZ9mugl4GkMjDtsP1H0JZi/yVbeao+/hC2eU/lvB
vmg3j8Wjv5c+qd9JQRONfTBBdDyjSfojVMR5J8cUzcFE0ILnlgc0oJ/VOIM2ZZ8jq/JPpkrNXVdg
mq7qmYjm5VJQ6t5E1LYVUv8cwqcMKlHgly7lLTGqaF+lOE6TzAZKOyTdIeLdkflWW0E7QZSll3Wf
xeVdTkwyU8SQ3FmoL2YSqOyoIF8Pz31oZWS8aTuVWckJZepVNOqDF3diS9xtvtELYi/ozRvBJFnf
bA/A1x4v89JIqb0qJdwl7i5+Nr1Cry63U6q1Oy8uv2fomaBSy29ozqzzXAs3MD2s3lXXLQ2Bx9DT
4sDwh5cE9s+hTqd7LfX6UwRzaJ+oUoBdkRDjaPG9aabmxYXxfCozj9QVcxPlxDWUReEEdkgH38bT
MDWs/jxN1UVr2chXZTNsbdU1Byyki63ZkWZO8iZe/uN9FaUwWa2Gxh+mNrBVIcmrmaQigPOdNCUA
PDRG5vAKdo0FJmXCeN96RfaDKG39EPnTs8zho7fO+JzjLBDMprbvK9MNVNWbe0wCN5OjDzuMg+XR
IB5239T8UVoBD/2MxJ4vXl2MMtNu7CD55eh7POXOzcs17CnDWh7KsCAtuQeIdFOxx03tS5XiFzjO
GiZHc7MBbIgesBO8mL2n72fyTDWt1W6SjdgmGj2YfQVAxGBn6sOYtt3etuS0i/BVcz0prmhcadCI
xf2eOulr7kAkmgWvKzExi8YHjLaFZ34kNimWl8qHwDiXxqkizgCl4veMnT5wACk8satdJWiMmAjn
G1jPj73iBhrK+HNXDDWYN55pA72xk1aO08bM/cDIHA07q+m7u7ixDQaJpsLcdtb8XZTmg1uEj2Xt
XrOcz9TRqy+9332mhYtjsX8dq+Jsudy3mYFSGLb/DRcDD4tu90hxKQgA5+6MYwSDdkgASCHsl9kN
NYj7AHE2sRpOWb8QsH6SOHPLVom9Y2lyl+sp/mtpQ0t3pO+wuJA5/rfcSFlOdHoInm5rmJAFsqjS
gzs53JOC/gW0mxy2otrSa5AP/ozP24BFF5XB+C3COgd5RJhCqkHr05/wDfs4droBfmN9Vg4dboho
G0e99Ek+75Rm/ST71X4s2+d2iu9qlFeBG/XZCQQAeb9VGmfEX7zcNDx2pomZtZ0VQe0dW81QD/Q+
PvBCH5IkkvCZxuaamvE2mSJst50f6WR+muvI2DoNNvwY1gSWPrTbCIVzEls3Kagt4Tn5NECkBqtE
J0AkBL/08uSim83PumKJaAc93lcYpW5SocFywqCO+MomaFv3q7LD+1Tzm73Sm2sSzileW0TUqkzc
9VLdzKlDJlJmj4abPbV6nm27oX+25M7s0N72CeJ0+Kmti2Iusit1GsEjyArpZi4VoN3WG0ns6Mli
CL1GBE0Najmo7uOYzXJX3y+tm63jlPR9rUkcnS5H/iS1q2ebb7b9xZwglLdhU9IpH1mKuOv7BjPw
IsseRpdSRreifosNX1d2XwcJuujO2ttcksMmy08xQfVHOVskapALBHfwI+AwHvUJffaZZkIdj/Io
a/2iqSUDCfOWINOa7zSJ+xMfRI6B3H2NGZyPJ/XDjJ4QnUzsYpucE+7sQD4l5J2mspY12IKT4LQD
kyZ5mtAJw6zxy2bFpuky4s0VyhtraYTd9EPrNSRkhYm2M0qDD3aCYeuIltTehH5akrLN0enqAQng
RkOBNpqkmthLfbKer0dRxk/W05HY+W7SKMmW7cs6UJvS6/rnlCWx3I9d+aosgOWhKEHNCxwc9TEt
d+lSRK3DuCAKf51WUtmniHghg3rPZDXZNfP0wTRbUmLSukRO0CUXF+bIrm6wMMDupTxjNZ2zS6Kb
1jmyPcRWRMx0/mJWeGJofjcF0ESXXnjd7mUef4sEradkGeal9b0OqVJUwB5l0LHkW0JJ1Z1dy053
RpcYaDiMnjmUXmK+DERvQ9+Mk7vWqptzOQ1vGRTXwDSKUzIOw2F9uBV43bjGcCyA+tY4YCeaJ1we
GRLdJqvLJA+DlFqcHz3j+5TPXeCVlqQaTGooWvpZLq3c96FfqnIjKtxlW3d1llJ4HeqlHi5q4i58
x8e/uoFWYS71dI8POW6SyzkBF7SkC/cejldNlciOZrMemkvfMl2q8vVUrN31vcXG4jxmfUJG23LI
3IXISacwlOOBdIn5NnWkkSWW+GCb1WuYZwNuJToEUqVH12horrNVWM9WRLIT3VTwSC7uSmj3qZt8
l7GZHZqxci9TJyssmUjoCftU3bxlCOP+x5w7+T633emsjQUMgpb90RxLf9zlgyBFN9S/JCXlk3C+
JdFEfs+0hNagON3ayyWCKrw5TFhp3othOoYl9QLSozdZWfZdM4TnPE6iW+nXbE0L09hkWg5/3Rm7
fYe7o2LL5Y5d9USgb1F/0EgmL7T2o+jT6NnxNFRZdWITEi8IpLVL+2UInezsEI0mrOHnlIfVtRe9
selymCfZsl/UsXcO4JFwS7uixTIjau9Hx6b+pCl7aFP7wpXnMa8yZTqJIDe5qNDXJI4d0YOI1dXw
p0eVd1foMje+CP9Y5Xb6YIkfZtdmN6s5pSVxpGNcIzEu05bGZV5vGgKd90XnImODo4gQLpnu0zke
9wJt35AJSdi9Uo+FhN5vqOY64KZxtblgNvZIx7puDEiqLpkq+lxctKhoT4r4+bC0yEqeCMmVler2
dYJqMIZvfu2c2NvrY/vDngAN/Cg8EAzTzBhVd/Qd1GQ9dIlXXcx8LEi/YydTdLx0G8Mpy2cKph1w
dqjvt/Q95guzwqnD1Ot5cuHXwIIwTk7VfW+MGTWykeFGMIZ7YjMwaGziZDcliyusmB5G3/0EifOB
noI4TZiea6NtP+LVRAZVpt7oA35BBERcKPrDW0mER+mW2hUmenjwpfU96eecVJuFbcUe69HUFeuh
rXYFVcuB8uE2iDK/lPZAPYepjd5XweTSChvprWxExkyVcnNtYWg09wVeMy4mREl/Z0+S+AxDu+gy
m46WKjCPNZ1gQrAL1SVNibrPySCTuXrMmqg8DizSIwO75unOVeTDUFEEAxQ9dFBCEFv+afIQnouK
7zWHrL+LJVorOSIMiLu0g9ugmxsv7Vwurno44GTpb4qGV0PPkrSqmZDDecmlzELeaetXQcaG1QB0
oPecfqwcNrIz9oHOpqbV82jBXm5AaY782RI/GYm5fF5yZbbuoazwJuJ7C0SmsnsjISQrCYnSCpUJ
+8Q6u6J7zHQ13rWlO96tR2xRDAj+qb5zHAjeyPbRBVKmsu+Bpb9IZ9n1XbU4yndT/kSWNfLMUE8v
eLzqO61CJsNiJM7VRMBYlcirTzDJRuBTQdhCEKbjAL/a73G2QV5cNM6HLJPxk4jU5mOTkYjVV99y
L0fvuOxxtCi9l/69gpNz1cXwEmPb+qSXn1HNpg9VFe+bodBvg1OFAbMr8uv2q9DnDpfptt+X2ETF
W6OYT2OHHJz2HzXZKPL7jkiPe6+Os1vefR11mFOqN9tTjOPDcz1HZ6j43qlp+RN5Wn0fxR2qCwJY
SlSvRdsP+zxqqxu+4od0oHcYt01/geXw5ubCvPMl/QZ/IQqm+HVsipyuO1iHPNqV9l3W7rSXlptv
9dJ5zZA3HW0r/SB7v72JmJR1aObP60Tbzd3TEtt90iJ7vIm0YHs/ZQe18JJ6wiT1qpjOlp5zIch4
3vWeeLCSMbpK29jjYlA8xKZ+YzX63IUC+x2PxB1spaGxcAX2iPplDTnEJuuCaDtQiBbRDhblqt67
rv/CRJOfxGSc2AJ/q+02v04R6v/ecdWe/o97OM1+2QSpW3t0II2z4cVkohNoQLVCmo/BHMkV8ymz
2Oy2Q39NOkPcJxlkhDQbzB2oMSG9hSb2mpMVhEyO+E8Y7b2aR/m0oKnqmMvU/dbDpek7J+Ce6o6J
A9cFadRyDVeHqPxqjbrO7TAQ4xgjvxJfKTHGY1Zis6Pb9qZIkVLNjpfQ5O2IViY3VmmJOsDTOvq5
+yOlbH+BkhXIhl1krGnOlcC/uC6a41ROb6lLPDUkCW6eYVKE7C6d6toIX7Jr4dunFDLKbcgq+5Hy
etjCvkiDZCQRiq5stSXM4mc3pzBoHKRUeG4lW9exXZRhIez8igJbivIZyftmmicNdQlR5rYyvH1P
WjwSzSVx2qCAnR2qeTrp9bkh9mePY/1tLcX0njyj0iavWVbda597zi5uK3H2bfMFazva9ZKk30q6
QA0R9qkyynYsZXdDlER39qguWTIBxlCs9z24tR3Cw3Bm+zrjGwLoo+2yZC4Okcy/qZYo+mIantze
eM0do7+YmnWBnNif45y8nwIGJ7ye+uTZafgsdalQULxZ4xxfxhxrLXrrA9NYUtwPc42K27euPiHG
sLU8ak44crrI5rOLqYBetVfR3eqhImrPCYe97Q3Th8h0iQtLxyNQFH4YvjsEVYc9Ypzk8S2HDL9x
rTnb+2xfl0iqVsTaVtbFz1ZPIVB4/vhmt/VTkmH9bDfZgAYgJK1Yhc8zvCpgTY1gZSuNr/C5ABx8
HSXOHAa6q8WnmfJnmyT0cTPjAzupn8Osqzu3o+PPjpGIwMogo9cANjHM0ziXgT5pyS7KCos1A025
2QN0SMM2g9pK1EVKDXcZxMZY5ZQvra6re2mG94711qep/GjJlJVtziHEet03LPrh6DBL3rQ+BonC
AuJSdtMei5XhsWlJuMPQz2OGscKDnbXazqpb4M9OPJUsdFFT+HfREH+ccp8asbHxKtEY3LBqLgWm
Vx2aDBqs+axf2RyxHqq8CmIDU/RK5todjK5hQ6BQeyzEeKyFBdK1XLBma+wyi9Q2p1ZXy++gyZX1
J73xsA0f0/iCVn6Rr1SYNhfGDl8FgbgxfCuwiXyBK7pLBo9J1vbVk9aMh7nWog9piBlDZ3ONlfQ/
RIoz0Nx5xM6RNAX9Re7GAipgztY2KPSINHUWmiAOW0XLgnC/bBzM4+iXwyVuMdhjmdcImzfxb1j+
Swdyu8Goj4W0opj3TIJHCpjAbW+LZxPWEMygbtx6NGvYPjSQh9Onyin9oOSfQtXpyMpMqFCzprp5
0U3lrX1psxZuRUPQV5/lj0JLxr0/8gW4fm/vxkhjCyQRR9JtQ/EGbfeUGHgpR3F+BZggEt7XjkNj
dBcTdRNaUIK2h1iltIJcceqd6pthUxSJwesxNLfDm+MDSeSNiI5URQRVRHwic5dAHfaAjo2hPtmV
x36taltCR+E6uaNm7mKU1If1gxZxtjWFmG5aE24cM9QvLpE5hOK5AyvRXCZYrzfeEdnbXZi47SOi
hu1Y10y3SLgn54tm+c229KpnPU/nox2Z5FtHsOwnoyckCClpPgtmWfxFieYCUSzkjJkwMOrd2GWf
sAadiRGczbuwKPxDMxVf+yJrN/rku0d/0HPwyJLOiVneJQ7FRQi8urNUm16qsdoLrYbmpuhYnjK3
1k+2TtOpSu9Zk6OL14f51SHpGYV4detp15u8M0zfEzaGdvQUgm1e8b1hVv6UlMl452U9xKfQbAic
651zjloKZE97stPUvayD1w4pfw7BmW5axb1d16h1x4LpfGFTkc/WHpLRda9G4mD2DstQJtq9lTqf
bVv6p3A56930M+TV9sKmfgDAZy4YTedj4WrlrZF6dUtN46mOFKGhST+QwWP0cMZUUBvT+FQug/IJ
Ryzlkz+wUy1V2t431mvt+vJi2XDu2TyQNOr2RGA2Fd5dedrgWCvSU+Vn467MxYMRa+qDPmNelE1z
StTPbB5wezI2qEB8DDVq96RJQoIT3drXNg3LgeykA/lW3dZn7sIFIyTpt5jR6HH/VpX6ag1NcjT4
Um8lDmNaAd3Pj6S3tWIh+KuSyEnbeky5DH2W5A9DWG/iXL9hsihu7Hlx8XPZ1DmE6w4zxXl+siq7
u/eFl+/b2tU38EbvAQibyxglE/i2lV2ckrLRBrjNJ19ePajUmsliwNYUn81shxlwe4JK2W2LXOuv
vmLHAuL04PVcRObQZpSZd7Itm6sLdJjYo4ESznwebQMbJQIotTRKTpFHLrvR9DRPGj+7z6bhfnaj
4ZwDB3aZPxJJgYaxKEpwGuyYRgv2VEp/tROEAdPA9AlnJl1CFbR4eiNNAlGVZmA7FVKDwue+Hpyf
Sdr+0FOysfzS+xrDwRy7obhVPZy+Me1gVBELGNjtfGvJkt7OvklAO+A0rlW5dpiU6g8WNnbwtLhY
xwKiiiybep9A1fIaV+xiI5Kvhd3eSc0xT6ZLv3me3PowwbtE4jEiGsz7J92TeL5UPa9VUabXnnyu
Q9+7A8B9jgRrSR6SvpAkwg8c6Z5cbVN1TX1yJts8sefm4lgyPSZb4oENtitm/JKkUWAy33iPPU79
x9HO4o2m4VY9dTjcwblRQDndDzNS1aVs3CDSbdzx0jIwdRaZTnYfS6f6rE8VxOtpfJNkQSpPpcH6
PqTX2IfF6nmMSy5ghA3HUciX2BsgSJOTStvtfg5fHWVF+0FrZqZAB4DYp3Pr0ng6Vz3OLtkFUzL1
ifiDBHWkVUA/lH8wY/7q+63kl/WxKJTPcVOWe9BcwN5iwZLqpRsruyqQISBMFVvb2RtQjixImebL
nJkghRa/SAOQ6xfb3F04COv5kp5J0yo6AR7q5wmvlY2J3/ZOjDHlu2VBbu/9PEgsNDmeHj1GEu+Z
frEHWPv2qziCGmo8ijbe6TKBmoCpVmF6ElhWO/rtPeml+SGidXyG/tuhL8KBJ4xqf4t7wHjG16DY
NWYofgk6VlVHnKM57PvkoAHVnLsJ1r+luLgJBaguYYaIk5LmkZuF7FunebXn0WDPksTkEiNcvKS5
iLY0/YsdWW3AGI6o68vEHeLG2XTKUQQAQmPNsYoPXGjwZ39m5TVm6JngoC8ixaMQ7Xu38Qka2ISL
PCGJI2vLFiTcrO9kHfzlV/MF5Ht/TDONdJ9N1ctffejQpErK2I3YKhzP6ztfj6pFMPV+uh7B90x3
Laq5DdtDquA2G8/rkffP0XoaLwqYyjCe5765xYvGpqgRmTCx58FkxwTRLoNfkmycm5q9GywI/+uA
f0R1mlt84TCMR2THfg+xMoc1Gp9fw3o6Ex7J91L5G6tQd4OXTZcumnXqAD6M5bWRKMLVt1tpGNlK
UsiYnUHVaRrTraDgTc2WfZ8XH7pa/yQmUwviBTRdZT/Zipeu0iHftV+ln8bY+6EzWbUc61G2aE/i
Mrf3XZ/erw/RSFSn2H3tl7dDfsrvoV8EI+Pi7j0siPDKlIkc71xUEyYuWu1vZqf5OniAZqWD5VLe
TxBl/hkGs7qThmgPQ5zBGrGHRey6IMI0B0XgmykG9ANhQQuSmSjrwYLGv19ZT/9DEPt/alytxVHl
v9C4IpWV37LpT4qYcNZf+k0R82B04WFu4C8K58vAvu23xtXz/4WfGv44NgytReIKC+w3Qcz0/yUs
w0eRCrHMMXBt+4cghsbV8j2EqTaFxy9a2X9D47pa8PxBD7PwcFn9XKCi+eh5/6aHmY4Zt/Q1ojNJ
FSmmxrTo6OnvpEP+U7XEEvsRSpqZyQSWQVHnMPe9Mj7q6jHR8nOK6cwJE1LIKG0a7nWXezL34VWo
ngkLM1fCg8wCOVJd6DhjeaRJph8yrcffRBX5TmfpyUMdVZufhKexGX+0BsJFOb/98ZX8Zjf+qeQl
1W+xGvr39wkBD6Gxjk2HRSH+l5mF6uzJzgzPOYXtLLbsaPYqyYrjOoGGS48CuwNkKT7Wcuvc+Wva
rDwmE/w7hmzGh17or2VoQqXRYXu3JHzPWZpc0hbyjxMGtNdZ6Hzx4vQuNk2y+lBq+lfELtyQy5Bj
W7VxMLEOQp/QJvA5ZYynRFtEFTgm9CUrfOEgxcXnNRsvWl6B8WryCJrQAMQqKv/QGC9E1Ua8dust
M2vED9nkB8z1z5AGxBlSADgG694ZB75eL/XzOqyivAnfm9OsPb4/7LswpuYCJ7EUwkznG/PRTAzY
NstAgg1bCuGbvyhNK69pFSybYfhI2SL2od0jqBNIFPYYHn+ujrVr/Bgq9kyTFcEub5Eu4e7yqdLx
ukmXyTiWfGal74a7yNH1M1vY6FA6/o1+JaoeJT37bMLFIrw8n78JC6prXz3mQK/neQR+R8b15OT0
N+qqCM8W8E5Ap42gleV07nX/j2F9TCP/vbMm91gXZXxIzO5BLc/quPy6iC6loWLMMGD2E8tF/zgz
0Bn8H/bOYzlyJs2yT+Rl0GIbQCiGoiaTG1iSyYR2aOVP3wes6q7qxZjN7Gfxh/0kk5lkRAD+iXvP
dXX+8IYFanxk+7w2VdZdU4z23c//LatHtHtjoTnuejx8eBijfhdL3BjE5tWxwpL6T68tvMC7jssB
PRzkPC9FAQioE64Q+G4jH3TGuDHPyHregP940Ho+pTRjV6KPPPtQGDZGMtbbn4fa0aBaxFV6GplE
nBhbzcQODkR486mfhzie+WKpmJLY5oPSEvbRBUOTu5+H2vurV+UqWgZvGlsfdV6MAIvOLGlwgGqz
GxKlto7vFA3kBCZlDcU0WtQvpj9sx8Y8tVV7hlVRBU5qfHjOL23o8u2csNj6OSF/Tswax/GmMsVr
JZCn15OTHcnDYIaLGmfDLsqWKiPi4vTjVY9dBTB19HQihv1X38nKXSQzXOGItPpSOccu65OTXGJn
x6rvOc5aTCN2AYLufqA+v2vT/FIMZbpv/DhMZrpw2LnThmvj4GaS5NJiZhOj+fzTqSP8MJ/7ZS96
8ic1QaisaMxAtMt0RBQ7WIO+U5G3bNJ17flvqR+rPhhRjSGDaq4ekPdVd7XPKi0RDuaM6o3vd48/
claFP3bT2sO8TRp8n/2C4SaxrbvM5xItR6ZRWtVgEG4wOmfWjrg+pqPdidEIsXx1/9qm/W9HFeJu
Hg7oXvVj5M1sTNyRdWRS7JMUdjt5zCfbDGuW1ju2zy9NqVgR15radFQblEhWaJXkjMSTv3GK+pc5
JSbTAXnnNna3j+KkZU5rVlArY/IdCTgxiKlefz/5Kplg7Oa8UMcx/qoWx71r1ofCf2RzsBxzvKSB
D/El+LlRcvY1B6sct1FjN3s1lw+EwLlhqTGbAB8cb0v53BZdA6afqW3PJgOHQN0iyJ/ZX+qjwOVX
3MTqmEZkah79mIxP1LBzLk9On//143wKFkwReSRY3YzfWaWh8YmznWdk547ifycK/x0UfyDhZ+/Y
QLyaa9GYTEhylqgJobSZ+GIoML1UqI2ROb9Z0+GOrs3xLmmEEWRN/jzF9cZrzBdpFHdqgTMAruBa
rfzb0ou+MQBasfyIem6+EAl+3uZLgR0xbbu945UfUtOcbVMQX8dcdtysG6DQjTvewq3zLhzFT2mM
TPmtnvfDgD6jY90wJKyiUBgBk+p2cWe8IlloiT+LHl3ztdPbGG+w6HZ+hdmUN8TjmKN4QEF+UsZC
eGPP6kxqCcZ1tuhCk6DDhkOW5Bohj5obqmaw2YQQjkCWYJgxFWbHFM68OPSY9iGtMdkM9rAthOkE
EnVO0C7GoXHb/oj4aDxJ8xH3GGhcR7uQ2/DL2vtZNu66tP52luRqeUIP4y5zcOw2R1+X9sUhmBmj
WBN0/VCHuYfzuuY7zKV3r7rJXtpMiz6McqXYszP7A2CIigCnuze7dFosHfeMsz4B4NCXs4xTcUuy
QKxFoW+Pt5qgOFPLjw1iHlIjUBatAgxkGjC/Qc61C1rNeiGnsaw20KhuBXv6sEqbN0NPYCr4DLEh
w2zalPIlGdtPt03QtsX0U2IWNeSLrN+mpFIdc+Ecsrg+oD5ftp5GOyeTgflNpC5zu2YlNHkb2k3Y
mQSWQFOcYeL43I/Yp0YAKUn/rtOAcTE2wMHajarkx1jEi5tWmBKlEA8Ocp/Cz7Bvlix8ajKH0LQJ
5yuK2ANyZ7FZWeDccvjzeo/uzB3T5eA2CDHzWW4L24Ct6nPfcr0imBr5K9WozJh3cTGDjGBamnjR
/eQYzZNTFxfLHbZk7fosT9A/t6jw1lvZzuyr2wwW8UWiiDLyN8dn0JI7E4N9w3a2Y4seh51rWOUg
70dGS3l8UXUWogkquc6HB01ri70YaGOH8cPu7de0MBUHSo64LOVtqVu5CLVeJyzSV3uSEYGIDxPJ
ILz8dYp0DEn4sGvQJVka8LNm6fJzQ8X2VlQ3O3mkrZ5uU+z9amRHgqQqh+1CdGLFTp/FdwHKKbCk
aLdDZ1p7A60uuj33PQPJDTZgYpVYOvo9akLjvkymvVVF70laeoQvTM/NlGWhOVp/C2ZQFfv9c45C
MPOpyICw/OB7k6DQ7SXsXOkcM/gPYfdX5L11GlYWWx/te8/Wj/FgbqUsMcumVvW76kzUCP240pEy
/zBjPd/ApiYVvOhy+jpK4CFCAh3H/dn1G46QZ8sojYNTl2cdTYJn8MSkWeMHqjt6k37QGX8GbMOn
j0W7WJO3vHpVefTmYWVlirB1gIpntgpHqKHMovHV+cWfjp18CZaecc2IWZRJvmMh0ih0CxdYB9MB
YcKdl5vL1ndRibibluRiV8W4JS1USB37S7RWARHc59pFNUr5N29YqKCE5UGgLbu4WdD0wzvZ9J8k
FSRoPgtM43940Z8qc3zIbfDBflHeI+fAll3KXWdA2Bp9qwwIYOt+6rw4OxSFTkogXH6ozJ8KmzGq
ggR7gLlrmihwYuvBVcZNSVc/lBLtYp5j8ybt9Raz6KiUuQXrlNEweFHgytEjZVZ+o/fXm9h5UDN7
vEEaF4EH1XNAM1d960Gk9HdGNHxgy6CWyt9X6Yhws99Oz+4isczjKHCR8COHuUNqWlx293oFi9KY
YjssPDyhxIsMrBOOcogauJ5GSuGAwt0tBuCqbfXWL38WyQgrls51aXyadEl6SjY0Lwa+kXl232Ud
PVVGYWz8fvzsobigpyvbg4+rRLp7d7a8g7lE6K1EILMhCfKKd3Z77Aeu4JRoqo2hlwgDMaOa2CSZ
peIOptBnOt/3O3sBzjfpswZXsr+OdQwcO3F2Eg3DDkdIGDc+kze0ILbN3kQVr01TX13T2kYx9lhN
j9XW+hE/x0kwS0My+UPG6Xvf1fB76owXzpu96ZcOm9Thb22Mx0YBv1cptplOqfZIzfnXHYppF5eS
vcyq+HL8i8+SQeQPcHmmx45yrDJbJ5SpetSN9BGPNesULWbsaH8p+ase+jJMI8qg0XB4H07s0OpH
nDVUcdpLGaHexf5/1PBd82pkb41mb4AQTpgDPXWUa/AP6JBN0pfI3zRg+E2zWZKY11ZHa2Pm9UOU
X3X72MR5dnZq83PSEV0SN78vC5NOzk4v0eItOzt37o3emohSargPN0inEuon9LrppomPcyZJxnYA
zUwum0/E2fMeAfNMNlA1wAvNsgDzOvPH9GjkDQNuNk9B5JlNaGp6FabxuAVRRihRnPFUaxSSsZe9
NLB8TXuajq1+P+XU4y2/s016396S7tVvLdzglX0StfFHId2O4rWrssfhbq5Bpjhpsnc7pnFoY+fZ
VCEIAH1bJ927W8W3GQ1vhM63KSli2oRfmp3KTqu4F/aaYn5U+B+WWRsXLPyKQSWrWR8hb3GTc/Nq
lMhLR1vMQRvb3MkZDXBifg+CHIbVmS8jfz+M40bW5JIDjmZ05YtHpGvtbm4W1gR+W+4U2+0AU/Jz
3qxPKfdCNAVBF9ULHvw+dGUHEDgvyQ+Szq0SzOhZpq7j2/bqDUWLmB+erZEav2M5zltTN24SywEs
Y/3UCPulcMyL1npfEcARN6vdAFububUKo9jm+VemuwwWU/uXbQneOUnJqrtaglhHTsiIGgxzkAJX
OQxgn2OUWk2tZZvCcqodvdlGQFS4cnNUMZVjrJNskPbXQpqUgksdiPnvsKS/pjSfNrGhv7KchtyM
nyhB8wE4/SiWA8El6d7HK7DJZRxs+yxlQjytRYlusQSZiq+hS85+6X9VEUztgRaxKqo4rIbjMOFW
9wVWf5/bH7E5KEIzrN9/p6Jbnsn4rTakfAJtO5pxT8VdOu0eKvQXwaMT8JrlXpAPxATA3uqd6DaJ
bTYY9H9cdfbG4/6+DEYa4oAD1TsAh28jgsLTLAVsQtxCoo3zJvL1HAWgOQeMVsfALRH5mnaebnOV
7/s+AVc6zwg8/PZBOPGLNFMvyBBbQbN/rGX9bTrDt0EvYpWtsdV2lrt8IFGGtYs2Rcnpoxi8pxQg
wSjyKxB6foaiZb5f+chAnA/8kYhp4V/J2YXcGwm4rurQWTQOhSvxKDZP/MWUTRk3sM7L37UOk2De
+QGGqjnU1nV1X+XJru+ht1X9r7SY5BGq052+CJwJjo/Ea1Wnxmcnd4kRiRZ3lY1cB3q5IJtIbZAF
mecJUJwsc4JFQz1eNT1scO7uAjUhTRb7HEHQBmJ3N7R9CCAGnGHoGIAulaqftRjvPst8psqZHRCy
RQ0Yqev6X3ks/BQcwAz6P5GsSnv7FxNE3q5zGvRLXW8GJwmWQR0TLXmvRMH5KqpT4TUeeSlrXF65
ATNHUuDM5UBZQFRXkaL9Ll0u//WJzGvjbd1SKZ4M12mwGdCBowNBTwIQ1O4QJDF63Ajf+EADwiaB
4AIUQjXQUa3hr/D/Fkn+VKe7Oim+BbMAYkIwk5hGFCaWfW9r4LTk2Hsbx1ZkcpcaQdfda1a5UBaj
F0DDy3b2vWdJERmY7brVrKIH0XCQzRF6HdqigCv8tubQRgIZrmJp6wdDpt9FS0W5MUkn0NYEdJl3
ES52qaCPWgjyD5oxVquiH/Wi+ZXqaRRWBnAyTBAD/b9BL885Ec/zfIgcnrdoQvCYV15AjEoUTCji
mbs1dOTkF2zmxrF3ajDXTb6JdMZO4n3U+dvaLLWN79SfPlanUCTpY7RekaBCynXqfiKv3dwvUcL4
xOBAyl7r2HplIcQmzm/O9SS+pqnjjO0/UvRlae0eIIpeWtsK8uXCPWQcxJMNx2ijpeXzEt/qVblU
9sA+Rp8/hmJniK7tHDGwm3ZR7pkfBIaa44480ukvpUUiGnbvQ4zGeVYBbAUzgKWyaXIPmpdgEeqf
Wsgpi8kTSJX/MuvyDjtJsvE4KDn1rE3m8NoRYlQgTDMvKuJOh7R7U6zAYY/43HCK/lJXoSP1l8em
j2LIsFF+V4ILawSq7bY7dH51Niyq+YKtB1wq9WJikAJlcOs9SwsTJ/muLWuPtJV8scV+tIvm1UpY
dneBaQ+vBFrcOqTjQ1mSSYEJZy5Olps/9SZXy0jVn5TGY9mGeeRWLIUjP4xi9+TPdK0qQHHPwVBE
vyK6GzGkjKpmIK8iSJFX6+1E16JJ7rTlcaiGgy/6m7Zea2b13bTyrXLpJRSgFFTLX6rCsZrpRo+t
zbnvh67Gs9I/t9J4ifQn4aCUAUv6t+uXixfDj04FHCvePQBiy5KTt52/clUfXPbfwaizxWzF71lo
/cbtBITn0vykYAP4DfFn6OL3xsFMNqQkmMyDtunH9B7yk5M5f40xv7pVzqxMj38npn8f0XGmVX1j
l/pXiPKpWn9nMfUvTpWF5cCNHMMd1krkCR2vVOCuOa2YV+8a6SGqJsoMOfRo9X90az5COayutXaZ
4xRealYfc8pUFJ9etGulr+/I8AGYJJwd+KFpN7cMzpjv04EU88oPRBzToUMOcYCpu4VKspkwUOjL
1kCKwVSfCJ5Y+E8pvYLZaJzS2auIdHUAiVeS8wh3ponGAHrBgM6aTXvd1btYy7VbLFmvu0SZRBaJ
az2Bil66BDOpYW5ByezBEiM7veXrQ9/tEMz8gtILsowgyH1ey7vKLZNDauRM07XuFDlKbiixGWGq
6avsHYWiKF8twJKJJL25gxCFEQHEoE6jp7tOVvOa73SQSzTeurHTUuvVs6loxKhh16mLa5P7Eguk
+izqWWwX3kabdJTWRqeV2HkjWO+UNCZf5W9dhoJcdI9NVCDTLJPiadbuuBGRHNyhxVmnT4emqj6q
vnzxwVPvSIb5Y1HrBuKhcJKLXsMJWmSbIjId57OXtH/6BNmJhQ1hXy0zkY9m7l4iinxqLfV7Ln2y
krLCulqKN0LjLfelstTJn5D+lkZ2QYOz6Vt2zcbCGcIdtOy9W5LktBjgVDcu6NN9VTvptjDjKYiU
vhzaQ1HO/TVV6H2UDvZ5cJ3Q6+E1TtaFqAhIp8VfM6kQnvbSQmHCoLKntOT3hsLYEbKCfCGjnmbc
7CsLPVT1bGgDQlurcBAlpahcx+x+EX5EBzI/Twnst0pPbfZEahux/9hyj/Mw6vJ99TSFsYwkUk58
c3OGiraEBuwbZXJKSb9KsmyVFywnqmRuX+jQ953bfqbl/If4p+rOlfadWxf3hQSnPKqx3tWRZu9d
dBloXNxP8FzbzvUiTPfm1Y2Hz5nZz4nQRuh0jtnt5klsEPJxOBrjwO0eQZzXdtmloUYCCsBdsOp+
Z/kSYdmb8R8xLzp3Xom7zC62kclUyvDoCKzIs0FkFQ+d0K0LNhLKlzTf5ZkO9Yt3bz8X9ePUcnHP
CFHSsZmumkhe8XWkMM9mJI5Ng8Ic9JSHGBCJl12Gbh9tTKGRUDotx2Veh5XWEGBQMXuj22q4FTdF
SxVnZjgeCVS5pQ22Whj5PletOx8Gt1ldP/7WmowhyDJreVyqG54DpAdaPTykUttqrXHkmIDNpx0T
adlH2f5tYzGdefH+TE1W77NKsczwYUzp4uxqI8o4791kJ4IGiBLfRV9yGTr7ZTLM6ubXBHAboUXj
DJ5or+EvCMo4h3pUsWrCV1vfzWPLFXprvKK/i3AKUnA6Z0az3Q7NBhBdrfkDAvwxXrLHekkuvXLe
NU6P3BreczHbmG54RV16UL9H/eOk301fWg+1gf6FOuEu8pChsqCEL7Wx67ShACYOSUPCEIsBs0MK
Wkyo4dGq4ntGR9OeW+HGhkH7JEcR7WzlPUe+RBRfVdNDN6XfaU7qFj1S6C8c8RPpZVOaMPDiktT9
7rfMTW+/bgvDFJXXNtX899SpnvUeNns01x17fo4/c4nf44iOQ8utBzWhCKCrG1mCGdYmStO3mi3B
Ll7eYoV+JWaIqmr3F8mjj10Gcd03BbXdEhEYYZsXKojBozaMJYTFVDYPmalN9EAk7GHBPxietRzH
CX4xc0xMNiKovQnFbYQXLM8TLBmgm8g3vcyQQWw79rZe3TVBWql8W7iRF2LPOVS5vav7Bm5jMZEz
orgmm6t9h9iR6JEIeRNzRrylrnuuLzlriceO4CrfZQTurN1kks+hwoYdeLbrBWXSfVuCnzMBclaN
WRQ6mnVpyQoNR099lUDV8sFLDmaEFspv3q3JhIUeMV8pnV0lcpt7YpccrMG5tydMztR3KjT0zGGR
p4sgWzOnEgRanhkoYI5AKhdk9tHfqNLLrcvOTh+shXldfo1U+UVzleyBwe5cx/8916TtErtkMEpc
g2rS7Oi238U0ZqFIU2DFBj4MBN3u1Y7u29IEPN7IR0JgUEUvJpdnNt48f/iIiZsYu0Ujx8F7a8rx
d5VMyTln2x1i7rB5NwHy59kay6Zl74HHUfTg+pkt3XLa5m3TRWADHS00oUqNZr8c6zVuaISPzos3
P7v2R56oa1qiNGb9NuDes5D0JeA/ZbNz/cUITM12DhjrKLy6boWkTsde1RJdX/U0iPS1HqaDb6HM
Y7BYhGPNTaBkPJMN69x+BeYBfwL8EbGud2aZh78qRtVvyWjx3d2wbTWIVulQxtdSq6dT32PfaOWw
IQ6ak35qtlFenVFDdyEo7O6YNI0eGun0CADROebPfZGr7WpzcSaomhFvkl2v4aa2dWE8LFAJncV/
yQurO8wpIupGg8MllmpvGBqbGy39omxYTRxpFRiuickoIryAcfMm1alA0MTTwrnlYy4minsbSe6k
hpa1PsxSGKR/YkvqgezFY485g+fFje/dvJi23gg/vsgg1xUAUS3nptLaCKRyH+2S08BPFd40jtGZ
0K8RoA82bONLThTq84wlIDKM+C3vbzBKImrzB2VI/9oJtf2xWSpED7iwZDAYA2+3B3hwT+a4NIc+
Yiw3xWZ3GzT9s1wW9G25uHUD+D0q/rPQOZ7Hok8uTU2CeiNDzZqa1xb2iB5DDJ2kDvAz37eGi/GG
jO3B/86T35ObH0uNq6m2GpOIKG3rVtYhnqgBB32y9ouBL487LcV/VrrQK+1tYuU+eJ7MCy2rK06e
pu+Gt0zVf2U7UCKjoi1a85dvV/KP6ZR3dkmQRVtdMsy86HaHvav0Zg8/AlxuW5xUqYe1mJOdsl2a
oojSG/M7z5THBRBtYClQcymN3K0KcXabik0xTY9VxO2nn1G2wSyAFIBOIjXjT3fJMJCPOtbxTF1y
0a2mQD/fYcw4206c7LK5PKOLJHqRxoH1xtyGC173oh7GE56J/TDY+XmY31vZdWSUCgiiIgW9mGjn
vMRSXJbM9WpgsWGN4Pk0jSKhJXV5pRbxwcgYwHWpHpwpJ3tiUp9UG7jE29/F4EDsm9atkHTugMNj
WCjkFBqztccpweG36OWDudY3To+eo2tTvHCZe3UYl8M/psEezeI2R3AoxNjvG2tFAxzYrX1lLXY8
t9WzIIsEIzHaDz0iIdX3jDu3s46TxSaYfx7Toiwe007dqzEfb4NgSGG5vJxZoz5ZV17gP2bfCm8U
PR6HWbxdUB6GFDjdI0l/Z40Uxdq23c+sQwQwePkR4kB8BZXA2Ye6npZR32Y5OAdGRRdOjQ27tv6G
2Y2XT+eSzptLm/JvGtwrOs0LGRLgJ8K2jbh6jRVPhbnFIQaYOaoPbN1ZGhtMteUclcx5ulDo8pef
yZtdlQS4IKPM+uxczHr+5EKOT+fi/PMgRFaebRdtJlPjMKl5L3QrA0DpsCrtHLwl6SmBXCV4bUUz
n5ZGyuYIjyb4gwA8wrhza+cjrVx2t4ky730NiELGXhHVAJuIrtFO/Wy/x70kehTIQ5bEN2ln5Ruq
6U3bs3yXDrrTuLfRkaybTp19lYHV5QXajLncWlaEd75HwbX4Xs6duZv5myt5GjBMEE5PXOTiwoH1
RcikDrrxnegYepHvuW9sxwwmRMdBSl4r6hM4lwjdya1UgTn3SwAS4EbcUIW7B/I7wudtQxlIEfc9
S8XekjnmNAzjFpgS06E6Blzg2NW21rHnJAsFSsuEyNKnE7oUEuokdiVjzK6x8B5zrWRqrUZBmewz
uOsthl9APA/1PBIasG4Oycrq6hwOnYPHrYua68+D5mLiSu3taJvp0aotQnXMRMNTwG2WmZyFLixr
3xIqKmcZYTZFTHGaxFzTdqLroHXm/VwMxjlZ+bkmI1dzJMJOrnk9nqsIJTD9s1nSCkjZ3mPAXovl
O0Lr4/cZ/fh2iQ+elPiJ0BMssTr1WfEaN7Z9NvBCw34xig1e5d8eeJNtuargCy9ewmiBaGxMmEJZ
bC5Frm2b0Tij/NzMVd0cxWuGTB+baDnumDtPh7TjcDfMiItMjcm+0Gc2bzU40JnKO55GjzX0qB7N
ovcCnDPneMjdJ0woXx4pPQZWBJOythb4F+sJg8hQnrPeuxscXh8z9/fYOIB5pO49DCSgUl6DtrPE
NNAU4mDP9V8zT/+4jebtGs3ptrXbWrBbljUV1OISUFW9V7ybKsP+LEofoU2ZMcVEeaYJ99y1SFFk
7B693Pkl05TpUu9fwNNjI2LxmMkyoCzmzli8ID6froi/jIzgNTu+sQmho5Pekd6fU4YbP2vYbati
eGX1Oiysll3lGvDkyuxQG7zoHd3CphhZqKUt3zKshK/Z2fUqvgdfsI7vFvxPXYM8UEK45RS7thMA
32ToTjEeGJJeIiJTEc22GDI2dY8hlHF3QUYHCVouNJZh5ie1mL6Vy5E1IMtqygPBZnfXVo8xnImd
n6bWQcN6FYpF/nK8Z1NnNaSN+Rl7OfsayXSDubqfHW1Tlh9lYdBtMwPy++WRlj86YtZnKOAjcCCS
LKijtn10PY1eqTsybcG2m008Z4Z9N1U+o3jWEfTIA/WtttxUQppGVjxUnaRTmhOQYFytvmUy4cbF
wBaUptdB74f9QTm4rYtMW0KoI7+cHGAMgn+w+1hiAAr1cE247wLLY3brOdvKqpPn0ZncwKvVgzXj
ZzLNCBVmNYoNgWiUbso/lUMaHdaR91xneBB664+/0NsXPv7rCVQVPne01cVyl0n9NddJhKWBh0G1
Pvz8n7XS4nsngSyiNNhuRDlOzNbhRP0P/utHjYE0YcRkpc0soRM0Rq2Zwfv6QX3RcbDwSSsK1oR+
CnWYxPuFmbNhL8SXfr7+89DN8Kx64b3wo7Py/cmL8GfJ6FPv7n+wZj+fihlHgzafDtkqbUuhYCQF
AABrZRm23DMYxOf9jqpzqyofgAwsN7U+oClc0ThkTaWTSce3DP+pJn8ten5pb1WfSZE9u+3Q77LR
Uf/8lO+TiPD/tdT/N3lBxPFaqJ//z1rq5+/59/+KC/rXd/xLSO2b/0DAy1ATxTS+NdP9t5SaMOh/
OKZhuIT/GAQKrvLe/5ZSr3ppB8m0rlFD/hPD+S/WpmH/wzNt22IajbPa8zXn/4W1CSwCwfZ/iox1
VjR4b4k6RWHsmAi4+fp/JOZpvRAjEz7taGUtwJBufGpG1F59XJLj5joXx6cvNKL6sYyZw/tqOcvB
R3zJqbnwR4yiPpsR7g/b93Dwto+mXf5uu5hFuIaIFRosm7ln32IxZ/rJQ217T1Ovn8kX5T6JAzQa
6Zqksl6Y41ZBrhnd2Tbb31IbQgFBoUHbM6fGzdGpJ1L9Ts8qsAp1dGgxk7nYihTWsI0FFA0zCKuI
xn6guSZzcvZAi09RMPhQeJBO3lPndlsJzn6isrGhphhDH4cxt/pWfGW+H++c3HA3UwtOLYEjyYg6
nCgbEICUW+Ue25QWzk31msABjhwdHxYDTKWzTKVk2bPffO58FmDweylkaGU5fPvNlM7GXosXgD+w
7qLuA2r7DlbAeXDdCqtjcgSTwOjWnHB/4NuvcGnepZhgMEQKfgAjhhU0xsalLBesnNj4fj6y5sa4
/PyfjijgWGjaxXMt/aoWnmdZpf6+ymO0AIbVES2mzycWLE64zIom1vEFRSHjosjkbKsaATJiUme1
kNJIIOqMjK3R7mNlQzksh+qfHw5V1NyvNjiE0TuTkcs2tVPr2cUyyzibTaiNZPQyVtEbuhdxoxyF
ER+nDPiFF91+HlrcsbfaqJ5G85MpsHugYwDKghmX3WJcDSdZGvvaIr5xo7XNVkS8ylkqMiswy9pB
t95VoWlXZgxvRE9O6FBM5j66QRuUe+dJMo5oFxul61yf7HF2z/5UtWHB3xMimEvu59ZNr+lEaM4y
gK7rk2EIWs2Y9xw5974DLsvJl+GJlUGyX2JCTwfX7p8kCzBMstfRPyaW3r5oouJB+8DxFD39fABO
H9doNd5Dj91gEXNeRlKaEPSm71rhFqgBOWxyp8ugdzFWW5hrbDMo/XPFWjwy+9cR9OUnBzN3eWVZ
D6MTwdJoJMLcSJuQE2jDiVyOqyti8d04gjfwXF/HBq3UWJAzq7GzxZU02M+GY16RJfdXR5ugILTG
00x58cdrymPMdhizt4w2unCSX9XEJV74+za3SkYys/MIkSD70CMIOpNeeU9LRq5rDE1j100ky3oS
xWGR9fGBYVDyoCI5Bmnu2R+eio818PDPkV1UJOYbEonpBcSNOiTJLHZeZ3bvuaq2ReQYNzuakUpC
NtjPeJ2ZQE7xa557+FLLytp6xLC/lswfqcdjbffzVX8y9oy78iCzXDJx6mF5czudEAtR3XcWPIW5
7fKjF9kwSLpu/FP+FnodPaIiMoPZa05FOTLBmJklxrrjg0lKvXOCoIdysKufE2fY2xn/dNGBr2sy
NT6zbOzunNF48Q3rYtUFcT0CpFUbW+q+wjt5YRVBxVXO1sbjYjs1tenezR5UBAqV+alix/skDeMw
2D6yx06Ou2z9PFlWCjAn1qefP+F2rX9oRwTHxDSsu6TlAeX+/GBb/XSh0r3796d4LfM9bfkpdeCB
d7Os3zRWvXvlVWL78yHwW+rNhA6xLGN2qGPxZuv5Lary7sFWQ/6yINF08unDaTx1mZpEPneyuKay
i28/HzFbi0MjKWJCDVGrL7P3zB0I5kK5xOclzbU3rPih19r28zJPkMts/9XW9NDVnOKx0o3ioa8Y
1LM9BsOy2FstK8qL1c7FReRjUJkDMujYgN6PZDo9RQaKQhOnXeq51OCR/VQDb0F6FDXfCfqcJhvP
Y+MaoSMwNaoilxciwNsbr5/YxCM9jLugraMvfY0t0T0JqZNmw3FJUlUKzqSu00PtmLeY2f4fz9Nv
Hvr5r3k36ERuuQylhcWOZfDJgfv5MIRyZ4XtmsnYMvZ9Z7G0AcaQv1lAr0+usrFtl6X3PhHIHWi8
vVg61+bWJVDmfdhy5LfvyK2iU5E2/0XYeSTHrmxLdkQwQ0CjS6ROJrXuwCihdSAgRl8Leepdvjp1
v/0OLbUiEGJv9+VNIGr5ozTOJ8MR1zVRC0+ORrdXT0Sxb1Vob3y/o9AAF+S2FDa01w55eyhdd4UO
2bpppw4Als4pTD8UQJ2PyE/1bbhziAV/csniCApXJscxKa/CqvavKQvCMoncCICWSB8plCxe7OnF
CP12I6wouS8gWt16io6mpcf3zYCMxw6dGjoNAZ5GKi+zxlM3VlZrnOZp/9za2gbVD2lftKgfx64d
AgvN0x6yW/JotE1GT4BvdL4XAB8eTlYEEHeiiJYZkv52vrGd/haRXn/8c9tytVRszOpCfwrrWYKt
5M/50lDyeQZlow8fM3UcYbNRwuASWVT0diGNEvwRIqOKmH0BiZIS1nZ095KEfZph1Ks0o5lS+EVz
k2OadbPuR+g6WFuFBRqgJzXniJaW5QBxLcNoI5CBXsz8CBw/SBgXkCYHPs7Q5tXEPrvPkmgX53q/
L2hgTFrKxE68CMYSN7yswR2IUgKHOtRZe1NosrjVGGVBR+Nd1JxvMbMgspgUtoU+Y8c3uuaosprU
MESnQ0gHDpSb2M1m6Kxcr/U3VVbviTN9jegtiUgtATnZsLOHFrlfBXm00dCRTlaHnK5/btwsPSlr
fLcQ31p93QeEVA5BT78iqKf7ROXtxiAbiV6G5G3b8cK1wKia7ielx4c5bRhRl8ggqgNdO96SRo4x
u21+wkQEfd/qBNkiAOikuNFkiG7KUF/miL+3RcSJRIeoZM1GTQo+YudhEQhsq3shBvtCT3vojnpu
0IEYmw2igfAiJs+k9uvPqEOmw9n6hH1uvuCsweqD/4ZQMqRET2ZjfIpCO0kXeIAeoue1Xr063g7C
u+0rbH1pPnzj06CJ3KC3w4/0GPXdU+ba284JnW3TU3Oop++s7hyQZIBg5Phsh/WnWvKe/Tk6stRw
zUGsyEhaSbbGQxzfYnqmTg8YDcRIqMK3ykdtVn4hZeNgln3gtzXk3Z7Wv96KrTSszTTQYrJz9qkq
iT6NDAuaXti3WGDZG35i+X+ZLXjBuSJWEy/AkMDWEPmhGZBPzLZ4rqR+HwLNrHrf3xSYqlz9By3q
MExP4QQtxkCaGNm70NAOkaLNBhu2nbBGFPV6Zv03q5uxQzncYpAzYu1Omdp7NnS3eqTvu4w2D06A
ya12GSPxIpR7wKESBZVGsy7ryfeiQkGfYg4qiFuZyu9wfTwYOPRWuHbilQkwlbOfuC/P+cT8D5eN
Jh6tXSwMNvJdqrzYkhaWiHPZZOYqsprHypXYDpnrzUNSN9cNskMKkgjUJ3z9jGpuHFKOEuOVUQ4+
MBe6KK0K4tBGT6yjNY9997rz6wsTh1TpluERDixua5bdic4AU0Qvdh+WV7mvXtHwHau5/CwlBsZO
mx50zseVRC3Dz2juCmO+HGpQJ3bDiegjwGYj5mIUmW7ENOh8fGDL0guHJT1r28b9/ZQVIHFIBy49
xJQT6V0XYSs2HOoxpWMnptGnP+mVeZXphH2OhIWsGzt9nRv0Wh1WUtl5VLCTdD37BvbTTj11hfna
La8jhP0atfmV2Ye4gbwsQdL73VicI6bWfKqlMwsJgT78o1v4b64nPlLvixnghjoNHxWG4QWE3LLz
frxi+rAc49KQnaTyVuCDSvqbrMMuBl6Yws30rkzvaRLWN2WV7ylpLq36u+ss0luqAix0vLc7/uVE
cn7GdnIrqXFfVHb9LiqnunTjielrWpJ/0Bgk9ZuTciwzD6CDG3dVHJ9YML+IQT1HvX3XOfCMa/82
NyYAbNivpmJ81b3+VMGit5olj4AiVdXGXzgDAdFxABYW+gLMVxvVpy29X+e6zZxjP09r6vOOBv/S
JY3L627gUHBSIuZZ5TMFLnPxJmjDjSbSm7S23mw9uYmYfx0NxVZFxPhGdf1l1FnEFJrxuksS9Hb0
7YobRWV+28+kwGFsBH5bXEdOz5CFAb5dUBV9HK2agdgl740WEdzRef7uPei4+AiOnXOlFVCGUsR2
LBo8lJBOtjOHBG6cQU9eqBtv6jFctm+h3+8rxPgbS4kmyOlMlmNy6huUvlIKQf+eIpvV6LupwbCp
4bconX5vuSN8NF2zr9jvb/Dyt6w3iJREtzszJfEb0KaIT1CBKbx38Y3bhg9J1f5kU0exWWFYMfNN
aFneZ3SX3nu9eY8WNHnIKvM5DJnao67WVhogBGV3xYZVVre3AbujuOnHHU28a5p+zyK28suhNTBc
JBNSjmFNh6lhK4fUbDh1TarfaflDYoJwM+waBpMJ96JX1+z8rBVET2yYihpg4ycHa8KiIBw8DY0i
qEsb8Vf0lvMUo2BZ21557UJn3ii/71bETx3JSOuPGt+0k/F+MlW0rnVEsRqUlsb2rgcw17tILzYY
UlIWLa2/qnUydTyG/sDUxjendfs9+8Q9no1wPXskYrd29pqklXFoC3bxZad/CQnpncxIbzX4VcFc
Y6UsiKdNLmTz0iGzx1oBxmGU91lBD2QOnXfDRHUYVYx9b7YGtckjMH4nPfbNDv98uvS0p6rEvY2n
cMO21gua1rtzCu6KWvMJ1zbTZYvgS0PqFSFT6uzydkIPhAxMP3W9BhcmDb2jTxw606tX+AvSn+zK
ssZo1YUwvZSfrFo/ebHzHDaOPZyGUv+JJzNnKkvKHcaYCKuIxcY68jddD/u3RVZ0SPM4zxlL/nP9
fCNe+We6LfRnltuHgghTBzj9//e4892pnhzYjdHsXF6vzTm6E4oRf73k+U6d7vbGGhcCPi95vmkg
TWhs4NTMHhNtaEblUXeXwEQ4aYFFgKJp7weIielEIakcvuOCxayc9BcKHqdk32k6MXKa3FedvLZk
u8dPhRYKIRbk+xc7UR9ZPX+76fTdmCiZ+inE6Q3uZhi+5wzZORjIByaxIwF3ENMQcxWsFZCe6ARY
Gd/ThAkHaXhbixPF9SpQX/NcuZs8ZxZQtrhsgLJaSYlFtjf1wJV+HOBHEoyc+BSy5Y9a0hfOl2ac
OxdqaNzA6N1+1w/66nzn+U8sJXaBwX7EVgE03EjeEdA5B12SRo9Ij+2qi3AHx/VoSErrlY8zB3Tn
SpQwThr6AQvcGITL+Xq9ZG/W/Y7Y1tvKFjQkiD6gYFXBTF80dn4cHzInh6hjszqbjeI5RxxLVZrs
hmYWhEPH6dvskciozMg46soUf/4Y/1xyqP+xlKKJ1IxFdvSUke0nDKhIrO7zRSvfmVeaa38ZDjU4
/V4a0VM+RMcOZKNMBHym9jPuQiyCI5g0fvDxCo/NkBWXg6mvDa08WKLfKrrbpiBrzrGMy0iDvmXT
++2pY1dqm5ADoiC1I9kKOTbYpAQ+HzasMBt0pLsWFlt9N7lVi+t1whHouGvpa2/w0JgZ3PIqGf2v
evL2CQLrZYlg2yxn2xAaW37bC/voEnUmm9sx6k912Vxp6GLANFwIXXuT4bCi9scSv1nblQKSGL8J
gHhmg0almyNFjQ4SoN5Kig36jYd0ZxXflZkR7sx+uELES03TWiyum7mzjmrjOZguM62+tPR0W4x0
HXrcM5NnXBthep1FIwDKtHew2Q5bxYb6QksQlmOcpYPU5A8Valiryg82uygvJ9UC24xlhM9CI3NN
S9lfjAffuLbcdtjoufwgYwF+exraaLPzGyPdm7oUSBDrH3RreJ0XXqjXHQ0J9sihIuCVbH5GHwUt
Az/hDVRIvIpoYzqFeQ1HjgyGNdmQa032l00RPqKq1BFmZNdpA9EPDe9kld62tV6nMLxHzU+mUhcf
qvSmt2MEq3DFgtiObdaN4jD3cgvQj/Vll27A+z+HvbcehWkHOWLyAPPZQ21tCY3EU4yWgyIVwkCv
6y/q9n5muQ+4UaKRdiJiG63pER8644jCWqw1rzFlBw+dJTumi6LtPglEhKKdQSNNCDyuCm9F4ZbK
5IRmYThZWf42hn17MDsOzjJqUQvWO5pCcVDUFm7eMP5CW0jehsXq0awvxoxpLPf85xTGGIrd/iGF
Xew6PeL9cnhp8iRIZf49ON2zQHaVZvOn9LFK9WDoNjaSscAIByxl97mB0MfXSYewRtrduvZIOJO/
suLqEGNdwbRiH/Vkm+fJXeEiIqZJWMrpVkW1thfyBcHKTpPPvZsczLhGGtfs9dy6S8GbBrorriBi
4cVoIIV6yv5pNfOkLfEhTXqNTX9JcTjlYUc2qzmZ1FCuulx9N3PyGqU3sI9xq1r1qqyLYuHQAhZ1
GNFsgCIKWZevwugVh+yncLK92WmXo9Vfh9GTx4kIW+0HKX+D6C68FRh7VsjvN47o7ptOf4bFfrTH
8j4itKXLB+bo7DjTLuta975I270lq/esmdCdJYgeKhOUg8z619jy4209Wx9hSmKA60G+L+zqAZXv
fYFWJ2agMGYCC7Qm0EN5m+uMOa64HLvQpYT5gZbiI2RQEKL4WRC3SE0Ok+u+TWn91s8+e0ycuFZZ
BXVF7V+BkdjgnoM2hXmT+HjjtbXGdOfP80Pnifu8CawQ24OnPVb6cJt73lsdYijoEoxiA2wUPuB8
Itxl50+PPWpkdI14sZalaliXP1KTW93oEbGG5mPLFNBH4tryZ8xOqD/FVG6q2d1Mi5I+naMTU9+G
atstbfgLzf5ESkuXtg84gl9NcdWzenOm8qqaEbuN0W1KY96xWJTNVIp7yh6o6xHw3FgVEt2EXuso
i0Nno/EFs5oIncB3071vUhQ97USPeFhR8fWoTovXQffvCJvGv5cYaHJwcUQGvswGsYqb83WrfObX
zlLqIRMr6HztRCx45mq8XX7ivqgfcN7VgcOIkDnxxpDxp8a+bDXVC/6OrxC/pkjmc78rV3ISE54p
/9EYxWlwuAKTk+Z7y+hZEAVsY7v1kk8F3+YEZgx5r41XKslfFz8WWyt/5c3ZUxth5R0eh7ISPC25
Pp9IMufQr39YfDzClq/WEbG+qYT62Hg3jdOAXJ+AcWaaYQDUEuw/WijH+vjsOnwpI2TNrpHmS0WK
aTKbT4ZgX+Rkl7THeC2sJCZHDDN6Exh0u7Zxr3+EMRjbLL5JBvEB541B3m9uIiE577FvTdXioifg
ImhTKtjLdht4BOiMSGDb1CkIZv4V//29Kkt0ahHlEG0EyBpZlI0yvmDk2buJuSNwXKcloP3Rbpy3
0SYawhWPIY35QA0/rHGf+vze7hXMgQnk++BUK44tVN64/zH9xMwriaet+jGOWEdOQM4Qs7Dp+7EH
B4XI4G2yEREyFBUYK6rf1D38jcEwPgoPo1U3EKBphycCZR+HfBGI6M3V3Pj5TnaoRokVMPIZmJvD
RtvHRFH0k03JlXVpR/FJ9y5iJWi6zXhsGywCuUHrsER2khjidRbvxZA+TYuwryBUGlUJI2TTvcKY
eXdMhJreEK8d0iIvvZx1aO4VxgWHCmRZiEeMo3I1huesEEzYhkEOEdwXjHKdGzSuCGh7bZwe+mFr
Y75VOUgaCtwRlTavWNUyFniUEUdqsbNOJqTGYH68g4TMM+QuFpokfmx7/IJd225a6T/P+rQ1B/nZ
N55FpPM8cc5F127u33YGVVJp3stmfK5N/0pF9DLyRnuhYguFvb8Y46rcwbjWLpzFTlsyoSXJ9JHE
EzikJsOS2P7Mi9cD6ugqpc8XTCMRBdJlIhj8dE19Haho8kHZ3uUUmimmywD1+SvxqkzZefKF1H9t
FS7/uDjLiGMNVCTcuwsHC8MGSMdTbPXrSvIBVKy7F6qlqjwDwxGoAy8121uBGlQXolq6mypqVk1h
otZTNlQg/5PlzSMpGNjRZm0V9TP8n3z6GWP5WbTWRiYua1c/MfAMO2wgwWaVJskHsn9CbYL1vrse
izX/3qMbUU+aquFaq2JzRYw1+R+9j7A/e3RnwkCAGqZb4PsoKsajIq8qyKNKXMYFeMA0CuMnvTYi
yiARwd4zvE4k6dbsNNjY+oMbqlM5kuICZpwfLsamM3cbhudpheZkS9eGDRbu3EQbH7AMntyIMc+v
2KBl8bR3/frdMmgnxdFeFiNFLPVNzgUKJvZNIjUuBkFUE/LITdIgclVxurGdmpgqnTxYgLpT1X2X
WmMvqpONRZ1f1E/4b9wLJ3Ep5iXJR30cSUs6EPm9BdgZ2+m1U2RkWUzeNyo+6v/09Qi6Apy5jACF
RQsa52s8EQrRFLAXFZaiDF1QWkfAmg3/2Rn5xdtIvZcYd8EwrX3RLjnFvQ6MWl93nXvLhvYhDgcs
DXDYJ+mtzRKUsNTN17ZwJ0SdPQ6vsX3rcupbIulJJhitbC16og8ncW3TKLRDvQbGwchnatmJMOSN
GmMgSByTGd2UtREypbNkr4G+EKpbtw5L0Nzb1TMcqH4JY1C4HRznCz0nOxgAr6I3u1WoC2eVEsqx
Ul1KUEQxBkOJViVn22xQCQjaEs8TMSwt7wxfRK4UbS4kMN2bHcZo5UwWxuDDQEDgvxbt/BRp8CKL
3tCDwSOXwim9adXr42fvcpNdGDfkPqbkfx0iOi8rCmPcOt5Ju5/XbozMIK6Oyu92dQvkInQ88oIE
GtsCN0JtaAovzHw3dX64IhoMEW1TyjXwtWI1JPoiKmAxaT+HiLWtkfyAMKFK6GGx9t3ytYoSKCpP
fQqFPa78aQfxSxzNditKt9lYRs/a9sGtDTK0GGAOxZxfMTxsEtr6zlWYcybTeTLJrtfsxcOtb0JT
mZt+ZJKpnRaRVSbwbTh5EGPZiX0bwVjFkI2xDmx/Nk2X8dANuyLHH48XfD/4THFp2e5ZS99WPc2e
dIhPGlSBfZKPe7j89OhyfR/laM1nj2UIqL/ARakJjDiElpKt7BR/admxRLDaEctYj/4tkW2QOmzI
5057qVr3kDRhtqnrVddURz2qSdCKKKiYrSdIf0mNg8oVSrAMYbCq/G4zyenDQDxxItdoRfcMll5x
l0SYQRsNixjYGJq0nBiRTsZ9ml2WYXIPJIWFB9gUyrNU7RaMBK3aXRJnm5TuJFax/o59LAwF3V+L
lE6tKt38oMpqOycHlLE3dkljoWaffaF5+R2RqP4zhFdqOFVta19U59azdLb5OfyMaQbK+XVoeGql
pSrZ8n7vscKPIRRuZVw6AeFJ1YZA1Q8dJ0uFlXs1x6BrhGZKgHf8XFF6ZRPzxRR6V7vOXrnwWG3Z
o7m3cEBABIKJ5CBQ5VkU29xP9D/lzu4L/KZx6q0FcxTuU2NdGSFNh6WSQz8ycsUHUc3dkRzla8A+
x9h1H71Jp+cOP+iaLHkyGzY1X4lwhCjesy05aniP6R9QDkEasc8aI0ByNGOVKm4waV+abpKvaO5c
6LK7KdqMVocJiNxAW2wgVQ1chcMJnhWVXXfG4Bbfmx75PqSh9Ns8qfVbL4xoJWrmIwEEdyqWPduO
ePF4mI9JiFzOmgGW03QEaYE5o/WH9UzNf6N3EJrDcr7JtStLk+WW4+5kEqCHqADlx9heGajA9xN7
OMQ7SQPDV3tv4vTRe6Ggf8y1pwFDkFmx3YN34iB+ZOrRv80B55js8qcM58xSC6Lj0L/rbL6cGoUQ
8oZbpar6ws/4T87myMrVI3LQcjTag+bwrAyP9ltpAjKsG8Qt8y6d6ls1RQA1Ioz3RNLhTKscjzqS
dxWDz9p0Oqs9o4xPRZu7V1rmHiPCZja2mVFa618T1EPbqfYwsxchhYoTBrlXqoPsRDA4YsYLMqMn
L1h6CxsgBq6XWVc5lomhD5gunJ1bEA1Z0FxGT+0oMmQMKtlMt0dFky6oO/XhVJZ2gTy4xGf9wthe
058UX6LzmiB18eYVpu6tC78/FVsvVKuhjXehViKMxEtJb0htIaRh1mEZ2ydsqSjKN2YJyB+T6oo9
nR/4mRUSJMOIbUPvahWFb9vxmZ/DcLoij8xlzi6OYy3UJusbPUBqsrPc7icShMmI7MeqsJfWi5dJ
OebaaZJDjySGeWDjxtbHlAzXPhF+eJ/WsAyWAFP1iHvjHlMw2uchPQB7IEiA1biSb1PyLm1Zr3N0
KOuYCL7YccuNVZb5Gnsth7oaln9TeifNwtkW6H+E6G9CzN8l/zW2+8V9Zo3yokboip4X5zOwhS8j
psuj43DD8LJDNvHa037Hk89A5Dfd+5zGO1bSOk7pXR4BsXWr6odG1dOMsV1nd2dRtQW/3D+5Yjx1
E9bkcKJcN5BSEwB0DPokf3cmE3ybYxx9Q/8KnZIVLWt/1rfeg3K2sTKxhaXDDWHyV76PvQ4FEjFu
UY+3FKfxUBnd1su6r0wMGZtPVsC57ja3fWMdE9f21wXZyo2rkaEljHspMSmUGY1CHZh6HD7TmAIx
o7H+XIw/VmWkq6wDbVcweVpUNIJkLN4cz5VrwiiuSi8eGfd94sdgWPR5uq0L1a0XLJQ9sp+sHScl
yaX7phUHy8VEeAUxAg8WOIrJzyE3mwdnpLM90OyiomkFjuKA46UZGdLO2rZHBzjpDufdvRbnNuKL
7gtpF5soIgQvDFDf28k0O9Q8DnE1hratEhabQjzNuvbVRqN16Opq3+p+duddeg9ijEsYyvjrqtSh
3hndO+a3k6fdTZXOwLUJBoXNEo7xeDXOGIuWHVeXtejtyDgiAnIKyDrERqdOlezarWfWepB4EVgC
R5ZB01XPtqfrL05n37Wm/VHZ2UtUENprpZO+YVRT7p1NgRXcUJYekUY1dHJYcFalBDRXMEBmFoZB
k4aP7qIhj2wPdfNz1s24oBc4o243H1WngJ/WZtCH/Y2sTcnAwBKz6in41C3wsFbWqyiytzF5EYuh
KFo3zQLKyq/CScv2Qk3TtXBxnESyPYRJq++dWSdoJKeGnc7btlphpOmgyfR4tSwBoDwZ9LWkQh9A
PiEWa8CxxJ9LTObhV1zQYgPRsU4df6s5Ic4g+ksr/ZycMw6Q8ZItUZFXmgYxdTA5DDx8GNPk3GMm
Nu8sGLD+0FrbMRL3Cb2o3aiDI5tkeKhsBxU3eCJFY/8gPP+kuaAq9FE8CiqENnEBGPZ0LchIAj8Y
pvee1ksKbYtLcCpsmocZMUJCsWuRM+S2XnK+Q+lE35UdSYR5EnMXr0JPvndgN7YxI03paMVqaqmQ
kWG3zUwcWSK30KyBE72wYYvu0YEs3Ie3HElFUAyltqH33sJ+ow3EpYk5TL/pGvB44SCCuc/fld2I
a4FVZSg+8GZnTzD8bsHKfdi5s4YarFGMVRVV6TVIpQ10nbucQwFFrWwXejy7XzJLXOdLtvJZa3ps
iE65Cd2YWEl8ENuGeVmv2y8nKliY+hggLVlfD9JgplQI9+t5TZTynnGK3VQZPw+pxuhrIu0r/HA7
LjvOL9IdyisrSV7rinm5oFwNjQS8agcNg4N6Z3rWQUeZtDdxNTHCjP2qXbsmyyeMKG8mm+HRpe1a
p9lar+hiJPIlNDB++Zl8xd8UBiElvIAV8vfQ1jmWHhzGvpTdyk8o2jUlC+R+mLK1625AhUfreeiJ
rkVIkustHxZbYRAl8AviMqUN4R5rBhvMfZAPGv1ZZ3W/cpV60KNWggigTEysWL3qK/lQkBGzISJq
ouYEWdSOeyzbDE4qzcLDZJc6jLcYPKZdYNGz0M4apoK9oZUbPWbkQ0vSrIEpvrey+JHZWCOUcm+q
Vgf54c82IAkejnDlKUtYApLx89QP/G6WSZAYsv0rpTfUeA20+8SKP+hKzTtgqQJkJaHCyBA6QmJp
Ue1jgl/5olZ89Iux4Cwn0Pp8iXoKYs3//TaD3Xt28fvAaXmF35epWQqRAxtj9MIG0wTnB54fUzcO
Qrvzder4Hkjlf94xzGruOl9Pppi7zk/4r4u/r//nHpvBxvD2/+On+PMh/7wj892S9Hr+2H9uiaww
XbkN4ZlHp4VEdH6Z87v/+SDndzNipyqW+K7/+/sQb8cS4vzQJnPm9s/v9+fFz7f+vsr5ku6C5lgr
DtK9r94ix+oPHgbsfVmMxl4u1CzhLamby6UQ7cOfS7+34Q5KUHX985gUkRVVtX8eeb4ULSP1721d
SHxcmGJFXW7/8wrne/88+fe9fp/318vY0AWDWUQiEA51dHzIMGFpiF3/fpDG0OhAnF/rvy5WHcfq
+vfVyraMNsZoP2bFwNZc4eMB16tfcxaWxLHzJ53mkv4Df/667ffq+VIp3Us3K32Ypv956vnS+fnn
S+cX+b06swpl71NKyi3/eZ/fx/112/kqhmwgy7+P+X2t823/9hRfwsUTnY2rrqf38s/X+PN1z9fP
H4sAkhQs5T8f/XzPnwf928uen5PNeB27vgb248hDV7IsE2R4sPviqhsmtNGWP39dJW/VzAnW+n/u
HuByzt4m9ZeKi06MwvlJv3/+uk2vFFb70QIt/M87/PU2v8/9663+7XFwZPlMv6+FvrA54JU633x+
glUP9AD/etH/uv+vNzlf/ftuzS/q3ZT263/9Cf7tc/3ry5wf+PtZz4853xajIFsPrvndJ8CK0Pki
IxS00C7KQdL6EIXZyptIDsnmz3AxmE+aDaB4PsVG/XgeDSpKeJimqmpvQZ2JmcGpPhT4kck6RPlK
8LaJZdqneMoJ9052ULWl+9seJ2RIR3u5RLWutdhiO7jFxRJOWdRXRkbpTPeKBz1s9Z0fp9tsVA9N
n1By1ChpuiWO1bFD/dc7EbgWdd2J6gSlD2VZz5q5K6abqVZfVhiushg9gZlK9h70YakBkgCfTxPw
twZFmgHfpxD6l5+PD6LGHB43iCKKsUJc1MJEIS16bRSskiJCCclZxXOOJ7+c6/jSQQV1IssmiHHt
0gUpyJlGC0AT2175TokggKUwXXSCeTMZ3tYNUCMdH6Y7zPqt5TnGbh74ZA7b1dF9ZmnC1kZmAgk7
Cx3D66JNIpeVGD1wBUqg5zddVexV2OldW4bAcAukbh0CHmE5iBQU74s+zI+mle/LGqhGUdRB0lmv
zUCgTjXlGxZQydpmbmeFchlHdKRSwHUrduxYqMv9FPeXVCXYY6SUATW9AguaQkAz6QKE0ko2Q8Nv
Z0sTP3YcP0T0EOfaGAICFzGDszHvvOk6U+MPdJ3i5Cn/lZ467VFFUN6UpQGM5+BMbyfMZtzSO7s0
lB4jekrZt7Txc6N+0pAFpK6zIhhn29uG84Wr1ZCxDdrfWuttEwsT7GBRTq+7wVo34/DEWnLcYMOu
glx2X25yU0Q07dEF8lyHUvLW1KbpztAiVC2Dxso8B5saZm+d8uM17ftiV5OQiRAhbjfeLIatJfON
h0ZjDbRMEkhKbTHzyDLw253X8aHHGc1nhBXgoJf8o+uNGbsg6diGAd7xgJDmnEvSYGcfaz8yLOZV
O56WI8iAknPK4/mbFjbL5I72QGO9Sc0Nryqj/2yIjAkMTr8AGaDCfohULo7dOrD01GI/5V7Sphig
+wJL7ADz5ci3TCvTtnOmo3eWEGEoyNLDMeRzmGSI+Z38As0awMkC27HHezkoyValnFXQj2o6tL2N
jk7bFFEX3k6CzI7G+6hzqFWRHr1PINilp2nBIFiXCfNEPSE+QknZ2H78pS3K12qMqWuP84vfTDrq
k53Qvl0fkKuR4O42BTlNfgrTQoZeYMIYD2P1MAkPf5p/Ca6luKg0Kq+Zgo+nZZ9ZI/rN3LAwpvAI
vd57Ip+A9Pm0IDWDvLaVpUpqIVp1OXNKB4Mk3R52xzXkFLku6L72+rvdWCx7Jlet+/a+y5pHxPQ5
3FHoIH79KqS6oodWgAQmdlaqp0oPzcCCkBO0hNlRpFHsN6DkXvgR1mI50e5I3XgHGZTMwUbcOan1
BNS1sbCt5Tl7pK5odALj6oPpiWiti34nTASXeQ6Ix1fvYdS0dI2rr3R+mQ2A9S7qUD2J6d0bj14T
PyrcB8cykWIzHMGr6Y7y3yURFyvKVRhQ3YDUQUmknvFT5uipdec1HewrdJnPKvcvLYOHQUw5mTr6
Ozlb5MsjaZF1dxmiD6E0NW2zeKFXz4SxTB+O2qowf8jK/k30JX0hOd1YqbYaejyDDpVETBKM3RaN
sIY8eVGC1kYLs4o4JoIWQl6dpe/wItD/1AhhsFnsMe7HF9i04G+wR4x11uwufp+OkOt60xZ2eIsa
Ra6H0E+DpYXsjLAdIYtjWaPikOcvxC3mKwDVizKeckTXFc+1LczAltMqH7Ml7XOYV06rU5ABxUh8
wLiGk/bkpMatGpfi9LNy6Po2CZyTDkFEYnxB/PkqEuOza0DFUnANep3ItN4tcMz0LNeABQcJ8BIa
bnS1YugAApXCWKDrhA50r6fNVdNN0ANhXfcUOqF9g3rmA8fGxu+w3unSaNej5lDX1Otr+lYXSeVY
KxMoTNdE474STAqEmGQOuKImpTwqnShISa2mq+52LuahvLoqMgpbprtvGue9S+p1RShTDJdpZen5
LhZucxEBO18RaY3+wxsOks46MYnWqmHWXfcmwFFrUNmKPBfqOJoEWG+X4yo0tU+vocEXqhFMN6Tb
aUCj5Dqk3bUPlpi3LryrbWUZW3LHTllcPpYj6FWRI0SPkYdMTf6a2BxmWvXiwwE+gJmKPVhYzR0a
4IfCzp+mWcLOaLuHuJ0/q9F5Nip0NZSGC2zbTjSeAF+4GQVX0SFlFY5zqmpkNNWCYKloyjhWt89C
FCqJsx2S/0PZme3GjmRZ9lcS8dysJo1GGtmozAefXe6apavhhdB0Oc/G8et78WZUI0NZiKgGEhdQ
hgZ3Oml27Jy91zZwl6BUe2Fq/+qH2YNbdefRdVaJOSBwzRag60s6ck8kwP1ER21g9+doRkQ04XMz
G5pagExvCEnY2M0SN4ucNjtw6kZ9mDHriwcXiT1QX57N10mPr2HLTFBlSEI9sD86ZuKbpx+Dih9h
U7709fyVMKTtQ3s/9/Gxk9A3S9aRzCzvKlyleO5RVaUW/9jRvZwRpJRz3G9Ty+42QNb30g/fWg8C
QIcth+7mtvCAhg1afbWyBULEDrvqNBKGhYDATsuzBGa2LsxiEyweIV3cpqHJKQlhxBZT1H50/eNL
3iZLg8w7liNjekxq4dqYZLmKYvZmQ5zqrOO8HCBohzF0WHTUdRVANFQQwZwPM8d4ZA7PHS/qaFZP
MWzElTllQImNEyvffbzwV7tOcenDKwu0bQlkRCfDYSyDHRxPWsgtl4VFAqlEjOVqNTAmfIUUQmai
qq5ib1EvaLhy7eRuRv+cluV91gHpYCiESYWndyAyI8vGizIdnHUxNk+oQs6wFG7Aka1VN9xWOnx1
csQEnU8bKhmyF+XDrZ4xe66B1wPKkfSGZ+6NVC5QUJoxdWMNVDTj1rPNM4/knpCK+ejjTC7zK7wB
qG0wA+GZ4XHpnlxNW27OACq0YUnMKQ0SXD5cTYme087Dh9LNvqrFuJLrbEB63T3GNOIPTcRUBUGP
wrWAxwDdeRH2J6Rb0QoN4ys2mA1LroBLB0yr7S/txr/UJQSRBVlvZDGeL0brtoGuAAt1nqJO9UIF
lG2GHNXbXGTFZVQKBwGpHPmmE8pftXjY6bMwWc3v0VNX3HOImdBQrxyYQHe63+rA1Q9scFSSt/6n
OXbd2Zr0utWlc/AC/WDIidMceDE0vwD+SCS2hu61af1d2HtMNQgDtXwkcxlNmoapSFaW8D9IPaxb
irAaTWAdMj5j1ocgNU8P+dx7R2/OnhRFfcUO3vUVOnBq42ng8Sx7NsP4LPFjERR+PfoJt0sd34FN
JWOp41kLiA5AsnIO4/KnamPa4xbj8tR+DFrvqh+Ld2tElTI3LaU3JqEg9naMey+7sD65FItwdvAF
Axrygec3DjmxKbFAxQ/PtWHXhxb6aDF+0JVi2OL145Xns9W4E5kj3RtcCHZz95a8e9rjbo10u154
n2u3oXfr9DnTJjeDZk0wDIhwuQPm9rPf+VKfnNIij9MZDRg1wyPZg1tLOOCxc4O9VXEOdrsbbKgM
e430xqY3zsz1nZZYsWfMdl3XM1PMOer36HLtlvm2RTw1CqJ3Tsr12gHftomshXnBTWP8FIF4I+vq
GLhMBwHVnipJxqsp136EmBhmS3OYnRDBXeqtfUw5yexcNp3/kBvdF6Md25fneAy2SN43E07pFVaj
re7DG+jZYN2L+mVskouumO9mm+ZMX73WcskA9hGNkWnyWEkko2MVPHoDAtoa9DW0WXw1klhT1KlW
ZIIQQJzCeGU+9OBY4sJ5A7QXrUB1rWXoip20pwdhYl5KeAIjrnAq43CRnH2BYoIOqxWgkm1kuShB
xtd5vGDu85gpntI8hwOXW1wnOcircMwvJ6zMyyFJUI61l23qPBkwBiQ2MuSq/bNoT2Tcu+bIGMAx
7mVJsIrkOMYiVWIM9PCBEo+xeHeHAPI3hP/KsE921L70kf0uXGPage28N0EjThps1hRm2TpuqAgd
n7u/NCZ/S2ES8oSkFFQ2mwWSvjK1f5IxWqzcsftiqP1r3VzFtSPWkzBvY9T1q6hWm9Rndm/43CXK
EW+O533FzJewCpZHWwwHIp5JjRHWXe34SKcsH1GxjXUuXRCEjlhASXqDAOsweimDcTGtLUSRyoIg
FKLnXVs+Eh7EHc+JVR+bQJ+MBQZTIvprs+oxyYrLyHQv+qYmt5r6edCwFzEPg2PPFstfslmV7XxF
K+C5kp8TkqQqJ86YgRU+sba7VcXwotrhI871YWao7QrrFX2ns6nsIQVxVxNI3WDrm4Gbt9w8lbzv
U3XLJJWmdpJf9jiWDGaUqzLxXxIH/Qn6p4dA33XSZBDK0X0FWThj1BdsGCpdZo48S4vJZxrqrTsT
M92Y6rri1NEDlthETAV8OTyK3ng0/a7YhdFEkoADQnZUt5CfGYQnwZGj1rPn33n02hGZ5Ap20GJY
0AkFNgWmq/AlJYLMo8G5QDa26ptur1WEfgjXM1gjHKAXZhIcuCfXTRXZ2zEhsAW5Hd8q4mJrCLBb
3kUbYrq0Wnx+YTxv/Q7vaaG2Q20+GxnMoKYT+2Cc9uUYAKzMML3UqkNSpT8iggInYn+pL/CEU2AM
5OJQVXL6Gq6XGKO1do7GojzpYzj1Ze/yZ8jdyXwD34f/XNQ2Gjwv+ZxU9BzpaDuRG4WvpbMB6wtE
V9NTKWPIsmKfgSFZFX0BBR5Xi5sw2pMwUAsm7AHTzk2Q8Kn5MNnYEMhobywsnOrAtyWL+MpNHwmL
oHYtEbRWAyVH72pIcm21YghQIBLyL2T5WQWKkPioutIQ9ezUiTG9jqcqFe+AIA5BlHQc2tAj1/oj
HqbHFBXbzih9f1XzxJMFDt7ThhKMN7O9KqbdEp02TXGI1hOmbJCGjELLgNiFgMQGOMoJJjvCXeiF
xPFnGWRnU6Fp4gjmcKx3wBHH7SEaSw0PrCXEphSfA3nkfLAWs+s9wrdXhZpFzSP9Ez8/pnb1WTID
2qky+0wyrL4DALNaRFdziFCVMJB03S7ze3O+biL/oG5GdlMexSucym+xCHbC6X+CZLkKfHxeMWuU
pZpt3qsfvjWepgaU41xziifb5LpvJLoypn+K6VXqQ6laWuFRNZ0zx9TbLC66XYyA0WXYvKqq4QfP
KGoQq0LkMkh324TTnp9b5TPIwTSJjhYpIHhQjU3M9O+HFGhHhjq41dGnPz7Vnv2EfuZB5R3VJtQV
AtqI4AqCeIWoA0USWkrFaYGCl2cTzW5Z7+uGJL0X0xX4P+wfY94ZXNDmDgoVz9Fg3xoZFEAt7ece
7ocFy2xD7AkSycwPz1gIHsLZPViL7k2GUUspvKICcLmz+DgEmrO6s3P6cLgee3HjR+Ft9cXCG4SI
+Wr7PEb9bSY5qbkLVzwZaiQE5nPUtGI1ifLKyYaHEZ3Cborim0T1Z9tHR+Yxk5WMYSHC1ucBm/c4
2fcWSSDem8K53JrcmKnzg7Sbe+GS5hDGlxGxU6nGggLYqm14WkKs0954aG3zudPOu6GQhPC+jpiq
drhxacYk7P9kEZI2sWTbdFdp7V6CdEMEHufrRlsvwXJ49YzwPDdoNazynAqo4kbfflT1uGgFfmQd
NDo6pAPDPwpv00EsEnC3UMV0RekfZhM3lcMEuQz0eyH72yrqZvgADmea7l5l8oTIol0zpKCmQmrv
MbHkhRnGRubJFwWAxVBG6JVMyo8IXnTipGC1op2ZOp+R19Cnahqw0CRL78aYYKzqKnVTiFh1dqz6
ET+JWW3r0nlLrfaiEUxifScG4Yj/NtH2exQUtw3cPl7CqYuuFTSEdh7OhQH9JnWRbsTgLwabdC4D
d0bwcy6MB7F41nDsPBgpoR67wiFKzgjNippLoO3Mq42trQ/V6aPw43uIOOGxLNJPHSwXO8peJ6t/
SgusKoWN07gtec/xcDWlw2WZxPdYKN4oId7MReasyn7nVNNrVwGCh0GarI3cT9fQ7ggSFwp5c/er
UznuR5bMjT3RmjVjcYFqnW5C9OpjCVpmqmeCNU+ooO9yb5ArZRovczhA7PUvIr+4FCzhQFH2uiyR
GAxgyxEsxkP8HGeNXP+snerDsbP3oKrI8BPlbW7UKyRsLC4u7hiSUHdufSLVZBtge3Xp6GWpVZ3s
LL9HDLkqFBqSAvXLNGBhiqzgKUlQxTod5Jd5UKd4ljZjasT0RhnuoeENa3OtZzIllQIUPhN7kJXF
myvrV6Tj130eeNuY+5Qn5Am3g9oaHSjP8jLuvHAvmiWHiBhGBdXUTuYrIyguClLuwEraW6eD9MOW
Z2ydbO0Jni5UlP3B6VGYL3rq0cNit7ypyvbvRkXzBkwTp3IqOu7i4tLOfkCQ2URZeUOY3nMENhQm
erWbp1qsCsqjXehyo9DLv8Lut6cj/hwoDVmSm6gNTE4JYmB1srZOUp0ymd/rSLzkoys56EWUtUO1
9/wZ9qxmYyzie9QL7MMmTRmax9WB09i9nvLnSicfnH4fBk/ro8IPYhdzsIEg8OxU56YKXigPumMU
UaIENOrPhie3sFNR4ZACDIpJHADT0tZLJpuSoQ7P+WScSYUwrjhrPo05vd25U7umiosNSouBMz1C
HAw1dMZllh6K5rIoDQYE/AIYVsYH514ydfoHGQfeYZwNohZyfQzzlCamF1708cCh0Wh2NuDDdZUg
uq8ICZ3a3Lr4FSRfzxDwwpRom8wDoJgH1n6a/ProGB5yfAiiaxxg+Z0xtWhqIHPsf335z/8vyA8J
z+WSL6myOEULXAn2Kg1HWOXlPos8KPrjsyfjSwY/3c5VeKpqfzqWKoeZ56lXlz6yhYF6pWzynXg/
u9miUO0k4RC5la852vyYs6bd91TozcAe1jc0IGN9X43lW6dBQMUuuw9pJUdp9f5eBT+VIjVoyhgN
1fSN55bwqgTHJtLX7MXoJo2FidLeHawv3MA8NFTYeRC82wkMRVpE3gaqkoR/uYpMJFiNy7LkEW8+
LCVbZCDa9A4qUB+RLzC/kGcysQgHXXC05/hsSjpW2hdPfkqgD7jyybislz8XLxMY27VqBKKvg+/9
8GDj4u47SPw3635KzrPp3uXVdZWAYUBZc1+EONwxMh2bStLSVNd4GFeN8j6b0VFshpC8nOw2WUYH
vpHTNhybkyTBDxeEzRPhF3BSTX3R9ege67AeV+WEZA2hG4+1fSx6+eWbDqc3+CnoxOs0ohPqBt3K
UlXLnWWrlZgw3oGQum6S/nnMW8qhMcHWaOc/h3huL3Wq9yHtbdPhpGyH5PJwUzIfsPEGRuYzgNBL
P/yJCio5mc3iReDAWcVewfKY3OfDj8DGltJ7nNHITINrhfV71ETQjSXKDD/h7KyQ5cGQgYxuWk+p
z2qdwu53Ulos0KCcvRWfZEf3xe2JovC8B+KKn9rcy7ZGg8Ggt0BQhAasME/s40UKl6DI5ENcsNzm
QdI5pEmFTpO2J8bfOWNWgqW5IsV6Ntyr0UnTPcogfkqcbGZhOyiYbzOGxHygVRn0DFf6kJ9qF8ab
HjnDGTaEpSLz1qnrWltgtg9WVlKo2jXOYkg/K5uGlVN9pkl90/jFcMimxV2U4RkR8qhz3SHdYTDV
zjSflErfOpp87DalgdmUjllWRsdwiZ1zSvHiuPhf6VaGe767uSGPgMGKQN62jJ6C15oOC8Ylg9pV
nzEOYBrEUBlm0PQoRm4DMC9A5mh2dqbh7/ur3lgQNHlXbf3Caaj5GXu4/eAdu5qOXzx3hFaBUdv5
dgjkO2o2iOeA3zVpd1vnDIFap+WjGUga85PL0IGr0NG3GTPkyANtTWqp6pj0WGg4Te2jWoId6GLz
UjN2x1HKIkZiPR6b+LKQJpEN0t5Ls6t3/VQe5zrBoJEW20hAdp3DJWYplO1poN+eelgaknT84Rb4
QE39yNSMz78gG2qmIxvEbXKRlbTVObfmGF/dU0OcUWHazZJnGp+1Yn5aNzTtK3s0Tg13MQwwYIEa
uScHiGffL7aFs9SfpSYOtz86KStpFpc/Cne2D3jOEpawcrqQ7TITakxgqFaOb0sR3apl5qzKjraa
jLgtjEGKE/PGXPOgccxynR95hm1MWUWw9ogVFlAinIGcLAIiYZt5yyN5nY38iXTiEbYzkseklIDU
nfqMv/ZJu1zbwNLEc8bA7HnYp00+/mhc3jGceRjnKQazMXRZ1hjJuF7/5PgOid8Yvj2akqewvDVp
oXBHMejmU9lGKalJNkiEbcDftqppZ9csodZSZSlmPVvXWzD9YX+QHNxXppEbW9HJYs+w2I6cYucj
w4zgVrdd/Wa6Ut/lItj2yfQEjuFc9aqHmpCQwIH5EtQOI6IZgMAYQ4jujZ8yJzeZAIj3yna7jfK6
i5AZKo1DX/gNAAva5m71KXTGJZqSm35x6nqB9wNQtnfAp9Rvw7qqVhoN6kbU9aErTk3BnewEuKZ4
kCCzVJdy0iw3hE4elcDZSVnhcM/JyvocQ+fNFD/7cf7sCLEgcWvrOPXN3LrmRRtjLG+DN7R7/LQU
LobuhwCy1GasWDIzKh7XGPqrgRmzi38qifptGxkvfiM9pAqNuWa9Q1IgDbXNZu8jSiUzHcZepKdQ
6XDOkUS487vNei9K1sp8nNIN2/YxsYPpwsWKs4o5+siio5gNy3FnVMae1KR7bWTmrvFuhDQoDM3p
Rz8CqGpNusJj80jSE/l7A767sGjBAMG7d8ds5tWHl1GrXzIiiVr7pyAQyuO0zyGYXbHvxycpOA50
+NVWETlWq+TQlE50HZa4EkqbsQG1ytCi5y37F+ARaLqDy7RL+5XsPgePhn6V0ILvQ+NB0xQgh9Qn
sLBwaX7Yj33A8TDJiJVGC/JmcHRvIjVBDovlMU+SW0NWQGgc6DZqJm4SzjEdzp4zH9Q4mv9V8WXa
w7vuTSoWdzhYrD37tChhfWbvOMoDfhZzieFxMhaqueMdJdxV+IqayiHW3AbjOdeb1EgOpIcXjGrt
m7r1k4sSXfLaruEj4QWcKv/EfVSsrRqvTaSH4arCmiVJFPVG0FlR9zaRXcMOm1AF2ytMJTFMVIIR
vGo3JWV7xllG199Pqhtzrj6TFi2IjpJ7YZI1GNW0XqPSgdBX0zjBQNddEz0X58YHvfbh1SAtXSbI
2A151beM2eax+FAKPqiSHI2a9go+O5+KZc77EKrddbz849B9I/9XkQ3OV/hUPnqHzkOVurzb1nsA
XDAecgTiqxQJBA2idOcZPmTBpp82Vc06HFTWQ9LFCfeB+dRW0bCxhFDr0D54Lp4xOftPYRwBlWno
aZdtPmwbsmku82GmFlo1Y1kf67F96FU17wUGpG0PTGlMCTNjkcNh3WT1nocHF7GHRUl7eH8tJnGU
cKyxLip7Tl5pubWbtrvqK+8uK7igxYxftbKaK+2TD5XGICn5eQTwBklba0KWr5tgoslPmxFH4fvQ
WTBJFWP5pLN+2G6tUHe8VnUR7KMRg3UJuqxR1zkTsQ0WduTEKOeDytj1jFgtgtA3JdCyBNNW4JKG
YJL93XTjjjRT4GHBFVCyy9DlrMKxDB1sBS/WSOnHWOih/aqiyBm/WHKBsSnvxrKb25pEiF3sQuKY
mH9K9qUw05wE8GYG/U0S4BqPHbvf6CIPyZgH/1Zb3k/l9HgP9Y9RozSTDeWGIsxFtRPrsz1/ytE7
NDZ01uSncrlB5zz7gPiNvEZpaj8D1X8xhafBrh6bFDGF5uYS7cOYtie/QeGDT3OLzvzRSuEaKF9+
yJ5UTGVboOV8Qa4fQR6CqPqM+cu2D92jj+TnokrGR2vGwheCk3eykgug5CfcgH1HjDBOkWw3BoRR
Dkn2ACGCuanCyY+MHDnddN3bTA8cGbxENyhQWFXWwTBvOyIbjL65BDyW7ZFlHKc+uK5aBsSKXkRq
jUh1FL8TG9RTXjhfzTxeSvAGVKmbKIhOGJILggZcQviydkcoE3f3Up0xR7l2kwhLd9pi2OztQ+3o
owUxqcvHe2OarcsOLZCoHLaB+ACXwqF4t79EaoMzhhVhkCBOnytlM+C6iXqd14ieGi86aWZp9Nze
hNT6jP6T1Z4gX0NrYhDhKPsy4m6Jb8mUtdYha33Z7FtpHd0+YysHkLzNrOo1c2OsdSN2JWF8hU73
lsr0XUNU5u4X+6Hmc5HxsMYHle7cuQVXSxMySfItGRRM0Gz8fKIECSJxsdFhYGLrcJl7NMsIn1hh
L0iweOTzvyNxDL/kJqRfQJuWpn/rk2QzcKxywq+xHe9aob6qTD95U3vPFAIKaUJyraE0c2fcZXXA
cUBai3qHOaqB59qV4I1M4ppXkPyJvjKIRkZ2ZJ+q2nq3ggHMUoFObJlmFTpE+JJ5wMKK6tiTito3
F5M97RVPUIF6L2fhDlzjmSDan43AiQ3LetyXgJqHAPd881Wo9smvQrrRRXlN5p0VsHOypmfw6w65
7C9HgBJ4ZweGJ9vOi5HUmZKYPwrVulLZ1llsLiw+n0p8MdD0ttHsX5KqjHLJkh9ZHt5iFo4uYAhd
jM78y1B+WQEIo3DPzy6gQPKM8r2eHHOLbM6huoDYWLh7axjDc6urehe29R0+sC38fB7/VF40HEpD
XRPj1oEeyP1as8JjJEu+IohrmBb00S4M3jc4RenSxaG85RDmhltjGrBARP6JzsZ6bItlH4yt7aiK
h6hqbuzO3oxAHXgZ8WbAR7vx6JavG3p+LsDcVc24fB1PMPSUnZ4Tt74NYd2uxFgxsRoZYow5gfRT
tq+1AaCkutazaUFt7ne4JsCrpRRlVXsoC1AfHT3huIC8o8di60XzZQy/eh1EdbE1K9KgveQYkKWI
vRsFOwBGcp2Np5jDYjbid+lbSgAdwoGj6AcA8Rky0KsTwAp+aMSEI4g3V9fX0tSH3M+mrbaodzON
O4S6mkTyrIS1Pdzo0H6v5Cm0WTXHmPSBSfz00TiU0oFY2ftfatJvNL9k7f1ggrIfi5BZSXqyOZRG
IWXEGIprlYwE1iGpHjrUHtaxCrN8Z9EecHP3ZhSY4WhPNfuqNi/gyoA2a8RTO8K7qWmYOjmYFd2T
i1y4V8Vs35PHdydZU3ae6vZpQ5BJRXosO7n0knVXMiBzQSYlCd1ILHAJFglRj/YGGSVfeSHFToUu
poVnbOr8GJegqnuCMAlVZ4RChlxB4mJlZGc5Np9B0n+mLbOKZCYZ/C6ru46HZsIKUz6ju/+MR+er
68ttAOncNrNqbxoj87IJkGHNqd2N3mnJMrDHQEbzzLi2y/khctSPRI0HU9hHTJn1xtDiTOLLgpdF
o9OxITotXtvzT7TU29qs2DDaZt37cueQ+qvN4R3J+k2Wvkt7ARykR5q6t1jCBJ9f+TSTmNqAPsDq
ZD36ZYMayX+JOqTtTDrPBpiEFUK7DuHseHZy7x6vFQ3u3Hs0m/7cBeX1L5T///4Y/0/4Vd6U2RSW
RfuP/+Trj7KamjiM9Lcv//FQ5vzvP5ef+X/f88ef+Mdl/NGgvP+p//S79l/l1Vv+1X7/pj/8Zv76
769u86bf/vDF9ldewW331Ux3X22X6V+vgvexfOf/9D/+7et/knpg+cKzf12qf16p5S/8/pPLW/j7
b+eyi9v4rXj77ff/+/j5999+/6nfkw887z88yxW+LzETKZf4n9/+Nny1+u+/Gb78D1NCEfUE5mbL
cQWhCP+VfGD/h4nTljkfkmPFyUz99rf/Sj7gF/rSM2GxCJ/OqW/9/yQfWKb47VvwgUXagS0tRzmW
ZIAt+e8fb3dxEba8l/8VT83Qscc2x8LBXBtHrb/3mumhnmEjTriiXObx2yIi42ZCtOeM+bATmVet
mSOY1N2AwMWOqacFfiU9e5Yz7Yv6ctSdc9sE+SPxJFT2oGdL6RmsbnijtPZQEVe1veIpPeYWLBaJ
Koqw3wtXNC+ZrPNd2wjI6vSRNl0D8rZ5gioY1eleNcxkcU4T8PXM3j/vioSTLUkxNEYMfz06S48l
UOfZZ5kCI48bKSf3pEa8iR9kDwvMX1G6tUA/3mqsbgClm4embjV4Cd5raWp/3UviOqUl6Mw5HOhx
7rLMdV9a9eaxC6tDRizRVnXYTyuECkSuafxb2VuV8wuaaroYa9RtE25wwCbAPSx4XfhjKt8bruFa
H0yrBCXLlGwb98ShuONn671EFmMgH7Q9lQhFmEcs9i4tWXVy8m4R+9IVC5mo+BDCd7lFAmRBbi56
Cm8+dG6wRbUENsSTr1Pq2Id/uaN/f/b/xoDzpowLvXzk/36DSBir0uEu4Z6zHfePN0gyeU1f9lV1
ZK7wYGrm0b/+ybyF+OIyeA6nbgGUd9cmcviVzOAPxur3i/nnr2UJ4fjn6rQ8WI5lWZK+sYmezMSK
a5lEhfzrvSoM2E4Mf6vjYDRkBFbFC2N32Rzo59+EIn80/OIrltlfXYHlEfj2Z5UtLEi0nuNbwv52
BebOXRyVbnZsDRrUdUoO5eOvBLcoabAkiGYPIjveJEvroWpwMBjo8vbBoDEXeu6RVNoff34dxL+l
lfCoSh90E7111gKTleNfL0RiinbIizY7yogLQciCpCDVjGThv4zQaVdGR9GF9dVFYZCehoJuBWNi
TCEzLXobDWg4+F/9CFnedWc44WW2//Wr3CDdjjbYKDpM93/+ou3lRX2/jA5aEU9annSV9+3TC3kC
YjKjeNF+M+/idjroxKNq6akTm8RFY6OceGMP9YtrkaJZhzyHcYCiUCJ43Tbis6aVgMVY0x80ylsX
GnMU149ZYGM6EDRIML2K1IcOl7wj80tWmcDoifayhaYyvYNhvaKhx4UQ8edojHoXIBpDNiHuyOvS
2y7zH/7iHS83xrd37CuHd0oeM9ku8ts7HtMwi3KyQo6FHo62QepVU8cktg2PESdtZuUerWLE4aaQ
yYUlZ3NtQLNbZbNLM3XJLKSjihKxzxlWYnMxEfbEVK+EqQzUo/5DTyI5oYJXXUAWr1uxCPhVB+Au
C94oqMB7dzUQhtQymfN2bzUSdY7MqJ9Ks9jWgVrHodzKPvir54XN6dvbdpZUHiVN5fOv+va8ZFar
ppyZwFE3/kPpdwOXHKVGkL0beLv39U9gfptCMMkc2wlDS+lQ7G5VGxL91UI75ICjiUVHdOnIq7/4
SP6714bRRAgPZZeUwvzjk9PUfmbrxgXrPR3MJlUXWPKfS7KhN3XrPlSGWvooDqoOVnOsMHCaKzzm
IS1nG2LYeui3Bllo6EvFa6uid9BY6VaH7i23JVEpfU3ejnYg3M/NT1qijMnFw+xP0C1Pnufc1KHV
HAyB7bzEqLRBV36DfFduDMg5lVXlF3ESv8YycC///G1b/76EOaYCMuQj6/aVa37b5Um2HeIQI/Nx
dgPC2rPkBs2zvzY5P6zRUNwiYNpgraEFbZ/8gC9mykQK4OguyWV+KEAGrP7iJX3bV6Tv8DLI4AJJ
Q+lhym8vScYGJpbIj48R8w4c0fO1GbmQEfLiCFFDHiPtpYewB7rme85Gq+YKgaOxZu76V69keQz/
5TH99UocS3A7eMqUjvXtfk1y7RqNwWOq4wDWzGdLZMsR0QEdp2Sge8A6hPctvJiJXA0rcwN4F5Zm
Xo0X05C5a1urx8yjRY82xN05wtmWrviL12gv9+W/vUYklb7LzsdqslzNfynTOjdrGxehH0MN58rX
ln/RGOlG+uUPA1vaKx1XgO35SQEjOlTRu+pnFGGDMK+cOEdxK5mYtYhhmJw5fnI/Wu7abFDiJ15+
I4wM2VksgOX7kmMqGIhTIozHrovqdTmJ9jIbqfa8hvRkVf3l1f+2LSxX3/I99nT0SsI1vz+RPfEx
iDR1fDTlhD8Rc0VU99Mp9rxwo1HjEeQAIpSBxUpbAHlKpmIktE/E1rYlriY1XAzFAb+y8RfPjPOt
2lhemGCXdaHv2dTi3rcblIZdX86Bio9DwlhcT/BQkjJhr58eHBON75hgHmJmdOfRflwuIKYb/t1J
sAGiyylCQzY2kuw37RgYR4cRX0lMzlGKieECfbaZ9GJXDdm12S8K9d4Nyfv2LCRL7iHO4u7BXsIp
uzkx3hDmHOlvtrgr9Ce9YPyLs4WMWnbnQcJsK50cEkoZ7aYS4ghEF2A5IkK6Wg7NOfL0Z9Dn8ynt
uqtCpMQM93yOOqWbV+k3b04uR4H1F4KMjrKDzyEbRh7UixTlqS7RTAVxkEOhSYzbP18E1H+zCDjc
zD66RJ9t3P22HFOu0r6kR3mQlB+HoccaVNPkmGmpQGh03Bs7728D32W4F+A0q8mX3815Xe1cy0CE
F4o9czZG5unoHBVSHCfKk5sJlMXEtPjIKOGrtCXuFxk+BUA5IYDRWAv9xtkIykyAgyjKPI22IUgD
f8dB/bpCEPhSBQ/oX1tOTucSQ9Sumf3nJIwAucE2RbESBHRYUWpDQKbsEBgMDaS4QbqsD+NpWPI4
uuHn0CoNko+WYUg5hxiOniF+Tc5PbfMWtWRNZqizCQTDNEgMWtj64UGnhAfERoTLMYBThC/3YHmE
oFSugeMv81+Zx4vbgk4wrxgsRFPuZgM7kESx7VWOv/7zD8j6tl/yEHgm9z8MN4da1f3+AZl+oUt6
0/HRiAkF0UV7nQaFSaQsNEO8rnskxFsy2lBleiC7zLF4QK6frpRX3kZYxsieF6Q8l9naTglwIbNZ
b//iFX4rsn69QvZx6g3h8e/3Q0FsCG4ioyW5dqmF66G/z4Mw3JYmezuJhCvwFYz94mk3BMQMZA31
T1iXcJQokxVsHgho4UHOIE7UzAHsL14dx/tv67Zn4q7DI+oQ/Yfx9Y/r9uQx1Yezy13WCLlnIgTy
oxteMyAJiNwr0BzjMAEp0xMtxHixU+HngML4z00vqsPNn78g+58n+j9uJZ5tm8r0HY5SvLRvVWnW
VIboa3jeo52JjWO36R1TTgIbPEQthfHMfyIxIi7wg5ABl1dfPiTTN7t8ITYV3ThT54+ONFXDiPLD
AGr9JMsvypnuFCjQU3HgZrsoJs0jn8ftENWgwFgW1xlUhnVPtO66J9+XJtX/5erMlhvXgS37RYwg
OPNVombJ81gvjHL5FOeZIEF8fS/6dPe9cR5KUbZl2ZZEIJG599rnKR13U6GSBxLpOFJxVZ94KW/Y
f76btslvXr6yFkf9EFsN13kyxWfkM9k+TRKQvCG4Ia/PvrAFpFdIsVjWm37ahTlVsBt6Zzv3HyQV
BiJBfs8JwuFAcIS5bKwJkknfnh1bhUcYLRdZ8lB5SE6H66CPys3kKfQ0jq6UzR940UrMrTLmNsSZ
0PxToKqGv7zc9BTJ/N5bS/Bt9229K8ueP6oiRjwgErFO9XQ0IetbVeBeQCMSFJY6+YsV4PVI0ptd
z0+xiUzLn1ONhwZNs8cBmk0uWJm5o7uLywSJD5G5ciAlPKT9mB28hHY1U+ULG+ovA43eo63gp/u0
JFy9INRB0XGG0IUcdSE9VjSYtYShLlnJSIdEHurZClGhnpzPCp8btV6GIcKPWnInb1oF6lIFIM46
dt8jZgB2LIn+JGRGdGj62PvQFmnoFuqVaUFtY/1ddGE9yTL/7etlpg+0GIcA3OJG4XOWdLcYm9tO
9MEiiBHfCG8id0/DPMZ3zO/pZpKnt83VzCsZTHsrzK2jHSNB7VMgn60PK0+N4OMx86UPrVV1NIBr
8oEcceB0gw/O4qrWtTROzHlpFRsxCKPGf0sEYfRLi+xsJnsv82wcUybII9P1PoMRvVGOVve8ZKEE
I81oycHZTJBCcaXoZ3rZYU+rcubFHJsBURMEzXeu7WCjCfZ4XJg318148vr5m7hKeUgMD/G/C9zK
YVwYDTDjaV7cHHeg+e8PF1sVsFyW+dXRYDwoqpLI0zLCu0xwBj0PlFO+G5Wtd4G6SFtoHryoH/yD
5fQ3MuTSW+HR+bXyYi+92ogE1q4tyD/OxW2ljl7mPFr2NO79GgFVIbHCkexkRPmqLSnjKjkrUsG0
XH+EB9ykbMxHsxOXFNt1PFq7f4vuvo7hdoD36QTc4cDzfUY24sARxzo1ZVtFhAPtEkPTeetdakRf
Wrse3x1ywWKlypXvMZDP3TDg4i2I83iAY+au0sHxSEBPA0nxsRfMPJlPgnhpzOmGtYnBcswFmVqv
oADUm7VGfTsDpkyLgikyUpACakqYLHrDoYiT+Crxynlt4O1Lu+Ncq56nevFu1EAtfnTyW1x98JRz
j7cnuZnVn8kkXko7RAWoIkxu/vpLZ0N4LwBY4wUW5B34ghKMUzLkKJ0Cu4UHHKYOEyh16Ow0ubOW
Pygso6XrxK2YNBYoUPvb3kGxiNfAvZrA7TgMiuSQoVVzUKemTZ5fJ2U7O9NgKw/N9DgSW1XWnnmd
gOPFCEl24BLNRwNXvVj/8Kav5gMGIiD9uVRvqIqKHdOK1UVwpX40jmlV9/dIfhFcEJD9no76zdBm
yHAXKLlelSKky56khaAPFYH91vp4pSAPTyR/ccplN4QUWpI/EO9b0lmuno1HHX2y815biRfZdl5f
FovxYGMM5mcXOwxJC+9hCBlBcHTneQroTwhnOIJfHXZCML4TKvjTzIzc6wT6ogF9fEvT56lPRPjs
GQ6tDtinF+HmvxiLkuPO5UopebfgL6HQ4Ojf6Q+nZ+npJO6zFcHax/9UE10DTo3fFjO+fefaciXx
T/eZ7nkKq/BxKrDdBD7jHY7ZnHDq5Ei0rYjqxem4LI+ujxd6Vv292TRj5GSobJrRbg/o0/0YLYAo
T2Luv/xQuXR7RXsqJevQxGT7jjbJh6CQqdxxOM9pBtCyLokztA667B7dlGuw6W0jskNXsdYPALXy
YTiXMzDaTB7sfv5dN84bcrz6VuQt/Mge6m3roHyFctjSGb/7eVQ1+Dk69wAumpr7nRnYKT7vX4yq
WKtmt94SvIcVALflVJvtTQ8W4XiVEyGn2+Bzqs6tFZ4Bu/EWn5BxBgIPcJtedJ4jk1gCOHSDfdZk
mB5GOT33lZfvy4ToAjyK3n4RucJ45j0xBhL3QHqRCgcSOTkeh1kzq89suHkibMxjkkwDPuh5Z8xI
HgMPxU3plRf84IxOabrGjQNio+6W20wWbImdJi5sJpdyJcp4W04s9qYPijtcZBJfKC9wBgxyrhBg
0YMilpEld9OXeUZVSXpD715rqIrXOYUBDZmPKHkbPmxTpOxqbIJd1djP6V/KSHFBb7MLza4/5Uaz
m+squA7TsRa2f3Q6GBG8Y09lan3o0Mdx74MhKdIzmo5uZYDrvR2yR7dhg2DFluMxrItLG7xg5Izc
cBnPlUF+BME4sApNPM15zhyPI6i/m1rouHYl+4vp1YQZ9oBeUguf09LaRzEw7p8LX+xDHbwW5LP4
EvscMoazrmhyQSVFJ4vZNini5aLnoT8YU74zi1RyCnc9zjFy2+DSvy+dOjyE84DM8+8wmvlDoY2n
0gGNijDX2C1F2kU4fratP2EmGVwLMo7GOJDrE5af5uAzw9kwTWFAWiGdFeYMFCzv3/Bp/JoNFPKe
StB80yJGSk5k7DNsRlRicXHiKkANHlIZun38ikW0F5EBNRcTDve1EkdcrWoXBNlzJmkzcskNbLrY
F0kyXMc6GmY8HKli/G1mzVmxE6ulusf0qVFhmrSd+n1jlN1+CZBpKRI/F8TpyYyCthtil55Z/Ojj
6igq8BVYEbDWKbRqi0r2cmzvbEwpqKN6yP7CIZvGfaakjqzMm6+SOXSSVcF+mbSkDVN+Lbu4ll9t
0vsY5OiLD/Zn4qMKVXF5DJzipac1gvJSfsjZwaPINnCayyDZTEjeKYlrNMkLxh6DVMjIKi692WZR
pX2E81CqTVIkWd7qcCXIxoixM/doWyZWcbEz8RRvJsjO7fs8rVZzuhtRW7I1Z4n1gqeCvO1qVyQS
fLuN/FgUDhG9fgWOo1u+29lWtG+9b+G0b/kM5RxaIGYsI0eKRzkRE3C/oO0qA/MzS+19B31mt6r7
8wxTCB3WFnV8AxJDXc1QGVhUjA9nbHi5l9+c7UHOkG6XDhy3AWAHNeY4EPplJGsYNbE9vKYc4Cgr
fDSgwX6akFdgFf4Snn3xPYxjC5scDRgSrmtadrl3yG3g/EOXVrs+D891iDYYKECmE73JlXGP4DjU
rY9qFzOKT2pr4WPrMGXhblUVPwAg2YzTiFt6tfUXGg0nYrxpw+51bycH5W/ipS+A55CZk2LMWZtB
YYsRW7a3bkGWPhbNtTfKP1a9XDC7LR5cpnol6AKTplKQBf7HfmS7Rjqaxl8F5GvPr55brz96U/s6
0m8gAY0mB/JETFr1XU9MKd5U8FYJC19IW2YTk8DKqT3/U4wWuvWa3oR8TUfc1/QSRWTjnR8SIzx5
RSKiX0NT1Y9VEB5TlgISeRqWvrUbaE4WuYtt+tz2iPSW2O1vjAC5JDplRIvuf1EcsWVPLuSQNHwF
jsDWKeqDXFluw3oDF6A+BzVxadiVKVXWD3++8HOXnw//vfmhw/k0TzfTz3/nGCRB4P7+uR+xbexj
P3dEQ/L/7vPz8dIRy8MqtBII6vO/dxRQevYhoWf/fvi/ftT60HMRJGgH0zgGMjSx5swo5shs/+8j
W2Nroaz+Xw8LUDGiEU9SxfrJn9/z53//fue/P+x/PUoSWs+1zst9g8ZWo5/i+cCrhx0hyeH6r7/L
z7f/5/f7Xw/5n/v854n771Pz7+OsD5vI+jUcaEYtCBZdjuvOaFaESg7TPVPh45SjDph99Tss5ZFa
VZLoneDRQOpzNnq0LctEZ1+bYE5cVrR9DjVlm4hpfrADCvy8mj+qVO7TIgPhg9kaw+JpaF3iK8c9
EXl21I/pG84ILDHFKo7CMIKjHSe2UKRSpnV48yto1eYcn4gSqNnaHOAHxCiAuWmJNrAndLNFT2ll
ELwcp+chaOtrw+zd89urF1TVgx2elBcUu9rmCMYBBABXisrUs8y/A/zOp9z86meXMzAsUMxToE3i
0FH74AS+iIJE6d99Vj4WKt0lMyJ3kxgMj7S5jm5fZAesphh4cZHn86kUzbLpgZfnvf3YL+scIm4A
0KjrmCLXyUrz2ExkV6IQ5CgVQGz1fMJnHO8l5r1yMxfkm+AsdoND+HVgPEhLdhF/dVTbExE5LXag
0D4mrmE8JbueExuhhqtJwvB9pl08aUNsMN2UKLCc8qE0nzNa3VGv/T/BRDTBaIe4pVB6eTMqQ5rl
vvVdUrNZNs/GmM57AWxnl2OsY+Q23hBO2IQFGFCAkZMjhoPLXU1x1FTGXaW68N4ITqiBb/Q1fpvA
ehtTgk2CcVINnIPSGR+ZP74iTIfMFILD6Xn27HD5hDjw4DJNOvQ5DJWxQlI7jzKiVOx3MYYQerTF
Y2sTfucnGMNVvDxga3P5k5JLahEN6vV3c+3Cm4vh1PT2O9Z8mIcThQhQlYbfdiW45wNeO6u6D5p5
n3R3vhlDCFls/MO861ckd3eIK4cIiaGIlF5yvheHDQvoHpZxvLUXPM7ESm4DbWRHXZF2U3dMclbw
aFHCL6H3EIs5ONR9u9Xe0p/IpLjZKZPMBTeVX+feppLsgYshV1sTfKCfetEzvGljLGKISquJI7KZ
CTEX2Xeh6npfmfb3ShUH7juLI44NAPR2sRUTvzE6Ex1ZPkq7RbYP/GkD9BM8P8yVMYXDsc7A/JQI
XIgH5b2cSbHNXZckwzTflTNcjtCKYkPyzHTdSWTqUsO6iYIuyZ999e2Yg3nim1J0fBCQK9mQeOT9
mqZuvvT+V66fe62BGwFYmjJ7uC3Btp2yntgBPPSOpX+7DpVkDee9rOOXInG+mSI5va+JP1hOBYAQ
sMz8klUZHyc/MLYpsIBNm6DRDuH7gnUIwYUUzYcCrgOdm3yosfZiukbdvZ1bBGeZuGGqoiBwudml
PRMBLClsxD25XUvXXyynEbtcfwUmrbNa7OwKEUOPswUPg/9uDUO1xWfEq286L8NARgDjgUXOZGfD
6dnb2fBSDMnVdb9MGx4lXZ6HXqNrSaskRSUJ97FcINSZIDF3WTLd9yWkrtKq0BSbrTh2nfurlj6L
hpMgYncTOE8ZmhEL9eXObscPgqXQAwt1kKiyTXxrlMzPVjsfsr8yBg+rFMQMGQ47zxd/eQNi11Yl
NQTkN+HPe5D9gogXp0Kz7UMrsC1SKvRyjG2LNyBSFGJCiRCiwc8xGQXlAjaitspqV35RY6gxyS5N
6Zy1R3Z2hv5YrcPnxOqfwjrHoCWXt9LF8FBkb6G58ivI/xzMOD9kOdGavjpM2jpbTkgX1cHctGQv
ID96jLT0VP0uXu3wTnXov91s3nkNAkdkShomj9VgiLb9nayml5y2hd3lfysjeAxGcnHG2FFbrZ1d
9gTPrtuXHSHFACMfqwL+imuZO4YFti++R9vGLo2Gukq693Cp8BAmqAHkXL20GpBmXuVBZMz0wMMY
Z67S7X72jRK2gqaeAZjag8/TAriH4McQtds8oFhLboZ5l5n5G8YcphP2/DtGNrGxSlFsF7kwutbJ
W144/1gdqbDD2noiLfic15QUQ2n5TzaZw/iVTQU7xu18+zpwBaS98TXkrA+z/2H0NQcWoAK3aRxB
WIIDEPJsdr8W0+y2thVPLH7LKRmMB7PLukMgzDNMaVpz2ic7xGd2lsZgQowaJmGisktnVp8ehV43
mhYSVXCOA0C7aFbei9Y4XGIbmw5XaEGiFy8OHJkMI3oazpxnK+akTY6eMyeSpRyhzcj4dwo6b1PY
43SU5erQdn9JGrj7cIT2sPgHmqIfE/SSC9CIfzzFfSV4Z91wSMzikBxPFOZ6pi8cZLwziatZdoGF
GFkI3NAVVKqa80aA0Hg/y6HeT/55jLt6q+O0iSjzuwAXVpEVCwAFPWMBbJJd3I1PkE5wDjnlyyD3
xspTsVk9OapmkhZ7fypzS1z6dD3iDYN1HpvxpQ0512MVAbnXuquHlmCmzKHiZ6s6m0OoENgunAd7
eHt57UeGOZVHd0z+xr4+IVTxD5QiLMtYI3d6wOGQjBh9TbqJm7VDNTtxtQ8bNk4zxYCUV8cmmU5t
jY0JVCMLp1eS2VcXCPHcInuNaWRi01MY6zKF4Wp5qeuJprCdzXuEvzeH5XsmTtfoJiJCEvtsDETe
TKo5Qtkcd26FcrmY0mhaL1JsQOWOn7jEOeLskLyoEGSkEyRHSBzkHUrgbFIY1DSLlYGCTIAluHRA
aFb0jGGwssn52iX/1FnpRBpv8C632gwFfPFEiFFwkLj3Il8hsLXrb/riZZcCHBeiPQMJyd6TInmX
+N1pEgwUR6K7GIoxOiL9WLvUQH15cONQ35d4tTrP8C9cRN9ukwTMRQr7vNQ4aTrbujPmCidJ0rE0
TNZHInDnnBNdOUdOOzTqhvZXNSi1sxqAbqGb33W+d+oxEG6o5uf94Jv1idC/fZAfx3bKzxEHNxxW
lekTtZHflrQKj4u5PKn4gHrO2A19fwCUO3GcSdkkflnZDDV/l+Frh/MkVxsuI6ExnKLeJg2gbJ23
LpyflmZ4I1TOjbrUe5etsvaGvsdovgI4xpuZUpI41YivJLyQgPRgIHjucJxv5jG997j8twzc73KY
XlzsXRwFa79zGMhI9VZrtR85ClMCKwmuH85jvEcEiCCldziy1hjAejoLuFdqfGFOQL4VIOaIvv+T
Fg9jX62STRRP3YgSndj1COpQs5Gtf9RGf0Uf6OwmNVFyhWRduF53R9hXenOr+UmKid5nQz+SybtY
syTD52qAfV1nuTzTuqUpXeM82uUt3ZR/Pyknxus94iDLbxgslWreVIbRssW29mtiMaOShHRhCsxx
xs8zMX2wniJJ8hEHWA7zRy/1yRkJzfPPjU8IKvI7Sqd8nP+98WLdRKm/mlmlSeTbejNYzdnXpn0c
aoN8RSk/UPrFm7b2rfNcGhSLYyuicR6yy+y9ohRnTmCU+hN17g4/jn8khFGdW1IWD/hgrrFh4r9a
bwwz/L//Y7vCbrKGdfx8DjKCq7r8XFh5T1qgTytz/V88zgxRxZyAWBTuyRmW7oxHojvPP3/h/3xs
y8qPlgScVFLBJ7i4EmPh1I42nZ+RSCLNFLDOOD9g6x4BzmOOebeKknBzCqy8jU8/P7OGDMbX/v+P
JycCFVAcHnOci2da1jn5eLUm3kUDG5NqPg+fDJr7c7p+/edOivCNnbIAA2ob2zlpAEawRb6Bq7p2
CXjg/JH4sFZK0TNGrzGQ9w7diJ5IkY2RkpFiZ/W27nBc1fi4t7U5QYGu1/RxgqJaeovc4JAqz/ou
WP+oCug/AWFYobM2zk5h7C8H2kHE2axfXM/vvJAMCtWXJmuFGZhbNOdutAEijxV/CcPuR7WeP39u
craKSNG22lg91volkwSl5HmE2vcu9yo0qO2YR1RxYjMlTX9W6w1mRSQzjMuxyeU6qsbFOmdwLjaz
EVifhatHsKzFES23e/aL5HfnYbG3a96/I3Heco3+/rmhnx0J+RP6TVjusgaB52s4+M8Xf/5Xrh/2
AdHhHgYg1NgMPVMD74299tb8Sb1BPmOUAzpVrB0cK20pLl8bzyZ2Ro+f7HGfrIB/6nllyiGimbB8
M+1HLlD4mM7Mv0nDp4FyEUuLVc18I9KLaWY80eU13zTn2g2S1QdL2e/CEm/uRDrwGON4rrynmBTj
RauU1rk8URP/0yTUzb8SV350FeNQG2gHY4T63jfmRxSYb8M0b5DrvCqPCsSffpswqTdaYD8yui/f
cX4jvnxUPbE8YWsqPNRIxYIayhs07WCmZW5ZdnWxRwTslGZAogZGfQDmzqxKzbnxl2uRag5166f+
52agH8XQQaanGr7Gz+dLv+sORs6Zff3af+6aleub7+chf75sytHf9cp5/8/9pnBCX//zyZ/76YFo
LrNzbk0BfQw5bn1MFoxojBpA5ZAbXaJ2gUj9ETPEi7CEEhe9GK8+FcDGr0Iy4XszCoxLlcfBpZcG
stPSvCnyvLbMBR8xyN7HPVnffQkcqLPHzZzwglTkzGVT/AQEkDGOa4BLCTnDmqxuWNqZLjHamDLS
adTY+s9ccsL8iyVnvCdML6vVTFB5fxMsHlfPPzszyTBBkUZLOOVPdoW1v1sobuqmyAldyi+kT6o7
N+Wy6tfeHaBk5hjt+NUh8zw0SD4JYTzSSLCORtO9cOz3qem6g+uCe3VHWJ5olKMqq/XOk+JZ5J06
OjKh6IZ45gfUGAvb9cH27uCJHhXouAelcYMNsELS2Dr1bupHbhD2hxx+FelcyKtTFNep40Nk6CGE
Z6OAsaK4Rp0FYiSTpNzOP+Cx0KJxCGlkz1/md1ME0xkn72+RlePe8rw/QxncfG94BJbz4I3Jt0PQ
y8VMCSpNri1b+etcWAezGNxTHtjb2aT4XYbD6AbTiePsa9UDbNQNgzroCt/NELx1lp3su3UQMDT+
HVfHaxam6A1EMm4qO9gHY/qVD/MHqz1/4honYHGWSNMXJ1QPvovIiXm/LokurAqus3Fu8f92MzMX
LQ9Ivv4hWdAq52seeC/CS+YdIlQ/wjvxguNkPLsOuHpjLMFkJP7ftpnjw6BvMR57PE/2mTlmFRro
gvt47xb62eGwUrmWOIjq3facPwQOJFy6zD6Yqy27VQs9Mo1VPr+PHWerlopUYskQSU5xe8j66oFW
L1Uuh3M73UHnPcpBXmulm71r1CwRzgTYPXswbIB0dvowJ1iLEQO4JQfK2UnDKI4TYMlhR+sa5IFh
7gxnPWnu8B1elta71zbDqwIlieVKzsmWekkEQ+C6B85ua4vugnGpuwFhkrypSn06BeUq+LGHovEf
QU7cGaP7ZM7Te1pOH3Wa3nxXHXN69m4O+yRfql+Bj/5Mw9yzDS4LZ26uTV3/5tXHROgkj0Ak/1Br
wZWriT9ciisLPSmp3rc3NFfpzf8o4fwjGcmzQP9WJYK2wZ2ZncgHXVf9VozDuMUecPWr5asagr8t
QvMWIUHY9yZXp3iwh280MF+T8H5ZL6Mccto7LJS6a/4s8EGI//0HMCbNs9iFr6jyu7SyP0mfoBVg
MbMYprcltBRnohyxAF7YHpbZ0mGOReD+yfsSvJkJ2ZuC+25JzLcx8NIoRydMH97cd+vjoBchElFA
vVoUJsWgfxYBroeBaSKtkwpQxUCIAr5HZIDYDj0T1HxNFlmPX6C01sRHmyE9v3gxmOR5OfNL3o3t
odY1o/7uksrxcyzNmtH/exasGRlsq5CUaPZNcXjpFYGFUH9Hw71Pld2RbQqXjbQnpdCQi3oOo1mo
O3uFsCIwyHFkH6a+u3qKwQaH6/s0sdjV79vVNuR0GMvtyEvc67jQu8Lxv+0tF1JqnJ5MoEIeMyla
a86f2USGY2E0XAKRRlYiqX1N+RIM+dM8QKmm86paxidr8nZt0PrFycNqxRswFxSw/GFHshqOXKWr
TviUz8OjtI3fcRgA5UQnynxzu0wPC4E8S9ViofUimcZnQ473hF+em8Q9Nhadr5lEzmp+o8Fk++Zf
xM+1DJkQ+MUT1vbnadTv7QzTKxSEj2bVtS8ZgBi8PJOL/lHQwBLZH4QhRWk/2gUWFX8Mv4RrYrid
ZLpNZ3s/ZCaKGpf8qTobDoApUbkOSEl+J2jpNuEU/9KzOe0Evwcx2XNqPLhxtyGdGEEN80ppf9Ga
uGgXn5ITt3/GEQwHfZ28HQhNW/5pJTK03ouZXfnuwRiHtzTzXpla0ESTdJAzsAVj07FniuDRzJKD
7D5jk+xUTll3ZmXccqH/BFn4phJGoUwKEcTt4pFkCxXXb0bPbtuE7Z8kzWkFAiM0MATtpyAW+4HG
/oq33DjO8MEwydnOedAesSpg85omdG2WSfWglpNlTd/xyPmlkPqh90ws52llQiEnWVLVf03aomyu
02NCQALLHYDcvCOOOX3Rwx8jw3YkAfJvrHG8iAkSApN7+kfVc9ULjGMdorYmLcnXnCiBq+n3kvjZ
jSSN96QG3uQNZnhP5Dwx52HzJRgKHHE/ZbusaqpTylriGAwiECZUkYHTLdIGz2ceA3kmLrg8asu+
Npo+q+kvXUQA9124yujNNsbs7N4FynOeu+XZngqUeg3yCoEaz43HnDmFt+OvRPeztpek7/2JKWou
nR54ime8IjKeDzA2u6PNQWznF5jUSzsR4DaQrzeQNbamaQrGz8NfIiKPIIi6h4zAFfRFVhv5aBnJ
U0dahRduPGdj4OxV0EJ6FuFLHJTt85gXtFAcAmwoN4GgSkkDGh78BXbRY8c87wp12r96WWft8ZaQ
Qdq5zVVUIamEwrqFVvmVTL6+xvgoToqZ2Bz63VWuN0GTjTsleHnx7nlna/WdLKq8NIoWOfTA+pLZ
HBCLYu0soZY896UM96sNcykrcaR/BoUB9dzPTYCh2rDAjwMoPhSuv5yzwUYTRFs/8WbicSSbKKmA
5CYUA/0xtpK7nxuxoNwzQpTmjn4IGNx7pNivrkREnxsxhte4jNGKeApnYQ6sckL1a3WNc1VshtuW
JFoITmrZKjmYz9Sq07N/alNTPwcu1vvSdCEzSVIf4SZo6tW5fxmFqva4IqgS89w6BDlvuWR0jUe7
eU1k45NjxAdeIhZycPglCDfYTI47O1wGSAocC0V3MQBkSXXKvupRzbQm9Ntw5OnxrNq5plMNvn/M
DrbVe9eSnNRU9NnRY0K3JVNMQ1hA/ANW4S70FbI5GRs7r8AWQfhyCjeSwBo9A+W3LI57Yw7zap56
h9LSYLhejTwahBhHN0z5F5OeyxjeqeAAEWJ55lEiKx+PC5v6PTwyQRaKaJDhTWrrzR6PeYizTJCz
wxY3EDSyHkBbXmSI5cxJODKk+qQXaR7jyT4ZIRajlHKizEV+IQqGDQskVdg9jdqGxpGJfbr6LDHR
McTQxg0QnYyClNrdkyjvkMeMEZcZgMwxPhoq17xJuwXB6G7s2JmygW+2zWTv8ZQdWo9GvNHSVxyG
MYjmCfUF4gFMlA7JmQgqB3ugVgSCUzoPzZSfBI0/KihYaIb1FpicPX4MvbJ1MuKuh+2sOfnNtsSf
xwa6w8a/E04Cp3Dub6Ro+rc0V3CVx/4eWsxVD1VNtGL/WUzGN/joldwGtj5Z5S1NyYGg4olAr8PR
NS4uZY35mCKw2oC6OTJ+/3KW5U5P9XNTTwUzTwWPd0iCiBhIsonZNmtMLZkPKLNPsl2wBmSXk/O3
iOf+ONLNQ+Kk7vw8vqz/tMvum/vzNu7C7j1FJMZYMyWh5hLE1ku7ZMt9MENBnFj/bfgKakk/jbJ5
agZjo0QSI2QpUHgtJa8RZYrD7AzwD0u1A+EqQgC1NZZaMzeWTjQFyRehrAhq17zQbGn0Lc/+lLUb
njjs00D1BoIQ+qU9ODUyTICU2dbw3FtRd5yIeyzZSUgTrC/ONF4HtFokaNFrFqygJjMyEj/AesF7
mD86Mg1EKuWxTjiw6Tm/hvlQ7abKuSxKrpbpUGE4hvchxuaYFHZCNTOmR+LYqCIqwMcSkI7VzfEZ
/j5XpVmOT7awjrnzHRdhSg2O4loxWr3Eefog3ck4xcykx4TUGWb6+JRScRlyFUTwVRBglVO1q+gR
ru9xcydtWsM6LLrLQsxOV7NhLCo4pbLtTybmq9x1GPZM+rEU5UPaVd6RjFKCJnyRXWu3NTaF8u/Z
D19N1X5yCZmn1EDrSUZBePJFAhWKTp5lNW8WU6iDJ4H35vl8lm72hKp4dZuo65I7N09m8FixVG2G
en7ri54YCwBOwD33Cn79xoPekzYjGaA5ExKtf3WQyWkruldSr1deFScqC0bBhikyLGx6r7y/yEtP
2we314TrSMw/fov7vHZOUiOlSR7rdnLwj7uXYOX/IFpmKuG+lygibHcKcJhMGLpr50toYezrIqCH
zkRil6k2isPx68ca//OMVTVUvCK7J+lmiAdsofq1dY+mSdeuDfzLwFMb1T2JYY1DiQguByQ4lRUK
c9yfmc88vKdJETj5dQjdx0kC/fyxUPyY/cwZVp/HG3wbu0pufJcocBdF/13rPP3cqx97FJohnlYw
BYi9a2qQKR1QQKVdyIsOvsUdESJYAShZLzxgw6AqyIM7YQ9NFJLc2zl1fvNN5iadh3CkCMQ2RBx3
a8KBMA1Ws3Ts9j/WTDMxvlZyHWd9ZmY6PTJ7uRSioNjETdMUX+mcmEfh0QwetNjBO/+qHUSsSFrS
f732YnL288wAtyYtYxtzBbQZ6ipPk7ye7lgd0m21ogQwgGPSRKZnONBIyl92OyfbFNko4dpgKGMG
nEGNeS7xP0uacVtOmC+5w0OWdksiTxefSptnHF3UucJotRlwwEoPzWxWvjid4kcXWI3pmRyddnqQ
NhVXOfDtKRibTUws3RDG5Lyu9ySqh0zadUkt3A4+OcynfIpfknFhpWOGhHyN064kwmsOjb/2NIXA
lepqO2kmNAUG6h5rCDqrrUZiZHTWN+vpamErHkRLL86aAa6JgJ9RdHmUpkghZgj8WT5dIWn99gXr
UWH2d01KRW222HQt1vmU+TFyRq4F9x4WIy+S5T51vEkWfqtgMF5Uiae8zZfPUXIW81qmPkbGi+20
5i5dcgojA5XZMETrM8MwEjRQQHE3KCPbKhQeNDgPPuJCuyqDSIr062c/0Z1/KhPi8AAWWu4fMD4o
akO+5ad919togriropZU9fSRal67/8PeeSzHraRt+orQAyRsbssbskgWyRKlDYKURHjvcfX/k9CZ
+NXqE6dj9rNQRYksFlyaz7zGKFC+KhBM2uSAUCIe30Xg0WeY+d4px+wcy9g41BAImq4dd1lIkusJ
wnkvHTR8QNrxNBjWodL1y9w4zX1dde19Qc89o2d6xCJ0xK8no1k4VI+pyaIZTdbXLhisx54wUh9F
DeEPGU1T9I9Jqzo884ZeW74ZhjE+YJH4tcEH57y8aH33DWHc4DRppb1F8epOCzrdX1OZ6zcGScg5
n90v4aABn7UncT+NenTA2cYk2xmvNNv7/Sz0a4mh1Y61xD6bnX8GjEI8NOICSIp/qLzqm8QYHasi
4ynsGKItPoWDwyapBpWuZB3CznrTXJqJcavuH+W1kz3BTLP802xRBOUq70Z5pNkj9yrnn8bWXQFw
0o8tgr5VKnGbp8cKFoHGHRZs6aDXxymB8bTAbnE6NNeGQB2h4+kRGCBjRJgwqExN1CLYNjRg2oLW
HxMR1XE9eot7kKCJC5uB+PHJTsqLOwZQyrDvg93TZC5o0zpiLA3apSCSAeJA0JQ6ybPV2jkwnJ8w
7LyNYwLANsjWVy7YIc6tnNBZq7bV4Nza0qtJgwiXUDra5k11q4mM1wjwmSRy6iVH172RpkQAj+3Y
TzWbyf4x5yob7Vxy/yh6aCtmv0tfgt49wW21qsaI5NbMj5lL15/KWr91s4dMR7Jk8KfqoKMSQaQI
XgRB1j1dYOI9vArWXdN/MTQI1z5hmYUuDKE+LeO2XLcpyt5GB9q2Z1Nd7pPjvGkD2DTLgDMvYAwt
J1zOWLwHRFv6ELyiRD5vCF3Z69FAMbIUHdrE34UMAYApxs9pCscNc3KjFRZsrA6wBKYsBK0jhUxY
dVQUmKsRqlzo28fUDFiwBDLRLBrQpdseiw0sOACJ0jN1j0VCGy8qw1PthsiwyZe2ST/QmyOK8aGl
1oa2EZOinXv9c2C0t4lhBUcJJZW/hqBe0/SO4XwHVvdibPqEFSuZWB/zXZ1Xl0RO7I/eEV3zN1j0
zSYfIKKhCkFYwoeK1t1jkE7q69dyTW3tpw6BnWqZt9Frlnz/ks0Ta7Iz4M0DYdNFDmaNncvKDgCZ
gA/A24iy99qD6mJkV/L4ixZAEHQNAHNqveqbXQ8oAsw+63MzkfAlfNyqCfkgiFCqFPGHbKb7paQO
jcTETQA8RmIVlODiaaNZzp2r6pQs7fPOL5XKRZI9lm53H7HIrLTsozU6vFARPl6XOhq6ePxV1nzA
lCDc2JTPkYjjOf5aE7vhhNL/sMNv6COlabWuTMgyqbGJRG+e0xgAhT3INeK3zQYXUHKS8FLRhUIH
spu+9H1YwRYpgl3qBqgCwjnUB0+VM7qfEQWdQzXa+qNX6D/H8TmQhfhGoQLEcz7Pd5HlxAfbnGuU
+Vxzo1GgKnQdl4SqOEa26O7NscfzheRPGpa474lxsnQGZ11M/l46knnio5CSA98E289wLpE8wPMr
5QuHFOOMpqK/m3/YuYGAR8p8VCOkNrrvrZxehcjv0RS4DAVyIH7dY/THvqvX1pHaN0lOh6AvBeXN
oEaPrSNdOREl6molGGXCNsuiYqaayZRixlmB923uppObwnN2rOSLWg+ZJ6AO3G0ZRh+h678USfWU
z9ZbO4U/0tQ5hAPW7XDZkODy7DWgmZ5H6j5XhNfmQIXQjFRlPyXctdQkqkYO1BQU9mYsfyGylA8B
mpdQfRneJWEHvFucPieKbzorskzrCM/Gw7Jh++S2ujhDmovRbLbTTUzDo4vP/VnU3kepe8fEkrAD
xTE0EEMs2/I7tl2MWQaX3tkvo0efHB1P+My5RFU5r1iiJ0DAc87m6/UMbYtGCptf/OFApkZGVx7U
3BVxM+8yTmfUvJexZbmrddQoNa29dDqxYqfCidH0d1YFW9krHvySyaDnsKUbSt12YF0KcHir5czr
HpZ27EwPlac9dz2iaCjscsk2+aDEWhhuMGKSICBd6JutZJEL4VqN7qVKGP6LENUyXYJYriBI3Gtg
p6kt8nwDSAhdF8dru2RZ8gHHQ9i4OerHzIcRuXtzA7GE1QF+7SZD+KMw5HqarItWYSw2W27NAqb7
n5E15yj3Wxd9AmpF6Opt0h6oEJCh2q94khYd0+neGvxusxxLfbZhgUMeaVUEJZo5Kt0pXV2shclM
6qJ7GFGqSs+mE+aIQmNxCoaKckiu0S1xWGzLjkHhwWlKHbR5iZZU4pV+iMw81YkHfUzpZMVRfkhd
Kop+oAB2Dpc9y3jaTtnZ9tCnClVuj+zzPR5V3+2STMXP2J9DStBuWMp9qunOlsjn1ksfYXflagNu
KE2hDCzUXK/FNCUXqlKITCH2PquqIRXPUkIE15MbF/EjmjsQMrTBfK4ELinA25SsY63KFajwa6QC
attkcBRw0uc9FA1tO1ewzxJYG3n1reDJ4VwiXxuINUakPUXNHABlx4LUszpSRpS3/NrS90aFcq7f
NM/W0N1alWWltXtuexNTs4Bt2tNpl4fDYwy3e4NV6McgmPS15ew7OZOx4WUECgQgVZHVhwCIPxjL
GUjJjBfLMh6HRR+p6C3O9nNZu+HSUWgwQLCPxaFvEQAvCh7ZaJrPXlXGF5Tcf6bZBzJm4xttUPyi
72DRAcRPwfTCZD6aSTSdKqPG/8i35MZ2Y1yea9xXYmoP6zQuKcI4LtJFGZqnRuE9085Z50MoNnzF
DqIw8CDYdwYz6GjF6XaQ42vSTeFG1gkgnKmhxa+30Zri4bAB0rPVB8O/12ZWLOFOL54JJorJD1uj
p7VSSTzgmubR4BzPsQuQbUKOHh3UaldPDw0Vrxnckhf7N5kb9bGElgMOx8EdENbgXKKngWYE5qsJ
VFNZ71qzY48NCIAgN2AgEObzbqzaR2SPILVMSXo1TJA3Bcs3RJoeUJ/o4vuGDB5Lg2yTa3r+OJIt
XmcAnB14kl+SPv9fnfBlKtEYfMcVl/ykaWs6I7/rDAqdDf838v9/qBPevzfN+/ewa362bfM3f/mX
QqEj/yWF4xnIISl9QoE+y18Cha75L1t3HEwikD8jGlSKXX8JFFriXx6yVq4HV9NGPtDkV38JFFrG
v1jepNRdz3TY33Xn/0Wg8E/9Cc8zUCpwTduwLSCef+reUCjDkKbUSmisw6Ww6ILUlAbD0oQQBdUv
8vThv0jt/N0Rha5bSCQ4qL6ZfyjtYKucI6ZhlIcBwoBJa9MrX4UDzBFgyOCH3X9RiPhTvkJdIAdC
1s5yBQpESh7nN2GfoNX8uS6TEouunYVX0BoI862ck3en+m+ycX9zKM+Eygn22+Hq/pR67N0UYmc9
l4epST6TNPn0tegTL2IvCT5+G2iPv8QkfhcN/FPTh4viSDZKb2R8cIT+uIetEyKYZ4/lAXV/uZVe
VRFPYZ+XjMBU//lQBmP+3xQ21LEcA0lMV9quZ/yp3hQQJ1tFyFXRUBTr3tRvXlVvYImfRzJR+so0
XgvvaNQtBN5J6ey4FzOotjNh5D+fyp+CQcuZoMopeJqGY3l/CAa5PfzMFjzxQUoNiy+f8uJ0nSB4
G9p0G8vx2ljuT4AJ/+0O/N1zdUzEWRDzcCQoyn8fQpphF1RGEcuAvnyMday7XBxwiuFatZQHFGk+
D+7ifL7FHnFMoUXvNRpF5QTqM7JqE+co5yV2kpd/vhvLjf9dZ2S5HZYJWQUROGTH/hgETl10Ig3z
8tBaDdiv1D7A58GsE6PKlY4kUaffdzXhTRv7KGFjY9gW6dOUwLkr6S15EGSmudsNToD86v/5vyqw
fzM4//Yx2ajFmA7VRZaXf79dcxd3iL9k5QEfzPpQ9lS9yA430zQwwS1mhNvSOW+/lpDQV/98aOMP
4UZruSe/HVv9/rfZ7qHE1WtdWh5G23wY8D+m60FKEtATEvV4G3XJrQCIPjjORxS95hiI/pfR8reD
5bcz+OOpDEkWFn3OGcwhap3CxfdljN9niLnrmCXhn69X6MZ/3m3pcdmMSxTwhfhTDLDwMxsecgkq
XC93buWenSL5HGClYW6IZrOFLjj1uT6NXrvWp3sZImmfesPVrs0DEORkRbJx9vibKZ2QK2HsmJiB
joPclY1+K6HXyaS/BHoHuqy7FvFutIsvIwucjOJ3x6CC04BAnNMdNmt3Jf18J6MkWvA96vOdQ1mX
upQYin0xmc/T5K/LQszrxrsL8vkMKtJEbp4P2W2nr0z0s+a6ohwONwu77MIH8Kcm1NgPV2RUj71w
1qERHlIDJZGQzI4nmt+7IY6EmmUUm2p6H5rxkYoornvmyS/G41K0yXVnPSf5I+0DXKTCXFtnKCiu
nDA5ZlUAvh1gRDzf2kq5Lv1Iuvg9dfUzbRvkdOQusuAFlmgTIqHyiRX8ZyHiTzWehGQIG4j7raL8
ybSb755aitWdoUsAJE00O/AaK3cU3zFY9KGphp/4r+6F6943iHnQDR2uxugchrF/Sdtua9vNpuZ+
LotH64znsIa8odW0MuB6vwOfvVk1N0iw4g2y5gum6WpEHg+7ex80Ls5D+oS26arrAcXDMEjAh8sW
6wfazhkiLMpWhsymONHvvy6337fjzwEgjii0F2gJ3Mki+6yzZifr8LN1g3thAtywJtyb4lA/+335
XcJGsEYuFYl+uCWzfuuj/hJLsEkUZWxvuKFlfvMEDdBWsi6W8lSFxkNZwAmAeJMoK9anEQScyyYs
vf4qiamBi57DpOfvZSO3T0kDHtwpg3e4w0C8fDy6ox9VP+Ihlr6rQ+TzcEVCiIEWQfHkeNFUfWvi
ALex9N2c9bOt7pSqZIylc3ET/YbSAjUi7TNRqL84e+9diJfmeKuqCa0+8qwioLqI+CfiDdfYgyWp
E/RXATawftA9JRmNC2lC5pok49NqfChOxR3YzoJSKzpNuJlsgCLfZs5onYeQTMoIRcUqfo8T5T0x
VQ9O0P+kHAnsy+Rh1Y6c9lVyKX5mxtZ4tOktK+bZiXl1t5y9m3B9o9Ff1b4bVw1dzXdBlxSlm/cB
L5Rhsu5kCxdnNNJ8bQmyuVC/qaE8qM3Z1IG84ewDCxsnPINng/6dt7foKEAAupl1XO4aWljHJJ5e
DTQZUHTn3LoU1QToGCqGceiaINzmK3oEMNLAjB+W4VjZwWesJi5ycbD1tfTNFMGT2+YC8hCHXpYS
L0o/B2e8yZS5UkBvxZWjGW6mUhIzNNbiyq9APM7TLigwwHFk+A5hnSeakJeiykO94LmZiQmXZatX
W30IlXQYGUIlROARiN0qbqeboR7Uugj073gb9ZH7pM8jTTO3u667JPx0C2T2U52lr60Rly4TELfJ
u1bRgIjab3YERZo5AI5sZQTJuweadQXZjsYmW5YcCIFHj6LXUGnmfvmARJWoGphkbn+j1IbSksZp
jQ6njqo/38JRoDumm1ozlTkfktNQd6b2Dlfbwp1RLcSWfK5HbOci/EOkf6933Bs5a91+0A+27Ldj
7QqYt9G4Qx4E6wrINzu7Hu89u8PHeRQ3BzQGlin4m6gV02lBmdpQkdZjHaKgY1BzKFtDbqMWzmzl
Ywd3v7TiE40bU3oepHWYoYU1oHeC0rQeDifTrI5uyyralGqbxMYZfRIO6+jaC3Mr2qOdvZs0oP2i
bZRCAKWVkI5YgAl22KOpq42l3KZl/DoGioWSw8uiKZLRG9W3MQVlBif3yhmm21ItXAbkErxQcvlU
24GepZ924Bw0nVvDEte2ELqmVv9R+fpzHOJDqBtPyBqcpw4kzdArWw4Pf+blEU3tl05m+xFJpmXw
d1RfN97J7DSPJgIDKse92DCSaYvnHQXIKUFGHBtvm2EdjjgUFFP3s6NCDRzaea5ybCAHH2iGNPNd
lM2IEAJBha7oNzszqF+rjjsSNHCJquyuxdN5U1fGh9M19safE31lyKTdNC2eLE5ciY0+MObNQNtX
TgEvV4EEbKGhtZMppW1cYsvRgRFhBid3YPrYuGxQ3MSENKCy18XQVcqiVOX9QzwbI8OzmRC/8Kjx
5fIY5VRlaOeOm8wN10xksUbN9D4vnXDt9YTt3vSz8tqL6Fi3aG9JCvE/8SLMt1nFTaKltipTQEid
N+KZa3OwnsW8isHWelG/tWmq/np2Rcoc6uf2M7duaBk8jCPDpc1qF9ke8Z6EdCnRY9ZW/VxtqJ9i
6J3y2F3XeOcPL8Jqoj2yNOADAiAfKiayxPhdxtiv4qcooSuDmUrMdl2mMz0sOwSADKcUOjfyuRnu
qWDUU9rL+GR1P0c9G9cDgsA5FxVbxTVvnVs+MgVCv3vGcvYJXTsg585lRsxgbTdM0WAw39y8VUZw
PA67w+EiNmAPgiTsXIiF7G0oON1G1/uJKKu2Nj391R1cIB55DJlhLgH7RpJ29MA7nkq6wR/qDnwt
kRbywiSaLSJqARjWYNi1XYfkmUBcN8hfWgfim+tDNXdiKCUW++JmnpziMOPQ4iJzo0kCg465TEN1
tNFcAVCXP4uWXg41ZW5U0dyL2fs+ZcMTWurDR0yvOEycUxBMzrdg2+nurmk14LZAyvoeEiTJt1JN
j968hpYPpcABt1f7nETYz5pFfBZVv6/8MrrHfJMOloPyUIsKDX7JIFbNsPgeyaliq4mTfa5t9ci4
SeWFi7DbWozpa8RWutGjHXjw6ggLmk1QpyuGXytUN+wK8WRB8CJDMamqNX0DsG/aTGLaFolzrEME
BxpUJwYHFx2U9sjJLYb9kCP33LmI3IHoxH6jphd4Bz2MJdMWj/ZY5xujKB4SB0gaBrBI8aLrP/UY
L6IEvo0m72YA+zmCTN9USTuvg6x71I2eD6M8mIkmOFtgkCsL38bOAT/stBPVYglTFJDyDzAuF4AW
SLiLdheZkdyPJTVgicKpaSdXmTKKsps3QLAuVchQj+yoiY7bYukjAhAWzpbCMH1Awjzb/d6ObB86
IokUdxX2sXioTePOd618DYG5oMGx0T3irX603iwNW0HsTAmpAsRl44DEBH4HU99h/k/SOvRZAjoK
KxYXya61BJ24mksbbayELaAXcOsHrEvXscu4nLa2BJQ24467d1GUWkFf3YBr0mG+okgwOHaGJLxu
4xpfQ1eeqrsQB2x0hjp2pBF2Ei1vGBYPyQBJ1MbTZJO31gZhPHeL9jiein3/tYmYaTB/e8BftDVM
7JNyGE97KZAL9mAZuu4iOQsQXU/oi8MDlkEd7YcOrLOGH07NDoO+hD9tnFK3aHwgI4pG6xaplo++
SRhO3FRgXhzdaVt4FlW0tZ3w06zdE3Mw3S87HQhmkkxgcq3T0GQcA+s4g+RCBL48sJzJvZ/nV1EB
zZyz8BR52MR1ElcudoU9YiIbOrHhvXTQoPIDtO4xx5j65iOtNH+H7FK4AWbyrUhbuTXTtwp9QMiY
/S4xGoKiFviyhSyV1zovHoDZHdmbs4MRdQ+S8pXmOwpMWU+7MYJyjK0dYA5ig7nzDt4YECDmhOlG
h/yAwSCgfk7wbiBjAxP/bJM+rDxp3JATxisQBD8w7/5qRybrd5m+qw3zV3UJ7rHCf6nqdEzTnWZH
j1IARCVbnCblW+OooCBxsbfFFe1cIBe1aQRxloMvUk8bRR9oMcdRKPdL2JqEeHeWkKSM5kvaIiTv
k83EfVvidzw8jsAo17qLdrExcqZo7q8B7yXEeOvlnsym91LkxSNr0heAaZcl1G2VIawnANA2UXwT
HsFbErRXY1UX4mc7cd21XqGov1eRcuGLW47HBd6OwdqBCbiP9Bp7V+2rzdrBIuiDBA/y7WzaB/VP
Ci4aqPvnXEMJ6cM432Ih+6Dh7UzThR+VA+3jrMJWidCuzgk0MlSAjMqLDojNebXSb96CeES7LwKq
YI2I/1gd30904XXkdxmYVgDiTFyg0nhF0d3hMcYq2epUrQWgP/ucahR1kfvqN/HHXOg3Owa+FJjJ
O8oFLfhN9MYy8jTNkYh98MTgY6LKTkayFzk3t0gf3X68zK79nHnOBezNZ2mBKItBDXjVpfDVFLPn
m80+Dbaq2hQg7pEKqJ5tlYYMY/JS6jkshAqCmeE18wZGytns8zvNtTI0SLwRL738Kz01W5BfunQ0
Ep9cj5U38EhNgVUR7iW8/Aqp2vzJhfhZ5iRf4Lwm4Bn+Ws5sqCothYn4TbQHzQJMGllIaqsRGnT0
4Go5n2NEc7zSx1sh41mr0+48B9ozaLceFQSFdjwIU6dlbhYbxyN9ceDprwQt3iiVh6RkpzayHvKZ
hPkbGofAHK7mgGh5TXDcAatUkT0J2i6Lok/MOcdt3PXXpCLuQVf+FGTFvVPQ6Leb/jwLcVueQRdl
PgzM+RB26hzUupoXKrdQ+THc+i8WKl4d4iNocMJ38hTw0zWnGmo5F2em82F0tYtuE2o5OsXqmXlo
9MColpMQCnWnUtvcye5VMMV9IhBXyWoZz+fOfnVjWWNjP51gtNw50O9XjUK+a/kdhuDnNGkfBGUI
YP4njCazdQL4Fn+a6FPVP+yg/xiKV8upFSmMJjVjBN7uo6SkZwrnUHTet7KncVga450BuwcFhejd
VCn6EBCS+V+W8tty8obac0qL8QoT712P2aSMSHy2DuCppXeXZNR5ZXek8qzyXeV/y4BPIufiZ9R7
jPHsZcYTVBOsqs3x3ozZMaHraH224c6/qgWjy8u3VF8nOquNOxqIJpk1g5Tbo1UkOl7a3BFoEAST
63UekVX1vFST8QFH1dD+pnkOxTMIVis4fGe1Lwsccds5/1n3zGmV1GOagzW0QbfCLeSdZeGMiIwQ
xFRUkPA22RJiyC2Q8xsjmL8IMPrMgr0Bp3SZtbOqjlV6+qNsW3u9jHnPrM7lr4m288ZT3jXfEMZB
okxNxi951P+oq/6qlhL1VMMZe6PChuUVvsfG9xgr9qBxknWa5iwz2sNkCmAUBRSOiMtWJYi+YfYE
43i13ZekC79XBuq6VFVqRwTs6kcYAEjKqXvS+0/jPL6py3Q0VVNmUSxb52JjKIkqKc9eFS47MOQF
USsbyatgdlQOhYrBshBhyti5lt6A2YLP8FsAib6PSKVmzLdKaz7HMr1iobSbB2DKIdN/JFBfoXh1
HKtCgz6efMYGuO4ajQssXj+zPn+bnBicNdIz6AaxvgXh52RR1XAGzjrEBJhWz94gSHTV0F5eIjzG
0IKB24JygB41K30KD06Kczn0A+oiNJhoWGydAbajg8HeUlgIX1IbW11feAhADwy8ICIBb2XWrEsG
OFwGnHpTwvrws+sMg8iMOntC1QOj6l8VD/rA73mNOWsqdj21Ewe5xaUoJ8Zs32jOPmoozo1L+QyV
GQnjIfT8+wEU2NSwqktuTozPsLrEsR4+KB5uqxohwA6MfGcQ+MFXe2t7436ZD0jJ8AhrMnuU47aT
BiAuc35AACcXQr2FhKbdBeMmsL0vUP8OKCQzxJfp17gvii6/WVJtP8IJ0ExPBjXGviBng8GC4TsD
WqX37Pd9FXyCu7HhS+JICklrha7YEXuxazqMODcKE+8UFR/ADFiH/bhaImo0Xq9LphWoUlkKSG/K
EeGDhK5Q08wlGi6/kHiZxq4bKREG+24xgIpDVYXBP3GdS2vdl4Dx25AHYqcMyWpGi5dFV2YhEsNR
eSA9RVESHRUqgyF+Y8gA1BKoSTVFz41TyX18HEw01KBwIbJMgqybaNg7RJPgrLWV34Af5bsrltc+
fm2DAoHWhiUGGMWPvO6Ny5J7Ypu+jWIv3KDxz71xs9e6RcIlHtil/A7b8zbDWNJ2AdhmRAyXwLQu
6KR8LlUaTeOi6zTaVCX62Y7uQfxE5c4O2dpySpPLZkeomGyrimGLV/xG2gJcRUx4Ork/3FCBElVJ
LvMhbIex99MDO7OpM42dMjTXSyW7LKlG1yb3LpEpZSdi5FUuH4s4c3dqKZlU3ltKekihkX+xRuez
Gy0KiKgZYOm5iczwMy4fs4ktJJ6pKM3FWzO3DyXgj7UPBBBBDJsFle3NDNDgIsk7LzlzbjKql70N
EWGWPtf5WTXIVqhi9axKU8JmYuZm4hIxPlBlWNGsBsoFgb4OJAQ3AhJhx+xZXfZe9+D0pl2IQ/X9
MpcbTZCjlvPDEs0tF0rohSUzHkIkqVAY0DaX6qGbLV9qaeAdRPQUGNUVUbwP7Cm8fVrdG5P+1bcJ
t5EspKiafnMj4PtmaCpJEeNXTcCxiK6H6ljkAcx5Rv2YXKsEDpTmpczKKt83OZIGPrFK6UaXWT7h
5WTwAPz2bCISz84r8lN337CXspTW4gAR/xRzaScLWLEHZMevpx++6X7RrLzckZ7v7aBjcZNTt65k
9lZWmIeWGW4GXBYwockGdpXlYF2q72WqObvQfvD74qjp5dcZjN56csl1/ba5a6ygPKKroK1YLvuN
PaXnQUTiftT77nnSs9dMSf0AojwgGA3TQu5me7yWMgQKRPluHelaCegcKmNXaPUNiNg82qcCyNmm
mM3qzjDTGGaGdc6oPXSj6HZ6X10QIRhWWtors+fe2zmdZ27LoLPXVYUPSmoQNsTd+NBEpn4n8hwJ
iBB7dY/OXOn7/QH3ope6M51jhrIDqOKc9AjdRZTlfe/VtpKdnYHSbErtW1tIVSMN4sNcenJb6smX
DAjZfujs5A5XXbGHNP8IbBTAp2frVwdY9w41ovaUNU6Lhgcv9mxXxxhIXCBGGFDqxTd46b7CNzJO
jAXcBZYXu0C0KZ4I/3U0x09Bbrq7fiqf0ip1TsuL0j462cycIQiKYxNg+mqn+UOqBGWmXtsmnsnF
GAP1g5B6MeQsJgwCj1QIWe1g2oiNU+jNrknT742uiVOX6V/zkoYCwsnGNlOUJ9iR2Wl5iRL/q6wn
uRVmZZ9GL/z9ZfkZUCTMe6vkI4IoPKXFBG4yt05tNlin5d0f/wVpau4Duz5FRZWfLdRVto4sqaTm
sX763xdYEgjCyDLe9pVPCQf4c3OMcySm/BLz4L47mFpSMPurAUqIyypgRndJYD6jQOTtBolZozmO
UEeiu0WoZHnplEZS3ah5RcF/+7+/iH0OlCZUNAyo+qflhXK/+PWuSxITcpH6Dd46FCh0AfcDCbFH
CYCeXUC/NomhX4sqDnYJ+nA4YDvHMM/du0REr6YDW9tq25rEMcoOWqoHJ57StWiDdTbq5bPu1Hf8
erw4BpRlM0njo0wBQnuwntaOp8CteW0+2QY+LVGIqAwG2tBJJS7srWE3O4uIgEVnkqAMO69lQKn/
UmivHgeOsfxvBBW/pcKPgoNUMlQdpxMMU3mdzay8TpblUhqnTrH8zCUNazFreLRQL0r04mmuLhTF
ph3GXl8tvUgfIiTt8pWDfkIIQxXMY2KxESEI03QanP3lLYIBPwycfreOi3444kvmaXnXq6fw2890
BxB0YL15A4L5iQJDDsL9quluuwNdW52t3A3Omb0aZTSeQFOPp+Xd2IfPFM7mVaNklNxGR1vSST9j
Gu3bhLbhafnR8qIrmaLlXVkDMXXTMt2y6KVHQZ9BUJM82eE3TvAp6RnlosDP3k6ty/QkEX2h28SL
N03f2Y5ANLqz/zyJPXSDZ1uDSF0X08GzzK1QE9hVs7OdpL7vYEFVGRqHWQv7SsvbHRX3O3tCcSoT
gRJuwLq6hTXY1ckZ5DMQ31rW64ilRtlVESfWW/hWwalWU7yBKUnproTiHekG0LsnfDy7U584wNUz
tdqkaqEp/GIfJZ3cY1EU43Ke+OGmxJJ4pZNT7tNRXEIIErQSxcFvd6WL0wIizWc+i9qK08tVor7K
0W17F2feQxe3OLmjpI8A81hQBdfgZTn596ri2NPeUhpSvVV3p0KdTCASYozlLdZXuKp6AWSMwkNI
xY8sJTRlnZZ3y4tv1X/9N7JLscukx87ZHSe3nPCbr/rTIv05IULy693yMzt4HQJ/PlI9Bvvtj5TH
wwixzqaMCjD6Hj4Imm3hgdF8wwTsbEcuWzQqBKCu31J0VdYmRvNwfaYDgiSvIoE6Dbg/nCZ9mzCY
KTwMwZ0feScBD2aN6Xp5V0pcvQMnAEZpfM/TGERmqX/4ngXdHzqijvLD+E1W5W222y94z/jwXMzD
QFxK5ivi06TArcD3XxGspT8XgXHFfORBz6lhNJpG3cP6pgvcE/q++YF6+n0LVXufBqLcfprwEiPD
Zs4Onn0MJ+FsDRcYmZFsPMctN4VSL5Ru8xbb2UfjeB8kJivbUH41XfAxVv77ZNVogTfXPACiXsw2
/ZBxF2jhUV2ALoY9cZmnUNehuZ8TYr14IrjtPIDcIC9eEKndUGRZl32wi1iQ63hkbQPCbJjuJQ1Z
7WrnW5SaX+uZL6nn8BMeQ7waumgdQT/aGHb2JSiDgp6G9yJk8GG67YepbECqJ4wfxlUaEMHZNun3
nNVvuD7dzeZprgTNOEG/FymqnT3nJLNTK+6yInpjFbpP9LA+ouizQtCo3IuuexRVmaFk0E24oCE0
U2vW1uz9hvowG9xcYGmpoUxeP425PWyJZuu72aECTivqMxawq5cqDzoEm7zQz+oyQpUIpPFL79bI
K9BTtsZ06ddBmBTruIA/UT8ZyiLDJX1aKnqxDD5VKWhcEiqdCouX5etWoHnRJ9k6todbjW4I/AEI
KcAt9NYngcSfiURHaHQCrLiiQOLWj0k1bE0neY+k/mwSLFI7JGf2Mqi5CJl4PXUBeykhASXoKAul
UfougMGvMCuQp3/G21gKYvZvmCupkxUAa8LcSZiG9Qe+qJnnwIKenx7Mwj7kE7lKaejh1phrmBuE
cGX2QaTnk8YgY5whmLqUuyQNtU4g2xHG9rYh6qZAEaF6ojKD5VYGlBkt8PDmcAwE6SwhjyoLN5cx
dugyw3VddT75dmmDGJk+kaikXxUTE+ruISow6hio9hSxgwoG7q6eeB/tWKHJVekAQzeWa0L+GGFd
7c4BxvLPN8X40zvRUzcFDKnhWrbCP/6Jy4O5OHmURA51Ztw64EQQfak7cUrR6N0bLnYMBzzhNuMI
t+afjy3+5ti4DQkOagCAkn+6kzVWb2eU+lNkjOl4Zz4VIw5khDebMgPWZZdCTFcHtMg0GjfPFUc5
DKjyRZ+0Ra++DJDptfQVcQQt5fa+TlHrtij5/PNZOv8BCpO6obu2BDMvzf9h78x6G0fSLPqL2GCQ
wSD5KlH7YnlP+4Vwpp3c952/fg5ds3RVN6Yw74MCjEyn7ZIlMfgt955rsjT8sywtr0egfyrhbbN4
AcKWBtFpmmHFMUwzOS3jNaw461J1CNhddFVIxqoh+b2IOSLcN6ssZzvSpc62oCNGa/BhLr0cXkp3
Yxf5R1xnHymjQt4TW2lQlCE1fy+aiOL29i1BDPSlb1/GgW0lr9WPeLIh8wY0hd86DdqE3yyClWen
4croaeSNJC13MTfcYB5PyfIoyVHBgtGzihvrFB633A8TDofM6h+mLPyK8uHuzVXpw9KwMef5UPXw
QHQCDqDx1ViGjJGqDmQbLSKPYmb1WJvTYzqG+//9uRbmv4hjebItYZgWKUo6sNC/yDXLMSo0PA/J
PlIJUExdbtCo0v0uepN6OcmIZmXTuCQ+zmggkhweSpwq47qYmOEIFdwOmChDgqIyTsvmRNb9sG96
bZcud+4J3xMZiamdHUN4Fwy8+wfpswAuRQF5AdZ4r8+/sxliv4UqZauqCWj48pqETCxMiM5Z+BEA
KSeRlnk12KyPZaGYRwzJ4oGzv6ZH0dGorEiluU7GMnuOjT2ZQ8C8MrAVjNsUt9BN3N6GkMUUNJZo
lRXpD3umI2an/ZEZJUIhQIrlxMlT+/Z72tpUhcu/hykfvvetnfaVxiDFmDloOCA3cd7+wkCxjOuz
zKBSIF1wiHahnn90BuPGzCThPWxZeeGcy0mOxUiKfcknr3075PozhR7zKiY+ktFcYtRnjSEXGgZ+
a8ttH75n7aVWXKWdHMJS+yoM3j4wxgiv96030VPugWdjMZLQYOnoyhoM0TXrXmINh52WGVjYYqIp
WZdgco0JTP8wzHg6DsimACBYLxb/yIbgGBTDTzlANFH5lgTPi1kCUllEAipi1VC7am/W2nuQcZ0v
D7U6BEX4pQ3jQ5cU/d0EFGol8GSATBpJ0LIQa1Sggoe2PqZF8/w3b9d/c0chLlkJwm6URRrkX9IC
oeT6sdSaZG8uv/JyN7AXci4SnE+tPeXQh1QYMl1i+bzyMQB6TDWY6SxKuj8CGdv0b/S7/6r4xm3L
TcLiOjKYSP41wLCd1KDKSET71AreSgI/KZ8Py+g7BbWq1dPBXxRnxdC/LNKrzEk/fL16NR3rb56b
f3O4my56awOLhEQS+dcruYsAy6m8iPZtCAB77LiqupUeN5h7SvTMKMV/1bRq/Wz9UjX7lwDJebPM
NwgGMbnbRphI59zLfOdJ76InrMDThkmYv4Zx/jdKXPdfZPKu1DlzUMi7QpjyrzpcCmzJGnwI92MS
A1lii46ywtN7QGiATpZlNm39DNR5YyE9OUEWDA1/ONq6rDcG38iA+jwlmJlBZmQb9BP22limURFe
SQxIWOvCCRJwgzCv6NwXkBQIHvQBIxvPkLYqe7c5DMn4nE1x4ekzqlgjqwNGHNJzNct9IbkowsRu
1I9aktab75l4AFWTWmPeG1DSmPS5m35gsJa+YnVP9mmVd5uyi8ItlwVI1zh4VgtXO3OvIM3mi9sT
ZzWxt9DMwQtkCZ685rIxqzJfG0IQQe9qr3XZYDhFvss7WP8xpYh1NXO/zBy/paKwqdeOqz2FLHB1
7hGhEd5Au0Ffy/NHgiU5Nc1s8jJTO7i6dcu74LdF0sNOmXsIsPW+gG25moox3lbqmzdRnSu3LB++
efkq4bTKpnaEQxB9tUNU/FF9/L816u+sURjTuKv+tyngX61R0S9O/Y/8T66oP77pP11RjvEPKfDX
CwKgLcfQTSrp/7RFufo/SG4XrkX0LM21VEje/8sW5fxDUG0aeJhNpTOq4VH8jy1KuZZO4CqmGI4v
2/q/2KLE8j/550of9wLthjRtJR1dSt38SxVRjdoIB7QhDM0Xj21dFRdM40xiTWtbDO7PUcAX1bsi
pGRqiZs3ovmurqbw5M5sKpa/dRgRj1nq3k9pLe+zMPtBUNdw+v6bNaYM00WYbaHG/JKZ/pUbzT1E
DYhbDLfWsyhTL2EycDQGtcGpmJ2CBMA/KzMEQotyfbIAl5lVXj2MY/9WpgAybdU/NHUT3Bl0D88E
HNJzj3pzNGwHFfyQ3fFc31CIjQ/5kjqhSKpnm6HXqA67DKAFtggLxfqdNNg0+vqOwUxwL6xv6wYR
c5HVIAKcByq7ttpnXNJbAkdIgh5F/ljBg2cB4xAAOYLiQdXD3ss25T0URXK7fHXrfUN7zGKLyrXR
70cGJafI0njQ1S9VBMOjnUn4c3HaeTEZC0VlTO+BrqMZ6jij7NgCd58pnJTGeGoNzMskBCog1nr/
mAXlHn2De3Y6OMRpmGQHv9fmPS8fey6T3tyZ+tYTYA7XUsThmXHMXcm+uM7b6SBarb8WzAFKGeRf
k+jsczc07qMzwzUFcbTrexYmTRLrd4XhK4/QsIzSAL18AG3zrFr1qOAu7Qy5pN4pkd/lpDEndqbO
YztxQEXOGUvCMQ9NZvoW0/mCL7/GttdrQX1j8Z7PAmuvS+KaZ2hms+a3Y0kRqJuaeVlCK7h3Bj25
ZHb/MPu6/WAN7W5SRntFxj1CQEGBoA2WdY/UdtdbcXwJW+09neZ407ZudfInh71f9RJkbQGwcCYU
RS8fBojza8sugPj0iXMaE3CzTOKNAwytZu8YYuPERgJ+WRc3IgxIBCHLfmfnPjcMk/c2NtZ/OiD+
jWvor1WHQYeIPY8jgb2DZVF4/LlHcpoOoXM918DVqSp7n24EMd3ZbMeCciy6NDr0ZsuMHtswEAfg
lW9AwBsvlDH6hQBpx//+eAxhLP/Hf2r2eURSF0tTizVSuZwEf35EGqOcUuuKgMCtkHilJIu3Fisb
YAlg7ZMMHgKjDK7JJlk7nXrPhK7d+6V1qnuxqlyzfi1ihJt+JTZtmjk3CC6MDgnPfh/kcFa08JnM
hjeb123VmHHw5P5ivDZ5kvjFU9+xiBM4AFdSJAqUA3mWgGZWHbvSdd/yHUURXtile1XhTkhN+cZA
lb0XuKhMAqMZDibqwJW0aRxbAlHu7Cm+9F22L6fJPlQ9MsW8JKpVKqJq0UbogliOuA7Gq9QPLTHB
PzXqKk/3NXuntPBSyzl+Crr2PInQPtm+7awdvWe4nAjzIIUihVwEF+rcZG2UiHS7MmwvWY2CddLe
BxrtB6c2N1atvyRGLM+F2RyVockbePEdgVgk8cWDs3UJRWjj0ngCcV4kOBrikbjMYHgYSyPe0+0A
ko9TSRb5eBCaTfD08DvzzXbHDPZZQA0/O5FAN2Bqvde44ZUICC5jIipP7KzOUG7Q8WVvWdYC5ybF
aUOiY+uxMv5w6cdh0cxql3Tdq62YjE5kRkNyrTwwyelBa3tC9ko2CGEbelrWzJtpzk6SsIA1BLZ6
D2m2v8/tbkMFeuAhFftwKuoNC2L2x8RdWdUwnseZjFzCVRDqdFW3j22x4F4+gaYV6yhGeQHbcS1E
IDdGZoNv1+xzCEr7RGm5d+ymwSDjeE1vJQeSX7M1e4s3KlJ9pylm0WmgFGy0JbWrnWGfaQnzStaI
iNq4RmpL2886qp/Gh04SRjhepnjbwopAqju5BapYSBZjY/ioIJCmuWj5Wxb3tBlSntgLPPE73cFh
e5TMxjexROfYCEXSNBaOtBvFNZXMNTqk9bbr6NTsOOpjV0ZbcDHRThgvfTUh0uHqWOuTb29twmQU
G4i1UbjtKdSJJ3NM92z5NrIA0pjjAWGGk2b2qoKjew6s6K4WrrZqneeKhcQhdSewGqb/YbkTSnwX
2HEp4N0MjEgS/1HraLFTUg2IPGETlLnJwxL+qhBK5m5BBOjYw64ya7HuOqffjbLaFGXz1ADVfHBs
9iIadwC/0abLxOQ+l2N+gC/ToeSxHk0wz3eYJ0sxm4fGxN1VGeV6nPk9k8h/oj14Kaw8W2nQsBi/
RpsqLorzhG2WzA3RVOMtlchbpiS/lugEPd/QXRI1oxdDMPjrCUxAlAAPOI6ncWOHjCuaCWNUiRWn
WEwdYZPB/e2jfLdYfiZC59at4yesqJOQWB4OBfCVjwCw6j1qH5xH6T01SbPJCaDyXBLuNtM0uhun
gRPaTz9l2dV7aQa3mJnsqkWqA4uSPBM2brtKpu9M5eGRLCdPRZRiqDvFBn7IMqquX4iqfG46i7Vq
OWO+yDXpDcvzQODsSUck6SUF+KB0NnaW/2R3PxiXwBIhU0TXXEqgETFCBw59NJHLuArEFBIZxC3R
uQgxZ4XgoHZDKX8RXyev5q9sNgpqBgC21bCVlvg9RBnvRfQbVhN+RuhFyG3iYsx9/xYSQynyGJ43
pNUdfcz6+4wrEzj0taTIaIhNKse+BZJIrzsi98+EVR3lUL8XwxDvtQWwhmMBosd7mRWVVzvE881V
TkRDT1D7xIzVnSzzEC9XriEn1htq3pQDHjT4O2zNHyxEBttOb+wVa/xrO+T29vuKzExSs6awuNo2
2KmGgqpm1r2Hfngt5qK872vwZHKuz+VUImdrpwpleaDQIrZfGcqoK+luWwG5i7j28urXwrkh1nNv
jjOhEAyGZiUHwE+92Z2nzqt4bCt/XnrFig3FBFDF8c3kQU3aSZZTc0oDStgiCg+tC7vLRj22qjS0
HJTNT35qgodEDIEC0j4zgEAbY3h2DMgsD3LjQmQcO6Y5ZC8TaizInJjABtx3eTJY26mzfw8D1x9h
KbMnHXI3+9z8Ao8a7xOUFWBTRtbybmBvrYGvoCrxwR1b+TFdyD9mF3wmbpLfVwBaGX8Ub7ov4yOx
OfeFnTAe4TC51ilk3IhwEuQprTjTPRxSOVqHVkfj2jAgywMEtouGsMivuFPiQ8PiAQDekSQtfzPI
qTi1EkMWO68Pbe6mrVQYX7rZDm5kAF4mNBkH4pia87LMYcDccjO6y8NxggxjON6kYwSqOglEG3Xp
Os8mrESivA6QGi9QHuS6CYaPrgVXimS82fQtsfDge5CzOu1ZcaZtnX4AtcMzttb7icQhlCRe5oTc
IORIbh1jNuTxXIxSq6yDTfrDWouZC+YgQc9aPNxrRWR7338byCVZS7uMdtxq2Ihzi31MjXBvzUBY
KqI7djkZIX32Te4Bsq/3nOUiGA8xM757Bm6Wru9Mx/FfoViRI9MjiG9H/Q72M4rXGDHUbDmYY9kZ
99gFNvVEW9I3WC3IKX+e6veSnRCgNA7YaDlquyBmQz9bUOK5lA6im36Y2RyeDccnDrMU26GB7x7E
5CCiFeEWX+M9CcOHtnW+kpT7dmJo4qlBF9IBsj2nlLTULfWngPDCokZcS1M88XBg/iXR1xjoLfMD
C2JMyCs4KqJ4guq5KQWiP9kus2i/3Q2Ai71+edmJwUY/NIwvyQATkaNIZwCDPty9tpV2WPya0kx+
RzpmmjCcdjrvVaafbM7CEDVnws1gFr/Ys6PXJ9GRAfmGxLkjF6HHAx1RoPDkTjFWNTvXHrh1oTAW
aDf1m86xu5czs5FsxPhRA8OCZ5i92SlpglWk7uewyh/KOuEOOBKuVGRdRd0JEMZyx4dIN0iJZ9py
NQFZrxKNBFwnqLfsFM1nzEQbtx68iATuGw4aJEyKxKRwEZh8f+hy/bOIY75cC2nA6mA6hS3ZmT3Q
xs6Foc5PWENROnSQjdfaKP1F19CTxYEvadc2jGxaBZr7jwayjuz5AXVUFFm4njruy2U0Z8gD8SFH
VIMeu92GIZMpFxE9gR0z5NLYMYJ977d3aY0isBzalsiwpFwZ5QixbFItmZfpl+8rl8zefuBLUU2p
IJQH4AEsIIyWcVkHdGx5V2aYDW79EJ4T3boD6FRCtF3kpaNVbg1r/BnSIa3jti62RU10HYoPdGNy
Ktn4V6R3JjYqgphdb2OVRycqBGEtSn7wyHh4bcloi5re61SS7eJ+QjeaTuF2NhndLUc/3C4MB92y
wDESvOaDog0tvXAkbGMozeJU5OZMIGfZ7gieW97p897Vsp++7jZX9I6drTjBnMOkJ9XGhO93YMXy
AOspRiaRngLN/TV2hn6UdfSFOPMnLa5kqVqRNmXQN/QOkWolm9KxJlRlwIixdUMzeR9I7UgnCxy4
odvc5LiU+bzaIZZEce93Ah0g+p7KYuYXGAez78WZkNafYqLKCQieNyfD2HQkHOJsRz2Vo5L1iP9c
mPMSF4NObWU5YbSA4ZlG9wYSktC596UdcOfBhdk0vX+23vGZDsSligem20dNIKVL/TzY6gBDUqso
XqwiGtd+ruNQrm0TOyGugnRj3hetcvZT1s27ApkGShC24hr8DVkjb80qxvyUH9wrzOMvW4zgxmEk
etKtwM8rznajmw+RTnHtq+AN0lj9mLTGY+tMSH2qFGT4YJ9NnqwNDT4Z5yQ68sIgp7KDmG28lL95
VaJjVSbCywozxDp1kLMgQK9j42s0TXGwwuy+q+IXPyrU2uiRkMdquQpcskGk4AAAj//TTxrzbHVY
CBppnwQm62u77/PcuaRDyionJE9Xr7XmzIbgUnSwuHlgH/442/eWD1i5m5edpmHpF52ae5tU1NaB
vLUFHPuoIbHeqri8zSwiQO7COT8BiAKMOubtlRogOTvWgLm0uZuEGSJZTKabziBHwBI94nUxgaYh
i+G9Sf+fEtZWl6fBckmhcMeTVUnrIhJwBN/VXG74qMri4JL6tr61FJ0DDrZ21VK7bwiOjXb21Lhn
HesaqQvi9P2BWIMaNfqdH+L/rWMyqnGfrR270Pcqp6mNjeEzMbiScF7DRKC2Gq1QexjyrjgNbA6B
kjN2i8pl8DUDe/0e3rhEztNQiANOip44dOmsfScBW4x99hQRE0xGIH+qROb5fZQeCRVQi3VWQ+Nd
VGcqNGdvCnEXAZp8YD6Z37Exo0PjIFgHMd4Bg8/hWeg+TB+WL9dKchuRWHhmR/NYGsnWRo1yVyHN
OvtGK0hWEiO1KBEAJ0r95JSje1zXTtwQ1jwvUQPg8AYM0w4levxrVrEskfdlDwxASdmdOrExWi1g
nbKOKhTCMvffiKHHUhwuV1auXE92sQNbmzaitysisWpDexqS/JVKt0PgNKFKz1DL8pZcEyrhb6AO
THeCnLPFCQXVbCYzPGH2EJgIaTWCRDBVJmSHuqRY5K44OSFJxcMy9NJG89qPJFZ2uQp2URdETwEq
kSPOWvSlkR4+cUrP56kIPgE2RfYj9Ef7MazY82kiR+U3WfW6tltjx208vgcKvI4Msz/pRUqnQoKA
M8XeosB7R8wK09ey4HCqvtghBTRuneM/9nTsCPjceA+DACPCWGiHJHEO3790bCbbIkABONXGBeuW
uHy/V1ohDnTDGMON8lZiHV59DyFLQyWnmVGGJ33j01eE0VMnEyPs93ezv5n0fLjRfQFkTJqjiMd6
FQ3ORL1sxwAzSXfJGv0SVs8zZPhzzTTgUmsEnoFkWFeWWMlC07eicuW5urTtVzyHxTki9GhtQ41g
uGdw462zeFdTenlWFNmnwvJr0BGHznKDC0AH0LtZcgZqinnOSSDddzDIAwdJTRnwKxGTDMm+4JVq
nOYJ0zJ7jDFp9009XxEMYnNO/eHCSsxfS6OKrlqDySxFBX4x9ZjkHbgDHoyMTK4iZL0z+WAZu6Vz
ImW9TznQudvCOAhn8ZUTsgEBM029kBgPck6FtvPBH+exm53SsYVBaUwkwrFFPn1/kAWZDvMwPFq9
YZ/6QUezn43d/rsAcbT6OAd15jXNiPqSzCNsouLAujdYN7lOnjoO+B1VipnFwkMD81W6+cNoV6ch
hxrKifoBFRZUNrPxjcEdivgwp8NRvW8YeqxkbzoHzWL2A8jH5t3dR1tpWhULoSsGtAbYRPVcl8CP
xOA+59nFQPWLDiwOrlkuxMXSMGqOmr3nlgFdeOIErZLGuc2w/al3nfuOEEt4vnNydmey65zIPFV1
eVeHVnEaq+aHSRJf7bjD5Xud/O04teR8lFbx5GfJ9ruRLJqMvrHDJeIw0AGdzIw2K1BGtqSmJ/z6
zcQktVDFB5zGrwL34NZtXkl7B5Cv7INpRhc/0KvthFsEtiuJW3Gs5t1caIqMwC7cz8Xx2yz7DZdY
cLClphMNo/X3bR5GFyvIf4SRNlB5uh/W0uJl6TpdSmkA3tidooyNQrwhqMfzucsf8xM5VcwU4gX1
WxnMm3zetFmgoEcyzu5Y1ZBdDPmA/FsuL9lipI5Y39uWUe3o44ytgy7eIyZz01EpP8cI+5BRhitV
mPpTYCGhbUqCx+qy0Dffrz+l24RFCVqxkuWrBhZyBy+GVijt4y2Cdepm8wVhSXs3Zem1Zwp6dm2H
7j4wznPKemGaIrkp08a8TLmzFd0gd5qbS5oKBpl1YjEzwaWLCAEbGvfKO3a/QwKSiefRPFAJjrcm
50LX6hI3gGq9TE2/B0NVl4aTqemcYiuYdOJiQLkX6oN1zADnSCeL98ySILoPHIR1Z3NUms6qq8Fu
ahY5krXTqzVJVuGqjMwnNdDOjKWdezG5buSjkK0MEgDXDVRqBydRhXdkbSVxvY8mHhyxFZ0OGJxo
ZZ6FgCkmlU503JhCDw5Db/5wEn2+1lI95FlSM88LXqzQgphtuDiYiaCCXN0GMIz8zwT7Af3wItKH
1DmiIiIgthpXfs6Ya8WwHbp+bHPfVYyXHCbDv20Sds9aGiwE2WGrCoTu38OUzq9+sPZ4KEeCr+c+
7fco10ixWDxKKo+P2QtOR3kIeJZWZk1pJVXxadbRcZrwSpPa3EKp1OyjVbWZJ0L4bYhflykoctHA
R5ZWiNtUuSG+KdK7qWbQ5jbzChhntFOS+Q7z9w5SRQiJthzyjabekwERdVNw7qCOzu972JtBaR2p
vOSWlJ1+oxOQg9+cUVAsZL5Bn44U7iNs++Hdba2ngpODwAT9PvYvJvwAeDGBh2sCk21SubSZonxz
DIJybDcnvh7clNf3AcWU8dSWwj0EZOKcxg7Fhj+Qy8379MfIOCtiCvo9uTd5X9uyqq4QaR8aRaPt
ztmtaGlzQT2TxEWsyEvvOtc6mekdlnSCvh60E+T4ef09kehMznA7ptpyYmSCRkq4ysD+KwheY2DW
e1snAdXBanV2ZqgyeLKjfS9N/wjT64xaj6YSccsj8hpnZULqpY0hbEOZXfjYTACzh8EtNpYoy5O9
fEAcfEGK32KQpGgJjfHeLhpt6wKvhhOB8Us4OMgdn+zSQDQxj9upTjFIi2UmgOXLVcnB4q+aa2Rn
d/mQK+1FFYW9auswWAsYLdeicrddyFHdtqjLSaX3GvM3TD9zn9v9O1AVh2mGpHuq7HkztMa0SpvA
PjEmvfmDJK01Katzgw5In8rgOMfqXdeCalcUZcz0YPTvmyF65f7/syCn+BEsOBJj/I+epKLcJzPE
VKY26ZOaMUJiY1rPcb6Mj1xjV7I3XZUmD7S2e9Ke5vZX0tB8UxWJoxGrwJN4mXdj0g0bIL6rzOmc
VdaKhvu4yjayJo0rHovsadazY2U42aElloFJUcf+12fFmpSF9UwJtO/x0WyGnhCSOdX9S9zVzGeM
6MhPNted68xPjUPRH7usDfCI7VE3Obc2zt7rctiGjm48VfKzcXS0eoGtk7hYnV0SO7eVEWUINcxi
LQemYObcPisr97dmXTLsEIN5EkbxrDu8nV1zZqPZkTQbjPOPtCI+w7R+mHA5uKUOJevazNqIAc52
NlGguH22A1+eHHWENzFzTZNkJkVqywPS5Ok8u/IWKJ7qNNXHVySnv/1kph1k6nZ2+nGrc5T+yEvj
IYiZ3SR5GRIJxY2Fl0jbRWXU3Hrk8YwPzlwdgsAehMe+3ybk8lHVzpHTrdKF3JKHzsMYuGrt9sQs
Ic8ut/GIsDWOgdW3Ew5alIeeSFN0lI2pHfvUrhnGcUq6LRWmyiNnO/pV+Vaio4R0Nw/e979yz2Qv
qhPyJvOz0orEK1g+rsuZLkKSgOeY012X0aQR/rerrOkGfqY/oBoHvI5aEuj2cOM6BCPOvoO1GMlE
jtU9++FHpU2IlIQvERQyNKEnQm7PhPUirYk5tUst3+UhziqYAa9W8TmFQcyurWAI7suBM6IKT0EX
Vtz7s/E0kqYMvcG5p31jCMsKcK4nzLPZLC+5asEh+TFi9ZiML2nrtjfW2XlClsTKBuFQNMcUJCRV
3Q0kbJx18dtwYSAta+0kpsJ3k+7Jb6P60Rle0dveSO5htckx4k2R86tPW6bf0eyQ3GS2jyN2zhPD
nJs2zZ9Dl7cPgblhgO/C0K8QgM9EIvYi/o1LSXl1ZX7khv6kAuWiiHSTrTdKBI9kgFXrKQDg3I7m
HWSgLUml+i6Kg7vY6h6l0R9imo8Nfm9k/bzNldI+/aCRXgiWn5UwrQSRuttCay4tvS3PZbMV2h6h
nX0cGy6fUBcn+hsiHTTsIgU+NifPmh38odrv723SwJEAwDiY+uxT6IIIcsodVikE8g1bkTsjgQ76
e6tRmrN8d9ZjPHHRRz3rAy0lQ6Ikyp2GJErLd62MDC4ZSheZrOPScldqqM56BqQ0DJV7+f5TEGjn
pBncAwSFTvfM1Oz36Dt+DIGDkYMpgWX6rMSqMGC1z4fvP31/0OZGP/aGts/HOrgGOelxYxt+VqaJ
j7ZJq/Ba+sOhKfoJgcryuW753ND0YFMAXhM6gAwNwKnAgWKXcBapwK/fH9C0BdsOPc4fn/MJcNjW
LRsSWxIuqgdOTFAnQWpBkN0wwwPr/u/Pf/9J6EBv5r4mHMreQn5inNKVTny0VHGWrkOHVlRf3Mg5
Yit7WmrIZN1quebF/ahv+fn2Oug7hNEMhL0KHjAzlkQ/Yhd9NyY4Q/C6qjXZB/teS2LKr7zwjLmq
N2JhBOrRNG/gFOPlQkv3mDCaPJMK6QndfVAK/vkko5gI7mTtt8z7mMXfMp7ZtcYh2DjpNcqZkJm+
eh/ovFZlET0D0fydD9GLiZCPzv/IPLllKUGOLmCCs9VOJrLliPF7LU9iZLWSmS1WsZYg4Yz19PCZ
529K9R+C5V8X1GI/VDtD4L5M7ddUWKzVwmZbB+rsTgyL6e2o2hTBf2EePDTsURPLJvPArYh9ZXK2
EnRxtoviDxfApLk4hq1wXST6B5gr4uzeO/HTZl9EJyVxKI72Jq+g44ue7Ew3Tq6mkTtr2YNYyrsU
AmpsZehMDLEa+72UxXgna3wjUr3N5IlONlFYsyBQKHTs+1SlrHjL+mrN/Za2FSUmlBZma9LPWEe7
xJH5BKJ2yyQ6tLp7n5E46SykgpN9edX2I8ruV9MqbXQr1AcxRSN+MeZ4bXq2Q34gGoa3HNeJPuUN
x2614aaxZnRMTFDDz9TTpSts9olG8lte/Ex7C8iXBS+kJ8nN03wF6WjD47A8UyTjyp5g0/xMRvI/
UfMuhXQBSkwosR7chLHNlq0V9XBmp57RkbHCPo8mx/ycBx92ggT03luPbon9eo4+R4GxbbkuavKt
QONEK1nav2aootgpknQXOkjbS7CNmX/P7rhC9WzgZ0/Gaqtq/2SYoPu6wN000pnWyG8m/OTWk8Oa
yLVbRjwYUtd2aH25CahRm61pEywDvSUdqUM0Cn5unwXm5Jn+EqaUt8RVN8VG79ojX/049Fi3YOue
jHgCGp83NX2XfAyxGa+EavRNGfeMQEEqjVb9SnzXbrSGaM2948uy9T1l+9ZIdHCGbXLghGcYH24R
zfIK5CSXZXOFSNSqttlsbR1EqztTs++JsmOjEOCy6kF/Bn1QbugzMTSat65m+ij93DMhXm50q0V4
FX3ZCxSmgTrFshLM5xh7ndsEXuvrmNjtemdY+R3uyLWpRsWWPnO2baK/s5R843mNyjtz1HiDI30m
dQZWoU4CseyILxyXe0zBGKVsyHIM8MoUGq+PjySCBFPyqYykOYRts6fnzNmyWSxhiI6gczEg5Q2Q
pzDEDFN8a0CLcv+zxLqsXNdjgsYNx1i4tWZTPyqDsrnpt3m8xPZEBXtDSRxOA3txzhAmAfqsh6Bm
Qa9Iyhq5VQR2dQZvBToAch0u7GilY46olPDQ1G0i5E0EZ5RrENL3hRNLYt/SeT1r+Dci1jpTp0kO
wpxdWc58yxXmlXUoVj4x46RBjb0aXP1nS6BGJCpK+6ROWQjjRdPKTwS/JjHyDO1nePHrzH8m6mif
ZsxSakCUHgv3R3xI+QpcTiF/ZQEhj9n0gbLpI+FEW9lWRaIfghqQCor4JP29mhj5MMFYVaP5Ar8s
XNlPWSewPSCoh9+0t23CujJWtb5iEAcaFrNS4VlLvSkHqz1EqsdJShGvOwP5zOV7jeRlPbSQlqq5
eZzIKV+ZOUrKAlijFfGiKl1tZZMcaOxe4zj5KUJAEhaHcV5PGzcawh0WpKdpPFWm/2ZwEnkwTUYw
LfJBZ1wfOgyXpUPnGyU/cJeEMKyMX2URvCyUxtjFchUnI4V6Mb9nbvZl9025Kwtgts4hKOu3THWB
B/KJVcN8LmpgNQyHGEbUo0ecrbXttf4mGqAqMUlLYF30n5kft15K1iLNB9HfufpEHfAeFP1wUK3z
u5/dLzgHYlOl2naoHf1vLEXf2vc/i9Ns2+S/b9uTibPoz+K0qshMJya2hzBiTJiT81qqEhtEjvQq
HAJzZ8DaYCxB6giQj02SYsxLtEtCo+9hE4428j/YO68lt7Fs234ROgBsbJj7SE+QSTKNUuYFIakk
eLfh8fVngOrTrUpVSHHeb1QFg8xMkSAJbLPWnGMCiUAsaUekQWt/Org3jH+TqANHSnS9NiJfx/Le
QLCtYI6ciF6Cj0dNHNVS/rK9uN05kbWlRE89P/MePNHFS0ULxoMbObs5Xuc2jVnNYF02zAFblNw4
tx1KVHN6+r247y0n/H6AtsPh4S5gKNTfSPt6UH1d44WBb7HNCzHVsJooELrPMYBODhygzTACGqPj
eEeVZvYaP2D5I1rj6/j/wm/lP2gef9EY8zE5uo49FLExaPI336GBlVALkR76qGloUswpcEl7U+by
U2mz6MyWL7OCgRmUWfYHeePy1H8/fbCiuXwzrtANxNJv1JZ16DkV6mBIC0tLuqFdmMRkdcoBD889
1C20keM3Duy033/05vLdv3llQzJ+cubqtiXfeuEMl5DJIsslLai4viL78ttB23hBYxzaMN5Pw0Kv
bcaXYna/w8pVG9e6YeZntZdjH1yse/mYpZsJ+8FZFSN4/bkjjUv1D1KWn3ObRTxahz/JU9+6yjhj
+KRc3XVMYXHKvJWnTjklH4+VMTxZRX1Fm/1hURCUNB02qbD6mzDWdArUAYGeBaljHZhzBheWFnpQ
99MOVWJCAOQZuuPJ0SCQqq6ZDtikHqu2ak8dIINOod9zhLanb4yIfP4rH1x4wE1Cw4HWxIqwm+6M
gR2tnGOvKUUnqCfIfaY1/cDC23j5/Tf169npSpsNmas7jkmT8Y1psSysWueTtv2OuvGq4QJe6YJU
v7770AhWgrGiAGw4yXtlp/ru96/9q/SW13YM6bEnkSaS4L+PbllgDqjfG9s3YC8V89jsEGniRiFl
y1nKpr9/tV+HK1c6nuFKaWM3+sWDZbfCrFFL2n5sat+GsnqHxvuHWSw1clhZwbffv565DC9vrgGo
oULHE8VpRU3g728vrfOaykcp/TQInG2sJSBr1d5oLPLhuqXYsbQI4pKyf6g9VZUqkHkJZlvSWg/3
llcNQfoowurpLhrNK2KeCsGuasB6VEprlzJgzW0or2FT+6yhvT8MH+ZidH7zDmzJ8MUHZgnuvfmC
gKEF05DZlh8lmgMxnvJ90qib0bmhPzreeDAM7YOgEWZ7dHMRVHUrLx+psS1yxMFFIVKB8Qm6eJVZ
k0c7w34Au/1qxlX4MhfvAlnP+99/6P9wOnsmwSEGHzvz/dvP3DNhRcyVNH1KDRT4Jd0OEryLAwrA
oxGUZPkuGRWUwsNcP/3+pY1/GPM4kx1bUIAmq+PtfOhQvOW1c9O/I0vrYiY92kW500O7MATdfGL2
pgejdSt87y29rkVTq0YSktH49X8429/6tZehDIMMcT+WLjEdiuVofwrJ6PUYdKBnG35mE9BxVw/N
i+bnxvkX7efqHbtyLjjWh5qjlX+4su9GuL+fOR4uHULZLIeGza/DykLK1ItI9ytd/0hNsEI5IqYP
0t2T/Po0x7SghcwpgQZLC0cnw5B1Pk2SyP7kxJA6Ms34ogznMHelvPbCp3IPJ0RVGzUvkA+oS7uY
xuV1tIwb6Ph4T2i7H3qdcYJn0vsELa86s9f3JJjaK4yFMxv/1riEcbgV1FlWGEbkLof3hubWhp9e
Zt4msfKnXrSHrvaKE02JxUdKUiyUOkawg4W1DS4dzl6yzZF+NSzTPWUwlxnFp0QPn8A2NzuICNaR
XDFC09YY+oiRdMLxHCamvR8Wg2lYadCd+unTOIiDBsZ30PL0SS2YURa156YfZvpiHs3Ohh1V0ukz
yIDePRdO9tyG6a1rIhI9o8L4w+nyDxM2Hmm2rOTumGwg7oPZT6dLAQctnrRA+qTvuqc5lXuUBl+S
qHEf+1Y/uSEyjHRCMwDPHS87eZ+A1l+6MZBHfVY0lynBhjW6YrPL9lBuqROgZaRZUqljV8t3IC3g
dHRkGv7+qpO/XvGEZDHKYmf1XOG+tWSGWY9shTWgf5eJSjQmszZ970h5/JLn6pOrTT4hfc5DOs8B
1qeMnnTR3VrPAk1VMZ0ioQGUSSMP5cM5AP5M9VmgHlQjfHJNHNMQ46WdvIZ0q7Y9Xb49ZmcsRxW9
hoa2luF9EAmUo5Wh5QRXZnTybWTqvjFWt/vKqmXff85vOKYYGL3R3GZmTA2Z3jKYavE4avRCMvVV
4R89bcaMLAlgr92hpoKnhglk2ydXVJhS8lhs0GHx/ljdCz7hax6MEJ5xgx3KFp2XNIePv/9w/8Gu
A2xB4o5jQOUivnt3fzor9LohV89lCsvcg0ex59I4bb1Fzoa/yFvc7i2+TWPR56WlVULrcoz1GCGK
SD1SYlT6h9Hd+GVKJeNrGV+xEDG2WW+Pp44bGpdqmsGhy+HoNEgqHGc7lrq6xBaVhPYxbUkadip0
j2CmSAVEqV44NN6gMzfnjszbP6x0fx31OSRcTQJnt+eyknozy7uziSab4qFvRrFAZgrLkHpFQGwB
RAXApaOJvM6x9emBev90tDM89npvngBtiD+kEhm/rPeXY0FrbOhiWbzKN2N+jjsHgK8++TI0FhaP
LI5NW+9j2oAAavjSAtNE+krfc9PamrFxOo5NGwhSTTNIZnV+o68f8G86a1Oz22UzGScnopA//eG8
+nV2sllQLJsSzE1sEN5uzSDnxqNdOYTvKsiUeCf1Yx7qZ9SxcCppOx4owAJURPN/DQLvoHn7uuTS
9uI8OmsxccSYUAZHvotCpY5gDLuVUm5+zqbhIdqNCH2fqnrMF/P4BfBv9cwIkZ/oWGI4Gqqt2TEM
l2lTbSYrVdu59D4GRfuNPKV8CTAKdpre5uisqsLbRAWCcJlYFBcXYXVUB7AfXImy0G72AqW+1Tjy
KGsBCHnKnW1r1g3RG2F5khGlbZRpO+C3zr5rYK/2hlMcKBYI5EE2VMCyiDcEDExXrmnyC+fBpzZK
xqxN/EYJZO80CtrC95uqndpdP5XW/r4BKWnooX4V7XnGLYk7pLCvM4DCTb/NO8d8Z0ws55M0fAcm
4mPWsMUNY5LUrdY44uD8rnT0IL2YXdgM6iGMYMraXedd74NoQtHwtMRLT3X3US8JItWJOUdpdY4N
7akxwfKToUoKhRU+hNV7Gv4JngPP820oU/eddByo72OBgj3xyHaqmAnWxRwaFyOLmePy4NBYcvzD
muPXk18a7PTxG3tSwGFZdhs/jVVxgUMGNVfjx6lgtwZ6bpEYVsPWxQO8g4hOX2T6v1/90uCytxyS
Hblg364321A3236MlO+mAEPI/37Iut47JVqRQT+0483sin3bAhlZVFk5Zp4fegXZ2e759xeV+WaD
A42ApZbJTIgZTOq/XFMF1g+jVtKiNa291I5bnLmImIIlBVtkv3vsG9bRjsg8tbpps/g1Zmz6R/iL
3muSartIDbTK3OEhjosvLEQoHJuEHiB0HLWctZNHK3+OHgXtv02JMpsAMFBVabMtx9H800hPgOPf
Nx8W78UWti14LyAXWMH+/fu0MjqVFqJtPxrreONqkeHPudT9HAJZTlouj7EsGv79Xlpk66aa4uPg
BLOfkH9A6Xu56wZInlaZm2e7SWivwKln/34Ts4pH4j6y8FQSahE/l2Ri0X0iGjqs29k3x5SGQtuC
gUKK3um12KQpBoprNwHKmGmmJLbwY5kAbImq8T93dZQpGggwUiFK4SeRO22l3XzPvUmDADmPzO9N
tyZ7K5DAEEtytIMe2VIm8oMl00OiVfS1EyvwM+TagVvxtkcQ/u1yd8IsREPCL5ab+z0PNDvozELn
Fncyi1WhPxayxSyjkmewxbilA9LP2Itmh9G29qarI7MZo+eawG74ddiMivolb3OExhqzQGTOeyd6
F+Wh3Ds1djZ6CejFNZvUZRW93J2ZP+xX6AWx3BFyIEf8QN1EW6bKrPoGytyAoxKIHIaiBYqPWNZx
J7BpgbYoQ0BiYFFHtCQmzY2nxOiNlyLqNg1alu0YpLQKMhqsxmSpk4cnaJ8xSq+n3HXPTk5EzCCh
+FugeJZxdBqqm5XAaatCyH6Z1UaHFqPY/SjpgT8U9N6PIOgI1XYK+dxCp9x4KWcD2xc680iENjap
NWdNlN05QfzE5qJCcm8CqVEttaa26G9BUOsvSah7+xDtsLK84BnP/zqtuYZ0rRbMS02lbSLwO6j9
rIcQpu21ThDMlnCQ15BW7OPdrsO0pa3CgdaVRpg3zMgCe/uEXR631oFzMAQwFiFeFVqxj0bFfqFh
O+3JsNw1zVe8swfYz8bLYEEIT+tQwwNKSX4qZU40pbGoneRZpijPoPdFe1CRyR7nFpEbLfsnj0Dq
TRrYLwjGzG2CumZf5vghU2D4rUuatOeEr9SIrlitKEMZ1sHNIuNo5tYhZLOPRn02t4Cq/Ske1rQ+
0qI2PhS5fLWK/IPbhAhLuwhfKa74o9mpnUby2kGEBlY+sK22jsW/inD1qd58j3CWtXORWdtBWfGh
ibYDL5p0arxxmKvWxh7/o0Kpp8gOXQVpFJU6RrKnuzF1WmS5Y+29mOi7aMIQSy9Z+p2LsbuWBlCk
QiMjwh2QV5GK+B4lbL3vXU6ju7s4QGF7s+Bvr7XYjr+q6LMezvbea4xsP0To+yY9g7gOGhtbK9t1
XAacr7P5OKOMeRnQiAPKzyLESTzM6u4BI4/BaKvb6EaoLjgdYOMZbP4tVqz6RQ+xi1yI5NDU+tmT
WnEQPb5neFRo9jD8bS3CAHBhB+IJvQAvPyt4m5mz0QFmJuQ1rC3bzVYJM+/aTWl5lkdrsqtnyAzh
ulJ1R/PEytZipsNaZIv+COstqSukoWE5RUCQHayw9BANhcvUO4WIbXUkkCo6UyyJ4DwyCjU6F0Qh
Om2nRNpsWlQjm54G1oNtwguGG3jyIP4+cCr0HIBAoYez4DTsp/QbgUjhCW1fddbjeFGmYDjJEFae
PQITjaE9U+rNthQgvXXtJGJHIpmzzrQyPLp9wyqToPkX1rXr0i2sR1ZMWFa85qFoO+PiCS3BE/GE
cSdfYYZijGkaqMh961FQscbhxPuPwOMA2dLd8ZaQ131DQRVxBsCFHpx6J63IvWlhY1wrLqaa7ew6
RIzpx/jglwLu4Pe1dk5gDgYhTbJO/1BWIzW5YnhJTS9gppymTVuFVwTE7nOafmVioMPaCBfkL7se
dpJ1aGLbRMxr7VtMFn3QI4S6eaPRkBkjjZ1eT3DDoyLzxyw85aMPBMjBWtJ+hmGj9nEuwnVYpTC6
kSWdytJ9gu0KAdj7HHXh0cMn46ceIrgJ8fsupq29sjMDJKLqF9b0u64R6xG31SlGTX7o+8qny5ic
NMkUpzwZ4AGp0DU6FsvKiiHlSUvDXQU1nMBb71q2hEqNSlf7IE0erYJSX1tx4ZdVYW00HU9ah8L8
CPdeP4ZT/o4pn4EKjSqf9hKL5DUdhiT0bWvWxB4WpLHfZDSD92FHkhqcrns3NalQEVluc6rw4MYr
gK1aTZov1auLl4jvaWhvJkGcC7oAXNJylNsY1VQR0u9GOFueppzlch1s7ML6FNSTuYKGYO5aV7Ju
ztIrqnu+hoREogbSAx3gAeeXtg8zjAK4xeYLLUkKbTCTNqSKersI2/IWV0y+D+Yar4QHO1XpD2an
iwvbFrRq8GmugxI4+ZG1ok2CvE/uZbkfW7UhkME9I6DrtqUsox3SLZ2UOD76NiO5oE7HoxQ1nvPl
qWkKx2tjobUg3QGV5ozPd6KbwxDqMgY912aYgIzrRsQTN0sK+VwzVOYE0dzmqSz2Q98O61nZGE76
FItP0LlEKurGlk8Ssq0j8VISaYBlJD4DsUOVN0MW1L1XO72QUel8tOFtNMAq8WuV1ioZh/4Zldr6
rv0tUyLqp0h+zh0bVWGSRUdPa7d1oFkPeWFNW9WrG1vKv8y4Pri9Nx8NfWOxlGJjNP6FnAP3Yd48
wvUi+KE05MHqwKSm4cWkxn01m4kwmirYZGF2NhvdO5gq19ezQGoLq5KAt3Aw9izRtl0824cG88TK
oXRJLY5dR0Tgkz1RZmibHqCebh/ztAYkV1vP97ZM14r0aGuK3LSk+CR0FBxtb5+JEzxZi9h6DNHt
ZOm5TCx1NNOOdnIQYrTuWwth3jAeBK9i5NVwgq61j8PIOMvePs1u9lfdJt4lQBYkKPDs21nd6lGk
vI1gIq927vzYCDbRfComr7qgL0NSbFXakc4zkBddwevj44iBNFAKgiAwJU8l4aEPEvuEMRnuuVb2
xiXZCG7f8PnuLG9jNEZ1Hm3V3JyJ8XNJSIUg47XkKC/NkLYS2qrr001dG8ZmRNq6HcHysuDwzC39
fDSt+kDEZxVt3Nx4rKiOJN1XXe5qxAiWCsgPRFOyigKYg1LHcG8VWO/tCuv7sFgYcYjiE1aCRl30
BWnxeKhacUPRWmymRFWIALrAZ5OHTh5r9NqoXQU2uKv2sSk/x4EQD3JuFqNScjT17EMwDtaOfqix
inI89w5en1gv2pNy7Gcvq9aplWh+sKSK2iU70LQangvR6KfOCjc0Uad1O1kFxeLmYGD7NVmaP1Hb
e8knUz9lM3qVIUiPUGAl7e2+30Ioiy7ISXbDjL0ZQIlzNroW48nQxz71R4MsPkZfyoI5G2Z5s7X4
lWFc+QPFoyuhwVyAdnkUbsQA0qaXbpbeldKJHSOgjOkIIrCk7Vc3/Seqf9Wj/XgHnISpM97u61BE
07vME9GZ9b5gGEfSrdWt2mpc+YDiZpDVToimsOPknEnfs9ruiMij2YTC7R81bzjq+Jof2k5rUMJL
KEPSJpEvcq6Jbqm9lpMIFcwI72AWIFRp4i9On87HcehwrHr5kzJSJrRce9aBtO0T0XgM98AkZzlg
Bo+DozfW1VNBYp8wyF9k5gwPQcVrjX36vhfNc50TYm0MwRPVIvRQVWpee0zWlIcAzExJg5gvdfND
k7JrwduENa+fT3Gjz1ezAzxAbpj2aRLZFSdSZ2vO9yCCjoy26jP7YW2jzPYcK7qj9UwVtE2No0oL
1jcW50a2mKpwgDUVzqPeboazwB96sGv3C3QAE+fYqW7pks3BlPtpWVdbS3oC4wZ0px8i4AY4AeJR
2qmYi1awOAcfjs+7WprbyKvIuIKXfowjd6QV0D26Inc+D1xg3owtqMuawg8RRz5VSwAho8kxDl3s
x2OXYFAPljmDrdaYR35ifbBrjfVg0SBJrprK2LRI1vymquNjlE+3sJ7LnWXNwQc7Qm0z2quhTPpb
2JMjIpNGXJyZWVkh/Z7iyLwFwrp6EqydMYjsTE471I7Me4HBeoqR9z10tUX9YlKPsqmax75HEdlX
Mzx09g/383ZAE74eFAyXpkP52zlifBoHZVySTnivzD7eVk7o4TH67KYKIEGPPnajnE5tvGE6zhr7
PHbYr5Y3WCct1zFY6max55t5TwijpEe3YDsTgP8e6tBC5eHjgpSpIN2upnS0ADSJ8TlvgRYMaU/o
D8Zuyobuc+Z+DGYJAMXwngfwKz+4IlzWat3MRATd2wWdie2Jsw3zYhnQRiwAtzTWgihN1YrCGZqr
Yjzmess8qSwQNT3Y6iXTtuxYD2Q1mVVuls57bwHkkvZqnZlqJvgQJgKkqvhOKcPb0lUBaKtywqvM
kaAGA1dEMEqxSxDpPZDfskPMk55ymk3H1mnP5hjV/kiTxZXqxtMh/k0mJMxpWu1bD6nGqLfaXk1T
uy8D/bmgB3CaKEjfy1tzE30tenq4Hs7XVd4FyRmLNUOzab/Qgn8ZiumiNFxdFiu4qWgSHI9wnbUm
AnKo8Hoae6ISGhJvYCI0iQQLjAenbrJmGyyuJqz6zbWq+2ZfhB4+K8MlTaLt9/ir3Z1J8WsTd81n
s+0ESLJ+ppuAcmfVh8sYVkzaOx35cijZGdiTvslc80KzbPyYSSwo0y7PMpulLdkUwYC8PaxICrOK
5jK0berDXfbzNitPLrEXYVuDyQ1HHB0WXbBS0A+7I5Ja9LNbZFvEoqWknFCCusDE2RWyUY8iYSEZ
JOrLFHkTS210WaTOQrjM8X6a9F3seCRKmQbDqQ9b4eexpGBWSkj7pRufZU5q1xw+jHU07DABeCtF
qwQJOJgTmyarjPgMC+DRa+oW2M3G4dg5yj7EwXgJEVweRtP87qhJPuS6e55cfBGNhSelnpLhECHL
3Oia+GShON7a7CjYNPXzuufzOzjqdXAZGkzBtN4Nw9MdBMXaSOfC91YGZLY7ZgKpuXEJpnjV15F6
0GT3QsgWoJ5WQfp0beKramKw+tDISJTaBUM5ngc5+i57CL8CAdahrNui+E2hatnq5CTm1Rjc5on9
OafnYpDN40vv5r6betYVX+6p7LIR0a0V3qjfL2G+9dYJQ33TOsgqJy2qz6quiCRV9dUgUO59t0NT
vqr0UF0bhOiAUtdOPzfkMchT2Ed88+AhdoEsPw2KP7xbD+UAW3XsimuKVWhjhKgva1wVq9RtX+tO
vPTYkLEZTcBOrLWTBGDCYBCtGfm/5FqEBy0z64eB14TJLV+10vvEWmVVW262x1bLMpeixj5TBQaa
LHmoG/jpyy5TFdOPQmlW2eJYAF5uDFqvs2Tu0peqJdGgl9qMWPB22XMgvhnAuLCHkz7rzvJAIp35
3g0+Q1H8Eo54ZixnCLaRSdZWZrDtH03hbrFZGpugacMdzrZDiDsmnUWztXrYMZEXPeAc/AvCNNYN
CgMr26glGWs4ghBM41YzX1JBScwwOvuvmQzLT9oswocyKtjtuMaLR2Z5E9ofRS/7qxlnR6U72Smp
86dQsfGyhAX3JRgfyXbXUGBpJOISbLFu4so9xq15arpw2jaDkJ97I5ZbbZJHOy3Elb3omVO+tJvx
iJbD3GjE/azuK7iS0dWI6V7EqI55S94ms4EwOn2BpqQN97PufI8M6lG4MjF6d8gCholrleSmdeSw
fy0Hhh2vER8azvVVFE7tUcz9iLNKK7aePm0ZJuJd3A4nc6IF2hv15QcIchGQAX8aN0mgE7gsqEqM
iZVtHEnlPSDJsO87dMZFiZ2FJBo9T549IjIh6yAcRO27d2tShtG/VWuhBcSyx4GNYSZ5wDVGmF4w
F6B3sAjN8/jNsYHzzXriUREco8UruAzozV9VEqsDLBGs5/38RdvD5cHx410Gsxt8ezCH9SiifnPH
d0EVgJ00ItsPzbbyB5Ni7V00SaM49W2Kl6tUAnSR4bi3HEUVlm2dW1TN3hpYdnsZ2ymmILtHz1tg
LF+1fbo1w7Lw+zb93LV2/MBSvl4pWzB3sW46RmX7OLSeOIrGYUqZ9HvRlEre8jNdTWcjN8KNkEW/
C4f+42Cpdje0WUHYGGmDcNzV1nMHNnrjYlFpB4Q2UaMf7jN+10KSKMt+p9ht1QJfGOckNlSgdmOW
Dx/sxjzGFq5nR79gotXlSHgVkXwMEeDFsGoANx1vSDydlaPolOpqO3YmSYUMskR6NqdZ1x9nNzUu
gwIQQn4hju1h4NphI+oum52sDb6oAWqCqzrO5hrIhiubcqV7Q+JboL/Ws2vvs6WZqOPNYxs1IKcv
6z39E3GssAetZogZh2DGWGUE9Sd+h/nF7LZtHBvnZqgv5jDaR23CAE4t/eb55XUNscWmWkRC6oDT
5ZikerNpjIrES7t5rjKzecpUYh1zq6WUqOU3dbEHaT3KNDwrt/yqu5m7rXqr3ruIEyhUuN2Oiq/x
UjNVHQu6HqUqb5mE5TbEuPkCJgQM5kckzdNTnIG3IBVu0W/ED8lTVhPYZHeZsWH4uDn2BC5gqMO1
mTBEz9Fkn1mJ9tOVGvJGKBgeCbTTRzSrNOlqeyLocGi4GtPpKnC5YRwmvQ8fpHjUXAZby2zcQwBk
hlxQHI3slSWtiOXMraHCYPXt9sBPAXTJIqQR3ljrkikXH/ZA4tNoOkQZd8xrmkm52ovtj8P0lxvh
ztIIBrskxHxfdAD1gVd86iRFkyl7aXLTfGf2M25T9I9gPaqTKfu/2PNHG0xTOT2LOboyW20sYtjO
DaCSncC1vaKsDVMhtJ6UlNuZgfO5ZDCaIteXLJoIBLK+VIQFvqI3+OAaFeEunvomqXeG6Tu3cMW5
6/TowWJANtCUnc2O9oFLueUgi/kbcOcIawMRdqi4rdcg+MiO6CWnYvRUhtCt4yi9tl2m08mIp90c
RRhMh5iMgBA8a0E5XUuC6VlVOpdPO0k83nVHZOZAhNpMTSqyw+YRj9eryRLoQVRnzYz1vUECCNE/
UdrRDapfU9k1xI6r+qO7WBGCoRqvdV3qj4NRfMBPV92msvledNDIzCHJ9umgOe/nyVwIdbN2KSe8
H+kwWzuTrdeh6byEBZTWXMLx1kFBKvdOFmyEkywpNSmu9iFgrCKBKcWYVKdnhXraD+KZAiDRUzMW
Gfw8yGTJ0bModHmEKkdm8Twk4/ug1MZdBEL3TGDjSSylEXvqe1bbbObyUk0XdHTTxWQo22jjSFW3
m96lXWjd+oknXlkcWl0PrHazliZ0V/fPEZbNg93rXBzLw6kKumfdO1p2pl8zUstLpzTehdGwdUw9
/6joruwzMBU7VRrtO6fOjyz8N72N2321DfAqcz5CqAEVqX02qunjAPTkNfKwgbueuyVpVmZtes5n
ZGReLo9OC32KXbxrtycyfYEP89o4QIh9oCWd4HcAX9fZ2/0T/337dutXpPCtU/5jvt6itdzDrToR
CHRzX7L39l9Ug81qRULHQMBZAcmFttGmZQURb+I1MHa59RiFoQNMB/DG6jy413h4RsdewSpWG1Sz
e2uz3V62l48XnGWrz0QKrEmx2o5bcyf9+hjf4lv/6n4Q38HesOqtbMCClHPWeER5mDzV7baTtD62
ab5zv4y0qw76MTtNt+FmvjQfQbvTjEzxRJHjodYUrgPy3ksSQHfdsKeWj3sVJQgOEv0STflE1mD0
EnXVrgGIhluKRmVXudUBEGK/D5LOwoqvPBIdJu3oDsUF2115cbvo41DmIxeqvaVvLb6kLARWLGc1
0KCpcwiL8pyl/fC5rIABdKNWPkxI7m7doL/OYbFrhj57z50EZVIZssaMs/dUktdSIUFIZVTjLbes
96K3qZglLDeT4iQwfBQcxPN7KPUrPDbT7tYOGxyZ/i0FXBU835xHfJV1Ndgb2Uy1f7+prar2a3Cf
Px46UUIdscL1k5iJ8h2obX5QN8q/P7zfSxtOjS7PzwbtNJ/O11mLzjmV211tjqXvVXZJv5x7bx4q
uiOHWfabhHBBv8wdSB5RWHNr0C/bjZn7dP/NHNhyHUtFhdjICz9IxNmhQbi7/zIo+8Kv+7AkcTA/
D4Op/fTzqnAowuHBKQaiB+83YRLkXNzc/Pdn93tgbZZhnzk7w7VsLK/ZFMzXwRzU8/p+6DKu2FfS
012HRoUNp6v8oAnL/dSSz3LSK7Pbl+DdZin//exNExc/XufNz5IagJOhMrWmT/puLupopxwTI1MT
xe2GCQ0ilFYXPjufgvC7DM5MMu/RMZoMPWaEQ4hGtZnpP9/cfxY6KqOkV5605VO/39CPpXYaeym3
oz2Cu9GQSAidUZ+gayhbqi39dHmhgfb+D+3g/yf7/5Hsj6TiJ3HJP5D9+fL5nxDbv8P97//uf+H+
7r8AyRoGMlZCO6Dxo8z8X7i/8S/bolNhmPI/VH8h/8W+QiAmlzwLIm30Hv+m+gv9X0zzjoH+Cq+K
7Uj3/0L1N3HpvZGOIO/3COhwkZgJEjve6uBiJ65lWmE0y3pyRbyh/dRZ9sXLW1qgxRj4rmGSl9HP
e5Lr3UMSF8dwhGIl20g/KNMkPKhKYANPtxQjPLKx+eoFLS1srfqcjSUSAaP7NuYBUrWQYk6aAwgf
wuF7Xy5Loam6Zk6CCDFM5x17SIzYIIfCaT85qttGgOhF8kGfyl0Kl26D64GAL+UsjWdrIdl/V1xq
u1HC3hlymJM3NoJY7KrmU15TQGbedXYT9T1K26uo+xpGgjh013q2i7Ffq5j6HulD6SaYcUDqwXzI
sYePXZXuaUuQh0ef/2AvXb8kpZo2a0WxS0CKeVqQXVJNprdRIk6xZmpMMf0FwkyQExp5+FVThkfd
qhUvbSviA3HrHyORxBev7KOLE4TxpjVo3DhjMJ0TZx5oHPU6Rvr8iMoVqlnRVCZ8OE3bNh56TLQG
OnDYJZY4djg4lKZbKaKDiyGbwJGsfTAxvEweXCmZ9g9Ts+SAUIPLg3i4ZdH8TBrgYnZO02dX/zIS
04squv+m6CnNTcAGqqPi7iG20YyA1THF4U09bGoKaruhhNRLxSzfpLb5WhALuDGN6cWoigkJgOKJ
yhoy7uTQ6emDDakEJ3cYxtvs8IVWAkRoOablcentyVnLzp5Ro1nkiYWrCaTk6rOISmxC/PXURhdZ
zt5pjJ/yIDu5gVUz8GnuSucJk7yWbKCA8Q3YYDA7JeVKkBZ8mFTqBwQv77GVEBMlDH/KmOodNySE
qY2/9uDCT+1yo0fDv28YnBHt/efh/bf3v7v/7J8e3n8RWImOddg63x9pOAnWeU/wpUq6RRby99e4
P191/8397pwz09Wh/fTf170fhpW4LQzl7n0tmhzf298O9P6chDUCK26RVP3+8O7/9v4vkLwQV6Dj
6rj/i//+4v4wTEKqIve7Px3fj7/U5ldpo28Nw5SEvP/+4U937394f5kZcAsyeDjfZl6uoQnq5/tN
Y5g4QWcXneQw6ecBkioFaWos/ZQSR+zJlP0Pfrb8TBEt/elGQ7wE/o02JP73ch1m1v+wdx7LcSvr
ln6VjjvHaXgT0bcH5S09KYoTBCVuJVzCmwSevj+A+2zpqPe9J3reA5XKgCgUCgVk/v9a35rHfjxH
g4xc+xCN1fB1+Zvl2c7HNkL+HlpzYZ8cjLK1nhXbyjQZJFlJ1RzG/hJp1TVWRc6ckkPJ0KV2CfHX
XZZ7Fj7rLRkSNVp81Z7pxJ+GYJiOTOKGLdjvVZ4WcqUbB6Ai1gU9sXXR5pvAic0L9QxhWuWGy/oX
fOQom+aXzNaERUQQRuhp4znXHHa1a4pdXw72RQjXviz3qFeE+CnGh1kh0lh8wSSTXiaIBBeRa/06
RCyJt++fz3nwnqyOIZualxjr8HsdRBSSUutAV8A9lzIntmBgJmxEKX2Veb9PpHYWm6Sk+RiBRg6S
HSVlSK+NQ38o8/XLstRyoyOR+HxIVy/Zl0P6iuCw4OSZvQ9hJfcWtPhVGIz5afKg2vmBc25M/oF6
PkjIwq0hqF7Z+Xf8WxjGq0Tuct0oYR2kL6Be4axWgySLMaAZUkgT6z5lNWuiruu5nrqMdAL3gSye
ZD6qSzHfqMREDWtQMcEXpy5mfTf0k3UmFEWeBie6ie7iwXbhHsB90fvCOZJyB24xp6s43/QqgYcF
/B1tiLHN6MH7DQzr3GOFfVynuNnS4mrlbyivs8sU7vUB9VFNrYroNm26aESlX3TiNy5NItPjhK8Y
MOCfz4PrqVa67cP8nBdL5iN/ufetwg4Z+JDts+OggRGIRcV5au7/5sHQtdQpAGXbBIOWrXTXOpQ7
I6Zf3xNncAkDtkRMWnJgkI4q8ZFImFXKeeMyKnCBoxwONhjYcgOS1NrmdLsAnCE8LC3nZTmwaotJ
rBsBUqVtll0ru5DXqUFUjIyp3i0PCVZrdiOujFWvj/KKgbPYDB5BexoNR7cJxQrczD32oru6y8BW
e0BIirQnFFDAV4TAlR27lDYZMIKZwiGMW89BB45q6kvMfOgAIvQWvKBxMOdxqELvyVTASYuTInfs
ZM9PjiH2TVEP/W6i1r2tWgtFYjIvMzQMYJd7n0/+fLz8YaIX0Z9L/rb48tDk69lhob5d3tozWw/g
XAwVY171zz/4ZdWfd3MG7k1oRgQJ/LUly/stbz9J8ACYS8JyLdwY8tDPjfhl+TpvjLWJlHEtdGJD
Vto8sVpu/Hme9fMhQ/gaFe6/PLe82vV2tLdtShD+HncpoYchAIBceDdWV1HSztSW7iI/OPcbIKlv
iDOqjQ5R1528N6Zr/bVLsN+nAF6Z3L862PAVn+aYKRxbjo1tZzZ+b6g071Fn9/B+Um9TKpe/MOlk
tna2VVPMZDjLxqMsjS9aUB9dk8YGBnRIvz5lNkOQj1M+9G5+iPLxoTUwhOPd4DMTWKxRnuqIVksJ
pIEua4Bx6SmaYZreukIaa6TCpGoYEyz8DN1lHLYHwogaLyw2hnEKkgbl0+BXRwqfdLqZ/jYtqy9o
qrseXWzC1l+HnCA3LUq8HdYBiTbm6plkDVdt84R3BKP/l6jv1IrrcnuAsohs264UFBX/JkF8nZLZ
uY6k9iZL2aMwp/EllH+ootREBmXIDaA5pNPYIy4dylmcqlw9dThnRmH0fO1HetHdKu+bgPJR36wh
QcVrpwiPKRAHhihOvA0rdcTYQiUzjqCqVG6IUiIxGUhax8jpx5Wt62prVI1G1nIFrK5p1apCbLCJ
mwEaDiOwcK6hppZ3r/E91HGTHJZsFJkKnd9IQy+b6GHSjbL3sm+O6ejsO4H0K7U+4llcJfVH1wAt
gq7hOmrEU5qyeaVShxQstPttjN4yHTEfhJmsj8DUSaLTtBkpnj6VJpJGNVGAaif3TUy9wFVdN7uB
w5OxmHs3ggW+0G5+y1+8jpidiTzUQSsaxEb4nxein/K+DR4lcRNsa4qQeV+6amUFoAupoAwbc9AY
VCjAZLC9+fTlm6kn0Sa4ev5wV3pluA07gmUMmOLTkB7oNZfrLKFX5rdfcKT9EXXBgc5atfFCYL1x
5x6DySKTkVpQnQu10s8GMMZry+HYEo6M/CNg0pBRuirImM6gmduFXj8DHIoCKVZt8cOza6SBYUfY
bcTi+XuByXrT6MWhBsRLmai9BIl70csuugJq3Qc1exBCyxoxMpZGADo9nc6zFfe08uh7Vob1pqZx
vHetBoZ9Wl/jgWOJjuYBuzX8jpYD1C/121rrH2V3QtdmIFl2GT5PDrirEAmla8/n5OA5iLRuW5Hb
AO0sBDRoZfuYaq5lsaDu+MUqSqQ2J06ITSrUJR08C/ZasI8c/g8AgJri2ai8Fzup+UmF4tDXukWS
iHmIOjeGz4R5LveuYsyrTaCfUJ1k28IoiEViGx3KrbkjMOUSAyFF0h06azgYIGWskFE2YS0bSz/0
lIhfAqd9pnfzrlx8ddjjBeBQ09oDPaosm2zeltOKg89klVNHx5UHFRUZt7cl7uRZNRZ2igY6cJnB
Xa+rdE/Hx03Yt1MOJIoEcie3UPMQITEX6uxzkt665D+tqijyUbESL1GSN6QQKDM5AjEdiNeQqvZx
aNTrQDgcuub2JqK9foFo9dVvoVsDNSB/iswi1LbmwVWB9q6iOtvlqMpC6I0bObLdCXKZtVPJeCsJ
BpOw03aOSElRJovLjMgMN8uIjJOA/dON43a0Eg11RQ1KV4/KTewLcwvn/zoPcWjhrF0ny/Y4U9sV
zEt89TSdCiFmicQ40ZjTrrQp4pDTfqr1O6MtkKsP4oEenU/rugfr6nE8anQ9+9EBNmh4hMAKpLqM
5HPlpWv17os551Pzg4PDOURLTBJjcqirRA6Mq9ykoBfWwdHXf0AuDw+xJykkCoERIq347F1ya6DI
ZBLOrjWNfd5kcjd6CBs0vo3EGcTaissP4VyS9ptvQTe0cSVs8li9MWMFNwXejv4eNlY/onXJ0C48
TGVAbTgsOIKt/lqT3Gom6C4IDWKtjW5djU6uCFbsSVmZaMymw0M0eV+R4FAmtH34DvMZr5lrgm2V
vBp53W6zkJo246dJVOmcsBHNPi3JiT1bk4k052mBXaPX+CG6kz+F4SO1Pxjxd5J4MZLfhL8ahf2D
qJKlEN4d6F+hEXJPnKmGaBV8tWaPXEaahacBXNPq5DSih6PPwqm5+lrnXJTstv1Rxlg5JDsadVhv
bqJ5OhqZGOo0+qZTFj/B/GZmIeWdNSeZxLr8HhpcAQMa0EYNc75y4OYOQBALAgvm/paAIGbRl7Gx
xtOh6rANAeoDlZ+vZYO+x8j1G46Ci+WTWxj7D/mQXoX+IIbuqtO7hGakoaMSNRkwGacT3f4qzOwF
/8dhco1kFSiEohlw3KknPI3M831PnAYzz8ohfiJ3ymIDeRLOAk5q1GIYBsNkO+bumy27dj1XQxOj
mTup302SmzadPbSYJOJz6FX5Wm8CcLDFukotiqnuHVkH606DGlwnvreyR6Pc3ZV+gSi4ch9zX79P
8zkyLIoG8JfNR5aLA+os9ODK+e5Okf5ga3/4sj902IEfVOWQE8tsyCVsA6XwoXT61zphYOFT+zcF
I39J8ib+jbWWVv1KRoIh8gQma47PQFhZIJ0Z0dJupjL+Y6jsr25L3YSTiEK6F6YAW1k8DM/ZTGfP
hMmXCAw78GnrcGHMN27Pabec7S3SV2s4OaDDkuirF+NFQS24shSFLdPKn6Kcoo14LuX0EU1luk3t
sdthXnudsMkcimjOJppui4LvNRI485k2UA5Xby2dHgCqI54HysURcSZVuzZE/t3Np02d0PEvWat2
AND+hpwo3TjtjAXvIV4nNTKXJEaEgYRJpjbRYPY43fRhDZskLd5godGeTR/GAdGFgzo0bjFy9mO9
b8faoRInnv2EZsgy5DIRLa7smgu0kTA7zea57+QEhEsE/smrxB4bGBV452pBHN1nFSiEwOl3letW
u0DEuyAFkkV0xRpGe7ytm+kL+XHlqneZAimkWoSHBLejPwI7cqxz79FsRAWP0yIIV1UdTHsFJhpr
U3iHf/p2HH44VlvvlNRySFmpvfMnNNxEMX3paLzBn7Uf805/GaPaIoabKXzSXZG2WWdhndBVDMe3
NJ1ofLnEquEtIevSP5tqwChq4o8Y7eqVQE6K7I73h9YWfwiiUWZ8V7Aqo9hAXlck20iaBfjkm4Ko
HbDblDq0IEQMbjP7jPz4aPtHu/T9gy9Q+YdwiTETDe2lvk+aSd/EMTj3zC+mu26yCdAhhMqrSMIo
QKmeqzJ6Plh68Va6WzFlhAYPCdH0AnQjcRNribogD+h6EGZoI4+bZcBNGzK+Dg+mZ4vbwcJiV/br
RtbuY9zZP0ys0isVC4cOH/ABTsU9bEO9uTCuK1LjW8SgqcPNAzOmdnYJpsdVxqR0B7xcTdcOz0PF
r/9ES5y6Ax99TNR+6LwvaRgwujZlv+mwBWxT62JAG5KwY07FVKttLof4iG/0Cnr4OS8qRC2TX6/q
ICMK1pVfNWd8bPsm5kpb0W0O6q8Uw90jltwEu29qfu+ozGwcc4qPrWW+DGN1runSboza8glfus0M
yHmAI7jqducg6bgoauLaipLAoR5VFh73Fah5e2uVFSlKdKqTsCDDINiMyhWoSke4Jmi9V31115vR
gx7YcuPT9Vrnqn3SxYWI0h4GCkaoRk1baRrsfVNz0GHDJBUSgpytZs4Sti5KpV+akKihFq5M6jDD
QWJx4zVUAvGI3rpSJ9csw2ovnDvHDs6ObK9GxOYwqLqyn8Bnh7dmhEHabf0vo2pwUxbNSxkMD2lp
v1RWx4i3JfIx19KHzACnGpWjs822RoxRPnojTrtHK5j1mzQB8+wGIaWN/agGsDehfyi16Kr7lXee
usTdrEo8jqfGx3VkYuFrclR+Jhm1gFZWbu0cK6MnIKDLb7IGJeN8tihL4LPCCq1DQ5U/2g29+YqV
JlmHA2L70jJvVA6CpY9Si6G08LeBZn6UKJjPTIIAYVL8L2lbBZNTwN871orVeVF51giswMlISxe9
4UtP7fqLGyHJUJY/0apboZnKP6zssatSGI9C+PvWTx9iE3z2WMO4p0tqb0rxBwlcw6Wa0+Dzbt0l
pdroHmRmv/SZfKFx3KIryPkWc7nDLX5QkosiUU+MiuYSVkuKayq3zHrcdcqY2JYklFUu6VydKg5h
Q3HB5dQBnCpd95FJNlZ4Kzz7miZ+v+NIdo4I9Z9MRMq13/jrcIRSlBHV7QWiAddXMJlujgVSkYBQ
dlu1xyGRB/QsZ78AEdnDCeXSOrP6XQ8Zq92RK1XTvR1Mh2E+JVKU1N6eaeWRMIEfod5nhxjZN2dy
5BA59iB83Aw+puBUdROKRKQF+55r4TboUrWuAgTCXdE+JU1jnpqISQ+IauMs+xoXCgZkWyefTiAH
xAy0Q8n5ZLgWBuuqJWgC0ovoZ7pZ51KLw+Wxmo37SFI3TcjlvfNOfdfkOy8eGQTPjNKMA8ogAww+
SAWd1UHuFttyi8GUS2CZoAHGSIUBhhY4V0tih/UVPuw/PN2MUWmLr3Fy8JG9crGzk13UOW/IZTl/
wEQ10hChs+e9j6LM1j7px+0An7hDgRFQb14L9OvrsUi4YuEqZY8xtbHc1TgNh165T3UI84nIYhQh
LdFWDqf+EnWFQNh4DnP/RYR1xz7OqdbMtGWrY/Ks5yaw8RKBWxPdE2CJAgrhttL1aj1VbxYla6N5
qTPsF+DpiusUayNf0Ws6Rsxma+1bTZHC0JV1aYwKT+EEUkPsfFl5D1oGsYfq+6nNVUkZcAwpQ9h/
BJN4GRvQ/zLCQ8tvCLewNUsGGjl7rV6m6gYMEMLOKC/uMGxVu4mx+TavX3J4/FxPKOR4WrZrbQx7
GTwwqNCoB2Tib6pJD/f9IJ8sEXZb1TIsNfX8Cw36SzTBU5nSCWQ0nW1T3+Y0jcoxu4/4xqhxJ1zn
76yBIXSrU4NQREd3gXtvV8kP5Ou3veyfUGN6W6JgaXm3QNT5VSZMuPqt9d6AV8Gk5uIoiJmQTpZb
r+0xfsqYmR1BETxAsznlntrHvnmt9TDZ0/8jXQwJZBKjE7LkjubkC1VRLJF2+9DOP1LqkZuR+SI6
Fvs0wMI7D94q/QZceT7UbASlw0ibzgqDXYxaNelIje4ie0+A3MEn8orWO4TloOXIDGip7nVv2A2J
/TK4glA3p2FWFk0/pgEha6vZ/PBR1FXfQ9HvrWh4nHHDnVAfztSpfYQfvfYrrDpE/CEig4dozbjw
MPgBQoKs7Mp5m6zMIOI2QWKSNeOa5skth0W7lSNyI5QReGMlutxmvjr6o3an05hdBdU3kP6I7Mon
CzPXLg6x3nW4qusmvdd1+2nI1Jza2Ehq9t6XykxpQtr5uJLG1oMWvY6nb4YNr0GRkxfVAapRh6mi
qG1zBQ51S5xxckGCgn1RMdMZilsizEJ+1wGu0gHjc2llr7VllduoNCwUv3azMkyqttRYSDfNg+Ag
O6xTOh564Y1Hq/YYWuubRNgfjuY91Vl3m2nQRItUvefAwlfGSIqlayFwbpsr5ckNdtLsoMnHvvmW
oEgHWGq94YPAkkfv1Yg7TP16ox9d9cEYM3n0XLqNhKzjLSuOXU8kE7ubSflAxGqyTR2HSVvcMXym
CrbCU9LMXdE/pn7Ox7ARLHmMyKumofKS32FJDVYRjuENwAY2jTN2CSIKp2xhHJyEj5/p1kcqunyH
iOOjhTJ3iKoOph7Kyc3YhTSuGF6uPE6eK6VBHss4oW20VqMuKXIIWwUZA0jtdXesyVBhfIgOfV/6
Ys8PaGUkQ3cKsjg+4v/d+THu7TRDA55U4/PYYr2nXw9rgbS7Nq5Qf/YJKWk2PajCr/ZRxxYXzkSa
ZG7EF1u7NpC8GF7LWztpLmNO8bD2UkRwlI5PVk/1pbG+FCj0tiRU0X9wAf0wfHVw0UIKtqGMD+AG
DO/AL4aqQZveBzhhUP3VNVr9FqiA1HZVYsyK6wDLhhHctZn+1XX0fm1g7+77IrhY7nMWo8fKmnl6
lGATyvVuw/lpL/X8nZnVddKP5qT5t0MV3ChUb5tAaW9tSS2sp1KwH31pra2suWr4ftYKK9J2dMhy
K4DTk/h50+cfMbq/lTMczYbrZmMRHAKSg8uJ/T12O7mJikcruxu6EbNIiBi8DEW7LTXgRlpuh0RR
jVCAqTJo2oNvHYYGqkNtNDCfUlJyVUndXL/zqZbuc+JxOKAGBvWZdY1t9wnt8N7x2w7TSkY2cT95
gCaRr4L6YQZ9cUPKncizi41VGve5P56dBH1qiW78GGfqaoLPIymL0qMTF0jHS6rRiAgbFW+tOL+f
UvOd3pS58uAqj2ona6RuRhpThR7wF8b6tzoKxAPnZvi9IUWUgEb/HMS2y5gobYl4i30vu4slFjC8
KhjJMfF3gmwcTR6NCaqYafV3dP4bujjw1pPEYNSA6nE3ZhSq+yrlt5jD3lf9FxIh2+3UpuzgtEM/
2EKdrtoIcDU1CJODGr3tOqqy+Egm57UlsjwEgRc2dv/qje5e0/vhLm4w0ttuq+1GnQw11QtYXTim
9gUZT6eB2MQ17YFuz1Wc8mej3j2OBBoSh1aPeo6PBr2DnYm1a14cUA0rMRbP3dwnWiRT3ay5ciS0
8k8J1fJ4eaWeFVU/l1n+xBean66WZZbHP5f++VxMFxtbRKzzU2ANOUzqaS2nJNtpvvn4y2o+3/Vv
V+lnQMn1sTE3nwsta+dqOGf5zRv8y1pm7R5wlYRRGj6wKAwPfeoLBrzzR/y5fZ/ryVHbQVEOYJfN
n3h5ua478rXInv59zcvjzwWXT9L4znuE6Hq7rDqi9MQa/nqXn2+17LjlYSTziKBDHLrLw597VHeM
fB9bxjmutecQiDjdRmqVcVK+AUvAyay7ZG2IoaZ410erPtOYufRcMRWptShquOiaeG5lz6SYMfP9
DdwafeMrMogTizAPHc6faKmEYeF7zjjDJa25sQ3xnSk/NsAiqVCXdwPJEyOneZmB+aZ9D1NGC7tk
o0Zy4908fw666jBa6Fkc9OT9tz5Dg+5Msl07XXqj65Qh5QhhZNQ8EPLigi753FfJ97mFUY8AlpOu
vJbW9E5CApE4lXMZTHsfoCWBhAP/e0cgw40l0flmE7BvKxHDhuyIZM6xWg0yvNMtTqiJh0LAIsmO
+REm/6n0kP0xAAxuodpRc+1n7A9kgiQ4wV2Q29iy23Xs7jt68as8i64qnvq160oa3dI8D638hnW9
2BS0uKzS2wod72BgNc9tDiZOpLRrPA7alZWpIxe2g1b6ewpp2Ibd8d2iljcO2is6HY2QU3VBmrMm
No15rw943YnrfUnWxjaKrB360K/Icpg5tLsQGgkCL3I6VBNu46GmZW6XLzJzP4rBUpu+Gj8GT8JF
Sm1O3FbRrxLBNRDLsNz202skzKciY3hbcibDvFISF/Ol06mCKsLi4H2bph6vUTE7hyEFvJ0bEEH8
mgZ6Ek8luiN/X+novGEKhGFsbMhPBuFhwSjqWs6mfcZ0o/MM49gOdrCatO61GsgW8Oz0aQgZV7hl
sqbZ83UCGUYhzaMdhW9uI7rs28hFDfLGjNLH6mrE7oDe1NzENtQASpwV0SE4AenKyym/4TSGwRfx
gtNq2jqRDhtfBcA0w3s4cQ49MsTEqnFfBhKFYAy5QDOyateOO16lzQQnHVF4cdtOwUszlScQK+9S
xWAJ6FraEXAwhdzaMTIbLY8H3XvWPLml1/wbyOPvdEr6uK6JV8j2QVS6KE5+Y3tFoT1mcUdxCnar
tZK9Fpy8lM5CbGR3mY66I7bDJwe/BNHMOXl/bRTuQFa6e9kR9atZx6Y2CTvMQDII0Z0NqQX3thpX
KvLkbcqBUHjNI6cC8W82/HfO3bLhrs7hAATYcqn7/yvEaorz2h2p0R5pBKdHzXWQa1DOWynIG7A0
yUpqAI+Qex/dOklEmJpFjsYv0s27T+jq/8g7gsXivG3+8z9+JxTO20D9g3+zFNJnlPev2xBXceKq
SMLG6trxFmPMMTWS6MjIz1gHIMAOBfgcDImPPiija9zpJ1ByEEP+DUzyd7j2sh2A0gI8p7pvuO5v
NOG0GEe7Tj2BJj3ECYKn9zi7JBqdk+DQJK/9hFy5yNwnwxdkqqeGIi5PrPsS1X7YaNc+aKsLA/rV
AikTCGa4XmVc0YkR2NqC0zSKUOMaEmYW2g7GyqG5llpD0KZHPxzGKkmZyKe3RWy8u37fHxQOpDQo
vMtyQ5S2d2mz6fW/3/1/c+zCtYFZCQJjJot7KG9/5dJ1euuTSBeJo2uYQAuxopP5RVqIIbxdiaEh
siccZtXA3BK/jWOWRzII6e9nE8N2dcmlIIpPH+yD4cj+CM8Lh6mI8L+WYb/HO28eOnN47EKszMuW
/3959L+VR3s+Wub/+b//1yfj//+WRxd5+56//6s0evmbP6XR6KL/AbTO9WzdMExLt9E6/ymNNgz3
H4w3DLRzNphdQ+ed8qJuo//8DzuYFdIBmFWXQjNEJ34gfyqkbfsfFhM9avem7oBzto3/J4U0LFEO
ul/4zLpD1IbBCYnOuj+jomfQ6i+wxHIqoISFY3Trjs19SFl67qzkhxx0zEpq+nHKC2+XZGjTOj/Z
Zn38RnmwPVnKNZgVRzSRI2j2uBWNCc9Ml//wqbdkZet8Nf32AYdswgSHKL6xB9JjMDjx2iCHrOy9
NE5xLwfnNohMTJcF5ZKndGy/TaTJFV4yURWmBIXu+muUqu85NAIX0fFthmXyfq6p5yTCpFpKnR/3
Iba56cDVRzHWt0mJBMhgpXek0r9ojvyCyyXeFz/EUGyBKOxrn8KK0dk5oEOoAVVG7UCE2V7wZygM
KXglsXjNMkY4sTd+KBuABXtvzXmK4hLkHsJhMgLNRuBK72rS03vZFtsuwKTTTHWCxtM7a31kH7op
NJlTj5SMBiZDcRB/4F49530295ZgF/Ybw2z0ve5zulM41uPZ8UQuCn7zQu3Nks6RA6dej7CuROTa
rQDibhyfT26rDkpdDOzOcXdoE2ISUKS/6Qbsp8z+NokJ/IrON/WV2yqXG7NMnU1rzyUVK3jUADuS
J6fftT0K504jc2hKI/zz5WPDMQCrBGy2aWevRk1TpDKzd4ykiJ7iSNAuc9Cbg8iAXOzvrKT5GiSM
TtzJKrZ0rE5mUAyXEqsI6optYpAQL7O62MUutUnBHsjo+w5bhbAr6x/cCYUBfXN9DRR5hIJkkn40
TcgH/PG2GqL6HPvZD5iU2kpJ5Nlwc+G22UhfWQdzwhd6+MRhe8hvo8x8F4WjDhZVY5UQ2pfB2dqg
mQ1R0VTzF6tuNKtC7kQWoIpnJWcOFSdXvrFHMEDMuU68cvDNQBBCyIL3lk/E9xYRPad+xAiMs4oK
znqwyndJzBp1EshnOuGYlVGnG5e2144yqWW6J5iPA0jwZABLUcWktf4IkE0ABule9TibtrWCLsYw
AV4xtiULcQqcO3FuXbhH31OtlackB/LgRjCfbMsZL7ruMUuJzHt6jznVHrrbUfQSQl4+2xXivDZ2
BraHrnMiDaZXBsorgAAqflDNGgpDQg3+u1NBkaEQote3nkauI+4gH9Ea6gJ+356xcTwfixlysKi2
0+PoF18Ca6YEMEsCwRCua1gWFB68d1mHHy0nsLU+Gdq6Hs1dPFGeGRXYpZE6eK6uMDxYd0K8EsbK
jsbdwKE+k+76xsjXZZx0OwNyeB+U5QExNOBCZAw5qiLDOkVG8lo5vjp6zGHu6qHE6kAGWN1XYmuj
aK5j6oBhVIDrzSXxNhn5tDNwUnlir8PFWPm+/hZjUCqYHo2+teMMTAiV88EezyEt0jdIh7sWG0cN
lXjVt16/0wSJkLl9VByztUDo6SJS1QvznMbDe+aau6KByuV0MYZTl2qlq8McweNJS70vhmNiRq+Q
UW50EhvmPLXZWskhF6dQyOwMi4ZPrzugsYriq9hSHBM7KJ1qj5mRaK9w2AVa0BA29ioKhCYDMSfY
3MNbJmARzcqubsajomKS2TbexL7dmbb2DrzmIc2idyePb3NpObeaN0/wwBgwgx3vk268Rs9xvM0y
Y9wQstOulY69Q7Qk3jTFTndjtJhMr1oKgYcazhL+1Y3WHTsnq2+jxExPrdsG9KLI61vl8ThTKqeh
Blzq1KcM0zlC5bkdJvTzz6eWJRpqs2Z1+vybz9fmP/zlsRlF6HMmKkiJr/WndCqG03IP/s3dpLkf
Vhruk8gy9ot7DAkoU45/NZOlNUGsDmqXtp8GnG9eo/ZjE9ySgkDhNC0ISkQbjW19ELfN1CD3pAnV
hwOSyggpOifqjRuRguCbnnYTUYrTJyqBMd454rjw7/mtSZ1hubvcNAgK1xO7gRoLxrnlZnHk4Z5C
N/7Xc0aryJZArA6DYvLukT0y6aaFFs1nwmSqH6y4OJUyxN5vTk9wDokgLvybyWGQ18TZYbS7WwAk
xmm5KZGG4puPjl0jUbbUsJ0q58xxlZ4ix71ziQduQ3kPG7TdCEMhvRRXiGHB0fJ0Csh1KeShToF1
GvM35xgVxnbxqCBtUSaan2uq+dusx+E4tM8kj4sTfTE/JatGSJraZi52SvnvbcxOTazqnA3OD4bv
cCh8N9knXnOLugQBdDO784RZnHTvJs9L2nyQS4sDQXPlyTO/B/0sEkTmJlwxbSjFOSthBPVpuQlm
xXAnSaRfLXeNltNjLQhGrazRO2iEn1UtqYaeIsMYSD/SZ5vcVvdnUWypE1lpmp7se/qIj7Yu+5Ms
ThHi+hVqtGwfGjpZPIix+HG+6cRY7mQL32mo5E6nsSHznvjboaG2YwuAFmGKxWQ5Aiy9QxBp95D7
Zn338k4/b357zhQAlRpAEytJvUPfxvMeAVOMv6qkq7fspRqzHT3f6o9l3/y8mbwen+S8v365IXV7
5zn6A2L57rTcTO1I7T6uKVRMhTaubUqdq4RWa2kPrsIWFQyrfv424lkZvtxYIdwQzzBf81Rly+Ew
afx8hU1fhADJHya53fjSiN7Kw/3gQ6T6FmXRd00BLF5X8+Gt5sPbn+2oPx/KtM/lYXlFeaqetstL
ROChHaWJRX3KG9HYfC6xvFZrxLX3TZSsm9E+/FxTn2PwRlVJAtf8Ptb881vufa7m8y3mV5Z7v7zN
8riT3bMPYQGn3D8XWe4tq/ncnJ9v9XOZ5bkidLb2qNHQkIn39tuL/+XD5YXf1vm5qZ9vt7z++cSy
z375GL/cXZYK/W5iBKJSdJS1Bvl3/gw/V/3L4n/7Sf7+9b9d9Lc1Lw89adM6g3ZhZwzMsWhFZ2Un
0bkYDSV2lQ6QsZ5g3c0vhOjcKKLPd6XAXUJnkrvLY0c+8yPhJx85jx7xtDsxqfYEVINc4L+/25QM
8bQqwcRvQHkxgmzYWKql/+sVbnvSzMzDgj+vZXm83Bi4+lD2Qzw0eqM+lJnfbspGIUaozvkwfwgb
OVbZkFatcxmF3tMH1SqjP+DOhugRYAWyTi5EG0HgpCcrsow4oIvZc+3Ph9zyUEH4JRTor8fLk9p8
5C/3fvuTYshaUJ8Mi2Z/93JTz4LO5Z6ZJhBzEsYBRCHJ07KSQqJ4gjXM+vowmhGS89vL5dnl7i/P
Dr71SmKtvXVn1zvCdhSGRfWVuGJOxhEB5l2iZce2L4H7JX6gbVVqPuO3eQdByzxo/t0uN+18L2Ew
PCuwk605Zt9yiBFBQltan9Q5tUtz1QTdYbGyGMo8tX1AJ7FsaUaJbTjvC6v9AOsnj8sKmZiy+fNa
gRDgOPWObjx8TENwV0loWsvnAN79GFZDusuXE8Ly3LIbOPd6R/7u5/aZ8xWTPIOCnIp/7kWSWxmf
p7PjXvrS2YSOxPczu/MZKb32xF5syymgkbssYs9fcE2rt1SGs9XrrJmQn3AO1Cn10JPzSDqwHhRi
Q4YEatPim5G41w+LbcfsCGiifjiL6D3ToEfJlxWk7Q3wY2u3rH/ZrhAs2bE1bycrbxm9WfefC/71
1S4P8677DlQhXqmimFNpk3RaL+/SzT0ZaBocJU3ER1sepxP5yCtDHv4Pe+e13DayreEnwi7kcHmY
s0jJSr5B2ZIHOWc8/fnQ9Axljc9M7ftTZaPQjQZIEUCHtf6QZ9Gkblp18lIBy0v6vk67Y4PdzSbG
23mHeQYSL6iI7ngW/sj9hOD09PuLO1GJS/9VFAcCW/sRT5yMwSkXhg8YRS9wGbnye+zWLQD1ZmCe
4hdxZ8Rj7cktmHCWFy7asOKvEcfEZphu+a0ojl4f6On5/V1RNBZN/vlSqKr3zD2O4pUTz5r4MqKY
ZDFzsFtZ7F0rxwDct+zh7ysu70kNbvZkk0UT8bGsNXmTxS7Gjrxq113xfosvx8zvzxcwEh90+8pe
jpNyzzxRcpovgi4lKFa+5Eoj/scMrIRNMuzaBv0rcn352vHbCKU935eXovl1151+NfIncFyZPk0d
g3hSxd5tc6sboMOtBiTZcwV571/7IPGH1a3CkC92HTE7EbvXb5+PPZHjY5+Bc2/Zr7KBEDwOyUyO
4wrOuv7dFl9EL3eqrcpb8WND2uY1nj7q9tvf6uDOsTL3DGl2ayw+8la8nSv2brfxduB2vU/nBulj
E0kVfRg/jeg4G8vH/U6UxZvHLx7Ve1G+fvkxJ1weSJ28ENcS9/TDczl+w9403YrHNVBlCz/m6R74
TcNURjwpv98Vl7h2VT2SYBs7n7SpmLyF00b0JaIo9kTdrSjqzGkW/F+1E407960DMb8Vny++Xyse
0Ns749rTY3x9mEWto6bNuLydIPaurcTu5/KHq35o9fkDPp+FWm2AKcYXBYG1uehmxDAi9sS5v6u7
NRFHVTELFLu3jbgft6LYE+f9n1fNMdmLIAVxH8VGNPz0Ub+r+3TVT5/kTR1+Ly/LBsMJ8c7Wky99
ixHhjVMp9jBuyUfC9X/SN2+Hb3VwIXjFRfnKu7w2EnRKcfFb0w9HxK6re+1MwZLy+kSbY0qG/Pai
fChfd8V79aFWlEV78Z79PBMAVI8kbBONCiE9JsfFm4zwlyrr53iMTBZPNWDHHEXrguCb0z1GPaJi
ctXIj3QnPXiQ3LoQFwbcOzbFI8nVrV5A7xgVc3hN9RRRXk16VBXXAXacFQvVbR+AIQerrOydpRxG
/pbMcS+bxn3awxJUNJegXhXnh3EI0oXl1XAldSSYrYBwI3GSSbncm9ttUqyR6p8p4B1XkujjPv/B
1+5kBCXWTIsqPFHQuZ5gBWJ4FQPrbQPI5M/R9sOQK3Z/1/xTnRi6Rd31E3533vUTusg5YAMFPYql
3zSlE9NK8e7eys407+sJnRMWE+PmVO6mB/ta+dvjn043DXSpoJUjYVZPnZo4PbGtNLwTLduoqLA8
Ky7iwCBewd/vBh7oFCPO3pQA4XSIJD0xvA7cXA1hGqz+POz8Nys9NFLOjc6eABdagHZf0ALSV0GF
y19aWbtO1mLkMYxda9f6U5UHZ6U0D3bvnLS0/YbVRf51EsNQq8R4NRrj3u3lt1wl5Tx1z8uAqf+m
wyQY4KAFyDpIO7D9iGE3CvrbkiehsFY1FbCnJF4k4cQoJc64rqVmX37F2cRYqR4zQ7SYaz7i7MUy
YtbQKZbxkJWzYES3vfOzEQRltcFzGE1BAwtOxtkNQ/yEJgDnmVnGQpLcJ7NpXj2/B18QJwBgsI7q
ibMR5WuJghEIn6HFTgTeRTDVQSKfcESvESkYTqT0iFKYGgJ8cpKt3AgrDgDbyyFnz2gQkfG6Efxt
Fc70yo2XqZ69S4pzp8MVY6lcr81c+iOR+mGZgJZd5rA9kDN/wm4Vt3YCc0WeWWfggd/8ofU21qjN
iRAsq8x9bsziYichgH/I27HJr4rHyVz9rjlpfWqGegQCDag5NFZW6ZrLOEnf8cbaGlKbzzK/n6x4
kmY5ROkZ3Tr8HwblzYKZuZOhxkNGRbtEJX6tdLGOgI6fow9JnDfNV4VOeG00w5XqpglUn7gichMv
WbYROa/8WZGl5gYvt50UtuYq6WV0B1DLCWWSCI4N907JoRECRklbW1pHHmELBTUMbRKlkFLtocsK
e28MhQ4kBBxiUT06o6stLMtDx9l2HsK+HuaoPAaX0GhefNL+UdJLXzIHGPOI5qoEN3BOMlaf0UGF
+0Zxj+lYpqvGQ+U017r54AfyPi2NcZm2CjLmnb62neIbJBiYYiDZYI/rkOkArxzwM+jWppS+NvYp
HYC+qnFdYaiGjAUxvcdkUL6x+mRVqcfKKq1IJruIbCPqS9A5JczUSNAFlPa72cX23NGzHagi81Bo
cBWsPEJeuZ35+CMReAEr1KfYgIMyGmI8uxpv7etKAzYEsheCobIuLaU8eEWxvccJZZcWTbkBL1mj
BhSb5CocpXxFuPY9cYxqGSvmFx1dwrFK361c8b8PmvwdVkH6gHlEuEuNDNIZPrg8csqpxjBuRr4F
ma1u74yB/dChmYFULroYer7KOu+ADjjClAbjSkaGrVEzbz00PzwrSM9RF73bSrcJEJBdYtFBcq42
TwNgG9XsHtRG/j5iy3Kkp4iIIDQdqG39NeqhrkCCKJdlUbxMTOhl4JSYC0NeaBHENgYetqjxv42o
QgAUindOFofL0tVfMOPJOngoZvXV7EglhMOL11nDbKzVAwKvXyUb25lMCojftku5uh/yt7Qw/At2
YeUsR0t85VUlwSYorjCcy4Nll1DSzO5VtUweEmLEQxDgtiRZb4rrmzAuE4i5E4jR1MqllSmo08rW
F7iWyUKpVIAEbh/PJZjdTkWPASYdYhuAz3bKJcZ5Uszz3HlPCLUlfYdB7TAeYh8x+gKnkdrrl5a1
jUzWmkr87ASMhu3MTrGMGqRSesCfeEGkdJOpxD1TA6E4LbqoNqLCZXBi+DMNNNLNwtp63MflUDxA
AlffvHSWt9lzl/ruQsfKYNXF7ryK+SElJd53IYpPJR+38IYn1WifnQ5wbAzRFywaNwVb1ASZ7a6n
I8UkF9B6nvgbW6/NmVLw1ja6pvGlDcgumbwrXPjrpI9ia6kl1ROgR/QUHKuDbqzu7RJGnx66F9UN
llnphiu7qfFvGvN9GU9BclniR8iUo90EG73M+5PeSy4opooRYmBcSpDSn5MAGA7MZ3DsKFFQ1M1N
ATyv9gOsAICJtRoSEAGgp1of021dQg9MuibdFjorQlPVwUkpvOUeoF/IHUO3rrmpQ9F1Rzev4eqT
ZMYjhui/k5eboIEbEOJmNvX8vIENDNeYwC7SlcD3RksnKdvr9cJ2XvOanKlakgryZO8PyavfUBYY
57V2aTvN2oImQ5miVFe9HuE3hUVravjeURvVR0POwf8MUbSHSbrThm9FlUunWB15XPz42EkSnJYk
bLck5YBJt/i/I24BKXFNoCCdWUkLA6VNEJ1A0s/2LGOG5Ez8TP+4N2H/I9TBg5oOaIlrdFaqgoCF
ZkX3RJcXkBCCtcwvtog0J1xrkf81VLJTaENsBkIHHrXMRhRR1KMqteexDvcOGt6LxjW/s2JeVwXB
WidAmJXonQGQcUZaj0So6x1VU83nTWGfXBmuglaCkANZRLbK7C9GYIDGj+EF4Yyy0dLU2e+UnFxw
z+u4l6XHGIoGAs+KPHNcU59rwbNcdfYy/ubiULGUxiZe9ZO7G9RkwEBPrWzm81a6FHEU7FTkf/tB
W5OYi3ykeggeaTNbHQ5Oxyte2LgiAH6cj33zlew2L6jLhTI9gbIKEMxIlEfoLvUF+gx2A5kK37Lb
NjG/UErnUjp9uFdkJJAld1nmh66vnHsv8Lptqc+yIBmXqgki0wJO2SWQh12n24RIpSHkacRA0ELY
coOJhkLd4RvDCLVTE6eed8j7L0GgLlMVNDXUkH4JQJCubwweGnUoZkNiMpsWRnwpeEtFqhBblpCc
qIri0VXO1ohOW9cCr/iqOSPS0BoC3bVaLDW4MEvZ7KfAj2GQi4IdaATD9NhKU9Ky2RstVgR5tNel
l6GLrLWnISOtxlKJmVv1OqL5WZTa+KWHxhFUBT9DOimPKniOMHatYdujcmcbrwNIjT7J950UI0KE
aM5M6xN4XW33ZFf+BofTYluH2CeboAEZ5LbQqSUy+36zdcwB6K3HhDnwUTSVzn6DryHzphxbGU3J
x3vMwYgMx76kz0ZPhrCOfL/bQcVFFmSpgpualcBCBxjKreG/5+l46DXLXZKv5ZcIlJW/zSxv5Aa1
d2MiL3LtAZQEUv+BIS36mgEVyzVQpyUTTAxQGZXIBDcFr2CAWhW6Ii3oi4VnoKpgtFsHjOZMRp/P
cfw/kiF6BWkCa4S4xKFM63sVsN4KDRQDoyH7u59EX3A0h3rtIflXW3aN8AwWtJ5iPPjWc8L6h3S0
jaQDkvZLJDoPiXG0pK+W5+PQ27B2GKS91I3doZtyVYNkrqqMeYuH55tCb5qlkX8ftNXeykZri+Ae
WXu/Rv6ETrlQi3gxKBZZ3w5eQzOL4uSsalq47brmyR7wey1MZZ4nUFgcTIBafzi2wABQMcbO3K6H
NeoEnT8CX4A0tg2kMzKNEN5MxmJbxTvJmlibcJFQOsHbr3LAFhsGawZUZwx313OrNnCC9ZX0knYq
E/XMyfYqzl1pgvS5aegPAb2DZW/p0R+T0V6YhKn2cnmOetDhaJS/jZB93RRqSgAECAZ4OE/0Yx37
4WLMWywxWwcWR7YwGxghmeEM2w7larlCVMorttBl42VAvnMMkMVNw6JEVQ6jAC+QUbrQph6Izk+r
unPT9zuHeRCzqng9VkON7AoqNIXTMQmP5LXUQ4fRannTh4l+ScYFoBcSof7GkfzXdChPleGVpzod
gJL4pXQXe8qqzFMEqvL8VLOABgKYniLcLhFUYGmCzHk42F+TRCVBCOtunpuwYJA6ePTNYjEwA+jd
/D60kBRUUDFq63jRaAjN+C7W4jHY3jgdlx5pyUWIVOFQKO/WiM9iboQsFiw3BkCo4VOchGuWDS9F
hlVKA+YA/lyFcEBnzW00CGbKWGwcbOb6BiSBg18233+nglXvAC3s0vDcyNo0QwcTb6fJNwDHBysg
AARNHirfZOvZKEYLzzxDldXb4nBb7TvMW05OnDz0jf1m2Eb3ktnOc4FqLOyW+D0IJRN9eAW0jYX3
hsbzFeunMjLUp7i0niuQPSRIlWXtmfFuTFGbSGFuSnXVrQCI1/PJsRS/UMhzevKAbJKxSOIEKR/A
TmEgPaaTEUElo22SDclShsDAWm18Nn2cO+Q+BlzKvTSNkCcnw2IJx/Cl2zf+ymQ+UA5ZvrABps0z
YncYgreSduo0qKKFhvxPjkQ28iNwsBF/6NRYWXuWM2zMMcQqCOx6aSLwEeAnMcMrpcNJULYXFrqW
6PVdsEWIVpLVkYeJGXIjMF+KgQ2s5QNWgcU2opmHxVnDcIaxUF9UNgafLVMO34qWHdHQeGI3l90A
rDyvefXhDA01wefYPkRygXJVUxvPCcul0COVn4FKmxslNssuELaxxTjTlusEjoGBdzxpsb7soBaE
VbtIPNBjzIPv6hDNiZjFBz1ZHFU7wxqMFUojkK6TwYX81cXo1Y/mzNRZJbd2tU6A28dJMmyGKrwk
ppWhOthveanBsboBX6W27lI3AXDdw64zsamz8rK9hLAejUlb07ewwJZL0GmyY4SYXNe8cDyBqMTR
+3upoex8jLMmn4gnOdTo5hm0kC9BesZC46+yfXdXZvgaVU92cO/r9RP2vhB4vSjD/n2F0aG55W6U
Hk6SLnoZjsfN0+0R5nIPwKopeKGREdIyGAO27zz5OYQG8t4XxITMNYiydG3hLmQoYYS3AcQqZVSU
O7C6wOkQuUfaRMV1y1sOlv9HzG85RxrUWedB9CPozO/k79fTV9yGZvPVIMo1c834sew7omFDvTHw
3XCSEL9iNy0XXfOiuhUsZOcQOCvP0JpFVNTG/o8CBYyd63r8BZZ9r7IEmaGyla90mNfIpE/yA9xS
iNEr1hUIWVb+qcmscWb00OsIDIPBQ1u2UJvHUW1esJJQkXewkIway5MMI4OMQGYRBUmrZdTE6cop
tYcQy7IZwr6ogdVTDGK4awo0xSpFQ+WhgPyQaoq3tJoQ2VKlvoLS/x9b/C/YYpDB8j9Bi/8n/lZF
vyCLr2f8CSxWnf84lmojkWSx8BcQ4SuwWLHU/+g6aVRHNSZ15UmN+Seu2FL+A3NiQiHrYN0MZSIA
/MQVGxwyEIewNU0DrKxq+n+DKwZN9AusePo+QJoNXTEZ53T5bzwNUDZDkjSy/mOs6j8mqQQY2kZw
AktGxq5Uxm9QEQAb1uF7kTagR31Fu5Qhy37Q89hYlbBQ/K6/eCi/LJuGybFjGNlDWbbVpWE64dpx
/iA2Hh3hvIkTY41NTf7gFbl+bAz7DAg/zOdksicOoNzuro0le9g1cIHogZGnIsuTr5A38450kW4F
S/+2sVg/H8Hr+z0WbZIzZwRP8Aj6extR17YWyqsA36YG4tRUdZ9KKwGW4EnQq3wckgFZnoyibH4o
Ub8fFMKNA/5pi7ZHZSPGuGkXyVqy9ow6AMAE47ew1HZpjalJXDErj4nqFkdk4nMMQNzHW5WoF5tb
XWHHywrv3J2ox9u4OnTNBWtrVPti3Fb36bTBvbXHPo09nrR445TJ3+oRlShQGcnjgp+R1mJzLWd9
xDFxocBmNRR3ECFFe5Dm01kppm0pXRtmMlU7K7Oqunho8kBvwA2LIHICShq66czHbGofDdgu/m3X
DZJkj59mvHXmLGCXgvBhpkmPJh7+9CNRRVDDRFb301FxoC6ITCEwir9NKEGOnQw6AoDYC7dtvZ3u
ePYLYTeUT/JXx8X5uocXhBhKf2KBPsy6wcpfFSVw5mmps7QOG/1JQUTS6vLitWelt7E0iFWiWRfI
l4xg2L2FXtOH0wts/qAaTfRzCxsV5E6UYGfbxfladINIP5muVMwS12zXZipL6ky370xTdXlBcmT3
MMZdFLpj3wlbXmNS6XZMZe83ir6/1Td+6gKu8y6iSmyaEX4eVmztIgCvcb0GrFvWQV6PQm0adodm
2rSy0R7GpI2XUs/z9emAaHKrq1jkzjQkgxDXCa19pSHmqVTFsygh/gM2Wux+LvtSzCGUVq19HE/R
K+JGi1tLXAQnj4AWtPytMmAEYspHMgcb1HuxkeN6XVqShTt9U9+jHlDvyzS4FIkTvrdKdRpkP/mm
5YFC7MTxHocqwf8Fo5g7NffHtdkryR5R1nxvBZg4GZnT7D05l7pHsNBuuXTVBPxnJSOmUgzKpm+H
4HzdxGl0SGNl96FqOijZhYESOZHo2wFSBMH5nWmg//PcqWESQjkMUXdA6Q+tqaIubPDwzpeWP+he
bHSV+4xDk7681QXuiCqjpB2Tpq/vS9DDB9mWrie5yNduLeyXQZao+sFpxvQQJWtRYLk0KYFN9ddd
8mlo6zq5vfRK7eeRbjocqsi4wfx3e3T9FAstBtk/2YOXTG5sx7Ch3wNz4p/qqd7wFOqZvXlTuIoo
uWgHseHn8aSS33HG3Q2tX69RWpXvK0yN7tFFmPavm07NyX6goo5HkXKtGy16x8gtD1gkK/e9l6SH
2opebifVPguFTxeF/T61zpCeKDwFJSzZT882Qr6jrDZHZmjp+VoVNdUqZPFMGIy6WKnSszOoya3t
rR46PY7sEsF8jXd6B1cSOTa9dY9diEe53xvJGyt1SYrH73LNSk1qkuhoDzENjJ+jwr83YLKbgeT9
Nzqf/HmQhTGtqYpp89/QNWhGv3J3sgr9/roasVVy0K2u+cUJgpTKQTXA266s2DDXRVI/SpCPQKTq
iLbVwZit8+lXbGyUKtEKuxOOpwqR3K08SXmgUqncizpU3GrCWinu9l1gHJVkytiWWJilYfg9Hg0Q
fDiF56P3LVJ5QmMcJC/5kEKupyQ2HRwMFkk/CwQ6ZH8MzrXfSV+MmnC67DjNQbTME1Qk0xR5QlGU
EfyrzAzn2tBO7+LYkHbaOEgIRcrh8xgXZ89PwndFDl4iPGIeMzPQELiM8EPAUTnxCZfmXSifAzKW
eBZpAUC1VjnqyZjjaSmnj0qaE8ao+mg9sUkXYQPaXe3SeoaDsH4PH1K/t2wFfjSRRGzpwqmIzWAy
eqhVUxLNbKCOizjno4fK0u+vzbaNQtrBV7XknMHTWffmpJxZB9YjIup3Zum1310vwutLdcbzWJTj
vnE8lwR2n313T52lNEslqaxJf5bpD06Apw+TyN9wQFWV6d8HwpfOo4AYq2HpLMVNzXaUTw+NhctX
klWlB+9ZRsCtLaN7rCjHi+YtI9QYyNC0aIGNdXE2bazWBwgFSy3sky9yjmCshSQDwnphv9eKmCdg
1N09/Ym0Zy7qEDiTcFeYnOtvB8SeqBPtRPFT3e3cTwd+1/hWxwwTT9Pe2saBiuAKzOdjrkfSVjFs
dx21entOpMKGVinpL4PVPDhap/9RQmbPK817a/wE5M0Mt8cDNrqI6lmVtutKGZVAUfaZIiQza6q9
7opaszYqaBPYkIrm04mi3lHRzoywoDx0oRluClWu4Kom+R0wSzLXhNpf7Ky+G5TM/YGW+FppC+id
jpnMFaeTCTuC6SEtU82rNqFYJyOYzGkX8cu7MDcxXp3aiarBNbMlCpsMc5GVMDQY3/sC/EGt8a6h
2eKTG261JXa90cWL2MjIRVHHrABNjuiCmkp0sXFWW0eBVcxFnWinS4W0SeyWgMN0mtggWy3tminD
9leV3rfJkTT0VuMnX6j4/W04Btspj7THqIT23pvmXmx0reiWBNlLtOmZOtwOiD1RVwUNYfffHW5g
Lsx61cej7K8Lir1anfJ3ZqV9G9ETPZiO90OPe+XU243xZKGc5WleAHTJ6x78IVsmoSHd57KUHXIH
/WoFUYHvMDY3rmerz9aYEPZoURNHL0h+YHB5Ew3UKP6RG0b1gBtCsdUHXV7lkiY9l4291vNO+e4Q
eJ1rqtPdmZENrMUn3CYOQCRMo7U3wvFNdc2cXOK9Y4Q0ynEwVYJQhq8i4Kt6J6bG/kPh1mfM7GQE
7U3/Qckw/QgtRPPFQbFppfI8lIp8FKVbiwI63oM4669riBaAA9zrNWp0jGadiiNBgTsUWhGRa5Ou
m3bDTLF3Egp1v+xibdIN0tpqNH9ZGI305LY+Ar6ybmw035aeZA0GlW4zGoijZgljyLKlBz9Kpfsu
adbG1KpNx2L9b93Wr72WJTPQoSno2FBmHWQqP3GnXTiggRTF6Y9IdVCBUdt81oVu9T2P/H0blRA6
o5MSJBjbtF6Liq+lPtpNpu/qUDr4sT2SH9R6eeESAF6J0c2OYiwUBj/eBW2aYdNVdxgFWhEyeVHa
Lf/562vK568P5982FEOzgDdrCNT/OlJLiidZWWxpb54m7c0SuClUf4yyo8TOkSucyk7g++eqQKGq
J6y1uVbahZ0fcSpdWvUA1RV5C/88yqOJyDQ9rTiljhS4edmoz3kTw7sCh7dFWmLErKEOeCfqxMaM
HXNdBTJQgukA/rnhHYIR3rpFSXjo/mVyMlGUPw4z3DAYxbrumAZce0z6Pv3FQ5wUzmj27rvU4ebr
pNlTj3JREwNqr7QcW83OI/qP0sNLKLNGx9OcJRQhgi9FlmzJ6uovmo27UJDhzyuKbpO9x1pVnjHX
kWD5eA/Xs3FPI8bu+2tx7cLJLpV81IMGR7OvQT/Cc0lybM/4RfKZ2L2Wa6vai73IKHJSdflQoWfT
SMtsSNtFlmVhe4cB4bwycCAL8eYbXb3ZRmSDQA60kb0PYsu6bsK+6ibIDuUutAsSFSq5f+JoczHe
6663DOraftEVxNl7Neu3TpaXD/Qa76JBSX82iXDZ93CfAcdnxI4rHDVfY0jHOpZo36rKj1ZRT6du
gHF4HKGOAzXJtaXcmh+L+oAmaKhJDwkiqscQBjUeJeyJDZxdfNJtmBKfDgSjl+z++YE3J9r4jVau
T7efVb4mM9Yi1OGI4x9o5YrmDbLTh+Z7W9mleTIwrPOwezz2iXxXBcFwjwgXG8shLBxgT2FMRXEg
luplqJrDtZlXde7W92JEPYlHOwqmiADfVPuC94Z7iZCU2stN8tRmtnuB3OFeoKlEa8ND1xQONarJ
ctppIEVCbCGnM0TDEdocI4qxF2eIehMfUK4qKhDetsVVRUmcIa6aKL46v13FH3CshN6BmeT0wXBi
doVXrTStMHZKhKQvejLT7rQRe2LT2SgmotHHIk7sNuEII1dD2DVC/O6f74Ki/v02EOrTFVQniOBo
BAx/7XfUII2jPDDU9zjHBjZwi+guKeN7xw7iHUKO0Z3YtIMS3YUB7mQZtI+VqBNtxV5J0BztUacl
nM8ZtwN90dVbMogvn+qHvoxOeffwqTqaPl31wkOdDf7+dhnRrJJCjRS0Jl0/XdRdNxqOylVTS9dP
vx2opHTcqDU4jVud2EsrD/FwVnS3+tuHSUq+tlNF2ouDoj7QIVwjQoJYclq0LHZ8Nuh3xrNr+fOu
aOAi8UJ+ZGr7YffDabgTFQpOD58uNpVrKZcWYP4csgy9dTTl2D6KPSuZA1bpj0bYPAS996B5pX0o
8ITAYQKrScOvhxaAgm8fxBGTwOtBFAcicqu6C4oZcq6gniS/e6xU5Xl0Kg8Rda8/WZkFgVIa5dc4
cao5XGzlMHp2+gUVmL2oJ3wQrroak9AEhehX1byHFli+mMTltjmoiYVo9ZurKmhFLP75wUXn4m/9
hwPmWbZNAydAk/7s1wcXFXYFcIOavBPm4Q6bbo8AbKPax6grV7VbApyZShnMa6gAagISYfDquaj8
cKQLgePFxVFU1YMcwMfG34lJt94tbo3JWzvXNlUeJRg2uYCLcIuT4dzM1KhZB0pfnxSkey6OaTPj
syzSp6kDvZeqtE6rnY4K80xPbfuiThvUAMpVEkoJnukURbuothvY+GazFnUd0oUJM5CtXabGPlU6
A7QUe7eNqDN91BXpolEMmI5aZPhR2Pyr4afzPhw2ItKHksPyPXD1z9f/dJq43qc6kLbVfjAXn6pF
U6eurR0uEy6W4L10gGkvHcReEFRPbWRI60/1/dTsVgfqDhRtpk+TMSLnt/M/tet0L5+XnYmS9K8X
yLICjIC4YOWlzcLm25LG/atSXNEkKEjC3jr5jaHv3ajT9wTlwv3o7L0K6AcAc+rFQbuPgnKWkDC9
trudQbwRILw8gAT78yK308Q1EWUN3Afi2fIBm4oG74+6e6pV41Wbgv0RPkQ1kZVvZotjN2GTYu0S
qz33XrwsAQF8BZVBon4oWVMhi3LwqwmPrLvmq0NoSgQ6zNgHuOfL8UOvYh1jFWG9SfGW6eICwW2s
HXPbyp8wv/IQdapfEzcrnkIvyg9YM6OlOhUbcDbbJMK299o2adR12YxIjk5Hu3IrWYckyIq5nzbd
WevDcjvI5rjODSkAjksQH6cJ6112XlHFROy+QKLRlYLx3i5Ge9uGdkOkXZtG9Ga8z3XLIttcSpCN
qTPQiz8PgX09QVSR3mhWKWKkC88Lx3txJbKbFyfP/KNo0fbkiTuCeqAekEQynZC4+FDifXft8Xoy
nsi4EvcalILgBT2l2Iijt57xdiBibDFUIvG3qk5c5Nah3j7pVidaK39d3t0oWzFue+PIOF47EQT+
aYS/lqfBfVAwDfOAHN+qbsP/72YDot1tcvDpcrdz+QnA/omyrnT+v0wWtGku8MuUzWBxZU7/0JEn
szh1yR+mbJjRV6WDX82bXnpbFdLsIc5dddUU4Y8e/wJw5IAUgQFPu57zXOeStaOnlN88yf2S0Ys/
Kb4mA68wnH3lWNWRCa6+SEpgY2WESpDVINipVmZ7HHvN+WIm6Ib4sv2SImu+aS3dRBTGd15qvfmG
ypd5jjMvxjjEeyWsf/nn8WXKgX7+WxXD0S2byZGsoNL469+qOJGt9uB038yw17G47M17N3JniOCY
Z1GSZVtdpxM8MJYGVMITM7t4CosxcTRBfnYXq6CJURrWwWKH/hxpb3ffD4W7F3ugzO9a9PXWokTG
E7iZ2BUbAxK/OQ7yrvMMl6SE6e4KqS33SJaie57V9Z0f9Ay5RCG+2MjOzBsnB8xZomvpV7bE5xqB
d8CzzcMM3pD2Yk/UjboaIoXvrm9Vt2aibRO1XoWVA+fi+sW1gqA9eUNQPDIJgylgB+lqDAvpqR6g
BsW6W+1EUdeUZ/y0jDtRktVF0Y/1k9PL2rkpxgvzsXDzz7cJLay/3SeHB5LpgczcFmnNT/fJldCY
zktD+h7g74G0pPRVi9v0Ijau0cckaMIzX9MhrBPgmYZn0qYZzPQSGGF6AUGPqJ8xmdoWrjfHVs48
B5gMBW0wkFX+ZnSSeyeuhRZRSkisIZWgl6fbZ2Dltgf1ZR/E9US9FJSPnpIC6lHHS5MDDI4K19k3
rqHss7AecdQw1fs4TFDs6fBK72rkJeJM/8OOgaTFpv1N7Uxn8grwHoZwrFetgnmPHFn1si1Le6Gb
2emWDtLHgq+q4U11q4Ouc+84hnYQKaLBSZtjrBS/PQmYEGCX6QRrOkFcQ7L75jh9Su3HClLyAxJ0
t08wpOKMmlA3zwGR3SfI9xzLAK3lSK7vRRUvxbAsfCR7RVFpHZw0/djrUU4dLPOA/eKPNMqzc6cF
zgUThIeOt+qlNKtx1fSMfqnbmC+F3xwh6IcPfeLHd2WHDko+1beoSiLJYMdb5FsHaBYx9l5Slu3R
fVyZWJsebxtfNn8Wy7p/dKOWGPuDr7banjj2z43q6to+bgCwzVyQT9vYwLtuqhNNhjrR9n7lK+tI
ZuVchlnzrL6VVqs9y3UxHAFYkbieipKU96tSGxDbKgPtuWSAnHVt6p1+npN5hX6veL659ju/ONla
oc9j/oy3ykQzOkeQCBRUZ0rtoS2b7MEcWOzLYfq1GAyQsAEC7VZXD4+AHzYJOZevGtmXpQRKe5vh
9v4SAkMQ7RM4J7yduc4Ei9MdA2ivpL+CmUsR8cma+b+8gYoqf45d8dYhMTJFrRxbtZXPU3EDWbQy
acrsu12xotFy27xDOcq8K0YfZZT/5es8lhzXlTT8RIygN1t570rlesNoS+89n34+Qn1a5/bcmQ2C
CYCsCokigczfJHKInCth1+QlxURZ3WAgkR+e83w77/Zu7B6KTqv3NqkQJE970HRD47y3Hmq4rTp+
DR3MszoZOVs9cwcg8VhxS/iipobJCykF2eUHELymLsS3nHVrVMrs2ScGjNHkBxy3R9dlGqY7waxM
MmWFDTlbo0QDdkG5oNsrPmg0owVHIkLPy8Gem4jg7B+Hotc0KxWQ/TT/X705CttxGPZbMVBPo4/Z
09lOiUxqiPTBvtUlEqWSm7/ovR9sqsgm1zekOFqVZj1LRwstX8Ceq7DKsHSdGlDu/mHIU7gigZ4u
nn3iyJ5G/88+DQLO3jXvz1liKjWyAVfpFm20vJIpQTaIiEsFeE49hmLZmK66xfDCvrrTVsbMwSm7
ChCVqWuw4uwsgXvVpkh0VW0a7yhMgMFX3fCiwg66Z2zLtAzBXfCe3kb3tGLV5DBE/cDfqyyn7m4c
6ZT9NNwopml8McYstaPg1KVIMrSlfhP9oGHwCR+QBBWhyg4nHJNPA0lUAEwzDMiiPQ6RFRxP37/X
U9PiCgC65+XR4yfazEOoF8mf0jhHKbB036hBqjYlXwGNpPPdxH4X7qCwli+V7+EKGCrVpKRXvvhj
C7pBHvKthJXHYgi94ARMBX2kPs7WdRo1N3WUnRkbVvdbh4FVUOvuT6yh3ilJl+9dBS5Vnk4qfAmr
WQ9qXOxNqEYVndPd49BK2TM9Gok6PALVxJrsuusckDxwdh8TbNXQbapQzsbTa2DI+SSKZkvJRtR2
EA4sKB/gIC8KP3KSdlsAMDsbVM47iwgM90YnPrq+Pb6Q0Dyl00bec1NjGdUSWiSjHe4MVKkuYCed
g2JIWxEJfqE4smXUr/B6OdlxQFXChmYmD1iWiGeujfjVplaDT/HcNVIMcR4DIk7GfjEOubr/6/kc
GNqta3B5SMIAUyM5cUGNZt3VykBxe6UavMYOhd46SvxPPTN/WJGcf4eDv2vtBMNep7tKETrSTURg
1q2LlDGNXZjJIYTSKFsY7jwGJMnAyypVPgKkCLePAalx1FNetGsndeQDxCsaO1EOIrTReG3ANhCX
lVltCiu/POZNXY9REfPzkB+niHncYhdxqb6Kz0EZY/Lq49syhnL7Ihokwh1gXzczowLlhkDyOzMq
12LMy/zsmCvtq4gaN21fijL8ZsQ+5FSNFGBuG+5ZNE4RVgsbGMry2deYkXTu8ATxkso8PPutyJr2
cO1P/pJ0VuWCHRjP8mQ+IHmyEp1iMkqd4bYMgaZbWb0FCBJ/QF7Y1Abmqhkp1kvThN9Ed4jeObRK
/HRE2HKjz0IeZme8Bu27U2NCMJ1d2xbg6TiIFqpixx9R7yvzARbGylY8tn0wDL9kEo4iWc6DIO0H
54JiI+AwOG1f3YgyPPAd7wr2CdiC1rn8v223QgA3WPSuVO9FE2HXDYb5T4wFSjr30HxatFNfIoZB
yTZ7GL31XsktjJxjVVoWoZReLEdK5hUa3T/gw1p93X+nxtvjfxQ05yzErlLBKWKlRbH11if9VcyE
nPwWdo79aijDsJImX0bHl/+6lmfrEanl/GJ1o7KHMGkVK3Go9xFu3OKwxxQizxtvK+u2sjfb743F
N1NNtpCWZxavRaJAw4y7YNNS5nmV3aBewro0Vyxby9dssPkg/UpZilEngac6ulhkilFoi9G2MlN9
LsIq4ZGmTyJwIvRbGe52yzpFhClfmIVfys0bgY/raev/dBzQWW6HkpDskrqwbetL6OLyHCh2+jJW
lbQ0XMXlt4EXH3bf2BhiLNSggxZZp2LI/SUOtOpdR9wflks+fK1qed9g0/0lUvUtFQLvDhfYvoza
sKRggH1pJkWfLvKJMMtC/57JQbs0GojmGYICW0qwwz7DTSgZkoNoFOp9jyMRNoqVHLqpeU6RXKSO
QDOTCqq9YQVRYCkD79yLhjxwvYenRuGntk3KOwlkY6nUsVhh+3wWTeYgh92i8vvsEkejVCorPcBI
RUqSGj6iNnxJVAcWKNLstRUUe9HvTf2hLJ2laHjp21Lbd0B2FqUXuQga+Bmmlmp2EkeyVWYnNHl+
jw5TKPrEqBMDhemQ2/rQK4jW6iAbJ83sq2NJAWgu5VXxrS2l+ZjjOQdkHXQ2nnVbIy/Ul1zzvqoj
K2DgohtUYstTNoTlSRxNAHJcDWz4gyobkRk8+d8jyPdR3PKMkscxfc8BcfJQIVulWUO6FgOi73EF
Qw1eLJZoa12tDg6vMRC6wRl8HTXrwtYeIVIOcImn0CVxjUMZtLmydydLvWFf5x1uVIoVXWD0dORj
Zf51tsszs+mbS1Vb4SJSAoMCaai9prZRkKFLDOiu/xFKpdnBFCDJlXx17YybuEi0u6xmwSdOLJjc
pSCK9TpGlLWo9X0G3W7vNEOwjm05vwLX0PC/wrxBD/xszS83PmPB8pYGqYx2IpHowu0pPkNqh2bb
hOUqNSiF87EwnPgR7rvK9MGWxdHOTf+mdO24rk1LXgFpbj6hUgAnM5u7ErTWIZfjbK4mRftZWzFi
tk3QHwPVHF9qVT86id18qiluO32gAh6ZTge/g71KGl4LCY/MqXBPgsLeibq9aCw/dR6hGMhEWf85
R49df5EaxVKRGv1FxYmsjdv6Peb3ucck3JujH16/h1qXryBJwp6YRvkqFfiFncVylFE5reaplth3
vS7cS1qA6wsH+ZjhcAUUK3MvFCnDY2ZSzZ0i0SWaNP3EnlA76wAF0fN08m0UOxc5SoNFoSbZ1i2q
6k1NDH1WJ6W1F2Gs9l/roTNOIkpddSPLRXgTkS0tPatvXmQ4kfOwKBZabpoH1CrMw1SxamfFdChi
0QRdP5luVjG2if9MFAN/hY2VYYlX5f+63vMif839b9escROey13jsw6JjXOjesFGK3FaDkisIELB
unke6CHEpOh9MBvzRw3nTtM1yOUk086470ifcOjK+ahp3q2b7ta2k4f9EOfkodHkWSmDHG1w5os2
vZImeyOnOF3yFPniGeG59KT8LvoDH7du0Z8q8dlgiXRT2691EviXoiftlud9+a02ipMV9t6b4VYs
1lP2YBWGpW8l+QcxQTJRBIFH3Z+DIVQO5tjk/D686luKSS1GBc2XRDIRyIUrvFP8uLuZfYh57HRt
Owx/eGqSv/RepW11POpWFff455i1kDqZoJWSO+/rMac0p1unXANUnU4DXaxvcJzuZhT6QkyXwIIL
QLhoBP5bQMXF0XPgr3l/hWJyEfjR3DZ7b/G8lDj663rPv6GyoAeZN+JwbcrRysDGaFMVQ/1pl6us
baIvlakBgY35mkLFjr6Q5MEzxRrIhWojiAYM8sS0JMNZnSTKHQZQsEs1SZ4FONLu+85C0FqOqv0z
bKe+yJbgVYphET8m/jnl2ZdnfYfseuku/ttkH1d6vN0DQGWo6QWRxl2gOsq9qcLvfm6kR32KysE2
5lGH4GwtwZOWAl5ZGM3Vk7vIhDnm4zEWhhm4/0o52TgMFgipPpJMtkPmLayC90cG6XnCIw4lb19N
k+UR/WN+0v5OamUYzx5uaIGKlpI4mvokPSx+6VqO8O4w2W/BhyIbASlqCp9N5gF8r5Wfz56/Zo2T
k/xYxx0wt2aWl1l1iyZs3ACWCDhf3exEqNSTBOkQOQsHdsLdLO0U3JX0GaLNAelvRIE9i5WjpESI
z2RO+hkX5c6PXPPH0Ftvmul1b6lnohlaVuo+TCz52ASFvKjiAVBknkg71UpAaLt4IKeaKZ1Nvf3d
9Dp6Ih27lrWpxN5FDGBZVp/lZiWCIdRdzHmGsluRtNtVDg6utVfC/pKjn0q9y30n/tUG/s9Atqn1
YDq6BN4+Hn1KU7ty7JL1aHf5DWiiP0ekIPsW9zEzOIk10gVvYvNDxml74aQG/C4TILnW62jslyvf
dZAnlsb6W9GuBOI5KGxkPpIiOJkTqk+BljNkY3bVpRiyo56q3+pROvt15L4qdaCvDRnvNyrK5atu
u7cqNfMvvWW8jqjh3CxkYm8wflkowKpci1AMSGWFa2rbnkSXZCXUsimL1do7G2dQAEr+Q4mq9zJx
IbtYVb3S4PPhWBONZ7aGuFsHffpdz/b2GBU/kragZOso0TV2pWLLv16tHcrHd79GJF9MqQZzraF5
/AmVw1x4heUeRke1Dx2vu0XTjvWn0SYb8XdJiHOjska95UZpLqvU7U69Of5uMsBOaKC20Cn+6Xfs
Ho2rNgThX7Btmj8nP+cMHeUCFHbcWRMZ18CVkU/uC/+NpR70dGxZNo8Qe4U5tPdiK8IRs+p56Mbj
ToRGhAZXW8nOnmSa/2ZMXliFgvucGA1q94OEtHXiURq8sQ0+IYreXB4XouzsJV50EycquIqik5Rc
m6GfP97beBhANpWUmXhpiz6kL6ghlubx2SX6Acl1Bdnk2vS2bPhCfB6QUVsD1/yq1C3w0WKIi20W
j98BDo+bRq6Sc1bwQykyjVLkgGN7FFXOD2SMZ+qQAeFAR/bUkEn+EqQGjutj0dxcd9oISkBtTRdb
a4fkxTpX0vpKVh3peQCni3i03YWJINM8KMBa57BKb6Jxmngrgws6PaKgIk9rSltzjKPHBFsyxrUW
4vBg4SzlNepOMqL+KBpXrbG9E4cDWqNjuBorz33LXMvfdxWkMj0anbdAHZyVmlr+Sp1Cp3OtObeX
sxWjiJGiSaCj6z2dakCzRZ/DvZP4yG9abDwmmXauHnINbQRxTgYDepMmqbeUa2RXdZYm2EaUhy4b
HGU15FaBX0Cs4NdV2Qq7wqA6yGEGK00MQbSH+TvN18RXkAx4YExKVvOKhdBZaex2h+LrVUSZ4dXn
/+yX1W4wWPsxV0U8QMzVfLV6TAOz+q9riH7R1QdDdyBV9ZrJyVJshqhiqcu2oaJsqUnw3qMRIfoT
GYNWM8vKrTP1/+d80d+WWXYvPbYcpubum7YBRT4dwb+V9moMV0eKSJajSjFusgKJgsd9O608DZ3i
xtgVe9Fl49ByEbds6SJiT7K2yAuppLzSvf+fyzsxoNbGz7xSfNZF/7GefC4Fm6hTyD0jiV+ZHyRN
uk8y4O3GNUJnaU2hH3Rn8qMshOJQPUJFhsQw9WuRw41djrzWZDO9t6zzS/Ybnqq9YuIVQHLTYZck
svQZqdKX0m2Nq+Zo0QlNJDYCU79ps5Bja56T0ELXSM1aE/U1x91x65Ho/sPbqBQMgrFJqTdeAweH
9YZ0cVXEVaZIcD/yEEGusVN7jMToSywDxYSwwfm7aJdAM9RL2ZfGC64QOSodZbHm40W7wtblfTHJ
nHm5pL+IKX9O6AE3slUOASw6cnLv1Wo5qlZwVacowlBiniXhPUTWYlahGteaI2m7tO7dE+YdLjSj
5NIbSG1S9d+lcVzvWyjQrB/q4zCB00SjThuvyLA+3K6tMACbQGvTBs2fGpOk1hz8Y0SBhhKeNLrS
bJQ8rNbTrFF2mtsfH6HIH+pRfgxyU92JqBxVHqi2XcABc3EK690X0QBwfEetr4BW4LgvY6SMSxbv
1rKcwsZliaLn0hc9qq1y7uX5itXVcBFzswA3l3BspMfVtGDKO1uhAZe0kF40tVVfxu99J2MkLA14
FZh60O76ujMgZDvmVg/fkFzRf8kuXBXHqD88P/fQQjN/mEGlLzBMYXsdRDVFDN084W5cXctUL68K
WpaiK01b9uPTjLqvrZMYFNOmLttVdnA78g17PABl0IHtA4J2WDIgQPMil3K2YUEzAjWbYA9i+DGz
UMZx0WsaFnbPM8Ukw/N+RF0jzXvSarey0q6Jrg8fo8xWn/RRuxIhfIEvMQ+vSxWMj1lKTU7NroGd
B2wUp4Y1DTfj2AKj/dOXeqm/pUJaQGOsEdiS43HWyiBd+5BlaVfhft2b/l6EohkzL6WsFGco0eUs
hUWnEku+vxKHEYgUcy4OxZn1ivpmvqkrs9jEflvdvMKHf6tb7Q+AQhyo7Tc5lgEDlFp1rt2mw7mA
15PbmQDtWukLpYn2hxqqbNKVK1Zk8i7xEvTbmtaghB5Q7UfRyz+Sq2NB1TbjRevkbqmWqfbawmBI
YkO+GKmsvfZE0RSJsQ7GjRiTp5nTWI5s12Psf58nxpQJEfznPN2JwVb7+DRVGKfOtT6loja4zRbM
dbfmNZC/ZBixzrIJ3GPieqeTEwxNTOOTQP/WgRKaDU2iXqSxzPZdVGSYlZHgK1ib5aP2rfGmr1wm
l9G2QXQCdKnOxYCiISejsGMqO340ZeVrWBHU3KCFxatwunYcdufek4I3XyFtonZKtlHqSDoA6UEq
xNONXVgkxq6K299HmFZsXKnzN1qWTDCYacpzVBw9T/N1FEXhQYQnluvoa2jmh2epwzqPon7dO7H7
0WOU46d68pXXFAItShLtTB7Pdz6mi8mDb+b5Lnpj4dje3dIHqhU18soZpPYuhVFP5rxK52K0lSv4
iGQZtNRya5Je1bxrtOiGYWd7hydPIljWR3wy/7lSZYHezqaQ+TPoaeW+dKPmkKDwPvfaUEI9cgor
iy9/alrb1LBxnA4fE6ejSArfFO6k9XOeOCpG7wr2DKp9Xr7x2K9+YZwz02A2/GDJiwVK4MT3HLEH
4KRNfsC9V97rQYh1tNSfotLqr62VDNc+LlkSARQQXaIx+mKu+lVzFhEZ7P76GBUn+CUrhFau589r
lA6P77jod89rBLo97B2/fBNdCY+Sk5J3gIQmKjBwbWvfTnThemqeYSJ574GMB5YnGMViAJS7XK/0
iT0sYtFUkRtBVirm4gJ/X/VfMQZft0LVbQjpRrJRgNQuFEuS33QVGIZZY/iM7bLy1uJ5D/SmN3bF
qMRbbBEQPlJBKvlpkK3i1E9efcsZ13FjKgvfTOPXMC3ULeozGJ51cvyKwJd/MFOtnD1CH5YSBlmv
IioksKxOgfbg6ETFvgzxVxFHz0YKbEokIg6pZdmPmZXXFPuwrsNZkDfK0pSau+sY+GB5dfcaVGG1
K3s7QjqPMES3cI97mjEr5KR/zXykGFxdhw86jeJZbB/aHnWn2DS61y6wjSOSEt/TKUpJd5zCcECJ
lKguYu3sBPlFnBh5rnYZPH8vxmI9MK6FJa3EWJbn1s31UBqYznNS3nh1+lMM4aUWvSo8jbxwcgqP
NikeFHcxL0UOMizJiIq/bXX6gjK7vfCbCo2Gxkxf3W7YRgZSqGDns9fRJz+ZOdVJjNkhoFg17KOD
GORnnmC+WoY7MSpZAS6lrKg3Isxa8gSYbsgrPVSo++dYsrl5cMz/sxmGRSt3ykF0j02Jp5epj7+n
hQr8KSQcFo0XqNVCzEFvgDljPY4b3ISvv0NxohgXZ4dNKK9cX0/wUEOfITc7LNMAQOQLXtlAeoxY
O2iN3c8liumL2tUcvqqpsytK9IIek+wAXLE8klzs1BEv+H+asffkoxrqMY4BKhpbRGJQ9EcD+W8Y
4k657kbUbURnqsBinz0nkT8PllXZTAsa6Vebg26j5AtutVNQHuvN+CAa3wMm3T7YSqJF1TF5DCVF
egsGa9Lj+DNHHEpSmBwsPuzMGvpzZGGlpAZeviv0sHoLCt7uvWN45GMIS7W4jZEcXkSkN/Fi1Nrh
hdULW43sEHkFUg0lxmGuSoE8GCVtemLpV7+IhtUQJN4idEKMZljqpAutzbJVpHPPzROLSrsnUzd7
xErpnP3EHg+JrupXcR075wWeYkM1XQ9/tvpkDC4AbP6E6IJ+NO6GqP4luh79Y4xmiY/LofgnRF9r
Z9B6MQhf+q2SrRSn01k18YyMRq86420yi3RXO9bThqucGtEvIUHh426BvCJTdSQqjRmf1KPvOU2c
9Weu6E/soTgoKvd9kwfDFxflV0nJ5I8+sOpN3zj1KoTbJ/o91xw/7HJElEgumpWjF4iFoaJ30Iuw
m9dFoa+bpG1vg5V0N1/Z+HatX0UPKxR1Q55TQhXccTGaTmUEe22j2kqe1d7we9UvCvv/xyiAIKg4
ge/Mxcl+Ev1sAdai3TZEb01fbPs0Ua8aSosQC01oHDwolGSSRPsqOqvAbl7K1qL4wglpT7oiM+u9
GDNZ758daXgXYx7p2qOqVumsqQP1ZrfGmzeWP1Q3a+9h4ZkvORp6Uo3sIpd7lRxXOurTmBlXKKNF
Wb0RU1tbG9eIlVQ8LBhNRtc5/LmOOlTiOmHEerULoA5XinrWpp1RMe2W8lR7UcJOO4rIk2tyQTXq
T1LGZgllbyTjmC8Gs2m+XBl/zyd/2y3FoKuh12QNOj41PqCl2MV3zu7tnYkb3yzvcv3GS0q/IVeA
WeXgZNu69FFaR8jqPOT4dk2DYpqv9Pqi8kjHP88yupcM6tZVnKPmWrMeEVWcP0/qlfJmu2p4FOe4
Umbv7OkP69Nl//rDIvTC8BCVwatptsq5NBBVlCPffUMu5RcCU+NPX7tnkhbDvIZ5rNjq+Fmj4wla
RQN8xGtmVSDFvI8yl8SaxCYoAyF5xXsTmUzLNt7cHL3uFL2tokcDbmpKD0k7/F/kdZohPefYLCTU
wDiISMywisqaOY5eb8VZTpuEh3Jwvlm6ZSDnZmHSDiq5AalldVvYwPlMjfzo1GLmvk2s9gwiAmG0
UrSB63hHRf4UMx5dEBGjk4gLqkwg4+S9MnWJfnNkc5KGRb+Qs6Y945TEFiSOis+x0spFISvDrqo0
970r73ai5pPiprvpWvy8jSAqyEHGUESiseIRKsnzwsnzWzY1uotimj/6+Vb0aYpCwpdtUGN7N8ht
2c0lCQu6I0O6cBoTs3KEHqApFEeja7WzNjVGarTzzqjDleirlEg7IyahnS3furJxUXfPrkJr9FOg
XNWKdcFMnJ4DFecHn8z5RUMw+TGakXEQjWQ7pLrEYdYWHGa4ei4Sdkfz5yQ8m35Pp95rsAL9J/S9
ZttTmd3qLmb2pLp7xHrIe47jARlmZP7w4XmB8GtRzpfdr6lprfHclX4ZaEJi4Fh8G0wTT/A6MV4G
P3KWo2SZh1CrlF2AntIEq/auSC7sQsMDp2XgOFVZn36Mg7oSGv1amUKJ4h0qSca7rbnWNmwRPssi
iuyZjyRFjAj5xogl7d3x0lcId8ZF7dPwPlJdFd1V5Id7yUc0UISe5jqLpE30//ckLccX0xgR7+tJ
Tk9K3aZvoEBe1xq/hsE7e6k3I8g/2Fd+6jKomlY3jFtRuAfRjStguxnKslo2QVzg8oZIbN53JgXm
PnijEvM4u1dV0ohW0lxiG8cBijGfpGJQ8AAnhJrc4H1qg39xOzB5Eo/RM2l8/LOmftRulAU/jCm5
6fmfxbjqQiP/8FPFZKExhvhE9S5bF11Zgrc8yC4JlJYd47FV1GAuTdXtsiMFNLQaBjVhGd15vexF
mbsM/HY12rWxFsVx2F7zjirPG1bZxX7IS28hpiFoX8ECK9OzjpLHFQPCD3HZIouSJRJIQJmmv9Is
7cYtPqsYPSrLrMOlqKy3o/tJZbsj91lVPFHHAtlBSuxjLgULA3TAthq+Ga0corKrDS94V2ibnNpk
tvZVFD9TGECH0aCOEDW1s5ZrX4fWULf1qW6hMPRhtye5qijceaIvC471pC88RYbetivWw5PjO6qu
ZY7dbtUlzj0oBulsOPFBRJGmj/dJ82Qastuu2WdZgq1fH8KtgbB2yErq9EEDm89VdHlybfA/Etv5
nreG9MN10fjEMx5FbBY6dlcO39EZQTw96Iw3tGOCCWBUAM3t22UX9OXLOHkNlND2HmELT/fiyD7C
sUpNelsDrYmIJrscDW3VXLXbFw9oFQ/yW9B3BF1SIB6NyIEYk/y8P/p6AWWRQb+KmBEpPyJniA4R
lAJ0PEmVUI1E9LRlfzEWiX7OG/TRBQhM7YtfqTwk6AdQVLNY4C5EPw4gOOOZ2btSVvlG0w0wb71m
fpYZKdeq+sqvuF/GPuRqHq2/VNcfYLIXOKO16B0tKm3gCRwFLIJ6ayca6BsAMsUhEznMBtPaFVPz
9/i/pj7P1+qm/X2+6BSnP4ZL9IS9IlWvdkPeqM+j9qslAwuxMICZRaAV0ZYAqO2fA0fyv6oestBF
qzv3soD/DBJGPpMeV9YO/FEU2MpqL4W4KGiyGe/KxHCvSE61GED7rJj72r2KPgTOpTn3srZqU5nE
cNxyH8bo7+C+WawbIM8fQ2l+tVFYupRQGF4wiV37PCDYrTbjPBpNkMg898xl05MkAsXQHFwVze3j
kANjcPxuYQwUIFOwH7cakMRG9tVsA+5Guvkdv6GcddOrFik2v5oqobbmlu9j3vczFU36ozGFkiPh
mpEFr0j+WBejtW6iu057Zxvl6Gq6rBXeece7gPK1FpFMTrId4xckVeckBkWXCOus2+vw319RWx03
ThfZS71rlE8yYsemdY0XNVW8o+VX96i3rVkmt+EEcuCPq0q4ajDYXqpTCMauxEgQM2MxCjFB2kku
lXAEroJXLci9k+KT15eMzzTz32VjMO5VleIB7CTZsuIDuGvuhKS1MDhoK8m42xQnTnoevsZd5czU
uutXUqkdGsNqXtoJ4ZkiUAPAN4z2wwQSRU3K246xjM/3NCrmhag7lywAryLqBhV1hATIpV04V0DC
+Q6cnXnxgQJw31b9d6Up2F6kyRcXx8Yla3uWN6otn5rcUOdiRo6qnJSF32uyVvMKTd+TO4LqsEpL
XYwOsk1VY806aTyZRXBwyyr9sEJEcH05anaG5iYfnW7PO15Dr41ltqcu96kh8EF8tLHhLlmJqmut
HMqZ75EfQfTLm424hP/IWn+JUL3/NcAdCP1VTTqFIDt3fc5rht+/cVfxXpppRZ5fdXSdN4kmSUen
U343clzcDDQ5ts/+GuQlitv1dkBUGgZC33/iSnBuwDj/cpNoUZpy/D0NyOiZJWAnOIjRqm3YJ8q9
3O3NkT8sq4l5qzGemakIt3yzcnUVqsbwS/Pc3UA25gs2DuVcHjznYBihN5OispnJkI3fAi0Nd0jz
DHMRlr5prsGsUKWbRtUIfQo/cY0V+LTyjcJttrAU3FOGadRUSRiZekFyZxplMQSLt+abkEhOvI1g
XrMij67iSjn6tGZWdXdgOsN9wFRAnKNqarpx88w8I1n9FUBX88u1t7pcVz8pBiezPlLyVxM6zRJT
1fSYKCT3DT9J1wN53qsMXHI++Eb2NbLLDRy9+ldSGNuORMuX0PfKeRqU4zVSAyjOUlLv0hxBcF2O
MuQuGvVVm0q1GMLaP81mzvqv/sUj4EdiRvJbHccWYAIn446DIR5DRV336BhcDAcEsBpaK6PicwTG
3+6k9A5oVAm2hVWXe9RqKnJagxVSItGjci8aMfQMTTUAVGWjW/avc9IYVoVSONKG10d2KqemAnOy
UEr8xdGczE7kl4CwiWGlsqN/jQTs6VixM0eMwmp5ddhJ1P02s3kXPxoj81gddfWq6GLwqtNAV7gA
M9JK/UQwy902IizD0EaFEMDqNEU2Rh15TLel+KIEeyriJZLH0+HgKdPhmFbrzG1Pj5GidYN9iwmj
vxKH/5rv2+eBBMvV0atVQHbkfZS19EhNEUjZFAa1V200jYeD4rbeu9yo2oKkybgRo7ypcajImu4o
Rimqo9wlyS846RQv0yX7WpHexCWDZqxnIhSX7Kh+LUTosbx5XFKEaCWsDbwjN/wG5V1Vk63yoGMh
UiZjPvGnTxx1ljvujK7E6ELEz0ac9wzF0bOPBcumcuojFR4dav1rnSfQo7XWvjSeZV9suFyxmY2H
Z7/e9+osicFMiBnsb+1LPKESazKxVKj+OVUt+WhUs+1mYl6/0zWKsjyfo3XnN/axnI4UO/x9JPrY
Kv0e/WvefxsFlGA/rpfF3tFFzTWKVGtXI6ydokQEQ9Z2dLTWxSEGtaw6xOFjgphLMU+d+XZbPU4V
faU4Xxz+6yTKJdYuV4x6MfhWAlFAwq2kBaibxKV3GRPPg7OhsKwsgekUqUPx8c/AEFneCTI5dmlM
e/Y7ERqzPC+A25OqtmdiuNbVI6jibv+cJ4VqsKuC4aM3DGtbu468siq536mR0+9aQ0+RSpvi0Y6H
XSBnrr58jut5yriYKjof8x+xqnsquEBAoKg+zUL5nNopLo6ZWS7lOK13fhB0L6pSf4h+t8TLYhj6
SoWozjIPYxbvmlSKdElxUl5ys9eLsjIRlS98rdpQepRRq+sRnR2xEN+DsnzMFqewuHTOUX4XAbU/
zuoMaeVQ4jqKPtFoMdhiILw8VWQftwm7mpKnE0sWv79UJ8kTOfyyUmnXdhHUVG94dbWkvuayWlzj
PHrT83z4QEEAdcJV4efya/1aulb7WrmtxjG+9O3r/3B2Hk1u61wa/kWsYg5b5diSOrq9YTm0mTPB
9OvnIeTrvuP5ZhazQRGBUCQJnPMGiXX+fWwbCE9mwXSBpu0uY7vQN71R6uyvkE0CsvRRG8I56VE6
PEc1CM1QZfcUxf7wzFI32AlW4CvZqzRFem4m77vsTCtDY4l0BJeQimU01RvNCC7G2IFoNCvvLItM
kORGrX1st53ixYt7/bNfHjmV2Klmqh+ESFSBGVvkr8qc6KoXl93R6ohVLHwfizZZd+ZGefRXm5vq
iF8RmWQhZiCooZvgfVwjOrWdE1yE2/8uLAe54CGeqs1fHRAGUH2qXEw2/pxBfC+4ZGYen/m/LP9q
l3P6YfE0olyxl7XB1nuyagSSZ26QZPtMWl/sEbWHq/UP7Ue2W2zSoKJ9EokYszcY99l0P3JhD31O
J9vknH/Gyqa/ZtfD4KjZVbMzhylRYDMjXYFBwM5Lsln+PRIjabq+KPadm8yH1OVRjlLqwkijkx6W
3H1wvnlA0Mp8QLQftXhkwLROKR/s0UeIWIty/COUOAd0P/earB963O2aiT8KWGU+XT1Gb6PO3yg3
u2wtq7mPKRpSJtUe3HD8Zmgx1vVAm2RnYj1ylTgvjPGvJBivlaZEb2AZvYPdIWcoBwVDVXO7qnTQ
DczPZZ0uwUM2Rzl4CP1zTTr65to2+TT+E7IZw8AaWVo7ur8p3WQvp3y9Qx/K/L1K7OQqIQ2sUZob
LTB40usn0gEM+l8thfYeJ11yBSzc3PES//s899dprC+fc/QDZDHoygeRz2bVBJrDY636o41higI0
bC5gNrarfEq5T+SlgK6oiPiUQVg9yaNWNk6TzeZcb0N2bvMg2R81Ok5N/xolD5OMjDrCX0Bz/5pE
dt9Pip0wOQnsmVElSzzRYGXgPRPgVY6hOVj1WR5GfR7AsKJx5ILkpgGpAbSf04Gxg+jI/yDyiYbE
vnKMiI4sivxh8H62rh+v5jBiuZBJR5mJ/M9JSdkFIKA6ypEKRg5tX+cH0xuQC4GgWukzmrRmf37X
I7vX/3Q3aq/0D3+qQ4RONaZDSJhpqAE1qzQZln2FfeOgxXgpfOqatcZ4f4HYIsvy8Kd6nwE9nwHx
mKyH1Dn1N+3dtizjJova1sU5NkPg9iF3ry5slH3k1Bm/nTBueZOat6QKYIwovrr8bPO4B6+axCHx
Ok8lOwr8FRejTobxs01V7S9eMrVHOZNs5766asCPQyPiTEMr4qvi1PfXk021a+akZ8WjPCd2INx2
rb6P2GNB3i8HwH3crzrf61ihVvEiR7BD8MK44EGkq3HvlgNGP1gpZTwcgvnEUg6Shz6WdQstdpv1
52qsnldxn9W/FmefHZ8Ltv97SJM07QJAl9gMHRufCXxDIIL64gNnRm14Luz+GozWcBA85i2AabRV
hfNKBNbcy5qT1PUF24nq4njVz8GqQFX/aZIjRt1IQZJM5W60kCJOulI5o7KK60bYjW/pBJ1yEH6L
W0iG8WWp+Gev7bSdqTXpQUfA+dS4U7A1ira+KqbVr+Isyl6mqWLT3FnuayqG7qgIFXwUCRIXmCZF
kA3ZqayOWh55J0zE6BSd+btTjtD1MT6ZerhQ2RirqRVfizmxGEex8+Da3VrWZKFwFzikRvuzG4ME
E682whnQqxoYC769auzUPDQBZPMgCpWtOU7uc6dgJRfn+rG1wBSS0r560YNjWQliiBQJT+Nbi3Qv
ZrDtRdbu7YF3YC+onEhATDPXrvmKlb11kCPUNE1vLuLLC1LX1s50MLJbQtAAktDU4fZzdjVDCLTP
SZx/thVNqqwnI81Wcho5oajEuCWtziea35Q1F0OetPsyxCvv/hY81WBtYGvPZjONwdJGmeIctt32
8z0L28ivBeHT//7p+mFEQCYDND+/bTkcHfb7p/ts+vMJP99BbLqkROLA3t1fMme7AVCF5cPna8aO
g2ZmTgbu81W7CM83qHC/P6GcsI7y35/w/m1FoYvU7/zp7nPrVsB6h08nR8v55SdskBH7fJP9/Amz
9v773b+WvoQEngy/P508W3WsgxK4oKLmL0KeXWT511ivrcPn9A5pRxx+lHgFDK96Anc0813V8lza
wn0kVfbU6I73DvkGxbncB2Cp+dVboeXL0layhwKf1DX+qgendYoLNybrKdeJyIWTz10mSsh6pqZ+
UjTjm+yURQUYw8B+6z6+xt1o1RIA3ch8aB+H4uSWyc/P8Z5G/JBnPgtOV8XaSmGtV80y7dkwrJrY
1R7DoNAfUZTCO7hVzvFcGyunP4QxX63slMNsH8l6VtshqpAM8bFyvGguksfzHLLQ23JYZ51T/qvN
T5qNZzvN5f4qY9wQ8/dncz7mkGe1ZoQriF1mB1kdtLF5ANx8r8mzhhY5o8quEOf8835DvQd9oLlX
2RQj+ICxcFwsP98vmuG/MBxqjnJE2sbh2dGb+2vKJrTdiYMOSUi27583Y7wnQSfuXwlg/3Krxhkw
fuPr4J0NP88fGkWDwDoG0UUeWRh/LUATlTtZdTAeNBeVDgIhMvF5+mu0l6jDvobt+DmBHCELXsHP
x9+v8NlsJ2UMGf+fV/jsSCvx+1UKSCjox7MeUjs0ktUwWwNlJrTNomOjW4oBpT5IcLTE4UibvOFI
1tkl3V5XD56HVcKg4sFogC5Ykc+xn5XQDZadkQ9frKbHfGkwxu9x0Z5rt/N/eRO5mjwcWBPimoVU
OqrkqasDn1LxrDa1j9YJlC9h5rnoZYn8BY9FVLhRG71BXWJrahjqA29X29ph5xwdpXP3Xu7W+0Hh
n2sUjrRhYeWl+T+4uMYTUK1SLBpZaiz5W6PL9rJnMLyZcZSTS17oXTae7q2O4S0GHgRrEBU5P0HL
r5wvo6Yl3o8F60ZoLE+WVT6ns7VbnjTmY4X+0DZqcN2rtYiYqRdcVA88CPhiBTnGLl0metaep8ZW
H2O1eZHtbpAYq3iq2wN3dw1OpbHKS0d5B8+qbTzdt0kkc/rQnwtdIEHbm+GeS0Nby2Z2iMe+GtTn
+GZNoQsNzE4xefW82XuSZSJBSDK+GMYOZnpsmrKFozwfTjqqFa6lHXotKIgvhqvI7cr1NObZi2eT
PhMD5giugwFWqWCrYBfgO2S1E1Cu4kL9JWuT0roXL/bO8kw0X6xHVNKXKAXzLJ4LN9+BLGmfZQUr
tC3K7e1NnpvF04sZROqDrPFJ0OX1wxh/ec5Le0CAglA9LvS4DWTsP/dcCqWKlW0TEaunMAYtWqpO
buAWGP1umzL4XChcNwCFLcJ+cmA86P90zwNtMZUHfyzAG/9pL6050NCpCTfS6TXBbQVYdZW+dZgC
I//Pk19WjZKYpxGbwSEApPXGGuBVtar4Cl19ehXWSg7Sci+9GGXH/5gZXD2Gz2RrrATmU1IX/0pf
8UEJzL241iEr5EzuWfZO5L/BIQUvI+iqm2W0D3WbZm+m5kbHqY1qwvGcVHRTsbHBWGzkSVapKqB8
IzYPOKwcUe/3N0ECDVMWsfTl8SJ8eNLZskc2GmAJiY4iBTMFdf0UE9YaE6HfRGLUaA9HybrgG97I
zn50/Qtpx3tNNtWiD5Z5OnIJzad7pLSPWmuR8RpKEpDIgr4oIojZJjATgWBvH0MuAMH8S7Oa7yg7
APuJZpq46ZTXxKysre1PM2duQAQQK/e1J+xmZlZj3E4w4lvjQJ/S5jS6JjCLArr0w/arcpFkhfpS
hjapFlPXCWSb3q5HIWrvKdOMJymjNcqqxUszO37zp+x/EF9b3Weq8mRf9p35LTFhKtgQw59ES9Sr
TaPsbKgFmbtkCHaR6viX0DGKlasl2VtkKz8zx7E+0uF2nwfTqxtuh+q7sPoW8BWeth6qDyt/mnBp
GtKXCVur5wg/iOeuwQkqcfJH2RQ35rSAtQGyeu6sRFZtCsLp2I5yAvfG5NSZeBfL3hJ14ef2+DkX
+bg5qpW0J9nveFm2Fg5/MuU990T3POLyWyFn/CYsVwN+ERkLWTVKy8HkUlQIWbfNGzsxrJySAfrE
PNjA/I/ER/ek+Vn9CLXq3jzYWXjMixkdPY9KC6456CPDdlSFhX1smy5MS+nPsz7FSm3Cfmna03CW
bbIAijCcca+GwxG39gpLJ4bMZ/QI2Y5gV+mRdV1FsPSzW7bJXuTgQE/l9lFt0ngp+sl/aOzAObeF
M2AYO7nfCMEdgsGfXkuM7XeF31RbOJnRl8Cc8JZI3W8KhOZVrk8Y7HRafM1J30Dr1Z1veTy+aZhP
BGQ2FqGf9+Aa++j6WTitf25Y6BwhM1buInG9ZD8pWLrKIWnk/B4cRGgQm2p+TmxYTQubUN2istqG
61/W2V1sqoyvJ7Ly8dogaHaYeqA8kh3QjemPekJZSTIHcJD/AaQnRM0JVsHoRT9UW0QPkh0w97Xz
yP/HeXIW0xr2rlZHF3WCKoAxMd7FVuI9hlbvPboN8BHXvsmWUSXog0xOu5J9ss3GEHfw2ukia6mV
JLumR7ksxAQuX9p+c0W0djjH82SFr7ubCRepCI/nxxCPFUTvMzYmRms/6sXk3lIHmAt9sqWxLWXt
w2dfpUWDamOcxGsDAshZA5Xt1pjJxnFSv2pF/vtItkGzEk/jUC7BUERfvf6XYRf1F6e0870DwW0t
m/0gOnqOMEn2crfCOgYpg6yPvsaT+gPKfncLE1E8jMboLOT4JjeQiiic/sEz1Ozm6+aHbLe80mcd
UNnI1nCdeW51ku3cW1u0MzOxj60s+BKbJOfnt6PgrrzFKb3eyirvzvrz7vreHdbF/C5QmDlWwvn9
7jqWUste9zcNUipx1RcflaNdiMgWX6a4sFZ2Mqhnv/WqY1Ug9tj3UfIydUAUiNMUH7DBl0k7mBdh
6NlKmIaP1GWACch89FlkQhm3dpecPFv8u12ONVXzNcB4/qXrzKOW2voXf6jQIcO6+FxpAnq86hdr
PfOdt0FPL37kaj9jo3gEFZe9GQEfq68L5RgbU39GnQLmqBk272Dl9wFr75+aX37Fmst8UWsl37gl
wXcjatWHPpiiWTTT/5oowVoORQ4JRyevbJ4L2N+bzhTBQYXKfkE9aljq2shFPJodUtyjD6ptMp29
EXs7NhiJFAt6m/K6XfTTmH61yuh7mTX+dyIJDwUCHR+VPq1VbvvhwuvOiJ4UWMPayN/AGFlA/diY
RVZ/eKF6xUxNfDe66GPqQmun2B7utjiPPPmA94ryCbmI4qmrKzago69tZFs3mfUF4tguL/riPgK5
wmDppSZhDBzmxgIT1Dz2LmVkgWKej2DiNyuBx/G6dZETWYcojPELeMdaJynN45V9o1Ulj/fe1oeX
FLtttE4cxItIdwvm+eeUexvf6v0UOX+oFdo6HqJ2k7qdsoiVVLn4bq8f0xGgXBIU9bcufgV/7HxP
a+Evkd7Wzvxg9tlEdnhZzx1i/JHBQ/4W2328DnBXP9ojEJVS7ZFXS2Ln+2SWMDJE+KXsk24TubG6
V0pLfXTjEMuoecTQ2c8GHMyXKDeDHfqgLuA9u34RmfYkByBJlC0Q9QNy1jT1Vlcina+AfBFQTOB1
zRcHTPZOSbNyU2ME44gkfEX/Xt+nJgbQ7qBaX+1RrCInH9/8ejB3ro5viGyv1e/tEKXvAju3rQB+
tNW8yP6KL6711XCJKAyp6mwr0afvY/pd9iVwnDdsq40dli3T22g0K9muWWxU4ybTiXkN4SsB5Z18
CeI7zipSMKq2U2VZWyFWZ+wljvKonKufbbLDDOv/MaQ3PRM+hTBXf507gLQ/oOqOoyUSf7KoY3DK
VVQa/2rLs7648CbiLZkCvIj+DMakG2XA2HBRnbZ+/tWut1Buw6A9/9XuB0V+FiD+u8Qelw2s5WXf
92+51dS3amYuumj4HP80wXpvbpjT3JvIstUEkWDFKmxrQ3PUViWOeregsIx1aw4InnSetykNszx7
7PR2sGKHo9rye5IW9/eB7ZXHrAi7XYPK59nyUdRpk5IMhoKLH07U7jWMGzQB/Dp4yjSslLuYxWis
qw/AAIpLbRvqxtY6f5Hnls/G+v5dqOMOjQR2pradX2SbPPJTzzrADHqQNcOLA6SMsrA6NySkorTP
L/e2uM6wEMzUdBWOo/oEGTw44NILgNU3x4q9XrgEAN3fZK+VttXKibAHlVUjcftTORbfizpTnxqz
Fg+ILZ7SwFdeWz2OyOhayU5WTVPrF3kZ+/feqJ+2ppf4j2RPg+dWFys5yp1Yv9Qm63gVtiLAL7Rm
RmsiT9j78SmszfY1MutlMhrIMTtECiezE2tZFW3yE278eHWzLrnl7D0t7NrfQbYZ69KuWnQvOSnD
raogY7JTC/xdHdtqHmuXKLCZRmehYoiYtFZ07nj4yz5ZBH1br4Ue1mvb1qYUILS4mpatbgMQJPs8
8rOLLDSzSlZqZWNoZxT5vS1qpwy2UhDiAoqBvRwn2+QRDM56pwoSnJ9tvhL6K9RetAXIw3LCuHsg
NzJr8GSeyA4xpKZtSv3KecjZdUJwg/JePN3wf0XpgQeG+xFX/i9dDOprVisTsKQG4+WicXfoo0do
LdrmQ6/B3y2NsnrVYjy9YwjUH2B5LcPwfhl1/Bw/57Vq8oQa7XvRZg4KdV12q5ICS9P/3t7NnX+1
EdvAdEQsUiv8VVlBoz944JmhZKjT2gRYcC4mQwMbGX9gSTSi6jKOR3n0WTiWlm21RMCixt7Nm4uQ
dQisx/kwNurnTidD/Gn0Jtt1BZ6+bLsP/jNO9n4OHmqtWqeq6e8U2GhbzFZH0EZ29KZrioJ2oGrt
4yaI3sIk+xbZXnPhwR29mXMWPG1eA98ZCA1nT/KUqWr0AynDfikHpexgQX7B9iAKyzNl5LEx9TCL
rMExXuzY1FZZMjaXVNPTnaZWGfgFwz5VcYpTfD1ojw4ksWUPneS9n5xHguwzkJ/lF0mrhQ+TPfJZ
hoSmUS+hO7aPZsMTJKs09aQhTHvIXSXYTZU6XcowH1cjRqavfc8uufzCPSc7mVZJCiBuegzdYays
gLemp2CmSXkCKiRm89RlASQvBuEgJjwak3965BxyuBxzP0fWdQXF1r57Hxszu4Wz9LU29MVpyKuL
bIrnJhAI1jnu261skkVv6uJCrGAhz/lsl0f6rIl9b2PEfeif+ZEG294nVDPidFnSXNwwL05yvDpF
ysa3pgYgluFtLQJbx6mKq0Nb9B4heBGe3cYwNmDikitOVi5u8+jnFaPVkjA2qvmZW2JVZAQrV8A7
MxNTO6LYgohBNquFaHWbbGRjrOVudT90AxSafaJp41EddSBoGvvpIhDNU9enIMFNn2B1pmZbFaP3
kxhKcz9mdbXP58hkjCLjZvLq9FoqMpStB8+mWmRLW22qL/gIh+iEElrsECaFzZmzVB63/ryJWgAs
XHd9hdSYXzhbxx0X1gz46ColOrABx+9trjqh8BfwJZRTnGbd659hwgFd6A4wZorQ+D3Mb2wf0zKG
ecwm2+Vs9jwMXMu/h7EKscEJTOkpadt6q6Quyf1k1J8i265vIXdwuw2taunrkAI6FAkOtZfqT46d
67sisGDyz4NdrF6ecqg981CzzIqlBtZtJ4dqapsehAJcW1ZNp8Xw0qv0Xe+QEkI2SH3KQpQ1Lc9K
XsuAXY+YdPtLG7MY5ufXviUTUhJhq/1U8o41V4rQNrGKhUuYK14E9ZZtBqar4GnWTZJVN0VpzGUj
oJrXcYdGk8gIHZIE+AaJ/FyEgrhF7O6CunB/kZ978Ye4ei8zq1w6SmU+GqDkNi06qmc7Toy9GDNj
h2la9yBnROonR5TLRzW7G8JvdcHqlGfXHDu+z1hloHfmGc3OK5fjLFJoAovayz3Of9oF/dVGRqw6
hBmh7cnahZAU48IccvxmxmydoT+ESrdilNktasvipRLVS9Eb+sPod/kL77IA3GgRkZk7J6VA6s41
6oPsdUQTo99pdTvZS9ajQt3Jt/Hn5FzCsNamIdY9NOIBDE0F/t1I391IPVmzB4ntsD0JfO9Lbtqz
3GgkHry4AZjZaT7b8xZCWFJ1i8Zw2o9p4wdK+VGn6QBABEkstezfoXZ4J1+pfxetaMZ1WqTG4q+O
v6p23bDbghwp26eoQDvEw0Iwm0zvFLaEoRFfZ9MaW+zwq2j4yYoMQeah/4Xy4SuG4uEXL0MnGF5R
f4nTwdo18HLgurjlJSMhvEJm297a5ugtebzxtc+FgGBwtDUXHbnBwF5cNha4omIsPSZkpi2f59cU
LSIzME990/jPftDPF4reYsxINeu8el0LC8uLeTAuAfZ2MkzkNuZqKDx0nDFDvk/llJ54CBXxIk+d
2BU/Ini0dOahdiv6JUufaJOyn4AXGUzJqkzZeBaGMhhvIuP206zYNwzhAkjygPNDhOiAtSqTsf9Q
S+0pJ8v4ze/sZqE7tveKn9e4xHM3e1KFGq0Rnj56mYNOYDii2RpPxX4AiYPyiaYUy7buDiw1XPDs
9GqOmW4Vy01XReLnT9lcjGQWyDTcZIvqByfPmfYqXecwtL2zrhXWhG839GnV9rMVEKFeXcn+eiQi
XHToFTfCP8fE5ZeVObiLPFSfEwf2lY0kw3Yk/bSx/bxeSmUhKRwUzwTYtihn63hgrerU4IiY6q+O
ycdzE/0iayohdJDXz3iqNlcNzeFDXeT1Ksgd633sip9OZmW30muUB+ShSXpbPdcRPg9zNPJGNrn5
noXip8V39s7DReB9CSwgNkS0RLH5itt8/1BAYlpHrguS2HOwzNT6Zl8H0K199CZHvHOw21GnE1fL
V23iBokPCP5vbRdsbA+EJXpv0U+PH8aoFW2XaLGyIwD4fawRNs9MBMgr9NB/c1lQiMz10nkzR9Pf
YnWSb+2qFLfQLs+pP+qYchls/evsh9qi7ELQObw6cXXrlTDeD0NkHxHxRhFyLqz0EpTfiipsg0XQ
wxctou5Xr29UQ90OUeV9CQu/X7eGWh9dNhCXgLe4jAWLLAMFhw2u2+alnkSw7IlFwhaqYpSivTBZ
tCJxoH2qF0MT0zdttlhFPCVf+E5Z8o8aN4XqvoVo7X533QhllR7CGQ+UeGvXKKP4qtW/eTZwrdoM
ux+BNW7roCJxJ4znLjc9WHrKLbDzXWsitjA6iI6Mib5sW0ym+yx0twma5MdiaIad7SoHfyrytTZ6
xyltuoVK0INAjBg2XWTYm8IXX0Inb3F4d6NFk4/Rd3SZrq5VOR8lFw9SznjAIoO+8ZS2PSD9evDg
Nz8wYDYzh6HwkI/g0hNgIEMQxjdZIFCmHZUEVfq5KVEUZMUy11qT29HOvTNqZ7Uvvwxuea3snGh8
UT9DH08vCDurL4WivaJS6DzocdmcR6u+9jFQnjKL42PkfcSqyE8qohNePIz7wEEBBXh/YZ6UB1/A
VAzt7L0HlbEFm44001xVRvsyR7Yebb3rH4TdQlxXALWZShytalWER90TZ60VLpr1M+JwBiaGHkcs
EX4mZQhGakS+QLbLAjIWeHo5RNa9sPnKoj9HRXt8GfAWulRp/NJqRfNAoJUraerJ8PVN96q6ebyA
ZJFt66j76ZIJuWETbJyHwYHaaIbRktVGceLoJjsRje9v+CIAV56S74T1GdFr1rj3oqRc3OuR7gyL
sdFTQHV5ty4Ht3qtjFisMYUst7JqGzaPH09DXzaY4L955bjsW2igRNmM/Hg/dNi1Hn0Tpt9yBlUc
k8B8JBWsLMMeE8LQO+TNeK3G2Lq4GajWvl2bnvGTfV21UOP2e29a3XVqM9JOBTKfdfQ+1VyHsaIv
RxE3v3rzqXcdVH6S0DtVpJkWqFB1qyGBPCNirMgjRfg7jOIIOHE5XzOUPK/5fEQa+prpaQWJkybZ
2RUQpfqee6WsqrqZPSha/T0B1VPg+/VcJ2rHMwhZKFl1omA6jy7BMp5zz2A++8dMFEtoEPZzWajZ
IgImQOJ8+Le32jRX08TgqRva3/6TtZocITs8Hg97Y+TV/zi4OShlj1H6q/JL9zBUaD+6An8bWDfZ
LjJhWMHPhJlco03GlnvcGKVRXSa3diBbqoIYTnD12qrYFSzVj7lLXi7k8t/xDCE5VyClgODhdEGU
uVj7UaQ+iilxcBnq1ecyvdU1C9DZrvfWdXG860wc4ePAay9jNCdfvLR+1/38rFZc6Uk64LYOnIko
l7G0HSzXDWGZO+FP6g6sNE7mhZ6uNcup9prNbIC750dGX5GZZl0Ka3mtq7X94ZbZkzZiE9QUqopt
jbLurbj8xS7vIeRe+B50vMM+TAokmiKxq8f2weVS2ia6228Hyx2vquMGKzSg9TeVBKVuZ/Gv3D6T
yQI6zsV8tYfWeXdCdE6rTmseSTCJTZW2BViXGmw0YSzWXM21aEyxzBsn+V4VwzIs6vRDDWtMEPIo
fbGBBm46pE+O02Sg0mKB5Q29XiOnP5711nSfXc/TuGVviHJV36LQgt7pqtXBN3sHPGH/oQUJN0rX
AYpvNTZAeBEfkSKO10RuxofMs8tFZ1nfY60MnqEijjsN4dQtoqfeC3t0pCLz4AcyFgAI82x8HDOz
h/ZTq5s678QbuqgHOSKy2wnWGvE5vW+KrRianeoE6R5NCHuvkX848VsmpP5a+4L0hLeKEPJfi4Gg
+6hH4ykn7LsYIs9/tkyTcFA9HGbsSW+gEFwNoAWHNj1HAPVg1NTturawqQ74Llc2/pd7Hi7Kq4in
cOF2LunvubcRLo4zlvmsqrMWqV+wKGp5kNZAKgyz6/dCEL2eXC1/91Lnowdpeq282LwWRvgTs/Yc
ArS3KMFRL+HxobDgqfYeE6lxO3RJ/hjoc+S6EM0PG/GsLBLaB7ucj0qNnJcK6ae1piXv7liXK/Ke
3jWbCzDLKKmSO9r5tqIr6Hs02mqqwSyFfu1d5UDPs4HmxySxP9tKZbCJ/nJjmWeRw1LiSlf3Pvd9
stTGXEdchq4n2KwE4dotyvysBA0GBFOK8FNnpCdQF18dAJPnyLDWRdg8IUEdLfVJP02NdzQz4riO
52rnElP35TSG2spq22HnpY2+x4dkvJRzEe3ykZALKINoVwZetDJtob/ZI3r69TD8ggw3hT07dmSt
Xmri7Yum9Yp1j0ASt8s0mA5kEJahqVgYRZXGTh0BsaWVrRGrCZydnyj5kr8816uWfgk9HRkYFxMY
Qy3H0wRZdZkZpKNj2xhWvZUQoVdHB0qdEN0iacUTYkHZTrZ9FrDC/hnSuHq/7p3eWLAaOZukCt7c
picM45jR66xGueoyy7gmXuhtQsjZfmZtyUhNJwhG+S6wcLzp9QrFn6g997WRPaGowLoalz2wV+aw
l21aBvQFdVngoIp7ZSvgfGg6YahptiNzHwODVTJuE99URRkPoVlMB/DYfDs+GYwIUv9JgD1iIZh8
URrSDj0k3HWHAPMuqwb3pmLvqTp6x6YHp3l4r8RKI/Y4YSSWaZBFJzDD+T6aCFi4wDxWlTPpKyP0
fMRd+seAaLhn2aTwp1ixzy0IRR++2k0pguLGWnpmO2MbMdmsmgLQuy82RgDYkYcs8tK2fsHliyB6
Yj7z/7HB6CxReM+vrph9hcWLAxn5SuQzuxcVeelVhULYepxHyY64avyHtvwhKxidqmsSpsnKcerp
isKUtzC0diDLYkzXe5tq2Vs9dU3wrwyRHewWzIsFRHJuKfs4WaoWBu6tIurT4DnVSYj091GK1AIK
3cgwInoNSFmOuR9yJ+J/lardJuVJeK4t3H0V1Sq3meb5sCop+Bt4e9E6xO/z6WzVNg+ALL61lZJw
+XNbZAXr4PSKQjfGJlBIasu5ybbWLQg0NsiWxq7ONqnxSdIR1QX1t53UPF8V1fggkAO6qigbLA0/
DG4h73pLaC4lW9ijmh9MVxcw0YmLrum1FbqCJo9p3zx6pZ5t29h878IuOYfdT4Lg9UMqxnLjuT5q
MREORI2P6KY8QlMZmRx5+Fm0zsNQDSOhU+xHBlu1MZpw0KtW0ncfVZSvFvYWC8tU2lfu99qyjf3g
qXJrnNri2r/YKn+KKEG0J0qOtsCbVxcWj5a5KoseUQ9YkF4xFAvZpQ/ErfN+pfSpfjWax0iKM0F3
x56HL/iu3aQSjtvDCiN9MUEqYderz6E+DNykwJIsqlBjWRDaYqMFqnEXcKpbgRnpoKMvNEs4yXE9
vlboRdunpEBHoIyDdCUczTy0EXx9DzDXsxbazSPb6YU6ZMUzyo9rYJLKbV6o+6LR3ozUq051Fvn3
qlVm2TIe+3iDgAseK/l/sXZezXHrSrT+RaxiDq+T8yjL9gvL9vFmzpm//n7EyKK27vYJda8fUEB3
AxxLI5JAr16r7aU14qXSNgam+1Dp2U9KJ8CIpV134G8tWHRkqu6NLAIv58Tj1nBcAFel9OKjbfXQ
DclSb8rqyRuG8ilL7LscMuFL7knlk6N1xrIdhoY7LEPbVtwtKYpw5dbuxcjy7tzmg3tJEVuHnzN8
9ZKw3Aeyn1O44UWvZsTZJOeQwU54I+qowciTKhNeV0K4Ko2kR9nW5QeeHzth7q02PcV+BrKJjSYA
ydGHvIEMpqFV8Yp6CPPZiCMIvFW4w6moMp+TirNvgGbyyp6GxiAr2zzj8S5FlvGcUKUEJFSJ12Ku
6rTeFobvZn2b24Ac5mmvwfBLMG941SYbXQ+eNJaK2j6AtJ36LzFUEalcw8wvb0Rw2oFJ16EdvXll
L0o5uvHz7W1u37srCH/krQjWKKZYlb7t3ryxWTUrizL7nQiWgw7QUzulYcV1R19a6nUdbcGN7gzL
aa+tN1ibJBjzkx0dM07onlD7ahW5e5oqaZ6Ssn8hP+ecM5gFdjA8wK6v9d21qeM9Je3O0dIk2FiE
rVa+FyOVWTdTq3XRRQep4Mq5GkBdmupHsiMHu0NtWsSnZRCv2D8HyJejbmKlHa94AXliOYwRqCN3
kSj9zzQ32u957qvIhGvGlbr0cBfAG1WTDrtrjOi5kZEKM51UPXCm3i5Dp/deS46ONxo8BxvhVSpk
P+oiRl1k8mY6kL4qa++8wNZemu9VkXg71c8gLe84tgsTs1xVUlFuQTPz3LK9cTg4yFQY69Cwfnfj
qasrSaEuPwR86OqJkm+iqdrLMx7cofNeTP57FC0PKwkaoBeNb9u9GyNENI0ko9OvoTc8iFE4ptml
AJ0nRmCsjJOGQs8imOjVxxKSJ7vv4TufVkWgU9tM7Fqr0JS06+DKb40u7S2JksPZzAt/fohdwJRT
0GyPdTgX/SEwl58cmRfKi8JNhu0cLEI4j2CvY8I1/345t2XDaJSK8owwwYb67uGrPZruaqyd7jQo
qXyWVY67GhXgYMge2R8gmwgmRSHRFJOskOjFmjHxYCAMO1ooCgmb8t6LsynJ3CJP+8khgoUX1l5E
P6aVxTQ0fz14FCCyWI+AqG+rVpwtA3siKdUsQDKvomFMD1kVvDXUBqYHTr7Tg+jNjjludnyK+y9C
5uWBm0F4L9af54nhHDNf6b8I+bTUPPePn/KPV5s/wRzyafnKk35//D9eaV5mDvm0zBzyv/08/rjM
v7+SmCZ+Hko7oO/oBw/CNH+MefjHS/wxZHZ8+pH/70vN/41PS/3TJ/0U8k9X+2T7//hJ/7jUv/+k
tueXvB1qGaK9A692wfRnKJp/M/7giiqfWSk5wtus27jRo+zj+Dbhw7R/vIIwiqVuq/yn+Pmq86eW
O1Ro1rPn40r/ab3/dH02M2y9Oz3k7Xy+4m3Vzz+Hj9b/1+vervjxfyKuXg/jnVF07Wb+386f6pNt
Hn7+oH+cIhwfPvq8hPDE06/8k004/gvbfxHyvy9lOyXUuaX2fZCM4NhI7cSQCNjsGL83whMNQ3FQ
tTthFhbRq8SEOdZ0y/Ao3CUJpL0TI8umdd5DpjX60qsMaqtqQ7rPghgCtbp/YhcMke00inMqCVvw
LZNfzBkD3TyQff9L+IXdhTZqM5YwYgmbaKoetgxTBwRWQ7Z/gi76CqlHfC1sKd53toPgc0edr21G
twaGyvicpzCQTlFaFKEkJ7yBJQFn8+TTzSbcaqT/agFQcXLWQC0jlsr9njrnXJXXt0AXVslVZQQ2
PMkG9SXZiMQOO3twmIipbvwILVcbvhuD+vmuuOocGpC3D6numYZDYBXXQomLq6I02tbTC6DrYnar
VcPOLUA2fJht9Q7A5LT5CrkgK4qJlZkjS2TU9/NaYmm/0yoONb3jbb0gKZpTmMbQ8v6+pAhL+64/
q7xY3ML0kS2ape4cuewpYkYvyJsU6m9i9dAjU6L+Qbi+kam/Godua/B7OwLK9U5+NWnZuwaThFFM
n90FOBFHcvRD0jWgKuy8oOg0hekjs/Z5Yfm3gaMEDmiYyZ4Dx4XgisOr2wxhnKdJ1hgtSXrU6w9z
bpHVUK67OEmPnyeOyuDvm1C6/7SWGBqZeeak29grlYFWfYzQ2ih33iVoEu8ieoC9PHRbS2/rApkl
r413doi4zhmj80hl6RQ6z7wtpLUPth3FnJsG+kE0I0dnB5SR9YPoIZg27BMpWQhn8h4mhq6ueykF
J8zIKI5GbFZatI4MvAy1MR/isaZQL60kKRdhbRGTW4Op1ZbCcfNO4aLXjTJH3qp3ErFzBBkncyPl
UHqA13iLnb2R4j8iMqRyYPs3pzZm+k5X7e+z3QRPqMKnlWZkeVx5KzzzxRw0DEHVdVCYTJ/6/XPd
himlepQa2mvxIQzLU/mJlAkMW7Z7EI2RZSjW39rZ2kUm1oyaEE4Lp9gEZAvC1wPKd2PcSR8W0Iuc
A4O4i6XbgrdJHxYse7heJRgaVirM6Ed9asIwb45iKHpz88lGnR60sWzElrPjf1pgnna7hto7mwxq
u5SNT9mfEraIKCCryZ0v++ldaKTsrkIEJYSD87YIDWpEajM40uGltQ+UAozpQozBnr4ZLcN/QmhB
3gg76DHnMM+YY0shbCmWEXPnmE/D3OupxnDq/ShHX6UmJZORGzC56WH0GABQ29sWhwYy37DXotV2
IoICLoc9t+PfWROMPc2orsvNuARSZUHhP8FJ2glO0gyAevIxN0k9Tl1hrCeP6M0xYkrVb6we+aY5
VJj/aRgIiMq8UiyPF7eth/vRMe70OumeCjbch1xXy/VQxul3TzdIKQGw4uhsgORtSkHJkfulMACu
RgX0a2FduwupHvYCbCxQyKKpK9tdGoaTrGebgC2nVNWtE/BbS+G4wZNdxw23ms1X/wPo2avbaA/z
4o9bYEMVdxXAmIvAlXtwCsc5sHPV04XoigYudgMIQYWm/c1aUqbdF6qx0eZIyE5dZDinGPJGyMRO
jZhuF3UAwJJjgdysehhDUwjV5dGrkc0JqkuZw/sseqLJh4Rq21QH1eFWb47ovRd7gBxgcta3IljW
NOSgIx9O1Nqqrn0av4SuY0E+HAM5leIB3ZDftpBU1lU4/Kn3J3vSpy/x+xpR+8SxZX6qnTw6w/0f
nZvSWlUOR5+Qer2ZhHMsuhE8SaXke0hoT/JoD91CxFQdCGrynijDp05EfeC0VtLWVbAV3bgxftmB
mm0/2MSlwr9yeMFPoi9xZNr3WgLRne4ckqnpTQVGynkseugEo0tiVrvPdql1Dv9k6w3fPUiIPqHp
PsXcVhVWMRZzRNMOlJ4shacoBnlHVrk1TOVO1/38pea82ZcBspuxrz9z6lGbTf7ieamMgnoHrl/O
XhQk5K9GZz6KGWFux+cy56Ux1zmtNRtuNDol10c/9d2j6CVd/m3wbHMjRt1QuEevApLMw/13SPje
m20dMFPUcFzUJybv7LhNFuuIFT9drqZaZ5XWycSJ/7d5c/Db3EBGhcIKNrIfZNti1L17SS5hoS+c
+Aund1+NXlf+QlzbMXRSv7YXPsZWVH912oiUTtj6D35oc880Qulo1mZ8/LROA+nX0e9K+G74Ep8U
ubL2nZRz/gTtwKJGPOcUIC8xnBtYATdtCPQSLIJZvoaR5Kxj2LoWFgflJEyTaA3vWHNqpoZk3cdm
tokQRVbWUWlL+9kuJsxDESZsaa6ZuzFy0Gr725JGPn68wjxfC0lH1Ely5xoGhVAx4g4WrORbMYzl
PLk4SXwBYBvlyyZFzcLzUdvytRqerx4FLkUL+gWkWh2J8781GXq96L0acHsvhCvsFHisRTf3ElRg
C47VPhjdIjPXWheCcnOqZhMokTKVHPiPoml0CCTQur8XI6+AAGeO6KawjojAGn9H8NYE/lFB3lsp
0mpF2tE7l4IkqahjXtvdrF8LI9SZ/nkQhEjxFCSMf46Z58wx1US7JBxhqHk7GaweDEK59gxXSOQq
+XNboUT3e/DbU0iFtEmpjqIYZrrvaV62DqFyWIrb4HxXzAaYcf3JMdtu99HJoQ8uB+nTbVU081Kz
Y542LzUHZwg2cV6bpNzX6/GRWv9+YZNxP4wRejFqYnnkWikpii23KZYVXCV+oz70kxNiDHvZKCCz
RWwvmcYxqCa920xrC9IqwdEu1eAqvEHObyRNoDEXQ4vM/EX3+iPCQfJjOaxb6mMqkHRAFia5czvT
Vm5j+vsUoYtTYsHCxZ4oj1aiC7H4UC3sDGQnZajlph7SvloUmvwWevPPU0WvCyYOhoG9ihhyyk41
Uw8IL5KyB5tq44tba8rTQNJzqUWWvgc1pTz5pWXDdu+5KE7nUIXJerc0p+yrgeTr3tCKn8Uo22xX
JxuYRg8QWFPuxykPKxrdU/R9UNc/xaiZcrYiNqB05x9jpzXn6aIn1lUyqdzD0hUf+6grqF/nfUrh
53DVSwAzwtYqVGvWjutsxyKTLjl1uuuhblGb67182VeJchhFE1cAnLJJTnAhDB9ckz+D6+PgJe1b
T4R8iNai4EuayeUO9E55UGWIJd/VBoXkoBhmQXYkLeIfhakWqoRVQurMlNOJgv+3PqEILk0q56Re
BXqMZOGHGb2SHw3T8o63BYRnXmVMobtevX+Moa1IlI9evDSC/Bep1PyRDFTxKEnxN3L97UmfRops
9Dsgk0hZTRF5oRaPWdCsoD4f70S8UowIEfeUSAmnZJjVvVpzdD9NF5NcN1YAHKH1fbuAHSfnJDWo
7dfyfNlxVLIwIyc7imBQBONeHagUEtdHIULeDzZpSYirrVZ7bapSO1sS8FgxtDxIlceaqhwxLByr
Wsh6ZJ1TT5Jf3+a0raKdpQSecbdwtNd5Di+x4Z2qovbnw2kZWPGPBAzONZsaUpjK1VcTY91P6qWz
TTgSPUMnIULlRwxFI0J8PXjsQSceZpPoUTPamxzOzOuQO7QPbgrl7/vlbpEqteZu74B1nT6CaHpL
h0E99bedK9VHg71nDtuAWh/VvtyZnTfsbKWuoafFFKumRtWKGIuusN7miOlmRRIRKG5Rrf0R/HNT
Z/8wIZOp+YwCaac0bCFEE7eeC+pqGleypN6MlLu8uefAT7ZxmtGYjfM2Wbh1LVa3Crj8z0sbsWMn
aHv+bdmc0pedNsDfCC9IvIpQnPmiNE7Hk1ZHpNP0si+K/QwpsvUC0Vl5rkIkA60+Tr+k7pCvbY/y
crbYED2X8sLKZGXlTMh8pKDTozEhN0VP2EaA6MCKJ49osveeGEKThtsxYmh5uunBm3V7mXfmE7zU
zZ3iJ+2dqhjuqutQvJltplx45yp3t8LUUXQJy+xE6aoNdr8XRtGEEENsTQAdE891czc35mNYu9kd
6EyLraJBEWdWlQ6Aey5YhKZ8TgzQbJSYrkLoNXc52eqXpuInVIUGksOTEjP1v1RXu0191KdhV4Ng
pULYPQmvafvfu8EZLmIqCNhrUqrFnfDZer5tdDN+EL5AqhcgcOInxVGc5w75YRheHFN6CmDKuwOw
WR0zF0TqNEqgNrj1GidGhEBpq71w9IZX3jml3exg0uJ9ZAqeHY0v7WVFbxC8IEzEgmPzNo0HMGWO
FasjIldEvn+bffP5JXAMSVPWkue5G6fz4SGIvewqGtlAGmqsEdAVQwSN3xxVXkFNI8veZg5OJy+S
E93Kj3Ko595XiXolu3q+6qy7Jkcg6N0hZhgdp3ahZEHGpEsbE6btPdcx96mCasxETilPUnvIcqEV
LGgt5/HsRrgQwksxHuq62FU6xct+NG4z8v+wPHntnaupfN+mnhadQzQAr+SU3yyhm3XTqQ+/IBEw
Odq8LqlgAEzKafHalWLq9EMHnkAIaPedU1t3w9RQlYsKcMnpWKwE1p2fGNadobjWtu4jazHbdEVS
TlQ4HYVJTBWx0Ngs6lT1wSiymnAqnhfcLjPb5ss4LRXHLdw0R8e32j2F2RSnx/n4avLKvUr0hvPI
aWjDRkXZvn7ft1L1GOnW1pPVEaxJ6x1jEKbLQAx1K1rHjVfthDco+u+hO6XqQec8F3x7RRTcKhDf
syFEtIKli0pJN9ByBFsxHMMCFKXiO2cxVEoQn1L6mmp+c+FJFd8moc8C8zBMDWsRlWuGtChL8Pxi
mFoQdqoIbusFX1szz1BagA5oX+VWuuWmqz2SbOBODpHAvwIT+m0I8X/AEdgvLfS6r59idXgC0GIh
No1Reef1cUXxrrOq5VE7tlMjeqIJkKI6WoXvFnCg45GAWy1aLaoh3GQYldWD5tThaxfVTviUp039
msvNL6UJNrZVFPd5J6tPlKUDjywr3hQDX3vqQXusPKNzt8Ib6Oz3US3RAGAQPKD8fYxcYFLRFFxy
hnhHCfhBOMX8sPgZ2+yGhMXPw69eKcFwPUVLOcT+I8TysmHIq5g/tQfRUHwlG/5DZ7T5A8WcI2dJ
MmSXoxvFSztmu5rqOsSo7/F1m2013zAuqqX+chMEyfpOia9dxp2S10nY8UEjXpupEY4+Tc291yfP
tVn8Nk0T0tTOz6UZLm/xjekdQn88N4KidCKfF725qf/BNiTGf4qbp4Uh3/9MqvuVHnsRWGkXxp1B
p2J4qjlVK1+FMYhG9NqcPMlCjD+5wYIGOz9wT8J+W0FM+RQ32z7E5HB1bPh7+KXIhcpLBhf+cKV5
iuh9/jSpztlQz2vd4o+BYsV5bRGn+ZKxLrirwNSNRsCys2GV5lsb5Rtj4pYWY6hNAsDDABpnW9dr
aBh9GE8TG2EUc+amtK3wkOeddA9w0Hhsq/SnlBndSYw4clU37M2MVcv35hHhkF0QZf0pbWwFlRwq
NQYzVNE3TdWrsImmTQ1ILm01W4thLo1gd4t23HNmy/e/Kf0X0NABFWpKg1Zglm50Z2jOUVQ51KkE
3kGamF9ZlINrAEL+WHpg0D3/KnqGytMmUxrYkf/uQGWM02PXeBV2c0xCaCimECX+q+pIJIk1ksz2
IYfoVW5zkomCLLWht4VFbDmQMHB/xgiTHJM6zo5WH94HupFsw3eTsBdm6eeLz92einas/KBvs4X/
Q9D7asL25yVz1/m9ep17W0BO9lrpnPRcxUEL0QKVBjk1JovAbP1fKTBPioj+4jfzRYMb63VUsnrl
KnZ8zTKYBCH3U3eDWShXk3e0ldk2+ZLSfYfkQz2efB149qb0KSWyKqtffTCKrmg0D4B6W2sucC0w
22C71fE0uwco7ptF4/JjQjf5++wIoIdFiQ3NSznJHnjacjuGjlSMqJTQj1U2fhUj0XS5Pn1punKt
VkP2IGxyABFMOdr8cWNyEc0mVRushU+fTNCfqNtR0prlbEuS2l4MLWD1eaE++uEqaJffVqUc7ECZ
XLgQawhb6sAt68Z9uBE2Xo6CZaEG9Q6ekWuWD0h8ILP00Dpmf4Y38xxOI8rki4cBFv4NpGnjSgxF
wxn+L4DyIaeThMWV4VxdMt5ikjDVVFtvYTZolyXE0NQJ9wNIMhdpxj5XrzHoeD0fg0s9jYRd9U39
yLvDQYxsedRBKapDsbWQ3FoI462pZPXqqkiFaQ1Mc8Lmd7J20YdwUSVluDYdqbgEuUF2FmreXWwp
2oX/tw3g2VKeW5MEitzq/r+GXFkmkKFQzN3qh1QPsu9+QeGqDSsVZEeStI7GwjrpMJQcnErWtxaH
Inct9ZArKFjkVyMLfpDhKv+ywi2KGt6G+0y5taieu2sc1VxmhYfNbBpnkfFufmpq5yC8phTBeB8P
fMXRGjV3MljIfYzEzUpTS/NE2fwvKBV8CigUJL0n09zMNhMm910mN9SbEyHsUj/kLVzWv6dRu/n/
stw/XVXYpk/IvktdeyDlyyl9WU9NM2VeRUOx0SoE8HuaTSLCUwdl06gyv9ApVtjEfDGkEPQBvLux
F6N5XapkUrhAthnlUocGWPkks5w8FW1Msaj1DSp751qRYRuqtNhlqhxc0q6m+tfQzHtOg1CeclzI
ldAhXSCLYXzrjeaxi/gGS321NDpynOzyjzd+1Q9Uq6I7OIm6LgudUpmJWVXVDBrRmxoRMk7srM10
ah2MyV+jmg9X7mjQXPd++4NilUNBWeWrB7nRlvrydlcEboiMjfzD4Du2S20L+p3Myl56CpC2jj0O
azGs+rpdI9SUbsXQHbtwJRtauBdDR53IrxC6OA7cKl88mKwoN4J6q5Bl6Yz+M7jmFPq1QrbV515J
34bldN4qhk7kuFCRtW9eMUzucn09ePKvdhwdmF9NGdWhWAfrW6cR6OiOHYypoFjCf2aVSK18FiPR
JH4yEVmov8JOS5N1b+1Vk4N+jg00ymFk7dabXtYpjCk6kkAUmgmHjpTDzcufmk6J0hQdl4a6ztUO
7tl3t1MYWr4SK96WpbJ2MaSutK6Rilm2cZsdjChBJxC52NUI/vyHbEDCoDrfpLEz1qPiB4emtNNH
LdJ+IOKZbHPPA6fTeNlZNLbb16fOvorBUBVFs5qdmuQpS6NEYqlvim4HoeGLmxYUEzqlunBUS7rU
k2AI2QDvmsawLRmK9sGeF6mnLzob8smgbjg3IEzMgoG23Y8tSpekL8KvjQpHpWnY3+vO40EX5fDE
t9RlNF3dwhmROd+hCfqu5G35qGtDdOBVSVlD8dx9j3g9jjXnu85JHZnaXAYLqyoP+mj/EvPYB/D4
puzkvqfikXxEo/PcDYwbJZncP+qKqXyjohTtTiAie7F1FE3CVsi3ch5T025SNEFB2adcFwiEp5YN
03A+WufcMVdiE2qHk1xb6i0Vt5avVRTK16xyv5aBp+zFSDTCGUbuoqM27jzbNVXVT02ujQVSlXLl
vJijNp5NNxgWrYyo4AjJ3NpRe3srholkPKPqvESNFU2MibZGV0Kfn5rqn0QvGv2kWoiu59lRtZhd
sl2zaSkVkOFM+RD41kX2b6HXpgOb49ifwqnxOIVJV6XWfbEys9kKB+pbLtInQfZq6ikVh3npV/yu
O9BDoutPtDvhJGoxPXBOt2Zi8rmNb0ENKTcFrS8IsSbMtEBFV/C5KWw/fQuNUXipJY6K0XMd1V09
afdUwOV5qofark5U9Vlu3Tcv1HfhYehQhuM9wV5QS+f9GK1oW4a6/hcM+/sqbDjkg6SB7aO7Nysr
uxMH+bFajAvZS/2jGHqK768LGWoyO7Keq35EHykav5munW/iuufw0bHKL5M9K9ThGyWz0LLyFSa9
syxASB0yuQ++6HYEmbFTPTUDLJBJ0P4SZjvp/G2u9Qsj2Zns0Q4wd8PUPPX0vw8Hqe8m+ULct+4t
3AdupRc8OOc5n9a5RSvIC6SLeU3Pse4t6iC2ZWp1J8nLOgTvkbIyOuXaoGWuI+aLTXgjue9OosnK
9EnqPWsbVaHpnoUNahAwNGpeLsQMQCYBx9PTqkU6RjuF/E+O+Cta39Qk5XG3id6LufgFWuNCeI0g
/JpVcrMba0WlqmGaEfg1maDcDKjSew8UVWBQ+pgAzL6zjY0iqC1bXmhyXkLKmiTGViojc5PDZwbb
tarIK8+r/8pzjvKluEAnkLoXKivKN7F3/q/0mu7NIQTgb7aJIeOTw04til/nZUS0UIm/Ccf/ff1/
Wma23eTj32ekBswq/O3yaYLp0wSTPLSInj+r4asPnp5qC0WqihVnDNkdCmPpnTX1wBdQwGRehUU0
o4+KXNmZ1odQJ64H9kO725T3FfpiSLiNuc1azBRL67bcXgbOsoRJT1ofxQtD5xg58MPNGBqes1B4
rp5zu1srYijmJXmckc6U9Y3sUTZOmV/bnAIQofMnE1en3tfihj+229nh1E17rDh0vH0MXZ5EwKQV
Qs7WfcKxU+NwUKoahX0fV45+BvdyED55MmWdBVGHNvB2NA2Fo86bbl0qjrNSQ97Dl+zg3EWFf1KD
tm4x/FKvJuQ9J7EKd4XmHjWb2Q/2r97D6nK27GhnB41xqY0s5vmakAJVKhmIDswGl3DUjYvo2V6p
7b26frzFiSleF/8rddNxl/BP4+CbGRZ/Eru60oKFOa0q4ualJlzoYOXZ4XZJBa6MgKqsVTdlG7u2
8SjBy/OdGKJ1jhCwQSmSGNoJVB9l84hggH1EX8K6NZ+GwiFsrRMGm3zwQ5gHwf5pYRcv0Lcp79GY
K++DkJyXnqtUfHVDyY+ZhjqTjzYRzFOwXsUdbB1iKOLE3Drk3UPngPk299N6VeXX27yiFltB9fyo
Z+1b4zTWseOlgRJ4mJYopvrtmCTLC4QQoOM0wiorN3CXwzkBzWChFN5KrPChK5YV0cLjwiDCHxrS
SKOMeBTim0hi5gma8HXonCiZ5pCtM1BLz7tEXt3GVKHap1vU4HgwWJj+jw8eQ0zKpvmwnrP9pk6Q
1/CY9xW9dKXjSFUh71c0RpRLyDCT9YPQR1UOUZ8Hp4A6V9jntUOYxBuPM85daFFWNeaFcSBna+48
vXuQtI4qa1iRF9rY1hs2UMO3iFME6k+HL6oHJwLfkHpTxu3NnprleLN3ifrBLuJH4CS3eD1upDOq
ilCy9NAndUVxKSd13Thie1znQ3AYJ+3dzkJaQEFAb1NNYrsaG5cdf1H+Sng9qFlPrhnxgJrmFulg
3slSsGumWKQP7IPtuS9QmI73ldlqi6qEtQcuuAWM3dp3TWmQx/DaADpznRJXtVIXcehElzbI40cU
l64FbOJfgVmlG9OrJAjWnPyrQyUz50c5xX5otJPwRzUxOVOiWZ6hrkZAqEAEqLPLm8kzfQiKyOSX
Z6WUOEtLgGeLYBEjHGIomtyijt31UOTx/InzZQ4UPWmidM66n/PywiwWmW2dH3xrrK9xn42bUqs8
ZVOMJkWLEtu1FUKkxZL7aMVr1OQywqg49Y3GXTxxwnjDAVKy+L9mgaUKD5qjrW6LiPVuQXrUviqS
Vu5CLQwuc2NmoKi7YTlboEcKLvBYopUwBsYTR5LeXtjmENGrcntcuooirWaHMthM49TU2xptQt3h
dLGbUXSzEmQH7E0rLdY/fgrN4iiuyZvvdhl1B88d2oMjW2+NsImhcMzDDyFhIcWLD+P3ZaTR1Zcu
slpL4Z0n/3Eta7qwVOf+Ds3mPdQe4zboLX9RThRaNcz+UAHY+SqXHO2Y+g7UW4JqK4I06hyR31kO
RsBhr1sOMiqXzJEzfinDqB5FCPQDAcxKCDB5Xm7s+tiyeHsspa9dp+ypnIONW/Z7kl8Td/lkL8bi
lxbB1BGEvnrJa/1Q+c2mk9pDWBnZDz+xK56SmvQchHqx6iupuzNlI9hacGscbaQnlk085EjbqZDf
1/X3pLLCZy2XrLuMQuIUurdnl3zMU+YdhEs0UD8AaZYrdAOJ5r3ivqr0BZq7Pwu0gp8iTeX5qUlL
MTIQM3qyev7I7KhZDbxrryxtYUpB9Oj5TfsY9Um4shO33saJ2T7KWRaeuQO+CKdoes/9ZvO2eBIj
6DisbaVTuxnKHAstWcyeFnMs/22xsYqbLQfB56GpSfiNGe8wE4lPC0M2mJNpCPPJ2qrVbRHDBhQE
UsdD+LcSjxDGUeIKYmcDfOnsKKr8OzIvFhTLnAJIiU+WqY/uBNIKlOG1qJPoToCwJl81jYTPC8Nr
JcfyYqh567CMOiddGMkLsPr5g5Xp2QPv0hRLpGO6FUPh0DLqhMPQughTZbTlSa2tp1v8NMmTJrlU
j01PPLRhvOz0+kfoeM1RhJDJsK/1aC7nCYpcL2VukqdK0ReRxUtwlAetAVVw7O6dRLqGpSexWQL4
eUGyrL0kXUX+X44pWnGh8txqFjULaBSVW9dVNH6IbrUsDJ8U2fQwjdUIbuMQ2Z9pJBrhzKaIOezf
24YWFb6+org3ktaZacNOyJ7ahm5kPYSJfex7v7iiUVIsUWlNfv7niIQ1+r+v0SgFmiRa5u2KKK4f
q0H64vIZT9k0KtPG341drywlSa8etayvH6P4i6rH0YOwGGiMoGRodBvhCwbHuug9PEleVd/HoQqs
udAv7E1R5k7a9kfHI9s3pPBLbTnapnK0YJ9FsnlpuBmYne0eSx5zJeW6dPvRkdZ2DgAS1XcbOswR
saWxVp8HqJduQ7U11eemda0Pw9krgv9pbsrZ3w7O22RU65NoHBnmAx66GVSOv22iJzcwXnAU7JIF
SSeA55AgqyvDLLm6GZsJTRo21i4xtfEw5rBjC1L2BgUknknWU6uM0m5oG6D6qRp8lQttCemn/wPg
JHCwwH5WrRCJxBwMTtRC7KoFF6OT1EsEgwzFTfyZnBIvX9+cZlhbe9OTX31KGkj1uC9ZxS3CMcdm
2yJgs8qcUXsqfL06kv5oF2KoQg5+F1QRIj2l1Cw17VVR8+ZR+EoIFiKp8C9ipORDvrQvY8Ct/A4O
HPs4RFK0BACAvMhgDue2GLUlckv+D0uzNrwpGa9tncMqosKQZQ6S/5JPgmBTgJgZTcIkZQ+jk5jJ
q3XwYyyMTTpYxmvXdfm2jda+B/X3CGK4/FdQoHM41Ir0Yrbdj9Ioo6sYyepL1dTyM5C65p7k2jmO
M5S/G5dMphp7SzFU0y7ZAgU21+D0viTUx++L0kxHUPbSuMtBXasxR0Py1Bh+D+fUe69PYMpgM9Bt
hEM0Sh6btzgLwo8jpGHLeX5ckURB/qipYIBw/Y2VoqLV2w0743KILk4jq9wxY+UBpuZuGeWVzQ99
9BaVVerQcWn9Mre97Gg2RWHfuombZ0fFNjiCtnIYGaWfjQY7NwduGVJDPTDwgadUpnXI4jR196i6
k2Z4ooc/Y9ddcvTY/JWE7Z0OGdXXceAPRteK/K52onzXdiZnhEqiXrSwkFe+QsIezu7vYtJg73NY
iH5ZRpcsfDktn9MWofXS+j+EnVeT3DjWpv/KF3O9jCVBv7GzF+l9lldV3TDkmt57/vp9iOxWSZqO
nhuKOACYpTQkcM5rvG5R+TiAUx/sUBTlN1ePRrVrYqt9Iicxe42BbZe9VR74FHmMr7LTzn33kTdG
dskDducv+He7Z9nSrdpZ6k4P4my+NNLFf3st2Vkqk/PrtUIMTwxdc8/GPFleKxJPfpIaK5l268w2
wd0obP7M1/3U7gbFWaYtikP1vLZuBNofE3owO7QizKdEi+xN2WXxupnX2l1UIX2rcAfu5qY66NOF
rDV1X1qKVojHIb6XE+XFbLPY4+DR88yjH4OgErZW6h7ltVR9+PtX8p8LP+TRo/ve7eCLxgQ6GsTh
pu3qdiF73K78s1s2b2PUtNb24Dz2H5Ojgp2Fj37QQht1bqMVGLejsPA2A8ZKLTDh/jqHvFn2XA20
McSWidPb6DQEXKto0WFCIk91tDdTDYAZN6236f18fNcntKf+CrclSrsyrNp/G/5ltLxINuf0fhkt
w0EUfXNztI0H1el27JzMbYwa/ZMx+l87qxq/IhLyoCBA9GKIyIRcZaowNyu2P+00LeQIZBY3fefC
5vSCAkB7+0mPtGGpU4E/s5pEeVVVmvws2y248X7WhXL7ryytse3KjT8yv7jgK+O89aLC7agkq22T
T91W6Owc7LpVTl3nivWU9/UTwuY9unL18DWv9PnGY/xBYmiL6vCizdzpqQPYgj6JCsZrftfMCrjH
38TxUDs3RqE++Q5asL1p/jk+xCjqY/xHfB7fzeM9m/Hy+vIN/XX8x+v6XOe38fLv+XX831xf/v3V
/PfbY74eKKA86a75PdDb/muLCvQUJ/jDOAuYdCGC/2a2I2UgvuKf/m2IDPuAyG3HgtM0d6gHRRvP
8cZ39NqQYquUT7ZA87ic45gXj+8o8iyNH/EMot0tPo+fHKPbkT1pFimGK8faiKtqkaSKdSx73cbA
oxMr2SMPsuOjKc+qWmfKb9151B7aYBh2H/FR600yZYH6iK0zukxpLN6Krn52qKr+gd5uqtjojbVT
vxvwqFkOyLBsksKtkPbjgJ9WdZJNeSYPSk+53DeaGiUUHkkKFK1ias7yEBducw7ng2x65mAukXhp
Vh+xymjJY8u2r0zRRjf8aSHnySmyYyxQlYXTWSHvb6tv3aRj9Vb5z7ljhqeut7VbfIyQOBkSCztN
FUcS9gbGpeuRf4mT9FDaLS7qCWiurZth3I12u3Ii0QtvzoaKPOmz/l02PQ4h2xs3Z7tlj4+4g0yP
Dt4FUEo7zBfnGLSbEWNXFhyhBc3PEneQ28bHZnCRwAWWgfKxW5VLf3BgFCTiInutcOZZgRJba3ow
PbYIcc27YRaTzVJXdfc1CsZPGrqEfyTxnY2Sob+wLPAR08wTRFZ/3SasW0QO7KBT23cBw63f4jwX
XJCAmreYeo+VL0pcw061A5ABGsJualkcZGsgNXKVZ+W17srhdq7wjF2ZIuE9GwACweGHNZT6UM9L
mInnKiuGfFt1I0tmBPWWFCeHswltK0MLCqUfvfvi1flyKEYDvdtCWftqGh5irZ8eajNCchZhud2g
mu7aaYJ64ww4xmqKP7w08Sz42GTBXkTt8DI6kbZgA5jhw0DvVMY8UTDAM9JwwKWk5Inx44AJ5J9N
9kfRQXFL9OjRArpAg+qea7tdshahahJp3DZiH0+cuQnPHtG7LltFg85/Sbdndc0cLDEp+LVV1OK1
UGYP8Tp2rxTcqqMBugRvKKWDLxkEGy7eLMoGdkTmOOJeHljcX3VVQ8rQR7vsFkd2wFCKuxrk9n2e
QEwJxYTs9l9TjLDsyRsGrx+hCZHOnaqT0P64DHVSjG14Mt6m1ghTLpOpzVaahxFyBRjnHE9C/4QU
f+mrzafcFP7FQcxzIcNqLHDQMKxXDVVL6v3OBgt2cFMxCcWVIma4sprtq7hylVUbVeyR8szYTJ2W
Xp3Yz26HFKsTjKGRwLaAolxykJVbVceHzazb8Zr6nQX7RrPfkWjeFIaff8/75jWvtOHFsNV+rYio
PuHw1p/yJi9XvWibp65MvRUl8nBXa+H0Qn4BGI1fQb7otfElcNp3BawJNEFaqm+yvkn7RyNrjCcV
7BQf7/SS4cxzF0zugxxUzl8ZOA/awg5RWhZZu1XUId6UBvp9cF+GZ71zTwrP3c+Wgw6mPgDOCUNc
J6Fkoks39M3ncoRCl9uJcz+gLHbsNXAAI0jtzyXJN921i08o7yc73/bDbd2YzdtcMpIDcOlFA3fM
ukPVCfEowvKlJe+69ckF7KpZ+LVxNe1pRhxt4soOD5j+QoJEzGqJ2Zf4Mih/lEIZvwEo5e4HX/wh
cO1wpxehvnNqT71vfLS9ER6bvoEfQkBL+Vr5TgLuphZ3vo1tdd3ZWM4CdcjyOjq6s4K0PHjjpJ7A
/qSbcYZWfMRuZw4i007DF+rWY84DA4232NYNgvaP6/DeWBihYq9WFtlw8Ceb1OLvp7ItD8IwhoMK
jeQ/B6mNolJ29vvhYEYlVwHAGIARQipBBWSmh1p38avQvC+qobuL3M+RoWOrnqRBdvJH70H22W5j
3gdFp+6qDExqD6UgWsZmYKy73NKoYc1tH5XZJbfmHNk3hrsGGo+Fs01LVP7GQmi7qaIkDZndZh2s
UfGpJ/DfGFh27V1dh8D+1f4iWwjetneF5ZBhzmKxljF5mPUU8CrQLhiZcCkZazzxmmpKc7iNMF9F
6h/IUExoiXZwt3KwFnjHzPjHUtj3VO+ja6K6mMwEzn2ql/Z9lprNAU/tcCGbvj2IK26KpPA6Z/pc
a/1hECBdFDeedo1iGBsWHeobAETkT5V9PSj3ZJ66+8Eu44NjCnfhe/4fRhHPS77Zw9p8tErWJg11
s8WAgvKziKNkVXtlzesnGAGAEjzbNQsW24ayrqaVc2wDtaZim3dXb7YrQCJ2fGxbUIKjoaSvvo9t
s20jVGdZqAvA874vvDr+goufv+hSA2OPHkm12KkFZhAR0Ay7S5+Qi8ULq43s+5bE33ocgB9CG9c2
TVnDxgB4sLMyoR87Fr17v+NtdNT5HqFazc6Y+vgM/ZtbkTXEV6wWeSyyC7gfZzOT0i+mR+zNVNIj
GLINtmOivTJor/gnxDAO+VHbCNk2gV1+M9RxX2SzCL9nwhhuJywO0mBcWJ1mP08W9rhhW7Gp9isY
0iJeubVfvYJAwhlCzxEf1u3qtUgW7IX811G18hNSIslSjkpsON964mA7Mk9C8mXlJBmyqKLuLmbt
VfymrQor1FJ5cQIXUqRLdiIX3aPpK0t1PAXmpUuKEM+aITsILJS+6kX2zVTN6E3VgC+GkYOvrGZR
d02SCaCshdRF6lcXadcjEO23Lacs9IXa193VmWlkkkkrGbdgMTvk8LsHZ6bjylAf+6izJJ04uE5S
PE5wFw+YTHeLsoq73QAmboM9knqNmzBEv0K7yBZIWYAp8wHlwmYbo0/ME9I3onWp92KhFKn1gByL
WIyD5b13bXnFBcLxFzxqrVnQllc9h1kMc6TMwk2m5zwpez1WAEcleLqKyIaY0dhn0lT6tPIhXLFO
bE+3Ztl5YtOYCDI5lKX5GKJo48Saqh7UuMZnC5nRRSK88iwP6Vy8qXjnh1swznao1xgn2ammBuoj
5MjWpYmZR+KACmkMP7okerqxFKTvR3Bg/Ixz4y7qXP0uyLvyAsEQVde/QvV81qAw6Q2jffyID7Fi
LK26KzZaGPvoRGPYubtdjjsi2J3RvF1KXhjL0fZUV/0fWj2hrT8E+ff0UvdO812JzXZhOOX46FST
y//U6A/sbN1V3+RfWAFYuGhQQu7ULKASBsVONj86bk2KV7FbZ+ff4oPRqqsIXe2VHPZxyHNSGEZ2
JyOGkxbOahi1dikMN1sP3kEVfvcgD4HDW+uJTt3LJkrlGoq/KPEMdfeg8C18QOYy2/qOg7v8PEvG
UNOEva5F7kGO6xuIL/HkbW4T5mG5CLJNPXnjSs7qK6N7qCr1BUvS/CRDg4PXbFdHFzkJ7F6O20iw
K6hQXLSeRNyo4VypVz3JWGT5uXuKN8VP/Y1h6f6BtLL2oE3Iu8oRg11/IbulPtaqU+0rs+43XoNX
sJpH+zovTB2TF+Fdyga+f+uaJ1RJkHDFS2BlGrNIFdaEK2Rgqz15S+fV4uESFrbxEoRadOrBoC0L
z3Je9aDmVqhWEbvs3HwxPexPUidYNjmIeU1z4n2d6toJfFq4jaKov+ZNU6xRG1UfyNZbS6Ouo5ey
DDX0ZVJ06a3xXcEQ4mvdRfsi1nWebc64Db3Jg1fCoQ24ObvZKNjdkI23PIT1k/HNMxNn2UzudCzj
zn4OE2sdFBNx9Fe22oRuqpnpw1smyEp3yLp6ZCJwIdcpgczTxxxYWFAMxbUtpureC/rPcnrhCGuV
msiyC6rXcZieSTbre9cFat4WQ3fRbTtbB7jtPpmlZkJhzcLPtYV7tNzyVP0+7HrrD0QOnk0rzt/C
PC+Xaq2Jh2wY/Y28Ys/W43ZFG93Wi5L2mE8NVv5UDoMJtF8LP5tBdxaxYBPFFTNQFd80Kl7j19l7
RheB82aFOp9Hb+knPQ2Mx6AHhtEn9luvA2VRUB/YG6hIP6p+wi4SgYKpUDMMvbIbis7PjPbInaNd
ShQdqNZ2OWZfPKcMMaDynGWlVWLnuzT7LkEsqe9xTSZfA4a6MbahgkW47B1idmgBkOyl7NVLSO02
1EK8/cyj4gpnhWax/yUJ1jz8tS9lqzWYdqXqyQzr5DoqRjZT1YanGWFW5GJf1db4zF6/OPgiCtYS
WPZrPJzjEoj2a7xgvfB3cTleGYqKimRq7tQk8jepqwVY0OvRc9DpyraN0T+wvSh+7oVSHCyB+aXs
zbVEYd8x8kSae11X4KY+JOdJm4s4Tf1Fwj0MpUsOfY9MwQf6Q8aod1KO/4H+UAYjOciYBIjIjtqk
LlADDrV1hI5dHNrOzqRTRlYi8VY63NlrYWF5Urw1OF6/VLOAPklAFM7mocl3M960OahGmSkwxta4
yDMxnyHofx2UKTnI0Ec8z6xm2/+YJTsoiP851WvMn2aJYPpWTbWxE5oWXds0tlc5dJ+VWaCyLmPy
4ENt2InCxdUKEs+1rrqWBS7cP3hexrKb4o7/4Y8puINt3bJ1jrdx8lqeB2mymYkrPwUV1bNW9gTe
oTXrUFl1Rl7tKoRuF4lbBxhuzq8Q8wry2vI6t9nzKxhFZ69STyPvpLfuvTVpMO20ofrm6t+LPBq+
mEWmL3kb0iulZfMQYBC2EdjtXgMtNvFIq+21krrsLLUue7HUDnZOKdrdMDczs0J6OXaqg+xFzKED
yhT0p1ENsxezTd/dqLcucLqzFyNiK8+v6tAEfG3UhFetJ7V4A8OHvFFgRJdIcdNHmENXGTedPAeh
AWl4wlHpze6L1eha2Qu278ax6MM/p3spEmMhKuoX3Ur+droPqOXNmvLbdETYjaNvu2JppzpoDD30
lrFLtifWR/YCTht9qttXF1Gj56aqlTs/oZCeOtGnVg+cAymeBk+bIv40sGvdqHYNWorPZOEqVr0V
o4fDnF4Fl6HBnX1AH3pXj1gkKf7YrZqgMF+m0PqjSHCnKJN7qMkssWcSBnyNRWTlF0c3hpN02pV+
vHOI7zt2HOZfFr0/QlWJZ2GfRh4Q1qrdV0n5EKFOrW7hBDQ/NfGOafdYRT2UrZpfgriCYei56Uo3
DBQQ50Oatu8Jcin7sSsxDhybKL1qKI4vI9tuN7Ipx6lzRzoKioiVnt0uUA3VytUTUHidPj4NHlmE
SK9fcSAsqZCP5go00pxQQHAbTe7kPPBQezGbZBGbcfNq6JZ68AZHWcpZvi/aZWpiEy171dcReb9X
Ei3hKU1wUoPj3bB6j9LVWHvFoQ5Va0VaM9h0CU9wNAY6Cx4jOzDbuJ3mCHXXAHJP4IfIknRU/+Og
Tvf6LJOzYu3tLJq+4vmORtmS7GP07DQxyCy8Ur+nNUg9z/oWAUMgbWxPj3qGDe0wGP7RMOGzIRUR
rhUbzr1Z5fgVTaSbqaajj2h+6bkLUxr0kbbENmE7eIW9h7ttXerQLVfumIjXSphX+UJGGOxiuJBY
w/EgLdQJqEHuRVd5ZtXlN0UJbAqBv8TLqnExsMddPCX1uRsUNpydananzqr7kzxrs+jPM7s3laMa
AhVnwEf4t6G4o/e33rabdVWsgsRkTNksboN052JldSub9XxA51JEr7KzmOEiebgYEyd5ksUvWzE+
s1TKzrIL/4BsJfC32MpOliDJ7Vpl6CqHdKCcHMTCv8PEzlxh1AS0KYTNLmPefEbefa2ognIxLoW3
eOmJetdRvV3IER8TkhBpKdceSlCaf10kTPlTnBCRn/llZFzOijvHWLkxduSy46er84LGNYzU4p6t
RPtcZ845HDuQIHPL0dJnRQ3di2zZdf7NS2dNjjHtnm0c3fGaLKaTOTcL8MyL0nB6oBPMVBGtWQrf
7Q5tPXXPcReMyxSfvL2cS8Yba8nImHZy7qBywx77wNje/gYNhRGvwzVBznUocm1aXU02srePPRPo
4+yvV2LBWaUWFopdX7x4VrSbVGG/W4ZirRLAD5CHguIJ/uDdLY4qxypmP39Sh6x5cAzxWcbldcKx
Rp3TbaY7K4N73TWT8z60hsbdtqmuQRi7F0uYFmkIDQ3BJh1W9YCtZOkE/R0szP5Omen5FY/JSXWB
nP2Im8IMVhQuTVZojJAdvqlhVpGhwDKH/EJVXIRdx2uGWclRxlIjjhbcMc1VuW8iwN8aq/h16Ypx
H1PYfOrz6b6penyCGnKBo113T5YNGRGHgFM/t26hADWTCs1Z2Yrgq+FlnvRH2Ry9KFv7STBuvBgM
otO21iaTzB018NpFMZ9iHr8xqi6YlzDE2pndo4HrLVZNFADCmXG42hRvU3c6ZIWtvDXcUs2UFTlb
6x0io3y7QES+Nam7w0Qtf+YhUR9RiJ0ddomjEfR1xPVG1R7NPsuD1XgXlKV2DFlmH3V4Mk5Lhlxw
016Y/VA9ZErm7oIxGrZDlIxPqRi+kvq3vkYW9xH0Ej7lhZFsHJAXB5Lp4R0SuMjJWLH11ckeLHVo
vzQCi1/bs5KLqwEKqGtQr4qdGke0EeqFx7qH2xxNefDi3jjOiRng/nPwp1NXRvW2TDfUh9F8nPsb
U4uX7rzVZHm/xJDAO5G/NpxVb6vhKlQUe9WmjX3BwbtlzxPxawmKctfpug2+hg7frAGMduYASZGb
9U4GqWg5t24zCCCbuFa3GFDqWrUaeieqbk0PeOea29lYCguvsUm5Gw/fMXepsGmIpgffZcOJyMpF
tuQEqofqapi3qqpStCkL23ZZJnV1J4d4PMP2U65ZCx014AdzPvgC8Q0/i929bOqdn1wCdQfj+Q7K
PWn96sVEfcFfQJx/UPmT3wI/jrFLCvNHFe7KWk2xGChQZdnb3hTs2S35l8QN8UMi9/IY+KWy4Iff
vHdl8ucVBTWQv65Yo5u1dadMXWMVKnaGFqNpUVXeK0LM3ytLr+4CmATYPbovMjzqKumVdHK3zjyq
sPWtKULtid32hOm7MPmsiXfo464GsNwHnKnq1yxdyX/D5NQPls6WFzqdnRdwsZPh5ybulsqCIpS1
TMcJo6XeqE6RAuF0M86n3WwFJA+1Vtp4hzCmQAClWcjgxxgd5d6tWaTqMsxIO0pnYE2Mu6yhUBXx
m1yYYDSfRzsR1IEmeMB+7q/7qnFeGmv+BuWfMBZzL34f/nFrAdrc1az2VoHR5p/GMm24tXrZ3veU
cOV4XrdRSnDXwsWpK+14Unl9t+Urm79miJ60c+LWgAKziosY+0+EaO9N344XWJtNn1uQpDzB0uRe
xHFC+dSHrfhDqlGeScHFmyrjrYeNNqtcb/Mxrov6dBlaqb7M8Obr26y/G+dDUjrk0f3ie5uiASJb
Mq77ISzScmQtiv7ybZibVOW1MF/lqI9wM7LAMUWe7j46yoIEVmQDYJRXk69Xq50G3lXP4s9F768N
bg2XpB7wuWrH8CEDy7MUFijUsQLA0Ad5+a5pzQuml+H3TKcaKlruuq62zVqtYAto+Afh1JhKKeZ3
fQz0V7ccAzI46fAk+nhYZUVp3HVIwGxEHdXnVsAoEb0xEzr7bvWBl++CoV06hQtFj4IZFZY+qM+y
u4YPijNM/71mg7gtSQcjxZPH2MTl91Nr4aOjAePKlILceywwf8Nokk87bA4teLxXmHlyeESeZR93
dbCs6j7fcZdCdrGOjFUw33DloWmiIri1Y7PKqoVewyT/1//87//3f78O/8f/nt+RSvHz7H+yNr3L
w6yp//0vy/nX/xS38P7bv/9l2BqrTerDrq66wjY1Q6X/6+eHENDhv/+l/S+HlXHv4Wj7JdFY3QwZ
9yd5MB2kFYVS7/28Gs6KqRv9Ssu14azl0aV2s2b/MVbG1UI880Uld+94fC5mqUI8G+wnPFGSHQXk
ZCWbrWaKY4X5Dm85vSATvKvuRSfZ6mvPfoL2Dt7o1quzskTy8io7cjFArSpzdM0chLqMLlm3jV68
+k7o7J0paVayidZgtqycNDoNRlG8tisQ1elrrFMMSiYtWcpBatx1K5dU6N7IwufMyS5TM1R3muEV
O9fPu4Wm59DHZTArHehqgXeSLVKq1V2lKeM6q9145ZRpdZfb3ed//lzk+/775+Ig8+k4hiYc2xa/
fi5jgRoKqdnmS4NyDpi6/L4Yq+6+V/JnaQqvZ2CKssm0NtJiPurUFzmK3UTCZpodga9l34uZMyMP
Zqe1ePrE34HmVfd85MSjuD38GGXOmZIfIdW3DFR51XZZ+NHwkqBbMXmUC2QLbDBklPAlaJL2IZsc
yLyM8RWvvkSmQVbk7r+8GfrvX1JdF6pmuJqqGxo8POPXN2OovLTxe9v8PHjeWp/VsLX5wP6pZfHG
mYlEkQfC4K9g6QzBqqLI8VNMjm6p8R/jXDHgjM+zZVueBQPiwOqUkkKcdASimnZDDiNhIWDFlypI
ktuhG7II1XMZgByrqsgpMEq2/coFG+53RzlHxm9DKAQ/o0rio4tQa+oiNzNYCTp2pf/8Pln27+8T
ezVHCFd3NKE5ujr/2H/6MQvAoVPHlvrLVNXNRjPadGOwht6T7k2eoz6/Okakfs6clEJUa4bk/YPo
GriJspAdhWM8o0HsPULLjg5d6o7reCixI6yaR0xasfackuCha6Jkf2sGc4lF1llUEtfbVokw6AmS
Fq7qjx5ZixnRvY97LN0+KjPyTCi6ff6YK2d9XPSnwcyXrytHfMS9AdgvEovcF4C8HIts9I82jPz8
1g507D55t7ay15qHfIxDSDC4zXDljI/uJEoza9nrwv8vd1sh5tvprz9rV7c13RT2nGRwdOvXT6hW
tRrdd0jwnRKWmz5VXVyW0ElyXIinpGPYv2Mhd4m8qjsVjYuYQZc3r3YtwqOedNl9aEbZvZbgkpr0
rrGXsduhgyHjBwXGrfM4GUMEOCXH07Vb2WxHK7vvC+GQbE6azShf3PMKit952a2hznjIhUDnjg09
axZDpaBfrcecljAPSCU79TK2teLkJgV8oZ9OG4SZd9Hk3XlqDSsgynjH+8TccQ+zTtNQxtuh18Nr
HiViDby2v4+4c6wwrIyf/I5UHtkM70Upeqh4w6S8JUHwRVEB6SvCOaHLPT3BWXuoDK3ZTQDISAe3
8Z0gJ3wnz+AUfeMCKFj+COUNYpBRk74Y7jQ4twlF6cNgTcHPfsxvOuiXHunKUOGulc/CeJOVl/Fn
0k8QuG3EqHy1tJeG2eOHLEzo0fNZbE9I2svTegrdW1A2AeQbh+YPM6ZG7i/BtMdz2jRZu00A1Fse
/HhnOKOypwgco/St1PpScwKsEhAbOGEV4J0SpemO5OURCqAl45Zfsdf46RTw9xrV+unwMSZ3Wdyu
ZNsS1pfI8Outlzf7UC2C50Bti5VJjeKUT4ZzcamjL/W5KNCms/FmYr7yKM43VFmNPcbl1JG9lrpu
ZY03OoNkMAyej5WhA+V1JjyMnUs+ugaWJTsBKUfXvkIXwfSmYmlU6bgY1QibsHmw3riUo7Pw3dbt
5jS5vXoBVfrnIcsw6iEnYG/Zz09iUXepeok04IvI22/kOEv7ro5NcLWb2DmPGRb2g2cF724POyYe
TbZlXW3e2QN6d26uh+9Vl0PQ8pwEHJGhPFKOuxid5z2Tu+oWbnSgljZeFK9S/XWHxyblX+B2bllc
dQV+BdK9WIynU3mUsQzMK5qgWnElo/PcF2hsVOzU/TVbYRJgYGB3I2LO/rowWdwqGfgROU9OkWdu
EEE4SvjffFxrchDOT/ixrJMg4Y2NwOCtjckLVjbbirXWCFY4qOtfYIPkR9OrrGttC+s6RqAO//nJ
IZcTv9yXdMvWXce0HFcThiOXiT89Ocwywt1YsYrPihFlS5us0DYvC7xFATK9dSYKdujaveSO0x7J
J6NfMMedCKVEtTCnazIp3p1vGt/6whrxqWX/wnKiPphiUD9FZbGQ8cDTwx3Z0GIjm1qGRSgIjiey
dvrJCIbqdtlSK1iQN2p6mcwg3SRC6zFeSMKNcHyHe0psf+qRN4pnUOxv8dRfGkWbv/tj7Kx7jIH2
CbqLn0I1vwGMI7RKb3HczNtPCflkCfT9bXxGXAKG3VCJ0HE4hpWTP851yVWRhcZGNpWxya+wUncx
+a4C4WUBwzvo8n3U5sUjBtlUWJr6+zgq2vqfPy3nP57zPENsCmEmn5cpKGP8+hSpylp3qGIGn7ug
xQlayz9NVu3dR2lpX/q86heN2fZvQxuAH/BdC7ayoz2jkbPBErt/M7sh2TqtCLemkTbrOgDpooMv
OWrzwaGydpRNeSZjgSmo1dj2IRJxdsdzHEkXlQVXiRfyHWKB2MUO/Gj6Ui1Onjb2pwKzjOdmNK9B
FU1XRInyZ1eY36l3NGfZCuYkZVME9VE20zbsl5Vr9/tqnln6bNX8Sbe3sjcEN77W06re+K5ID8EM
OQMD2Z66mU9kzdrx7bKp+/oEag+opYzIvo9RZS+QEXfYLWQ1SlNt1H/jZmbN9b1UWNTHyG0+cH8u
dnFUk0xJVFIYscpQPe7moXXj72wPcmbtjvbZRsptWphGbp/zyrhUuTnuy7lD9sq41lj2f/ng5Qf7
889UkKM0NdXWVYPNmvb7Aq9HirrrXV9/H4VfrXKrAFFrKv3tEPOFR43EfcmryNqwpYjOVulY9+mE
8K6NwKJsUQdPrmZnAAdlCzybSnXr3DPCRVaDqxl7pMzkAa2o7OLY3NP8xlBYZOE57qA6RapluHQs
9fb//KU2fl/kC1NX+TrrKkxYXde135ZGsWGWjq5F2ruteZ9qSM3nhrvMT4ehR50PvqPGAmWyFyni
0mdQI/3KyDz3rkxFvonZ3mOkhAapmeXeoXRC66ACodl1yTSdvW6oNgXWzHfQz/pFr4/NsQg1cvFG
Ue8AXYMSSqa146Xe3gC/d5BnhRp1t7Psx9nf9X7EPsZRWIv/y636P378wnQt4WiGo5vuvHn/bTPE
wmRizz5W71Gafs+yK+l57zxEkXUJZyyPxOeYIo1XKB6Zq4+YPItbR5w0DLZuE0o0ahbyNJpmELFe
jht5ATlYdqBkM2c/vONI0Xr8E+rdoTBQBmOA1orTn2/wb3mqDvUs1TQm654cKLgDCKMCQA/cMFFf
baljMsfssNXOtyGgvm5NfR7io7myQGt2RAa2zu6qOn0SjmkcpNkQTsTZna+azc5ERBcCFk15kGPz
NL6NTcH7OwuzDNqdrwybPhI1dF+n1RbtUJ5ByjvvgZpgT+8AxiNDYrOJNV+Nxnffrd5uljAXUBfR
eueuShBjFXMHYkOkg/Mgu4Ks8a/F5CG6OXdkI2uXxhsxAzeD/NwO6pweoiOaik8GgMh//pnY8nfw
yz3AYjfsAmy1bQcQov57ZgDJykRDy/bdGkCOl3VI8gt3gXWk9PZLaXj9yqxraxfMTaUHw63qTXaW
vTy6ce8lKzwWpvmUsXSS4dECO8XD7QtqoPZLq4H/cHJDXcpOV2DD4vFT4TD3Ovl90PdPuBOVF7M0
7bPph2LZoqz8BZg7jCp9fJ3qAtQfrin7LPSLp0qpPskBnZLVC6sdm3vkHuNj4E/JOvEG5XMTLuSA
XGTuqnCD8egVmYtPvMejf740fnpPrG+tJ1Yx+m7QFdzIJPHSSS3Sfn7P54vM0VbVovp+nA/Qf/6M
VZlR3csDUik/x+Tgj7lK1NW3cR8xEaGUxJril2v9fv3SBhXENklQPX+0bfUSwAl5S3TsheJyyPZ5
rdivfYRufG2/dQ0cuqRT/z9n57UkJ5at4SciArcxt5Delje6IVRSCe89T38+qJ6p7tKEOuLogmAb
yFImbLPWbyrUmjzj1SyxA4eyyMK0A1eCwQgiZ9RDr4SaUGfGTZcNaF4nUENtu9x3BYk/hEISXhPN
xy4aun8Efa4a+yMLjz54svPm3lLBvqh5/WRDEDhPemPdA2fT1r2NuFuIG/H96FcdNnf4HkVIV7gs
XECYD+116TtMOHglleTBWqWvr5AMq/IpcZbWj0PeuLodTbcJG6KTGBRtq/5XKGXRO/kif/IpsoKR
9rTFivnms2q54Mv1X4pfbtfC6FuVQjWc5dpFZuXzfimWYwe5wNIoN5t11+fajSiUhgQHH6vNZ8Nc
t7TKha1+nP25X45m+MaWybF5M8bdWODuy6mfe49aa+gfDcSmlZO9IOSXVmvuvZwVgw84hX4xOaJJ
gwQxsRYDRS1Ht8sh9xrEDLwwdWc0zUddI/Rpb2YzXHju184HuWnht8Tq9fPSyGylizq1bh+N6hp1
o0fdssdbU55qV+m7ersUl8OQKa3Td1a675piul3qlBR4sATpaSkt9cVo73OrGM+fVa2I0M9vo5tM
E82NyN49hVRxneBoRKh1fMHW6518o39jS4p+NyjBpRnN4UWUhgaaBvUmHFL+3quPGWmgVl7GtACX
D2PQjUYtLd3Ev3hIm93ZsjTc137ELpqU4dbvpuFeLUftNPMPLbvLSuKTeECBcwEpSN8ulyzIKExO
SnyvMkegyz/esg0s7uUhbdeG0qvrpTjacXibjaW7lD56jKXi6r4qbWEsEzrz2SMj7GVWG83TtWOo
dqz++myHTaS5E7rR1/ulYTkkPbDPjS20Wcuqr5yl99LSmPI5SIryTrERzy4b0Z9j01IuXgsgCRBp
+ZYgQJYi6/icp2m2zdBT3Ak5Lx6x/rpdOnwLVd88BGYthajRweuwG/08WNZATGUcrlBg0wtkAOej
h8JK5ijF+umzx9LNLzJc1IwGZLIuWyyWK4vdcYA1+SCG+TtLqqPiIyIfpBQTo/H2WdZra9QaSpQ1
CVSYg5e+aQjolLEx/MSoCGAxlpp33eQjj5M2xs6L5JGx1zI/uiS8c7Zh/jBIKi/sipssS8c983GK
YsVzC9MLk74BAcA6/+tgz8XPuiLV+RlnouUGhJvtBORyX7DqcxflgLQy0d2TAWJGZW5eA5lpeVEM
mMbkzkxL9VT0fMtT0aP4jGrjt8maKUuKNFxSmVCVjpmIqrNJBfntFo1SfoM3BPoosHO4NG37CjXX
SLLy2wTIf+vVU7Fdiol6KAYPeNgwlrtp1OvNcjGSkG4Oz+25lyTknbx4XC/1QR3umkgRj8Ukd4ek
18VquY1SmRc5IQzmZT3SAS26k4kwdNiC3vCqY2PslOZiUDSNtxi5f1vqFR/sNvjuxdhgeImHYzB3
VxtJ3tkY9q2XXoUsrnptkPIFAX3WjEJCsbMfXkfRIAFQOjF+a24fW+LRkFvTGZp6emn8OsbtKRy/
i8iHt16pP7Uo25Em8QFhSr9yuJERgYpryY49cEhzb/o8rd5jP72Vhk67nfwwgzEthpsM2LwLYcLb
xLE6a/tKrbcb1SZnrTcE9dqLEqdCP/FqCynzHE2BIVjxlW7izEclP3pVA9lmh1VW0tnrFek8mOiA
xWp5XKo+65czufd6/lMsOL806IEmrSc+bFsNBg5dU3y1khDZHl3yHsdMS0A029KNnRf+LTscy9Gg
cJCJpc7w++wi1OCWFOUpkrX+qA2KfpUbX1zxC4lnWbb1UrUcUoA22LQM7YFUJJHZliWDLSvBYx8D
uAX6EoMiacNHlDrMa9yVjFc0Gl483Pvae16G4WMhq9XKGlM8j+yhOQ/zoVAj5B2yaid7WXOWLZPD
fLY0Lt1KXStcAYlvvdR96VcmA7aXxgOkHeVUqfJ07O20xECnjh6mgTS4D/jiPcQ3o9G9904EoeMh
PUW+1Z/WPoixj4sg8JWbKFEcAVT6aKoIxyow0joEK7VuJ+nNzUcRVXn9NNaowzjmWodv99hkGBhU
Ba9JJNLqsYQouMYYLNhavlE+ZhpylozqJm4xFNVSx0jUyhG9nIuhaZq7AC1pdylabVceWGBGH0UU
Fe0jvETwR3PndDLks1r4PxP1wYsn+TtQ8B8REM3XoS49x6+E+ZBUar3KLSO4hf2Xb6J+kM+DVA4E
r0f5kIz8SIlRILGCn49ryGp7A8M23sn82xvK2Fwg5YmVX40Km+zup6IE/S9eDalKkl8RKzsnxhrh
qQzHYF0VQIR/WZmarmIj4Q2QI8M+9aW6w2aRF6DQjaeszLRD4Y3jzVwqm4Jvyg+yR1DAiSMp2oSI
qZw+mr4OJNqXqsPSaisZmovo2gOJp1Xthh6VO3vaLEWyxtG2J6C3nsYsfUSPSnfSVopPdl4HV1VV
fjEYds9hkOa7Ap7N2kCY8tnPbYWwXyGjykKr3QUnNWjyuyZjBBE+wjZztVnq1RE28zKgds8Nerfr
Yqjl7dLKw4LKfVIl4LO4Zd+vKmBKTzoyelez1//2uZAC0/VyjdYOGxV7RkPu6jscx3KgySWWXbER
XnykFldWldbPyKU/w0zi+Yx6l4y3/WZNHkCt+SIB92Q7BAKr8PmiwAKppWFr/DwFycdFhtW7VlVY
b36fIlBhRvWdP39SqgZ//yRAcPVzVvnPhuRL72nZ/e2TYPXuJslwGEsFKNE5Gb+k6JdDlTabf9nk
zbGOfEnWf2TlSQ+pumwQOAOA9Hucp828IpBk+BRmFGgIf7bxUa0y9SlVo9fJj+orwn/qU6DFIFjr
6mEoWfr0o7daOsHFxtYYqPXHJUEzHiIdVNFSnAGTW1ToNH44bmENUr9Cm0TbLXdEIhKURRGTfJpb
xzC6xljQ3Cjsyg9Ef8JLnnvZLkjwWWC1hvCHmMKTbye5E0RsKfNwgF2aDjhjJcbD0sMfntF86+6X
9gDbET67uSylUGEqSkc5OYx28GTVtoFgisZuXDa2XqVJM5DQOsEthR40F2spi3ZxHEXgjSjaSTkg
r2mbu6WoNwbM0KJRj4E13jMQP6mWkd2ZcZfdxWw5QGISoe8K3gXXj3h5wyw9Lq0gRtrzn39BRfst
nEWGz7ZlQazGgCUkvoSzIpPRpKytnh3eMG4JEE4aWcmJgdFLEcdqMNOOzq2Q9aNRZTxU/F8h2nkk
UI1R3HjZmypb0V1R5fFdiYn13opFQ3osglhuoyUqI0y8reVQWo950b3IHRNzm2rN1a8t1FaKaZ9I
avcydf20mwQwzgBxuJdSQ3ljIgR2MXQccsCHf1wOPaTZWzWvTj/frWhhyNqWUZ577EmeRuDZy+V1
MeWHguwwBlx0K2c4Raan1SkFffps/fWZtl3HR8vOdHfp5QsE/RRGx+NyDzSRSNaNK8mKBncgEnij
ojB3U2C+4DO8XT6rbAEmRhsQbVvqloOHFc9GR13341LknJWTXhrPMia6Jx9/xV2upei9zWefdf/r
7M/9zMj+6372f8++3CUObbEFOk0OUb6tO8nbRkEYumzQpnmXNt0qaZBsRNvlq886X2mnVdcq2nq5
bGnodLV09dTstp91prAQTBvVciP66Sc4cOQxa0Xw5vnyXmiEsSbRo1Rdh9Yd+u+5a2RB+6p24gH8
WAAIR1pTAYFJtsqLVnb1tz8/378lsjWNPQKADAMWOmHbpf1vCaPMYJMTqk3wilBNGB8Mc1dr2QME
r+bdsNqtGGvlm+xbwg1UU7uWaOrvq2AytpD981OO+r2TAxx0QFjxkM8HCVn/lRGDBF2Kat1c/vwn
a1+zJpppC1MjuGlolm7p4kvgzFBkPwzISn2bxmEV2VMN9IGDnhR4Pptms2ObHDu97P1VJw8mFt/4
2TlqqnevZlYfofYBN1egWJFGgDyVpv2rD17fSUUqn3s0w+6lMb0aqdy/FhU/kIqlzC4NVtCmCz9T
z2NTEdocdPy184RJ3rAtBdtEWpaz5bB0JAPf41sV5v8CQdCsLwMT/3HLNBBRNkwdPA0IlX8mj2DR
gzDIZvsBgwFTJGV+Ij/jz0benJrzIVX9/OQVcM4JYO+/1C/Fpcdn36UuETlarYmO1998ky/9Pouf
1+Y2xB1YTRGasHp/pyFufgyE/QpxgBhIrY8YNJi+2Fh6TevcBSaoO8Ccv1mqQGsNe0bSCW1aGpeb
9DI2TrUV6jvk6IY7uSh7xDRuRJRzS6nj2fSrFtWW+YLlJpJXBg6wAP+43ASG2XiJsY5bGkXdxmuv
6PUlUXJMiBGy5CQ9H8+H5ayp9dxBZrldf2nIUrTanaWjwaviqgpCslVbmMjpxZMbaGH3YCbGeOEL
uWvTDnWv+VAOrzCm4vuPdoPQKIvk+rS0Ac5Qs6w55QmeN0bZoOXqBwqeDZp8SpTyr7OlbjnEc+uX
zkvd0lo3urkXPuo0/eQXR9luCT6Mya1QioK4+H8OS+NkIXi/yfWxOC7lz2Y5QtKYpMFAktbGb1ea
pI02z7zKfJDBZURKm16seR4GHhKfpya79h/TMCD5DWatLfn3uXV280GCMyOTCFpguUlXpvKtaDdL
29IrTKdqj+rqyEJlnsv/16cq3bgPPf2vT43SQXatQQBFSKcJBV0MGhMk915rkCyw0gr7CnHTui7F
Xh2lV7Uniq8hwHDqBjW7plnzHX9h7YKqvH5ZzgxPZweIS4ZRFjrbxAlwydIQsc/HRqIu10vx87Bc
UaHr+lklk3xwWiVGJqXppTMAF8TY1MzaBLIhnZe6z0Ng+IHrF2FyIHocH9HwwgFwPlsOteSNubOc
krVKNmijXqM2SE6Rn6GAZRXZ2uJnWFVRUa1TZDZQlUAPmiDXAPGt/eWXOfoZfZfd1w1x635U5fVH
sW7bWxvbIFXTvdwVWUXopSw6/OjoHNh9e8mi6UTwJzn75PCQPRWW4zW69jwMqrFuRT1tl2KOOaCj
T2N8LYPaf6pYsSh2oj8n09hBWP7HVUZ3k0KSYbnZRMQF1PqNt/kwAlp79oy82uY92588DwoULcO7
pQNKb6NjBp5xM4R2dxRFjoTwYBdvoEHnG1iFZK0yAEFHhIXUm3bUJ2dpAAJ1S6Skeew8v0BdBkHZ
OAO9HlrqYekgSjSpJYIunYWfauHGqad3D73NptVDo42dc7WZSTjfhxXCiYCHYghsLJm1nReq+pNe
AzmamyMrBs1tsF9J+8pYW4EYDjO4GN4X0nNSIB3LRXFukFeZiXjWQszwi3gf1EUKL9dujkPu/0XY
UIfuJ/mE4hYPtPFSlSXpKSCYr7U+rZWwka7oLYx3o01cqQBDuoszdbhTUVm8bfXT0rbUVIpZgLoJ
DHcpEru41XXdOOCpGOzrUNM2sazkL2NWb5bvwhjazg2aqb6kSUkKbxTi4+tFiHmVZXn2qmi81Ljy
yPshGMp7geHTcmWmxEigFQJOQg0AR9J9e20PY/ANrsbHD6F6iOz1FhqdGl4dVzkpM9eoEEaQOiQv
Mx1t07qEJwe5tbQ/TsblBCehj5P/No3y/6fP7x/BfbK6reZlwedHSL4q/mVaVn+flXGm0mTAm7qp
GfbXWVkIv7FTox0edX2yrnHSXrHvKF+VFn/MDo2W7VLMkO0wKpWAWUVm0O1bQpBjv/JyX+pivh6z
cDME8SAJShGQ+P+cSbpps8oYo+1y9tFaGv+SmkSm5J/b1nllRVrSMDHIBUKkfd3zsHeoywIM9YNe
9QhvororV5qyM3XEOJezzzr7f9Qt/ez8imuoM0opWSk0Y5J9SHD60E0lkcfE9g6dWuzHbIq0rTJ4
5mZsmXk+yrjTbNAzRhNlSF67tklWWl2Zh9JGUFTU95EpJazKjGwfBmHK8EwxGrufuC8qN1CZNEh/
4c+lFxGAdK1ZOJktxcp7MIG0PBfABTddbVXGJRmyEq25sHhWW9YfddDg/zgXwyJf+ZpXPfjppN/y
/rHmmwE6o4nzUm7juBmw07NiL9kGKDlde7K8J9MbNktpjFv7upxVrSWjMoafXmwiP+0slZKRvqKg
5e0/Oy/XE6XayPOlH32Xa5OW2Xip7AZcx0NfgyWrKd7WD+WStUpfPBMCNkECFMlh+Z9Etn1H5lIn
eBt2j12TEeHlf2TgV+DCKR9Q3MpM8Vqk4fcgmtIf4RS96lWus+wfPB5QC2Qj5pAPc4eQeeIxFCVD
XW8Dtp6XSx+nyxpKHWN+WWVsa1fX+CM+F1aV0hae+7mUQqEUzwXYcdup1dONFU7lnvW49UCa+FbT
Qu17IbwYxURfu2haUFz8smYSmhvaYLoUvFiPtpz5ezOsuk3ZM+DU0Y+lndRzsJ4SLOn1Rp69Gbx+
rbH8vyQJ64pesYvvqh09w/LqkPVTxYFErrRa6vnW3Qh74JdZS3Xbt2a9NQtbegkQr1k6JPhHrdVe
qw7oq0cPWUiAZr6h7OuVa42TdYY9rF3roiMlMze0HglflKykW9WrveOUpuXKSIV9E/UwXNAlfaqr
vEa+rPAfBXuDwlfG5840i9NY6egnjdn4DM0j3DShloHIpzUsEFaVsH66LK0VnCdTz55RWRouFbYJ
bEnoFYfTtB19CTGkNpyem6iNXRn7m+NykWn76xbptgep7qUbM8NJdvlgeC970w661XIRpovJqvEs
Y4+kWX2uIrRZpnEC2FHPu6Yw0h4/i/hE/VUsC686Elr6e3FpDStCDsu1zeyuFJY+Id2U3KOtk/gX
gXcI/U78dcrU183+1KV3UKBxS+vf2pYrJE+stdiQwYTs48zzxEs51BWSHQjOAcAkZB+ToOlUY5/k
szSdV8j4SpnRsRg9cR9P1t1HfWIbRN1AyFrN4N2ymn5f6muWJG5aIwgAaSm5SZuicYIZaiKN2LWk
gaVfjansL+A/8YOIkNXtWoA1iPOuzawxDx+n+NWYh6XskYzZYruJRg6TLGI4+jkbkbGsS6x6PurK
0jiH8iQd/gaumet85XYEqu0xWLB8BeXWReFb1ft3ZuSF711fbnEqzgOnSN9SDMIjp2iv7IxF4ORx
hKKFP73Xo3c1Kqt/w33n51Tlyqs66QOqYAjcDYS9HVTikdn1TBNJwYQdBAQ2m3lI9tDT7CyCXPPp
0mk5q7UGryjLSt2lTqqgzDhSwD3S5R5kEMIt+p2/lubP66we67EgmPJ156WDYyNzDtc09teSUeoX
9rgybFZF2Wd21J7BbSETJ4L6XgpYK1tT1X1DKe7q+aAVHWnlZ133wW4KZ1LTwmxaWEy+nyrHYAL5
M/OfmhFrCkNLc6erBhMAGgeCfdAfCjzrbD9iIQKZVeX2NyiodQc/qF+U2Z9tOdgzk7j10zMG8dJx
qVq6GgGikB46p6vPvmaA86Aigl0SVWKlqqN/VdNmwr3KGHGmS/RzE8ndWrXz7AFfLBXurea/aQMQ
mJo1tNPFxSpG1udHPsSzAp+iP9oh4ofLnSpf+etO+WzQqhmSujWkSpwJbeUiDM7WXEhYhp7TfkoQ
duvLcFOb0uyLQIuZ6BE8RPw5XZCQRE2iZsdJehrms0gp05NfVM0ux4Hw4yz4b92X1tyv+7UMlR90
gHywiY3CKplPA0OWD5LgsBSXg9CszFh/dELZUKgYbdDVig3FzZUivOmQ3kwsLXkG8qMeLL2tV6oB
1Rm9DJTBAqID0NXSGyvR8GGdG9BDK1a93VqH0g/spypp3cTQBzxSgP5nfTduliK4rz1OcuIBb5+I
dDEEsAT17RY/V75qVt95WHvfMG0P3TSfBcokrdpkSZidkOUFy4zs7rac/O5WsafRDQLY63JC8kGb
I0z+HGtq+lDfW1n1/Fm1nFllr6/C2c1QxvBHiVPrhCO5xaYf3hxKc8JV5+JStxymgpWLA+cQi0gL
cT4Ug24rAmCuQj4MId0CKYWlPM3lofZBMS1lZvH/lP20etblDM2vTH6RwQ+nlZz9YoOIaGcm2C8B
NAhi3bgDK2xsAqsIj4aZ+ufWmhNOUlM9tnmG+gXKvu/tW5LE+a9MBUNaVar1KDHsARxImrPfV+oh
N9N4m5RteceuE4mPtEzeOgw3l6uUrrj6I6MVwD3PZWjd/jnyp4p/0m7IEuq2qcqEhW0hNJnH6Z8x
L2KUQWfJhfdD5LP8waT5x5RYH9yOX2rt129pPK1fRIvMdYTBuhuH51HFGk+poRVLQgmvrTrscULC
8q/0NFZk+SWMqnrf2ivNLMJtWuTBXZDdJXFzzTVfP8iS0A5ECzB0yYvEDbsWBIwO2YBdk77K5RHV
ryGRGTq4HQxaND437bOiS/qqGdFvI27XbKFVEE7WKqgiTYCthXIwZvCNKcMKQlD6RVUQ18q0l+gd
5Kx2M+WPmNHZIH1QMFbJb+IcZWUnWfGUbVq1j5I9YVTkk8CEay92ZFNTF2KldDSje4IeqHqrfX0V
I05cXgfNJkRF+ijJJil3FFKdDJ/WTQoyddV7+FNZQeJ6Qsk3ULjkTe8l2mYSP1pdzfYdoZa1SXzc
FQiZboiAD65ZFay9Rbv3pjDZwcUFKzOBG4pF7iDRC6ETDzUp5E+uc3I8sUDDOS2dQQ6n+x7R6EjC
vXEMmPOh96IposbmGhyTtAZ4V2xGzVKdOOhJ3cdNuZIRZMP5AS0ZqVe/xzmSfZ2RlevM9zJHksp0
lfpqcReBBgRSoJ4RsVbPDRynWAlbHBkCF4Wb4QDg2D7iYIjweQ1BipxhcB9DmnSTQSXkiK8bIMSy
2qPDt0IPk2R+1OwndOwRaygcYyBiEE3tj1QutRPwmTc/0LZmwJrJKPMoc7xuLA9Ew/3GT0+ppj8N
kaEd/EY2V7FAvpdVi+9Git3gHWnU5Fge2NWlJ8j86alkkB4DRF9bGBlV5BX3gV48CNGkBxGSqvb0
I+HrK7JYxgtj7z6wMHfHd9wKsnOuGdFzJSVbxex7TK3C2s1JR97qgOm6SneSwAT9UAQYwOGgB1M2
crqua86tcZiAQaxnNc8Npr7nNrGmc5ADUJFMsuJQs06Fh8usDCNrYw66OBRl9JSnXn/2RoKyMZoZ
llJ5u3ZUby32ow5DsrVHthRRaHW4V6KqvSwH1UQ5cSgzLPiCCtBVKWtHbayBymnmqSAbe+1BoqxG
I0C+38SGFrCt23uT08hnv7TEE/RDxwqCY0kU+yCl0rAf7e41hT9+1tUBbLTGz6gBcHVVDWNhdvSA
G8FPrroKgQRvstTtwEp2laqmG0raD7kv12qoMr2Mw3CWs/SmgZOHOz34WkjyyGOMWrOKsxYj9DRY
E7Cwt4lv5itElFfG4H83VK37l2FN+ed2m1FNKMIU0D2JGmAB8xUJjBJZZtqVnf0EdqQ+5yN4Krxj
zE6CkNOYEpsuSMtoSK0LL4Ja34niF74Z5jZgRsMnJcY+PY4PMVn2NuxGWMO82/8y8v4zkc2faOpE
A4ArKyqZCFP/wlRRZDWp0rKI3gecoZD0xnOwl/PbMlFyPGvHfqeauKgUxIHcgr3jJlFqR+tBWi0y
wsWEKkc0IiquJRtNMeoNCRe2LWGT3uZyZq/lKVA30zzWZnEfuraRaGs9FXgA5cFzM8r/9o3/M0qz
fOMArxUB/B5SyG/0TWKZdh7DbPuZImh2QHPROILYWeEjH2HKlKCHhVmL52TwXR3CtR7O5wmW5qoF
81BY7p+/XFv5R7hl+WvwZUci17YVks1fufsDIH+1Y0D5abMLQfekrTDwzt87K5hJS2OzmnQ7dowI
pRZrsH5pUvyjbZrh1Pb2tM91a1vKJnsWwoY71obDwZMCAGdNaG6UoERXfkJNsu2CFzBg8qWegktc
mwrgji48p62abFucOMR6CX9gVfks5aHnqEX0ELblPbOYvfaLPsXRLBHbStaewwSjx0hHtU03YlTj
5gRD1NotXxciRG1pyGvF7/ZpWqtuIOTOHX2lwqvLhEY0FyvDSNZ1bx59qF/4PqROOuAGiVDnL7sJ
g60Im1c1m5BWLPK73NLtg+orhz6U7tEGi55i3lpHsey3NEcsUBtb+QguR99lPhNILiXRVnhqdeRN
qWZcc9v+EqN+ZTyABVcl67FHP7by4vakyk0DptbGtEEujk3ZNuckxY7Z8PPWRa84dmLZCokTKTeY
J0jkb0KcSutx+vXn31/5bVXDk0gKT/Dm66ppWl9WNTlKqWYp/OxnZsrDTVfZBfZant675HXu60Bl
W1QQVVfnp7Mo8+BWMBb8+W9Qf3sG59wvGBUeRI2U6tc8sCKZ9QCddfqp5MkPXN2aE+iNBHW51Ael
ilLMkpxW4+oM0GPLDszfB6MyrAlpA3/uc2sTCvUNY4L2PGCWizTMKB0TNAWiMZNXfd+pp6nHFvTP
f7byJVS5DEzYDOi2pSr2nAv9As9QYraT4JrMn2HFwyfH4rvd9uoK40FEQjy/3GemAURmap5EsCZ4
v0c8XfuWW8OeqRuyKj6ELEKK/iJ1hUP01T7U5pg4kYU3AWYGrsJvxlLYUh7CUpHXY5Dv0IeSV03t
HxUL7QkPC0OjTlf4pxj7wZ/qFZFTa9tbxPr6JkFnJcUvFHOmWeY7efakIduYPWrMAbnqYwl8dF16
HkosftidTGMkn0MaGSoulqRtHtVOGY1vmU5uM4AR6cbS2K5HfzA3ubAC9qF5t6qjroQNOdobv9U2
QS6qW61vUrjzibke8O3aeLoesSKxWa0Kvye6NzXw3bRyVel+43oFC1c7+g4xMKjLN0nXxZmRXawk
CftexcI4tISm7phROBIL8x6gytn7Xg9/taz7YC0ta+dh3CPBW+yKugFNTNRly4pBOaChGyIa/EPW
sPVFIESrOny18ibYG3OuTWe7jftliMNkoO/r3h/WPRJmTAEiu7dRZd/ZXfsukFJMWdSoyk6BEHdT
1KxUrwCQ2N/J4GYP3niy1SLeBWWvOGOnhxPRkswVZeKOWJ/faKaErWyJlmUv20HmkLmQbsPsJdMB
MOBEoaRH/DZZG2bKyu9/ITae3te5buz0rp7chhC0LJQbBO5nmyPYhPnU1P8yDXwhBH08yjqyDybh
dxvZvS+EsFb2bN5L0/tpVGHAaqrLnNiU7E0MAmmjyGFL0rnrLoYhuovuK/h7Rv4xT6C2s3jYDHp3
382GgzAXH1J+lD+/ab8PEKwAbGEDOFAM1fxNYEZT+2mKhz5+78P2CmxYuVds4O4VCGPXY9xejW2V
3DSooYGT6FxFHWGkKZbiNoIljKTh6l3XSv5tsFoQtLGpAYKMunuzf7Bz6230x+LBJ+f/b2AR++vc
ylpFU8nEaJpl67x5/9wxGkpYpzWWBe+Sj/DNhKRin5uPTRIxcSFfujEGdXACycv3cHZIDwGLvUdt
+MZM7EOmGGK/bKY6WTtL9QBeL9urPW5Zect+R8GfwvFBV5pNX581pdhHBA63iuXPQhwQa1BMsw9V
P8mO5tVbrIF+jCDFXrXYArjSVOco9aotseH4Ie0qwmaMPk07PP/5l/uCYFueK0tn82bJQgXran/B
y0xpiyLAEEfvVqrWazs2fOYTD9p3bd1qYREfjUEx1nCl3kcJo6h2OEhjLY7pUK1hLyFA3AdnbZCr
k0iDAn1r5cXEuP5Gs6Q9joWd1OhPkH1xg4SssQK9GDplnXQuQRU0PSK/vEyZ962VWwY1j00VPNdH
D17PsWrRIv/z/5Xn57ffG/wPU6hq8ZAaivHlJar6VNSWn2XviRDyCiRtf4ENbGO03fnmPmTRc03D
eAVOJjvbk3+vN8Evr5xUN5ZVsUl02z8vh9wmtItyDyIGAmQldKuobeNbhipvX1j1KxbMw0ki3Gs1
6TqUqguGygMCDIRHYTdedP62Gx3BoZBna2frPp72iaTfDKT7LnH2Gpp7LDUS3CzxcUAPJ7M1RxQW
dFdZeyyNdu2Ro9diXTliSg6Wv+lklHZxCWvBzWTQ4wuTuYS4187zo8BtMQ1xaj+bkx9ssaY7kWbO
qBsSpiYpEiAQdK7IGWSnZlY98lO7xMIeQXCwNPxhopWepDEpV6QoruAX84s6PDTNFO7YcvrE6Q1I
3WlW4DLcJS5AcNWdtEcWKEA86/69NdqjXVZ4+TBaIwbukFSMrwmLOmcC0LqOcDxx0lmH3xAVVsVl
dmEFaR8tIw+PJLFyp4l1sVMCbziM1vhrCFuVrEOmHLzZ0dVTs/egLZFwII7pYBownApcOrwSX8oG
bb+BoXAjWKZAkSPgISNaM4dCdTFH4LrOdLCeOQ5dhahYlDwZeoWn5ezAq1rE3MAMwY1RjnUw1me9
+0WCvrkmrB4c5DH2aL31W92r4ieA/gevIkacj29WIvknNj3lZvBR9a6A1jnRiOoQsXH5KObD/7F3
Xs1xY2ma/isdfY9aeBMxPRcw6Zj0FGVuECRFwuPAHphfvw9S1aUq7Uz3zv1EKBBAOjETx3zmNTCk
fRxam3MSN69o77x38MAPmrBuEHY2H8xxnA8OaqoTurS3egakcraqt3rsrk0bVfrBTe4mfLbuEEsN
eq16wDlCfDgJe6F9Q23f+Vxrq+0vtB6ualW/mS1Nf1y0dL+4TXE3kfGgebYMB5Yl6ttTOmEhlMKk
Ba93sDNK/8iTshk3lRflbOVXIN6X62SkVLW6Xn+X4H/2b+JL5/+JcR1bswyL/NHxNPCGv6zDEmdK
Rp05vtvYxwRFuhD2VPCyXG9kDSVkuHXdlgHZ73S83Bs/TxDysLUkTDFm3NvZ+lbNmbUvCwTncwvh
8W9UPRwfmSzvWORbhYo4nv3vjEMkZBCk8Fjikmu4GX5h1xPuL7Ht6wY06WRa3FBLFuT7q2k5q/23
oqwPBqDPByQCBAaC9XiNepW1y4X2cVGDgTWyx7vEOFozPSDky4qvVS/LEOoYu8iYkpjzf01VZu3g
xOh7yANwQ5NMXE2IahWb32fdd+PjmOtasMqnis4XumtzHqk10kDpWr/PLkgje5bDPolpKBXbEI67
7EbmcrnObOtuWJvuR1b/f/6iGtdfVOTeBLJigMGGXy7/80lU/PuP7T1/vOav7/jP6+yNjqT4GP7l
q/bv4ualeu9/fdFfPpn//fe/LnwZXv5yEdVDNiz343u3PLz3Yzn8U/1ue+X/75N/e798ytPSvP/j
7y/fq6wOs37osrfh778/teHyEdqwiRP+0Nfb/offn96+wj/+fvP+2r30BVpvPz7vT296f+mHf/xd
8azfyJUIhE20h1U4gnweUoHbU5pq/oZUhmUbkP8cCpYM9Vp0Q4pMn/GbquJ9DY/NYxKaBk/1GJdu
T6l//+cX/l3u78ed+q/l/7ZZ9JeNz1JdE++XrXzgIDdq8af9NdApjRGppTiV51qaA3CcoI27aySn
q1OcxdXpcvbz8D9/LMn5FM/NHIA726f+tx/dmamyE+TQHdoURoUb4vb/i9amUX15kzTp50gnM0ku
j3DH7uNyElelB+nV0ad96+JghlTrUzohVCP0Y71OTiQN3u5qGsaE+pHPYoWwSjha9GCqk+k4u7xp
B998GUeljgQ9MOx1fMMe5R67dAQR5LoHv/AUuymoeHZUVI2CQUGkfUzp9rbjHbuvwdxnOk6dWE5x
La/LXD7T5DniqWZfe3nHpuDlFEMn56gbHabOsdL4jaDcgSatr2JqFibVs+PZL0jGk9qgVh+Odh00
i+2cLHVSg0JXvlY2xZwKAtJxNCYUNDGlQHi0miT7EhHTaOjFzpyVOlATgZSYS84nzMGPXQcskUBt
dMgIKO0VOvuCxk+uoQ7R7xykTYO8MFvUWOpnPU8OvU2VHgeFj8lMTZKa+rFA98IfqdSEMU6IO3gI
qcsm3Rjlc8KNihwUscxYD4UxuUhIyiLUDpQ9GkvBvBgSHYRWPETmOQIFUYIw/Y7fh7eTrid8M0cl
GCOvM4D3Z48AIxC220aye6pt+zsyCmpgqupwvWTqHEzgeLu0TffjsFureoo6w/ssc+0RzS5rZ5rN
HrnV+7Vxv0rRAixRQNnWSVv75D/0jjuHIpnsj/jqXLssykZbeD5yAm8ya5domhkHmWZ+QySRNs/U
oI1iP6uTIXaCkoZvquAnRge3l9QRUDVzxIoTuiLweDv13JezG8IgqjbryTWAVlzQM5xBXbaq9yJt
Kh412mq7DaTZNUMcauqbkJuloPWiONgblmrVhJnt+UtXtGdXbm6MTEiffl6NvVLB3RPNLTuvzZ5M
ddGlRBdltnm7zrV9qizM20GjMz6MI1o6yGaDo4uSzUoYUNhh1JuWPoycdk2pHNnlor6tIrNtc9rY
1gPGPK6f4C+qgwjyKYhvvIvu1LRdFdjO1DPaRBKMIm6DylbZffT0pkrWxcehg151jpEJ8XCIwO4r
5d7XtB1DYQLtlqbzgNTbu6oq9EOt4wisJLKtpQH991I7CAo4cE4iqZOFT9aREtn3XM5IPA73pjQw
RM9FOBe462kopelJ+Q3/4UjV5te1lF8BF3YHq1iF3wz1C3FLHgBoJmM0PrlNbAXjxL1S9BY+7IAZ
yuusNY/b+uq7i+lx00jkJLF8O82HgTafiwORj/e8uq/RzQeVkn3YRfXA8hit9Pz3AtpLlE1eoNj2
EEypLny6oKPxpNcoXAAoOSiqRfnPqE8/Do6S+JX5Oavo9aGudZd39n0xKPSE4rQNQMXWvgbGC8OT
fY4i8B1UpP1kYnml2VjlZCDFOhqJs2BOODktC2zrLJ8QIzcK1DfGt5zZZSrrjgWAkvWDIkbfQD+6
Ql7lqlUiY80+U66RPhUHQtt2oqLRl1dlVXZhhhufPu4sY7KgJRLM5CvxKisKzWvzGgLNzZzFDA29
PYytGSRkbS1hie8kvXNA0TgLnOITHUMqX05jhBBhrhPHfXVadTp31gEgWA5ftXf83HYfEKBG5bjU
KxCZTmSNa+Zbxq2azdjiShuSaeEukWIRZkHAW+5hbZJMtFagDmGjbghQOG8m8vVVY1RBouCLhJsz
mc0Ct8RsJjxr413vrqmvre8NfU1bjtO+xwQjwlLwWxPPAeyubonyFqGfxgQxAaCnDNIK81VkR6Bg
B1mnITOMvBA9Kqu6MboMHBwy3ItrIBsDMqNbldfRxAV0bTQ90E1sD5BpyEJdjlnYuN5dHYexVJIT
MjGdP2AK5DvAZVCJxRdprtZAjk7ppyq2eyn2bqNpQPyPqeeB917H6QzpG63N/LteqccYtZtuxQRH
s2vJpFPe20l+YUHi0VzuvBFEfyq+N2K6ZTM4b66Ofp6y6FJCufdUGPeQN7x8ESFmYBmO734NRTu1
0wqZGuJOffhY4mU89UX6lA99c5BjG1JLXneDPXzk8zAHiuuGg+uY58xqvtSWFhVORgKnZGNoE66z
tpUzVu7uxzpUBiYqSH8VFHb7ARNidMCIzzOg3Ra/bglX2lHsG8OyKuhtqbhOTe11mpFzXJYzoq7j
MZVLfZbxbkiS3vf08lkbTI1+Dv2yofZYarPlzo3rT61aK36ck4JiAulbq63v8D2hXtdUyFbF10jV
wftA3wUFHKOwSKoHaMVx9e5lNPIKRM2lQxitruYV/RIR1e78dZgKdaMavtDWD8B7YLvrjB+NVzm+
bma4j9rree2z+6V6drdmAhuQY65t4OBtires/WGVVFSRrfIbqcswTjt+Jst54CP37Viw6E1qfpfh
rOZrenIuphZ37DGlQ+HhWFCl3sEsEGoXOi5ICyi/tl2u3OFhaogyRN+FsvEcLDu9MlCZT347gtHK
hLyB87DVi7FzwevVM3Wan3bzpWpJ+7AX/vCkFvST2u4HQjpERigCe8iXyb5fwr6S2A5AVFM7p/XN
TnZEF50baApE5V4rUTTuZWCzsCVVdpUlQtnBsS6xHYx0/mCKC/KOOLL3rTnNQq/G9tBgOY76bDoM
7vwSY7aDfGLv7KQxvSeoygi4YajVhwJpTz3Psz2wdXR7J9f2h9Js2Ow9RH80+qftbIqgRO5HK7cQ
zx0OsWIXZ0WtrkTv3i6DPlFBqLxwTNTIsRUtHCvTC8H0A2CshoMxV/tlUIcAbUYNcFTfUU9rQnUh
MUSOh/3bSvMgd9v3cWTBMAzhhk5G75q1DMEpMuGb1jIYKG07+yYuUPvBqZAgSxtf02oHq2B8l9U5
R3HIqN6dxSjOFB1Yiw7qlH2vuZNUhBbiK1SEnYXCK4BlpGlnqsyT0xk718In1VJ0ppGiR0u7WPtp
ZWdtEifK80L3YbT63rQCOFj6dqeqtR4iOAK00qx8Yc3qPWqhjU9Rf9h1ttbt0YR4wHCxOFtKo+9E
T8Bg2uM1Y4AYpDy2uLFFbRIzPGv53emL72uuvvad8xhDc6LjOhMyj+O3ltZvtIyudepydIwW9vfI
spZPSpPl+Gni29zFxpO34oUkxKIFDToAsfxuzl6kIBYSsqgj0VFy6JZ0zx42RTZJbG2Mb/oml4Az
bVR5xrBHhQJLW7e5t/Igi62j21KONuuuRtnPvcbfUIS5xkYOHUkCMalVbneCraFDwTVX26DtnS4s
24wW0QKDqpyqWypf2G87QF7wLalwJSKmT1ZFPimzdSs6Cmxlmhw0wxQHlQodlcVAhzK+S1MgGEM8
ZDe5QHFjFboVOEoKxkapZKA2GpNXtDT0UiIbA++7IAfoxKKcNWc1T+ROFu27ijbVVZ+jF305G/Xp
dqtl4F43EzY6E1UmOEJEC4D1we99hhyo7KdiOZvWaN2kDhObruVhyZfxOLFtUoLC6RDInxIRpN/M
cKWPjruF7VAAfDJH9LtEqgZKEuNNOFINlo21mzZZHnOJD2wUZwyeh6sSJsUBpfr7JZfxYQanSdvd
Oc3OgNnF3K4nVG0eSonegAfK5xjnrfpcucZdrqEMh85BhGkN4m25Ey1a68uF2uDYzPl1G7vXFQvJ
qIlzL1b1bgZjY+DccB4N++uQIf8O/S4+FDN2ev3qXlVN+2h5DVYstXPQqwcIlOvdqq4ZloTIULhw
5CIPdOM+022bXi+A/sld89NoK49qRUs/JrPY1TLD4kHVPg/4AhC54WpbTTcTQvq3NTTdGN2gFdV5
pFda4oTtsE4IWl0OvzzmFuVblhBxwNyRp8aVbIvJGCcVQOliOl0eVRusywTrWbMZF4PjmU74hoE/
/nktqwyYDT65hqerYOCqpY1A9n7k6kq6tipjf7ocRJXQFTSkfpW0xks2GCNMXXNE3aHtu5PnVdsp
ZkWnH9dD+5I0xhrZPdAgrcAfggypnA8ZzjUdkOvT5YnLAbxzSNl9PIzo5cgrFnLrYOUFEj2AORFQ
0sWpgmaKk+l2ihOuG41a/zkFM3gyS7f+02Hqh98fWxTlvjUtsGgoSwVjgluBvcbidPmMy0FlYScB
Qal3+9ifB9nBz9AktnDzgvbW5X+IFRVtvMvpzwc9MzsIXV32ss/Q6CIuACc3xktwOe28BN9eDbBT
yWxIL7WDQf/naaxV9aktshmBHghOMuGLmYOyRgPtF0QglF0Bj+vkjTFEt1QBsIucixpobTKQ8avk
G23SDCcRo1vkjOkYpkgynS4HEEDiZJ8xxMHTvViJGGOVFpqec5e2W3U5m5FH0Kja+wa79qnT501e
PCMw284abK7WwJydLyMreGSUanOyLbc5iWZcxWGBBY9wj3pgX2hPqaG3p6IuucGXa71TWmxz9fVg
KEYwA00+Da3VnS5nZleMB8sZsZmZulO/HS5nZTeY0aDPX+X2UkB5w1Clp0wzfh98lzO86/necq6X
AGuAIriMtoRYR4suX5ybtA1EzDNyxyiibPvGm8nxafSsuTlMFTyVXLP3SZEivrIdLGk2p8Zs2hPo
wdOkYj1yeWhdwTt5pKF+UX+yICQx8Osaha9tBGnb2eWyNmEgzsb43aJNsvOW4b4djIQYdhuZ1Jcx
VPtxul0vaZ6FhVdBk1Ta+uQlCmOh304v15fD5RIBYqyRu9qrAc2ShmdbIqaiDEsSF+8uA0chZYjS
uPqSprZAfWj7BpcvdPku88MII/3UGnnFPakR/Pd1RzYnlokG3du63tsA4Np27U8OoIdTl+F8ckA3
n6VEf7DMSSshwBbDKRfDQB7AoWCihJ3INThkjPXLgTn9+9liD3yXn9eXp/Gp5kFPFlPkLeTIf7zP
Vgt1pRrM5wyjXnVffvm0tTeqY6+Cs5r5bq3JuPtxarYe4BXMB348mMsUtnqHa+OfXin7sj3N2+Fy
dnm3BOUdUL1ZUEBnSOj5GDWWXR0uV6rHoLmceUb3BQSME12uuoJSW6QmKhReZCbA/tRZmKML6BuE
sz/eYW1nv1zaWr33aAMBfyBJ9X9+vGH0SliYTfHjt738rPTA+9Plp74cpu1H/3n5y0tSsVLfxxEL
BAO/CWUmhqHQYjVSks4+OBQ8SbPN6lakLJ6z1k7Uz1DY9PttdXGskZF5OW0X/Ro2iL3z5jvsVUH8
4R13ii+Lk7etS+7llDJuG64te8Ig7pXL3Ry3m/an03Vb89yOTDpL5d67LJJs4SyVAtGMQ2HiSw/p
6WTY0o0aRf3M1tecfv75l8tse8Xl7HJIm/brOo0GVAHWI4W+6kmyZDGG/7iOJwA47qhgTcg3a7fD
5Qw3wGiWenagTNyFYKtpuP/xJAaQs99Qg0IneyHDW6j9besLEyjtDpfTWTFoOTruEJTb4lvR5jjl
29nlck46MtAqy8fTUL6kkyaP0uxG1m0OBrs+a9N2OmnIF6b+r4NwG5N2Mrany5i0qL/ttMm8+9P4
vpzSIsCDabLd4HLZGCloc027+tPrLiNbHbQbzVKM3Z8G/+U1P/8P1MfVANOMTXGJ/xetMOZTPRPB
Zib0gssfeHlLb2NFHsy20+AOP61h3qeot+Tb7pdtkzzdzn65vDxhFML5gQH5347Mv+vIII4EKvZf
dWSmv53eO2TW/9KT+fG233syjvGbp+pE0KYJfRV/DuuPnoxj/WaBXQFdg6YMIj4/OzLab4YNZMhF
jRnonbG1TX7vyBjub1B5HVXlGRWJDfA6/7MOzdaB+SkGRacIwgLrEjg1F4yP5v4C89Pbrq6M0eoO
/TxjPLMoKCj0tZ94M0SKrpuCPslMv+6MgdZo+oR7UoxMdlWdehzHxiJunxJveBiTFqP2IS/O9N6b
IJuGwSevpwCF8FKQlyLf9TOJnTva38xqjq/iTEXXfLZ2GkioU2zZR03ti2Pr2c0ezsFUdVdeLxZf
EGZyoBCmDRLVzHFzedWX3PcyY3lsX2Itf0U+H4lTUy8QKnPwM0CsR9Ad1wXKNZPitVcl5hfQEiDX
l7lCh2RSzP1YNnduPQw3VMOf3Ga9ZtXt0fFLMKUqdcJm9Rk5WwVdJy8L0nn5gHMaSurULZudjthq
YOM8OZh9S+EEHA2y8bcy8+InKE1vypR/aw1P7IWK11mLwih9IHEcSumivOavbCgnp6gNX0WeKLju
YIMJ3civ8w7ztl7t+tAlASKZEtVugX597Mz6KV81IG9mUUUWjqCx2a4hpeNq3yXTJ2BO1aGe9pSn
6j1YIOzg7XLyKbLU4YLRZyCEeqKE+AUPn8rvO++pwwGAZsOTAMlHnwc32pR4q4XSiTUtqXS3q0ao
s5j7eEEDsCwi13uyNAc/6qltonq0aPLoXHXqgPyTFsCb4mF+xLAD6UaOUMuw7fVvZlYDhzNqpDRy
ev+4go/tkPv9gGiYW8IOyHEUIK/YOQ0fDrP1qtyyvU0uxMAXYALJJNSM362SuCN3EsXdhLi/UlHH
2N4x2UD0qXFTes+1xvdyHqtm0YeD1d8Nw3JQdX4O4Kte0IOXpZmQhGv3rCroKYCzWAb+zkutZvbM
A0Kcz3WKHK6FeDSJiAHkw+keB6qNaNdfa6sDm6QYztMEN8Vc9ClcLOT7DU3CpCbD0wtKl1SH94vk
55Xo5znzg9d19i5f6PKjZbS43payIRK8TkyNhkFHJH0mX8kig9x2bV0csU8iXZ/1maHWmeWeMYyQ
XanHAdJcOJaehiqnEAtX2UinABkKd5941bqjdghAhazO0ageU9QKQW0H9mQot8gofanXW3DZzhUl
DigzQ0nddJ3pFZC+zyDjC48kqwXRHKWoddv2lybX5OOofLa0lUhTmuvJHBVuqq3s8w7ttHngR8Ll
6QvWcsrJAIpHhSaxj6Yh8gjBfEJ7XTy3TrGjtE8GlaFuOwtuAfJO1lFo3SN74HBG5qKhHu/utDjv
4CerQdVpcm9Xw71ATGcf66hRz2af+6CG1mtIXa4Psy/ssBCivIpNtTEHWlYUexGLzX0cd6WGwUML
SkrKzTpExa5qzlsMn8rUDUpj9oKFMDWiNQOFyjtQY4Q/qn/TBuu+o9UZZV35uCBFc+ZPcYLkjsoK
ZmVu3T+6RuI7S0etxsFAJR4XsXO5paHagyIRGynHVRksFi+joGjtCsX29jHSCes8PZUwzf1sljBY
y7QPUJxlWewN1KokrGqzuaegI/y5phEkq/I1kyhnVEv+HV2OHO3g9qno49KPrXIIVpXbm3coR3AX
xpDym+V39azQdwmkgi6U+ZG4ItvFE/fZ9dbDMmun1aFdbJFbAFJCcLdx0mLnOvKxLLWEGmazUi41
jbAU7rNiTwxRV1vvizqaJuW9UItPdOVAqSjyaFSSWK3v1ah29qi7vGNpc2hipOZ0VUF7JHtVsJL3
7bREdK/RjzYgS18XxSuQWfpcCX0l0E4U7+HzDJoMrIYJ1OnFrRhapEnSmHk6V4Lan7sjI78qOwct
ye1Fc+JW/EL1IVnpDrht6e0REQwhdS6hNeVmlFOJ9utvuqHjUpeOFMmWFtpRUj25Y01Dy6AdiIKC
X4tIOeLtMLDGma5PvXq8LjTvxq3axJ+mOA+BSsW7sXYyEGkTDVvR9+GUJe+5Qs9z3BbV7HuSyuuk
Qc5RUVT8IzQR9S4VrlpBb2yyN3jpbKK8ZipRkQAxNZGjDWqR3BQqWoh2bVk7O3M/MkfRz7bQ5X6t
7a99o9rnVuv1XVlR0p2NWKVl1mL8WvVRVxmFv9ildo4zuu2jIUt4c0N7h1Ja0Ne0TJOuuS8cs7l1
sAE712Wyxx7cUH29H0JYcffzqMrjxJNnN2lPldYV913f0E5jV1GE0qKipsT3clhuPCO/0PPwFcrc
74Tip0TRqQ0O6UwDQv9Y9RyDq4ovUesQvfWs7a/bvu5Oa8HSNDA9ax1KvZVlRtRCJevF/FVNvGVX
rNY2DMDkDmjt5eSMsi4Cc9u3RrcG9d3fmMs80AXidUvLWueccAxn3gv7JrXHnA4y5nhx+spuL4N8
+7i5ko9z94L2PZjsYk18V86qv6ptsRu7Gf1RkT1461CckvF6RKB+T2jGF87ST5De011F15NkFM7W
ZTKuI2X4ZtBpc8XRLNI5tFzcSvAGOZhyJhKf1wCE6tcS82tEm70bRDaWndc968jxB5On0tZOKlyZ
WWrIWKkdZQV8vvlmpFJEVzt+c020zCDdZwHNClg9oOJ8zQRZzu/pVyjcHAzEhwZkhWxjfHRmZ2/a
pR5A8t208a2XVXef2IZkiIcsiA247KglAINALWEGu4gDJV2pMURJD8hor32wMWN/uNzk46JQ3x9v
qlw74IZd+tkAoFSruq+GMTAwWG2LuDn3GurV8GlksC7aaxVjukzt/RwTFm5bGY6Xw0nPZl9pCJAs
uq/hzG6OE0wZOqq+r9FbOyHgTiN7qENoACQyGd2e/CsW95Qz81nbAXN58sz+xliydDdRrAnQbp3R
FgDHsAplCcvG/NwoUARxprSouljWcXZvuxWUstAs6nT6SU3ToGeRIzZRtqWzjlJPH6OyOWI2Dq5S
CdNF3Ro8gPnxAKPKaosznVNu6DjNgWq3kLpcb8LGkH5FSZPgtusxW0I3yntY3OHNXc1Hu4nh31v5
rutz96GqH8WwUDHXM0yutWy6mihwARnE/cw9VeyNWH4Y/ETF4B06tTT2ybDL1BwdjczJ7hqzxRmz
WFlRk8A1uybUMed96lzDo0JofM8x3n4sxHlB+/YR3HPeJ/LpcgA28mmhcnJzsf42wWYEbLgStG1b
RoCsV3oTsbpvulwESC6Els0nDWZT3ysKGz08TFx9LI01MOOHQB74GOMq7C9CZdO24ie2RHFDhV3d
JRIACApSzpOa6M6xMJ0ycPMCk+11cNCl1y06outXGwJJhFumEvXjpD0QK/teVVlPqrVYaGoUO7XW
+vsfD2FSxiBX66tloU2VDuZTkTA5elSpDjifqPSiWn1PjXihugkse0wRitYUpq9WxjlYWr4COhVv
1pLSjYZNY+uDwrd465F0DHV45tc1JGw/aRDq9SrUtSwgAM6K+PspW5HPsDeJmUkt6O8h6CE3iSeE
Tx2xRgr3zT9j2e4+aBrePaYtP5XQVHxhdEuAo8NuhsG6OMWtM05xgAYdcKuOAlaigWiiuw7XaHgy
PCugmts/23PmBF1xtGsPrTMsUQn4G1r4dfZcJkt3MCEob23s9MAWl+0gIGE/L7TPk9r5ZoqARqmT
AcSj+IJiZRkpBltJKvXDoO+7lZJSQtUkH9u98K7qqt3P7FpHzas/Tb4y7wHS8xOkB2u095XNL6QR
LhzqTh9BeBv3NebElYYNTetJkOhsdrRJaau4Msqb0dmlmWvucnOmwiSdJ9DS5W7KADGsg2hR9k12
VCaXU6trrwjNybAyB82vDCi2aBxcjcybgc43/uFrs6sDBcivh+MwbJc1/5JtXD4M0+ZtYW0jMNYK
tnz4RSIUDsh7KSDNyO/5t95eq3tiEceXDGa3AOJvPNn4r1zBWc1DNC6NUCoN0uHOUw1897ZdqRGn
1ivB+YDFHaguG6H0wpte+6Ix7llurrrWTulET0ZguygPeVrSncmmZtAwxD26cZAKGooVfT7PKT6q
lJ7PbDMF7LZ4RE5lr+PA5RKb+Ljqkhwb7rtlMzdUsskKP+kQZaqDizmEUk33c6ZWh1ln6gJjy1Jj
8c0viQXyJcn6vbRtAU2rO4L1XUF+qH2IAMSjlWpf3IY7UhUFrAcQAoabmJC4k+t6nQkXZfkYC3lW
uvgbCHU3zOb+UdZxF1I0+44o0TVwRDcYwMMHFPq/uC0JatHYSbTONJ/7FFuYTDrflkaSxc76eKS/
sUaWmdzZyjCGXlkhYz0UdpDZZBEIS6hnTMAavl0CMoD67DlbJXg9xTn27q5MEuOBbse2Deq0RvHu
9JLsA7cMnK9XuW+zuPFbTJCa9LvjTNZ+KAW9d1dHC90G7u3wF4cIGEg6cCkgmwFT9GAuSdPMlPQW
DlqEjCJ8qzH+VCSuE8iiO86r5ZBBTd5VN+c8Rd9cZ5N4kvD5YohcoYsP2SGWVQhKvbnykgaoNsD5
SZhfXd3w7SzVb0xcWQ6FSG4XZJiOfT9cxyqacyiiOKG5QR0Gz6lup9W+bQFrMlDEC+HBW+Hoha+R
P6Ai7cxiPTgrkpZO/5QUeMsRwnXhZIK7LItxCBJLY8qbyrNVWzRkmVw+aDJ60nrKjl9VbHOdTdTS
alFeaCySPa7vGBoVQd1kxR6Bjs1KhHbzxY92RT0AH1C68N2r7YzDlZmO10brIv00EjbodnpT6yPa
UmbVHj3E4cmvV/c4TjRwKS2ByYkJqd1WoTFGlFfgkae01yn70ZERGTNCtetYcYwQ5spx1GIX1CGo
L0ALzNHR+wS6l5qzpbzXefO6KnNxZAG2A50ZCwyeKGwaNosmSBh+5alPVvvmdlAi4nWsDxfi6mrR
/kRu4ajS5hC9DbBgpFFJImOuOC0lqwqxVvNOsyfEJkGj74qUrTwZiRrNzRqlNkH/6yPCl135VWR7
kKsiQOQHQ9Ek1N2HZcSRylQdEZWdO/oN0Fp8uyjqixjZwhVR6sEkzl4TOl4yalo0cpf+qsTRLiAK
01TKhDCccUcAHQZMxCTBK3tvv3ppQpyyKSr12nUB9/D+pl/mPYnrMzvXhwTo5XuFd98a1JlzKtsU
pgUiNAhhGvgghLNbH3rhocaMFS+tMfOx6rDgdUxCclTPtECfEUlTVRCn817TqKB1Q03AsL6jc6Ew
E7Nv9M6vaqWG7r8uL3IQfYAxYxPeY8LxzZIF8I+a5rJRkkxYPbYoiMy+SfLwMR+7yLCbPlDTV1Oj
wwWxRAlHjM0CV8xlZPTZbh0IDUn9IvrI1U6Ot3QBH4dOwFyeEc294CXMfogqzbpb54HZjlVHkKK6
kCFc64+EBv5YF/HJKiraC8631VG7r8VtbYJVjEWXhqW9gWmVt3SgLNUn3wBKJIFHnL+vFQG3ukki
Dx6kU0s3lLD3V0n2auv2prKVrzu3BRYD1a2OusWLYKuaOzJKLIdWgiajV4NpVpQoKfPXFczvhrxI
CGbyq9oevKCiT7vV1yijNfHTYoF7WbLq8yWLy9sRRpRxE7OZ7dcEDKWFN4rJ73xJJdw+5lOJGNP2
09Cp824WDnLYyYyKwf2kU7YBD6kEfemy9mU+VL7ST3LQhEQT3R6peL/Z4v4mXxlF+A+Qnlm7eGD6
AsA2thqaunYGHnRMGcyXYHqXmY8NAzzujSlqV7YE7ma+5ookvZ/Uk5mSI9e6gD1bHZ3yUdGsL4Bh
RED/0AvqtqQWpofJVqpcZJcGM12mw1rZj95Q0OGC5+wnCGoeErN9WlyMqse8uosXMG1lSpNY9Bs8
uIlvSxKnaymWGr5H8obqMBzWvnw0x6W8Alx1P9jTGc4+th19gikmiTfMdYZbPVN08eDPPADf/DwC
zqVGvtyUfYM82+xeCRtA+yLaaTdiFI8k6oaQhARjNvNjBjpoYoz0Od3VZAFP7WrW1aUs/78djH/b
wbA1uIj/ooOxUUD+Frx0AiGpvzJL6EDw1n92Mazf4N/b0Fb/L2Vnttw2k27ZJ0IFhgSQeUuCsyhK
1GjdIDz8xpiY56fvBVX1Od0R56L7ohT2b9klkgDyG/Ze23N92/ZW+OZ/nCVS/MuxsTSapiW8/9hH
/uMscbx/uVJaoCwlm0n+Gn/rf+8xnH/hNAGIYFMWm8g1nf+fPYZj2atf9P/aYwAJcPCZuEQigC3w
V7jG/4GM99cseRYO6THBGHPwpurNlTPcyHRAG2/3z6njx89ROp4LbrsDOTtW4FSmcy96QFqZXvqz
q4HvjoV3r4xa7ZbWLvYJB9TDONPdIbpwnwaShtCOPXl9tI8iyrbSIO8pT0b90PZV9eE0V2VlAJ7M
5SvsC2J+1Vg/2l1RXbIFXz/ZGvOmSyz/uVYLI0g31C9+1gdZ5EXb2Qqdu7SNed/Zln1xgXNevAH3
oFWzcrFjHiEV3OVNObfT704Z11haBj+5l19E4eXHhfSsw0A+7qfZNEHIffcjkRVSoM7dEcXXHVLt
lR/zjLO4jn1GeHl5nnTUv00zLUNszNW175burdWcoSV9IdLjytsgSozfiigPtJsfcsQPl3YqH2fE
XyHW+EHWP6HH4DRg/GrVE7OoBIdjihHkgJOW3mZXlaxFIWJ+oAKZ0FXGAeKs4UHph4EskUuLtSPk
zXo3O8R3leecUiLZy9VFYLgUq54n/jFGuQPHLE5mC8mAETllTD6Nm5rhR0yvgxfn3mN13fn2y4gP
NIlgeRamRXa4aMuDUT6kba/ezUv6DMOLkM9+QvKsAU5NaEtnTe7L3PTlkVHiiPauHVmAkYNznKbB
ehLTcC+awXrUfYqLVMMKVbwE23swZO6yvq53XYkxhoNCH+dO2rAaSBLrRZO+hxwzuP6LJ0M2PO1q
i1Qc8Yf7qCYIWAsEAp55Y2mUAzd0XtuMEfXOb3eTjNubtLW99d2wOinmnvhh7elQ2d20B4Tf7TuF
FNKchz20X7xAZLQQO5KRpKvB2hucb8xdgTAacBcv1ki4Vmv+Yts/H2ekYs+mcY6G0GFEUqgHyGTV
aeIf3aI6p1gxvejs2H3CvKbO12PZwCIN+avzJMaeQTlkHBYSGYlut6GTf4GHzx6q9Yu/dJcwG5Jj
XPSUx1nOdR9vTdU6Z+ZHCB7Ufcl9+yoJcrmyLdUB7tksSET6kiXVPuHKIguXETMxg5D3QsTNjsG2
QHrPk4M034opi4CfJxh/CWbix8h3ykw4rOt23FSMDJ9SAhMCbQCN4Ozk42eoBznGD2IEc0FXzu/F
bBvBwFu+9YG9Yo5YP9OR2i1Ml4OtiVFxZm/Y+z1pA1Xab15HMDCXqYlJpuvyU1NjCXHxaKC+yUGt
oW2mtD4wWG+O83JnOHep68p/8k1dbLW1vvwZ5UHhlM2RLKgFsa3sDoznFPZM+ARl4YmgtapsNw+Z
vCRj9mHGoiEzzH7xIuLuQ8e52pF8X2kAl3yM2WMu2WbwovJTl6C/G5IiCp7AV+6dD9LXEp5cdLZW
vjwvE0gslr9c3AlFEak/e/Rf8S4uypzpV+hReGJYSNMY8bE5LJjFchmEecaNBseKXr3yghEc2aOT
JETbOjF7n+JL4OwJ8MClZzSz7fRmIAHqBIiV0kaMNDeNPKk+3Rmm050JTGIsr1iqTQUDaQTYvlWa
yMeBLpuL+oQ6njDz9qGvuvqHFYYMqJBk1tIofwByRSzs7/vaqa4RPeKjh83rXiWW3uZg1B78Gbsx
Uxv6KTyPSB9dD1uW7m+d39jPIjNvdk0aAKSQZygRxMqX61Q48obHWjFylhiKxiHewaY/RVX6Ho10
xBIqyK4IShJvTnNL3h8A/eQECRc8mKYIzJskwT5PkFliG+kxrYxfhD+ML2lo38jc2BMJ1189gk1Y
ejcl3tmqfPAa5i5z/2HOPPmtf0w/tm8VV/8uNtmCt+STbAoJjiKaBvIjFLb/qEcTkwwiPDOL3Ira
/0mnpt7JRgwfRWOdm8wZg6kKx2OfGh2ZeaTSeHgQ9zO6ATqddK9XaM8Sy/IrdUdx8x3jbdXZaga/
b6W/Y8IpoEb5MrAJz9kT+fk3xRS0N0wbm++alugWNYcHWtqjzsR8qWX2mSfWS5RMxkWGcYAAL3tt
5t/VEN76GCYjm/VPjfS+AhMYLJkXo2oc240dk4dhu7y1WiNm4eHdIMXRZ0I1+c1IZqJZfM0e3zlo
HTOqr9Upcgu1jSIws2XSJUfFFQ//VzXPyjg5wvkTlXA266h2j6BXn3AAVdseb/JLOmf2dpyT+2Rm
9aFo+F+RGlcdO4FmixKQxYCWtbXjY1IXnyGxXmQUasSVGWyQQS76MC3I8oew6vdew9jHi+1ju7jl
a5/3Dpw+PR08q1Q3SSydiYBj7zeM0tzBNR9UDZK3NDp5kIs37lhoIzVFPR5IPCnsRYvoES2CuGal
9wVKMrAGz35jizzRx1tPSwI9oRGee6dTFdE47j3WEOcuxDrUu7Z74KRmTpxj8GJK+tee55+6z6z3
2bqYQ6He53y8Uxj9BERQbOu5VTuRtW/RoBiSdGbfPsA8YHshf8ZiHs+lMX5WLeYJR0ELrMot0ojs
asN1+PdB4s8pTD/YonPqWxj5GuJTW87EvmcEmevOCjJCQHexaPWTwoe6Weyfdm26z9mIPD1fiYR2
Biw6rTmpY8E+TbSFPDZdb24aKy5J8kqXnZIc6729NkIlU9GcKeKlQQVxoh1FkZnNZzPM5ZHbfVOE
428vv+fhEl7qiXibzoI61dSZdc/yKPC7ASxiXR6GsQGV5CJh9Z1b1AvzjsBjaqvoIqzk3Mxleaoy
VOr4ni5YARdQZB5ek7Zqn1sVXhQPoAeGBv2WyNPs0Dat9zAU8dmrcX2kFVM5P8//qZeaqgCZxLYf
n2ucirsqaqd7ZNI8t4b72ljdJu88dF609HvZRQeDAKwHnX7ljlmcZDf/aUwXi5AKUU50MJcSmV6n
hWUhg8GKnyeLEBCYWO4GmYeYd1a3SaS/RuHJvW0u22qM5NbLbPMxybn2y6ohNW2ezD2ftEPWIeG1
LNw3NXhA3I5GdBoXYkOgKARDKfvbgIkjlun4QAfIwGyka24bVwRC1uxBBzt+8NzyH5Zm4b5kS+PF
TIhbIQpASHA6HMP4GMu4uYj6BQ5g+QJjeC0jMrOEuWXdU11Ye7OuwSBmffEJBIqJbzQZCwuU7DeQ
aOckyEmsReVfAYvicIuq5hAv2Ih89aNw70YsxhuDn5+EO/QHvRxJmWKOscZuW0Akp67zL0Ck9oxd
rAfQy53IC2JK5r+wzOKHLmTJU0TgloWfOKzYu2iTFjq7dFYFiTCcAXsiv4PR1D2xTp0mMUa7KO2f
qFkBZfIuYkqdlo0QUX4kAw9cuYELaXAia5/73ju0GkQvJEAeNalrW9tn7z4NZkdwX74dnDVYIy8j
BNnzm2j75ODY4P2NhoTW2kwObjreYmo3BFULvJs+ZLDOPd+tgkDbeEXHaIey+fQZJ1MGVUNa3ypR
7JxofFasV09EGlt9itkE40KgLGIlXfC3a4UND9oKKGQYKjcV+E9vmO5aVO8xrpSsd6uTHDRnZ7Xc
M6vYmEk8X8ukgVMyoTiNEOU4iXViWe2cDIw3RDCgijEowpuxbHdEV5n7OIcFV3DkhoaTPGRk+WyS
uSKbr/PFYycHhpaTtxzouhhTGA66qNjw95gncdmtJ0qbDR+6ScXpuxji58WlPsnd0FUvbdJXaxdg
3/DmbMNxUQ9+NpLODlv50NgV608GZ4mVpHtyhJ8zLdIrf37OPaCSXlbmWyOz9TZxl2bH8BLXoMAk
/V2Ujf44PaToLHlL7HpTdTBezFETdguLrDGK/KHuU5LPC7MIfGMdszJuKuiJYETP1U56uLdBUDrH
fiJSxgOakdYsdvGauy+NIwHzlcymTE7LnTuHO7KfyvHuqNl6bHy6p/UPE5iJ/FjVZtHVfChCdtXK
1fdIGdy7PI4Rs3SnMsKNOBMguKkptvdANBdKjDqnqlQnw6Hw7RNqaqPBNJqQrjlprsraEMkBtf/R
7+S1UKj1+JeZrEP1lrMEOdB/DTYVFgYud+O55o7Nzl9fVjIg0TML8i77LWyTG9KpiFStKm4VZq+E
oXhoJ1pnCYDjJgelGG9z3A/b2tDnXA0nm7SPLYwL+7GsLLY6ZR2HeAvYu3Ji1kEepZ9pxr48bCXx
T+tjgI9u1+bvqVcvt3Yh4QQZU3Pq6ozEiiilgxrHI5xpEdh29KjGoni1quJTNVTA5aCOEQUjOz6e
9SE+z4uYphdymYdD2ZmSTHNnoLnipJtoWMycDCwEg69Li0USd2G5x8BVb3qFid5/qbyWsMpq4Sma
EcPtNx4MHg/ilW8YwyFP5w/FYP4x7Nh45iyWYelxWTYYsq3Rwf+TZddqrj4SNgFcfgXxsIWTXKpi
/oH3ESuumMsL01lvL9uJvfUS8oGivSIuQ0D5Jtkyw862J+vnirqwOLtjyY0Slj6Q8DQ6iym7oJmo
T1bt/rFYvu+mEMVIGXnAABLEHRN+JM7VFrDVUBI1CUR2bbgTOWfbsNMv85zxjg/WXyDj2JlIh9jF
0fB7dis+bkAJLurih47mcxu3ghena3nsvUQ9mCO3WqKZYo+zwZqv9s2gypDuZRnD2TLWzn4mynIb
N/LYtlVxFJaKg8QnogiBD4Wd5SGfScqrIZyz51OtiIRFsiV6Zuut+ztBpBWadbmzx4g1b9g1R++g
rBZ1SsZx3/HcBghY/8TA/7tdWE85yXFpJ3WtBta2ZUHaTB0ap2rK2iP7HyfofWe6W/bk8RnOmE6r
lracaNtthca/sJfwOoXDF50r35AP4XmR3QdaJ+9U2cTLN+VTkcAnLuLuFnIeHQSjnKCueF8YWh16
J0ATpqBDDv62Y42+cd0u35tNZgUmw38AL8s/EkVmMNVTSilOE5bO8iG3DYvAeBLDE7nkh8SvYDXQ
m3J6FPc4BLbt2qCccgn+v4vigyezQEndgnZ9nEpbPNijTyZNEZIy4hdGToneyg3ognZnoQteJ7VA
L6E7krWTT1TqGumHCybCBDNqqCnAoxO+x1Z76M0q20epAmHqUO2URct2Gr+x0ockq7JHOoLu0Cuk
rhWpjzt8POy+Zolc0LExNa1H4NTY5kOoQE83cF1R707DnJFH3iCH6+aLzvHLpmH76iEgbZ1u60M7
utJ3kPZcyKduMu/wINZ5zns2UXSZELhOZPYimOs0D9UYO7BKs/qD+OLKCgec9MlyqLFP7coWvVXS
2GwKaTN1EY8nY5HPlm6tp1J+DYRh9+ZYPlVAtqy2U7BVNGBIjoMTWarbphcXsRTGkdiSEWaBN+0B
Z/B8F4biNk5OM3hp2uEr28TPvDPa91ouDAyKX51hJC8iTz7DdNCXKIy/vk+sNCdRoC38HVuaYo/V
+G1gELNYXvMSZzxfnMa5ZjZOyrjvhgMPORRvzYaS/dmJupwoXScOWDCOjuK1NTOrlEgfiMGxb2wH
URy1YXQouci7/WjigfLK9iiVZb0SZ7ahESF53eCi5qx+RMSldiixSEUmOuGk0rE7OBiqToRs+xP1
XjRa83Ek4xmIJeVcnYJZyKzor7f481Oee0fTMdr7RAloM613++pHyipGdlA/CieL9nLKmU2J8sJa
+m8qGvPKan0HZA87NyNe4vbIsVKTzRCjNeNHbyfAbJ9Iod20JA8BQDuwPWezmizZJZmQ/bKV6PbR
VPvXoiyNIzqwl1KN/PxNZp4GDWXDJlJmiFXIEBEkh5jj5JqPrn2ockxeEYKXrZqE+NUPq8voVLlj
+2mBiRMWU80NT/IbivI15CKkxG/9QJaGuprlHzl1h2mq523Twr8j8P1HbPBuSeYzSIEYBUScbk+t
tu7mQniY09PNUNmMT/WXFEuJSqYBRYrRC0UMqZXacO9xHOPEMD/ioXO+IuMzDI3+kjjuWaHowrHJ
ZgWP7ZkXM968VpwY5LIPQhF6zBOe85ziBvhSg2EMuYNGit++SvzhERXXKc1HprmOzF4KpB1qKeAN
uNWEI5VrtlyHtc7Y3t2kYZiJZJ2aNvZ3C9Yx8OrFygwo3tvsefJmcByu99t24hHBt1/chCiZRo6v
CTzfmxhPETP0B8W5bJM0enTbiSxMtt8U32v6Df5kGnEYYFrKkHljzxSLjHVU2nCNphB5XDRmiGoj
sM6JQW1doKXbswSU22oYITSDoN2j5rQ23xOLgS0w6nJfH4ykFBsG+qt829D7ummyfZUAMve51ZeS
Wbmv4yf2+ffSoRtHTvJIyvLwPisqZc7nx1HI34NbKiD5lnqpBBOCidmEFKDlAMBYlqHWkTNGA+2d
DJaTgCbC+iUGKGRQ3JGfmn20ZGWceVwSscGc4Zn5yLacyoz906RRlnk1Y33WveXsHEF+BwYLgvNs
zcS7rNCNpNYHOdo/bKbmCHBIH8y75MPDNo1I5b12fw8D4qFvBTd7cQAvCtPqOv4A/fgHQqA6+V4G
lL+qwaWOFLbINZ/TqXzxEFUdqL6mUz6LR0qd6BSZWXxU2MiRLJftQ5gbBgJUJK1hTYYQahW17Xvr
7OLlZBaMaTkc0uaInLaRfkF9xFmR2uwi2qL9NVTJKolmpz7M1hM2U4KuDKA2BgaAJYtwR5dnTpyZ
cphHsr3ad4FbzEfy7LdZznnkgYuqI388pJH/6Jt1e4brgIzU2QDF6/ieu7Gscjc1YSvmi/lnShgN
6mw+frscsW6/mIxQ9l0Yfhn1hP+85DGJz3tDcY+QEjnE3uCbiOAmiqWPj7OW5rapyUBoB/NGBeLs
x9XI5bcCOl9vkN7WGiUiJyQ63YpraNFrYnazN8nK8Fi8/gbFoTtNsYQPqWbGRgm20HI891E0nidy
TyVvG7Nb0vf8Jn6irQiaGrmGo8UjGlV3b6beIwkdGRCF+hkAFQ1vjlnL0NA9vn/ObPAWXq9Lj513
MDQc3n9Vvvl9eU0h4W7ZiQYYPqYjJTUP1xUBYCUu+W2mE29/f7tgv73WuLjGg54xv6z2z+8vEeU6
Pi4T1iPDwXHM2p1e08W7cM/W/6NscggtJebHFoV6ixuuWC1wjpv/9ct+2fVR39IWS6IemqIL4i6r
N9mM/3Gqf0+IS1sWR6WRPaSN+rGEn99GaHvxxbHEbOOu/tNvE2qUocOM4tkOvq21piHbDSOwPvhv
hzcj326j2L8EhpqHs3DL7BD2w8O3oXmeQDWU8firi1Wzj+zsxacO2lLuIY6d172EKE/ClNuo0CNN
w0BHaFl80kV2L+YmRLFTQBFLABRgjmU6WO6xDqIu1vphlpNzoNR18DCfC/A2NFmkm+JsTTAE75FM
/EIU+acUy6Gr/Nclzf8JUeGa5RCxvGGRwSnpca2cZiNuz5YTxXvUOe/fDn2b2DlwzfOXGzOkrFRA
FZgD/TGe2klapxksEBEOFoMbbZxnc+pJG5paxm58EHXxhrKbzAPTbDcQtPqznJ64cjkCS/f67Sj2
RIqRiRS2cmQrbqXVcmA+wcUTRe+DGOw33DYW2Tj+0eUhcPJr8j6jqgz3SzW/qdxxgu8dydKWzcUp
1v+vxwcrmc1HQ/bZD1RqQWpQfbh+i0zRcl9jY7L3Jgqfs1nM7/Y4eTszQRgI9RUUiIwOmYEgHy+q
+Jw9G9AWwTFEfIC5YcrNxGo2txXrE3oZxHoihjmCXCDaWe6kd5C7nA2ihm+b+bh6z+cW6xCt5v3f
1+Xq15yZM24M4b2JZICVhKxQ/XG7d3jSd2PGMLz09U/4nCOTCwWvv/BuUqMgWfrs72TOgVAdccQG
wCtDgUqzhTwxFjY2iLfQ3WRhx15HOMcKAuzZ4C/HNpId0fIZe2v0GYfx1klKiqJvy6pghrj3gBJ5
vylTlOfsFAToIDEE3FNxZ+K4zVf3qyHUT2lXX2YycPMWF8KwUGa8TO3TEk1fQqHdMPyKBmccPo2i
+mh/S7BlwAYQrYPvhM829GtTbb81ZvsifO9sjIxl5uFeyT7AxxrEHAlAqmOu7j4wrb7Z1Fq9ZQ38
dEO+xXzr2Y+t3eik2dFdjbaQw8bjuBhbEFpRXTsnthv9Wcc2bzHcB4Z0mMwPPRXvwoSsromAZKLN
knnrdUm7kQ9jRztYWzOAo7l8lhmqeJtNEogVG+wNDau50dk+hkfN7C7OmL5H98yumUYQhgOQMHsU
BsB/jvA5eYkYP1G+kF+jOHYi7D9B7AysjhFg/jt5y0cqiVZLIw6e/ny77vGIQKiSTcPIwCh49YR2
VTPe8mYRx7hx1SGiIbKIJT46cw5AOBLHb2//v+kQqTj3dTUxRbONow/KgGAV0C2KAJ6Rc7uqa9ok
R/3RsdHubKj36GvskSaf0RfzAeBqKU2lUqBL/U8K4iiYwvr2TRDoK5lQYbtoZJrIXC1Z7RnOyQ82
E7QYKVogd464N0IzvbBDiXZtacIu0aM4q6rW+2U2wUwJHLzaYobXk0bglOcFpOpZ15TVk4+szJum
D22pgQTr+b1a/9q/s8dqPp3WeKZCgByRhzeT58/3cff9BUxOfxZJWuxSVz7VZnyZ7JjXF5YQcQSY
ATT8L7ULVyMKHQriEuA1Jrcdz7qaXgXAtcpBBLOhXn/aOuR9jyM4aU6hb6gWoO6FFH0Q6B5NhN+h
isAv9LeqW7KDl3GjZ+X8U44Vgl32aF3R0DSvp3TUmtxu/GrMfw5JaEPbm+wt/q5PFpgokwr9Pj07
RY46Mkd1D3FopvCtKGcYz0qIaEV7yOsGTtCwSbV/57yCudjVd1WmApJgtJxxi7MEsCyEYdq/qsma
AFANH7avf/aRN20TxEdbI6f81bYt6JCdX2qtTlxUZTyenYKlGkkdgUF5es5KS8JuHopTg1ZM2JZz
gHPx7rqcGTzOcRyEGfN4lTVAsSEiaYSCu1zKdOvmaRQQDsvRleP6iVciem7Zf2vhIptnjjktALnW
w5sBVn8y2p+OabyKZLphVYl20gkvUeQda0vcW3Q4B7/1w23VkQrm8QzY+sN860E8HlC5T6bHcrLy
Dogu3+chjbi8gQx108VhInQRZkxQVCPuDrk3bCSIPdLe9MAn2SEEGF+jYbxR2T7TrclAug1h3Moz
tlgw/7oWDwh65UCZAhbRQr4dd1Ldow4mKuo6iurYfWTw0E9LC4W4GIld9KKh2AnzH5T5VE/k0215
0oWHZGCYN4bhS0MLuMlk29yYiDZhQsvSyiNobL1ReTWdkaAeiKjhKbgO5hy/jPbZa51ipSvi+Jnn
RMhYkTGGy2ZbMtmuLJ6MFg7cfnXdtJkAfuVj+olK/VRqEw2lZxwaojgPbtbmx8hCZ8/ETmxtdNi9
ds2TKdt9ERFJZWj5I4HycjItihh/vg2sRC5Ngj+jQHHTJ/DtIkQAFCZ50/8M0+KXyUcMJXyet65F
rhL6DWczDvVX4dlfBvYvp3NBqwHwMtNfhYWEpZw71ALSGE+Tm62KEavdFnTW2yKPt8ZwL+3xRMdj
cUpuUmUOe5E4JHOyrQlUNoGbm30sY4vzrkYxH63+j2kZx9ayw5MDVRl6y7ZQSC/TlDev87PmYGEL
2kR1+uqzsD22c3/MBsIsRvefsAwNNm3RyaWX3DYeBkFV/m3KMP9U5DlXrT7ZbZx9qQPADnK/qCCP
WHHFfnHcf1TVeru0xQdKxjnT+/CSAEYB5jrJ7ZBUJwfz3o4XEO1NcHhb4WJAk8DDWIBmq1662IjJ
nHAke+9cBFuxMBCK28qmP0IYEKUo3NnMh0rfkjGPjnZ3Nwm9CIym2M4ZfudkVZUydTajnw4F67pO
+Q2OVgUmvxlTH99UNB/yTvLADXtGjSZ+WpITuMH1SbneyIbICnk7x4hJ00tDAsUJCdYM7A1zEcrk
p8hv9xUENK2sP4zv3SfZ+5pW6totVhcMUYVMO2Fc1wOzZKV2s2iwXe15QRtF+DKH9CjLyt3SSn/q
/lTl5p+wITYmcgjYTBS0PJZfeFHd4hAyGOJpRZVipkG+XCGpbkLlDzt/meHqg7oT/oxpusFggJ/r
6AhkY7YgyqsJCzxmQB9A/HVH2/H/Ga6wMxLmf43GkzULQUKll7IsX4JpZ7JA24ep+LKbV8d3GgTf
aBSSKRXr/grlD+qPndl6mMoYcpUOMpeseEZcIfd+ljcslJEwaAkQxOA4IjvCJlFGueCO2crQxvcs
Hbt5ZN+IrSQrxGUCif+NIkKBnfp5dPHM8tOfvIBgcbXhKejXGLWoqQkTZI3LzIKHhiFYNrWZ/qXG
BrTm+oO5ABA3NXxGgsbFMWnrGq+S/UcyD67Ni+FOxS6Ks9e8qq3LXLpbpzbo78DtbWqDIpljzkcy
gxyswQaJGS1t+gAO750uj0OaWPdtlRBSL3CPkVx2Ejk6oKa1di65DrEei22CvUQzKAicZPjlN+7L
0mFyY8wfVFV6IplWOpqhKWsj5o7bXPUnE3+gBGd3Llt7581mBtO1IJA2t/cpqc5R6qL8F067n4jM
3ETWeDeaSOFWSuGsu2cWozng6+qQCsM6hFYBsR3LMzrLLIh8e4Y0b/1m9Yv0uUKH36Y4Zxd7ejLT
FBH5nQ6nIXdv2aIxSfZCLl91goMYXm7H0Gv69MprpNqG/Y34lY+I9eVIZmKfcJ/rcviB+EevO7pw
DTi+sAg2DmB0dyD1efTJ6Y5puKfSm5Ahrf/K6JliX5fYNwQqp64krEfLU+oY1bOni6c079SZ/Y0X
iHD+W4KxPjqFd8VhjM+zZx1BrwqgIebgBRC9B/R2g0u5IUtIHHvkeTofHqJCWhtHDPWm4Gqt6moM
TKNk0czeIohAnDYMUjbVqHeREf1o7OeiK5a3SqOlTnZipLQebdvaJ2lZbVufs8jVJrNeHy/0ZKoH
dGNOwE582mnMKUPhfRb5DGug7RG6TC+RTmnuXRCoE3nKW1OvV0Prs4XHXeli1mrGbtmZZvrae9aH
ZH2EyYn5CjJRaZUx99xbjg5xj0SDNp3rAxGZ0z47sYwvrKmuI8JDvC9esle2RZxE+BGrMgygGO3T
aEounoD3BWv/uE7xO8xOO91H8P+o/xejCRaLjZGex5LnAzxidFkE/OS30J/avWVx2UhBxiEdvbGv
dXLWzRg/NtX8A55fL37DBWMhUBVvVQeZ2hzUV4Jpcx+rmpDoHMPGAnGPxyYhWLQWxdBxT6AGG1CZ
J5gSHdL8akLHmHXZnMuKVRj1fPIOnyOl8LAjsA7MOU23O4/FeidO1NA8+yAaJSvirMZL010q7036
frf6PWAirXyu7y///i0G0Y1HCEjgJlVJpkuNnwQJ+qg1LCRnnT19f7H+61f/r/9Ng3PbdDSei8pF
EEsGtzimivOQmj5YTfrM2eutvWzki0lLmJXhjNqogyAAtyFNO/B866/i//rV92//p//2/S3//Tf+
p28RYqJZSNw+aIWV8aSpbdwhTXyLVSp3RCfjPC07lHlzuAQGDJEsXtJdETdvYhR/oj5qbkmakIbp
Zf6GxJYLURlMRzwCdQVyZJgO4o8ANwINGNhAuENDVJ2lPTAQnFm79h3TwnFIH7jyDjxi7f00U5P0
Kp5uo4HlL9YiKNzZ3KAoZVO5pv2yqt2InuwT/nyO0R2jY9n2y5FhW/j1ZWEyvIr8L8/MaVuaPOb6
FuCZV3cHVyj42dbPKHV60sTaKChGpkgWtI/egS1BT8jwHbxtaP+QPDpOIZTxyfmq7PBpjkL/4NPC
r0tsox9/2ZVnAYfpwL2wBPV85kLzOPP23BqVOswMcb8PA4oi2yN7bq0ovdB47/Vfs1X6ZbR+dNb8
D8PVGChk+BbVeDEyZz44bQcqL8vSTT+hq1kaW2wbeciqXkBIoLMfp/IPGdRXaheOQbN9Rw/NXHrh
UTDL/JFyYSfpiOBT+dAhrP6uw60cjDsqIifgRb2NjYejnGT62DIb4NbJ75YBBcQmeIKTGvTRbuRr
YcQOtxrOKavHxk2/fHMW/UP248ukKRxMlyjcUQPuLCu8kyKKLhKEwSFZFvfsOLV7HlaOqijlaw7j
gZqXjm7SEyyGzMfuNc1yP0ElzQkcONfK77dhTxpI2P0hyS9k3c4/WLaOcS6nlEHWc8QEtva75lJO
N5td9YaHJsahnIMmSDRBhjPQsJUx/bzM/UusZMt6HRRxg692Y1iTf/ZI4IN5rutd6xbilLJuyRLG
qaPKD1imPH46ZulazwfVmDxQlH2Sscovsyp3XaZJfVt7vKGsMvYHXYi3Fa2EAq68sSJtX4S/fNAo
ghmHKBipMQYyATqeTDVskdbx+/Vbzc3BGBeYE5iEsDjby+zReesPP8ue3Anu6IjuLX4XISogcppN
ZAkMlhlK33GkIgZg/PT9Dyn3wfF4TcbIyDn2jH3HzGCIAbmh25hxhDOLxWIIk2WW4bkz7IOe1Pi/
2DuT5biVbMv+yrOaIw0OwOGOQU2i7xlsRIqawNSi73t8fS3wvlfvprIqZTWvSZiCIqVgBOB+/Jy9
1z5UYd8femi7tjQnhlYWU/XinESS5ewW5/EJfBH/b09PfwJyrpbQZ/+kKoMLh3oYjSun/8TbUeS9
A2B66BwMQpkeiKgsKd/SBLdvdNVSvLWjzNe2539tSnGxYxdbpXqf8/TzWPdoGsfioAb/3fZDnyl2
3D33drgycZqduhDks2Rk5tgOkue0olXkfxZVZ+4U+ZsQMKb3pCwnJv70o3pocVs/9vlgzdB8LmT1
08zUvg6T+ImgBr0ycfvEQwpr1omeckC2q25OX5VW3pWkS0yatJkUEylG0zp+yBZeu+GHO6Nwwmvc
uh4pM5G597JTVw7OpRg949BFNRNHsCrg6yUa7/BBdILjzFfXSoFKzV9z9EVTpZ5GWjkBE8cSUceu
mcLHdDlFDQrvoDWjW9BMHpg7xhsGai86pc9BqrXCZs7UoSi9bzHuA9RcXb4VOp1O1nL5tZJWvdfw
tmNcbtaMl8+hBQQoSOhumVSka3DzEbGxzS0MXOZWZfwWl0AQvCHON7gpKsgqLbtYNgUzq5/F+idc
/JsBOuDOZeowjdsU88oaqIDHkUYGLP/ssmE/vPdeNJ7sbhz+evDKmY6/Rd+gjIhKEX2/F0witI0o
KCU4MoVfCxeQUA+zfOyFPEI2H04fD12JQEWaholu0H8dk9Fd4TsoV0pG3dbuxx+ZCRtOe0idq24+
UzIVGPZbMAUbxwrwUlMo4pwYVj0N65PbmbSdloe5wFMryVxlzQc2KKzodS75XtKG2NVcqztbICfm
rP5hRUlOc5WfQQHAwWpZ0+AS/AI+RqpB5Lw6WNcjLo2DV9nMPPv6qtE3vZclE7wSoVnuj2/1MsEu
NDkZ5pD8QC4VHntdmg99g/pddQ5c2AhvrbPJZj+6IzJu16PhDJwuEmc3NG7DrjkyBzChIIDs6Ta0
48LzbPya6NdzknDObhO5D17LSDufRf1Tw61apxK4F5xNdhX789AxKDZNxFhy0NFD4lSkqtmki9Bs
oi7rrhmvnmzk4slX8hsEn2fce/O7URRnTw3jz8yOrh45WXP4XmfMtGcDwDlyANTJOsbxHRSvVjgt
3JJh18d08CcsA3PIEJW8yOiz1XnvpCfUP6bmTeHyS3PzHrTkPkbNIDdObv/yFWLUGDLYKq51vPV7
i7NhjmDLxouyEWEAODnyfyYz+QpBC8yaVIpVUMz5dVJIRGsxe89qkYB7Ra2/iOHYls29NeWTW4Hh
l3WQYPPWO51Vn+hRMbhKF7cAiCmUcV9lfHfGKHzJa0EbPZKbiKE+dwYrm6rir1ZaB2fpo6ZsW7vb
UWWXRxkgKiG4+7lAI1f6ZoO+uDE5zlYkH6La9+z+u271wFbi1S9lCBSVynYl8yd36tqLL+ZtNQmI
h5Hw0Qog7JqqMsABIzBF8Tm6oSoJUaUHa00/PTu95EuoRjI4vywYX7pG8s3h3d1FA2+U19nyodNC
HFkKO7AqdfyM54tzLp6mnzI4iBnCz0yFu1EBib9BKHHMdOJOrCTz05qxonLdi9UV+6kYqmsf4mEl
by7cJxYJJyPttqt2zccWuTTy5SYnNTxhuhrTTO1rE35R2on3xpoj4PeWOqllTPHxkHEmPCVvQ9iW
1zyJy2tWR+5Wl3RX/3pKI3+PMxQoBbXK5MzDXbfh53DC45VpJjxdaT3F2pcb2+vRU1VRuU2NarGJ
eMYCG1/7hlSsd2OylWMLnN9322Orms9KzcklkMt7XtK5cRLhXKrE+CQ7y9vSB8i3RBIK5S5b5PTK
OIgcUIyfLrFJHQL4eg0Dz+DjQeXYlAki13Q+NaH0bz16ADsdQF1OyV0/D26ChEjmeGWLDoGEN6br
OhckLyPHxLxBSWw59JJKTDMFi/HByHK91b6R/iHYVP5z9htFqXAkfkYL2yChjM4SiPV3w2AX+mlU
tguC3mow8cyNde1b8xRZrffI27WD0ReRPGSDrKdvs3UdPOPaZPI/55hSKKUQs6dTlKJoiV/7RlPg
Zql1ipLIOCBfybK1drFFD6X9n1YoOw2tdVGrdBOUzQFISHyaKOFRDKTuS5t6MAS9TpztBB1+ISyT
RgJQXvpJ4cEq/fc0t4drA6PtaHX2w0e2238/6CxvyHbrXgJRMddyqJN6FHDmpNyZ+VpTbktTPHXK
8//wNjpQKn/3XWpbLO+m0oAyrN8SvoYQQ8QMhx+0n/pR9oF47+q4Xyd2rFeYblw6HH30ef5cTg2a
H5WScShG+wm1o0QOkhbHzkntJ+avzQPhFzs0CxhYnAz7C83uZ25czDgdqI2pMY6JR/wJLbn7mMQu
XMO02Rau+z0VNYgXEYWPFjZEJBfhl7SGdN+Pc/YqojHfOAVEApZotUb+6d+U6I4aLNgZSei9tfDp
OU11xKOOFoBezKt2mJ//zVb7n9lo/4FX9F5Eedv8z/9h4539/X3ybE0JSLS7S/TXb3mnpBX4QICd
4AAkZTPmWb91oUaWQ8GvG1sTpSSpBSiO2nNvImUN+x14RXM/2F10pD1885fM+pAJhZogQ38Y2GLZ
VgcZgODJmDeuf0hisR/0thrn6RO5hLfRzEZCtdAyEnH6bsRx/2wMDsmpf7gG+H//j78ccbbaRS78
LzG8xNKj8e1nZO9umh6Rl9I+3Q2FHX0JSzB1TlDAI4dXtGF65ezsqgH7a0TGNxIa2LsKiuA6LQ8O
4WkEpzBsZX5K8Bgh6p9qj6BTVWe0urmsVs0MEZPWVfMQ2Cr9258SGd6UZbc30t5zgpmS9nvPEuma
U/7mtn6903vEP+MJV664zUWTb4LAVO8+SSAZCeP408xXs43fI/LnP1HddPsUB8zBUZ31lCIEX6FF
Qog5TC4SdeONro/7jFUCCkIcOduaMweITQ9EBXOTw5S6R9feCGxpZyu819qaYcML/cymd0Ja3q2H
Kg1J64TdwWGWBcHHS1nHcFGbKn/rG7f/2TPs8p32S9FNExp3pKCWfGp7dAyJktVKyNZ5Lunl70sg
PSfNgRr6HEbSrELOp7re/VyNxYOoZ/mTpfVA99M/u+6IoTbyofR0OniJfSfddkK6N2x2OC6MDOI4
DfwEk2Ec7ti3a+ANWFSGXTOXzTu2N4TjzZF7F//u4LUXK8bl4vRsR0NdfibUHP4TIgW0WM4pDmV2
aAEo7WWLFLOPLXhKRWtvU8qM0C/E+x/usH9diaRSQqolFMFU4vc7jAFPZNh4cg8eDdODiXTZprV5
Vf1b2lv3SMFPdoLa3dJMtM6pSApafklwQELPiV9DO6yXmWNkWt8ySZ+XqJNgr0zm5OYkmfRO02b2
sHdYDU6BblHVz61eqZYwUxCNW9nUemsXxLO1fviOsA3RBt3RtZPNV7PlO1M9yAPxEX+4+ZZ0xt8W
FtQUuN5c21G2MMVvC4shK2PuLBUeAOQ/RMlkPUAChE6bGtEtILktyy3QsEH+UlgeMvne7F440TwY
A9ibqW66e+PgsQQaxPRHBlfDT92lWWkjk8GzXPaov4OsRzm4CCHn8avA/beyDRyAQRx/4iYqN6SH
mEnd3Fw7PFmFPNCOTnbpSKYQVEW5IZ1L7iq5b5h/bWbGWX94C4T7rx89RAJHei5+D7qPHyHmfzf/
92aJIxigVm+VPWifQF87QpJEZn12Vds+zoEbnqog+q4ctBtOVL5Bc93UKiD5RZk05DKvfE8TQh/E
czolqJgzy37JFAimKk/p+4KglFXdv3nRu49M4d4P/bdqNM2DVU343AzHfLVjtUGRwp3WxPhVpuKh
tUEH+oyxwyJ9zRm8PcxR/WYEbUQ8TRKfGqPunj0FD4OQt46O0KbKxgUtWdzT0hweakbIlzGYvmiz
6ZGZZrumJHcnku5rM8XyobUc54H18nPqRCY4NMFlCqv8Cf2QfYE1cLOIdOJomGEPGYxrh6uI7BtH
Ql6cy4eGUc2mnazrh7aENfvYpBz5e5PoNDlV81MpxZPuyuLcVfWTbbcAXxFEPWUcBkkhRHGMXnLP
rPVsFCWekzaPAMBL3BTwmLrZO7dmxahgMCOWPP0oRZfsDRfeY9gGznYwEKRiUwxKBwW6KvXFko2B
aAn5y4i+bEf/44eaPHOLmxoyGCiY9dCl/j3NxAMdh3QPcKjelholcZMH9Tbi+L41RVaB3VGI74SR
7CIrye9m1B2QnCLfiziX+6RJcTiHIAwyJj6j6W5WrkHTXIba34pKkJPbJiwFrxRX1H8pHT0jxPjc
fJOC2CAAbEi55v7dVHazn0NEKDgjqf06DI5lDkmBeKQl0i38VaXWHd3mVSDZehiAbG9IcNwTKIzh
g2PXvU47b+sqaW/HiYZLNImE0ToQ50yhtpgiWEoumP80HMHWufxk6LvU6rN+RSm2gokfb1GYupes
mxjwlL7x6d8vqML6Lb2Vos5VQMFdoR3huN7vMfUh9D3Y0crYM00lIJPZ0QPUN3+Nohvq1+z86DlE
P+Vl7G8m0aTbUjn5aQjFlz4nFhr8GU45YJHXwvPGe2NY4ZFgEPKtQ+9FEtp6qEEW7Ho1iINtu29A
wIiNmLKrLGTzAGAR6V7VN5Am0/bm+cbak7rggHcfwyS8L+O+RwpSvBXk0m6jHNWvz3Bem1a81z38
8azt+bmAdgpA5pRdyE6uboH4oZdDtyGvQF6lkzE2LwQMO6/4yticTrUurl0Ylqj7uR4jKdTNSttq
bbtRAzm8JglKYN3OpvYtGyx1HxK4zbjNFp/ejoAUQMHNdzU1x8hDfSuMu2V9o33RH4yCaTkc9Jki
4qaocNlJhuEAPAT9iRtvBhbkLVjcBqWkS0Bh5hPX4gb3No+R3HAEYzQ3HeFeyM2HD16qs+3S1kv9
cj5kdGxA8A3eKzbaazJV0Cmcx3wGukDhbZ9C6WEHbFV1wD4f4kyASuVgw17NUCAfkpzSHGHSBR3m
WhglxQZGrxpCFjKPQp3dPDB3yNgXUduihEBcjd5FvsQ4b+h86WzTk926jhPAaJ5OqluEHmQGW7F1
Asx4qCTjIM6+ewnCABLsAan51tlSeBU/rtj/j/n5I+ZHuP8e8/Nz+I/3ok5+iylYfui/AD/iH3SQ
La241ckC1n+PKfD+oRj6mq7jsQyYrsXu+1/R0fIfppBamqarwPywWvxvwI9j/sPxPBIPhG3qv3IP
/l+CCn4/Pmm51DcSKAgEA+26v8UU4Jav0NQHxXEyg/ShJ4jyyUezFSP7HuhLLWNTQuk8h1gp/5d0
qevmdNB/XV//lEz+90Oc+D0sYXkVGG9M3ibeC6F/6xn0jWnAZ2eAn3MA2JXSf+697Dr3uD3lzP4M
VPxau+AKQ2vlBgI2mSQPcyzDfShZhxyrrv9wrrQIpPin8o+X5EDjsJSpHGyov+c31AbdjVLjK7cm
5KZJarQbs5vFGnzpj6yNzXs6doeqaLAJ2cE3WiIFQAGULULTU5LGk58DW+zyoWN8IX3+ARBDCnMo
cpwlsw4g8r60qwWf3CJlI/p2UyhkGENzoJXmn4xg/NO2AxTq999Immg4aAq7hJX/vusg94AD09T5
0fRm82yrUQAUL9jrI39tl0D6LSLo900yWgdROntoiasG6UTRlhc95i9RoayH3NJvvmV62z9siVzq
//LauNBtxyXLlyH2b8V227Qg17XK6LoPT/4AHsU20yP83GkfmKT/Nh7t2smu3qXXkVGDrnZlDRUn
Jk4Ctp/MD5nxwBjoj6/rXy5MV3AT8qrYpk0+qOU9/VsBHJNmUFpN7ZH4uaiC1do20ZZLY6qR1OeX
FhMMM12oViKP91YwvJbZgOYoJxFylrO4Zn34hwtT/n4uYQkxbaD50iNV3rP08pL/9pKmhu5V4I/9
wY7FgAnDN84uuhPT0sbVS6P6OfXxzNnBI+HB8Usu3O1E6Od6dlBOZHXPMNQvx1vuFBwbe+A9/Zg6
p8kOjjnRgAwJoDSS1ned7XTmbAV0WyYOVsRRXNweYh6D3VzE9VWMD/EHN3ohSM+lNaORgimOfQBr
1fSNuq1fa5yTu6YoLuSH4KApm6O0i/dwwWLT2yfkLqZCMeBUD+SrFxj4bkj4EAr+iuIKkVXodptR
URxS/oDeXiDcrldHHBexAw350G9wzr78+ysR+Ma/3CdKCsHXue+JrKLW/+c3GPStZldFCGiBL3Kt
rLjZAXiM3PNg9SEIQ+iGe7fS/X30yVzOnfk8JzkSnhAeVYcSCzpwssmFEZy9vv5ZZ2raTRVv0NT9
GMKC332CXZgszI3QV9/LCr1KFE0e76+1YVUaNiRvlO9+m6xpDHhrQEENEQw0tAfLuSfaevGmsD+G
jcKaUPPw8afEC4JT63Z3zNBUVSFG+8YQ4cPHQxp6NwikxXEgRGvL5OysmvyJj7G7pe04HppWipfe
yafH0H8YSdm7520m9mYy45XE150sEgsvLitMzOQQcPHMSPg4GkEIkIRm7EtT1mshygAaNopklKX5
sczjo+PMybX9oKDIb1Nn5ZtxFMHVAs+5m+cuPRLsszEBz++4uUm3teoE4kbjXNwh2MSXRAD4cBls
35gCRleBUjazguAxi98mo+lQ+XHMCAUSwA+SWE7gJFHTN86ed835nSRezMcfFI0hrGpExYU6peao
VgJ//ZGNnZOamfWIwnGXC92Bewyj5tJFYIbaeTqBzBhJiS8JDOjsQ9L4jEv7T7osNFZsPiOXPK11
Fdpio4am3dm2+S5DJBlYZBC9D1JeYuJp7My4kWCYb5WRqiXo7uhVKnqELXCGjm9fQlBIj77RR4+w
zGnPmxVh1kW1N5gwPJOT4LMyL66L0dkJyw0ukqn5rdL5BPmGq8WCzwXRAeGfipVDO7Z6xA8P7sWu
QaCW7RdQHfmlGQWRNV7XrDuFtYCo5dOkQNHYE7t8bAToMHrH4j9J4wuY6vjSwDUCYhLekln5O0+0
IdGqgmUWbVsMSOBkSBE9jGYY7GKyBbGVkM+Ru3V6/JjbFIyi775briIEN8dq6r6OdTXdO3Dj977N
Xr0kOc9dax/mpW3tmJWBitWh3uCZ7Zgv6BB4kxco0AS70sWFfpLpjM/ZU1jQeJBBjU9XE/zx8XT2
cv3XXySS36PtgeB8fA3J7YDUFVE20Snz5eObbehmiEJzZ+tlkV6gTj1xvk3wWC8P0Pj0kZskXH08
nSoW09oOx6uDFuXjSw7Z0MF6EFgEqOxNT4d7RIfBc4J5lMxFB6O35Ri46HkwY3lCIjbfzOU7Qm12
h1S3PpS1KyND9/7x0BJVeJqc6fvHs6zW841fbzNSOOL86ctVH4Xp88fD2PvIfVS+m1i00Ru0o89p
EG2cIleyTkmQmseqhB80tKQ9e+1zgL+aDXa+GCWDvs726N2bCvdoMzzbRb8RRfBa5pk6hBJzYidx
nhVu0xHiUhIw5DXGrWsSjOGzhXbOr8p3TSxH5P4YGMl8wtp+zsy+gc4iX4UE4aqLTB2Fg8eJFHq1
qazxe1p0Ht3aFYy6L5oR751+GQkvr53bnmkH7lVILJ1Lc5sw1h7WH0BoH/Z8jI2eUNz4OHJfbI3G
QQk5pEeZSlQxA6O5KJOXrkZaGKm63icOyN1AzeCVUBeuvGpA3JwlwPsHVNQ9SOijWUa/LJa2nYdA
gpULjGA6sE7UlnbXYj8XjMNCO99kMHoewzT7wqA13DksvoeM9nded/oGiyqk8T+sGrPP9maJ1NKY
rE/oL1BnT011Z7ALG3148UfDBW7r6TX9HR8rM2ZcUBHYkHRwTcOo++vdTKE1H+e8pvVs2WCUmLhH
8ZuECXU3W3cTM4/9a32aU22/TFzLdfNZm+hG2aluZJsOZy/yMN7p8Vkt9tdOnmnVyD2cBYTgnuNu
a3ssT8NAi65hFOREiLehRYBZYpFwSY2H7U5gAMLQtRPPB/rz1UHgpez5B96DdAaYF5Aqv7SVchgz
+4T+gzkO0Fm8CDlUhSimqddeKLIzn99dByQ3tAGsvnIGpUA6MDNmMHE6xHmXFmSDCI1kDhtM7udo
3LXvUmjY024GHbcZCS+nM4SZBtfsN9PIa+rVblui2V0PeQcEpEeEMkZteBltcW5DPVww5dgin2+i
6895ERtvM7E8HlK8ATXAAQNScrCj8jZ3ZKBwIEv3qspR/BohbbRpFyb9Gz42ypXRfzFt4B+JKZ+T
AIdcB1icy9F4RTmI1X0s9h4dXbKpgvmuq8dlbg3INwp2qhxL/nvmEWar2Vj7+axHogqgRy0bgUgf
zEy7Jw/lehTHRMpCXkiqTJ5KnVGBk3SDurTwLuFSB2TGbmxlTYSiI09zAymDtNa4+E4LZdFulPHB
7sorbbDiZno/wwWf4vv2Z4oaeUxk/RMBr7GuTJCfRuuh97HVSU4QfHI3kwvVeUAxDOPDdWZxzvFP
XS0NgX+2ErU325EG2kJ4Rt/rfC0aXb5HKnwl2hShHK34NYYWAlHSDGAkSIgjGJL61MHTc+tyrxvA
nTrqcYdU+G0Q5+NjW+UNeXNGQ7M8ce8izgCHkhxflsURRw7cVrXkucdAgLQC5PHx4jHAN49l510L
LATgEGkW4qwz120XmVcPhNgcZAL17QtTHlqUWR8d7XZk99dMaGUUv1dL4F6Ltt3hN5uMun1w4hA5
mBNl5zEEWOMBed8V1KhV19sHz64e0roHJdnsMECXx6Kns9SPP2uZF9eh0MNm9utf5ayxrgRs4CjT
cQOipIzRC+tlLpIWtn1iU8PYw4e3hsCC0yPIq0VBSAObYcCmQ4Rj9aWNaoRfISHsb5MQDHS0Yq6m
5d/Axg3vBLwZ0iRAssgpVt6MWwYVUUuIGUz3IZHbMWjZewLPI6ieLmVebQE/G5e0b1MC2CQ5HI3a
cplYm7ZdR7H7kzb2fA/brYVC6MgYXu+hRSGsnzS6hg6zOpw0kCpENvQENTRen750A0zzigZ+WVfn
gUlhEdovNd4FHcDfGLvizZ+HctdG3ovVEfqEOXjTDeQC8nLsFesGg0FXx5+6yfxVywC21aTipxqC
O/JW+2vfGzNMs6zcCaNlXmT0A5akvjyn5Dq8pJJbtwU8S/M7vrmNoja1s/hghGOy+Xjadf14YWfh
Le71OQQPd+slFpUuy46J4W37anCvGpsBmmnZIydw/StlqrUhbiD7LEL/TpJg/9NWzZHewxUx17i2
HBqLdZa7Z4swClISu25r9tZp5Bj38ZVoGNyztmCCVzOZyzEyh5orju8tP34KNGvdew4ReipEWhQN
l7oD19OZSbnGSDacXQXxIAo5Jjm1xVPD/+EJnJbDgN81ktmXmgPZuQ+i4PLxp48HRbTaZjCRnKJu
MvCymo5x9mKsHlbvnD6+Bbn9aaxaA8qi90u1aEx7c7oZMrZPruFafz3kaGMA+1Y+/EtEpqiugPXn
K0xEZpHi1YzeTRILd4Z5E6NRPDrVfUxd924QDj8UfvmEPlUeKjo4K6OfStRFfK2TY42ytGcGjH+L
UtoQW4JU6qcCPqtu2+r+8cwXljgBPotXH0+Dg8wJ7uEyZm7tZtHW1bLccsnYj4lr2Y/oQwocgTWY
eNSxmHTa+FjZ5C+Mrhhv5tBe6JNWz4RAr9k2npTQwamYqgwlEi+nRjx10V7ySfiDuohWH7UzkEFh
ltisglA8tYkwn1BXrJ2GF+i3nrMrGHZEkYX3WiCVsrrl9oHyRazDgeNGcUGekiPzlBBqDeNBNBhx
p9nEoTnDx8H8x3NMIuZKOSUukQJEBAekszFpvbaydKJdzbTKMYInu9P1frZHjV8TYWJPYUdY0nz6
eChS3WV/ex7i5ed+G+etxfvMljm5P1E9TVtXHFxVQaCs5GNadtiZuYnO1OU9yhCa0BnWen4iPqsw
wJDUgMr2kXBakfwMeJTbAQkpGCbsdTn2AyLImFYHGbqr9HNduN/82gzOBmII08N9lGXRpScokg82
eDSH+ObN0a3GYua21gsV3iEWHSlqvNRJ4DhljMQSiVCsZRfQEvZKPI1fmMon68qK3wzTWYnZxJYR
Ry8uao1VbR9tarTed501ifYLgtj7TqjAVzWrw6D7T6CkunU/v8MlmzduHmXr4IWpTMRMLi72JPNx
AtQMboYGWEkzHGKnfaQ4eQuXHSZ1BrRku8aEnlZWB0vEpJAerTq8J7nr71ufCtdqgpVY4h78ochZ
KwJa/NNxcX01FTTdxvxadE/U+f7WhwC6mkeqGlErVG7kNa1lPx56xyG5mHTAQ+pyT1UiOkdmUa9N
3f10DDADrky+jslcoqXUb1aBNixH+eBToesATQOtNhB16Samp3RSy3L58QB6ya1D9yBi72cz83vG
XbOHzngUujW3jiMf3WhEaFona6sQUGXzEsGVY+6GHi1cAlByU8YWyTDGE3jiZldUvcJumn7DD00R
v7R3MrKXE/1qWp6BulNHKyQksEvRjhLLHpQE9GHbZesk14njUJGJX/5iCB/w1M0G+7YhKAQwzXxN
3m1AnvfSxD8bVKSOLh3kvJzbHywcDyxDjLxtC8KrEchVPjAwsbPi1yBHZ+3H0toJAHuv8L1uXkWE
ZYQZyghcccLxiVLYC+1Prld+rjFfnSLSdy6Oh/seGlB8saoGcUepiOZbqq+8/hLlRfnGR4Jm2n+t
qx4/Xg3/rCMcNQWTt0frSVRmn/r44xJzJVlDOLQnaOLFuNKpTcNM2eHNSL1NG1n1rYXVsmta4xXp
yC2POLXH05LxXbJ9aR9HKZbneu3XfnhoAcnuZ5M8vFsHhGffwP57jCI6huhzAcu6K8dVikO5a+37
xeZf+ODa09LisPTJFK0JLs6GHO20RC3mFW/igkepMBKU5JVuZFpXzJGQvHuy/ZLTOFoREXQqrDHc
se4t7AjzwU6Fuoc0qHPDvev42DuT+ZWxN/SWQDlnzGrTIYYNXFFL7ZNeP5qze51xJqyJnZB7jJVi
lfaAWpKBTNj0ZaCpfDCiuN/Qpa4eiip6VsDFjdnXFz418nYk/STf9NRWJ7SU4yJDJzO7Zyfh7j+q
Mal2olft5mPfIOjwkzdJ+0ihcCmSYNgkDa8+deJH7Q7+pyKGA1ZOr8qDxJwHTJbNCRiNDutiPePV
34gheQRJxLqFf+8kAMgJSDeMoFMGxsxQO65psHDVA3ifW2KQPRDG/H2y0DMj0/c5FlWHoamsNQBA
jQPgOLQ4AYgqG9APjjYc0IJ9M1PFzlfzJyIYypOkdT2vP/7YiAgBe0MATtSWXzST89VovhS5tzNQ
xWasQggWy0WwGJacKZncYjj+BrPuGzgFfZqpAfNVb0l9+nieW0SwhlF4dBfXVmkBaq+Xh4+nHw+O
mPH5/1//2l9C4//7uwflNbtpCJ+1le9FOayr3n1XSdWtGye13K1rOLtsypNDDxPjUC/fQGcKJTrY
30qipfVqPNGL8P7joY8nsZt+hJzBbYbIFGsQkxDOpQYuV/ehK5nWdFH/CAP9wsxcEwKBvT0ts69T
NsIVsTHZZotnZrYemgxmHmddvcVyTXyaGw5QoeL5ya/wZSp0zTA/gkf8EA3xDZHqPyHptff9Io03
pcxOY+CBzqut8yTQY+9Lb1DPHTJwiPn6zRyz4sUj4PBlViUgBOTwPW71wk1OA1SIWzhF1UYqA0sx
HszAS5GU9enJx4hxCFoSpoamo5Mx5ccZwRYd7TYjrHpkXIs6kwjfwHmG8JPjkDl5xfyDD1uxZBuA
CoZcr7QVt5uonD4jmvduQwi3ICVxm4PiOo5mduO6KTgBTs4CCqatm9JZ6dKgeJBxc9VFkZ8rYpk9
ruSNYeKA7QsCpOyRKCMTIIWek89uRnK3v/g6/QiRXcO87JKk+c0WhfFaIrPCMwggPm2DHpq3hzhV
zu33MQn3hAfs+xlVm0LyjuLAzw9+GOavRe6fF4z3186ne4ekrr/BPk1vbNEclEjYKynGvwYlPZ4O
UKQanfc+CB9dP1I/QdFtemTOxCm5DwsmdNGFV6vanA6V07jfMsj5HL3glKjFUU/ezZM3MtDpO5q8
HKjVpiCW62gZA/FYGdmfhPnNkPdYOiZCl9hb2obW3IzddIj3ZjXuaXE0J6Bb+IvCzgXTEqT0Awux
MdzOuKjaCDbQuZ0Nh/1f6CAPHCjRClY28lRYbYnoxQvNtlNAQ4EaxZvOkhPcZBdIYVu/2y7PVMU4
rmOYf2stGyhjNhuH2umIvpvyl5AzAl5STsFBnRF5qfsClXxL3NYUE3xYGI9jcEU8pMgaJ2HcNNzv
Nf6/o/ySj7CySX0Q47joHkzrjHKZNwbl73GICRauy15dhzq76jiPLiLFpQbsESYFFCfWzGuP5ejR
ytyvuILWoZNmm+IjkcFsjLUVskkJlEWV2z11DZtxE5gaqc78o6my/gDuOYY2XyEk60IsJCYD3BrX
dVxDD1WY4HEYA2SLB3wpBpzFIYEYTgbvexi2lOhDLW4fbSlP2nvGRu6TML9WeOt3MAfZwlr92S2J
OgjL0D6l0UzmZVnuOsviGhsBTSXB/BpNVX6wpuGZT2tashs5AyU9jgerc1ZKo7/4X+ydR3PjWLpt
/8qLnqMCwIEd9ITeiLKUlMoJQlIq4b3Hr38Lh1XF6uy63XHnd8IAQYkG9pzv23tt/HT6NvZVsOEc
YFwiIGRE7nKCKD7nfBGiIqpXdwbHdrSRylFtj13S3FDmNG8G7c1u07sMmeBDMIGNRSrUnJQUp5fB
La3qa7A249vo9rfurPT1UfqabN7DGKLvmpz+SHLgMdKxAsG0fPXJz7pvS+/GDgiBE6jqsbjSsonR
p7pQN8k6xPg4+fXdRGkbCba+MvqWyC9cR8cmbB8nixx5x/xRimGdmTryE19hsB0Z47oW2TxTh+tV
KrBiOyhPvbC3lmXCy+mbT7WH3TU7WlZ1h+WM9M4KMWSaD1DFy06fLcL2WplOfengiRsrcp6LIljL
ykGdptbKmw3Grk/Umd1n+y7u2mWIEng3xmwOwzBu4RLYb9XzyEXZ9Jq7Ue8qpPLxkz/o4S2CIv0Y
w6C3SkNdD6MLKi0ocjLslprLLNLVdWsWdW6AdxmHgIJe34LjmWqm/5SKi1eu9ozCVZQ4WN++N9N+
DMNDK4zw1lLoNTNIgp2uVh7JLD4jIZvO031QczkUVaPATFN4U93H3UMxYKhAPBgeTkQS0TYak5C1
T1diaU1sPwa21jGAuH5sc/e5H3CKl3rlLbUqE882gAIuPPxTQdRO4LWIM3OiJo/g7b86kVggcCLl
kLWPBGi137pR/dY23GHtjLRL0KlQXRJD2xYozfZ+i5kIWR1RNrTGsIuJbW53BWGnaneL5hf8DgO/
qDFuwGvbe3fIXwwtIuOh1ufEeBweSeEJItGh8Zpo0R4c3mIVOjBg4fETohQg6POX3WDvQub/x3q2
TpnuaB1zxoygkgHNdXqzZYZbnkwF+xcSrW1m5topDKwXNTVawkvFC60KpEVZXkJKmIcWWkXDF6gw
9SVYyCvdgS7ijj0WGuzoa+4OZFu0fkzhxNO2HbdeMEj6dCiMuNsa4XijMaDAj8JDqHNFrvz26PWM
CAvkgouWttQhtGg2I3k69ykJSF6khCulPFJJBe4qMo0gEuVn4qHIww9ZnAUxqHcKSUam8yYjbFFo
WueJon/Tx2+h2jUnG7MBiTkeTktNZYoYeQe2yESdLjw3Y2HewgGin+c08cqjcAYk10iPAWFyy6zC
TFjCjz0OCuG1WTqckORjzVLnxHXTIq5R98MvC9oL2bemcbBI4dy7zQvAQToHWuQtLTsmJNrixk65
VWfxoljGubn2KFksrJoLBl9wOGQ1XYGFW5Nc2/kU/ewLJcefOaOMnvrSq3ZFW5crrzOHRY6WgpRu
7i+T7vk6d8Sivw1MR9tECY34LmuedcCou4xU9JGONi0m6UbxATO5XJLj2r6rygrR3vwgLzsJZzA6
lHhnD3c0LRmrl42TIdGnTW0MWn0ycRz7UBAQlQXATBH1oHOP74J5yQ6Jm8+ZdGdNb+36RKM36nar
rkpY52Wo+Lr6xogSaJy1A45rMNfFFCf7IEqZKQQBXVabGagrnrMq4TZJdhkkEmIjpsy3Tn1DuiGJ
jCeoxAe3BobgQjvbl2pCkjJiurVAF0kxNoVPlU/vAdBCZsip+9Rq4SlrKvXNE1O2CnorW6uTdt/W
TPzTtC3QoIBGrckW2UIQBL6nJt97DaLenFlaZCZ8F5whLy6KYsb7B1sV/rlqNEJ/hvGIVFtfBZHd
LhD5fI6BUQHJzvu1EujHgL7R26D6q8nCz14xJL3VCt87GQOKvNJEZkcB5dAx1NPsXPsAuLEhUITu
AYPQzKH6B+6korepU9nZdkIHAVnW7jki79DFE9Yzdr2BrX6jdMQma1pV3pVqfkeJfh3HevEOjwdX
XPtp5lm+89x6POP+PFJaOIcFlG5wGTjaZneSPDI8tdgaDDnWBaGvKz1NvX2C/HrJwc0RX8fPRlWq
S4dyBsJdo3rImJkS5O0tVEEAeEmpjD7U9y4gGEPjvrGgGV+hZtbONMDVVZLRz+mYu22obDHto925
bMP6sSMTYF/mVCqIpAURUOXDS+aaX0o9sSpJ1C3jTP0ZHK27Qv8/beVFWOR0lUKHMR1uuE886yGO
O3xKY1fmqzGjswlFXdm2im2eptp+CTAwnDPVNU6B0F/i8sGi//9kxWZ4diuNCnUWatsgcpEJuGp1
MPqiUCkLsCifC2RNlyV8wNVBPsWZicwqBOWQmnAOMaS5wEpde1rGM4ZQPmRZ/6pVcbIakGAYMwqw
tQs692qi/rEY09be9+OJYjMYjvlB8jVAif2+pLYhd4+8oQDOKR8tohmQAQHSJbkznb0Rl+UstIii
rATuLF1J9l7opYes135/QLSLGNsqj9AZ1H0t2h9xg/U/mkbeoB8nwLFKiQR4XsJgYXENt14j24QP
0lE0O1wWh3nxwguxuRoFNUFg9JUBgHHTQk/Kg3x6fTDtIFyXM48yNJG0yjeQb3h5qz/XVcDewPrl
u5QJ2AT/KfHwOfYv8s9iuU6+QXxFlvzyhnGBOEvY5ktJjfSQWz07Qolgcl+ezyv9QJmoNVdoZzpB
nGqCmbEGTHqgd5cf5NL1qRcALWr9hrESf3FdLzf/L+uuT69/J2jzxIvrOyc+hHv6gy1De3agxJxc
9px8rigFeyKs/QMHv0rjMjQOnlHhmcaoJ5aNmSLIcGHa9o5L6fBJ/oFifLh6TQacPRT10dXS39/X
njKOjitJRb4imSoaRqa1GjWf11VyvTMDV+RSDStiO9r5/vp2cv3lPcn9wO1ZoJ8DhNkcqOA1xNyD
T5VL8kG+ABVAmTOVjWVYPLk0P/EpB1RwO4vgN4XTKinT+sC4aKH7ItnL3RzIw+26WxMk5vNJJc+k
YUaUyoduXjIsAOvlFAZrcGLDoSyy4aBTnqeox9Prg1yXBhMzQ4Wqedx4hE0kab6WP8SHPHOQD6Nd
ESYTVwNyESd7diMinGa9QILhFSAW6s9Z10Q+MZwzMFZFATiVcp+rjmsHwgJRmSi2nDMg12pBu3kL
CQoHX2dt0rL8kYbBMzDMRxFTgu2H9Ugrf0HpXFlMvobsYMTwaOtHhyjbEFwL4U2oC2gdPiehfpfq
EdlBY/zDcZnv0Ah/tnI+EI08nUXOaSXLX51R7LusBgoLl3NbCwHwhSooKrBT7EPxowr6opez7yTy
b3zDhxQ6F5tD78aLreBg8wUX/QLt+we1OHrlNEbxMe6J32XP8IZoMmZo67jGIQUqoYRURuUuSJIU
UUuMfN8SJ88wqgURasPcG27xBEOVv1Nt94j9lrAc69g1JT3SdlyZdftqJNU9FbMtMeGaSqJnMDqf
hfnakKC7zBt3X/vxJ1frFU1Afo8PuExx0GuV4+dEjJ8CN/6g05jFdO4sgDk96739rqhbtU6j5WA3
F0v66NpQTzX6BV4dT5i96OAEOpMFbuMhUMXABJIettAKFU9dt9SATr4XAukC4IdlRVto+rDPEVtE
dG7wkUEz9wgto59I2i2MVpjLNg6YpbsSiTFnk+CooiWjkwXQ7Y1GGWY9ysTUDR5PlzhPQPwXmmDL
1czEDp7e7RW/hRkBDGNTBJhioAa+5dZWd5lmiZQhflF5m7rzHsLmNoNtvs7TGMs9JD2Hcc2qEcuO
OW1SOxFMWp9GoEVzUEAqQ2yzGEqyJA3YKQtdB2pQiaexAT6Ob7wlTyImxSY58dtrSK8himKoCxuQ
XMuhcjVA9AC4Cit74ez8CWivmaiTRjUNbgb4e+g25kLT9J03GfQwSBecuhCed6t+MIGoOWV1DR6W
r8HyyHyy5ClwDcQoF69jIyDL5uFHWMAGQhO9QiHprSfTBm6Vao+jbf7wCE01e6LdiOasGrZxW6n6
2tNTYiSz1NtWg7HD/QGHCeUOeOQy3jRBMzzrSQstSVHGNaNkfUueGrHcZd7tgHeBDQ0a4zxgB017
NTtOLnx2J03N85Rp9QNd9c1kjuZZriL3YFG1PekC2ahwF8KmW5fTm+7p5imdGntvRzGIEINyweTr
9t43B/ustEFJB53gFPqKCDpN7zygLiYClECHHK/GnlwU8q0sU0PuYxCdyi+ojSJ7MAgpecK3AkgQ
7gUkA0Y8KoeNi8YPXQt6JUEbjcpE3Z2HYYxuuyJ65kbRneVDMxyGoVafovwm9HinqBQ/Ske4zLG8
/mwbBG5HM1I/mr6wRBFTFfbhnM7pgCvaCAAFXKsSdwdGYD5NlPDRD+xDYIibnMas05ndsZxMegRN
q5B5/SgaAcpFCzdjMnX3UEefyqz6DNTU5aWRWvUosjvLaODRqVq/d7RYcNWoENvk2rDS0qqAbFpt
c6MWtxozu47sjCPC73fGO/EmooxI3W8IGS4a/Y0dvaRF5DD67yvYPwNHQX9G6NEs9I6QKfJeGDoV
DAsT9VRajkEyz2icMh254oCuYUO8APz8NiLUvLASyv42CbOBdmNoxkPZ4Y9ULH9YU66qF7nyKoYO
Ht7slkN3tZtg1q1Alw8rnBLFqgqbWa2ewjhqm68x0Z9QVgRPDeX5wGvSZ4sgm6l2n8zA4roSQwse
iWlz8VBFivYoVTdlRVUyzIF0T/jALT7+PyuLtV/N3I6D6soWJm4OzJT6r1aLqdMjN7RFsYs1J971
HU3vBkTwAs3gs4NoEVRVXc1GuI05izsGixjT//wV9H9ze/AduKCqmqmpNALFL3J21wsaUs6aYpcq
yJ3mACbb5wqg9EG44kb2luiMzxEEFBs374JbwyVVXk+1pVLkxMiU8BtTCofHWWyqdlp61+F2bmgu
75muqrezClRWo/7Lt54F1/BbZ43wj3/+wzT40o6tqrgn0OEbqN7/VZCNmyERUY6DE3+ctU5MzdmT
snurgfgCxpwYW7Nz8tXQafsOytiWaVP8NomdZsQfYT/eeDXI8WFdaE7wYenqS04xh+KP+YVAxTS4
fjEEphpzX+cmmfNhOB3+y/f/N3MD3x/vtGE5rsXP+NVFO9YRnhnNyrnUZQzdDYzkYVPzIyD9xQiq
96gyoEj7dbchxvdbZ4VcHgyITm4DPjQ31mj7b3rnw4yjagcs/ps7V0DKqIBR1d9HQ1FshyLvl3Ua
mNsmMm6NJmkvXuD/s4Cdx+Lrn/94Z5QH+qJuqvCz+Vc3lzWjN/5b0vvqPc6b97/5x99tYK71GxYn
1+TUN7CR4Cb5M+ddU43f5LGB72f2P6mclH/YwNzfVCxgkKO5Xqj0WfGC/J7zbpi/wdomjx2HAh0o
4BD/m5x3zRb/6ncyHNc2hE0GFd/QxKsmfnHg4BqCVsw490Ys9Hn6Kx/IYREY78VE38jWGfkwRVbm
qW8nmf/X53JloyKi6JQMvO88KaNCnU10vg9daiC2n1wmXEk121z7USxMo0XZQvKHAxxknhpV8Uz0
CxSY3XT85AOzKbK/Q9Exy4CFMKMr/QqSw07OQuRzU/eOYigppPqpj6CQbMNl+ph1IDWnIH1JSLUK
RvGIuU3dZXS4Cm2CWI7mCLfp3uvuGMYMqyyaKmbfxXPtT+dU7dubvk/3Sq+vXTLnwWrGxSYKiES0
fXT4vuE89AQ/G14AVn4i2TrGzF26Y0M6fN5iTTd2jaalK39EEJcTR0X9ovwU+FShK9r3hYAh4cSP
dek/jGrzipzZXukmJnKRRGvicv2lnZI0piBJWlimd1NmNRliofvTGrj+pjNOn6FIEzoaDcnmRCj0
ykn7E/02hf6A+Vqm4x3g7AcNTojJnRWNc0o5yF5lukeevfpogYXdOO13uvwYng2dzGO/R9ZHUvf8
hk1QvyJZpigMkHrIQAunNBBiqmmL2ndHougL4oVMqtiM3wzqlo85mNkl6IkKbAdyESwNTfa9mJGz
gEzTZWxxHxbaRMGteisc50xA6pNWVvdObT+jG36pHUaYfh/t3NQ6kRbLdsfOapcPOoo3BXpubHTL
aSiQIlYMpv3yR9lAXs5F9sOhqp3Ds04mb01u4B4K5GffkxohPLhxcz5ITOUoWxNagFTXJKcmZBha
bIQaDmQQ0qOyrX2lwkaqtYACV2Z669wof9LtcEEITtM2aCkB+w8u9rek0b7MhL2VFOe0g1TdZCOR
IoH5E8rqEmT9MWp8SuT2zGfrC2zA/GjyqFb0m9mWdsuBVwXfw76EWGjn46bSG7GxcyKQEnvZ9+5H
YSYE5vTVXZZ961VBrRlc3VLjeKCjmz9pr4CtSpDoqQtNztqonXcjBnczH0+Fmu9y1QE+iUoJlC6l
wSm5D5N91isUjxm5pYRl2Nad3pEALSaEkUYIoBt02IJIxx9YL24RyBBN00RgvFR128SowFuIcNzr
H6oBMV6pxi+V5r2KDEtOCwK/ZYoNH8RkuEocrVLoP4xGvVdIFGo0+IexRh6kE+1MoTM1wm7IAQEr
tiiezd760VK3W8Vzo71DTx9UyZOjIlDnPrd3p+FOOFQz8j4vV1TJiZFDrFBaRKrXxj2mGORviXdr
ouZISaAq3awnrHpXCebZ6gijgllV5TTnPu5jYMLp2sg4ki29mRjlQyFofLAzy9QCDZzkUb9skFVX
T33nsJNt2LCEH/UjTnaM3CuEO8S0mP5DM4gjo9kjhWmkbXdqBn3NoZTLnHz8yQe8paFxrwRls4ir
8INp8J6xKkPj6smzog+WQ1A31s5RyB4bIr7vvkAtvRFedBOWPvSWVddu+44GMnxQbuimz47S0SQK
gwq4biCuMk1Ct0fEf2RI3tUacbJ++TNqFOAgtySVnqmjP7o+2M9G45zuInHfBqcEOhYA9vrBEuFL
b3QbpcY1UTbtvld6mnJ5f68zKLKh83CX4PCKvncCSQhZMz9rei7IIWLancpwtBL1yY04mHUTIjb8
iy/VvGUgTYCmc1cn4ZenDdqiIDYbRE3Al2zOWi7ahTEC5XaJ0V4HQPGdiVsKHdanLug+a5E/qkX3
fSj4knQAbg0dMX6DkopfvnJs4z5wM1rlsNJo9b4rQ/WsoRvodOM5p5KLpcFZEsRUakS7dYn66HET
sIktxvd17vuSjlb0c/CzIwXsjaIXDWJH7iYN3L8lmRl26K7spG2Y+scLzBZrPb8Fz0AejjknJ2bP
Km+Pvztaqx6I5ViQOZdiqfDabTkt3U/6Sj/1Fm6CY35OozGshwDuoR4yp4eDuUbqimV/QiPSTDRg
O+PoJ9kcBPjqheqX7emkDBuwgCajJffbvvH0buMO/dEeSSjv0ume7hGI+Aq5H1xvHZkC8Kllpyfv
yGcwbj+qMyEgbW7Q4g9xem+kHqmDNkz2tjDXVeuS80qOQ6MRGJE9JF3yBU4YGi+Qcrcb3h0xqCtn
yO87tA/hfHYNU7kRCroJcF9fiEjWXY8uyJtLS5FbgXcgcEL5btVgyOLaBdIG9djHionyvV0yXrl1
Mu+zo5mK6rVwAEF+NLr/MgzMXB1YTl0ETLotxS6EaLXAwvgt8xqyxERAnJwz7odS5Evb7vbUj24G
Jb4fA4YTvbeEYIIBR/FWgdVvVXN61OBzEMNIm9wrSWYYeN/YOKkZ4v6ooRIbWbui1zalab/CmQuW
89EOBVLb1g5oYR+tM23vN7+H6ePX4iMV1UOH+dUPIwiq3zJ0QfY4fLlDs1YISQEA/1xo5lOGfRHh
RPsWQVfeoh841JNYti05sjn5j6WPTplLw75xd1rtoFke8geR64/GFBwdqB4LLV0InaKIW2GGmLvW
MzDdyc4ucUAQ/t6NXsfuFkYvxcSBqKL+B1Z7rGn+rmyz4HqHDAnkRbmlaRQv0gnESmZy3CAZIiqE
smM7TciGk/Kb2aflgkD0cFmoHLmZN3o3DCmWfa5yd+MIEfTC/CzZWcXcFDUOHU7LGfL/7A7pscLo
wR5/CzXMFdFk/aA5v0V2jEq1Vz5cwyaY0ES/FFDvjsWpSZhZ12XyvaFGuc0LWCE1PbG4d5aqSsh1
T7mEFkumH0NTX7UtjIEizM4WoJkVrON3YeBVHrnkVFX5JUY4R075LGKc5lHRoyRNkhuggvrCI3N1
UMVz3nG6IrF7sZmwFs5z2NEKE7b3GlMyXZtB9aY7tD6tvFj5efRopd5XllW0K12GT3ZEmvcIv4zg
mtBAB6qGXG/ocYl0+BBFQYajr94W4oPa4MLok7PmAqW131KmuKB/fa1Dt5xwRUyN+uwYBuiOVH1V
FJXrV8eR4BHp0SGJ58LqvDI1sxj82Ava3DBj4aEbOEQWbdsjTABmix/uSXOKT9O9F676vTedH3VA
qlBd9zdxDU3ANUBSBrRy8vyZWCu8noF6j7JUXUR05BwR4EJoLISS2CeVueM8OP4dYE4AgHs8mYyP
Yv8tEfEHxuX3Mp5uAxE9UmvGEaye7BGULqmZR1ETFoxioJog59UIpbHCDi9jRiwZRpenyRHfEXsd
cxPcsZYkTy3eE0THYlEPXr4MlU0a9fd97r+a+UAWfBwAdhJcd7HNcflbKZlxBlSjLhQLl6ILrDUL
h29mNHlcvIp7j4E1PwXN8GhVzaoHduwG/l1uUtgc0q2r4xyDWatpzQKWmJ/a3LSc8TMiQFH1KSNX
kGg2IG/xNJhHRuSUoB16WjlJveOm7D2KcXaDJUEtFh4xqKo78yYDUxAS9JALBARRzQVuDJLHGeS5
cBs02OocFU4QzDuAw7PlUHJVMtQc5ojKyKjzV8zJUNLLTyr7j5ECiD5JgvfB6b9h2fgxUobSJ2sO
YPjAnYdmWmVbIaR8bKFILpIWDozbbTujiXYkE2AVTbej2d+AcDlCCvGWo199J/eBOiBVAqTEYNWK
Oop2UWh/06P0iLjiZ9Bwix01uuG6s6IssgNk7c9GrgcNaeYSJP9n0Cghquj+pKnxnYsOl86G9dEk
5MZkNrqEeL7hDUvu43k7Jwb21Ryvl+4dCwz3qJbc/tsnI3c+qJAEjHudLRdcpHEU7snMiVWD8T9+
I4Jrhk8uOI8iwLPkPfQgeRH3LrMGiG5O3kIeRvEKIeoDZGdy4+A07bA9M2R+HozsPPo+t/+ll9KE
Q/bnM9mA+RfMyGUlMo4MCDZVa5r05AfwWJOxzCldTYF916Mm0gnBWo1lDYYdiy7JD6ie0k2ntzf0
rZ90ghwIDcp37aSvHNX9NPzxsRaJuava8n7stRe1cOAVRjcKyGVOXU4wh+KfBZ80QbA0Tdgie0Xf
dyHnVBNbwIO1h1jBRDW0jAem8CbIuEKV7gvcDn+DZS5ai5BQJdU27iqBrLrRXmI7WGNzIYV51n30
6S6yMaJ556g3CJBP5lGtQUK4hde1DIFmKeGpxXO/CcXQLkVOGMjINcp14d15b16vNfs2xbXgB1Dk
z4pqaavMBs1UzwB1K70RPR0GL7WfhRG8OERA5719W7Bd/aJdkj3y1erqViuRbeqvht59hYH3w5/6
b65tfrQoi3yD8bbrHJh/3xuF/bOMiwfPcSDhh9SacF+gxqCQ6hIjo5mfhOXuNW24qcI7GKTNmijq
rZOju0q8rSagpFBa5CxOMswtY74OLRCCfl6cke0fmggmU5wxqXVVQssAmb6nJZPICZsUM77gLaju
jJiMbR/xOYl4wU0Txo/6JNCHjsFX5Bib1j+b3PdQN3/SFkAnbIT2jgychczflA+xLDPIxYhA9IVl
aeFaPk1T4vwKjnWYpjSgMhTRvjciSJ377VJ77Pp3QVhCcs66cu0WxQ/5f8mAngdznL9yG50ShlyZ
y4a+hzjdtCpki3P/Uq4bCr2lRzYgJ+vagiwMXnDmokfXaRC6CZEgeEiv3r15nXzoOdPaKqu7FR6d
HF1Jb8HSLWlqjHOPWJn1Az7lZD5Z9b93OMjIWwzoUcsUTJyPT90sFrBi5w7+FZnal2IMnu292ceL
Zi7QwN9skNMSClH/+WtR1SNZMoE7SM1186f6mvIpHyZXuumQAt/TPfgLyGrm3rQrBQ+KXJwfcsXP
MDduS1Bn3Lx7+nvyZyW1YkzrvyzK/7ZHYtI5a2m8XxaBya2tzAp38vOGuobZWc/DulfSly5b7rKV
QpTbuTkHsMybVG6VuOGeXzcaVZc/t7/c1nJPyHWXw0E+lw9i1tzWxOOW6Byavn2UOz4E0BCTH8iB
cD0a5CvVAI4Z7iDytHlTyC+JlpLt0/i5zmibcsdolh/NUK/xxIL9nN/EyOxuovwrNqnrmRx1lECy
Zu+LYJNhJFs1+vjIBZY/nB/SyLKxueJe90t2K9Eq2Y7kxdZaUNrJ/+2D//Id5CIl84wGaTCHJvAV
L3svDMgOQFyhr4b54KARkh/airxfqwYf/JgkkJnlphoo98Uk5c7FucvBqtseUsh5g/66BUUZ3BJd
5ShTvRFBBlE8coLvSpuq6+sW5hQ56LaTcY9DyS+/Uq5297DIOyJU+C4d1pLEmlQ0hmY3zaXsm6bX
lc3lT+fzSv6nfMf/cR2t1wnsXIA7ZT4/uiihlkBSi/zK+mDZ6KF1qJN/nGTzH+AI4g8gRvSFPwKT
4+AdWrPfjdDZJ5wnmU1ZypP6nP/xc60cRU9A98PNQDLIz5YfKb/tFJ0chm4MDXOLNDF5pslfLMuc
16NrXpfbxnq+Ipn6ZK89u+w3gZ3c277CfpBHnny4nq1/OUQvi/L1iTLozp3rIPPGvvxLQ2tAeWnq
bHPZq1np1wCLqv31DJc/T/6LXCef+vNRqHbdpm5iNpMdbuRrhjzY5V9c///XQ1A+l3tNLl3+Rz6/
LP7yunz6y7rLYVuUlvX7pSdPGUWZibH3ixowH6QqGklLFQ33ZfvortkufL1e6CMZYuiRHbNmNjTv
8d4CZ2jZd9nUPNAiplzp3NCUXkzkryFDfcgcseur9mjSxjpQawSvQKbL0C40V2+oEcVqtROKuipK
pd0pI/Ia+ZC7OfIarbJIUZxX2gkWYUZ7OJvs3G4YjXna0sm6gCpoySvy7/9+McNNtukdepdJMcG2
Oo847479/OCFPXcB+dzTLcj+crGFe7YLq5lmPRA17JqWf5Qv+D43CsvBeIhEmJ46p498cOfT4vr0
um4QA5tYvnxZlC858rC//v1/eP36zuFg5zsMztFwgwl12lz//S9vd1m056/zl7WXj/7LiusXvL7L
3627frp8dbCwXXgVEcyiJrP0P/9ofT44fnn7qcr8TRE2z5e3u26cX/7uL1/1+jaIqodFj4x4Jf9a
fjwisp2WqG9BRvzkQkqm/rIohVMoKFx8MOZFfSjbL9pQId6bH6QiUS7JF+TTeog3LeHb24sEUUoS
yz9liqPUJfoxOVb14PtriubcRqTo7KJwuz6P08JaUqhiECqv+7/qEqUEy62gVudCe5CdGTPtkbBJ
UaLKDW5t1kxqKnltQ7rNWMwW1Gnp4zh9GR2GS0+nlEOIJu58cGrOmvkyHSEU1YG6lg0df74fqQgZ
YMFbO5ltlqAuZnvNGWjXrDP5FKHn95TewVqKG/HC/y5zZCSxxYBVUakMcZqohEH4TG2SRZXhPY4g
6a+ycqoPzhxoW/y59Mu6qlJtZqE9OqmSDlaj9b8/9HAaDpd1kToAySORdzIW8g86QI/bAHGL3J9k
kv4uidPYMIfrurDXOQaAJxHWHmX7uqoZ/ZomPkP8+yzKPSyfW5X+4uW5t5btNdltg37KBpG7+dp9
GwsswMyuqRjP47pyfpBLck//so5AvZrCYPkZydv7pQN3WZY7usuoqTVwx+TulLv42pGz5K3o8ny+
YVkTQ68MXL5sxmF6RpEqF0eZOye1pHFYfnUhWnq5Bw2li/+6R+XKCPYcBkoATorKFsAZUG8trvJS
IWrM+9briDxmMohi1B+jaFOmybNZj+UB7EUO5iGPmv1ovWFDrQ5SwXh9+Lt1VGDwtNaIijVRH0bY
speHBokeVUnwDtd1Y+mjovSpLhOsa6ykinIKP4TvFntqkOa6r7tvprRpyv3ky10kF1suIR5ZjRtN
yk2ve0LumOveCSqNSapNRO5V8yiX7PnidF0nz0xEEPk6HuMvuRvkDvq7XdXO+6fP9WKHyRIJHGPK
wnI3RpFaW3mmXXaRPPOcqDOX+J9oiczeT0jTy3gEBhV7WaIucUdVh3l0vjcV4O+MQmkmxMWnRydh
3c/bztfY7ImDqXohn18WXfxRSzVg/iw3oTpvx8v2npfkU5ABzB0JOJZnSxjpzrqOnderptQdkQot
5ckjH7TcCvcwKSlvO7SmrdQBAMnex4qI0DlQNB3hGZmcAbSt3ZD1a/qXFJrlq1IB7UEMWGMjevlF
fXx9KpfyWZEM7YHGAwMIeaQF82ZQZhW11Av8n7Tiv0krbMv6j9KKxyD/8fX/wKO/Zz/+RVpx+ccr
YZfgDCRVwsKGdtFP9F91889/KDbwXRdPhKv9gd79Q1ih/8Z/gECdufa/o3f/EFZov2mGqWo4GuEl
/W9EFZb9N4ovR6iG4DvwvcSvVNMS4xQ0CzffKeAWkVIH38dDYKnn0Wn0rerl93gimjl4vFviBcI8
7g4WUKJoj8hT27RYbOgR+imoqe7sQBQJdfObg+cD3fqNUzOGNTU6t/F76sUnO6fIrhgLJzoFab6v
Z5Fj+FBm9m0fuQU9iQHiQEVSYNfQtncc0iEnVFAWbrHioemxhU/Mm6ac4gBlrJ2fJrcJFetV43Cy
6QItMaXjnsKl+tJOJ7tyDICfrbosiaSIBYNwJSJuc+5YE572ExvDMVO+w4FBZRuonGwW/kt6ryW2
EWJn0bAiLsi7OFxmevQTRggRVTU1qqSjtTho9+SX7xrD/tGN9qpysScR0QWdsDZgNaUneEg4MQ06
Uf22rNpzY/DZ1JRdO/3qx/FRQXw8Bf7XSNKUaCjIm/jqWtqCofJkE1uy8PTuFHtAU2q2pj0oqyzr
Hno1OYVNcsozMnVx0y3MYmXgx1D68T6s7FslVOF6TMfcVe9dT30JFHMnsvHeKynd6Zsq1V4qpWbK
Wa1rVON0uE44OH9qBXcOJXz1amRnTnvWA/NbG/vr9FB79Rr61a0tgBMOUNTj6F0zpyNWvZ0bZycy
xx8D1dvr/t6Nm40RthtDj09c2e+NaDxGdMLcCoO7Gx6qSCEgIDqFjspREZ4K+DYo9O2u3TQGwvXc
3ulJD6w9PqAduO1pXOc2OpSx3tjKeD8zIJrxVU3oKLhG8FOkHAc+XAd0IOjHiQ6F9NJnOCEj6o7E
MtArcXBn8sl57UESGTQ0bQXAJvENGf07boobv1+7jnZfBOauaIJDBDVO0/2DWsWneQ/D53lpa6y1
U/xhxMlP0wft35CbzGYslOkFScOJ5KKzVm6rWP3E9UvzDLgAo64xw62FHCfJoPLG7dIX/aOb0R+s
GApgzPWYAnIbF+5h0Pr7YbJ27RgeUrGINfM2n8xbPWALFsNRC4yd74/ksic/HZ8Cqkq5lZTDjWrE
J2FOL/MxOZXmDpnW/2fvzJYbR65u/Sr/C8CBITHdkgRHkWJREiXVDUKlKmGepwSe/nxZ9n/C7nZ0
x7k/jrBc7pZUJAFk5t57rW+Rz54cQ1t+erV59ryAHMBnh9yGqRZvsZWBkjPYibJzS1Tb779jHjKl
t71iXEPbgql5aKKvsPNQ8JdyF8n8Q9m8HdEFJCMcY5eG2UjqC/dfP19HAPyMpd7sIf1qs45Fot+S
Un/U5/ysiezIdP5czMk+BAkHOPcul2Zd0LZGw3NNYK5mU79tUu5VrX3KKpxdctc2403kw3OrFedR
LQfeDxkvd38ZbhOx4pG8mVwSYP0f3fiOmunYT8vdbZa7uoLoPGACZWcRFx/qg1H3IwKDm5tMG9gZ
BGdAEoZoMk5olnhLIbEM0sZy4Iq9bXJptGa5Tp1+7c1px9zElAWdr5bf12583k8GPgQQ/mqa7LeO
tpm/2PtEeD8YAywxa0IohqeBcBR1b2eZPKnXlkesZUBKnhPCD9IFqXRanlNieZmQLSeHkOCFufVq
KIZt0eVfUoggSd5w5QXkjjybRr9VN5OPa7ZJOGj3Ea66e88nZY3um6wBmWX6ctfFodP8JxoOW3h/
Ry1VZdDAMr1c3RYHsy2RjNkb8K51IVG+zHc3nXY4iVhlquTDI9WICJ1vAFjti2j1zxiQQBJG6Bei
ZG3pzgUS96dvhy+ljRXeTr/QFJ3MAT4FN7MWJUE/H6vIucC2rLVrOFUPCtrpMNqezX7fLJk6eF2E
PT4vjX6tSVaR6o82mpvlZP1w0uybXqXHvrVoxOdnuuvbSvJ4zDG3BJ+0wwmv/d5Z7eNAeCWC+OeO
FG6EqKs0lKeFB0H9FzEa/KCjRiIfm4aLRNk4Nfbw2YXyKrk3ASU8NyaPWCrqXRgvQevae7VYobmk
CWIMJb3RXDnRntWCDalLzWUffXa2Pl3uYAE/+qZ5McP7UMhnKyRMIRHy04x/dYl/iKRzUY+kWhMA
zVxIit6qh6gzecYMI0nWY+S9DQMYRaNkp/HFWzPYe/ZEUlf1/uYInnkWKsZ5gPDSj56/Iy9Z3Xy8
9YQOriY0eTbiktSfeD7ihzbGz5WdC9O9/H7ikEYxrI+I+RPfe027GGWI9liLH8eE5AqH0NYVMsOX
xURCHNUmJa/WI6ScrT2DgpBGXP/qpc3H7PfjHmjkJwmmSq1oMw8GnQLpD3XP5BzRuEQPWTznpJbM
euAoQ5PrHNnuMBstcHvGblPETUdURPZWSHn1q2w+zVVx6o3uu6UhZ7ZCr8deCuYiLCfIuWlCZnVp
w4kSpkFXSX+WUzweDYV8SBwx/PNPv//ZvCTzbiqYLbnOtyROze2CX/1YKLPb7z/9/qIp29vvPwlL
vWymi3jFfI8yAGgA1ZcbvcIckpvR6h9c4gCPeEhwm0FjWmMhS6y13y7G8feXaW4MOt2i34boFg20
JBDfwiO04y2cqtc4Mbsg6sPp6Pl1dCjGbD3kY7NlFnY3XCM+zGR8eBT7G3/Q903vbA1PC5YSS/OS
QanWgonAOfYAtBlvXvfltM42k3mgerspck1JSHOzmV3+SW+Cx40nEt9wlDWD1p3quer/+WXASwcd
uln2i9td3LiVWw5FkEhK6gxiinItvpaVqKiFxN1b+bn9sdj+PmYXCJrY+yCHkfS4YfSOSTl8Bzuw
LqkxAoPIWiJ0QT85kt04F3f0t/2mrqdyXWjE4bY2TvjeZuRdcmMvqfmZa9kRheLFE2AQ4pHoz9bb
g0t6G2p0CQuPedqyePAIEPJ2K/zlFrXzmoctmEMOOgL/fa4X/aOeBoikINIyn/gNDWgYWGTum6s5
F1o7z2Y7P2eiQg4YrpoQh4edfCRir004TSDq/Jte+vpPIf9/pD/8+Zjsmy7hE4RGOjgk/qiPB1Ep
hnTKGNG6GaPGA7jUZ9ruz6EnLwh3Fm0+NZyjpNv8XezAn/0QvgliEbI/NBWD7ND/dBb4sDtKZ3ah
lUTGdVZYlhkcW44ihfWFg06SdmvJMAe77UUdlf7mjVPt/MHY4BO84bm8AghrWBz+86+fXFcyVq+r
vdlziGetKeN+qzX1ztdvmTHdHCv56KpDL7/BQji1glWNg22czru/eSF/yhTweCGeif7bM3z1v//5
QkA2+HSFIAOpi2/L8WZzMsm1E7aMx7nmYEAsiOui0CBDejBwwuXDrZwZjhjsPjkHVtIjEmjatfv6
16/M/bN3glfmO2jfiaAz3D+GVtSICJZ09so95PKSpeZkxdY3rYMCKCcl2LGdQGTDj9+3d91xPs/x
IE7Gc9RdKzv90H35acUsAL+Ph569XKOd6Wivdb7ce7YuK53XzswxhLMdoT9Y+yUeXvvN8addltr7
mAdAndJ1eEReTtRPnB69Qr8uFvoBrsUEFjivICDH4y0l4d0Qb7mnbxs2v9AbduUw78AA3Zp52udQ
YTP8ckZOlv0YbkGlA6TsgsZqA1lEhE/Nn9mivzpSXPwZZYqFPtoYbkQpfjX+wK9PP1qsauxhKEEB
4bjcNeh8Q87E1H9wYghNnMZnSGnl32RO/LfbQxj4E4jD0W3zd0zlv0VOmHniF5Upyn1sdtjj9Ctg
7mMBR1CdrOXd6NvDX192w/pv1x0XggrM8XBM/DERxp/AWfMvmXk686nL06e0IM/TuqfVdOvY+Lae
yD5myaK2aCAOhvGZchczeXG0ONfno30wsO11JMpU56UYb74PbtssHy1X3Qw6B9J8nK/WFFJIwCZD
ltZ7xO6W+JYHto6pfFhYDweOYur3Th6CcVLURmcvOICqqiDnTvDj4miYEs6Fvp7d5T5SVRXQHXyA
iXOBSBLn1DDtqO93UDXOZTJuk+6HF08cU7Jh4zs4UqWRbUy33iczAgY5efYhNWxtI2ptFZEnZdbB
0BKm3HrhOcSxtaLW/zQwu+mcpEzkqsUQPZaZvE8uIieY4iMlGCdw682kM0pBhF/Kem8pR6s8+VCH
Vhgku9TOLwUh2O0wfyKUeRZlQske38hIUKjlITqMfMaRnZ4zvTjHnngziR+cxmMhZlSZ6Rc62j2Y
kY0XDdu5zj/IsT66AIetq6wtEhzs/cyqPSo+1GhcVbnHieU0BxDRhU2KiqqTKmdvDgvLbnxsym/S
ZNPifaBHvvhOdJnQgRouokdjPCFD+Qw9Qb4sbYK/vtP+GMWGM4uQCNwvBuhaDDh/WIIXV6saoVkl
sdSE21HSSS67cUdeDqfT3pdOvS//ZrX9b6s+Pm02W891fVvZi/49wKUlRtIFvsxim1GQdRSm1d9v
qf/lkXUd8gWE+vrnlJgkbrI+1/VyD3qnREPW0cTJl+dWZrsm8tcuraBvmd7cFrjgMwMBaeinLs6+
1Cm79Rd8DE6QWH7g24bqtOx9zbxklD2ort9cFkL0diSR8jNgTpGl/aD3y7lpzM4ApxAwKLU5y1kh
70Nk3seUpbpts2hlLoFKouvwVkgXqirXfwizDxMgW9/jNEV0peoy11rusS8uWS320uJI3pVn270t
k9zbFDrqRZJFdWQufJkt5xkhLLdMQBzcS02HwfNXSyKvmZWeoeg8G679FhXy5DnpGcjwOcYujqv/
pMom1C9nfQGzZLcP3B6nhaDfkNZHR7/AJCR5RXdvJcfq1RiwXYTIrQbJ0Us3ky+b7UKbqUmS7DxK
5A2mv2JKfIQguld9BfXX6YBy0eDbb6UzPOPuDLLGfdPJ41NFiYro1ngtIUZgtYIL6rW/vrlJKf3z
CYNbjIRBqiK0ePYfXF0lcndZQa9i+Mj2CW93XTUpuO6euqkloXClZfqpItxqbcRcI00muwliBeKr
J8zoObzG8dJS5o2UhoNwLoPwjl1/t6tlje94r0q3cbx2hbzFWvSAWvWB1O53H6FrzVRoleqX1Epe
Zy/7SEEjsmXxkULxP4gE+jqNv5Jx/QC2Pm1oAYw8+ZxG1aFiaOWNWehFrarNMn5WZJ6SX3VKwukT
+uhHwWLmWtVZgHqo4ZhrpG/WrtwZNBfo3uHevvneeDOGYTPYcltU31WR6hIO2moA4ZZ+W9McAbSy
K2xOO/RfnFreG4S1FHhyElixJjzq1CVQyCOKuVVkX0rMRMZwFG13w/zzOQ9ypw5BdqdaFtabn2L6
wZXkhBBeq+nu2LxjvAZnrEjfalp0vfcjIxmMs3u/+esL/V9WMQ5u6j8GGmHT+MNlRlwNTW0aS4DJ
sCFR3iHao685TTt1k4PGvwrnGNbR39xfeDr+fH95HJ/ZoQEKeH9aPhthzZYphnKPvuRetPlZ7XNe
hw9jCCadi5EXZzDHG9U/y0DIhpbAokPiwUzjhQ6nyYPCjF6Fi2xKzFrqkJ3R1mx1ktE4ixnOD4dG
iqjalTovYVfYufKquhtl5r2NwE7VfFktGROKSU3bdaOzA1viTtRDuc8prJg/o9C5xKa1ETT3UpK7
mjo/24V+V+tuyk2X4lyIygnSuB2g+OnS4kxQzqbNplvEoYfzRNUsn6bajEquZqrSiVSAfHYuLepx
EKYyn0+kixKEzDMcWdmHes/Wot8XQ7+ni34G77npsh+am59nQdnHz2YJjA63DUyH1bfNj+qg40r9
1HPbd1SuGLaGJr/07cazwzf6gTyxo/emOhTRqKPbi9luBarO4ku1Q7xRPpaczH9Wjb8bgaAZfbUx
pq82T7f9VJzJlSIJYVk+0WVZoSJQkeBQrrVEXgA4URtyrFvs8mMhSYYkzceIVFRWv6lcxY2xIktk
21Hupll+nJmjE2NzrnM6sal7GWT2MczuRXWtDfp1qtvEwG+rzSJQTThqr0/1pn2LE0tmXBstOeou
3bQU2TMfasKzgRv+gu7yqv5/bc4nfVgltIsAPp9L2smjdM5xBwophr2dZN26CpFS9rnYq9VXddYq
6kXRj4/GFPwuYufh2ZunT6NKnxaaM8agP2lHteoONMn1MD1jgNiBmfvAHXQ2yoFiM/4Qglel2azQ
dF8L4rdn2NTbLAIWar+pTltR8g08vaVuv7GFA1Nm++B0WceAHZwHdWAy8vkOQfAN/FpAbkxgZMvn
GLPVcZoYSzSKY3qMffqIfrs1nWUduYxWiVCi19b3Oe3FJogq8sKzY13Pp983PEMPdYxM2IblxOfJ
6iXoCuA3C1Q1ntfuxc/7DT3EtVlMB7X5lKKngrQvoxKQRp+6Rl9f3XCq+5qyqdaS2qFr6NbIghEE
7YXOHe85YudVvLCTNiz+C/L0hq4zy7HqEy51+OuvVy3jD6ZjG2e/qjaxDOgqhtLS1Snm3wqLfLYI
ehPkmXfujI6eDxIqvRW+0Oei4TGgKVHFKFj8B9qYzGgmpDPlRvWe1Y3VxSQDej01QO/TIq6m/JZn
9u9l+/cvcM0fRBp8jm3yVfmYBTy0qDYJAmby5Gc+sWNetEKa2j7QD5qCDlE3NGYdv4xMNPMoRvac
stWw3+cwO+Uw760GkKI1DNeCyOddZOroYWuOzN5yLqvkzVBdJGfhMZFO0W4Ns/moWz/Ga4RXw6Wp
0Vb0QvuK3qZu1dMKaAxzMwcXsTQrDEsxnfDhKe3nu09syDh+6a1Vr4kY+FLrC1DhQ0V2DFLftVrV
HdGfApPFSa05TxHBDQioV1Ubf+iILb1xulu6vMkUM3KN8Mc4jmQ9qj08R/AbWuDgnX7TTBz11L47
5GefO1I9f53rPxnW08hcIwcjrn6bOiZFpiqNiW5+JHQuqJgJqLsic8VF/RKffn9Le1l1BqD6rjJT
HlWlIcCiGBnp3dX8SYpnMNC3h7Kc0Hza7tuaUxBwfR33o6tvYHLgGGKoX9ZB1HRfeT88W468qge6
d//36P//5+5/M3e3DGr5f3tSNx/9x//8Kvukny8fBTCEp2ro4/9Z003Ik/I/oAb/+tH/nbx7/7D5
VUzjHYgiv/Nr/zV496x/WLZLRw8+AUQlz+Dc8K/Ru2X/w4SBYXumZTnC5Lv+L9PAYirPSdVmQSB2
04T18f8yfjetP+dsuzbUBEHXiLAjsCd/KO4GlVPepkm158GLdkY4utxoHMSF6a1d+doyCrqx0mAf
lOO4iYVBXh9V61IwNLIdb/foEl+9JaCquOBFD13chz7hk7tKM4AMRnIj4hBQ13yZEcftR8wlacrc
hMU23ThSY7yDdpMAPBazyZHVJrp4Ba0MP9MDOhDWyxzm3qaQlrY1AMNvIL4E9pxZO0AKuNoi4kNy
RIxbIEEV7nTE47pLUxLmWbonedHf1ji/3TIirMZWU7eGp85AEMcLXbV9XAVo9spDFSLqllJuWp0M
AKuNfEz+CQIi4QN9ipiVUnF3eIK7rs6fWKbAWo6Ws2fcv08wzmyaxKhPOuEiVjN5hyKZ7Z0ZS3z7
nvLlpe2DZu8G6SWnmhqewLGpe9csKVdda+2iNIWMnyfiEvY4P0Pul6MzlT/bjNFEyaAT1LmJJTMb
cDUasloZjm0GIune8ip5mEctvvf4ZUkLUaKHxmJaB76Kuwr0r2tA37N+tMTfrD2oEAcjOriJYWOl
7ASGo+ZQmi1ppUVcPEQyRFtJbYjgiClOQLds/ljG7qGwXmwKqJMFwSBIw+lm6SnNgJytR3Fiz/TZ
otFN6NUUt7BPaOGRQ/c4zaI4dH6EkC0OQbJHrn6yB+1EEHcOxbiHpjz6WDr8+gVfIsGQw9xswOHZ
D3lNGFYcB/mAcx9jONhXrO+Y+KZtq6idOA5fic1oHvTWvUsExGvLplUEdsq9TRk65FGr1ggOZkRQ
zrT2hzEN5qmJiWNRAQmhfQ/xMsPksQ7Mq25iTqxtk6drrwEV3RTlVQfgRcA5HHagzxmEUIf2rYom
IbXqW4vy7cYHuqHhTUekm55rDJPrzkemouUxc/4xdTZLjVAsyyDOaFlkbaP2J3FV/oq2snsVWerD
ZXivC6P+mNdW+pCHY/lNG2PAhHo3rltzdBjs0E1K6RKVNVE0lQua1sEsnck64r53RhrN87mIXe3K
9uFEen2KZXHzSjNIhv6JVNwFugjo6xgYUW04Dz6BDMdEm0gognzyLay7fW3CAyHWBRskTuJEsn1Y
vbAO8UJwS94Qb+ghlYBs2K5ce+hOvbZ8A2eR7Rc/a07Lz5Sp9tFNdOrRonhyZE9cfTJ/q6LwZ0HG
BD07Xee6YuzuoqHcxo3P6bgA8mkkDEGbKVl5wpQbMhenvUbhfgJUYmjf3dl/bsgjecxCKofG3nGh
4okcwjn1HjS/m4LK6LQV0zT/mLXZi14QL0gU8MOcl/AG0Lh51vAoTZk/lrvo4rpYMh2ZnqTladCz
dD0QqXkcYG8BcuxGOLT1tLWr6hjKegDiy9ypk2b7OC1y7ffN1rfK+Lk172XrrAvl8Cp1I7mgHzfW
qW+qyAf3GlbOM0uQe52m4SvuLFysZditkwpQI01z50HH31gQbAZ8i6iAGJzNLm2ICPIyfKyG01xk
lLgPgAND6lGNfMYkJ/8AZNlZeIyp6mY6pokTbzwGliSbDVbAMdjazLWf8PmY35kLiHXeZD7E7OFn
x2gsyiNzp0UE+6UWjY1etL/cgbGpnDJj0zOYDabUK64b6ObeaWq1lzwNTdx0Wb8uANxhqkJ+W82A
FuA8XhdGKgFmszGILe+LbJl7a8XAE42SmA8Mq7uKuNkhucwqZyhtQgjBnnzko11DDituTfkLCvbw
0g7GqpJikwoKT12kA8wJ4qGg0eEKhe9EpluLzzPQQpNShhHLZhxzpOJsArFHeJs7/wrrkgjuxpXQ
iOMFs0Xzmtr4JJOxxUvK9/hwQdqsbQjLi6p1I+RL6eowdWXvrjpYMRAosbLo5efiNccBtCHO2+mz
MKAQmBmT3TYllW+OU+aNOaGJxOcWubGj949e20KjkjRyFRp9xLR+hmuZ8FAi36Jcp+YCkEnQGwlT
EdLmLS99L334zl7mPghBrCvRMWAyloNsHR2SbsX2oFjCVktLHMBMwTJP3M8iClj42qtIope5k0lg
1751mP1uXc/TD1uCN2BMRXvA6YqDtTTvZrTQM8/Db217YDgy3tCaMK20v3m6SK5RYhh48EYI9w6g
lVlFeBLz962NUQWALCnRZVnAFxdii+EDWCH++bF0/a2RRfW6tWjRW5kP3bsXKJ986py8UP2KM3C9
5bF3U4A/danvvTL9sSyg+ifa86tFBBor3Q7eCqqyZj5GnV1eCiGadV/gjo3KtAgKxzSPbolL1C5T
O5hjNDXOQlwfjHr0XSJbL1b7alHA7M0+gWdZJmWQTuXHDDxa9n56WJbMXvXOYsMHgmsQc4PlDX3G
yu38Q1VfHSeNXmShweVtlOBt2XeL+DmT9HFe0pggPsZUmtF/zYVnPJfdXq9Iv3Onmv5V9KqaGqUV
RsHSc88gJtrYld09NtA7NOsAEZmxvXY0hvbdc7Jm3+RYWvwa1ENoU4a4nevswCkXT4bZH7JQwzfM
+g1vITSvcOY4aXgGQcROkJZa8jZnh1R24d4zzSww6cZvyfQOjzhW+tdsFE9eIr91pRG/jaaBXAE3
dZ0O9rMXai8sS/T44v7VNaKfsSBr1sky5vAJ8zafE8w66it9nzVOtcn6IX8SyQQCI8dG3uiseXpj
gYOMu/BNOvN3cyaNw2BWCVn+wYlM8THqzPAmdwpPvWNcvAaRXxxP+qpzevfDjr23sA4/Yp3CVBeF
eC4H8liriCDnuF3E8+i2qB10nhcjGrckp0Y3m+Hhqo1jIIUzibR9oglygOgQ04m8iWIcz9ZIzrm5
aPXeQWm5hPGvRmtw/Tpt+pQRsIM0yzAOIfmPj+nE52GLygEYgf8Ysx0RsZP4qqKUpTF/mMz5F80Y
8irc+tBIlR+gG9ulqSNcEGBOssSAyTkbxDXjzHPngTzt8pZhvFuRIHf0UWw8+z03sU175lPiLKqd
Bplih7Iz1LtDPYNVqioiYJltzV1SH8hsxldEXM+DlbfRyUPulkSus04bb+Ci2MjRDKJ2ZIJpPr2q
cxYYk62Zg911Y4QXftG8sPducchmB7dJ6NDq9m2ou6s5HcKq9b57IU33zlj8J/QWVoCOojwnqoMU
Rz3waezftI9/mWz+a9FXhJyVFrk56sZBDpEGWQW6V3NxQNul9ZV2EzEQwF72RalfIRCtl+5VYKr/
aQ3+e2jWyZseh96aUEM2uFRsssWeMDJSmEfVXXqKVICiZ60TzBHArwU0aC/xe3gtreQcupP8FUH/
ikW8vM+d9QTR/Efnl9WttMbDLIYz6xEriGfloHUaGode8mhwW67kMPU7Z4LSYag4Dk6l1dqvg2ox
2l9hz3V0sVg/eqM4wTHT0Bp9WeEQn4j9HiCGKhSpI1G3d3QPDTcT25kocAxxU78ulzC5OmJTwGW6
e4M4co4jQtKr9ccq1OIDCVo/ay/LNt1kzNBT5GuDDqSpMSL7BL+9Z2N7Dhtefuq6+t4muUwm4o79
u1+7uvmFQAgERen1pHyRSGElWbmlTPhplYT9OuZwoo+DKAiUvSLb3n/bDyk9yMSpxmJjq5/5/YOT
aAdIpgXinILv5YT+VE/kMy0VgFdqrBRdQafH91Kv3LUY5U/PToYgNYlvypH6kHwW3h1FCODgMYL1
iqZ/fmF9PsR6/U3rTX1T5QvttuTgudxxJiLkCnbHjgPYWZoDo5d6gVc2EMX4+wtCWnlMxundIM4F
OJYRIdCDd8GAhbSnNhidajpmEcSMfDTB+mCZX5VztGx0l3x6nnm8EyGAgw3JERZt5vTVmBdMWn1z
0To32Rm2LNdxBm4iMUkRI3LqFLkkstsxnN/BbpyNpQ/zEXLJTGrVUAbIcNWxGWBDg2uhQC20xnVM
9GHYPzfAZjedl1DTEe4YmTku8dkdN/0cfwN64yDRGzwUUjdc47dqHAIX/GU2Zg/9zxhBIvVD+ljY
gw1IboI7bHSniqyCA/wL8SDHIz0a4uF6B/FdLeKzoYXYlLN0v9he+oguBGVZnAZRkbor5pz+eVzy
exUjmpbEFN2yKYcvAGBpgADNXDEF1+Puarv55ZO49aSlYbWaUi0L8pL2XUb8xSZZxndt0oq1vZQ6
TVfvrTRRzlZo03cI5YaJR7JLOyUkpuE3Wf3Tkvr+Wou895S4nLkd471e5m/I5t9FyhSgNh7cKf4R
28RgZ4V41dpzLJB89T6FaGOgokjZtMZweRz6+b3P/O2iE2w95bhGGw1EkBMePbWyxfqMZGA8UJic
oG4x3qSHZsNXgPqXEwBk68jmqIpbenb7UmK+HQAK/GYxhOxZ8FPAjw/UgKs2S1FMQPqDlqPBH9If
BZovVMUPYzGJozU0H2O6DCQv2DetmxTBHGO/HRYZEuU7MJ0PR1pXnt1rOWSvoVUTKd2jQZD6hWDB
YcPB/vcvqhZp7Js625NHchRdzcZRW0YQ6u3KdpdXMyrMU1jxHMetR1k49iFUIJhhtrr9hqyYqIJo
H8Tkr4e+bx6IBOUpZeA5Fygam9w5toQ67JghPKIkXpO3Iw7+TGKBWyh+nMl76lTKrJGb4yYBWb8h
xe9JRfclAylIaaFiSokc3IxI5WVgTUsIQO4xEVl7ipTR9bGWqXGoO0s7opqOTmQIh6RZ/9QGit7W
Jw33d6zc3LYXT87eNslcuZkLuDq/33+hGQNVj/dMZWUfhdXYx5TDG4KNwdrZ/L66Ft5aKOa/bmjF
alZrmj9MT2Ip3nOnfzRxbpGPPs2bSuMcxVkGHXoFH8J3wW5FjIBBuX9yGmo510fJSmCvRj/zMknY
Uv6o3cpwnSLeMTwjCzLsxavRLYLFyy/60i9BtNTpmu31rgOsBYkTnzHs/iw8oOaM68UWVrqmc1Y2
MwzKE1KTFUPPmtAKuRNjzVxGD1/cKYk3gzH/msr3jsTNJ9P85Sz+vSBBfWtmgGPGBpDKACfJmj1z
l8ePxQzWGw0evEetOgx5twljaZxSt/9hkBPFvHPTLKa7603vmkbG98HYdOVgH8Sgv/f0AI+V16+I
EndBeA3pvppWSwgpIk5p/lrGh09HYmU3/a7vcMVFGbVNOzdyHZm/aq3xz5dh9v3vJp0yr1s3SpY9
0RmLvOjkdB4AkG4m3cvst5U96wgrI7GJmCEPmTU99jImg5QYp62NHFEmBcGfHPXXfdtF9OeRssJb
OoLKtUHsiZlgx9k2fk4yJyO4VTUAnRHuS+cUathck9QbA7yszePEd6V29aLXgGpUpBeZ7Mumk4BN
pmyU69xAl66JKH50OziFHlM4EH3msAkzhDJZVVlM0MAtKsJPw229byF51GAXs7JBt1f9aqh1SXiM
9gQaemstl4/1S+z2u0mi14/bu4+cFodMfu38vAu65LsZaxVjhVyxvQhMguES9yxoFa2QxbzwXG8J
6jrCdPhV99wOptUAIm3mtd1O51iDLoNAaCPNebOMc84cuPzQ0S0DTnxq9DRfxwyKstDSV6bQpYKw
fswlAbYWu5xvdReTvWRVUMa5jh1oPUYf12ZfqDizWEAJqT8S8dNL45/0Df04fZJRMQSZZXGB2rfM
yd4nR7WID6LlyhlNvRUwBe3Q/hZHvOGWUR6RRcglmIOUENvykPzPWDuggt5HOjDPtjnISpYBYrlj
WHZrPUVyQSIcqC3dwSXV6wehFNMUVSc91a4EqK7o9jxGbfqcjPWTF9dk2Pb+NuV8w+HoxjPSR3j5
k/GXY5IV2RnOazTKS+Xw4dCiaNP6RoPpmJjajyS0CGjNxbZGJ6B7g84RgLumj/bkD3RGUwD7p7XK
IOva9k63Zia0MUeBQaZ6XfwW3aH4lS7dSyGcYIFcnnrTvQudvV/KzyTMmo3RzgjprR+aBKiFLXJM
k5+jbtxcskd1fzwsWfk+5hDiULkhw8ogTw75B7RSfeVP8icTXYxLPY8P14FCBVAibVPKhIOfOGRT
R8aL5diHuc4OEZZKXwVZ1f171djPE1XAVKXbnMUckcq+G5E4RBZOW21XFO4mdiu6rugdUUpbXFAS
YbLaSNeabv30yBikO7qsehdE/tDndwJfeY1hd3OpQvSRJOGe2domN+EwefUP2sDX+CAKRtHWSmvb
s9VObKx6Vq2WaeahEjMeF/AopjiF9nyoJqhVqSzv0KtgMRg+sFnOZT3IuxlW0SwOcP+4w3NV3XjF
fhY7aXg/23B6F6Odr1KD82NVeoFTl4/NUp8065qLAGfsveS9V1l/9bmnIm9dAI0PoXM2y8SFzYCB
2OFWRAQH9xZ9XHMcsHomFpgImKxS5GCd2q5btQNn69jWnsqYKihMxT2zXrLMA3tD/6Pixxd60H2p
GTRD5VctMsqozH9heDivCm95jz0cbDbxVgcrxU+b0W3xp/irK61Lb7szj6d/GLwhMMGzb4CoIBio
fs30wdQoLEHyipLU0/bOcGsW8pj0gnAfwiDtIpsDMakrMtw6pSfKvTGEPRifw6yLqcrzLVzcElxQ
8liMhDarZk7ZJPU20Vh6UdyCpiuRW4y6xdx4BMAUyh9RFhMuXK/aJD4REFRAiqepYhTT2ptxwNI8
RTvFEWYv6oYZMYmi1IrEfxRdstNa2lKi5qnTBkg4egpgw2fH8zpqzDYecPrO/4e981huXWnX8xXB
BTTylAQzKZKSqDRBSSsgNkIj4+r9YP0+5ToTuzz3RFV7S4uiQKD76zd2QFVhOZ2XWg+R1zRFyRpM
1rDXpNpZhyWcejXKjsGT2GGtSL+dOBoOo15na+kna41bHx43I3rVxW4hEts5I2szacGchaYBmEsA
fvcoE48ZiObNrrcfkcFVHp4c2/gu8l/EcJkPL4YhUMSIiFBPT81kYDVy7eGQllGxzSMddVYOI9r1
ahUmghnDAJc0rU1McBoVRalJTF7yPKcdAfq+RZBPDfhZo/H0VUSiJyWrK2VXe9Wr7sm+zt0vvTKt
NZ3xHrvcxNgYG1uhTWUw9P3rJHR/pWnPc2XWXAYgCd31CUtNCVkr/IXYgfvOSyTpVYZ5rMWOJ8YO
nShRTzD/1JyYYfE2gcKpKHqt8CAQ3JO8Z60CfRqsa8+i5RtkEySOf9Nr69WIkboKD2KXRGKxqC2o
MertZ0Lm1IGaNI4tWf+j4ui1dfDEW03EuoOmAUe52uhN8+LlhJF1re8GLhXHaAxp92ynIqInmecq
pUdtVQHUbxWVaSvP94tVY+nMImbs3yx0FDZRYaspqrlTQv2M5rDH6iH2GfYn3pf3t0h9uSbjcu/M
RoEiwdnHdTltkvRdTVp1s0joMxS3YYsrscsTNNoSQU1PFqGvvzHgqrVbucjywESYQPJfXamJVSke
UebWh6XQd2370rzq0fzV2Esycm6WT32stjKvHzJEoEJLCKHOU84hb6gCTYbfVTdTEUSs0qo3UVlV
U74TOS+LdM0K6v4NtL8Lhu5P2kzH0ZS/h7YPGoE8cdacT5pErjNJHGRS7uqekMK0nz+KJqNJ2S9e
Rpc3pd89t1wykh0m3oF5+Eu4w4tXAGH4xqBvKhtAIcI0qxXEtHKqqPN6JellDSyI9a2KHAI0J0IO
9WSbWkR7GmOzh9Nfsri0ldUSVj2R3UYcMZBOMrJwuykHOF20JKCEdy10XxozvDIWAP3P/gYYk+Cd
lJJennG/EQNnzRQyLANQgId4nhRN4GhryRjRSaTlhzMr+iun3zaaelcPRWBU0H7UbD2LBMNLyvBt
7SQtKZVUX2pouWPzT5tx1xnHcxJHa/DfdaVVE2CYm7Aq97dsORuY6K1wPrby3RlhDuPMYebS6z9L
UBgqbE4pwF3mLtO7uxiHd9hFnDwmigQXoU33d+aS9Lb1xxtzFegVrzJExEbXQWJ+m8j7RSZ/SyOg
YfpeTs64NgR1wP5wFroD+xq2G9k7d4XJb26ytR9lG9eJEH42X42bbVTZvDHlWduk8xBDuRfNSYNI
cWpdkbv62nftR2WHx+W1lI1mrLROTKw7nLK1r7AxLJTTeDTYWxNr2IVJcYrktXaLD19Mt0F3nrE+
BG24c+b+Qwj3zCfpD3kgKDmy0zBoyKu0ElYfE1+TsRMskauRyUSV9iZnkVLtcj7RZ7QhM0edarqg
kCccUxovBGYSjFl8kGlLyH8ajG5/lk51MofykVuvXDX8liQuEj/cwYeo0b/aQ3ddPq9OA9CV6ZVf
+aRTkls697BtvoYKVGtOyUd1Os7aIzKq0popcNqHw7A3pyRFhqzYWhCSExRfrCtT1cD09d3Ju/fa
U1zuhh1APAvHW2mU86TOfHNStVFmuYXO/kxtkzqYtL43/r0wFltOfFDetHXifEf3Jyb62n5L6BrC
U3IMu+KC3ZAM3Ux7HQuFjme44xIlqZz+5VUZq5Rc5PRt1MbfsIrEuDbtumqjm9llz7qHzRhD+n5s
sT0tubuE1wVxRrJg1VvXWqDa6uLf5RIeHddkHY/JG9gzAldD/XNn4FfXxdV5Cq0vgK1TPtEWXODF
8vt0TwLprhjEvuSUTM3pwPJodbfIGTct94hmTJfEMnZJGh+6NH4VKYO3Zm7ndtplTUWdprbFZk5b
FKxLRWRgNcIqGQEOASRNdvcSAgK3NFyx7O5Gq4S3oftY0HtADcbLcuO3Gi7lHNSDPa3sn8hlXPcE
eivT/cjJblWa/4SWatO03gOi/QN3VpDa44kTNstVrb8bOBVW+vSXou+Izbq5TzzyK8OJ+HD6gW5g
ozgxepzr3joIXe1kQ2a4Fb4K0IeK+aWU4mlMkqcirb6hrz+b0dsbSJ9WMUGo7vCrsIqggPa0NKJ6
GVwQbB+9VvuZjeZ3J63HJLxHQ/QhK6Dzu2jJysqoViGm02nrN3jMr5lZsQu/dDukUbr5m9Xxo6AV
OLOzO5zzYZAUQU4QregrfJLU9X6HEwBDdxdAUm0TP/8ROjywY74UeHATNNDAMPu5DbB1fytNf1Z5
80kL7VYrqnMXpx+iGj6HVnPphyCcPHP3mZS3GQqWknHgTaG2dcYGRGCQJ33s3mnAHkPOavQQpnEr
+UzIu//Ne13VJJbGDS1M8qHDpDnsn7UhKXp5hV/6E07eUx2JpybPvnJ6PCM33edxdE7m8clz0Jxo
xWU2rRPasT8JjkmV9Sdb6z5MHiqHKkCaL2SQwJlm+j1vks9CimOuBHgeB9yOxYQH7N3W7LOdJAHx
SavKRY2WVE+x6+/NHjJFb4erOVfXQRCKNJtPmsSLTPABtwKRBtm5M4ZXwKUXxZ6ymmFESuKno2ne
tCW3Nqsn7UQExvJ4SnHrKs5PzwjwtFW7jiRQpNO1J4fIJs5napMfkedf7UnULOCIX/yCgO3lZqFx
jNRgUgTUNq48VKHgV6wzBNS4jcpJtwW0IjEolOaEeqLalosUP7pafb732+KVbJBNb05rt7RNJHn1
hmhgkv+nTee+mOlwsLHuIpO5UNv7YU+FST4DEJA7vbjOgsYMHUiaus49NT2TuPla/WOO8T5S1S6W
8zmERW3m+UlmzZfskudSvvpxTAeG6yKG/yIv/zCSJFDSQ+GEhnhqm+w5JN9zfAxG/T1gs1DNeWia
j9iaPt3O2MjMf4s9HrnCWuVW0/6aqDewQMGhRXaVTvuGJhinTFUexlYEiRbtM9eVUGMwG+hi6NU6
DVT9JhIyOisvaTzvwowZiRVj45h8TANtFS7ObgpcYrHpjAIttlaRR/BCQiluddd4wG5d/EKsUAcc
OePsKel7s3oe+2GOePX5pAM/VGazLwzF7QfwZFs3Zt4/E98P8cD6lIeMxtWp5WuZkz1u3sc5eW8G
9eLY9tZnjIAdAC6P1yWFe8yQW02LAaipeHMM6+/yeyliv+umf4rr+BIT4rJSAqnO8gspmXlxJe3p
Seyfx6h79mPixxrulDh5CCm2bV++uWtlzBfbiKNVOFqcQ+J+l9veSYvhn5cfGmX93rkRx73kj2hi
LAsSf4mo7l28dUkYH7D7FS8ekhKrm+mu8H8E/YtMtfYzXSHs5BSlcoDD+p+CDI8NNOL8Zs6kv9rN
ttLo5k28tWMBimiUP8HKV4SiCADmJtPI+5CUyUxsB+OwV25/9UNymnXrEA7NddLcyxSZhyhudyla
UOuj7wCxp9d+ToIxmfae112t5DNaoMyh/JMO3g9o68Ep4EAJ3nYi96f2H1A0+yjM/4SWdwnJo15P
Tn3w9OZ7Dp3nUKaboYsPXgGC05Frb0DlaE0eTDNLZCWzHRDeGrH3VwGbFtgw5HleHo1s4FJmnbWZ
2bXWbuFqgQutuk5biXQB2QAMVLG2TBCAUYrPZcmMmvHDkXWxFOQ4a625Oh6FiX6q081b7n3B8ohq
4mJPhC4zTxwL7T/Or/8v//y/yT9t8/8cu/SWqCgpkv8u/PzPP/ov4ScaTsvhf4lFwv0feef/Vn4C
jliuRVS07UEaI+/8L+Wn/z8sexGM6rrpOMLQcbH8r9Alk3os06FQEokYCgDhOP9Pys9/v+W/O6v5
/SymvCZvQ6fr7r8Lyz2YurKcImPfzoyWHHxXFszNxj3bbdKgbWHy9LsCu2+9y2f31A5Yc3tj50ib
4lFphu1xSglI4EyLjs59KkkNNDhYcJ5SwMzE7e1pwNr4mDCPstIeDR1yiBUfM2oJxg6snT72EzOn
Q1ufgtxBM2HgmQOUg5M71nrz4tCZ7TU8GAWbmltecsNZGLqn7C+OvPcqHD9Ct0Jg5rN1TtH4NTS3
5E3ZhPQrIm6SHoRWVF8knP78i0WTsY9MBbhTOCRDNUbgOeam1w7T34SKHUyC4TZqCoL3XJpR9vgh
10nG2WhAaMrhGPA6LJxrWbji2JSWufdAODI7XDBSrGArNsvDbFnOijMZA0dF6B9MMcqi4q9L9sla
8o9r5XccZI2BAan+ThfXfA/tp/S33P8NvPxqJj3hLP5jxMK0+tdCTLx6e+Tje07CXm0XUdHxXwyc
pEddo/hC5zC4UbKKNmUXkbnfat66jGdKY6n+1CFHQCm1JZJvRFRquXHAFo/xQiMKlVPqjkpuC/0D
718gRd4obvtHGNcfpR1QjVCcJrf5O/puda4S55RjZdr/45QEpK5doiwSXaPWdkhMSM/8RB9KH20L
P+IUE4Gm6e3vaqCtJyZxJ4iT0H+brMl4m5AXVpMRiJroETFIYz8NIZqEOZIBsKCx99I7mR5iJf2B
1qYYZGZS4cGjnAfFDA6ozL9NS0BHp3HOoSbHQt7wqCaulB8hwnJig7diRac+GRE8LIVnavSMgxo1
/l2f70ofVTJECjf/VxeCt4X4mI6yEW92UsRbRyf2MqFF9jA6cBJ8/F6uR4EkK3VK8z/24L8OsbEj
5vL37Gk/8RyW20FkA+03k7dS1iZFwXqkjwzPBKikV5zVko0pKN/ZJrF39DBFJHNj01FEH3JfZAx/
hslO1+M1lHKA4aYRZLCYU6b4lCmI717lxpomjBfIeFwJxvQzjmKA6SduD33rGdo127nLo2aP1kCJ
Wcqgs8QZ/vuiJGfdWcNz9i/jDxe9oBHJoArIyIgwWr5YRIrKATc/tVmkO+efifI/LV2eQ4WUq/VX
lmx/ZUSiRS09QqkqCES3PJeuNfZvSkPmjbDzvzJJu+O/W5Zi1zPLS8KFLn/nrnxXUg+3Yb6Juhov
Vw0uk5Yu3adwTg7Rb8d/X8BQD8lEYfK/MMF/OYsMrAwL63Hp7HE1gvDTmMN91nvj3qeuzVwujCbr
SyrVI0vbfaqAePXMbjZ4NmYIknSZoSOCRwpgvjKJ4PD15q46J+MQ7nAcSJ1tm9lPdW1rO8fPkaOm
N7dWeH/suFkPHOagLwfEBggbhJXAu+TzoaUBpI30JVCzu8apT9GxsAQ6i5HUoAH/WE7fq2rIDXc7
Ta2dBtVbv6g50t4Db+j1a13DXSdOxCxAqvp/3mdivzCFDtu+7OY1Wawlgdj9jkkZrHSIv7246bYN
P/Qvz1WBbO8HtA3zbz0DHRHLl3A2V96AtqBt10OnmyuKm//ltpqu91RFLpcWR1tWpvIwgmY2ozvh
e+VGqTUjDyT5a6uO9H1/UNHOBbVzteJ7kKbcdpNxowioIlSSWYTU/Z/JFckWyesUNJ1AMGjUd9tg
pdHgxcB4M/eIUrpcC5FOz7nnnZ1uJptKavOuPRDWpG6W8Mwn2gspBXHnk5HihONY6Y3KPc5V9Kri
sdjlhN+vwEVcVgRKi4bJIMDA2jlxw4dhZ7/FNIAWOiTp25zPTy31WkHt6FuQ28O/jWhU1qXBXRRM
UTGcxzF7KbIw3FGnfc847zxh6i6fle/vIkOpt0mVrFt18/nvv6K4oVHaTIgGbd+HQhgXYTTWE0kv
al3nWrQr6Trfd+hqqC2PuOoEyASRr2sBHj7rDJT8p+3jo1SlumfUk1rwEb3Xzt8iLp9itZTjSGhG
LjYsc+2b71xaZM1TewKfHM+FROIosvbSkQhE/r3oVopyBbQ9ZrJYaI1IrKwhBbplovYmUe3IKLVQ
nbfcdSNsA+k+MPE5yBK1v856Lh0Xu6DTbP1Gh+aby+gWxT8WuUK4N618i0XD2MRjd1Pz7LHk1xRA
EBXIKW4kcW2MfqowRRIwZsPSz3uw7dI9Cl9zjk6cnBX1mDtXoSssxuy9aS39bIelvdWcgiZm5lMM
rE0WeJ6FdL7EMhYid0MYTmqIaNI3XAEQXGYzBoMddkf29JoYpxz+qI7fHVsW56jDYlwlII1ZRUEc
kgZxbEsA9rH32xd7Cqwwb65hUV0p3YC6d3UHcY7o1xl6dsQ79HLK/Hdhsou0Pp9pvcieE6s7GNJ/
TQZD3xN/brBOdOVp9gx7nyPZQnAa5Red1wr+fYNLSMUakkkWJWCsJLsRwHRDj9K/FGbh7Momeu60
sIU/x0oEaF1cKiC1BF7+mVzIZEvS7mvEEUXTTOLUshBgHciYA0B1Uca679PspTdnQsCsHkvK3AV0
xbVHz03abzXtcn3QjvHcyI3Z0BySWh5AtwQpBR4Mt7pKT21v0WaDAGIksa45uPgD0qH079bgcYjv
a3VqMKJFhGb2RL+PLkfREl39eu4UY5zhY49uX0vshNTFY6rwpvxb6/xnU3PkNXPUurP7+hx57nRe
MB281qsELgMp83hx294JYuVb2zKyrugSBzQn1240o4OHpWSjen5odpjLKmjJbvaAJtpiV4ja39gc
wgucDQWs0wsf0XGO6U6aovZZm6p56xjaR8/BPDD8Qj5kZF3yNN1FlP2eiSKIgV0bjtbqhZwrbR2L
IX+ieVRH7WKUJ9FYL2RNQAtJpV0RKsWgzyyt3hdMTHRjiMB3nYUjLoh4l6bpBBIKx1ppbvfoLag9
BOGc35qke3ReBgE3krI5zxADFk/b5JVQIcbH3BlqHw18PKWFOkC5F4MeqKWvjY9DuNYYUNDs7Kml
f2mTxDi3WZJhYirFeyJ28ATOCQoQJ4A72kuL10mjVPqMT0We03S+hEWvHasGyL2P/XnbzRn7fs1b
MLW42lVWYp6HHrthOPpnfdRJ/bRb81Fzf1GIY0+b2Im+FYeRa4J2evE82fs0IrS0MYcC0jspDzlt
UPexV1c/ne49VP3rHItxg1eku2SuFh3jbaq0/FSlU7oVVeo+FK4Dlr6VuYTAJyMOnmiS/OnccUxh
KHnGCOIlTvKzW0tcX0hRTA0IGDbQ/sjAZqMvvGf9NWZE3EzIGNdSWW2AT8a7wus+o7slN3oyEJeU
TRpUdoxeL6naHXOz2iEWXLzakXWMRrtda1ar9kYUEc+amZCqUJUvZcXLZUUT3seyfW9pDFtRhFU9
dDHyxhAl/LZ7cgZ7qtHUTMCdJCB8dNWjSA21JjmOVR2m/LNJybwqDC06Ub0k1oXriIAquR9Xqp6g
bRMcvyzsbdHUjwKXVWXEPynlpHYJhDix0FulcIKQBJjASIha6zzHZfeghWNsOeikTvcWy0w/hIR3
gxaQdEXC0c5htWOZUkvbUjNfku5PI6lPmAaX4SlujmabMRD3DncH1xUIyMeDw5AcqvcpNEBeooij
XKf1215zzANBHNZew0om0hjezJ+zIJIFRVKd633EMiQTyrHv09Tj3fXUOSsbbwW3iHyNhIGn0k+/
eZXwVFBRv4b3t79RR4qrGZMTmfhDtOPct4EWNz5azob1HD1H46Kc6ItiX8q44Y/Qm6X/iNExIgKr
dadbvliVtaKhPh31LoyT2W/z2DV2dt7+HQGEX8iwRIHhDu+F6odAYr046EjHLB5/VP/mBS8F1uva
4jZGmjMPSXjrsUB0sW3z5Gh/i8pMD4526KryEKWdvylkpvZNS446N1q/JvUPTX+EJd+bqn0VNhqO
9+mcsn02LPZXl9yxFUUtU1CgUKaYV9a01JBPpDvahenrigiAk5HILAKSmgObBOGPXZkcCtv+iYfZ
2DZUg6xwuOVkXDTuDtkstGQny8uYkx7Yta+DjwCR8Zeo1L7yOQVH5wqaJGiFKHnlmUci8jEs8Mou
VXF2iFSohisIfAtAnuWGeaMymmeVjhVplXG/llSiwyISEtOGaXgsTPKT6Bfu1xoTRuCE0dMoEaGH
n0AQ0OV+o/YSEIMCBJ0WIon7q53ce9Jo7X4cCxdnHzi461Qa+uIspw3kMttoC9iZxKbpSoDp2P2Y
zHgn6U99FHSNafgk/xkK45kcTVlnOwulSgybfEirlL8Nv3pQDgWpIBl1C67SxbGoS3I8ex51nD7H
QWZnf7biU5fNXOQQu2iadXfN5cZMjU1S6GJjVu0f3O/1qRdQBk3hfKOVp4XM6qlcLVr9qM2AvYM3
+AejT5fMeKJvG6e7Y8D4NGIxrfMqiZj6EFIYpZXvtJQw3n5CISsRBqRZau6nkCJZr+pJ1NE9NFOT
vCVx722qshRbAzDuWM3er3byy5ON+WndUd0Y2tQCtnU2nN1wuFpFuxnc2b/7edpd+jJ71eSzbXbx
C8b65FJbxk3XaOur+vJZU6WPCCCiUA1RzGWUEI0pg95SeVrGjn+NbYSjBdoJJDq7qbWsk+b+1jGI
nkQWgcLiJ+O910e9fCHT0SQshm9h6Nx0DqJlicX04NFjLWDlTk2kOVvE+OEr9rIVtEW5Gefqq5X0
/abGrVBu/AmuCYpTb8cYJqUPR66TKsgI1VMk30rSpZIRvLHsuG5oYI3DlrRvJ71c51F3H92Gu3dI
9X3kYdey0ILFjqvWlULaUlji1COUPKWJGRilwYDoNa+TPy36BrLKnNxHDtsDsuOTTjAlyWrbmjkR
CP4qbe30i61abKRRTEenQxcWR90BtU+Qcgo8GJbzoPQNJx/qR9qMCwobdcIKnEeurekaZXKp83w7
+ksrOQ6dtZ/Fb47KGWtynifiVtwtW8Cq+hmyaAR+t5Gx9/1vYyQ4ruysXZqRaQ2FupkS60+t+9Rd
j2InDfmLwCWFe7Ld+lXqXDgMk/fkLGGZyhFvpnUAjfcfwi++syH0AMJnhlejirZedxSzU1/awlSc
tJviBLkAHd901TduNSqAxYfVkFtRJuQNJvG9mPdlw/YDlJB/xO1TTTXxexjN9oFnDlcgIW/P0vQO
fhlNB81Nz33fvRlgH6Tv4SSz4/Jq84ifNArcSZ1CPDLjN7kj5F01yN8iG/qEL9hYM3qDK/cF/SoV
wJQiA1JvXFdxx/dDg1M1DkbGpSsGbrD8nqTPCNjJAcTPLK7oNAAbho76dFyJIAvlA/ZBa+Hj5mcs
Ty9jz+g5KS3cdR9TQ6lGqlC8KqMK+H/pBqCtQcdRbXVtmzvJQFG5DT7Yoi1u24SiMGDwWPQYFgFX
glDOE86OARNY2cHhOAB+vfGNHKzc3ARm9n5AZuKOJVthh8S2m/U1H/n01A2edWPpt2+5dHoU2WyU
TkedX1N6J0dHSS00+A/fHoNaVcmniPsDB6r8S07RxnI1Y9UlcC3Sp4Lbc5E/NGMdrecaVbRSIDE0
JDWoQ8FfPP6swKFJkBqXfD0ruk0theVt0mR66NOWhqWZNGzNNNe1p8lgNIE9dL/p9nPKH+0klCuN
9tQw1hjxXnHL1aUi546GSahMGXHqN2BJDSIlghqAFQkQqSgDRi92fwJbdD+xL75jUDSCxGzTeuI7
n/0VHX2XvFiyatjQO5tVGSsfj44sn0RGI26ul6eUZjLCoOSrPfdLJnOy7TrrJRm8clW34qQwnvQ+
SkK6wgIKBjOuP2l5/fIldoqv2m3l3ZbcoJz6nKja5sNI22hP12zXGFcfNqQ7ktffr8c6nFZRnK37
KbrAHGHZyAYcfhCiDW32GKp5SB2ET0pV7rrUuMPKKvnR6D63/frd6Ejb6KbvMRFflAvsVGiTb6uK
q8IuElQzK5bfBnGOuo2rjJxvUWuI6nMMrX02gnXL5I6AkHBJlwgOGq8u9kwTPd2w8L7snQ9FC23l
4dwSg7lahQv6HDnNXyvB2FyWOK7RvqPa1XV8L+I6OrR8Ctz/Q3cCtlYrwl7GVaFjDUriRzRMxIHU
jzi3oqBMtEeR93TN1l0MdFuNaE9jHrnukwgp+EX74iYMTWWC8jVHxrrtfRoCxlS+D4LBGpPVuw02
ojFv2FhJ66k/d0XsrQxKPlZVOX+K5BbHTApVThpX92VJ9M09fWzbymk+29hKdvRzvvlh+ivDorLL
NJ10326AHnTXAxuAsAyoLmTDs5isFYqLZ3sCOAWjWDlYrYKMZAd3uXmtGHhFe3aRN/NWTPcE+PYW
TShw87ioQAgsxDdS7Cz8y6jb04dVNgeR50hg7ZFDZomkgcQKGAVt3HSUua1LMMtS8fHpRfrZgQ8i
oyJ4dO6R5A38sa2c/+aad86wGlHwxMA+brzq7HikC6GApKuk27sNwQ3glz+dN/64WgVsDHyQVSy1
REnvldTsE+EQjRE5gds2/roGTVZj/cdJwq/ZaZBZ0BOMYeqpSz13E400lQ8b4auj69d7w7JPwpLp
2prh9yP8y5DihF0a7q3MQGl6ZcE3tMPeG+wYC1fzFWbe3TWg/vSZ0zua3hMllxwBs73lH+uhpxIW
mIXDNLWmKaWJTXJSVfUrchnkZsLGVd0XF8MlW3P+0XOpBaAp/hY96ckekp/IGppDhqsa/O6W6pNx
MGrPXdVJihKONcpzzbPDt0zHiDA5INPPquZPWCOqmwnslkb0axBW/8GkkrLEkC6YuDuSGN4wsGAv
1BA66iGTXWlyaVWF9meouvorC/V51Wludm0nIIdam72tt+iVKQxetTaI9+TzBPDB9YEgGWicSyTG
KckcBMWaa90ST8gPs3MB36GZ3dsSluj0uCA7+aWbWhpI7a+Wiu7Yzdxx+YIu2KZJpw6iO72VBE55
Y7idl6qDiWDMld13j9gfx11dNTcf2+8qEfm5NTXvSPwn/dI9k1neciNAb9SvNiMtjn52joLTbMm/
sXqkA1nT03oQc/osrPqdI5n6TJ2Kc+vYa/vQns3A1hqCkMOaKwfkhfxp7PZaNuOYli3xdvbZL6o7
052x7m7aHPqB0IZ6h7s8QhgoUVH73kSfdH1okPgVY188FdX0TKgCzICo1xNnz4Aa5TuyPJYZ+Ypa
jdO27yXsYVa1igdP2wgNhL3GB4FM02hYeAWpKF1XXsn3esZnXm3IkM7W6ZNU9J4v8TJUxXvxqUnj
a1RHzqHp569Q6D8dSh3ufA5JnGN+WG6MlsJayrtJiGh+ItKnt318Sfpu2dT7aetGdrm0cVebvKmj
TR2aaus7sbtD0rxO8yg/F3pO0CzzwRLbsLWG93jC2JBjTemJGzuYw0S/eKG43Yt+Ref73zCZ/06Z
Zd0x69Kgmo73rOMkmWRsCgtqZTlTSVkJa4A+Y1W2lfbq1l9jxcZgz9FHbEeg7kR21OPdmDwi64T4
xk9rn2Si3YqsWawn6THXsf9bEOcGds4nX1Q/3BHSWDxvVXVBWYUuVzdQJPpMFBBLEX799jH0OFam
bm7x91aHofWDAXU/vfD1HMhSvaU+efo1RmG8zsTRUlsDE8SETm9EgXRsBTL/NpUOEMBcG0FHri1q
FkIi3KoN5tZ9NLVu4Pgr242jl81eJeJk6imZOsBlpub/+KUcPnL9q8RNt8Xv3OynuugWNYqxn+c+
ZmnCR14fFidYTriFyNx3E0WJC+a8Cf1mfB+GdFGv0rKQ7GYpvoYytNfVHD+MHltnamjYdFz0vUki
oi80xBtnlJKsHyShYmlXb0jjUPG+SD56xspL6iOS0MBgZycnihjQLARGmKV+wCHhYdpF40/dxaY2
YQlxpfIbxLPGGsn50HhNw5D9CI0eKYTHiSw9ON1RbasRLMHiN1XdhFlgLP8UqG7J5PqNEAfsHM9l
UGYaEX5LoEQtr13NFUMfZ0YC/m5iLIRL2nelWDSz3Vrv58X6U2mwN91zK/SviTe3JfIIDtcdfksn
Rrov9emOrf3eN6xb9VijtrTZxJxuIUMG9ZQbLhr/kx6L7j6JEqhKHcOUn1MZftF43luFdwBSnwNn
ELsI7o24Djkd7KYiULPHiTh0775KPcoG3pqmn1bt6CJQKR84G16c1N0kRLNEmUO/0EABSK9nt6rX
slvKWHi09aVmo9dPHr7pLHb6J5tltTQd7Qr35VQXqdry3LdssrqbHNyYPLcJ+c8JPULxUVB5UBks
3lnj3ZDx3Bi16wBV8MHTIuOJoNNsl1TsVTJ5y2xTnCWoibJD/cYzzABcs2+x0RAegTwb38mK6LHl
QD+FcAQty7lE2q2DldvVE4psElQ4dbOxko9+cPL63pvoYEer/uh+JVLHCDo7X0QLJbtCl1SUdvnL
JGyuW4KwjXP6Ruupa6FaYOOVQBQGAvJx3mT/k70zWY4cSZP0q7TUHT1mBsAAtMzMwfeVTjoZJCMv
EMaS2PcdTz8fWCVTWVEtmTL3uYRUVkRkkk7AFv1VPx3wClSTx+1nzvJVRlqEhIx6qiWG7jyibRqg
ydrKevp2+fE0B+17kPrH7uoxYsjqjhIo30d3SAHFJIbcdnAwo9gLT43D2D8mpFMyHqlC60tAlIJN
jTUjMYkAcvQS02U2mIhWccE0lUAlQ8h030qWutBeLh1eUl+nXcay/tS2y9oeYSMTY3WdPVWDb1Os
TkwBGB9whufBDNtvcQmewwlzOkdgKsySFRrAzfAweN/6Evp5PE8vuuBBocNnWPVcKq1E/UwpyiCI
z3gyNPQrnShdbP4c5vpSOtrajmlUbt0gD/hmEPXcqOYSG4/4JqXz5ATOcQLMRIt8tfJIANU8lq3Z
vjql7E+jbd/AWQXMWvD+UzVP9tT/kYBSB6doG8fKcGhCHgBaZrTmVPZdStbRZvC/uLN7H314TVMg
1AXH4VHpAS+77NE+6+L73MVcHeaEmITjgrBQ7b4cTH4aHHfhJ4WQi8aPXuqN7MtsUzofo0P2mu4z
jxD+6FbeArfM8CMuWJiOEEgXAWXC+2euTXOhKhjxQ5+Fa081lKv0N1f4T3yC+Af9R7q4q32fkAyD
IlYPVGzRZ5CveX6TTTq1j0awTK5sXNI9VWCdlyjGYQOEdPNhmgpn77jdTyN5AxqBAgzqvNbmw5yA
ZunmYoPng5mL+YT2+y7JpvgOl0uwDC6UxI1HWPbQ24/gAML3ca6Hre6BG7QpFkzBrZ4eHBHARB93
LQ7SeJx/GEXMazMNP/iGcBCbnbEP63sh8rv3NM/B8IWB187WbnnVrf1gM0IE9dKvXYsLre37oCsc
F7GTuBrrEBmXCtEnqfASDldd1TemtdUGfsJdRgEsagLe0hwJx9gOEEOcMFkcbxXu3mMXNW8wDbbM
OUBrdvyAZs4kTFq9fdsvNdI5RrRwJvToz/tMOwgZab/yJifg4j9q3LKsrgWZTfhG7hYNaBU7WNbb
qob3BO1gwrJ664vwnZEfKO2ILjTPwGbj3FLikJVUF7J1965KOGRa8GgDbAzAgcpdlwUvtBbQnxlB
xFH4MkihyJQboF762ChLyDel5H3L2Y5gNnStWb7TGWOfF28TZ1dAAF0zEHDt/XhlTPWOaEgLUZc4
nVl1JVm/Qe5H4jucyLS/cZyhX7WhJtHcFxgukRi47SUXCKvvjdvShjak5yrrTmPQpqu01SeQO4dY
cu2yxhELSlqcpW6bXRcBFaF076HLyMZo5k/rMfaKdZg3v3Uhl6fQI5CYMlzx9XGEfbZJJnYWt2PX
pJ5GEFVdfjcaxqtVO7fK8M5cvOCORatAvsZ85QtdudQoEgOxDAtzTjg8jS0pakabJBkxHfcDhDX1
Ig5NkrGT11dpMqpoEi/HR9+sYxKhXkT5j58aWwmWYIP5iTLRKtwFS0QvCIpqUwY9+kBPTthoJc1w
MV+gM5XXGU7EdjkCK+dzlhdtuJpPt16HDMWCj4rL9dqcaCnT0SbtbHfXjv0z0QoKqT0LLpcgqyOF
BgTS2PVagg/alhaWpiYJahLozfJjE9ZWDpGxRVSZH5OguzoDoqgfhdFGqWcb2wctUGxrhZ/j3mxC
5kVKHqMlTg9GRGHVyHsMUtj1b8KBcTpyvR+CdL4o+LIJP5O17Q47clzQW/LhY5gYO9sWYkzjjsWx
d4sj2vcmMd0trRykd41KrU2ZHzCb857VB4rIHQL9M4DOr34yvnV+mmzN2DI4E7VYt2kBDTvNLncO
cvcaTt7I7Sr098tbu7aI+a76UQAAiP1bm9sfAtCxtCN4SsulYaoQs2t7V/RNvJpEr48Lppj0nJbA
dkQGaLX+GGUiYObR4gNAqT4rEdw6kodkFNOfFjbVnSXGH2HJe81VzYx7b58G3JHNsu+etHEoMUkd
CgXVJpbpIWYI0xd1t24BlUHl98H7mRCEtcB1NGEi7527sOx9xIkL+lIU86fLfiNcGa1nu71hZoyO
yo84fLvTpq1vOVlNziTVszIX6SbMD2bbnjvT3TcpQ4V+DHlPVGltCsiJ27jgK3MUpT7Ie88Eaqu9
rr50cz7BSyBkL8MYobe5imb64mX2l1ghF04x3JgpXRzZAh7ftKB7id4DB+q/tZN+n5g+rCIL+84Q
yXuaxRqoJLoIGeFvIYSBTRRVxbYrKqiy69FYhrf5aG5SmyN7xW3EIXYAk2FMYSS728qVzOqCRhw6
j/aoSG9zxsuctPLZ/kjikUoHNolTzMRrG7ajhfyVX7OcxEPB+wShKH9PknJd5vGP3M5O9RA40AeZ
OnkcAke2qwYdFIpsciw4Lr5O1bWpp/43O7QHnE4Cm+WRs5jH/+6pgbWLayWSi4Umj8L8nHvFk9mp
5qJaAHc134AVFEtAy+Ty6Y0Nl2SHfqSOx4ljF2V0U1mQ3VioIrXa2qxeRyPy9h2UIKjeZwGCOAw2
ojPso11i3NSZgjqABYFFAC9XQpoxCGkKoFyBo4z8PRr9aBl8vkjhIx9o573D2R1lmnZDo5OPqHNy
1QcIwyZjYUZ7M6hIDg3o6xDRhhQLTA9tmsgoww8hAq7cYc4mNdhfMxkNt1Q9jd5D1ObqjX2C7zvW
BB3MALjB3KGpuGobOLipkqgYthaJ+xQSSVLwcyXv5G9k03Fb8hbgAeDvFWGw17b/zWdkeJ5Fne6n
sXviKcr2fRttnMa/pEbN4dRZxFoGTU35GPWz3rp1C5eB+90qqaM3kqbSaLMv9ZjdWnTiXT7QZcM2
sw0Z560DGKbRFF/5EVTPOKMeJ3+qgNZguM/S+6Tda1/lX1vHpZ+e9FtiKxwrCelsTZeJoTTjqAlH
bFumWOJNc+OXGK5IYyYbp/7exCnT6Qm+nThB3bdZGEKU1Nl4ooCBI2RJ5HppMR0Lc2e35JUtSsDX
qlhuBlZDPiyh+aLIxi2WfYc9ldwqUx6OQt669Gd6YrBriiX13cqKB5v2DEAWh8nJ5mMWEhOMlY24
3LGm9hgO161TfOvZ8E+z665Sg9xdFyPvWip/I3mdoG37N9wokG5ECDy63jV1RlSnyom0+sUp0egZ
2nM52MdHWeB98WjmangnzDmHcFfZjNb8bIfz6lsW9tWe2LhDcq5nXebjNmvkJsVFndQy2KQy1CEG
YnjsHgcodybeneCnWgL5CCwhryAlTVfiVseCxohN0GtWAtu4NlX204/jfsdNehRf63BmOjdDi63v
djf159qp26ORShi6Pef7bNZr1jZC6Snscs+1DinGmCUgEoOKLexebux8Xvc6th/CtsfEiI7GlsoF
LseWx2NHVyiPZdamW0ZA3MZaTi4zc7NpjO9lTvu32fhfVPMhKbX+ux84TaeShH3jbJqICSisLXIv
RCqXZBLeicXzl0fRkThKtxWx/DlPWbINzMWqHPvZaUKnqiY9HI2ytY/ZUu2XMiDEwE2Tei3qF6AI
5OQNqqNrwfPyOVDrMRCCpEpOohrp5VwiHjhXdmkKgM32WsiLZXXCGQWHq0KcG8NXKwKeS8NeV/r0
mqTV7tPiSY6eeqZGHWwXAMZoEbn5NFuyE9ysGQuZB15bm4oc/QKf4g27Ij0jrrTly2ddeD+18hCK
BvvEACVVNnvfRwBfNe0gTrU9IaP7VAkuX46vHTRJ/nGTxM9DLfCELRCVzJmor/h0f8+LfT3q2zti
d7X7rCg3FHFM0fsCGOU8zGvIBExTmWQkG8Punjq/nPY2hwBI/2AKXOruveXVzPip6imM1lp6SOIe
BrQgV/YODsTNwhCwK0T0vXSLwzDwcmjgaQADIvKXU1ORA/rRN0uPH7wFLTUo2AhhsonXgJPhEGfZ
vWMfThesZ3cqFt+t4eQfhcjUFkw/xIfeImbjgr6lM+Dr4sRgTOO8zKJzcR3i5lzLOrD2jk2lXJhl
22Y2foNS2DFeyZ9a6dtktHMHHI9LE20bMxZVv+WzJ07Mi/ilGopjtBAIw6LZWAFnGHLskgpSEB6F
7W60uieidLexVTMSS7mrL79USXjihRv3UH7AdyXRu86xvErxoNvkPEzo2l0wAjqVu9HOmdXhOQn4
v7YYHm9gmL7MzgcJuh5XB5bh1LP2ph0TQLXsYyLV74HRe2yzE5Y/z1/KfWN+zK4bo4FV1rbC4sQx
M+Eg6SctjT6qWFk2tu1WwoFX0txXLHKeQ9t6jO5+8hPfPRHi2CiyOmBtYB+gSVVzcwon/S1VarEw
5vSaTTwSLbHUtWrLD664b+5I2eqUOVc2wIhccUc7acqU3y1ia1e11R3r9LCNMufucR2wuZFkRIKz
wPXXaY6qOU3pGeWZ9DoyI6artXwGt/M6h1YBg8p4182ouPuCEAAW8+kcdjh9/N3rPCGi0qTlPXFx
4PA0fdjJEg5oAeUUVnczPC84zWKXd8EDbu0cU2ZbQdsobkGw5Bipfl8zaLZOeb72PX5k2E53wuZN
6NiiGW9JQA5ImaVt17vaTJ8/3yrpo4YMKmy2pQjPhuU/mvy74UvzWH66nj9/meuCyb5/C6gUXbXG
E2BDpgLLV065QrZT7vQKS6jfceh4GxyLlG6VBLvJph7TUDjw/E7QvJPJU0e8mIHNhWUbY/Ly1dYF
7pVqeVLEAqqwpiDciBhtfNTDsjtMX0NpNiejCvhX2EReStIEK2fZYga/utkz15Wq8N9z07j6Oo6A
SJZr3Wd3aIHZTgZzw5ocGnx/ffDTywf2uTrmjIHBGddotoNtsLZiZRzaanm6Y/q+A77kTxhxGwbW
QU1c9jXDn8FKEcwCf1/NFs5LMzt6nKcQ5sa18Lt5Ba1z4x0i5sNYdccfCOTs+zaxTM2G/vkCBiZL
gqEGJpkGYnUEpSHol0VOJc+d7LaUsKVN8tBJu1s3E/hzNLF7nzBQ9fo0wP6xczD7rLyy4XWzCN5u
nIQ76t/+43/87//5ffyv4Gfx3xVWLnU6f++xPP74X3+zLbrcbZfojYkqJ8m9/FJbEdAqxcV8rHGo
xz9n2/LJRrsJDTUMk6bQtiA78PzSl2OdMJ4oJBSmZpP+8JDx/qJMjL/0b1+MZUrXVrD2uYoo+5fu
nzTsJ6LuTXEQAvu0Y1v1Lp1A0yF4XlVZPXMj2YR+TQgf9xVSUEhMuzWpo5HujG+5CF5hQSS8WhcH
lCPJyW8lUjOVJknyoFHKcjpnY2sKUZ9GfzuENAw5QKpu1tLG5yTI4lFkntqFmkuwoLn4loOJEh7U
WkYteDQ3Jrmdc3AakmwfSSu5t62yMMY9lL5P7Zw5fBO9IP2tIJT3GVYjtpyOF555rMjgqEGSsb5M
9o5IAHCRJBJPRhmxug+9fUzBheztgrO9ZXP+CVK2zcCqgZ/FcsfjaHwFOGOb1bFYVJShMh7UyLAw
C8cI85OI3maPo6VOgUx5wJ+MMDjG2u2PndUefVFqApXlu6oHCPJwuc6geIDF+fndKGv3hAxBrKDu
5UMOiXxT1hHLpE0pRm8uO+bsmjexzBcB3V682AheEVHSgJk5t25z59rxw+A4qDANUwkstyYoAh9D
WxG7R0HDFlPt1NsrltItwk+7x/wgd4Uh3lN7zu6G7d6tKp2vBWL0pi0ttYXr0z+yLjV77FmLFl1/
S/w8OI+4fU+ms7CooZVcUA5/sFVIsrR8mUmMiDjIzAUjZu4jZxgvTs4iWEzteMUpaKwzy75RHVB8
G0FXrtwndon8A6MBEJ4QsCAy3oeH6XHjqvI18sfkYjClxNVm8dyTBg+tmY0eabHIlHpRBjknoJxf
iZ0cnDJ1t7jaWhyC1vxG2UK9jsr0d7NUai8IT1/Io0z4pxNAaU77m0yp96l7pLBhSsXV0nV2tPzs
EfK3uMa6h273+Rs5D9TVVG26c8tCrHwXTArPizOjCDLtF2NHIC9wwLN//s3PvxPlTLK6KQ///geF
Yzgb3U/TwdeoEtjPkpPVAhfryLKt5lpxJIVHylTHNo+h7Y20UtY17ZDY3EaYQoH7asX4B3IG0aHr
WOsicGY8s+kz1PHqWnhabEQSC95KtNSZkxQukISGVU4zz81wxjuUPYrMCQ6lJocbu9PF8wYa5jTm
sbDVRy0rCoSMGnRwqNjZG3aAAhWDtFe+UkVt3Tlv4qr2b2nFo991Pr7fUFm7AAgsd7E2vbWDD3Vv
SFx66vKYkziBaBux8I7/HJioC4DatxoG3j6pvT5Xa2Au5S2xf6+Cfvji4qSxIYVvmwSVDmemfY5i
sUt9gi+J20q2Qxy+jo7RAifnmxsUNfTn3rr4QffcGEF5HXvNHFOOu6g0h11b1sQWuxkpr6jTDZ9Z
vfOtBeOAkGPgqSBKNG/9UVOwHBSnEHZWrMVAEQcdl0nRnWMojYvGRLtNDzgqKEJr3dISe3Y8TKUM
p+sdhtFo7+j5GxJvvcbsl+7FRNtS6gK/DpBl/mKjcP5tbXZsbVkuyXyLBttf22sTcO++bkRxwFEA
XJc8oSUBiApIdBd7UHRvxMnPmueYxEyKZcCNCvzvI0wdW0QX1Rs3WXFRynNCJMxafkdN/Isv8bNt
8l/3Mr5ET1ukeC3XhKrCt/CHCia31oh8eKAOo4zNbRMQ1BhcBnh4vRScmoYnPstikMR87UkG3hzK
24lOUeOxj4eNhCFBWRYVoSMAkdlt9309OleNWS0qXHuNL0kidDOvQjMsVw0HeqTOQv3FLih/LcDz
hCtMIFLatYRnevYvBcalgZVeTGBgsftVV8CejwTwVprLBwQbO7822aks+kvAGoiGVe2jEWKpRvnb
sfoM+NvLL1YN78IbPxgn4ZorKgO/bkYm7M8fCevXxrzlK7WUcD0lHdP7t8+bGKLhF36NEz7WGKGq
gLBhKahCdQdA0xUJmWb4Pgb1U9W69Xurv48To3hHwwNpc4IdlNGctZnnm9HvjX2ReW955ZyzfBov
LibubZ2w1dt15XHAVnDU/IwLS17anFXJkNkMQFdl5pj7fqjVxssyAFZT/wZI5mc/34zJHZ/KEmDQ
SLdaEHmatCxWf9Ei7yQOxgiU/Qg16VALJnmfH83/D+T/RSCfluPlef2/J9B/62M6fAwfUfS3f3Q0
LUfQf/yVf8TxpW39Jw1HcvG0kHf/23/8I4svtVhy+hxRpUurrjBpB/1HFl+p/4Qq4yjWEboztHL/
mcWX7n96wrNdoUzhSH5H/r9k8aW5RO3/ucAQjDNZ/HgjlRbk36zP8+sfFhhB7HSO7UA9izI2DumU
Yh1KKcGJc0kHYmK8pfmMPjfkZ9ly0HPnJTjt1dMJYzRNhnLGSGDITernaJyRkDBprPHUimyD2804
M9bi5kWkEQGl8ddjKzMyGIjfnYkzpbKDO+ah/GImzUtUujvRRgeHJPlpornnRHn2sDG0XLeegbKn
yN91MsD01ItmGwxYT+Sof3Nht6ywRjjr1MO36LqDeYhagbEuH5yDmQNY9HrmNagrjDZ10W6KcAQ1
5HZP7JSoGqJVDOFAurZN7F5bbnJzo79UOV5Pr3muihHDj19uZ3hXZ1zATH8CPLHmfEC7JYHsrEoy
I2dJt+aOZ6lei4jWBr/m5Oo7VEGG1mDdGhpJG6QcImXWHqopzabl0O0HQ3/Dw/DmUi70gPj+pKy6
vPUtR+R0IjhcJRnopjY9uo1jw9XyLIjbkX0fSpx0+FrfGtf/vSo7NvHEy3YjZowVEilUyk6vK5hp
yZA0B+V101bIJj+MMUaFfugebCu4cmFYKPJ4dlNtnYpi/L0ohuQ2dMa7EYnHBnLmndkwM8ykCZ7z
qN61DlJDyL372teBXKkyJViRi98HvkcQ2OI75wz9QBojBA9C8DUQbXuo5vmlGp1gXbZhvie1Wz1m
CyTvD+/cf3Pr0/966/t8kDWV47wcQngu5OZ/3SkzCAix4Tf6Oa/idcKF9mAj62/DkSOqb8PdtGVJ
fpMCHEq+AE8R2y3hubipFZ+Y0De33ivACBaSg+VA31/SyycnH+1Ng1/wsVoV2gteZFE6q5mimZNT
9k9RApfqs50G0XSHDzzaD53EppOUR4ShtYcSfxpBqgZD5ezdeibTWdFWRRZtvvSUqPOWUR3QNA9F
1uxD8JBbOGuIdm363SmTD6efG+KsVH3MziudrfY9JCWLDvibyrBXINAGWy/QaxIXxS2W0yLutGuz
KyZyN4N6qVOA77mJPqHbzHv+8w8cAN6vSweHpmURoolJWBaskX/9xEsXeya3sPzZqYhrhlO7DPGn
LWlA82rCzvF8+y0PwuCWAgAt+3M8GfSP97+1wjA2SVRiacdbvCq7+rvd5RQ9pVTkmjKj8RFCHPOc
aySjeBe7Kl6lyy/4BCNM5qCqmnKQp3gcOML46Ib4Tx5lTPAWcxj2q29BTkEn7pM3sD3ugRrQxypk
LikiKBSzm71ihWfuOgIeKgt55lPKL4Yy924HwiitwSgG1fho02AQWMQr6iqPTrqUUEjyoV87EWrj
7JRfB8ENKC3zfdbNxt5yL025AMiKut1W3sgw0i2/RgK7E06UE2ej7CBm8wdd0xc2d3lwWNwms4n2
WY9xo8rj4nUKhgv3vA31tzjkLQM/AUmRzqW4JYxxnIOnDeGiF955mgiHDiIBp1RQJJOF1ilm1Mw+
9JAuVDA52d7GbO19SG1HFjFO6SkpqcveXzWx906n1vdiji5JaPqX0vrCeDt6tq3+mLQN/ZVNTG2L
mezDIrzjLiSiK5kuGAMzcdEF4pB5EJNAwDUoftgr8QrEqQGdk+NoEhPpxgXwRefzrbOGaifoFaIB
CcWW4+qw80IXNlXEAMQLga73M4Y2LmxrBZ9xU5ZLk02CSSFgojQNkJ8o82p7Xum5p3CV+heUfuQt
YmEbly6qo7UUrnlYPftUjLvKwVubm0A7A4nRBfHHfga8dGC8PJ0mTP09mLI9L/oPrnPETzjDU3CN
1cp3k+952DSkmGocfGKDLVdcea7gpSYM91GImArCUqfsrGMxUSWtJwDo8x1g2p0PBH9XNXNyG6cn
RAjr0e+inGS+DQzdnrfdZJd7Dczk+vmLg+u7rLrqNPGdUUaU0GKfIbR5dnu1Uh/NZnB/MxWgeNHV
yU6WhHddlRw68kTeZDd7A/kF6qkaD7Ew8QvHQXIyG6DoKjCJvFmAnmeH7SkJLkTF2bDd8rHVzfeu
DofDny8DhNL+ZRmwwfcoYhvCpMLRM5XyliP1H04QKuh9n/yccY/TGiN2CLRY5RimPCf2CA7Mx9mj
OS+p3NM0cuCvnc5bU6IQGpgEeVkgwyb0y48RfqE55/XK8v41qGGYSLb3Yx+MP+ZAINVnJ0C3ZdeN
l4bhUmpX6FaGBmlc2tusLNuTwQghC00iSW75PnqwT6t57I6DzZMMeAQ/XTupC7WA0VbjmbuJ1nG2
Kqhh0Ct5KaIOr0/TQBNV0thaZv5T4xs9E/ByV6GSaC6l359n8Ehkj/KJTupLFWK+5Do8rqia5N8/
RvHWFpilyT4r/9uYmZhWhZWdaxJiHZPfg+m5J5E66oqZIt8ORg8m2rSnC61nwK1bQ20nXqyLWUpv
3Qo/WsUQvdl7UmsPvDDbdGObkUfDlmTmRAaqSbxiO/utJ4WiDbojFU01HonzcyZrjOABFkObCV7j
DNj99AwhBzuUg1C59shznGqSciQjmd/xAp+1x5Uk6EnDgjoYVpFsLTQms1y5E1iRzJs4l5GdPkcB
P9525IKp8SGwACT7BpdGqKLh0BArvbZETyCcUq1TBENycYPkB5hKjXHzHhleCHbeNtY46pu7ikV3
SSv9QrrGt4rsInN3X1RldukQxh8/fzmMfff7nz+1enko/3nsXR5agIr0oLhaK8LnziIN/OGhHSqJ
xjHX/r0ht45tM/DOvi69M2XbDUNm9VoyDDYIct57+3s8e9PVsneSWcAaJkf1QRh4b+CnZgqNCNir
sdlEimRmmKjxkg2EUoz5bhArO42tNvYUHz0Zdjp9dXMIpi5+wzu3PDwtnoj25IFXUUVqnVLWfl3a
NZMgt+6xhlMTXhWsZaZTz7s5GsnABh10Jj34e76Mb8TS5Bkg6UzREPjGxrz241PuO+5lRNegqJe5
rQEN4w4pGanX44emIT55ob+ZnVke4Pa2tFcFGrVj2/LmPMYkKXEvpZgOieBVUWfs/vyDt37Rw5cP
3lruNlIrYTrqs7L+Dx98PicN3XmBc0/1jLAYy/EBY2OwewfYR2vTSH+rsJBrkSd2Az0EnhGeCwAI
l9LGPTxZRnwnGpaDe9+ivUy7KUr0pkvKV6Yv9plODWNdW733YLTMTefaXBXwNB7ABBmrKEzPkpMB
hQBBSlq+bDEfYLwtFK0LzMZLGLBmglvEvqWJ+7XOw+KEoz3ELernF52gurCdP1PKSjpRpFSoR+Jo
WI1/+vPPSHpL8+0vTyeMNubRAIM9Zf36IQ0ZNKwZn8mdMyI7JkR6bLFPDRPUEy02Ys9/812rOGFO
NHYngSbFdQWDa9VL60gzOlFvz85h0XYtZ9+RSkefFgFtVcjgTlmRavXkpo3lWQfefBUefgbTz+qF
0aSPbhn1J0pSr4zv3wB9MitqLiGRYOGUxY62GnkclIsWGnS7Vmfe3mucb1OY2QdWxfnFIW9Tj6Z3
LE0BzKSJCIACzyiJmNQinnclJ0aktGzcSGYPD6nFIpdE2MqNqKFZhXBX4RXWqWpz95KJAna1P3TH
KZ/oYU0e4iAK3w1p000avfVGV1+ijnatLgmvjl6KBKfQehFywlOazPqcNTQ9cZBgITlRBNOv4yjj
fqUIPoX9MOzViIlO4Bdo8FGRnF0cova7HngtB+4623HIYVjCAVuREgsOA96hTUw75bkAWCJI33mY
1gwOTY/SGqItrfH1xmDYch3qaa1CfIFNAUyko3Y7YvRptATKmcLqh7nwnU0cifCCB/29MxuWjWZc
m0XyTY1j++EmCkiAi+eLRpUDAYbNwFH8EUQJs/n1NOI+b5mZbIjN2yuwdtb+cweywvzRZYG6MJR8
iErjlg7SvdUVNEs6GnHlqs2cp82DBUi/EuBzCg+4l1NIJh/rwl54IbED7iPUR5HXwauZQHvTUzQ9
kTI91QtcNZrEW9a6kjId75ik8IPy0Zi4dRpyPSlA730PPh4YXE4cynlsyy8ZeirMKW45qg13CjV+
nTesPAEDJ9Wb52bESl/13XmwIm+dpMNPR3bOBmg16cAIz9OksgRAHU1hRnipkKp3JUEPGKD8oxsw
T8ni7xhJi+M0corjleLai3GpdylqdxM+ditVVPGR6RiH9tk0pwxIE/Bbpw08jC2BuPLhun8hJbKY
/foWeyazSI/pH0ECBJtfbqRuLrOuSfrqbmsOB2PmLSSRzjk1KCoPbEr3WbP023Vu3ZzEeFYhJjZV
NQSZBsKgk09tsIw1Jwpud6Np12ecnN0W1ISR5U+WivMX/IlatfOTgK1xiMzJQ2wI1RcanegwczU8
rl7ke/ioL23sUoHUsG9/rrNmzTgFqN1wDH3CKkHQDTc38X/0bn8XqblwgsgE8GN+6Gn/WikZo/Yj
oKzZM90tpJByrXp33HPCFRvUGabCUIR3zQBmCVQaPHFZQk4L8fx5C5IoHZxdjXx5JpLnPvhVERy6
rAJ3rquc/3CQ3+zOxC4d+VydPBTSPOi+OuV8jONkfmGY0m+pfAi31ahsYD1Pfd7aCDJF+MWcq+qQ
RPx3U2OMXzL/WXvLnxazcR19Nz16WMuwk3tqVUFRBJURPPUyE1ffEySmhHmJfdKzg1ujfNjmW6Ml
NTyTSi664pzfh1a2IVceU57rfM/onrgHndDrJoyCswMXhDEgtVPmcJbLcSZgFItyQ+sCITxmIxyZ
7q3Eo4GGsKcCBByTzc4V5d3RTLjQjXLmNB8ZFdalfo+XuV1lTuY/qAoggyEw14UCQ6kbErhrWyN/
aMYEXWMwXqO+6Le5X4o99ZGscbrjmsGhAz6Efc7xWIuwOttFTwMNs/01wFt728EIY0ZareZs0Ku+
84Kdn0cuUHZd8+hUVUtutUsOqRcA8Q/itzAOgFuPAv8p0blVHuBiZurJHRY7Il3T0xOfw8Zuku+D
nUK9wUrDuNcMTlGZNzed4nMAv0VKFgqPtG7suP4HRJ2JCABvZCCH9JgUFDIrzz/7VpY8RG6EX6VL
v1A38g3BRl6r5Z/ayjt7wXyvqtRkuqHVS5q3mMiY/u909Jo1hro1ojFpNjUdOA8Jo8WGDjxfZC4/
Qi+5f0afk4Lrt5X87tfDN2IB+il+VebCF2poZwAgEZvFU2T8iNrQXbd17Z7DlOqbgIEr6XScRfDa
3C8WDbR7VMRqa8RpsU8G7l1sA68GlByaLNkrad2GugOA1wzZf+ER0ZgxZ9FLOgFRakfshIENNDIo
un0ncnEqxUtv1hx5CjP66vbZoaqv7RwUlzlYbOpF+0OasXueKM3YOS1usTmBdSDD6EHkbfQ0BO3R
Nnq9CywjZ3ktp1f6Xu/L4SgM2/mdJkIenqTPN5lN7GRiFb9kaU7SN/9ajhntjSBjDyq2L71VFo9A
Chjo9WP6WFr1c9dCYE+9ytgVtgeApav+D3fn1ty2jcXxr+LpezgkwetDO7OxE9vZxs06bbLpi4eR
WIkyRdmkZFv+9PsDATkEfakbeFrMYvrSyj0kDg/O5X8uoMviDHjyqrrBJ5Nz32ebxeemCmM6pegE
2WT58nDZ0E3UzK7mr+OQvhT6kC/3r6+v0g+L+ALMoZ2CU4Qn8xlzZ5gyT2kGrRxv87RODun3oHKT
Iqxqts5+PWrwjU7xVo65USP4OYvmvy3O1q/eXMyO6gVTly631wtgsJicCzM4DzbET/T/RmdHSwpA
31Jl1h6IRXB1Gly8ZRDq6o3PJCbqqecVU/3bsw83McBpdNXUx8sZvRubSJy9I4vWwqiKsa+U+r9u
uorM/Q3X6q4vrz/OuJaZsuvtzaG42r5bMvGE1gzc5m1crGsaigneP96ebc/3t1su06DsNjwha1Xn
28OLzWJSL65rZuJxHSzjR1/fvqLB7Do9Y5r2qqMwd3v2M125tyf0XjNH/eJSUEZH4X7rB4zrCMSX
tEmPgq77kga34ZG/3N4c5wFOwvl6kVBhnF6fBIvL328Bi9/4Ysm1m4xiJIeQw7T8A4elfbfwN9cn
9QV95ZdcvFpfzuhnuwm2n6NtwwVdXDJDkSI6jbL90/OWC23zT7RON//NwM4P1nXsv76Zb+how3dX
lvL/JrOkNyITP284UOvtfzZluz0tu0297naFSfJXqjcaJtR93x89TUhnl/4sV8Xs5kGscfdO/Qs/
RaIu2NdmWv74gwi9NCHfnEgcXS4IMjN9pn9+lSVeFgH2hH6Yq9U/cMCjx7jw9AYVO5/+m6d2UPZf
RmbfQpEEuFpGwq5/p7/ChZiJ1znZOuGrTYIPDLmQ5h5uXUQYC/YtF74fD/z7uTBZbZq1FEaujGuG
OcgwItP3HB6MKAwkIfdiKulSX6Y/h5vPcw+lIyIC4Tvm/CObL6bch3JQdeu2mqyNzQegbM/b/ojG
YPscBAoB0kxvMicHO+RClnskhkOwoFCJAFxyiwtBLtGX58jA40yIPADdUFaf3H3qIROCIPDQFnEO
K3ouqIP395+D0Q4G2oD0uq0oRIlHJBdEgLPqU7PLIRfyyKObR/gwyjUZSNOctJyVDESBF6eU4XBJ
xoO7TzkoIkNEQiVtDn18bhixtgQUb+R8dxFoPQA7jW8fesgFgBMRfr+cYwKnN0F3WctAmAbc2aCO
udSuBhdyLwt8ClZ2J8Q5LoDB2DJBpB43aiTckqBdo5EaCAJMAlU7KSrHTdcICFRZKVVM/13+IfVH
OYiWrJLr15gJPq5TlGbc7eGaLszI+VieA4Hrg0+QhJQR7z7x8ByksUe/QSJL/tXPzp0DgXCSbrDS
BkJQgybyKAzkbTGscYzgozMj2qw5Ef1yzjWiOcSaCbIQL0rTNNaB0DhESPGSKd3LUi0qzokCX08m
861EIcw8wO04AEkwLUKGXWSMG4XL4k5GeJJDzgFZyIBvZrX9yPeoeqAeU+iTMLKLaeQlRBChrw9C
roIyh7gQoMafGSmOfGwjVEoiPMBMOgByjY5CJrwoovYVleCoLAQkW22RkyjyqHHHCdpZ/5GnyGwV
IkZABUxnL3YuSUHOObU8C8L3qLvEPMp09dAo5gHmIODisEyDKe4dAgZ6WodJqAI+fYRrpA7B6POD
F9DCkdCa+M11cEshEuNn1gox9ChZT2LK1u+OuiELAlCJMWyBr393zjXgI2W2VhE3kSAhl8XIepkn
AhCVeJkkBwX+/XLvRCSBzFdbGUeR4QJE2IQ0VbschQp5hsIESQRkVFxSwueUWgTrtuRCFAMeSYxs
sMvhiUhyLwy4H5Vjo7jgoCygHi25QOwcMxuVfpexWow5CggIbS6Obh8/0dpNFpFHtCRABjR+MjKR
DBbzmMKOKyn7FtwyC0Dc1mYBVZDL7x+PooQ08VI/AGLOtfArJ8QhFcAtD7JJ0EoRRqEHLIT/S7tE
v0aKMAVE98m1CM1nl7ZPCG8LGeEYZ+w9Z7CmOuL3VQCMwVpKmymXcz5BGBDhWgoBR0AkKSgx+Eu/
RqFiTsCcyitxYw0dOciFVDYi2h0FUBESCUFOMNive4oQDDWC24nsVHRMEUohtd2/8JIsllOXtOc3
2j+qIAZkD/s2Nskg50JF+k6FgrIsQOTcE7LzXsJw/RopxCBICJXJwIMs7X53TRbw2WxlIfQwfEyG
oZiiX2NZiD3yy6Tfd8lX9zQC13OpY/r9shClgEMJ9bUAaWqZsRICAKYuk9A7DM05vUBDg61/DJAY
kUQkzaxjpZEsAKemjE6gBcRVLgi6g6y1IycC8x/SLK9EYeQpkGL0UAk0m9Lj2y8HZUE2wFnZSEEG
jfIaUBSlFvyRdsxhArGCz8gSxQRllF3yGhnnZK0dSTIJWohJWd7tchg3A1wjC+SYdFLPpe1TF2Qr
BCiELCfXrBFzfywEaeoxuiGT2IpiD0fFMRMp6wgtjwK1J6TQmIOhfWJZzDIUAukuyf5zWYLUL8V2
h2QBP09XBVmYyAhQVc6OGyPrlN7Qv8h8IJCDfjmXY5TpZiWZVtuPqOlkRorWd5iZoRBIDwELjDep
5c2lzy98XRb1/fvHHmQRmTUGtCiDMIocQZOZLENpyq5k17mYgd5w+1LEADdQZBEaX3FhbBWJKfCk
UYg6CemcQgQGDm2xFDILAiQJQfiGmRtnQRZkMteeLnTnogURC2uDIHFk8EIGdD2MH6SZxwiFlElG
OqZyTyPGWWTtGxEz4fjEKfNu+jXWiL1vRE5+BzapB7qkF5nVY+0ckE/H7iFVuzSbaRfIuJJxAEPI
/3oJyjNYddf6sc9F8tO+6aMqu4d6Qx77g123w/3fdadD385AIb/xh7IHRD1bVTnLf//JqM3oq2wG
P+6qbvrn6P9db/D+o41n7Xa1+49HVdkW7YQpPn27hX7Nk2JJ58i/6uJrsSyGdfhoahyyb2/y4w/G
ew6cwz8h3J2P6Mq0nDXdtrpdNSbhvmTenvB50XRFt3vFfiZcX4psS3m/qKs/uOq6Mt5a1bZa017V
q7aYroZvrQpG7Sk3TTlZV5PN2iDe16bbEj8oawbwteWQsqr0tKasO0v2Vn/s7dN1uvxqsl0VEdo+
5S1cr6bG99SFebaUD8tVOzNfWVd72VJ+fORhrxYe7FK7g0SeOurH02JuCKAuzLJ94eO6rppVZZ5I
VfRjTbqZVsVIi6gSEmvKq2tTLFR9ji3Zf9/XTarYw5owBDaT8+3wJBKSydoBW9KMyKi6e2xWRWu2
tN8XVWNoD3p5XsK8vC/aLZeqTne77425yqXbv3LXFRPabUsucjTp99lqa/rVhPkFhdlQqDLB9qSx
Bd1qbUh2qJq07Gl3XcU/FxeVwRTVDfgS1FebdkxaJoatSa+a9UiHMH9YJlttKZ+UX9ti5D3phiB7
0leFabd0atCe8PXeUbG86OaVadahLxOwL0H/Xdl2paGpdDn4SxB/X95UE8OM6RqilyD+ZdWe73ig
2p37TKQ1acZSzvf2C6ayVaY10/3UL/OAg+J8fPZVDtGW/C/zyuS4SspZkz2v8UjMqCYEjHuBsOaX
tpyNe7b7tIntO38omTi/ra+KUZgQqrSELfnT+Wpa7h1z9+3Itim835b8x9XmEUHUrUsv84D7gqih
alvyv8L9sutKw6UQCga2p31jRpUaWLWl+9u6mA91ikYqbcl+Ktslls2grNIh1pQrIpuReGt40Zb0
5wK708y4UtR87x61syZeduu9Tw+9PJUeANbW9KtusmImjfnuCmuzpr1dMW5htntJaXt0zv9pyg8h
TXeNYPfxp90gkIf+NxNck38xqcui/el/AAAA//8=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hyperlink" Target="#Dashboard!A1"/><Relationship Id="rId13" Type="http://schemas.openxmlformats.org/officeDocument/2006/relationships/hyperlink" Target="#'Sales &amp; Pro Vs Customer Segment'!A1"/><Relationship Id="rId3" Type="http://schemas.microsoft.com/office/2014/relationships/chartEx" Target="../charts/chartEx1.xml"/><Relationship Id="rId7" Type="http://schemas.openxmlformats.org/officeDocument/2006/relationships/hyperlink" Target="#'Quartarly Sales Trand'!A1"/><Relationship Id="rId12" Type="http://schemas.openxmlformats.org/officeDocument/2006/relationships/hyperlink" Target="#'Top Sub-Category &amp; Category'!A1"/><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hyperlink" Target="#'Sales Data'!A1"/><Relationship Id="rId11" Type="http://schemas.openxmlformats.org/officeDocument/2006/relationships/hyperlink" Target="#'Profit % Vs States'!A1"/><Relationship Id="rId5" Type="http://schemas.openxmlformats.org/officeDocument/2006/relationships/chart" Target="../charts/chart4.xml"/><Relationship Id="rId10" Type="http://schemas.openxmlformats.org/officeDocument/2006/relationships/hyperlink" Target="#'Total Profit Vs States'!A1"/><Relationship Id="rId4" Type="http://schemas.openxmlformats.org/officeDocument/2006/relationships/chart" Target="../charts/chart3.xml"/><Relationship Id="rId9" Type="http://schemas.openxmlformats.org/officeDocument/2006/relationships/hyperlink" Target="#'Total Sales Vs Profit'!A1"/></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2" Type="http://schemas.microsoft.com/office/2014/relationships/chartEx" Target="../charts/chartEx2.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-18873</xdr:colOff>
      <xdr:row>1</xdr:row>
      <xdr:rowOff>394806</xdr:rowOff>
    </xdr:from>
    <xdr:to>
      <xdr:col>0</xdr:col>
      <xdr:colOff>2631559</xdr:colOff>
      <xdr:row>62</xdr:row>
      <xdr:rowOff>13803</xdr:rowOff>
    </xdr:to>
    <xdr:sp macro="" textlink="">
      <xdr:nvSpPr>
        <xdr:cNvPr id="20" name="Rectangle 19">
          <a:extLst>
            <a:ext uri="{FF2B5EF4-FFF2-40B4-BE49-F238E27FC236}">
              <a16:creationId xmlns:a16="http://schemas.microsoft.com/office/drawing/2014/main" id="{9CFBA49F-58FB-44F0-80EC-836A6B0E6739}"/>
            </a:ext>
          </a:extLst>
        </xdr:cNvPr>
        <xdr:cNvSpPr/>
      </xdr:nvSpPr>
      <xdr:spPr>
        <a:xfrm>
          <a:off x="-18873" y="808936"/>
          <a:ext cx="2650432" cy="11766824"/>
        </a:xfrm>
        <a:prstGeom prst="rect">
          <a:avLst/>
        </a:prstGeom>
        <a:solidFill>
          <a:schemeClr val="bg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0</xdr:colOff>
      <xdr:row>20</xdr:row>
      <xdr:rowOff>0</xdr:rowOff>
    </xdr:from>
    <xdr:to>
      <xdr:col>10</xdr:col>
      <xdr:colOff>0</xdr:colOff>
      <xdr:row>34</xdr:row>
      <xdr:rowOff>190500</xdr:rowOff>
    </xdr:to>
    <xdr:graphicFrame macro="">
      <xdr:nvGraphicFramePr>
        <xdr:cNvPr id="5" name="Chart 4">
          <a:extLst>
            <a:ext uri="{FF2B5EF4-FFF2-40B4-BE49-F238E27FC236}">
              <a16:creationId xmlns:a16="http://schemas.microsoft.com/office/drawing/2014/main" id="{7E93CC8B-B7B4-4BDD-B305-4E5EB57FC39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458107</xdr:colOff>
      <xdr:row>19</xdr:row>
      <xdr:rowOff>176894</xdr:rowOff>
    </xdr:from>
    <xdr:to>
      <xdr:col>18</xdr:col>
      <xdr:colOff>1111250</xdr:colOff>
      <xdr:row>35</xdr:row>
      <xdr:rowOff>0</xdr:rowOff>
    </xdr:to>
    <xdr:graphicFrame macro="">
      <xdr:nvGraphicFramePr>
        <xdr:cNvPr id="6" name="Chart 5">
          <a:extLst>
            <a:ext uri="{FF2B5EF4-FFF2-40B4-BE49-F238E27FC236}">
              <a16:creationId xmlns:a16="http://schemas.microsoft.com/office/drawing/2014/main" id="{C913DC1D-8DCE-4442-82C5-6100414F48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13606</xdr:colOff>
      <xdr:row>19</xdr:row>
      <xdr:rowOff>190500</xdr:rowOff>
    </xdr:from>
    <xdr:to>
      <xdr:col>28</xdr:col>
      <xdr:colOff>57149</xdr:colOff>
      <xdr:row>35</xdr:row>
      <xdr:rowOff>0</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22B128E1-5FF8-4126-ADF7-0BFF6D3D153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8930256" y="4495800"/>
              <a:ext cx="4844143" cy="300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0</xdr:colOff>
      <xdr:row>42</xdr:row>
      <xdr:rowOff>0</xdr:rowOff>
    </xdr:from>
    <xdr:to>
      <xdr:col>10</xdr:col>
      <xdr:colOff>0</xdr:colOff>
      <xdr:row>59</xdr:row>
      <xdr:rowOff>190500</xdr:rowOff>
    </xdr:to>
    <xdr:graphicFrame macro="">
      <xdr:nvGraphicFramePr>
        <xdr:cNvPr id="11" name="Chart 10">
          <a:extLst>
            <a:ext uri="{FF2B5EF4-FFF2-40B4-BE49-F238E27FC236}">
              <a16:creationId xmlns:a16="http://schemas.microsoft.com/office/drawing/2014/main" id="{08355747-9A66-41FA-BA06-84E11D1E5E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0</xdr:colOff>
      <xdr:row>3</xdr:row>
      <xdr:rowOff>9525</xdr:rowOff>
    </xdr:from>
    <xdr:to>
      <xdr:col>22</xdr:col>
      <xdr:colOff>349250</xdr:colOff>
      <xdr:row>15</xdr:row>
      <xdr:rowOff>0</xdr:rowOff>
    </xdr:to>
    <xdr:grpSp>
      <xdr:nvGrpSpPr>
        <xdr:cNvPr id="7" name="Group 6">
          <a:extLst>
            <a:ext uri="{FF2B5EF4-FFF2-40B4-BE49-F238E27FC236}">
              <a16:creationId xmlns:a16="http://schemas.microsoft.com/office/drawing/2014/main" id="{174BDB27-A1D8-48AD-BA33-A31AA0BD45BD}"/>
            </a:ext>
          </a:extLst>
        </xdr:cNvPr>
        <xdr:cNvGrpSpPr/>
      </xdr:nvGrpSpPr>
      <xdr:grpSpPr>
        <a:xfrm>
          <a:off x="3105978" y="1031047"/>
          <a:ext cx="16859250" cy="2309605"/>
          <a:chOff x="0" y="628650"/>
          <a:chExt cx="17176750" cy="2466975"/>
        </a:xfrm>
      </xdr:grpSpPr>
      <mc:AlternateContent xmlns:mc="http://schemas.openxmlformats.org/markup-compatibility/2006" xmlns:a14="http://schemas.microsoft.com/office/drawing/2010/main">
        <mc:Choice Requires="a14">
          <xdr:graphicFrame macro="">
            <xdr:nvGraphicFramePr>
              <xdr:cNvPr id="4" name="Years">
                <a:extLst>
                  <a:ext uri="{FF2B5EF4-FFF2-40B4-BE49-F238E27FC236}">
                    <a16:creationId xmlns:a16="http://schemas.microsoft.com/office/drawing/2014/main" id="{D2BB1248-29A0-4F32-AEF6-1044415B933C}"/>
                  </a:ext>
                </a:extLst>
              </xdr:cNvPr>
              <xdr:cNvGraphicFramePr/>
            </xdr:nvGraphicFramePr>
            <xdr:xfrm>
              <a:off x="0" y="638175"/>
              <a:ext cx="1803400" cy="245745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3105978" y="1039964"/>
                <a:ext cx="1770065" cy="230068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2" name="Sub-Category">
                <a:extLst>
                  <a:ext uri="{FF2B5EF4-FFF2-40B4-BE49-F238E27FC236}">
                    <a16:creationId xmlns:a16="http://schemas.microsoft.com/office/drawing/2014/main" id="{B84A0CAC-02CE-4119-A7FA-CB4808EAD16E}"/>
                  </a:ext>
                </a:extLst>
              </xdr:cNvPr>
              <xdr:cNvGraphicFramePr/>
            </xdr:nvGraphicFramePr>
            <xdr:xfrm>
              <a:off x="2373778" y="649381"/>
              <a:ext cx="5722471" cy="1930141"/>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5435878" y="1050456"/>
                <a:ext cx="5616695" cy="1807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3" name="State">
                <a:extLst>
                  <a:ext uri="{FF2B5EF4-FFF2-40B4-BE49-F238E27FC236}">
                    <a16:creationId xmlns:a16="http://schemas.microsoft.com/office/drawing/2014/main" id="{B0A0DA0B-8978-442D-8A85-6F414C044046}"/>
                  </a:ext>
                </a:extLst>
              </xdr:cNvPr>
              <xdr:cNvGraphicFramePr/>
            </xdr:nvGraphicFramePr>
            <xdr:xfrm>
              <a:off x="8766174" y="628650"/>
              <a:ext cx="8410576" cy="2466975"/>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710116" y="1031047"/>
                <a:ext cx="8255112" cy="230960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xdr:from>
      <xdr:col>20</xdr:col>
      <xdr:colOff>682624</xdr:colOff>
      <xdr:row>42</xdr:row>
      <xdr:rowOff>0</xdr:rowOff>
    </xdr:from>
    <xdr:to>
      <xdr:col>28</xdr:col>
      <xdr:colOff>63499</xdr:colOff>
      <xdr:row>55</xdr:row>
      <xdr:rowOff>47625</xdr:rowOff>
    </xdr:to>
    <xdr:graphicFrame macro="">
      <xdr:nvGraphicFramePr>
        <xdr:cNvPr id="15" name="Chart 14">
          <a:extLst>
            <a:ext uri="{FF2B5EF4-FFF2-40B4-BE49-F238E27FC236}">
              <a16:creationId xmlns:a16="http://schemas.microsoft.com/office/drawing/2014/main" id="{4E0F6B54-908E-4721-A204-9B5642E0F6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7939</xdr:colOff>
      <xdr:row>0</xdr:row>
      <xdr:rowOff>63501</xdr:rowOff>
    </xdr:from>
    <xdr:to>
      <xdr:col>11</xdr:col>
      <xdr:colOff>349251</xdr:colOff>
      <xdr:row>1</xdr:row>
      <xdr:rowOff>154781</xdr:rowOff>
    </xdr:to>
    <xdr:sp macro="" textlink="">
      <xdr:nvSpPr>
        <xdr:cNvPr id="16" name="TextBox 15">
          <a:extLst>
            <a:ext uri="{FF2B5EF4-FFF2-40B4-BE49-F238E27FC236}">
              <a16:creationId xmlns:a16="http://schemas.microsoft.com/office/drawing/2014/main" id="{2F631CA4-00DC-448E-88BB-396C5606E540}"/>
            </a:ext>
          </a:extLst>
        </xdr:cNvPr>
        <xdr:cNvSpPr txBox="1"/>
      </xdr:nvSpPr>
      <xdr:spPr>
        <a:xfrm>
          <a:off x="7939" y="63501"/>
          <a:ext cx="10691812" cy="50403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3200" b="1">
              <a:solidFill>
                <a:schemeClr val="bg1"/>
              </a:solidFill>
              <a:latin typeface="Arial Black" panose="020B0A04020102020204" pitchFamily="34" charset="0"/>
            </a:rPr>
            <a:t>Kimpson's</a:t>
          </a:r>
          <a:r>
            <a:rPr lang="en-US" sz="3200" b="1" baseline="0">
              <a:solidFill>
                <a:schemeClr val="bg1"/>
              </a:solidFill>
              <a:latin typeface="Arial Black" panose="020B0A04020102020204" pitchFamily="34" charset="0"/>
            </a:rPr>
            <a:t> &amp; Sones - Online Sales Performance</a:t>
          </a:r>
          <a:endParaRPr lang="en-US" sz="3200" b="1">
            <a:solidFill>
              <a:schemeClr val="bg1"/>
            </a:solidFill>
            <a:latin typeface="Arial Black" panose="020B0A04020102020204" pitchFamily="34" charset="0"/>
          </a:endParaRPr>
        </a:p>
      </xdr:txBody>
    </xdr:sp>
    <xdr:clientData/>
  </xdr:twoCellAnchor>
  <xdr:oneCellAnchor>
    <xdr:from>
      <xdr:col>0</xdr:col>
      <xdr:colOff>35721</xdr:colOff>
      <xdr:row>1</xdr:row>
      <xdr:rowOff>95250</xdr:rowOff>
    </xdr:from>
    <xdr:ext cx="2121671" cy="395531"/>
    <xdr:sp macro="" textlink="">
      <xdr:nvSpPr>
        <xdr:cNvPr id="17" name="TextBox 16">
          <a:extLst>
            <a:ext uri="{FF2B5EF4-FFF2-40B4-BE49-F238E27FC236}">
              <a16:creationId xmlns:a16="http://schemas.microsoft.com/office/drawing/2014/main" id="{5878FC3B-DE24-40AF-96B0-6B60678E08EB}"/>
            </a:ext>
          </a:extLst>
        </xdr:cNvPr>
        <xdr:cNvSpPr txBox="1"/>
      </xdr:nvSpPr>
      <xdr:spPr>
        <a:xfrm>
          <a:off x="35721" y="508000"/>
          <a:ext cx="2121671" cy="3955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100">
              <a:solidFill>
                <a:schemeClr val="bg1"/>
              </a:solidFill>
            </a:rPr>
            <a:t>Last updated</a:t>
          </a:r>
          <a:r>
            <a:rPr lang="en-US" sz="1100" baseline="0">
              <a:solidFill>
                <a:schemeClr val="bg1"/>
              </a:solidFill>
            </a:rPr>
            <a:t> - 14th  January 2024</a:t>
          </a:r>
          <a:endParaRPr lang="en-US" sz="1100">
            <a:solidFill>
              <a:schemeClr val="bg1"/>
            </a:solidFill>
          </a:endParaRPr>
        </a:p>
      </xdr:txBody>
    </xdr:sp>
    <xdr:clientData/>
  </xdr:oneCellAnchor>
  <xdr:twoCellAnchor>
    <xdr:from>
      <xdr:col>0</xdr:col>
      <xdr:colOff>-18873</xdr:colOff>
      <xdr:row>2</xdr:row>
      <xdr:rowOff>91110</xdr:rowOff>
    </xdr:from>
    <xdr:to>
      <xdr:col>0</xdr:col>
      <xdr:colOff>2405063</xdr:colOff>
      <xdr:row>19</xdr:row>
      <xdr:rowOff>122515</xdr:rowOff>
    </xdr:to>
    <xdr:grpSp>
      <xdr:nvGrpSpPr>
        <xdr:cNvPr id="29" name="Group 28">
          <a:extLst>
            <a:ext uri="{FF2B5EF4-FFF2-40B4-BE49-F238E27FC236}">
              <a16:creationId xmlns:a16="http://schemas.microsoft.com/office/drawing/2014/main" id="{8BC7B4FF-363F-447D-867F-035AB591EDC1}"/>
            </a:ext>
          </a:extLst>
        </xdr:cNvPr>
        <xdr:cNvGrpSpPr/>
      </xdr:nvGrpSpPr>
      <xdr:grpSpPr>
        <a:xfrm>
          <a:off x="-18873" y="919371"/>
          <a:ext cx="2423936" cy="3385861"/>
          <a:chOff x="-18873" y="919371"/>
          <a:chExt cx="2423936" cy="3385861"/>
        </a:xfrm>
      </xdr:grpSpPr>
      <xdr:sp macro="" textlink="">
        <xdr:nvSpPr>
          <xdr:cNvPr id="21" name="TextBox 20">
            <a:hlinkClick xmlns:r="http://schemas.openxmlformats.org/officeDocument/2006/relationships" r:id="rId6"/>
            <a:extLst>
              <a:ext uri="{FF2B5EF4-FFF2-40B4-BE49-F238E27FC236}">
                <a16:creationId xmlns:a16="http://schemas.microsoft.com/office/drawing/2014/main" id="{C36C7AED-EFB6-40DB-9A49-35EB410B4CC2}"/>
              </a:ext>
            </a:extLst>
          </xdr:cNvPr>
          <xdr:cNvSpPr txBox="1"/>
        </xdr:nvSpPr>
        <xdr:spPr>
          <a:xfrm>
            <a:off x="0" y="1362836"/>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Sales Data</a:t>
            </a:r>
          </a:p>
        </xdr:txBody>
      </xdr:sp>
      <xdr:sp macro="" textlink="">
        <xdr:nvSpPr>
          <xdr:cNvPr id="22" name="TextBox 21">
            <a:hlinkClick xmlns:r="http://schemas.openxmlformats.org/officeDocument/2006/relationships" r:id="rId7"/>
            <a:extLst>
              <a:ext uri="{FF2B5EF4-FFF2-40B4-BE49-F238E27FC236}">
                <a16:creationId xmlns:a16="http://schemas.microsoft.com/office/drawing/2014/main" id="{78B0048A-5CC3-4084-B0B0-9BFC78DA5C1A}"/>
              </a:ext>
            </a:extLst>
          </xdr:cNvPr>
          <xdr:cNvSpPr txBox="1"/>
        </xdr:nvSpPr>
        <xdr:spPr>
          <a:xfrm>
            <a:off x="0" y="1816655"/>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Quartarly Sales Trand</a:t>
            </a:r>
          </a:p>
        </xdr:txBody>
      </xdr:sp>
      <xdr:sp macro="" textlink="">
        <xdr:nvSpPr>
          <xdr:cNvPr id="23" name="TextBox 22">
            <a:hlinkClick xmlns:r="http://schemas.openxmlformats.org/officeDocument/2006/relationships" r:id="rId8"/>
            <a:extLst>
              <a:ext uri="{FF2B5EF4-FFF2-40B4-BE49-F238E27FC236}">
                <a16:creationId xmlns:a16="http://schemas.microsoft.com/office/drawing/2014/main" id="{2AA6A40A-5EA4-4E38-88A3-F686F78FE298}"/>
              </a:ext>
            </a:extLst>
          </xdr:cNvPr>
          <xdr:cNvSpPr txBox="1"/>
        </xdr:nvSpPr>
        <xdr:spPr>
          <a:xfrm>
            <a:off x="-18873" y="919371"/>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Dashboard</a:t>
            </a:r>
          </a:p>
        </xdr:txBody>
      </xdr:sp>
      <xdr:sp macro="" textlink="">
        <xdr:nvSpPr>
          <xdr:cNvPr id="24" name="TextBox 23">
            <a:hlinkClick xmlns:r="http://schemas.openxmlformats.org/officeDocument/2006/relationships" r:id="rId9"/>
            <a:extLst>
              <a:ext uri="{FF2B5EF4-FFF2-40B4-BE49-F238E27FC236}">
                <a16:creationId xmlns:a16="http://schemas.microsoft.com/office/drawing/2014/main" id="{4476005C-1A43-4DB7-8377-3F4E40F0220F}"/>
              </a:ext>
            </a:extLst>
          </xdr:cNvPr>
          <xdr:cNvSpPr txBox="1"/>
        </xdr:nvSpPr>
        <xdr:spPr>
          <a:xfrm>
            <a:off x="0" y="2272750"/>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Sales Vs Profit</a:t>
            </a:r>
          </a:p>
        </xdr:txBody>
      </xdr:sp>
      <xdr:sp macro="" textlink="">
        <xdr:nvSpPr>
          <xdr:cNvPr id="25" name="TextBox 24">
            <a:hlinkClick xmlns:r="http://schemas.openxmlformats.org/officeDocument/2006/relationships" r:id="rId10"/>
            <a:extLst>
              <a:ext uri="{FF2B5EF4-FFF2-40B4-BE49-F238E27FC236}">
                <a16:creationId xmlns:a16="http://schemas.microsoft.com/office/drawing/2014/main" id="{FEB78077-94AB-48DC-A1E5-DAF061EC2A6D}"/>
              </a:ext>
            </a:extLst>
          </xdr:cNvPr>
          <xdr:cNvSpPr txBox="1"/>
        </xdr:nvSpPr>
        <xdr:spPr>
          <a:xfrm>
            <a:off x="0" y="2741545"/>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Total Profit Vs States</a:t>
            </a:r>
          </a:p>
        </xdr:txBody>
      </xdr:sp>
      <xdr:sp macro="" textlink="">
        <xdr:nvSpPr>
          <xdr:cNvPr id="26" name="TextBox 25">
            <a:hlinkClick xmlns:r="http://schemas.openxmlformats.org/officeDocument/2006/relationships" r:id="rId11"/>
            <a:extLst>
              <a:ext uri="{FF2B5EF4-FFF2-40B4-BE49-F238E27FC236}">
                <a16:creationId xmlns:a16="http://schemas.microsoft.com/office/drawing/2014/main" id="{D91D2480-F1EA-48C9-820C-0134ECB99D2C}"/>
              </a:ext>
            </a:extLst>
          </xdr:cNvPr>
          <xdr:cNvSpPr txBox="1"/>
        </xdr:nvSpPr>
        <xdr:spPr>
          <a:xfrm>
            <a:off x="0" y="3183284"/>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Profit % Vs States</a:t>
            </a:r>
          </a:p>
        </xdr:txBody>
      </xdr:sp>
      <xdr:sp macro="" textlink="">
        <xdr:nvSpPr>
          <xdr:cNvPr id="27" name="TextBox 26">
            <a:hlinkClick xmlns:r="http://schemas.openxmlformats.org/officeDocument/2006/relationships" r:id="rId12"/>
            <a:extLst>
              <a:ext uri="{FF2B5EF4-FFF2-40B4-BE49-F238E27FC236}">
                <a16:creationId xmlns:a16="http://schemas.microsoft.com/office/drawing/2014/main" id="{5ACCB6B0-38CD-40D4-BB21-749A54631B38}"/>
              </a:ext>
            </a:extLst>
          </xdr:cNvPr>
          <xdr:cNvSpPr txBox="1"/>
        </xdr:nvSpPr>
        <xdr:spPr>
          <a:xfrm>
            <a:off x="0" y="3611771"/>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Top Sub-Category &amp; Category</a:t>
            </a:r>
          </a:p>
        </xdr:txBody>
      </xdr:sp>
      <xdr:sp macro="" textlink="">
        <xdr:nvSpPr>
          <xdr:cNvPr id="28" name="TextBox 27">
            <a:hlinkClick xmlns:r="http://schemas.openxmlformats.org/officeDocument/2006/relationships" r:id="rId13"/>
            <a:extLst>
              <a:ext uri="{FF2B5EF4-FFF2-40B4-BE49-F238E27FC236}">
                <a16:creationId xmlns:a16="http://schemas.microsoft.com/office/drawing/2014/main" id="{1513D9F8-C370-4057-AC26-655DCC28993F}"/>
              </a:ext>
            </a:extLst>
          </xdr:cNvPr>
          <xdr:cNvSpPr txBox="1"/>
        </xdr:nvSpPr>
        <xdr:spPr>
          <a:xfrm>
            <a:off x="0" y="4025349"/>
            <a:ext cx="2405063" cy="279883"/>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a:t>Sales &amp; Pro Vs Customer Segment</a:t>
            </a: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319087</xdr:colOff>
      <xdr:row>2</xdr:row>
      <xdr:rowOff>9531</xdr:rowOff>
    </xdr:from>
    <xdr:to>
      <xdr:col>9</xdr:col>
      <xdr:colOff>90487</xdr:colOff>
      <xdr:row>15</xdr:row>
      <xdr:rowOff>152406</xdr:rowOff>
    </xdr:to>
    <xdr:graphicFrame macro="">
      <xdr:nvGraphicFramePr>
        <xdr:cNvPr id="2" name="Chart 1">
          <a:extLst>
            <a:ext uri="{FF2B5EF4-FFF2-40B4-BE49-F238E27FC236}">
              <a16:creationId xmlns:a16="http://schemas.microsoft.com/office/drawing/2014/main" id="{675FA9CE-96E3-48BC-98B2-FBF0ED250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623887</xdr:colOff>
      <xdr:row>1</xdr:row>
      <xdr:rowOff>190506</xdr:rowOff>
    </xdr:from>
    <xdr:to>
      <xdr:col>10</xdr:col>
      <xdr:colOff>395287</xdr:colOff>
      <xdr:row>15</xdr:row>
      <xdr:rowOff>133356</xdr:rowOff>
    </xdr:to>
    <xdr:graphicFrame macro="">
      <xdr:nvGraphicFramePr>
        <xdr:cNvPr id="2" name="Chart 1">
          <a:extLst>
            <a:ext uri="{FF2B5EF4-FFF2-40B4-BE49-F238E27FC236}">
              <a16:creationId xmlns:a16="http://schemas.microsoft.com/office/drawing/2014/main" id="{64479065-D150-4C82-BFA6-B26CB8D0BF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428625</xdr:colOff>
      <xdr:row>2</xdr:row>
      <xdr:rowOff>6</xdr:rowOff>
    </xdr:from>
    <xdr:to>
      <xdr:col>9</xdr:col>
      <xdr:colOff>200025</xdr:colOff>
      <xdr:row>15</xdr:row>
      <xdr:rowOff>142881</xdr:rowOff>
    </xdr:to>
    <xdr:graphicFrame macro="">
      <xdr:nvGraphicFramePr>
        <xdr:cNvPr id="6" name="Chart 5">
          <a:extLst>
            <a:ext uri="{FF2B5EF4-FFF2-40B4-BE49-F238E27FC236}">
              <a16:creationId xmlns:a16="http://schemas.microsoft.com/office/drawing/2014/main" id="{81946D99-6F7B-47BC-B046-F55DB05760F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594732</xdr:colOff>
      <xdr:row>44</xdr:row>
      <xdr:rowOff>7</xdr:rowOff>
    </xdr:from>
    <xdr:to>
      <xdr:col>11</xdr:col>
      <xdr:colOff>369384</xdr:colOff>
      <xdr:row>57</xdr:row>
      <xdr:rowOff>176104</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08B26523-6BAA-453F-939E-A240458D62D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4319007" y="8801107"/>
              <a:ext cx="4575252" cy="2776422"/>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349394</xdr:colOff>
      <xdr:row>9</xdr:row>
      <xdr:rowOff>147211</xdr:rowOff>
    </xdr:from>
    <xdr:to>
      <xdr:col>9</xdr:col>
      <xdr:colOff>120794</xdr:colOff>
      <xdr:row>23</xdr:row>
      <xdr:rowOff>90927</xdr:rowOff>
    </xdr:to>
    <xdr:graphicFrame macro="">
      <xdr:nvGraphicFramePr>
        <xdr:cNvPr id="4" name="Chart 3">
          <a:extLst>
            <a:ext uri="{FF2B5EF4-FFF2-40B4-BE49-F238E27FC236}">
              <a16:creationId xmlns:a16="http://schemas.microsoft.com/office/drawing/2014/main" id="{5FFD7BCD-705D-4374-970E-8134778E3CE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176212</xdr:colOff>
      <xdr:row>2</xdr:row>
      <xdr:rowOff>6</xdr:rowOff>
    </xdr:from>
    <xdr:to>
      <xdr:col>9</xdr:col>
      <xdr:colOff>633412</xdr:colOff>
      <xdr:row>15</xdr:row>
      <xdr:rowOff>142881</xdr:rowOff>
    </xdr:to>
    <xdr:graphicFrame macro="">
      <xdr:nvGraphicFramePr>
        <xdr:cNvPr id="3" name="Chart 2">
          <a:extLst>
            <a:ext uri="{FF2B5EF4-FFF2-40B4-BE49-F238E27FC236}">
              <a16:creationId xmlns:a16="http://schemas.microsoft.com/office/drawing/2014/main" id="{6D747EBB-5302-4208-B644-C33FF1A8E9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ymin Dilipkumar Patel" refreshedDate="45304.870944097223" createdVersion="7" refreshedVersion="7" minRefreshableVersion="3" recordCount="9994" xr:uid="{B760F18D-EA37-4D04-B976-255ADF1C1518}">
  <cacheSource type="worksheet">
    <worksheetSource ref="A1:O9995" sheet="Sales Data"/>
  </cacheSource>
  <cacheFields count="17">
    <cacheField name="Order ID" numFmtId="0">
      <sharedItems/>
    </cacheField>
    <cacheField name="Order Date" numFmtId="14">
      <sharedItems containsSemiMixedTypes="0" containsNonDate="0" containsDate="1" containsString="0" minDate="2011-01-04T00:00:00" maxDate="2015-01-01T00:00:00" count="1238">
        <d v="2012-07-31T00:00:00"/>
        <d v="2014-10-14T00:00:00"/>
        <d v="2012-01-28T00:00:00"/>
        <d v="2011-04-05T00:00:00"/>
        <d v="2014-11-03T00:00:00"/>
        <d v="2011-10-29T00:00:00"/>
        <d v="2013-03-11T00:00:00"/>
        <d v="2012-10-15T00:00:00"/>
        <d v="2011-12-12T00:00:00"/>
        <d v="2011-09-14T00:00:00"/>
        <d v="2014-11-05T00:00:00"/>
        <d v="2011-09-23T00:00:00"/>
        <d v="2012-06-16T00:00:00"/>
        <d v="2014-07-25T00:00:00"/>
        <d v="2012-03-19T00:00:00"/>
        <d v="2014-08-24T00:00:00"/>
        <d v="2012-11-08T00:00:00"/>
        <d v="2013-12-02T00:00:00"/>
        <d v="2012-03-16T00:00:00"/>
        <d v="2014-01-17T00:00:00"/>
        <d v="2014-08-18T00:00:00"/>
        <d v="2013-05-06T00:00:00"/>
        <d v="2014-11-07T00:00:00"/>
        <d v="2013-04-17T00:00:00"/>
        <d v="2012-05-22T00:00:00"/>
        <d v="2011-12-06T00:00:00"/>
        <d v="2011-12-14T00:00:00"/>
        <d v="2013-12-18T00:00:00"/>
        <d v="2011-12-20T00:00:00"/>
        <d v="2013-05-24T00:00:00"/>
        <d v="2011-10-14T00:00:00"/>
        <d v="2013-08-27T00:00:00"/>
        <d v="2011-12-01T00:00:00"/>
        <d v="2013-06-25T00:00:00"/>
        <d v="2014-09-12T00:00:00"/>
        <d v="2012-07-13T00:00:00"/>
        <d v="2014-01-08T00:00:00"/>
        <d v="2013-09-09T00:00:00"/>
        <d v="2013-03-02T00:00:00"/>
        <d v="2013-03-26T00:00:00"/>
        <d v="2013-11-26T00:00:00"/>
        <d v="2014-10-23T00:00:00"/>
        <d v="2011-09-19T00:00:00"/>
        <d v="2014-04-01T00:00:00"/>
        <d v="2013-10-22T00:00:00"/>
        <d v="2013-12-26T00:00:00"/>
        <d v="2011-11-17T00:00:00"/>
        <d v="2014-10-13T00:00:00"/>
        <d v="2014-06-18T00:00:00"/>
        <d v="2013-09-20T00:00:00"/>
        <d v="2011-06-21T00:00:00"/>
        <d v="2012-07-16T00:00:00"/>
        <d v="2013-07-26T00:00:00"/>
        <d v="2014-05-09T00:00:00"/>
        <d v="2014-09-23T00:00:00"/>
        <d v="2014-08-22T00:00:00"/>
        <d v="2014-12-23T00:00:00"/>
        <d v="2014-07-04T00:00:00"/>
        <d v="2014-11-21T00:00:00"/>
        <d v="2012-12-01T00:00:00"/>
        <d v="2013-05-28T00:00:00"/>
        <d v="2011-05-21T00:00:00"/>
        <d v="2012-11-23T00:00:00"/>
        <d v="2013-11-04T00:00:00"/>
        <d v="2013-11-16T00:00:00"/>
        <d v="2013-04-08T00:00:00"/>
        <d v="2014-11-18T00:00:00"/>
        <d v="2014-08-16T00:00:00"/>
        <d v="2013-06-10T00:00:00"/>
        <d v="2012-12-15T00:00:00"/>
        <d v="2012-08-24T00:00:00"/>
        <d v="2012-12-24T00:00:00"/>
        <d v="2013-10-03T00:00:00"/>
        <d v="2013-11-19T00:00:00"/>
        <d v="2014-11-29T00:00:00"/>
        <d v="2012-08-31T00:00:00"/>
        <d v="2014-01-27T00:00:00"/>
        <d v="2011-09-08T00:00:00"/>
        <d v="2011-11-19T00:00:00"/>
        <d v="2014-06-30T00:00:00"/>
        <d v="2013-11-27T00:00:00"/>
        <d v="2012-12-06T00:00:00"/>
        <d v="2014-12-25T00:00:00"/>
        <d v="2011-09-29T00:00:00"/>
        <d v="2014-09-15T00:00:00"/>
        <d v="2014-05-08T00:00:00"/>
        <d v="2012-10-12T00:00:00"/>
        <d v="2014-05-26T00:00:00"/>
        <d v="2013-12-06T00:00:00"/>
        <d v="2014-12-03T00:00:00"/>
        <d v="2011-09-12T00:00:00"/>
        <d v="2014-05-15T00:00:00"/>
        <d v="2011-03-21T00:00:00"/>
        <d v="2013-07-29T00:00:00"/>
        <d v="2014-11-02T00:00:00"/>
        <d v="2014-10-02T00:00:00"/>
        <d v="2011-10-31T00:00:00"/>
        <d v="2014-12-20T00:00:00"/>
        <d v="2013-05-08T00:00:00"/>
        <d v="2012-08-28T00:00:00"/>
        <d v="2014-11-17T00:00:00"/>
        <d v="2013-11-05T00:00:00"/>
        <d v="2011-11-04T00:00:00"/>
        <d v="2011-05-08T00:00:00"/>
        <d v="2013-07-02T00:00:00"/>
        <d v="2012-12-21T00:00:00"/>
        <d v="2013-10-18T00:00:00"/>
        <d v="2013-08-13T00:00:00"/>
        <d v="2013-02-12T00:00:00"/>
        <d v="2014-07-01T00:00:00"/>
        <d v="2014-10-04T00:00:00"/>
        <d v="2014-11-14T00:00:00"/>
        <d v="2013-08-22T00:00:00"/>
        <d v="2014-11-20T00:00:00"/>
        <d v="2014-01-14T00:00:00"/>
        <d v="2014-01-16T00:00:00"/>
        <d v="2011-01-07T00:00:00"/>
        <d v="2014-12-01T00:00:00"/>
        <d v="2013-07-01T00:00:00"/>
        <d v="2013-05-09T00:00:00"/>
        <d v="2013-10-05T00:00:00"/>
        <d v="2013-09-05T00:00:00"/>
        <d v="2013-03-04T00:00:00"/>
        <d v="2014-06-02T00:00:00"/>
        <d v="2014-06-17T00:00:00"/>
        <d v="2012-12-19T00:00:00"/>
        <d v="2014-05-02T00:00:00"/>
        <d v="2014-07-22T00:00:00"/>
        <d v="2014-04-09T00:00:00"/>
        <d v="2014-02-18T00:00:00"/>
        <d v="2012-11-02T00:00:00"/>
        <d v="2014-11-04T00:00:00"/>
        <d v="2012-09-17T00:00:00"/>
        <d v="2011-09-30T00:00:00"/>
        <d v="2013-06-05T00:00:00"/>
        <d v="2012-03-26T00:00:00"/>
        <d v="2011-08-27T00:00:00"/>
        <d v="2011-11-01T00:00:00"/>
        <d v="2011-12-31T00:00:00"/>
        <d v="2014-11-10T00:00:00"/>
        <d v="2014-06-09T00:00:00"/>
        <d v="2013-11-12T00:00:00"/>
        <d v="2014-09-05T00:00:00"/>
        <d v="2014-03-14T00:00:00"/>
        <d v="2013-12-12T00:00:00"/>
        <d v="2013-12-19T00:00:00"/>
        <d v="2014-10-22T00:00:00"/>
        <d v="2013-12-24T00:00:00"/>
        <d v="2012-12-10T00:00:00"/>
        <d v="2012-03-20T00:00:00"/>
        <d v="2012-04-04T00:00:00"/>
        <d v="2011-03-18T00:00:00"/>
        <d v="2012-10-31T00:00:00"/>
        <d v="2013-12-04T00:00:00"/>
        <d v="2014-01-04T00:00:00"/>
        <d v="2012-11-14T00:00:00"/>
        <d v="2011-10-04T00:00:00"/>
        <d v="2013-04-07T00:00:00"/>
        <d v="2013-03-18T00:00:00"/>
        <d v="2011-02-12T00:00:00"/>
        <d v="2014-10-06T00:00:00"/>
        <d v="2014-08-28T00:00:00"/>
        <d v="2011-09-21T00:00:00"/>
        <d v="2013-04-03T00:00:00"/>
        <d v="2014-09-17T00:00:00"/>
        <d v="2013-06-07T00:00:00"/>
        <d v="2014-09-03T00:00:00"/>
        <d v="2013-10-29T00:00:00"/>
        <d v="2011-04-25T00:00:00"/>
        <d v="2013-05-31T00:00:00"/>
        <d v="2014-08-19T00:00:00"/>
        <d v="2013-08-10T00:00:00"/>
        <d v="2013-11-14T00:00:00"/>
        <d v="2014-11-11T00:00:00"/>
        <d v="2013-10-26T00:00:00"/>
        <d v="2011-09-09T00:00:00"/>
        <d v="2013-10-07T00:00:00"/>
        <d v="2014-10-16T00:00:00"/>
        <d v="2011-04-30T00:00:00"/>
        <d v="2012-09-01T00:00:00"/>
        <d v="2012-12-30T00:00:00"/>
        <d v="2011-06-17T00:00:00"/>
        <d v="2013-05-22T00:00:00"/>
        <d v="2014-02-20T00:00:00"/>
        <d v="2012-07-25T00:00:00"/>
        <d v="2012-04-16T00:00:00"/>
        <d v="2013-06-13T00:00:00"/>
        <d v="2014-10-24T00:00:00"/>
        <d v="2011-01-14T00:00:00"/>
        <d v="2014-07-08T00:00:00"/>
        <d v="2014-01-31T00:00:00"/>
        <d v="2014-03-27T00:00:00"/>
        <d v="2014-09-25T00:00:00"/>
        <d v="2011-12-19T00:00:00"/>
        <d v="2012-10-09T00:00:00"/>
        <d v="2011-05-27T00:00:00"/>
        <d v="2013-12-11T00:00:00"/>
        <d v="2011-12-27T00:00:00"/>
        <d v="2011-09-26T00:00:00"/>
        <d v="2012-08-09T00:00:00"/>
        <d v="2011-12-16T00:00:00"/>
        <d v="2013-11-29T00:00:00"/>
        <d v="2012-09-21T00:00:00"/>
        <d v="2013-09-06T00:00:00"/>
        <d v="2014-09-21T00:00:00"/>
        <d v="2014-12-10T00:00:00"/>
        <d v="2011-09-07T00:00:00"/>
        <d v="2011-04-28T00:00:00"/>
        <d v="2012-09-22T00:00:00"/>
        <d v="2012-06-11T00:00:00"/>
        <d v="2014-09-16T00:00:00"/>
        <d v="2014-12-22T00:00:00"/>
        <d v="2011-07-26T00:00:00"/>
        <d v="2011-08-04T00:00:00"/>
        <d v="2014-06-27T00:00:00"/>
        <d v="2013-05-21T00:00:00"/>
        <d v="2013-04-09T00:00:00"/>
        <d v="2013-09-25T00:00:00"/>
        <d v="2013-09-04T00:00:00"/>
        <d v="2013-04-15T00:00:00"/>
        <d v="2012-11-03T00:00:00"/>
        <d v="2014-05-07T00:00:00"/>
        <d v="2011-11-15T00:00:00"/>
        <d v="2014-12-19T00:00:00"/>
        <d v="2011-11-09T00:00:00"/>
        <d v="2012-03-22T00:00:00"/>
        <d v="2014-12-27T00:00:00"/>
        <d v="2012-09-26T00:00:00"/>
        <d v="2013-11-09T00:00:00"/>
        <d v="2012-12-08T00:00:00"/>
        <d v="2014-08-08T00:00:00"/>
        <d v="2014-01-03T00:00:00"/>
        <d v="2013-10-08T00:00:00"/>
        <d v="2014-04-10T00:00:00"/>
        <d v="2014-07-15T00:00:00"/>
        <d v="2013-09-19T00:00:00"/>
        <d v="2014-05-21T00:00:00"/>
        <d v="2014-11-27T00:00:00"/>
        <d v="2013-10-14T00:00:00"/>
        <d v="2014-12-29T00:00:00"/>
        <d v="2014-03-28T00:00:00"/>
        <d v="2011-06-09T00:00:00"/>
        <d v="2011-11-14T00:00:00"/>
        <d v="2012-10-30T00:00:00"/>
        <d v="2011-12-15T00:00:00"/>
        <d v="2014-11-12T00:00:00"/>
        <d v="2014-02-12T00:00:00"/>
        <d v="2013-04-23T00:00:00"/>
        <d v="2012-09-25T00:00:00"/>
        <d v="2013-11-25T00:00:00"/>
        <d v="2013-09-03T00:00:00"/>
        <d v="2013-08-31T00:00:00"/>
        <d v="2011-07-11T00:00:00"/>
        <d v="2014-12-15T00:00:00"/>
        <d v="2011-06-28T00:00:00"/>
        <d v="2012-12-27T00:00:00"/>
        <d v="2014-11-25T00:00:00"/>
        <d v="2014-06-26T00:00:00"/>
        <d v="2011-10-13T00:00:00"/>
        <d v="2011-09-20T00:00:00"/>
        <d v="2011-05-13T00:00:00"/>
        <d v="2011-03-31T00:00:00"/>
        <d v="2014-07-29T00:00:00"/>
        <d v="2014-09-27T00:00:00"/>
        <d v="2013-01-04T00:00:00"/>
        <d v="2014-09-10T00:00:00"/>
        <d v="2012-05-08T00:00:00"/>
        <d v="2014-07-24T00:00:00"/>
        <d v="2014-12-26T00:00:00"/>
        <d v="2014-08-11T00:00:00"/>
        <d v="2012-12-13T00:00:00"/>
        <d v="2014-07-18T00:00:00"/>
        <d v="2013-12-09T00:00:00"/>
        <d v="2011-10-18T00:00:00"/>
        <d v="2011-04-11T00:00:00"/>
        <d v="2012-12-25T00:00:00"/>
        <d v="2014-03-29T00:00:00"/>
        <d v="2012-09-13T00:00:00"/>
        <d v="2014-12-30T00:00:00"/>
        <d v="2013-11-15T00:00:00"/>
        <d v="2012-05-31T00:00:00"/>
        <d v="2013-09-12T00:00:00"/>
        <d v="2012-05-14T00:00:00"/>
        <d v="2013-07-05T00:00:00"/>
        <d v="2014-06-06T00:00:00"/>
        <d v="2013-06-18T00:00:00"/>
        <d v="2014-01-09T00:00:00"/>
        <d v="2013-03-14T00:00:00"/>
        <d v="2014-12-11T00:00:00"/>
        <d v="2011-11-24T00:00:00"/>
        <d v="2012-08-21T00:00:00"/>
        <d v="2013-02-07T00:00:00"/>
        <d v="2011-12-28T00:00:00"/>
        <d v="2012-03-01T00:00:00"/>
        <d v="2011-11-23T00:00:00"/>
        <d v="2012-08-16T00:00:00"/>
        <d v="2012-01-30T00:00:00"/>
        <d v="2012-11-29T00:00:00"/>
        <d v="2014-12-08T00:00:00"/>
        <d v="2013-01-21T00:00:00"/>
        <d v="2011-09-10T00:00:00"/>
        <d v="2013-04-16T00:00:00"/>
        <d v="2011-04-20T00:00:00"/>
        <d v="2012-04-30T00:00:00"/>
        <d v="2014-03-12T00:00:00"/>
        <d v="2012-12-04T00:00:00"/>
        <d v="2014-10-03T00:00:00"/>
        <d v="2014-10-20T00:00:00"/>
        <d v="2014-06-19T00:00:00"/>
        <d v="2011-11-11T00:00:00"/>
        <d v="2012-09-24T00:00:00"/>
        <d v="2012-07-12T00:00:00"/>
        <d v="2012-11-21T00:00:00"/>
        <d v="2011-05-30T00:00:00"/>
        <d v="2014-09-18T00:00:00"/>
        <d v="2013-04-25T00:00:00"/>
        <d v="2013-06-12T00:00:00"/>
        <d v="2011-05-02T00:00:00"/>
        <d v="2011-12-02T00:00:00"/>
        <d v="2012-12-07T00:00:00"/>
        <d v="2011-11-28T00:00:00"/>
        <d v="2012-11-17T00:00:00"/>
        <d v="2014-01-23T00:00:00"/>
        <d v="2011-06-01T00:00:00"/>
        <d v="2014-04-18T00:00:00"/>
        <d v="2013-02-05T00:00:00"/>
        <d v="2014-06-20T00:00:00"/>
        <d v="2012-01-03T00:00:00"/>
        <d v="2014-01-20T00:00:00"/>
        <d v="2012-10-02T00:00:00"/>
        <d v="2013-01-30T00:00:00"/>
        <d v="2012-09-27T00:00:00"/>
        <d v="2013-10-15T00:00:00"/>
        <d v="2014-11-13T00:00:00"/>
        <d v="2014-10-08T00:00:00"/>
        <d v="2012-10-01T00:00:00"/>
        <d v="2011-08-05T00:00:00"/>
        <d v="2014-09-01T00:00:00"/>
        <d v="2012-04-17T00:00:00"/>
        <d v="2014-06-16T00:00:00"/>
        <d v="2013-07-15T00:00:00"/>
        <d v="2013-07-31T00:00:00"/>
        <d v="2012-04-05T00:00:00"/>
        <d v="2014-03-17T00:00:00"/>
        <d v="2012-06-22T00:00:00"/>
        <d v="2012-05-24T00:00:00"/>
        <d v="2014-07-27T00:00:00"/>
        <d v="2013-11-08T00:00:00"/>
        <d v="2013-11-13T00:00:00"/>
        <d v="2011-03-28T00:00:00"/>
        <d v="2013-09-11T00:00:00"/>
        <d v="2014-10-31T00:00:00"/>
        <d v="2013-02-03T00:00:00"/>
        <d v="2013-01-31T00:00:00"/>
        <d v="2013-03-16T00:00:00"/>
        <d v="2013-08-03T00:00:00"/>
        <d v="2013-11-11T00:00:00"/>
        <d v="2011-11-25T00:00:00"/>
        <d v="2012-05-03T00:00:00"/>
        <d v="2011-12-05T00:00:00"/>
        <d v="2013-07-04T00:00:00"/>
        <d v="2014-07-16T00:00:00"/>
        <d v="2014-08-02T00:00:00"/>
        <d v="2011-08-02T00:00:00"/>
        <d v="2014-04-30T00:00:00"/>
        <d v="2012-09-14T00:00:00"/>
        <d v="2012-04-28T00:00:00"/>
        <d v="2013-01-08T00:00:00"/>
        <d v="2012-09-07T00:00:00"/>
        <d v="2012-03-29T00:00:00"/>
        <d v="2012-11-11T00:00:00"/>
        <d v="2013-12-03T00:00:00"/>
        <d v="2011-03-17T00:00:00"/>
        <d v="2012-03-24T00:00:00"/>
        <d v="2014-03-26T00:00:00"/>
        <d v="2012-10-19T00:00:00"/>
        <d v="2013-06-24T00:00:00"/>
        <d v="2011-11-16T00:00:00"/>
        <d v="2011-12-21T00:00:00"/>
        <d v="2014-08-07T00:00:00"/>
        <d v="2012-02-06T00:00:00"/>
        <d v="2013-06-15T00:00:00"/>
        <d v="2014-04-22T00:00:00"/>
        <d v="2014-08-29T00:00:00"/>
        <d v="2014-06-04T00:00:00"/>
        <d v="2012-10-24T00:00:00"/>
        <d v="2013-12-10T00:00:00"/>
        <d v="2013-01-23T00:00:00"/>
        <d v="2012-06-26T00:00:00"/>
        <d v="2011-12-29T00:00:00"/>
        <d v="2011-12-24T00:00:00"/>
        <d v="2014-09-04T00:00:00"/>
        <d v="2014-09-08T00:00:00"/>
        <d v="2011-03-11T00:00:00"/>
        <d v="2014-08-25T00:00:00"/>
        <d v="2011-03-30T00:00:00"/>
        <d v="2013-11-06T00:00:00"/>
        <d v="2011-07-05T00:00:00"/>
        <d v="2013-09-18T00:00:00"/>
        <d v="2011-07-22T00:00:00"/>
        <d v="2011-08-12T00:00:00"/>
        <d v="2013-05-04T00:00:00"/>
        <d v="2013-08-24T00:00:00"/>
        <d v="2011-10-28T00:00:00"/>
        <d v="2011-07-01T00:00:00"/>
        <d v="2012-11-09T00:00:00"/>
        <d v="2012-10-10T00:00:00"/>
        <d v="2012-09-18T00:00:00"/>
        <d v="2013-05-02T00:00:00"/>
        <d v="2012-02-21T00:00:00"/>
        <d v="2013-05-29T00:00:00"/>
        <d v="2011-07-12T00:00:00"/>
        <d v="2011-10-20T00:00:00"/>
        <d v="2011-09-27T00:00:00"/>
        <d v="2011-08-09T00:00:00"/>
        <d v="2012-11-30T00:00:00"/>
        <d v="2011-08-08T00:00:00"/>
        <d v="2013-04-05T00:00:00"/>
        <d v="2014-04-14T00:00:00"/>
        <d v="2011-05-10T00:00:00"/>
        <d v="2013-07-03T00:00:00"/>
        <d v="2014-12-09T00:00:00"/>
        <d v="2011-07-23T00:00:00"/>
        <d v="2014-12-12T00:00:00"/>
        <d v="2012-11-27T00:00:00"/>
        <d v="2011-06-22T00:00:00"/>
        <d v="2013-07-17T00:00:00"/>
        <d v="2012-11-26T00:00:00"/>
        <d v="2012-11-10T00:00:00"/>
        <d v="2014-11-22T00:00:00"/>
        <d v="2014-02-25T00:00:00"/>
        <d v="2011-12-26T00:00:00"/>
        <d v="2012-12-17T00:00:00"/>
        <d v="2012-05-23T00:00:00"/>
        <d v="2011-04-12T00:00:00"/>
        <d v="2011-06-08T00:00:00"/>
        <d v="2011-01-21T00:00:00"/>
        <d v="2011-08-16T00:00:00"/>
        <d v="2011-07-20T00:00:00"/>
        <d v="2012-11-16T00:00:00"/>
        <d v="2014-12-04T00:00:00"/>
        <d v="2014-10-25T00:00:00"/>
        <d v="2014-05-01T00:00:00"/>
        <d v="2012-06-18T00:00:00"/>
        <d v="2014-04-17T00:00:00"/>
        <d v="2014-04-21T00:00:00"/>
        <d v="2013-05-26T00:00:00"/>
        <d v="2012-08-08T00:00:00"/>
        <d v="2014-03-31T00:00:00"/>
        <d v="2012-04-27T00:00:00"/>
        <d v="2012-03-13T00:00:00"/>
        <d v="2014-10-10T00:00:00"/>
        <d v="2011-10-11T00:00:00"/>
        <d v="2013-09-02T00:00:00"/>
        <d v="2013-11-21T00:00:00"/>
        <d v="2012-10-16T00:00:00"/>
        <d v="2014-12-02T00:00:00"/>
        <d v="2013-09-27T00:00:00"/>
        <d v="2014-11-26T00:00:00"/>
        <d v="2012-04-26T00:00:00"/>
        <d v="2013-05-30T00:00:00"/>
        <d v="2011-10-02T00:00:00"/>
        <d v="2012-01-10T00:00:00"/>
        <d v="2014-03-22T00:00:00"/>
        <d v="2011-03-10T00:00:00"/>
        <d v="2011-11-20T00:00:00"/>
        <d v="2013-05-16T00:00:00"/>
        <d v="2014-04-29T00:00:00"/>
        <d v="2014-05-19T00:00:00"/>
        <d v="2014-06-28T00:00:00"/>
        <d v="2012-12-14T00:00:00"/>
        <d v="2012-10-11T00:00:00"/>
        <d v="2011-03-23T00:00:00"/>
        <d v="2011-11-10T00:00:00"/>
        <d v="2013-11-01T00:00:00"/>
        <d v="2014-07-12T00:00:00"/>
        <d v="2014-02-27T00:00:00"/>
        <d v="2012-02-27T00:00:00"/>
        <d v="2013-10-16T00:00:00"/>
        <d v="2014-04-26T00:00:00"/>
        <d v="2012-08-02T00:00:00"/>
        <d v="2012-07-06T00:00:00"/>
        <d v="2014-02-06T00:00:00"/>
        <d v="2012-07-30T00:00:00"/>
        <d v="2012-10-25T00:00:00"/>
        <d v="2011-12-30T00:00:00"/>
        <d v="2011-06-03T00:00:00"/>
        <d v="2012-07-04T00:00:00"/>
        <d v="2012-07-11T00:00:00"/>
        <d v="2012-07-20T00:00:00"/>
        <d v="2014-04-03T00:00:00"/>
        <d v="2013-07-08T00:00:00"/>
        <d v="2013-09-13T00:00:00"/>
        <d v="2013-09-28T00:00:00"/>
        <d v="2014-10-28T00:00:00"/>
        <d v="2011-03-19T00:00:00"/>
        <d v="2012-06-04T00:00:00"/>
        <d v="2011-03-04T00:00:00"/>
        <d v="2014-06-11T00:00:00"/>
        <d v="2011-05-07T00:00:00"/>
        <d v="2012-03-08T00:00:00"/>
        <d v="2012-05-30T00:00:00"/>
        <d v="2012-06-13T00:00:00"/>
        <d v="2013-05-11T00:00:00"/>
        <d v="2014-05-20T00:00:00"/>
        <d v="2012-03-30T00:00:00"/>
        <d v="2012-02-20T00:00:00"/>
        <d v="2012-01-27T00:00:00"/>
        <d v="2012-08-10T00:00:00"/>
        <d v="2012-06-09T00:00:00"/>
        <d v="2013-07-11T00:00:00"/>
        <d v="2013-08-16T00:00:00"/>
        <d v="2014-11-08T00:00:00"/>
        <d v="2011-04-06T00:00:00"/>
        <d v="2012-05-25T00:00:00"/>
        <d v="2011-07-30T00:00:00"/>
        <d v="2012-11-01T00:00:00"/>
        <d v="2014-12-18T00:00:00"/>
        <d v="2011-03-01T00:00:00"/>
        <d v="2013-07-09T00:00:00"/>
        <d v="2013-08-01T00:00:00"/>
        <d v="2013-03-22T00:00:00"/>
        <d v="2011-09-02T00:00:00"/>
        <d v="2012-07-18T00:00:00"/>
        <d v="2012-11-19T00:00:00"/>
        <d v="2013-09-30T00:00:00"/>
        <d v="2013-12-13T00:00:00"/>
        <d v="2013-12-14T00:00:00"/>
        <d v="2012-12-22T00:00:00"/>
        <d v="2011-05-11T00:00:00"/>
        <d v="2013-04-02T00:00:00"/>
        <d v="2014-08-14T00:00:00"/>
        <d v="2014-07-21T00:00:00"/>
        <d v="2011-12-23T00:00:00"/>
        <d v="2012-04-13T00:00:00"/>
        <d v="2011-11-02T00:00:00"/>
        <d v="2014-06-12T00:00:00"/>
        <d v="2011-12-09T00:00:00"/>
        <d v="2011-02-02T00:00:00"/>
        <d v="2013-05-17T00:00:00"/>
        <d v="2011-04-08T00:00:00"/>
        <d v="2013-08-02T00:00:00"/>
        <d v="2012-02-15T00:00:00"/>
        <d v="2011-11-12T00:00:00"/>
        <d v="2014-08-23T00:00:00"/>
        <d v="2012-12-18T00:00:00"/>
        <d v="2013-06-11T00:00:00"/>
        <d v="2011-10-21T00:00:00"/>
        <d v="2013-12-25T00:00:00"/>
        <d v="2014-04-08T00:00:00"/>
        <d v="2011-07-06T00:00:00"/>
        <d v="2011-07-21T00:00:00"/>
        <d v="2012-09-03T00:00:00"/>
        <d v="2013-12-27T00:00:00"/>
        <d v="2011-09-22T00:00:00"/>
        <d v="2012-04-18T00:00:00"/>
        <d v="2012-11-05T00:00:00"/>
        <d v="2011-11-03T00:00:00"/>
        <d v="2012-06-05T00:00:00"/>
        <d v="2011-03-14T00:00:00"/>
        <d v="2012-01-02T00:00:00"/>
        <d v="2013-07-30T00:00:00"/>
        <d v="2012-03-21T00:00:00"/>
        <d v="2014-03-04T00:00:00"/>
        <d v="2011-06-20T00:00:00"/>
        <d v="2014-08-01T00:00:00"/>
        <d v="2014-05-10T00:00:00"/>
        <d v="2014-03-09T00:00:00"/>
        <d v="2013-01-03T00:00:00"/>
        <d v="2012-03-14T00:00:00"/>
        <d v="2012-03-05T00:00:00"/>
        <d v="2012-08-07T00:00:00"/>
        <d v="2014-04-25T00:00:00"/>
        <d v="2013-11-07T00:00:00"/>
        <d v="2014-09-11T00:00:00"/>
        <d v="2014-03-24T00:00:00"/>
        <d v="2014-07-09T00:00:00"/>
        <d v="2012-10-23T00:00:00"/>
        <d v="2011-12-07T00:00:00"/>
        <d v="2013-07-18T00:00:00"/>
        <d v="2013-03-09T00:00:00"/>
        <d v="2012-09-04T00:00:00"/>
        <d v="2013-04-10T00:00:00"/>
        <d v="2012-04-11T00:00:00"/>
        <d v="2011-06-15T00:00:00"/>
        <d v="2011-03-16T00:00:00"/>
        <d v="2013-02-21T00:00:00"/>
        <d v="2013-06-27T00:00:00"/>
        <d v="2013-12-30T00:00:00"/>
        <d v="2012-12-12T00:00:00"/>
        <d v="2014-07-14T00:00:00"/>
        <d v="2011-04-29T00:00:00"/>
        <d v="2013-06-29T00:00:00"/>
        <d v="2013-03-21T00:00:00"/>
        <d v="2013-01-14T00:00:00"/>
        <d v="2014-03-21T00:00:00"/>
        <d v="2011-07-27T00:00:00"/>
        <d v="2013-09-26T00:00:00"/>
        <d v="2011-11-22T00:00:00"/>
        <d v="2013-09-16T00:00:00"/>
        <d v="2013-04-29T00:00:00"/>
        <d v="2014-09-24T00:00:00"/>
        <d v="2013-05-27T00:00:00"/>
        <d v="2012-09-15T00:00:00"/>
        <d v="2014-09-09T00:00:00"/>
        <d v="2013-03-30T00:00:00"/>
        <d v="2014-09-02T00:00:00"/>
        <d v="2011-05-18T00:00:00"/>
        <d v="2013-06-19T00:00:00"/>
        <d v="2013-12-31T00:00:00"/>
        <d v="2014-03-06T00:00:00"/>
        <d v="2012-12-11T00:00:00"/>
        <d v="2012-02-14T00:00:00"/>
        <d v="2014-07-26T00:00:00"/>
        <d v="2011-03-29T00:00:00"/>
        <d v="2014-02-21T00:00:00"/>
        <d v="2012-03-23T00:00:00"/>
        <d v="2014-06-10T00:00:00"/>
        <d v="2013-08-09T00:00:00"/>
        <d v="2011-04-22T00:00:00"/>
        <d v="2011-03-05T00:00:00"/>
        <d v="2011-02-01T00:00:00"/>
        <d v="2011-11-18T00:00:00"/>
        <d v="2014-01-13T00:00:00"/>
        <d v="2014-09-29T00:00:00"/>
        <d v="2012-07-26T00:00:00"/>
        <d v="2014-03-20T00:00:00"/>
        <d v="2012-11-13T00:00:00"/>
        <d v="2013-07-22T00:00:00"/>
        <d v="2013-09-15T00:00:00"/>
        <d v="2011-11-05T00:00:00"/>
        <d v="2013-05-23T00:00:00"/>
        <d v="2014-07-07T00:00:00"/>
        <d v="2012-08-01T00:00:00"/>
        <d v="2012-11-07T00:00:00"/>
        <d v="2013-03-19T00:00:00"/>
        <d v="2012-06-28T00:00:00"/>
        <d v="2014-06-23T00:00:00"/>
        <d v="2012-05-04T00:00:00"/>
        <d v="2011-04-15T00:00:00"/>
        <d v="2011-10-15T00:00:00"/>
        <d v="2013-05-15T00:00:00"/>
        <d v="2014-12-24T00:00:00"/>
        <d v="2011-06-06T00:00:00"/>
        <d v="2012-01-13T00:00:00"/>
        <d v="2012-05-29T00:00:00"/>
        <d v="2013-05-25T00:00:00"/>
        <d v="2011-06-30T00:00:00"/>
        <d v="2013-09-21T00:00:00"/>
        <d v="2014-06-14T00:00:00"/>
        <d v="2012-11-28T00:00:00"/>
        <d v="2013-10-04T00:00:00"/>
        <d v="2014-10-17T00:00:00"/>
        <d v="2013-04-19T00:00:00"/>
        <d v="2013-12-20T00:00:00"/>
        <d v="2014-04-23T00:00:00"/>
        <d v="2013-12-01T00:00:00"/>
        <d v="2014-05-28T00:00:00"/>
        <d v="2013-04-24T00:00:00"/>
        <d v="2013-04-06T00:00:00"/>
        <d v="2013-05-03T00:00:00"/>
        <d v="2014-07-28T00:00:00"/>
        <d v="2014-05-04T00:00:00"/>
        <d v="2014-01-29T00:00:00"/>
        <d v="2012-09-10T00:00:00"/>
        <d v="2014-04-05T00:00:00"/>
        <d v="2013-03-27T00:00:00"/>
        <d v="2011-06-07T00:00:00"/>
        <d v="2011-10-16T00:00:00"/>
        <d v="2011-06-02T00:00:00"/>
        <d v="2013-05-10T00:00:00"/>
        <d v="2014-02-10T00:00:00"/>
        <d v="2013-10-10T00:00:00"/>
        <d v="2013-03-13T00:00:00"/>
        <d v="2014-03-11T00:00:00"/>
        <d v="2013-11-28T00:00:00"/>
        <d v="2013-06-22T00:00:00"/>
        <d v="2013-12-05T00:00:00"/>
        <d v="2014-09-30T00:00:00"/>
        <d v="2013-06-21T00:00:00"/>
        <d v="2011-07-13T00:00:00"/>
        <d v="2011-08-25T00:00:00"/>
        <d v="2014-02-04T00:00:00"/>
        <d v="2014-06-13T00:00:00"/>
        <d v="2013-12-17T00:00:00"/>
        <d v="2011-05-31T00:00:00"/>
        <d v="2014-03-25T00:00:00"/>
        <d v="2013-12-28T00:00:00"/>
        <d v="2011-10-26T00:00:00"/>
        <d v="2011-10-10T00:00:00"/>
        <d v="2011-09-13T00:00:00"/>
        <d v="2013-07-19T00:00:00"/>
        <d v="2011-01-16T00:00:00"/>
        <d v="2012-02-03T00:00:00"/>
        <d v="2013-03-25T00:00:00"/>
        <d v="2014-11-28T00:00:00"/>
        <d v="2014-07-31T00:00:00"/>
        <d v="2011-06-25T00:00:00"/>
        <d v="2011-12-08T00:00:00"/>
        <d v="2011-11-26T00:00:00"/>
        <d v="2013-12-07T00:00:00"/>
        <d v="2013-07-25T00:00:00"/>
        <d v="2014-02-17T00:00:00"/>
        <d v="2013-04-13T00:00:00"/>
        <d v="2014-02-14T00:00:00"/>
        <d v="2011-04-07T00:00:00"/>
        <d v="2013-02-15T00:00:00"/>
        <d v="2013-06-26T00:00:00"/>
        <d v="2012-11-24T00:00:00"/>
        <d v="2014-05-17T00:00:00"/>
        <d v="2011-03-07T00:00:00"/>
        <d v="2011-08-19T00:00:00"/>
        <d v="2011-11-21T00:00:00"/>
        <d v="2014-06-25T00:00:00"/>
        <d v="2014-05-14T00:00:00"/>
        <d v="2011-05-26T00:00:00"/>
        <d v="2012-03-09T00:00:00"/>
        <d v="2012-07-02T00:00:00"/>
        <d v="2014-01-15T00:00:00"/>
        <d v="2012-05-16T00:00:00"/>
        <d v="2013-01-15T00:00:00"/>
        <d v="2012-09-20T00:00:00"/>
        <d v="2012-03-06T00:00:00"/>
        <d v="2014-11-06T00:00:00"/>
        <d v="2013-10-23T00:00:00"/>
        <d v="2012-09-28T00:00:00"/>
        <d v="2014-01-21T00:00:00"/>
        <d v="2012-04-07T00:00:00"/>
        <d v="2014-03-13T00:00:00"/>
        <d v="2014-08-15T00:00:00"/>
        <d v="2011-06-16T00:00:00"/>
        <d v="2012-10-26T00:00:00"/>
        <d v="2011-04-13T00:00:00"/>
        <d v="2012-05-12T00:00:00"/>
        <d v="2013-10-01T00:00:00"/>
        <d v="2013-08-17T00:00:00"/>
        <d v="2013-04-11T00:00:00"/>
        <d v="2012-01-12T00:00:00"/>
        <d v="2014-01-22T00:00:00"/>
        <d v="2011-05-12T00:00:00"/>
        <d v="2012-08-27T00:00:00"/>
        <d v="2014-12-31T00:00:00"/>
        <d v="2014-12-05T00:00:00"/>
        <d v="2014-03-03T00:00:00"/>
        <d v="2013-04-18T00:00:00"/>
        <d v="2011-04-02T00:00:00"/>
        <d v="2012-06-08T00:00:00"/>
        <d v="2013-08-28T00:00:00"/>
        <d v="2012-07-09T00:00:00"/>
        <d v="2013-01-25T00:00:00"/>
        <d v="2014-05-05T00:00:00"/>
        <d v="2012-12-03T00:00:00"/>
        <d v="2011-08-20T00:00:00"/>
        <d v="2012-06-20T00:00:00"/>
        <d v="2013-06-28T00:00:00"/>
        <d v="2014-08-13T00:00:00"/>
        <d v="2014-08-06T00:00:00"/>
        <d v="2012-12-05T00:00:00"/>
        <d v="2014-01-10T00:00:00"/>
        <d v="2014-04-16T00:00:00"/>
        <d v="2013-09-14T00:00:00"/>
        <d v="2011-04-04T00:00:00"/>
        <d v="2011-01-17T00:00:00"/>
        <d v="2014-12-06T00:00:00"/>
        <d v="2013-06-14T00:00:00"/>
        <d v="2013-06-16T00:00:00"/>
        <d v="2013-05-20T00:00:00"/>
        <d v="2013-10-25T00:00:00"/>
        <d v="2013-04-20T00:00:00"/>
        <d v="2011-03-22T00:00:00"/>
        <d v="2014-11-01T00:00:00"/>
        <d v="2012-05-26T00:00:00"/>
        <d v="2011-04-21T00:00:00"/>
        <d v="2014-08-12T00:00:00"/>
        <d v="2011-07-04T00:00:00"/>
        <d v="2011-03-03T00:00:00"/>
        <d v="2011-04-26T00:00:00"/>
        <d v="2013-02-27T00:00:00"/>
        <d v="2011-12-03T00:00:00"/>
        <d v="2012-11-20T00:00:00"/>
        <d v="2013-02-14T00:00:00"/>
        <d v="2012-11-12T00:00:00"/>
        <d v="2013-09-24T00:00:00"/>
        <d v="2012-06-15T00:00:00"/>
        <d v="2011-02-07T00:00:00"/>
        <d v="2012-07-24T00:00:00"/>
        <d v="2013-02-08T00:00:00"/>
        <d v="2011-10-03T00:00:00"/>
        <d v="2011-11-07T00:00:00"/>
        <d v="2014-06-22T00:00:00"/>
        <d v="2012-06-23T00:00:00"/>
        <d v="2014-05-29T00:00:00"/>
        <d v="2013-08-19T00:00:00"/>
        <d v="2014-07-23T00:00:00"/>
        <d v="2012-02-07T00:00:00"/>
        <d v="2012-12-23T00:00:00"/>
        <d v="2013-12-23T00:00:00"/>
        <d v="2011-07-08T00:00:00"/>
        <d v="2014-04-24T00:00:00"/>
        <d v="2012-04-20T00:00:00"/>
        <d v="2011-09-01T00:00:00"/>
        <d v="2012-03-07T00:00:00"/>
        <d v="2012-02-29T00:00:00"/>
        <d v="2013-10-24T00:00:00"/>
        <d v="2013-11-30T00:00:00"/>
        <d v="2011-07-18T00:00:00"/>
        <d v="2011-07-19T00:00:00"/>
        <d v="2012-06-29T00:00:00"/>
        <d v="2013-12-15T00:00:00"/>
        <d v="2011-12-22T00:00:00"/>
        <d v="2014-04-12T00:00:00"/>
        <d v="2013-10-28T00:00:00"/>
        <d v="2014-01-01T00:00:00"/>
        <d v="2012-06-01T00:00:00"/>
        <d v="2014-03-19T00:00:00"/>
        <d v="2014-07-19T00:00:00"/>
        <d v="2011-03-25T00:00:00"/>
        <d v="2011-04-18T00:00:00"/>
        <d v="2013-02-16T00:00:00"/>
        <d v="2013-01-22T00:00:00"/>
        <d v="2011-08-03T00:00:00"/>
        <d v="2014-11-24T00:00:00"/>
        <d v="2014-05-12T00:00:00"/>
        <d v="2013-02-22T00:00:00"/>
        <d v="2012-12-31T00:00:00"/>
        <d v="2012-09-05T00:00:00"/>
        <d v="2013-01-05T00:00:00"/>
        <d v="2011-01-20T00:00:00"/>
        <d v="2014-06-21T00:00:00"/>
        <d v="2011-11-08T00:00:00"/>
        <d v="2012-12-26T00:00:00"/>
        <d v="2013-07-24T00:00:00"/>
        <d v="2013-10-02T00:00:00"/>
        <d v="2012-09-11T00:00:00"/>
        <d v="2012-02-28T00:00:00"/>
        <d v="2014-07-30T00:00:00"/>
        <d v="2013-01-09T00:00:00"/>
        <d v="2014-10-01T00:00:00"/>
        <d v="2013-05-13T00:00:00"/>
        <d v="2013-03-12T00:00:00"/>
        <d v="2012-10-05T00:00:00"/>
        <d v="2011-08-11T00:00:00"/>
        <d v="2014-01-02T00:00:00"/>
        <d v="2014-08-04T00:00:00"/>
        <d v="2014-10-07T00:00:00"/>
        <d v="2012-07-14T00:00:00"/>
        <d v="2012-09-12T00:00:00"/>
        <d v="2013-04-27T00:00:00"/>
        <d v="2013-08-23T00:00:00"/>
        <d v="2011-08-15T00:00:00"/>
        <d v="2013-03-07T00:00:00"/>
        <d v="2013-12-16T00:00:00"/>
        <d v="2011-08-29T00:00:00"/>
        <d v="2012-10-20T00:00:00"/>
        <d v="2014-11-30T00:00:00"/>
        <d v="2013-11-02T00:00:00"/>
        <d v="2012-04-09T00:00:00"/>
        <d v="2013-03-23T00:00:00"/>
        <d v="2013-08-07T00:00:00"/>
        <d v="2014-01-24T00:00:00"/>
        <d v="2012-03-02T00:00:00"/>
        <d v="2014-02-07T00:00:00"/>
        <d v="2013-08-04T00:00:00"/>
        <d v="2012-11-15T00:00:00"/>
        <d v="2013-09-07T00:00:00"/>
        <d v="2011-09-28T00:00:00"/>
        <d v="2014-09-19T00:00:00"/>
        <d v="2011-05-16T00:00:00"/>
        <d v="2014-07-10T00:00:00"/>
        <d v="2012-08-13T00:00:00"/>
        <d v="2013-09-23T00:00:00"/>
        <d v="2014-05-27T00:00:00"/>
        <d v="2011-07-28T00:00:00"/>
        <d v="2011-01-27T00:00:00"/>
        <d v="2013-03-15T00:00:00"/>
        <d v="2013-10-21T00:00:00"/>
        <d v="2014-09-20T00:00:00"/>
        <d v="2013-08-14T00:00:00"/>
        <d v="2014-03-07T00:00:00"/>
        <d v="2013-08-15T00:00:00"/>
        <d v="2014-03-10T00:00:00"/>
        <d v="2013-07-20T00:00:00"/>
        <d v="2014-01-25T00:00:00"/>
        <d v="2012-04-25T00:00:00"/>
        <d v="2014-11-19T00:00:00"/>
        <d v="2013-03-29T00:00:00"/>
        <d v="2014-08-21T00:00:00"/>
        <d v="2011-01-28T00:00:00"/>
        <d v="2013-08-20T00:00:00"/>
        <d v="2011-08-17T00:00:00"/>
        <d v="2013-11-20T00:00:00"/>
        <d v="2014-02-19T00:00:00"/>
        <d v="2014-11-09T00:00:00"/>
        <d v="2011-09-25T00:00:00"/>
        <d v="2011-01-31T00:00:00"/>
        <d v="2014-05-23T00:00:00"/>
        <d v="2013-08-30T00:00:00"/>
        <d v="2012-12-20T00:00:00"/>
        <d v="2013-06-06T00:00:00"/>
        <d v="2014-09-26T00:00:00"/>
        <d v="2012-06-25T00:00:00"/>
        <d v="2013-01-17T00:00:00"/>
        <d v="2012-09-06T00:00:00"/>
        <d v="2013-10-09T00:00:00"/>
        <d v="2011-06-04T00:00:00"/>
        <d v="2011-04-23T00:00:00"/>
        <d v="2013-04-01T00:00:00"/>
        <d v="2012-10-13T00:00:00"/>
        <d v="2013-01-02T00:00:00"/>
        <d v="2014-10-27T00:00:00"/>
        <d v="2014-01-28T00:00:00"/>
        <d v="2012-07-17T00:00:00"/>
        <d v="2011-05-14T00:00:00"/>
        <d v="2012-10-04T00:00:00"/>
        <d v="2014-05-13T00:00:00"/>
        <d v="2014-04-28T00:00:00"/>
        <d v="2014-05-31T00:00:00"/>
        <d v="2014-04-02T00:00:00"/>
        <d v="2012-01-04T00:00:00"/>
        <d v="2011-02-15T00:00:00"/>
        <d v="2014-08-26T00:00:00"/>
        <d v="2012-08-06T00:00:00"/>
        <d v="2014-11-16T00:00:00"/>
        <d v="2013-11-22T00:00:00"/>
        <d v="2012-08-29T00:00:00"/>
        <d v="2014-10-09T00:00:00"/>
        <d v="2012-02-09T00:00:00"/>
        <d v="2011-09-05T00:00:00"/>
        <d v="2014-04-11T00:00:00"/>
        <d v="2013-02-06T00:00:00"/>
        <d v="2014-10-21T00:00:00"/>
        <d v="2011-02-08T00:00:00"/>
        <d v="2012-09-19T00:00:00"/>
        <d v="2012-05-20T00:00:00"/>
        <d v="2011-10-19T00:00:00"/>
        <d v="2013-11-24T00:00:00"/>
        <d v="2011-07-07T00:00:00"/>
        <d v="2012-10-29T00:00:00"/>
        <d v="2011-08-23T00:00:00"/>
        <d v="2014-12-21T00:00:00"/>
        <d v="2011-09-17T00:00:00"/>
        <d v="2012-10-17T00:00:00"/>
        <d v="2014-02-03T00:00:00"/>
        <d v="2013-10-19T00:00:00"/>
        <d v="2014-12-16T00:00:00"/>
        <d v="2012-08-15T00:00:00"/>
        <d v="2012-08-23T00:00:00"/>
        <d v="2014-10-11T00:00:00"/>
        <d v="2011-11-29T00:00:00"/>
        <d v="2014-05-22T00:00:00"/>
        <d v="2013-02-02T00:00:00"/>
        <d v="2014-12-14T00:00:00"/>
        <d v="2011-05-23T00:00:00"/>
        <d v="2014-09-06T00:00:00"/>
        <d v="2012-05-28T00:00:00"/>
        <d v="2013-11-10T00:00:00"/>
        <d v="2012-03-28T00:00:00"/>
        <d v="2014-07-03T00:00:00"/>
        <d v="2013-07-10T00:00:00"/>
        <d v="2012-07-03T00:00:00"/>
        <d v="2011-06-27T00:00:00"/>
        <d v="2011-05-20T00:00:00"/>
        <d v="2014-12-17T00:00:00"/>
        <d v="2013-02-19T00:00:00"/>
        <d v="2011-07-25T00:00:00"/>
        <d v="2012-03-10T00:00:00"/>
        <d v="2014-05-30T00:00:00"/>
        <d v="2012-05-01T00:00:00"/>
        <d v="2012-05-11T00:00:00"/>
        <d v="2014-03-05T00:00:00"/>
        <d v="2014-07-06T00:00:00"/>
        <d v="2014-08-20T00:00:00"/>
        <d v="2014-07-11T00:00:00"/>
        <d v="2013-09-17T00:00:00"/>
        <d v="2012-11-22T00:00:00"/>
        <d v="2011-12-10T00:00:00"/>
        <d v="2011-12-04T00:00:00"/>
        <d v="2012-01-19T00:00:00"/>
        <d v="2014-11-15T00:00:00"/>
        <d v="2014-07-17T00:00:00"/>
        <d v="2011-08-06T00:00:00"/>
        <d v="2013-10-11T00:00:00"/>
        <d v="2014-09-13T00:00:00"/>
        <d v="2012-04-21T00:00:00"/>
        <d v="2013-05-18T00:00:00"/>
        <d v="2012-06-21T00:00:00"/>
        <d v="2012-05-07T00:00:00"/>
        <d v="2014-12-28T00:00:00"/>
        <d v="2013-07-23T00:00:00"/>
        <d v="2011-05-24T00:00:00"/>
        <d v="2014-01-30T00:00:00"/>
        <d v="2013-07-16T00:00:00"/>
        <d v="2014-08-30T00:00:00"/>
        <d v="2011-06-18T00:00:00"/>
        <d v="2011-01-05T00:00:00"/>
        <d v="2012-05-13T00:00:00"/>
        <d v="2014-04-13T00:00:00"/>
        <d v="2012-01-17T00:00:00"/>
        <d v="2013-04-22T00:00:00"/>
        <d v="2014-02-26T00:00:00"/>
        <d v="2014-02-11T00:00:00"/>
        <d v="2011-05-09T00:00:00"/>
        <d v="2011-05-06T00:00:00"/>
        <d v="2011-03-15T00:00:00"/>
        <d v="2013-06-30T00:00:00"/>
        <d v="2014-06-05T00:00:00"/>
        <d v="2014-09-22T00:00:00"/>
        <d v="2013-09-29T00:00:00"/>
        <d v="2013-03-20T00:00:00"/>
        <d v="2013-04-04T00:00:00"/>
        <d v="2011-10-06T00:00:00"/>
        <d v="2014-08-17T00:00:00"/>
        <d v="2011-06-10T00:00:00"/>
        <d v="2014-05-16T00:00:00"/>
        <d v="2013-11-18T00:00:00"/>
        <d v="2013-06-03T00:00:00"/>
        <d v="2011-06-14T00:00:00"/>
        <d v="2013-07-21T00:00:00"/>
        <d v="2012-07-23T00:00:00"/>
        <d v="2013-01-11T00:00:00"/>
        <d v="2011-12-17T00:00:00"/>
        <d v="2012-01-26T00:00:00"/>
        <d v="2012-12-28T00:00:00"/>
        <d v="2011-10-22T00:00:00"/>
        <d v="2013-02-11T00:00:00"/>
        <d v="2012-03-27T00:00:00"/>
        <d v="2013-06-01T00:00:00"/>
        <d v="2011-08-26T00:00:00"/>
        <d v="2011-01-15T00:00:00"/>
        <d v="2012-08-11T00:00:00"/>
        <d v="2012-05-10T00:00:00"/>
        <d v="2013-06-17T00:00:00"/>
        <d v="2011-10-17T00:00:00"/>
        <d v="2013-08-29T00:00:00"/>
        <d v="2013-03-01T00:00:00"/>
        <d v="2013-05-01T00:00:00"/>
        <d v="2014-10-29T00:00:00"/>
        <d v="2014-05-03T00:00:00"/>
        <d v="2012-05-02T00:00:00"/>
        <d v="2011-07-09T00:00:00"/>
        <d v="2013-01-10T00:00:00"/>
        <d v="2013-10-17T00:00:00"/>
        <d v="2013-03-05T00:00:00"/>
        <d v="2011-05-05T00:00:00"/>
        <d v="2012-10-08T00:00:00"/>
        <d v="2013-08-06T00:00:00"/>
        <d v="2011-12-13T00:00:00"/>
        <d v="2012-02-16T00:00:00"/>
        <d v="2011-11-30T00:00:00"/>
        <d v="2013-08-05T00:00:00"/>
        <d v="2013-12-21T00:00:00"/>
        <d v="2014-02-24T00:00:00"/>
        <d v="2012-08-22T00:00:00"/>
        <d v="2011-04-03T00:00:00"/>
        <d v="2011-10-05T00:00:00"/>
        <d v="2014-03-18T00:00:00"/>
        <d v="2012-10-03T00:00:00"/>
        <d v="2011-03-02T00:00:00"/>
        <d v="2013-03-06T00:00:00"/>
        <d v="2014-04-15T00:00:00"/>
        <d v="2013-06-08T00:00:00"/>
        <d v="2013-01-24T00:00:00"/>
        <d v="2014-10-18T00:00:00"/>
        <d v="2011-05-04T00:00:00"/>
        <d v="2011-02-04T00:00:00"/>
        <d v="2011-10-09T00:00:00"/>
        <d v="2011-08-30T00:00:00"/>
        <d v="2014-05-06T00:00:00"/>
        <d v="2011-05-28T00:00:00"/>
        <d v="2011-05-25T00:00:00"/>
        <d v="2013-07-13T00:00:00"/>
        <d v="2012-04-02T00:00:00"/>
        <d v="2013-02-01T00:00:00"/>
        <d v="2013-02-13T00:00:00"/>
        <d v="2011-04-19T00:00:00"/>
        <d v="2011-09-24T00:00:00"/>
        <d v="2011-10-08T00:00:00"/>
        <d v="2011-10-07T00:00:00"/>
        <d v="2013-11-23T00:00:00"/>
        <d v="2013-04-26T00:00:00"/>
        <d v="2011-09-06T00:00:00"/>
        <d v="2012-04-22T00:00:00"/>
        <d v="2012-02-08T00:00:00"/>
        <d v="2012-04-10T00:00:00"/>
        <d v="2012-08-17T00:00:00"/>
        <d v="2011-09-11T00:00:00"/>
        <d v="2011-08-01T00:00:00"/>
        <d v="2012-09-08T00:00:00"/>
        <d v="2013-03-10T00:00:00"/>
        <d v="2012-01-09T00:00:00"/>
        <d v="2013-02-25T00:00:00"/>
        <d v="2011-09-16T00:00:00"/>
        <d v="2011-05-19T00:00:00"/>
        <d v="2013-10-30T00:00:00"/>
        <d v="2013-10-31T00:00:00"/>
        <d v="2011-01-08T00:00:00"/>
        <d v="2013-02-04T00:00:00"/>
        <d v="2013-05-07T00:00:00"/>
        <d v="2014-08-27T00:00:00"/>
        <d v="2014-07-02T00:00:00"/>
        <d v="2012-04-19T00:00:00"/>
        <d v="2011-11-27T00:00:00"/>
        <d v="2011-07-02T00:00:00"/>
        <d v="2013-02-23T00:00:00"/>
        <d v="2012-08-25T00:00:00"/>
        <d v="2011-05-22T00:00:00"/>
        <d v="2013-02-09T00:00:00"/>
        <d v="2012-02-22T00:00:00"/>
        <d v="2012-06-19T00:00:00"/>
        <d v="2012-01-05T00:00:00"/>
        <d v="2014-05-24T00:00:00"/>
        <d v="2013-08-12T00:00:00"/>
        <d v="2011-03-24T00:00:00"/>
        <d v="2011-05-17T00:00:00"/>
        <d v="2011-03-26T00:00:00"/>
        <d v="2014-03-08T00:00:00"/>
        <d v="2014-01-07T00:00:00"/>
        <d v="2011-09-03T00:00:00"/>
        <d v="2013-01-16T00:00:00"/>
        <d v="2014-03-15T00:00:00"/>
        <d v="2012-06-12T00:00:00"/>
        <d v="2012-04-14T00:00:00"/>
        <d v="2011-10-24T00:00:00"/>
        <d v="2012-04-06T00:00:00"/>
        <d v="2011-01-19T00:00:00"/>
        <d v="2011-02-23T00:00:00"/>
        <d v="2011-02-03T00:00:00"/>
        <d v="2014-10-15T00:00:00"/>
        <d v="2013-05-19T00:00:00"/>
        <d v="2013-02-28T00:00:00"/>
        <d v="2011-06-23T00:00:00"/>
        <d v="2012-05-09T00:00:00"/>
        <d v="2012-01-31T00:00:00"/>
        <d v="2012-04-12T00:00:00"/>
        <d v="2012-10-18T00:00:00"/>
        <d v="2013-06-04T00:00:00"/>
        <d v="2014-03-30T00:00:00"/>
        <d v="2012-06-07T00:00:00"/>
        <d v="2011-07-14T00:00:00"/>
        <d v="2011-08-24T00:00:00"/>
        <d v="2011-01-24T00:00:00"/>
        <d v="2012-05-17T00:00:00"/>
        <d v="2011-02-18T00:00:00"/>
        <d v="2011-09-15T00:00:00"/>
        <d v="2012-05-15T00:00:00"/>
        <d v="2012-04-24T00:00:00"/>
        <d v="2013-11-17T00:00:00"/>
        <d v="2011-02-21T00:00:00"/>
        <d v="2013-01-28T00:00:00"/>
        <d v="2013-08-08T00:00:00"/>
        <d v="2011-08-31T00:00:00"/>
        <d v="2014-10-30T00:00:00"/>
        <d v="2011-01-22T00:00:00"/>
        <d v="2012-03-31T00:00:00"/>
        <d v="2014-06-07T00:00:00"/>
        <d v="2011-01-11T00:00:00"/>
        <d v="2013-10-12T00:00:00"/>
        <d v="2012-03-17T00:00:00"/>
        <d v="2011-02-28T00:00:00"/>
        <d v="2011-02-05T00:00:00"/>
        <d v="2012-07-10T00:00:00"/>
        <d v="2011-02-13T00:00:00"/>
        <d v="2011-04-16T00:00:00"/>
        <d v="2013-01-07T00:00:00"/>
        <d v="2011-04-01T00:00:00"/>
        <d v="2012-10-28T00:00:00"/>
        <d v="2011-10-25T00:00:00"/>
        <d v="2013-09-10T00:00:00"/>
        <d v="2012-01-23T00:00:00"/>
        <d v="2012-01-06T00:00:00"/>
        <d v="2011-01-12T00:00:00"/>
        <d v="2012-02-18T00:00:00"/>
        <d v="2011-05-03T00:00:00"/>
        <d v="2013-03-28T00:00:00"/>
        <d v="2014-04-27T00:00:00"/>
        <d v="2011-11-06T00:00:00"/>
        <d v="2014-10-05T00:00:00"/>
        <d v="2011-02-16T00:00:00"/>
        <d v="2011-02-25T00:00:00"/>
        <d v="2011-06-13T00:00:00"/>
        <d v="2012-03-12T00:00:00"/>
        <d v="2014-06-03T00:00:00"/>
        <d v="2012-05-21T00:00:00"/>
        <d v="2012-07-05T00:00:00"/>
        <d v="2014-04-04T00:00:00"/>
        <d v="2014-12-07T00:00:00"/>
        <d v="2014-02-22T00:00:00"/>
        <d v="2014-02-05T00:00:00"/>
        <d v="2013-03-08T00:00:00"/>
        <d v="2013-03-31T00:00:00"/>
        <d v="2012-07-27T00:00:00"/>
        <d v="2011-01-06T00:00:00"/>
        <d v="2011-01-04T00:00:00"/>
        <d v="2012-09-16T00:00:00"/>
        <d v="2013-09-01T00:00:00"/>
        <d v="2011-06-29T00:00:00"/>
        <d v="2012-08-05T00:00:00"/>
        <d v="2012-02-23T00:00:00"/>
        <d v="2014-11-23T00:00:00"/>
        <d v="2011-02-09T00:00:00"/>
        <d v="2011-10-12T00:00:00"/>
        <d v="2012-10-22T00:00:00"/>
        <d v="2011-02-19T00:00:00"/>
        <d v="2013-08-18T00:00:00"/>
        <d v="2013-08-21T00:00:00"/>
        <d v="2012-07-08T00:00:00"/>
        <d v="2014-09-14T00:00:00"/>
        <d v="2012-03-15T00:00:00"/>
        <d v="2013-04-14T00:00:00"/>
        <d v="2012-12-09T00:00:00"/>
        <d v="2014-08-05T00:00:00"/>
        <d v="2012-02-10T00:00:00"/>
        <d v="2013-06-20T00:00:00"/>
        <d v="2011-01-10T00:00:00"/>
        <d v="2011-10-27T00:00:00"/>
        <d v="2011-08-22T00:00:00"/>
        <d v="2012-05-18T00:00:00"/>
        <d v="2012-06-14T00:00:00"/>
        <d v="2012-11-25T00:00:00"/>
        <d v="2011-02-17T00:00:00"/>
        <d v="2012-01-24T00:00:00"/>
        <d v="2014-04-07T00:00:00"/>
        <d v="2012-11-06T00:00:00"/>
        <d v="2013-02-20T00:00:00"/>
        <d v="2014-03-01T00:00:00"/>
        <d v="2011-02-22T00:00:00"/>
        <d v="2012-02-25T00:00:00"/>
        <d v="2012-12-29T00:00:00"/>
        <d v="2011-10-01T00:00:00"/>
        <d v="2011-07-15T00:00:00"/>
        <d v="2011-02-24T00:00:00"/>
        <d v="2013-05-12T00:00:00"/>
        <d v="2011-01-29T00:00:00"/>
        <d v="2011-06-24T00:00:00"/>
        <d v="2012-07-19T00:00:00"/>
        <d v="2012-04-29T00:00:00"/>
        <d v="2014-07-13T00:00:00"/>
        <d v="2012-12-16T00:00:00"/>
      </sharedItems>
      <fieldGroup par="16" base="1">
        <rangePr groupBy="months" startDate="2011-01-04T00:00:00" endDate="2015-01-01T00:00:00"/>
        <groupItems count="14">
          <s v="&lt;1/4/2011"/>
          <s v="Jan"/>
          <s v="Feb"/>
          <s v="Mar"/>
          <s v="Apr"/>
          <s v="May"/>
          <s v="Jun"/>
          <s v="Jul"/>
          <s v="Aug"/>
          <s v="Sep"/>
          <s v="Oct"/>
          <s v="Nov"/>
          <s v="Dec"/>
          <s v="&gt;1/1/2015"/>
        </groupItems>
      </fieldGroup>
    </cacheField>
    <cacheField name="Shipping Mode" numFmtId="0">
      <sharedItems/>
    </cacheField>
    <cacheField name="Customer Segment" numFmtId="0">
      <sharedItems count="3">
        <s v="Consumer"/>
        <s v="Corporate"/>
        <s v="Home Office"/>
      </sharedItems>
    </cacheField>
    <cacheField name="City" numFmtId="0">
      <sharedItems/>
    </cacheField>
    <cacheField name="State" numFmtId="0">
      <sharedItems count="49">
        <s v="New York"/>
        <s v="California"/>
        <s v="North Carolina"/>
        <s v="Virginia"/>
        <s v="Kentucky"/>
        <s v="Illinois"/>
        <s v="Texas"/>
        <s v="Minnesota"/>
        <s v="Washington"/>
        <s v="Florida"/>
        <s v="Georgia"/>
        <s v="Michigan"/>
        <s v="Pennsylvania"/>
        <s v="Nevada"/>
        <s v="New Jersey"/>
        <s v="Massachusetts"/>
        <s v="Wisconsin"/>
        <s v="Oklahoma"/>
        <s v="Ohio"/>
        <s v="Delaware"/>
        <s v="Rhode Island"/>
        <s v="Missouri"/>
        <s v="Indiana"/>
        <s v="Alabama"/>
        <s v="Nebraska"/>
        <s v="Louisiana"/>
        <s v="Utah"/>
        <s v="New Hampshire"/>
        <s v="Arizona"/>
        <s v="Colorado"/>
        <s v="Maryland"/>
        <s v="Vermont"/>
        <s v="North Dakota"/>
        <s v="Connecticut"/>
        <s v="Oregon"/>
        <s v="Tennessee"/>
        <s v="South Carolina"/>
        <s v="Montana"/>
        <s v="Iowa"/>
        <s v="Arkansas"/>
        <s v="Wyoming"/>
        <s v="New Mexico"/>
        <s v="Mississippi"/>
        <s v="Idaho"/>
        <s v="District of Columbia"/>
        <s v="Kansas"/>
        <s v="West Virginia"/>
        <s v="Maine"/>
        <s v="South Dakota"/>
      </sharedItems>
    </cacheField>
    <cacheField name="Country" numFmtId="0">
      <sharedItems/>
    </cacheField>
    <cacheField name="Postal Code" numFmtId="0">
      <sharedItems containsMixedTypes="1" containsNumber="1" containsInteger="1" minValue="1040" maxValue="99301"/>
    </cacheField>
    <cacheField name="Region" numFmtId="0">
      <sharedItems/>
    </cacheField>
    <cacheField name="Category" numFmtId="0">
      <sharedItems count="3">
        <s v="Technology"/>
        <s v="Office Supplies"/>
        <s v="Furniture"/>
      </sharedItems>
    </cacheField>
    <cacheField name="Sub-Category" numFmtId="0">
      <sharedItems count="17">
        <s v="Accessories"/>
        <s v="Binders"/>
        <s v="Tables"/>
        <s v="Supplies"/>
        <s v="Phones"/>
        <s v="Chairs"/>
        <s v="Machines"/>
        <s v="Copiers"/>
        <s v="Appliances"/>
        <s v="Storage"/>
        <s v="Bookcases"/>
        <s v="Furnishings"/>
        <s v="Paper"/>
        <s v="Art"/>
        <s v="Envelopes"/>
        <s v="Labels"/>
        <s v="Fasteners"/>
      </sharedItems>
    </cacheField>
    <cacheField name="Sales" numFmtId="0">
      <sharedItems containsSemiMixedTypes="0" containsString="0" containsNumber="1" minValue="0.44399999999999995" maxValue="22638.48"/>
    </cacheField>
    <cacheField name="Profit" numFmtId="0">
      <sharedItems containsSemiMixedTypes="0" containsString="0" containsNumber="1" minValue="-6599.978000000001" maxValue="8399.9759999999987" count="7545">
        <n v="762.18449999999984"/>
        <n v="1906.4849999999999"/>
        <n v="-1862.3124000000003"/>
        <n v="83.281000000000063"/>
        <n v="517.47930000000008"/>
        <n v="341.99399999999969"/>
        <n v="363.90480000000025"/>
        <n v="-350.4899999999999"/>
        <n v="135.4068000000002"/>
        <n v="1371.9803999999999"/>
        <n v="-3839.9903999999988"/>
        <n v="4630.4755000000005"/>
        <n v="1143.8910000000001"/>
        <n v="839.9860000000001"/>
        <n v="1480.4670999999998"/>
        <n v="327.59220000000005"/>
        <n v="2229.0239999999999"/>
        <n v="694.50149999999985"/>
        <n v="3177.4749999999999"/>
        <n v="2504.2215999999999"/>
        <n v="-630.88200000000006"/>
        <n v="320.31720000000001"/>
        <n v="366.63479999999993"/>
        <n v="2365.9817999999996"/>
        <n v="334.49849999999958"/>
        <n v="327.94580000000002"/>
        <n v="2239.9871999999996"/>
        <n v="4946.37"/>
        <n v="493.78559999999993"/>
        <n v="1119.996799999999"/>
        <n v="260.61120000000017"/>
        <n v="100.19599999999997"/>
        <n v="673.88160000000016"/>
        <n v="503.63999999999965"/>
        <n v="256.78399999999976"/>
        <n v="321.83999999999992"/>
        <n v="679.99599999999964"/>
        <n v="-317.15280000000007"/>
        <n v="2400.9656999999997"/>
        <n v="244.61549999999988"/>
        <n v="-6599.978000000001"/>
        <n v="647.89200000000005"/>
        <n v="-944.99460000000045"/>
        <n v="1439.9760000000001"/>
        <n v="1644.2912999999999"/>
        <n v="257.59440000000029"/>
        <n v="792.26910000000021"/>
        <n v="129.29399999999987"/>
        <n v="1668.2049999999999"/>
        <n v="481.86899999999986"/>
        <n v="352.30649999999997"/>
        <n v="-219.16440000000023"/>
        <n v="191.99680000000001"/>
        <n v="1049.9849999999999"/>
        <n v="-1049.3406"/>
        <n v="1453.1237999999996"/>
        <n v="412.5394"/>
        <n v="209.58000000000004"/>
        <n v="401.81399999999985"/>
        <n v="700.98000000000013"/>
        <n v="-509.99700000000075"/>
        <n v="742.63200000000006"/>
        <n v="1276.4871000000001"/>
        <n v="735.03359999999998"/>
        <n v="429.57720000000006"/>
        <n v="381.29700000000003"/>
        <n v="374.99249999999995"/>
        <n v="5039.9856"/>
        <n v="-337.80600000000004"/>
        <n v="-27.827999999999975"/>
        <n v="607.60800000000006"/>
        <n v="1416.7999999999997"/>
        <n v="2302.9670999999998"/>
        <n v="8399.9759999999987"/>
        <n v="-290.87520000000001"/>
        <n v="527.98400000000004"/>
        <n v="-619.59600000000012"/>
        <n v="200.95460000000008"/>
        <n v="764.38180000000011"/>
        <n v="-1359.992000000002"/>
        <n v="1228.1787000000004"/>
        <n v="302.37299999999993"/>
        <n v="160.31359999999984"/>
        <n v="449.99099999999999"/>
        <n v="1007.9831999999999"/>
        <n v="323.95499999999993"/>
        <n v="423.00849999999997"/>
        <n v="112.39199999999991"/>
        <n v="207.47499999999994"/>
        <n v="585.55199999999991"/>
        <n v="743.98799999999983"/>
        <n v="420.58800000000019"/>
        <n v="601.96990000000005"/>
        <n v="1459.2"/>
        <n v="909.98180000000025"/>
        <n v="-913.17599999999993"/>
        <n v="239.90580000000011"/>
        <n v="767.20049999999992"/>
        <n v="481.46999999999991"/>
        <n v="33.312400000000025"/>
        <n v="1159.9854999999998"/>
        <n v="874.98749999999984"/>
        <n v="215.99729999999977"/>
        <n v="-292.10000000000014"/>
        <n v="-734.52639999999997"/>
        <n v="1995.99"/>
        <n v="239.99600000000009"/>
        <n v="449.9849999999999"/>
        <n v="356.04139999999995"/>
        <n v="751.76010000000008"/>
        <n v="52.497900000000016"/>
        <n v="175.51560000000001"/>
        <n v="-295.97849999999994"/>
        <n v="843.17059999999992"/>
        <n v="150.29399999999998"/>
        <n v="180.44099999999992"/>
        <n v="-2287.7820000000002"/>
        <n v="244.24959999999999"/>
        <n v="399.29939999999976"/>
        <n v="312.67599999999993"/>
        <n v="746.40779999999972"/>
        <n v="-15.418800000000203"/>
        <n v="291.37779999999987"/>
        <n v="88.029900000000055"/>
        <n v="2591.9567999999999"/>
        <n v="944.98649999999986"/>
        <n v="-786.01440000000025"/>
        <n v="624.98749999999995"/>
        <n v="793.71599999999989"/>
        <n v="90.97199999999998"/>
        <n v="0"/>
        <n v="121.96440000000001"/>
        <n v="1264.7558999999999"/>
        <n v="-12.84900000000016"/>
        <n v="553.39019999999982"/>
        <n v="20.914800000000014"/>
        <n v="-1665.0522000000001"/>
        <n v="83.512799999999913"/>
        <n v="59.655599999999993"/>
        <n v="284.18549999999993"/>
        <n v="364.45949999999993"/>
        <n v="610.86239999999998"/>
        <n v="292.77599999999995"/>
        <n v="300.73500000000001"/>
        <n v="346.03960000000006"/>
        <n v="626.18499999999995"/>
        <n v="247.99599999999981"/>
        <n v="473.61059999999975"/>
        <n v="140.95680000000004"/>
        <n v="357.19110000000001"/>
        <n v="241.1046"/>
        <n v="92.392000000000053"/>
        <n v="335.99440000000004"/>
        <n v="111.51699999999991"/>
        <n v="9.091199999999958"/>
        <n v="94.278400000000033"/>
        <n v="97.194599999999923"/>
        <n v="899.98199999999997"/>
        <n v="249.99499999999998"/>
        <n v="353.5791999999999"/>
        <n v="-2639.9912000000004"/>
        <n v="-117.88199999999998"/>
        <n v="313.26239999999967"/>
        <n v="209.99299999999999"/>
        <n v="70.490000000000009"/>
        <n v="145.78199999999993"/>
        <n v="43.464599999999905"/>
        <n v="659.98"/>
        <n v="682.5168000000001"/>
        <n v="125.24499999999995"/>
        <n v="322.18290000000002"/>
        <n v="-6.5490000000000492"/>
        <n v="336.63499999999999"/>
        <n v="374.37920000000008"/>
        <n v="297.64349999999996"/>
        <n v="75.37319999999994"/>
        <n v="1351.9895999999999"/>
        <n v="209.97899999999993"/>
        <n v="701.98829999999998"/>
        <n v="378.274"/>
        <n v="-412.61539999999991"/>
        <n v="-251.99579999999992"/>
        <n v="226.79460000000006"/>
        <n v="213.73500000000001"/>
        <n v="75.679999999999978"/>
        <n v="148.70400000000006"/>
        <n v="69.99899999999991"/>
        <n v="942.81569999999988"/>
        <n v="64.072799999999944"/>
        <n v="592.78960000000006"/>
        <n v="-146.10960000000014"/>
        <n v="78.396000000000043"/>
        <n v="-571.99559999999997"/>
        <n v="-938.28"/>
        <n v="157.87019999999993"/>
        <n v="117.0104"/>
        <n v="207.14699999999993"/>
        <n v="6.3779999999999575"/>
        <n v="214.76"/>
        <n v="286.71299999999962"/>
        <n v="1061.5721999999998"/>
        <n v="94.49369999999999"/>
        <n v="179.73000000000013"/>
        <n v="361.29939999999988"/>
        <n v="56.392000000000024"/>
        <n v="119.68599999999989"/>
        <n v="43.199100000000044"/>
        <n v="-127.57919999999996"/>
        <n v="238.65299999999991"/>
        <n v="-113.9980000000001"/>
        <n v="168.18549999999993"/>
        <n v="250.39599999999984"/>
        <n v="569.99050000000011"/>
        <n v="-253.43369999999993"/>
        <n v="163.78740000000002"/>
        <n v="151.09740000000002"/>
        <n v="1013.1270000000001"/>
        <n v="111.59099999999995"/>
        <n v="125.2691999999999"/>
        <n v="356.22500000000002"/>
        <n v="-694.29359999999997"/>
        <n v="73.19399999999996"/>
        <n v="456.58800000000002"/>
        <n v="101.38319999999999"/>
        <n v="56.300999999999988"/>
        <n v="539.24639999999999"/>
        <n v="89.588799999999992"/>
        <n v="70.178400000000025"/>
        <n v="86.392799999999994"/>
        <n v="118.29299999999989"/>
        <n v="314.05859999999996"/>
        <n v="609.71569999999997"/>
        <n v="355.4466000000001"/>
        <n v="629.99099999999999"/>
        <n v="213.68880000000001"/>
        <n v="375.73500000000001"/>
        <n v="125.99700000000007"/>
        <n v="-7.724700000000098"/>
        <n v="-182.63700000000017"/>
        <n v="654.7553999999999"/>
        <n v="884.05799999999999"/>
        <n v="290.00579999999991"/>
        <n v="-3701.8928000000014"/>
        <n v="305.13000000000011"/>
        <n v="135.98000000000002"/>
        <n v="85.247500000000002"/>
        <n v="-1850.9464000000007"/>
        <n v="-729.91380000000004"/>
        <n v="-760.98000000000025"/>
        <n v="105.02279999999996"/>
        <n v="209.27399999999992"/>
        <n v="28.078400000000016"/>
        <n v="70.55639999999994"/>
        <n v="282.20920000000001"/>
        <n v="82.496999999999957"/>
        <n v="146.76929999999993"/>
        <n v="511.36799999999999"/>
        <n v="87.995999999999924"/>
        <n v="185.99699999999984"/>
        <n v="459.98749999999995"/>
        <n v="37.533999999999992"/>
        <n v="82.991999999999877"/>
        <n v="376.11"/>
        <n v="219.58199999999997"/>
        <n v="150.36000000000013"/>
        <n v="412.46800000000007"/>
        <n v="46.976400000000012"/>
        <n v="62.82000000000005"/>
        <n v="272.79200000000003"/>
        <n v="219.99039999999997"/>
        <n v="315.82499999999993"/>
        <n v="-14.870399999999961"/>
        <n v="-377.98919999999998"/>
        <n v="-99.621900000000068"/>
        <n v="162.09479999999996"/>
        <n v="264.58650000000006"/>
        <n v="-465.5680000000001"/>
        <n v="210.4935999999999"/>
        <n v="171.36000000000007"/>
        <n v="-30.098000000000127"/>
        <n v="113.67419999999998"/>
        <n v="274.38600000000008"/>
        <n v="245.0209999999999"/>
        <n v="233.22039999999998"/>
        <n v="269.30799999999999"/>
        <n v="-99.176400000000001"/>
        <n v="150.38400000000001"/>
        <n v="-21.807999999999993"/>
        <n v="130.28849999999983"/>
        <n v="108.35279999999986"/>
        <n v="-814.4831999999999"/>
        <n v="395.96040000000005"/>
        <n v="381.23749999999995"/>
        <n v="303.80400000000003"/>
        <n v="271.41920000000005"/>
        <n v="-258.50160000000011"/>
        <n v="43.197600000000023"/>
        <n v="467.99220000000003"/>
        <n v="206.62319999999997"/>
        <n v="20.03919999999998"/>
        <n v="-464.69700000000012"/>
        <n v="375.42959999999994"/>
        <n v="80.320799999999991"/>
        <n v="148.13799999999992"/>
        <n v="311.65199999999999"/>
        <n v="485.98919999999993"/>
        <n v="34.354799999999955"/>
        <n v="-10.019600000000054"/>
        <n v="-331.95999999999992"/>
        <n v="98.480200000000082"/>
        <n v="160.6722"/>
        <n v="100.24000000000007"/>
        <n v="314.27190000000002"/>
        <n v="119.99599999999992"/>
        <n v="362.84040000000005"/>
        <n v="142.48499999999993"/>
        <n v="148.49459999999993"/>
        <n v="-386.3915999999997"/>
        <n v="1014.9797"/>
        <n v="143.982"/>
        <n v="224.42400000000006"/>
        <n v="267.66720000000009"/>
        <n v="301.96799999999996"/>
        <n v="378.16740000000004"/>
        <n v="258.69600000000003"/>
        <n v="49.437599999999975"/>
        <n v="-19.470000000000141"/>
        <n v="191.96799999999996"/>
        <n v="210.73499999999993"/>
        <n v="123.47369999999989"/>
        <n v="51.831200000000024"/>
        <n v="75.542400000000015"/>
        <n v="362.68699999999995"/>
        <n v="265.42320000000001"/>
        <n v="661.45590000000004"/>
        <n v="196.68599999999986"/>
        <n v="224.99249999999995"/>
        <n v="7.9547999999999632"/>
        <n v="71.77200000000002"/>
        <n v="314.03840000000002"/>
        <n v="114.99540000000002"/>
        <n v="140.68599999999989"/>
        <n v="751.9624"/>
        <n v="-297.68479999999983"/>
        <n v="55.895999999999958"/>
        <n v="253.37199999999996"/>
        <n v="179.99639999999999"/>
        <n v="225.73499999999993"/>
        <n v="52.917299999999955"/>
        <n v="-105.31639999999993"/>
        <n v="54.352799999999945"/>
        <n v="96.854399999999998"/>
        <n v="80.368200000000002"/>
        <n v="-138.13999999999999"/>
        <n v="116.87199999999984"/>
        <n v="58.179600000000022"/>
        <n v="70.195499999999981"/>
        <n v="-209.99399999999991"/>
        <n v="40.800600000000003"/>
        <n v="78.767099999999971"/>
        <n v="-325.57200000000023"/>
        <n v="621.97440000000006"/>
        <n v="-51.983999999999924"/>
        <n v="161.96739999999997"/>
        <n v="394.21199999999999"/>
        <n v="38.997500000000002"/>
        <n v="503.78219999999976"/>
        <n v="-36.117600000000152"/>
        <n v="-67.941000000000003"/>
        <n v="726.56189999999981"/>
        <n v="-192.04680000000008"/>
        <n v="211.49549999999977"/>
        <n v="-339.7050000000001"/>
        <n v="-462.86239999999998"/>
        <n v="121.76009999999994"/>
        <n v="-2929.4845000000005"/>
        <n v="76.011600000000016"/>
        <n v="59.492999999999952"/>
        <n v="-95.670000000000044"/>
        <n v="-255.74250000000001"/>
        <n v="421.08239999999995"/>
        <n v="286.38359999999989"/>
        <n v="-1065.3719999999998"/>
        <n v="204.76820000000001"/>
        <n v="-1306.5504000000001"/>
        <n v="140.39599999999993"/>
        <n v="75.593699999999899"/>
        <n v="160.15860000000001"/>
        <n v="762.59400000000005"/>
        <n v="422.51"/>
        <n v="213.70440000000002"/>
        <n v="53.754400000000004"/>
        <n v="165.28680000000003"/>
        <n v="494.97250000000003"/>
        <n v="262.38999999999987"/>
        <n v="134.55999999999995"/>
        <n v="88.48500000000007"/>
        <n v="149.14799999999991"/>
        <n v="386.83499999999981"/>
        <n v="-19.258800000000008"/>
        <n v="203.56440000000003"/>
        <n v="33.851700000000051"/>
        <n v="89.996999999999986"/>
        <n v="-25.049000000000149"/>
        <n v="-110.49000000000007"/>
        <n v="-89.089000000000055"/>
        <n v="198.42899999999997"/>
        <n v="224.4426"/>
        <n v="43.735999999999962"/>
        <n v="383.93099999999993"/>
        <n v="1379.9769999999999"/>
        <n v="303.3408"/>
        <n v="352.29599999999999"/>
        <n v="496.07249999999993"/>
        <n v="-3399.9800000000009"/>
        <n v="126.05580000000002"/>
        <n v="275.47800000000001"/>
        <n v="-43.435200000000009"/>
        <n v="-437.5404000000002"/>
        <n v="-63.376499999999965"/>
        <n v="100.12200000000001"/>
        <n v="50.396000000000015"/>
        <n v="143.99680000000006"/>
        <n v="561.56399999999996"/>
        <n v="323.94600000000003"/>
        <n v="544.41749999999979"/>
        <n v="107.34599999999996"/>
        <n v="50.398800000000023"/>
        <n v="-31.843000000000018"/>
        <n v="104.56799999999998"/>
        <n v="200.86379999999991"/>
        <n v="50.120000000000033"/>
        <n v="770.35199999999986"/>
        <n v="294.67100000000005"/>
        <n v="23.839999999999975"/>
        <n v="-108.33479999999997"/>
        <n v="7.119599999999906"/>
        <n v="419.8184999999998"/>
        <n v="539.92499999999995"/>
        <n v="223.99360000000013"/>
        <n v="38.086400000000026"/>
        <n v="394.26800000000003"/>
        <n v="178.90999999999997"/>
        <n v="-653.28340000000003"/>
        <n v="-57.950999999999993"/>
        <n v="89.222400000000022"/>
        <n v="-81.664000000000044"/>
        <n v="-199.7700000000001"/>
        <n v="229.30180000000001"/>
        <n v="252.59"/>
        <n v="-250.39600000000019"/>
        <n v="-525.6405000000002"/>
        <n v="-163.57670000000005"/>
        <n v="121.98999999999992"/>
        <n v="-8.4294000000000153"/>
        <n v="-480.20320000000027"/>
        <n v="-169.63700000000009"/>
        <n v="106.62480000000005"/>
        <n v="53.997000000000043"/>
        <n v="510.63599999999985"/>
        <n v="225.26400000000001"/>
        <n v="635.495"/>
        <n v="84.501999999999953"/>
        <n v="-39.511800000000036"/>
        <n v="33.357600000000019"/>
        <n v="-2.6997000000000355"/>
        <n v="113.84799999999998"/>
        <n v="188.1404"/>
        <n v="44.242500000000035"/>
        <n v="187.39760000000001"/>
        <n v="122.38559999999998"/>
        <n v="114.6285"/>
        <n v="-23.03520000000006"/>
        <n v="111.30239999999998"/>
        <n v="102.49980000000001"/>
        <n v="-29.277599999999893"/>
        <n v="197.92079999999999"/>
        <n v="157.12919999999997"/>
        <n v="49.272299999999987"/>
        <n v="28.436399999999935"/>
        <n v="-263.99670000000026"/>
        <n v="-28.95679999999993"/>
        <n v="226.36260000000004"/>
        <n v="-69.889999999999986"/>
        <n v="257.71199999999999"/>
        <n v="-21.068600000000174"/>
        <n v="-1002.7836000000001"/>
        <n v="20.196000000000012"/>
        <n v="1906.4850000000001"/>
        <n v="-42.746999999999957"/>
        <n v="407.12880000000007"/>
        <n v="-299.8116"/>
        <n v="167.97899999999996"/>
        <n v="131.27849999999995"/>
        <n v="-67.670400000000001"/>
        <n v="42.746999999999986"/>
        <n v="117.12960000000004"/>
        <n v="582.23199999999997"/>
        <n v="-447.59469999999988"/>
        <n v="-35.905799999999999"/>
        <n v="59.997999999999962"/>
        <n v="629.01"/>
        <n v="81.59490000000001"/>
        <n v="459.39599999999996"/>
        <n v="212.18759999999997"/>
        <n v="97.013699999999858"/>
        <n v="388.81280000000015"/>
        <n v="25.197899999999969"/>
        <n v="157.48750000000001"/>
        <n v="85.786999999999949"/>
        <n v="10.824800000000096"/>
        <n v="-8.0774999999999864"/>
        <n v="247.48499999999993"/>
        <n v="118.99650000000003"/>
        <n v="-96.470399999999955"/>
        <n v="-125.76600000000005"/>
        <n v="80.843000000000075"/>
        <n v="227.20500000000004"/>
        <n v="250.30500000000004"/>
        <n v="-71.811599999999999"/>
        <n v="362.83500000000004"/>
        <n v="-34.917600000000022"/>
        <n v="-73.819200000000052"/>
        <n v="158.52899999999994"/>
        <n v="406.71539999999993"/>
        <n v="25.245000000000019"/>
        <n v="-59.835600000000042"/>
        <n v="50.097999999999985"/>
        <n v="109.33649999999994"/>
        <n v="287.98199999999997"/>
        <n v="51.148499999999984"/>
        <n v="201.31199999999998"/>
        <n v="173.0316"/>
        <n v="218.25179999999997"/>
        <n v="173.74080000000001"/>
        <n v="757.41120000000001"/>
        <n v="164.63160000000005"/>
        <n v="64.627199999999988"/>
        <n v="88.180399999999977"/>
        <n v="-160.29520000000008"/>
        <n v="163.18979999999999"/>
        <n v="-62.772499999999965"/>
        <n v="-643.70999999999981"/>
        <n v="-75.59580000000004"/>
        <n v="-5.5240000000000293"/>
        <n v="-172.73280000000005"/>
        <n v="334.11419999999987"/>
        <n v="-36.293999999999997"/>
        <n v="71.989999999999981"/>
        <n v="371.31600000000003"/>
        <n v="1114.5119999999999"/>
        <n v="7.1863999999999919"/>
        <n v="124.48499999999999"/>
        <n v="51.497499999999974"/>
        <n v="152.38799999999992"/>
        <n v="-142.07100000000008"/>
        <n v="1270.99"/>
        <n v="41.880000000000024"/>
        <n v="-17.458800000000053"/>
        <n v="31.582499999999953"/>
        <n v="45.294000000000011"/>
        <n v="643.98249999999996"/>
        <n v="66.954599999999971"/>
        <n v="235.95240000000001"/>
        <n v="10.347300000000004"/>
        <n v="25.180800000000005"/>
        <n v="177.42059999999998"/>
        <n v="148.51060000000001"/>
        <n v="434.99130000000002"/>
        <n v="415.98959999999994"/>
        <n v="266.45219999999989"/>
        <n v="74.998499999999922"/>
        <n v="-204.31449999999995"/>
        <n v="-115.49580000000006"/>
        <n v="327.58180000000004"/>
        <n v="183.99499999999998"/>
        <n v="329.40809999999999"/>
        <n v="143.62880000000001"/>
        <n v="125.30000000000007"/>
        <n v="31.454799999999949"/>
        <n v="-29.940000000000012"/>
        <n v="100.91129999999997"/>
        <n v="-162.22960000000006"/>
        <n v="43.43519999999998"/>
        <n v="-92.695500000000038"/>
        <n v="274.49099999999999"/>
        <n v="-115.35440000000006"/>
        <n v="190.42980000000006"/>
        <n v="103.99920000000003"/>
        <n v="106.12420000000014"/>
        <n v="68.197999999999979"/>
        <n v="214.4674999999998"/>
        <n v="-50.098000000000297"/>
        <n v="20.155800000000013"/>
        <n v="136.66500000000002"/>
        <n v="57.592799999999983"/>
        <n v="-199.50760000000008"/>
        <n v="34.757999999999953"/>
        <n v="245.69999999999993"/>
        <n v="22.627499999999962"/>
        <n v="94.070199999999943"/>
        <n v="83.843999999999937"/>
        <n v="-63.005600000000015"/>
        <n v="224.2673999999999"/>
        <n v="-227.49120000000016"/>
        <n v="267.70499999999993"/>
        <n v="-140.19599999999997"/>
        <n v="160.17660000000001"/>
        <n v="-36.176400000000001"/>
        <n v="427.43679999999995"/>
        <n v="88.733199999999954"/>
        <n v="-81.306500000000028"/>
        <n v="-158.10199999999998"/>
        <n v="56.274400000000014"/>
        <n v="9.5448000000000093"/>
        <n v="68.59650000000002"/>
        <n v="377.72999999999956"/>
        <n v="-21.213600000000099"/>
        <n v="68.356800000000021"/>
        <n v="377.96220000000005"/>
        <n v="179.1887999999999"/>
        <n v="28.618200000000002"/>
        <n v="95.990400000000008"/>
        <n v="152.11799999999999"/>
        <n v="27.373499999999993"/>
        <n v="51.942000000000007"/>
        <n v="53.271999999999991"/>
        <n v="210.49419999999998"/>
        <n v="149.8956"/>
        <n v="316.88249999999999"/>
        <n v="102.95279999999988"/>
        <n v="60.476800000000026"/>
        <n v="-430.61700000000019"/>
        <n v="-65.035200000000046"/>
        <n v="1415.4295999999997"/>
        <n v="236.23250000000002"/>
        <n v="214.4922"/>
        <n v="5.4124000000000478"/>
        <n v="85.309199999999805"/>
        <n v="-96.11460000000011"/>
        <n v="-81.440999999999946"/>
        <n v="49.316399999999987"/>
        <n v="-147.8655"/>
        <n v="223.05399999999995"/>
        <n v="-114.39120000000003"/>
        <n v="-165.768"/>
        <n v="107.46"/>
        <n v="580.53939999999989"/>
        <n v="-373.3048"/>
        <n v="-553.64760000000001"/>
        <n v="523.70519999999988"/>
        <n v="318.30160000000001"/>
        <n v="-15.910200000000088"/>
        <n v="653.30099999999982"/>
        <n v="216.8244"/>
        <n v="240.56479999999999"/>
        <n v="84.598199999999878"/>
        <n v="-137.52900000000002"/>
        <n v="75.735000000000014"/>
        <n v="35.996399999999952"/>
        <n v="71.990999999999985"/>
        <n v="-383.03100000000006"/>
        <n v="125.19799999999992"/>
        <n v="334.55099999999993"/>
        <n v="50.563199999999995"/>
        <n v="118.65750000000006"/>
        <n v="37.797000000000025"/>
        <n v="60.153600000000012"/>
        <n v="70.196000000000026"/>
        <n v="66.715199999999982"/>
        <n v="-28.22399999999999"/>
        <n v="251.89109999999988"/>
        <n v="28.410200000000017"/>
        <n v="-5.0098000000000269"/>
        <n v="115.5528"/>
        <n v="72.974999999999909"/>
        <n v="556.97400000000005"/>
        <n v="310.98720000000003"/>
        <n v="240.8595"/>
        <n v="156.42899999999997"/>
        <n v="95.585999999999899"/>
        <n v="49.498199999999969"/>
        <n v="-56.995999999999981"/>
        <n v="77.576399999999921"/>
        <n v="92.369200000000021"/>
        <n v="23.576399999999978"/>
        <n v="-29.116799999999955"/>
        <n v="-15.71759999999999"/>
        <n v="-383.99040000000002"/>
        <n v="19.03860000000001"/>
        <n v="113.49359999999999"/>
        <n v="29.964600000000061"/>
        <n v="129.99740000000003"/>
        <n v="285.9896"/>
        <n v="36.224999999999966"/>
        <n v="648.56240000000003"/>
        <n v="-52.195999999999913"/>
        <n v="129.6"/>
        <n v="-52.658199999999965"/>
        <n v="-3.5996000000000521"/>
        <n v="34.178400000000011"/>
        <n v="307.14479999999992"/>
        <n v="6.5490000000000208"/>
        <n v="28.347899999999981"/>
        <n v="141.27749999999997"/>
        <n v="395.98800000000006"/>
        <n v="107.7216"/>
        <n v="17.744999999999962"/>
        <n v="68.001000000000033"/>
        <n v="-24.858000000000175"/>
        <n v="-30.24499999999999"/>
        <n v="82.077600000000004"/>
        <n v="41.992999999999995"/>
        <n v="-786.74400000000026"/>
        <n v="77.863499999999988"/>
        <n v="117.61469999999996"/>
        <n v="2.3996999999999815"/>
        <n v="75.180000000000064"/>
        <n v="314.98950000000002"/>
        <n v="-123.9980000000001"/>
        <n v="42.588000000000022"/>
        <n v="28.767899999999997"/>
        <n v="-110.02320000000003"/>
        <n v="206.88929999999996"/>
        <n v="-25.295600000000022"/>
        <n v="74.565400000000011"/>
        <n v="38.357200000000006"/>
        <n v="139.57019999999989"/>
        <n v="99.431999999999931"/>
        <n v="53.261000000000003"/>
        <n v="47.848000000000013"/>
        <n v="21.142799999999966"/>
        <n v="160.91389999999998"/>
        <n v="-119.19180000000006"/>
        <n v="-135.7650000000001"/>
        <n v="153.08189999999999"/>
        <n v="92.393599999999992"/>
        <n v="-33.804000000000002"/>
        <n v="104.75279999999998"/>
        <n v="70.554400000000072"/>
        <n v="66.635100000000023"/>
        <n v="-178.84680000000006"/>
        <n v="111.10349999999994"/>
        <n v="58.379999999999939"/>
        <n v="78.941199999999995"/>
        <n v="259.88959999999997"/>
        <n v="-225.09759999999991"/>
        <n v="106.95779999999998"/>
        <n v="53.996999999999957"/>
        <n v="125.14319999999998"/>
        <n v="105.29699999999988"/>
        <n v="349.33919999999995"/>
        <n v="47.494999999999919"/>
        <n v="-172.11720000000003"/>
        <n v="-33.319999999999965"/>
        <n v="48.470400000000012"/>
        <n v="58.46399999999997"/>
        <n v="124.92899999999986"/>
        <n v="52.511399999999981"/>
        <n v="6.3040000000000305"/>
        <n v="-32.367300000000085"/>
        <n v="16.703400000000016"/>
        <n v="152.02319999999997"/>
        <n v="12.576199999999986"/>
        <n v="17.756799999999998"/>
        <n v="176.78640000000001"/>
        <n v="190.07999999999998"/>
        <n v="249.91039999999998"/>
        <n v="100.7916"/>
        <n v="76.790399999999977"/>
        <n v="41.785200000000032"/>
        <n v="-100.7944"/>
        <n v="120.94159999999999"/>
        <n v="-69.311999999999898"/>
        <n v="-13.756799999999984"/>
        <n v="65.325599999999895"/>
        <n v="-1237.8461999999995"/>
        <n v="331.19099999999997"/>
        <n v="71.247600000000006"/>
        <n v="97.302599999999984"/>
        <n v="204.07139999999995"/>
        <n v="329.99400000000003"/>
        <n v="-10.60680000000005"/>
        <n v="170.51129999999998"/>
        <n v="163.78700000000003"/>
        <n v="137.26399999999995"/>
        <n v="-97.739399999999989"/>
        <n v="239.976"/>
        <n v="76.639499999999984"/>
        <n v="123.76909999999995"/>
        <n v="-48.508200000000009"/>
        <n v="95.200000000000031"/>
        <n v="-97.49879999999996"/>
        <n v="125.99719999999991"/>
        <n v="206.31600000000006"/>
        <n v="-121.87349999999992"/>
        <n v="195.99440000000004"/>
        <n v="316.13920000000007"/>
        <n v="55.911999999999978"/>
        <n v="90.976200000000063"/>
        <n v="70.005999999999972"/>
        <n v="152.49499999999998"/>
        <n v="-11.337199999999939"/>
        <n v="43.318799999999953"/>
        <n v="18.11760000000001"/>
        <n v="31.453199999999953"/>
        <n v="2.625099999999982"/>
        <n v="-145.52460000000002"/>
        <n v="-217.04800000000017"/>
        <n v="-231.41160000000008"/>
        <n v="-122.87700000000004"/>
        <n v="-47.254199999999997"/>
        <n v="7.0980000000000061"/>
        <n v="-248.24579999999992"/>
        <n v="69.001800000000017"/>
        <n v="23.315999999999988"/>
        <n v="-93.989999999999952"/>
        <n v="-131.9940000000002"/>
        <n v="545.18839999999977"/>
        <n v="-149.9058"/>
        <n v="219.44159999999999"/>
        <n v="83.709599999999966"/>
        <n v="24.476800000000004"/>
        <n v="24.196000000000012"/>
        <n v="219.50880000000006"/>
        <n v="163.81799999999998"/>
        <n v="52.492999999999967"/>
        <n v="-28.355999999999952"/>
        <n v="-264.92079999999999"/>
        <n v="169.18200000000004"/>
        <n v="156.04699999999997"/>
        <n v="-68.392000000000053"/>
        <n v="496.78649999999993"/>
        <n v="-950.40000000000009"/>
        <n v="14.097999999999999"/>
        <n v="26.428499999999957"/>
        <n v="52.795599999999979"/>
        <n v="156.33799999999997"/>
        <n v="-70.489999999999981"/>
        <n v="130.87"/>
        <n v="440.76480000000004"/>
        <n v="-127.37200000000001"/>
        <n v="390.97699999999998"/>
        <n v="17.765999999999991"/>
        <n v="222.58799999999991"/>
        <n v="25.874999999999972"/>
        <n v="168.4384"/>
        <n v="-538.44600000000003"/>
        <n v="350.42700000000002"/>
        <n v="20.517599999999987"/>
        <n v="170.9316"/>
        <n v="315.81179999999995"/>
        <n v="78.850999999999971"/>
        <n v="63.934499999999971"/>
        <n v="34.070399999999999"/>
        <n v="-149.63070000000005"/>
        <n v="21.717599999999948"/>
        <n v="215.11979999999994"/>
        <n v="34.5"/>
        <n v="135.45599999999996"/>
        <n v="91.151999999999958"/>
        <n v="-28.597800000000007"/>
        <n v="829.37540000000024"/>
        <n v="191.65860000000001"/>
        <n v="-1143.8910000000001"/>
        <n v="90.715200000000038"/>
        <n v="17.378999999999976"/>
        <n v="176.17080000000001"/>
        <n v="385.37520000000001"/>
        <n v="200.49"/>
        <n v="42.117600000000039"/>
        <n v="80.791200000000003"/>
        <n v="41.993000000000009"/>
        <n v="-54.320399999999978"/>
        <n v="280.59000000000003"/>
        <n v="-83.875200000000035"/>
        <n v="113.99799999999991"/>
        <n v="107.98499999999996"/>
        <n v="63.685999999999979"/>
        <n v="168.47040000000004"/>
        <n v="66.634399999999971"/>
        <n v="-7.4394000000000347"/>
        <n v="38.379999999999981"/>
        <n v="-112.62159999999994"/>
        <n v="-24.564599999999999"/>
        <n v="215.98919999999998"/>
        <n v="9.716399999999993"/>
        <n v="22.678200000000018"/>
        <n v="109.99799999999999"/>
        <n v="124.68000000000004"/>
        <n v="29.495000000000019"/>
        <n v="-186.15999999999997"/>
        <n v="-157.93830000000008"/>
        <n v="32.434200000000004"/>
        <n v="180.76590000000002"/>
        <n v="100.65599999999999"/>
        <n v="74.809799999999996"/>
        <n v="148.49099999999996"/>
        <n v="60.356000000000023"/>
        <n v="128.97420000000002"/>
        <n v="93.698800000000006"/>
        <n v="220.48530000000002"/>
        <n v="70.197999999999922"/>
        <n v="-116.98049999999998"/>
        <n v="27.176400000000015"/>
        <n v="-29.917800000000021"/>
        <n v="23.316299999999984"/>
        <n v="121.10560000000001"/>
        <n v="63.106999999999999"/>
        <n v="30.089999999999982"/>
        <n v="48.117999999999981"/>
        <n v="-13.317600000000013"/>
        <n v="146.40359999999998"/>
        <n v="-8.5794000000000779"/>
        <n v="-181.26499999999999"/>
        <n v="251.20200000000003"/>
        <n v="56.324000000000012"/>
        <n v="31.577600000000018"/>
        <n v="-97.176000000000073"/>
        <n v="134.99549999999999"/>
        <n v="102.77399999999999"/>
        <n v="48.994199999999921"/>
        <n v="38.080000000000013"/>
        <n v="173.32919999999999"/>
        <n v="174.98249999999999"/>
        <n v="290.30160000000001"/>
        <n v="67.608000000000004"/>
        <n v="98.139599999999987"/>
        <n v="294.54879999999991"/>
        <n v="80.022599999999997"/>
        <n v="41.577299999999951"/>
        <n v="59.481600000000014"/>
        <n v="-88.783999999999978"/>
        <n v="306.48939999999988"/>
        <n v="-76.953599999999994"/>
        <n v="-566.5625"/>
        <n v="60.955199999999962"/>
        <n v="110.1194999999999"/>
        <n v="45.36960000000002"/>
        <n v="-168.95579999999995"/>
        <n v="90.71999999999997"/>
        <n v="78.671999999999997"/>
        <n v="46.899599999999964"/>
        <n v="84.51"/>
        <n v="148.845"/>
        <n v="61.330500000000001"/>
        <n v="166.10039999999995"/>
        <n v="15.837600000000009"/>
        <n v="19.43519999999998"/>
        <n v="52.769200000000012"/>
        <n v="187.79699999999997"/>
        <n v="335.85479999999984"/>
        <n v="-4.2588000000000363"/>
        <n v="196.50359999999978"/>
        <n v="107.95499999999998"/>
        <n v="34.97399999999999"/>
        <n v="-152.71559999999999"/>
        <n v="-67.876199999999997"/>
        <n v="80.631600000000006"/>
        <n v="18.897199999999991"/>
        <n v="-195.47879999999998"/>
        <n v="-264.21500000000003"/>
        <n v="88.725000000000023"/>
        <n v="-21.717600000000004"/>
        <n v="86.389199999999988"/>
        <n v="54.056999999999988"/>
        <n v="12.82559999999998"/>
        <n v="77.219999999999914"/>
        <n v="15.038400000000003"/>
        <n v="121.44159999999999"/>
        <n v="-356.72799999999995"/>
        <n v="41.996499999999941"/>
        <n v="177.58890000000002"/>
        <n v="252.58799999999999"/>
        <n v="35.997600000000006"/>
        <n v="3.4195999999999884"/>
        <n v="128.68049999999994"/>
        <n v="160.62299999999993"/>
        <n v="257.98710000000005"/>
        <n v="-30.293999999999983"/>
        <n v="15.118800000000007"/>
        <n v="-1141.47"/>
        <n v="-94.33299999999997"/>
        <n v="129.34800000000001"/>
        <n v="26.22399999999999"/>
        <n v="-204.44580000000005"/>
        <n v="315.74039999999985"/>
        <n v="134.99250000000001"/>
        <n v="8.7144999999999868"/>
        <n v="8.9829999999999899"/>
        <n v="-42.411600000000035"/>
        <n v="151.47000000000003"/>
        <n v="78.859200000000001"/>
        <n v="41.913600000000002"/>
        <n v="207.88559999999998"/>
        <n v="-18.058800000000076"/>
        <n v="20.248499999999993"/>
        <n v="197.35299999999998"/>
        <n v="132.59219999999993"/>
        <n v="-94.508399999999995"/>
        <n v="28.964999999999961"/>
        <n v="172.33840000000004"/>
        <n v="23.924000000000007"/>
        <n v="-175.87080000000009"/>
        <n v="-9.0929999999999964"/>
        <n v="-304.39200000000005"/>
        <n v="9.4787999999999784"/>
        <n v="6.9715999999999951"/>
        <n v="20.694600000000008"/>
        <n v="34.996499999999969"/>
        <n v="259.52970000000005"/>
        <n v="108.17520000000002"/>
        <n v="281.01600000000008"/>
        <n v="350.90820000000008"/>
        <n v="178.79999999999998"/>
        <n v="87.180000000000092"/>
        <n v="46.631999999999977"/>
        <n v="146.38799999999998"/>
        <n v="60.475200000000058"/>
        <n v="-3.6892000000000067"/>
        <n v="76.9816"/>
        <n v="-7.8588000000000022"/>
        <n v="48.701099999999997"/>
        <n v="-12.912200000000027"/>
        <n v="44.954999999999977"/>
        <n v="8.9993999999999801"/>
        <n v="141.1644"/>
        <n v="-347.11740000000009"/>
        <n v="92.969999999999985"/>
        <n v="-86.058600000000013"/>
        <n v="83.314000000000021"/>
        <n v="91.967999999999989"/>
        <n v="87.350400000000036"/>
        <n v="-50.098000000000013"/>
        <n v="108.74079999999998"/>
        <n v="129.77249999999998"/>
        <n v="-168.8189999999999"/>
        <n v="5.1293999999999755"/>
        <n v="54.742499999999978"/>
        <n v="274.995"/>
        <n v="3.4091999999999842"/>
        <n v="-87.341800000000035"/>
        <n v="131.02960000000002"/>
        <n v="56.691599999999966"/>
        <n v="124.19999999999999"/>
        <n v="54.400800000000004"/>
        <n v="-300.73500000000001"/>
        <n v="111.5688"/>
        <n v="77.746800000000007"/>
        <n v="-24.397999999999911"/>
        <n v="-30.392000000000024"/>
        <n v="223.28549999999993"/>
        <n v="45.770399999999995"/>
        <n v="87.757800000000003"/>
        <n v="24.842999999999947"/>
        <n v="19.997999999999976"/>
        <n v="81.744"/>
        <n v="117.43199999999999"/>
        <n v="-84.961500000000029"/>
        <n v="-163.45159999999996"/>
        <n v="-126.48159999999999"/>
        <n v="28.492799999999988"/>
        <n v="220.98699999999997"/>
        <n v="-81.854399999999998"/>
        <n v="24.338399999999979"/>
        <n v="13.317599999999999"/>
        <n v="226.96439999999998"/>
        <n v="91.772800000000018"/>
        <n v="-40.196000000000055"/>
        <n v="43.713600000000014"/>
        <n v="50.36579999999995"/>
        <n v="45.80639999999994"/>
        <n v="-136.48950000000002"/>
        <n v="41.133199999999988"/>
        <n v="-935.95949999999993"/>
        <n v="296.06709999999998"/>
        <n v="217.76699999999994"/>
        <n v="88.393200000000007"/>
        <n v="157.46849999999998"/>
        <n v="125.46899999999999"/>
        <n v="15.238799999999991"/>
        <n v="7.2111000000000161"/>
        <n v="18.397999999999968"/>
        <n v="-209.76929999999999"/>
        <n v="103.80150000000003"/>
        <n v="86.385600000000011"/>
        <n v="-458.14679999999998"/>
        <n v="-137.97600000000008"/>
        <n v="178.90100000000001"/>
        <n v="-16.426000000000045"/>
        <n v="-13.810000000000116"/>
        <n v="107.08199999999997"/>
        <n v="68.11999999999999"/>
        <n v="13.200000000000003"/>
        <n v="107.08199999999985"/>
        <n v="155.72699999999998"/>
        <n v="-24.962399999999988"/>
        <n v="77.035199999999975"/>
        <n v="190.37279999999998"/>
        <n v="75.489999999999924"/>
        <n v="-173.34719999999999"/>
        <n v="-112.95269999999994"/>
        <n v="240.29399999999995"/>
        <n v="62.929999999999993"/>
        <n v="228.07919999999999"/>
        <n v="83.25079999999997"/>
        <n v="17.34879999999999"/>
        <n v="38.779199999999989"/>
        <n v="36.477600000000024"/>
        <n v="69.919999999999987"/>
        <n v="130.75810000000001"/>
        <n v="-95.823000000000079"/>
        <n v="-44.196000000000026"/>
        <n v="29.152799999999971"/>
        <n v="-968.88329999999996"/>
        <n v="3.6587999999999994"/>
        <n v="51.995999999999981"/>
        <n v="-189.32100000000003"/>
        <n v="193.32000000000005"/>
        <n v="33.577199999999976"/>
        <n v="42.071400000000011"/>
        <n v="51.476399999999941"/>
        <n v="1.5444000000000031"/>
        <n v="-73.054800000000071"/>
        <n v="4.3901999999999788"/>
        <n v="130.75199999999995"/>
        <n v="210.59399999999977"/>
        <n v="75.595799999999997"/>
        <n v="94.926000000000045"/>
        <n v="-68.130199999999988"/>
        <n v="35.245000000000005"/>
        <n v="53.199999999999989"/>
        <n v="-54.595799999999997"/>
        <n v="146.79"/>
        <n v="67.940999999999974"/>
        <n v="-18.117599999999996"/>
        <n v="2.8195999999999799"/>
        <n v="27.718199999999968"/>
        <n v="55.744999999999948"/>
        <n v="7.0489999999999498"/>
        <n v="164.99700000000001"/>
        <n v="3.7308000000000021"/>
        <n v="-81.725799999999978"/>
        <n v="26.393399999999986"/>
        <n v="74.573999999999955"/>
        <n v="188.2192"/>
        <n v="197.99099999999996"/>
        <n v="56.20320000000001"/>
        <n v="20.157899999999998"/>
        <n v="-35.992800000000038"/>
        <n v="-16.078399999999988"/>
        <n v="124.48799999999994"/>
        <n v="105.97999999999999"/>
        <n v="136.29709999999994"/>
        <n v="-51.29400000000004"/>
        <n v="19.393200000000007"/>
        <n v="137.15100000000001"/>
        <n v="129.38399999999999"/>
        <n v="125.99000000000001"/>
        <n v="-39.952800000000025"/>
        <n v="95.188799999999972"/>
        <n v="35.098999999999961"/>
        <n v="143.03999999999996"/>
        <n v="22.529599999999995"/>
        <n v="3919.9887999999992"/>
        <n v="-97.71999999999997"/>
        <n v="72.788800000000037"/>
        <n v="-12.078400000000101"/>
        <n v="124.95519999999999"/>
        <n v="38.396000000000015"/>
        <n v="52.376399999999961"/>
        <n v="184.22039999999998"/>
        <n v="75.167999999999921"/>
        <n v="83.050199999999975"/>
        <n v="-109.58220000000011"/>
        <n v="113.30549999999999"/>
        <n v="-97.552800000000076"/>
        <n v="78.508799999999965"/>
        <n v="112.57400000000001"/>
        <n v="97.203200000000038"/>
        <n v="53.550000000000004"/>
        <n v="10.679399999999873"/>
        <n v="62.243999999999971"/>
        <n v="65.978000000000009"/>
        <n v="21.837600000000023"/>
        <n v="72.431999999999988"/>
        <n v="50.989800000000002"/>
        <n v="107.99459999999999"/>
        <n v="25.198000000000008"/>
        <n v="5.9969999999999857"/>
        <n v="224.07299999999998"/>
        <n v="311.99479999999994"/>
        <n v="85.903999999999996"/>
        <n v="-14.080999999999989"/>
        <n v="19.796999999999997"/>
        <n v="93.223199999999977"/>
        <n v="72.534400000000005"/>
        <n v="62.736999999999995"/>
        <n v="143.19179999999994"/>
        <n v="110.05279999999999"/>
        <n v="-121.27049999999997"/>
        <n v="-167.27"/>
        <n v="-25.992000000000004"/>
        <n v="31.497500000000002"/>
        <n v="107.03879999999994"/>
        <n v="175.13599999999997"/>
        <n v="-77.333000000000013"/>
        <n v="314.84180000000003"/>
        <n v="-77.126699999999971"/>
        <n v="40.415999999999997"/>
        <n v="74.974999999999994"/>
        <n v="220.48250000000002"/>
        <n v="6.7990000000000066"/>
        <n v="-14.987700000000061"/>
        <n v="161.19000000000003"/>
        <n v="142.9948"/>
        <n v="-42.588000000000036"/>
        <n v="31.015599999999978"/>
        <n v="53.195999999999998"/>
        <n v="-185.71679999999998"/>
        <n v="174.99749999999997"/>
        <n v="81.264599999999916"/>
        <n v="77.751899999999992"/>
        <n v="166.06979999999999"/>
        <n v="106.54079999999999"/>
        <n v="297.69"/>
        <n v="157.01759999999993"/>
        <n v="-60.607800000000026"/>
        <n v="76.112499999999983"/>
        <n v="28.628999999999962"/>
        <n v="284.98"/>
        <n v="-93.3262"/>
        <n v="-31.914400000000015"/>
        <n v="11.919999999999987"/>
        <n v="20.059999999999988"/>
        <n v="-8.0784000000000198"/>
        <n v="79.793999999999997"/>
        <n v="4.4391999999999996"/>
        <n v="9.8351999999999933"/>
        <n v="88.552800000000005"/>
        <n v="-41.587199999999996"/>
        <n v="71.97"/>
        <n v="343.98280000000005"/>
        <n v="54.404699999999963"/>
        <n v="11.585999999999984"/>
        <n v="-50.870400000000018"/>
        <n v="84.293999999999969"/>
        <n v="54.583200000000019"/>
        <n v="134.65199999999999"/>
        <n v="25.018199999999993"/>
        <n v="-292.98719999999997"/>
        <n v="-55.256"/>
        <n v="240.26490000000001"/>
        <n v="52.139999999999986"/>
        <n v="131.98680000000002"/>
        <n v="54.17639999999993"/>
        <n v="62.036799999999971"/>
        <n v="89.963999999999999"/>
        <n v="-559.35599999999988"/>
        <n v="-122.78160000000003"/>
        <n v="71.995200000000011"/>
        <n v="-269.33760000000001"/>
        <n v="34.493999999999971"/>
        <n v="-533.73250000000007"/>
        <n v="-106.39299999999997"/>
        <n v="196.61320000000001"/>
        <n v="172.48140000000001"/>
        <n v="33.036799999999985"/>
        <n v="84.572799999999944"/>
        <n v="47.242999999999967"/>
        <n v="26.39670000000001"/>
        <n v="16.747500000000016"/>
        <n v="49.804199999999994"/>
        <n v="149.91119999999998"/>
        <n v="11.19599999999997"/>
        <n v="9.7176000000000329"/>
        <n v="-250.54079999999999"/>
        <n v="122.76479999999999"/>
        <n v="109.42199999999997"/>
        <n v="44.476800000000026"/>
        <n v="190.38810000000001"/>
        <n v="93.055199999999957"/>
        <n v="60.490000000000009"/>
        <n v="-82.884"/>
        <n v="411.73649999999998"/>
        <n v="125.58240000000001"/>
        <n v="21.896999999999991"/>
        <n v="34.813799999999944"/>
        <n v="6.717599999999976"/>
        <n v="16.797200000000004"/>
        <n v="71.229600000000005"/>
        <n v="-5.1396000000000583"/>
        <n v="22.492499999999993"/>
        <n v="158.75190000000003"/>
        <n v="-5.8346000000000231"/>
        <n v="-8.0783999999999949"/>
        <n v="-14.793099999999995"/>
        <n v="-38.211600000000033"/>
        <n v="-147.96300000000002"/>
        <n v="31.995999999999974"/>
        <n v="161.99189999999999"/>
        <n v="-15.582599999999999"/>
        <n v="41.756399999999957"/>
        <n v="78.951599999999999"/>
        <n v="55.36160000000001"/>
        <n v="28.792799999999971"/>
        <n v="49.760999999999967"/>
        <n v="62.15440000000001"/>
        <n v="138.41699999999997"/>
        <n v="-58.873600000000025"/>
        <n v="-34.070400000000006"/>
        <n v="80.991899999999987"/>
        <n v="81.131400000000014"/>
        <n v="102.94440000000002"/>
        <n v="26.998499999999993"/>
        <n v="377.99459999999993"/>
        <n v="-23.93719999999999"/>
        <n v="66.145099999999957"/>
        <n v="16.195999999999984"/>
        <n v="53.994599999999991"/>
        <n v="3.9294000000000082"/>
        <n v="229.99080000000004"/>
        <n v="71.269200000000012"/>
        <n v="-48.954900000000002"/>
        <n v="98.524799999999971"/>
        <n v="54.396599999999992"/>
        <n v="3.2186000000000092"/>
        <n v="63.436800000000005"/>
        <n v="30.581999999999987"/>
        <n v="76.315200000000004"/>
        <n v="31.586999999999961"/>
        <n v="130.49130000000002"/>
        <n v="136.93899999999999"/>
        <n v="47.993999999999971"/>
        <n v="-66.801000000000045"/>
        <n v="14.849099999999979"/>
        <n v="63.983999999999988"/>
        <n v="9.7175999999999902"/>
        <n v="176.80260000000001"/>
        <n v="109.75440000000003"/>
        <n v="-213.55740000000006"/>
        <n v="55.436399999999935"/>
        <n v="41.392799999999966"/>
        <n v="76.469999999999985"/>
        <n v="153.11519999999999"/>
        <n v="83.994400000000013"/>
        <n v="-216.97830000000002"/>
        <n v="5.2287000000000035"/>
        <n v="124.6752"/>
        <n v="-170.80380000000002"/>
        <n v="75.662399999999991"/>
        <n v="32.391999999999939"/>
        <n v="-161.69400000000005"/>
        <n v="23.799300000000002"/>
        <n v="47.862899999999982"/>
        <n v="85.529700000000005"/>
        <n v="58.419999999999987"/>
        <n v="33.588800000000006"/>
        <n v="-251.98739999999992"/>
        <n v="-407.97599999999989"/>
        <n v="87.568399999999968"/>
        <n v="69.654599999999988"/>
        <n v="-26.195999999999984"/>
        <n v="12.095999999999997"/>
        <n v="-78.078000000000003"/>
        <n v="-43.117800000000045"/>
        <n v="85.181600000000003"/>
        <n v="87.991200000000006"/>
        <n v="43.223399999999984"/>
        <n v="-130.0104"/>
        <n v="21.835199999999986"/>
        <n v="78.434999999999988"/>
        <n v="43.675200000000018"/>
        <n v="103.15800000000003"/>
        <n v="-18.088200000000001"/>
        <n v="92.083500000000015"/>
        <n v="53.451900000000009"/>
        <n v="12.117599999999968"/>
        <n v="27.309599999999989"/>
        <n v="39.687899999999985"/>
        <n v="-459.98750000000018"/>
        <n v="-2.693600000000032"/>
        <n v="101.6508"/>
        <n v="81.58299999999997"/>
        <n v="89.954999999999984"/>
        <n v="-427.45000000000005"/>
        <n v="-18.221999999999994"/>
        <n v="181.17599999999993"/>
        <n v="111.77400000000003"/>
        <n v="30.014399999999998"/>
        <n v="12.409999999999989"/>
        <n v="63.739199999999997"/>
        <n v="190.02059999999997"/>
        <n v="24.235199999999978"/>
        <n v="92.236799999999988"/>
        <n v="16.678799999999995"/>
        <n v="16.193999999999988"/>
        <n v="37.797199999999975"/>
        <n v="-36.11160000000001"/>
        <n v="-143.43099999999998"/>
        <n v="160.03979999999999"/>
        <n v="293.98040000000003"/>
        <n v="147.47500000000002"/>
        <n v="149.76"/>
        <n v="-6.4619999999999891"/>
        <n v="20.966999999999999"/>
        <n v="37.796999999999997"/>
        <n v="209.23649999999998"/>
        <n v="66.541999999999987"/>
        <n v="-99.34529999999998"/>
        <n v="165.71759999999995"/>
        <n v="-167.98600000000002"/>
        <n v="74.212999999999994"/>
        <n v="-29.605799999999981"/>
        <n v="-15.245000000000005"/>
        <n v="91.789199999999994"/>
        <n v="-91.758599999999973"/>
        <n v="-6.0196000000000538"/>
        <n v="91.995400000000018"/>
        <n v="-7.7094000000001017"/>
        <n v="9.4717000000000837"/>
        <n v="55.389600000000002"/>
        <n v="7.5527999999999977"/>
        <n v="72.575399999999973"/>
        <n v="9.9521999999999977"/>
        <n v="84.219999999999857"/>
        <n v="132.99"/>
        <n v="38.437200000000004"/>
        <n v="59.035200000000003"/>
        <n v="-228.74250000000006"/>
        <n v="70.72199999999998"/>
        <n v="100.73160000000001"/>
        <n v="9.3019999999999925"/>
        <n v="79.891199999999998"/>
        <n v="28.598399999999998"/>
        <n v="-30.147000000000048"/>
        <n v="-28.49799999999999"/>
        <n v="43.684200000000018"/>
        <n v="60.463200000000015"/>
        <n v="136.61759999999998"/>
        <n v="72.640799999999999"/>
        <n v="94.492500000000007"/>
        <n v="11.038799999999981"/>
        <n v="-1480.0335000000009"/>
        <n v="53.043899999999979"/>
        <n v="35.097300000000004"/>
        <n v="150.98399999999998"/>
        <n v="54.214999999999982"/>
        <n v="179.74880000000002"/>
        <n v="79.691999999999979"/>
        <n v="84.943599999999989"/>
        <n v="95.461199999999963"/>
        <n v="105.24679999999995"/>
        <n v="-107.99280000000002"/>
        <n v="85.995700000000014"/>
        <n v="13.796400000000006"/>
        <n v="-255.58750000000009"/>
        <n v="-51.827200000000019"/>
        <n v="-35.36460000000001"/>
        <n v="176.38600000000002"/>
        <n v="14.758199999999995"/>
        <n v="38.157600000000002"/>
        <n v="134.654"/>
        <n v="-79.908000000000015"/>
        <n v="100.4255"/>
        <n v="113.63939999999998"/>
        <n v="145.2816"/>
        <n v="140.39099999999999"/>
        <n v="73.41"/>
        <n v="45.293999999999954"/>
        <n v="56.566200000000009"/>
        <n v="-46.137000000000029"/>
        <n v="54.775599999999997"/>
        <n v="219.65459999999999"/>
        <n v="-2.9566000000000088"/>
        <n v="-26.946000000000012"/>
        <n v="-51.719100000000012"/>
        <n v="8.0980000000000203"/>
        <n v="39.212999999999994"/>
        <n v="60.391999999999939"/>
        <n v="67.442399999999992"/>
        <n v="39.97999999999999"/>
        <n v="-184.83660000000003"/>
        <n v="171.99140000000003"/>
        <n v="62.137599999999992"/>
        <n v="132.58980000000003"/>
        <n v="-167.3184"/>
        <n v="122.148"/>
        <n v="103.81799999999998"/>
        <n v="17.745000000000019"/>
        <n v="40.119999999999976"/>
        <n v="-199.61700000000002"/>
        <n v="-12.097999999999999"/>
        <n v="35.679599999999979"/>
        <n v="62.32099999999997"/>
        <n v="23.027999999999992"/>
        <n v="13.701599999999988"/>
        <n v="49.555199999999978"/>
        <n v="38.870400000000018"/>
        <n v="76.252499999999998"/>
        <n v="17.693999999999988"/>
        <n v="-244.32300000000006"/>
        <n v="9.9882000000000204"/>
        <n v="-378.40000000000009"/>
        <n v="134.3888"/>
        <n v="55.998599999999954"/>
        <n v="112.35079999999999"/>
        <n v="45.293999999999983"/>
        <n v="90.64439999999999"/>
        <n v="-47.179800000000029"/>
        <n v="87.28419999999997"/>
        <n v="97.88"/>
        <n v="69.964999999999975"/>
        <n v="51.758999999999993"/>
        <n v="80.48390000000002"/>
        <n v="81.173400000000001"/>
        <n v="24.936000000000007"/>
        <n v="-19.874399999999994"/>
        <n v="65.993400000000008"/>
        <n v="89.779200000000003"/>
        <n v="-55.300000000000068"/>
        <n v="-87.667200000000037"/>
        <n v="69.177599999999984"/>
        <n v="8.7052000000000049"/>
        <n v="56.054700000000011"/>
        <n v="140.54820000000001"/>
        <n v="30.477599999999981"/>
        <n v="-36.470400000000041"/>
        <n v="-93.472400000000022"/>
        <n v="-131.95100000000002"/>
        <n v="42.035499999999985"/>
        <n v="61.38900000000001"/>
        <n v="64.518000000000001"/>
        <n v="11.198000000000015"/>
        <n v="79.905599999999993"/>
        <n v="64.367799999999988"/>
        <n v="42.494999999999948"/>
        <n v="374.62859999999989"/>
        <n v="15.991199999999992"/>
        <n v="89.314199999999971"/>
        <n v="129.37860000000001"/>
        <n v="-34.39200000000001"/>
        <n v="12.599000000000004"/>
        <n v="36.293999999999997"/>
        <n v="34.982499999999987"/>
        <n v="134.53020000000001"/>
        <n v="90.287100000000009"/>
        <n v="-70.104300000000023"/>
        <n v="12.097999999999999"/>
        <n v="-93.231599999999958"/>
        <n v="145.13400000000001"/>
        <n v="22.676399999999994"/>
        <n v="-39.636999999999993"/>
        <n v="-420"/>
        <n v="13.764599999999994"/>
        <n v="-43.029600000000045"/>
        <n v="30.716800000000006"/>
        <n v="123.45480000000005"/>
        <n v="64.789199999999951"/>
        <n v="4.2391999999999932"/>
        <n v="60.141199999999998"/>
        <n v="-23.488200000000091"/>
        <n v="189.40460000000002"/>
        <n v="14.650999999999989"/>
        <n v="33.215599999999995"/>
        <n v="26.031600000000012"/>
        <n v="30.391999999999996"/>
        <n v="-75.191999999999979"/>
        <n v="146.24049999999997"/>
        <n v="56.352799999999974"/>
        <n v="5.3897999999999939"/>
        <n v="636.0002999999997"/>
        <n v="202.25279999999998"/>
        <n v="23.998400000000004"/>
        <n v="-87.935400000000044"/>
        <n v="-18.185999999999993"/>
        <n v="88.394799999999975"/>
        <n v="8.8783999999999921"/>
        <n v="-14.51760000000003"/>
        <n v="38.572199999999953"/>
        <n v="27.71580000000003"/>
        <n v="-272.58000000000015"/>
        <n v="113.98860000000001"/>
        <n v="147.08959999999999"/>
        <n v="80.837999999999994"/>
        <n v="120.94680000000001"/>
        <n v="-23.576400000000007"/>
        <n v="-1031.5385000000001"/>
        <n v="23.99199999999999"/>
        <n v="31.068799999999996"/>
        <n v="84.494999999999948"/>
        <n v="42.893499999999975"/>
        <n v="95.096800000000002"/>
        <n v="76.704000000000008"/>
        <n v="56.195999999999955"/>
        <n v="57.120000000000019"/>
        <n v="-35.513599999999997"/>
        <n v="136.07999999999998"/>
        <n v="181.98179999999999"/>
        <n v="30.076800000000006"/>
        <n v="111.82399999999996"/>
        <n v="-20.784600000000012"/>
        <n v="118.37040000000002"/>
        <n v="96.343800000000002"/>
        <n v="40.31280000000001"/>
        <n v="67.495000000000005"/>
        <n v="105.64559999999997"/>
        <n v="184.26"/>
        <n v="-6.0980000000000025"/>
        <n v="22.408199999999994"/>
        <n v="178.31799999999998"/>
        <n v="52.79340000000002"/>
        <n v="77.671999999999983"/>
        <n v="-302.72000000000003"/>
        <n v="69.704999999999984"/>
        <n v="-479.98799999999994"/>
        <n v="-188.7"/>
        <n v="-25.913599999999988"/>
        <n v="97.652399999999943"/>
        <n v="35.652599999999993"/>
        <n v="13.852799999999995"/>
        <n v="105.83160000000002"/>
        <n v="-157.00949999999997"/>
        <n v="93.594800000000021"/>
        <n v="31.197999999999993"/>
        <n v="29.032499999999999"/>
        <n v="1.3097999999999956"/>
        <n v="29.993999999999986"/>
        <n v="68.975999999999999"/>
        <n v="140.59569999999999"/>
        <n v="-73.175999999999988"/>
        <n v="27.103200000000001"/>
        <n v="198.46"/>
        <n v="10.478399999999979"/>
        <n v="100.14029999999998"/>
        <n v="90.735000000000014"/>
        <n v="122.2936"/>
        <n v="21.994499999999988"/>
        <n v="17.993999999999978"/>
        <n v="80.777199999999979"/>
        <n v="-35.215199999999996"/>
        <n v="181.65599999999998"/>
        <n v="133.15199999999999"/>
        <n v="47.035099999999971"/>
        <n v="153.47250000000003"/>
        <n v="-42.89670000000001"/>
        <n v="65.206400000000002"/>
        <n v="162"/>
        <n v="173.23500000000001"/>
        <n v="-48.783900000000031"/>
        <n v="36.473600000000005"/>
        <n v="-75.830400000000054"/>
        <n v="-67.670399999999972"/>
        <n v="-161.875"/>
        <n v="-356.96429999999998"/>
        <n v="78.6828"/>
        <n v="10.258800000000008"/>
        <n v="-1181.2824000000003"/>
        <n v="41.759999999999948"/>
        <n v="137.28960000000004"/>
        <n v="9.1020000000000039"/>
        <n v="60.255300000000005"/>
        <n v="103.89819999999997"/>
        <n v="44.889600000000002"/>
        <n v="70.964399999999983"/>
        <n v="-4.8391999999999769"/>
        <n v="112.78800000000001"/>
        <n v="-15.098000000000013"/>
        <n v="46.224999999999987"/>
        <n v="-57.631200000000035"/>
        <n v="41.293800000000005"/>
        <n v="56.994299999999981"/>
        <n v="40.687800000000003"/>
        <n v="76.271999999999977"/>
        <n v="154.84259999999995"/>
        <n v="39.748800000000003"/>
        <n v="219.45140000000001"/>
        <n v="-320.59699999999998"/>
        <n v="-68.1096"/>
        <n v="-14.458800000000025"/>
        <n v="-766.01199999999994"/>
        <n v="-112.041"/>
        <n v="38.609999999999957"/>
        <n v="32.46879999999998"/>
        <n v="-13.432999999999993"/>
        <n v="145.06959999999992"/>
        <n v="51.47399999999999"/>
        <n v="112.40640000000002"/>
        <n v="28.309500000000007"/>
        <n v="-39.124799999999993"/>
        <n v="99.940799999999982"/>
        <n v="28.7196"/>
        <n v="-12.839199999999977"/>
        <n v="18.176400000000008"/>
        <n v="-169.3719999999999"/>
        <n v="75.6952"/>
        <n v="5.9987999999999815"/>
        <n v="177.19799999999998"/>
        <n v="37.494999999999962"/>
        <n v="-320.23950000000013"/>
        <n v="-111.49950000000007"/>
        <n v="18.873000000000005"/>
        <n v="60.883200000000002"/>
        <n v="109.7208"/>
        <n v="15.352199999999989"/>
        <n v="60.391999999999996"/>
        <n v="109.72260000000001"/>
        <n v="24.727499999999971"/>
        <n v="387.56759999999986"/>
        <n v="112.49279999999999"/>
        <n v="133.86240000000004"/>
        <n v="76.548399999999987"/>
        <n v="-113.28200000000004"/>
        <n v="32.398200000000017"/>
        <n v="99.901199999999989"/>
        <n v="-34.758000000000017"/>
        <n v="-69.472199999999958"/>
        <n v="18.539099999999991"/>
        <n v="45.527999999999992"/>
        <n v="62.74799999999999"/>
        <n v="40.170200000000001"/>
        <n v="93.883999999999986"/>
        <n v="52.734000000000009"/>
        <n v="33.830999999999989"/>
        <n v="-24.39200000000001"/>
        <n v="-86.366400000000027"/>
        <n v="43.840799999999973"/>
        <n v="68.584999999999994"/>
        <n v="47.459999999999994"/>
        <n v="-50.392799999999994"/>
        <n v="46.3185"/>
        <n v="-103.26600000000002"/>
        <n v="141.72300000000001"/>
        <n v="2.2727999999999895"/>
        <n v="35.260400000000004"/>
        <n v="34.692000000000007"/>
        <n v="46.574999999999996"/>
        <n v="139.98999999999995"/>
        <n v="119.19999999999999"/>
        <n v="-47.058300000000003"/>
        <n v="17.998199999999997"/>
        <n v="91.950799999999987"/>
        <n v="82.290599999999998"/>
        <n v="-58.504800000000017"/>
        <n v="167.80799999999999"/>
        <n v="-119.23120000000003"/>
        <n v="38.988000000000014"/>
        <n v="67.191599999999994"/>
        <n v="-31.372200000000007"/>
        <n v="57.599999999999994"/>
        <n v="18.766999999999996"/>
        <n v="-24.842999999999961"/>
        <n v="-57.115200000000016"/>
        <n v="35.759999999999962"/>
        <n v="17.959200000000003"/>
        <n v="199.26060000000004"/>
        <n v="-18.23520000000002"/>
        <n v="55.763999999999996"/>
        <n v="-36.674399999999991"/>
        <n v="-28.367999999999984"/>
        <n v="61.382399999999997"/>
        <n v="7.158600000000007"/>
        <n v="-26.635200000000026"/>
        <n v="156.751"/>
        <n v="50.383200000000009"/>
        <n v="225.6"/>
        <n v="-35.046000000000028"/>
        <n v="24.881999999999991"/>
        <n v="239.98500000000001"/>
        <n v="-17.744999999999976"/>
        <n v="92.505599999999987"/>
        <n v="32.662799999999947"/>
        <n v="58.811999999999998"/>
        <n v="-319.19159999999999"/>
        <n v="130.20749999999998"/>
        <n v="6.6587999999999994"/>
        <n v="-19.105800000000016"/>
        <n v="-25.474400000000017"/>
        <n v="-64.774800000000013"/>
        <n v="29.341200000000008"/>
        <n v="171.93000000000006"/>
        <n v="41.152799999999992"/>
        <n v="155.24999999999994"/>
        <n v="131.35499999999996"/>
        <n v="-13.677599999999998"/>
        <n v="62.782199999999975"/>
        <n v="13.438599999999994"/>
        <n v="25.897999999999982"/>
        <n v="53.921700000000008"/>
        <n v="53.860799999999998"/>
        <n v="-92.799600000000027"/>
        <n v="22.653000000000006"/>
        <n v="-135.08699999999999"/>
        <n v="20.975000000000001"/>
        <n v="9.832800000000006"/>
        <n v="30.023400000000009"/>
        <n v="17.126999999999988"/>
        <n v="-71.990000000000009"/>
        <n v="77.558399999999978"/>
        <n v="-304.66529999999989"/>
        <n v="65.35499999999999"/>
        <n v="-94.941000000000017"/>
        <n v="-118.12950000000006"/>
        <n v="80.735999999999976"/>
        <n v="25.191599999999994"/>
        <n v="101.34879999999998"/>
        <n v="50.383200000000016"/>
        <n v="214.16399999999993"/>
        <n v="138.35519999999997"/>
        <n v="35.996400000000001"/>
        <n v="-37.112400000000036"/>
        <n v="103.22839999999997"/>
        <n v="44.031599999999997"/>
        <n v="28.137200000000007"/>
        <n v="138.20160000000001"/>
        <n v="-337.63799999999981"/>
        <n v="100.68499999999997"/>
        <n v="-124.431"/>
        <n v="-336.78399999999988"/>
        <n v="27.358200000000011"/>
        <n v="44.596199999999996"/>
        <n v="-24.496000000000002"/>
        <n v="46.796999999999983"/>
        <n v="50.9208"/>
        <n v="50.413999999999987"/>
        <n v="19.596000000000018"/>
        <n v="14.718399999999974"/>
        <n v="-73.706100000000021"/>
        <n v="48.795999999999978"/>
        <n v="80.631200000000007"/>
        <n v="-31.050000000000011"/>
        <n v="118.34129999999999"/>
        <n v="19.823999999999998"/>
        <n v="97.45859999999999"/>
        <n v="46.790800000000004"/>
        <n v="38.395199999999988"/>
        <n v="-13.871700000000047"/>
        <n v="8.8783999999999956"/>
        <n v="10.858800000000002"/>
        <n v="75.654799999999994"/>
        <n v="-120.05080000000007"/>
        <n v="22.238400000000013"/>
        <n v="33.495000000000005"/>
        <n v="84.051199999999994"/>
        <n v="70.312000000000012"/>
        <n v="83.645999999999987"/>
        <n v="129.5865"/>
        <n v="7.4693999999999932"/>
        <n v="14.690199999999997"/>
        <n v="29.798999999999999"/>
        <n v="-44.155200000000022"/>
        <n v="18.477200000000011"/>
        <n v="21.097999999999985"/>
        <n v="56.55"/>
        <n v="165.38129999999995"/>
        <n v="-56.755600000000015"/>
        <n v="3.8654999999999973"/>
        <n v="62.3904"/>
        <n v="-58.68719999999999"/>
        <n v="84.659999999999982"/>
        <n v="104.7222"/>
        <n v="71.992800000000003"/>
        <n v="29.880199999999981"/>
        <n v="52.339199999999977"/>
        <n v="57.592799999999997"/>
        <n v="108.79959999999997"/>
        <n v="23.7742"/>
        <n v="19.197599999999994"/>
        <n v="13.317599999999985"/>
        <n v="-241.17600000000002"/>
        <n v="72.947999999999979"/>
        <n v="-65.853000000000009"/>
        <n v="35.69399999999996"/>
        <n v="42.018600000000006"/>
        <n v="79.193399999999968"/>
        <n v="54.713599999999985"/>
        <n v="8.7735000000000056"/>
        <n v="43.784199999999984"/>
        <n v="23.419200000000011"/>
        <n v="39.873599999999982"/>
        <n v="55.998400000000032"/>
        <n v="12.106799999999993"/>
        <n v="35.711999999999989"/>
        <n v="48.457499999999996"/>
        <n v="114.93849999999998"/>
        <n v="-46.797000000000025"/>
        <n v="65.435000000000002"/>
        <n v="80.78400000000002"/>
        <n v="74.8142"/>
        <n v="37.078199999999981"/>
        <n v="16.854399999999984"/>
        <n v="39.923399999999994"/>
        <n v="119.4742"/>
        <n v="17.466000000000008"/>
        <n v="-22.743500000000004"/>
        <n v="15.857099999999974"/>
        <n v="-54.588000000000008"/>
        <n v="23.996999999999986"/>
        <n v="98.105000000000004"/>
        <n v="68.333200000000005"/>
        <n v="37.218599999999995"/>
        <n v="-32.664599999999993"/>
        <n v="27.352799999999998"/>
        <n v="-58.305599999999984"/>
        <n v="24.998400000000011"/>
        <n v="62.531999999999982"/>
        <n v="71.389799999999994"/>
        <n v="26.874400000000023"/>
        <n v="-37.943400000000025"/>
        <n v="-93.079999999999984"/>
        <n v="12.988799999999991"/>
        <n v="32.486199999999997"/>
        <n v="-22.138200000000012"/>
        <n v="99.48960000000001"/>
        <n v="53.235000000000014"/>
        <n v="4.8391999999999911"/>
        <n v="26.902399999999993"/>
        <n v="64.756799999999998"/>
        <n v="61.38239999999999"/>
        <n v="51.800000000000004"/>
        <n v="17.351999999999975"/>
        <n v="-120.51299999999998"/>
        <n v="-18.146999999999998"/>
        <n v="-120.37200000000003"/>
        <n v="-36.235200000000006"/>
        <n v="4.1680000000000028"/>
        <n v="-17.996400000000019"/>
        <n v="-8.7232000000000198"/>
        <n v="-56.310799999999972"/>
        <n v="10.949399999999997"/>
        <n v="106.477"/>
        <n v="-1811.0784000000021"/>
        <n v="35.984999999999999"/>
        <n v="29.301999999999978"/>
        <n v="25.060000000000016"/>
        <n v="144.3546"/>
        <n v="38.724999999999994"/>
        <n v="126.22500000000002"/>
        <n v="26.597999999999999"/>
        <n v="4.8910000000000053"/>
        <n v="34.145999999999994"/>
        <n v="46.927799999999984"/>
        <n v="9.9651999999999994"/>
        <n v="10.958399999999983"/>
        <n v="-29.436800000000012"/>
        <n v="-240.78400000000005"/>
        <n v="19.4194"/>
        <n v="-8.2764000000000379"/>
        <n v="-58.71599999999998"/>
        <n v="89.954799999999992"/>
        <n v="69.100800000000007"/>
        <n v="6.9794999999999909"/>
        <n v="32.633200000000016"/>
        <n v="41.038800000000002"/>
        <n v="41.021599999999999"/>
        <n v="48.631999999999948"/>
        <n v="8.2781999999999982"/>
        <n v="0.87919999999999732"/>
        <n v="70.033599999999993"/>
        <n v="47.660399999999967"/>
        <n v="31.197999999999986"/>
        <n v="77.71399999999997"/>
        <n v="32.335100000000025"/>
        <n v="107.98920000000001"/>
        <n v="133.97129999999996"/>
        <n v="23.511599999999998"/>
        <n v="-16.649999999999991"/>
        <n v="27.088199999999965"/>
        <n v="91.055999999999983"/>
        <n v="55.007999999999996"/>
        <n v="89.306999999999988"/>
        <n v="112.224"/>
        <n v="45.839999999999996"/>
        <n v="-9.1470000000000056"/>
        <n v="-36.954399999999993"/>
        <n v="15.015599999999985"/>
        <n v="35.663599999999995"/>
        <n v="48.313600000000008"/>
        <n v="60.5488"/>
        <n v="-28.796399999999984"/>
        <n v="66.326400000000007"/>
        <n v="6.097999999999999"/>
        <n v="149.38199999999998"/>
        <n v="26.241599999999977"/>
        <n v="54.333200000000005"/>
        <n v="60.552800000000005"/>
        <n v="85.490999999999957"/>
        <n v="30.498999999999981"/>
        <n v="98.272200000000012"/>
        <n v="15.938399999999998"/>
        <n v="-24.476399999999998"/>
        <n v="15.07350000000001"/>
        <n v="7.9983999999999895"/>
        <n v="10.498500000000007"/>
        <n v="50.327999999999996"/>
        <n v="34.89279999999998"/>
        <n v="-103.98819999999998"/>
        <n v="30.277799999999992"/>
        <n v="82.336799999999982"/>
        <n v="112.422"/>
        <n v="68.846399999999988"/>
        <n v="-15.146999999999991"/>
        <n v="170.99699999999996"/>
        <n v="-66.391599999999983"/>
        <n v="30.989999999999995"/>
        <n v="-97.23120000000003"/>
        <n v="69.992999999999995"/>
        <n v="9.8159999999999954"/>
        <n v="34.38600000000001"/>
        <n v="81.047399999999982"/>
        <n v="-14.137200000000014"/>
        <n v="-114.35339999999997"/>
        <n v="-13.978000000000009"/>
        <n v="6.8982000000000028"/>
        <n v="2.9346000000000032"/>
        <n v="80.019899999999993"/>
        <n v="27.241199999999996"/>
        <n v="-76.606200000000001"/>
        <n v="-407.68200000000013"/>
        <n v="23.234999999999992"/>
        <n v="298.68549999999999"/>
        <n v="32.345999999999997"/>
        <n v="-5.758800000000015"/>
        <n v="-153.34560000000005"/>
        <n v="44.992500000000007"/>
        <n v="-58.861599999999981"/>
        <n v="18.176399999999973"/>
        <n v="37.229999999999983"/>
        <n v="-56.448000000000008"/>
        <n v="-29.252400000000009"/>
        <n v="28.176399999999987"/>
        <n v="-71.811600000000027"/>
        <n v="39.44380000000001"/>
        <n v="40.872"/>
        <n v="20.576399999999996"/>
        <n v="51.294299999999964"/>
        <n v="40.97"/>
        <n v="19.995999999999974"/>
        <n v="118.98299999999999"/>
        <n v="48.551399999999994"/>
        <n v="15.843599999999995"/>
        <n v="-44.018999999999991"/>
        <n v="-47.030399999999986"/>
        <n v="86.25"/>
        <n v="22.4316"/>
        <n v="2.0592000000000041"/>
        <n v="116.24249999999996"/>
        <n v="77.369599999999991"/>
        <n v="-120.29400000000004"/>
        <n v="-20.730599999999995"/>
        <n v="38.996999999999986"/>
        <n v="28.818999999999996"/>
        <n v="44.304000000000002"/>
        <n v="62.700400000000002"/>
        <n v="87.890000000000015"/>
        <n v="28.706399999999991"/>
        <n v="77.823200000000014"/>
        <n v="13.857199999999999"/>
        <n v="76.399999999999991"/>
        <n v="31.599999999999966"/>
        <n v="20.154999999999994"/>
        <n v="60.391999999999967"/>
        <n v="41.075999999999993"/>
        <n v="-14.638799999999947"/>
        <n v="-38.849999999999994"/>
        <n v="47.806499999999993"/>
        <n v="139.98599999999999"/>
        <n v="-3.5622000000000043"/>
        <n v="-67.851000000000028"/>
        <n v="24.980400000000007"/>
        <n v="37.883999999999993"/>
        <n v="51.823799999999999"/>
        <n v="23.262400000000003"/>
        <n v="-12.058799999999991"/>
        <n v="78.894199999999998"/>
        <n v="19.311600000000002"/>
        <n v="32.301500000000019"/>
        <n v="14.422200000000032"/>
        <n v="106.78080000000003"/>
        <n v="58.649999999999984"/>
        <n v="63.134999999999991"/>
        <n v="-248.16599999999994"/>
        <n v="44.974999999999987"/>
        <n v="13.857900000000008"/>
        <n v="64.674000000000007"/>
        <n v="15.697800000000004"/>
        <n v="37.787400000000005"/>
        <n v="36.44729999999997"/>
        <n v="-32.783999999999999"/>
        <n v="-211.47"/>
        <n v="125.98740000000001"/>
        <n v="-2.5749000000000279"/>
        <n v="11.631599999999992"/>
        <n v="-60.836100000000016"/>
        <n v="-108.26620000000001"/>
        <n v="34.741999999999997"/>
        <n v="22.7136"/>
        <n v="77.743800000000022"/>
        <n v="67.274199999999979"/>
        <n v="-218.86559999999997"/>
        <n v="39.888599999999997"/>
        <n v="21.42"/>
        <n v="-53.743199999999973"/>
        <n v="67.064400000000006"/>
        <n v="-249.32159999999999"/>
        <n v="41.933999999999997"/>
        <n v="23.218199999999996"/>
        <n v="60.664499999999961"/>
        <n v="92.43989999999998"/>
        <n v="68.363999999999976"/>
        <n v="9.1919999999999931"/>
        <n v="27.440999999999995"/>
        <n v="-28.796400000000006"/>
        <n v="48.990200000000002"/>
        <n v="-52.640999999999991"/>
        <n v="-26.995499999999993"/>
        <n v="5.7980000000000018"/>
        <n v="20.158400000000015"/>
        <n v="-36.294000000000011"/>
        <n v="70.440999999999974"/>
        <n v="27.284800000000004"/>
        <n v="76.087800000000001"/>
        <n v="-29.152799999999992"/>
        <n v="30.238400000000013"/>
        <n v="74.053200000000004"/>
        <n v="69.704999999999998"/>
        <n v="31.018399999999986"/>
        <n v="58.505200000000002"/>
        <n v="47.037600000000026"/>
        <n v="27.43649999999996"/>
        <n v="19.966499999999982"/>
        <n v="47.938500000000005"/>
        <n v="41.697000000000003"/>
        <n v="22.297999999999973"/>
        <n v="30.097999999999978"/>
        <n v="19.178600000000003"/>
        <n v="-3.2391999999999896"/>
        <n v="-10.705500000000043"/>
        <n v="101.4504"/>
        <n v="47.937599999999996"/>
        <n v="-42.1096"/>
        <n v="-115.43040000000002"/>
        <n v="14.449499999999986"/>
        <n v="35.334599999999995"/>
        <n v="-6.0196000000000254"/>
        <n v="68.823000000000008"/>
        <n v="-52.336500000000029"/>
        <n v="19.735800000000005"/>
        <n v="-115.70580000000004"/>
        <n v="20.1708"/>
        <n v="43.995600000000003"/>
        <n v="8.4783999999999935"/>
        <n v="-62.88000000000001"/>
        <n v="53.982000000000006"/>
        <n v="42.814799999999998"/>
        <n v="-32.338800000000006"/>
        <n v="26.069999999999993"/>
        <n v="54.691199999999995"/>
        <n v="73.320999999999998"/>
        <n v="44.470399999999998"/>
        <n v="-118.01160000000002"/>
        <n v="-49.437600000000032"/>
        <n v="42.391999999999996"/>
        <n v="-47.396800000000013"/>
        <n v="21.751499999999986"/>
        <n v="47.730599999999981"/>
        <n v="85.982800000000012"/>
        <n v="-376.69319999999999"/>
        <n v="57.41129999999999"/>
        <n v="39.425499999999985"/>
        <n v="67.990000000000009"/>
        <n v="36.717300000000009"/>
        <n v="71.161999999999978"/>
        <n v="373.77899999999983"/>
        <n v="23.497599999999995"/>
        <n v="165.34960000000001"/>
        <n v="69.199200000000005"/>
        <n v="54.393599999999978"/>
        <n v="-145.35079999999999"/>
        <n v="21"/>
        <n v="45.487000000000002"/>
        <n v="4.7724000000000046"/>
        <n v="42.045000000000002"/>
        <n v="41.79000000000002"/>
        <n v="-2.5647999999999982"/>
        <n v="6719.9807999999994"/>
        <n v="8.8783999999999992"/>
        <n v="185.25779999999997"/>
        <n v="25.596799999999998"/>
        <n v="-25.108999999999988"/>
        <n v="83.283999999999992"/>
        <n v="-89.066399999999987"/>
        <n v="-114.01739999999995"/>
        <n v="-2.5698000000000292"/>
        <n v="157.36319999999998"/>
        <n v="116.39039999999999"/>
        <n v="30.950400000000002"/>
        <n v="67.188000000000017"/>
        <n v="83.991600000000005"/>
        <n v="22.557600000000008"/>
        <n v="12.177999999999983"/>
        <n v="90.587999999999965"/>
        <n v="12.776399999999988"/>
        <n v="35.634600000000006"/>
        <n v="41.168399999999991"/>
        <n v="-5.4801000000000215"/>
        <n v="20.733199999999997"/>
        <n v="11.513600000000004"/>
        <n v="18.893699999999995"/>
        <n v="-22.948000000000008"/>
        <n v="76.262399999999985"/>
        <n v="115.1808"/>
        <n v="85.175999999999974"/>
        <n v="-11.51760000000003"/>
        <n v="40.5426"/>
        <n v="54.666000000000011"/>
        <n v="15.641999999999982"/>
        <n v="49.257599999999996"/>
        <n v="96.023199999999974"/>
        <n v="33.776999999999994"/>
        <n v="-63.109199999999987"/>
        <n v="-20.136200000000006"/>
        <n v="-10.283999999999992"/>
        <n v="89.990999999999985"/>
        <n v="8.4979999999999762"/>
        <n v="22.246000000000006"/>
        <n v="-374.99250000000006"/>
        <n v="23.096500000000006"/>
        <n v="4.7995999999999768"/>
        <n v="-28.976400000000012"/>
        <n v="16.997999999999983"/>
        <n v="-63.995999999999981"/>
        <n v="-53.270399999999995"/>
        <n v="71.537499999999994"/>
        <n v="27.195999999999998"/>
        <n v="20.695499999999988"/>
        <n v="106.52159999999999"/>
        <n v="-18.180799999999998"/>
        <n v="56.7864"/>
        <n v="27.689999999999998"/>
        <n v="11.492000000000004"/>
        <n v="36.404399999999995"/>
        <n v="9.7439999999999998"/>
        <n v="26.630399999999998"/>
        <n v="-4.858799999999988"/>
        <n v="38.323799999999999"/>
        <n v="134.33279999999996"/>
        <n v="16.997500000000016"/>
        <n v="-31.64700000000002"/>
        <n v="-164.9538"/>
        <n v="55.647000000000006"/>
        <n v="20.575499999999998"/>
        <n v="17.348799999999997"/>
        <n v="24.856999999999999"/>
        <n v="-26.720400000000019"/>
        <n v="7.3479000000000028"/>
        <n v="67.255999999999986"/>
        <n v="12.169199999999989"/>
        <n v="3.5489999999999924"/>
        <n v="31.085599999999989"/>
        <n v="47.241"/>
        <n v="39.689000000000007"/>
        <n v="-20.235600000000005"/>
        <n v="-23.782199999999996"/>
        <n v="72.357999999999976"/>
        <n v="-76.997200000000021"/>
        <n v="20.391999999999989"/>
        <n v="20.097000000000008"/>
        <n v="83.733000000000004"/>
        <n v="12.328399999999988"/>
        <n v="16.373699999999992"/>
        <n v="41.822999999999993"/>
        <n v="-46.736200000000011"/>
        <n v="103.3116"/>
        <n v="19.518400000000007"/>
        <n v="17.534399999999998"/>
        <n v="53.270399999999995"/>
        <n v="-2.374800000000004"/>
        <n v="17.639099999999985"/>
        <n v="85.981799999999993"/>
        <n v="25.552800000000005"/>
        <n v="6.7655000000000598"/>
        <n v="3.8939999999999912"/>
        <n v="12.634799999999984"/>
        <n v="53.346599999999995"/>
        <n v="-18.106799999999993"/>
        <n v="93.240000000000009"/>
        <n v="-34.64100000000002"/>
        <n v="19.188000000000002"/>
        <n v="-7.7727999999999895"/>
        <n v="6.2936999999999976"/>
        <n v="63.777600000000007"/>
        <n v="7.8960000000000008"/>
        <n v="70.980000000000018"/>
        <n v="91.32480000000001"/>
        <n v="13.571999999999996"/>
        <n v="33.589499999999987"/>
        <n v="33.458399999999997"/>
        <n v="45.954000000000008"/>
        <n v="33.589200000000005"/>
        <n v="-426.9860000000001"/>
        <n v="-448.89599999999996"/>
        <n v="55.016000000000012"/>
        <n v="20.092800000000004"/>
        <n v="-153.12239999999997"/>
        <n v="27.60799999999999"/>
        <n v="421.58529999999996"/>
        <n v="-99.266399999999976"/>
        <n v="97.189199999999985"/>
        <n v="26.984999999999992"/>
        <n v="-386.95699999999999"/>
        <n v="21.27239999999999"/>
        <n v="15.742999999999984"/>
        <n v="54.343800000000009"/>
        <n v="33.254399999999997"/>
        <n v="-17.035200000000003"/>
        <n v="31.983999999999995"/>
        <n v="8.7168000000000063"/>
        <n v="-47.871600000000001"/>
        <n v="66.600000000000009"/>
        <n v="113.21099999999998"/>
        <n v="48.539199999999994"/>
        <n v="72.807000000000031"/>
        <n v="-5.6784000000000034"/>
        <n v="76.27200000000002"/>
        <n v="2799.9839999999995"/>
        <n v="75.992400000000004"/>
        <n v="7.1993999999999687"/>
        <n v="-102.04800000000003"/>
        <n v="93.593999999999994"/>
        <n v="24.191799999999994"/>
        <n v="21.024000000000001"/>
        <n v="28.857599999999998"/>
        <n v="52.634399999999999"/>
        <n v="15.245999999999999"/>
        <n v="-1.119600000000009"/>
        <n v="-12.414599999999997"/>
        <n v="23.086399999999998"/>
        <n v="53.804799999999986"/>
        <n v="88.073999999999984"/>
        <n v="-44.235000000000007"/>
        <n v="15.468000000000004"/>
        <n v="-10.918799999999983"/>
        <n v="51.75"/>
        <n v="54.860399999999998"/>
        <n v="-14.558399999999978"/>
        <n v="47.993999999999986"/>
        <n v="16.588799999999999"/>
        <n v="48.992999999999995"/>
        <n v="59.435499999999998"/>
        <n v="18.345599999999997"/>
        <n v="102.18599999999998"/>
        <n v="58.791600000000003"/>
        <n v="59.373000000000005"/>
        <n v="36.381599999999992"/>
        <n v="-29.481200000000022"/>
        <n v="19.164599999999979"/>
        <n v="46.543199999999999"/>
        <n v="7.7003999999999948"/>
        <n v="17.238000000000007"/>
        <n v="10.393599999999992"/>
        <n v="-6.2100000000000151"/>
        <n v="63.8232"/>
        <n v="39.499999999999957"/>
        <n v="7.7728000000000037"/>
        <n v="-146.16000000000003"/>
        <n v="21.873599999999996"/>
        <n v="11.998799999999989"/>
        <n v="60.139800000000015"/>
        <n v="54.950400000000002"/>
        <n v="-94.660500000000013"/>
        <n v="23.756399999999985"/>
        <n v="13.845999999999997"/>
        <n v="45.587999999999994"/>
        <n v="84.23520000000002"/>
        <n v="33.270399999999981"/>
        <n v="109.33379999999998"/>
        <n v="-4.0599999999999987"/>
        <n v="21.949199999999969"/>
        <n v="12.060900000000002"/>
        <n v="19.435200000000009"/>
        <n v="16.170000000000002"/>
        <n v="-14.195999999999984"/>
        <n v="25.122500000000002"/>
        <n v="20.482199999999992"/>
        <n v="80.628500000000003"/>
        <n v="120.51060000000001"/>
        <n v="327.50599999999963"/>
        <n v="44.709600000000009"/>
        <n v="47.060999999999993"/>
        <n v="31.044599999999974"/>
        <n v="2.7062000000000239"/>
        <n v="25.149600000000007"/>
        <n v="25.579799999999992"/>
        <n v="38.975999999999985"/>
        <n v="-299.26140000000009"/>
        <n v="-12.196000000000005"/>
        <n v="53.994600000000005"/>
        <n v="10.793999999999983"/>
        <n v="40.586699999999979"/>
        <n v="-77.625"/>
        <n v="-13.392000000000003"/>
        <n v="-43.833600000000018"/>
        <n v="-58.634699999999995"/>
        <n v="0.71979999999999933"/>
        <n v="19.793400000000005"/>
        <n v="-348.62940000000003"/>
        <n v="75.686000000000007"/>
        <n v="52.78240000000001"/>
        <n v="83.209699999999998"/>
        <n v="2.4597999999999871"/>
        <n v="14.263200000000001"/>
        <n v="10.772999999999989"/>
        <n v="182.3553"/>
        <n v="144.51570000000001"/>
        <n v="25.792000000000002"/>
        <n v="48.951600000000013"/>
        <n v="10.858799999999974"/>
        <n v="9.1295999999999964"/>
        <n v="-172.49250000000001"/>
        <n v="41.120799999999988"/>
        <n v="36.398699999999977"/>
        <n v="26.115600000000015"/>
        <n v="31.94100000000001"/>
        <n v="26.875200000000007"/>
        <n v="41.534999999999997"/>
        <n v="14.395200000000004"/>
        <n v="1.0597999999999956"/>
        <n v="32.633199999999988"/>
        <n v="33.635999999999996"/>
        <n v="-21.294000000000018"/>
        <n v="16.894799999999996"/>
        <n v="-12.878400000000013"/>
        <n v="14.124599999999999"/>
        <n v="-336.62720000000013"/>
        <n v="60.422399999999996"/>
        <n v="7.1960000000000015"/>
        <n v="28.171799999999998"/>
        <n v="15.537199999999999"/>
        <n v="-52.548099999999991"/>
        <n v="35.287199999999999"/>
        <n v="16.7776"/>
        <n v="4.2293999999999699"/>
        <n v="-32.522600000000011"/>
        <n v="67.983299999999986"/>
        <n v="-7.1990999999999961"/>
        <n v="68.686800000000005"/>
        <n v="-80.995500000000021"/>
        <n v="-33.841799999999999"/>
        <n v="2.3093999999999895"/>
        <n v="21.023999999999997"/>
        <n v="34.988799999999969"/>
        <n v="11.264799999999997"/>
        <n v="36.255599999999994"/>
        <n v="13.300799999999999"/>
        <n v="11.69100000000001"/>
        <n v="-64.544399999999968"/>
        <n v="-8.5416000000000025"/>
        <n v="33.93"/>
        <n v="72.894599999999997"/>
        <n v="63.886200000000002"/>
        <n v="10.349999999999994"/>
        <n v="15.99199999999999"/>
        <n v="-14.478399999999979"/>
        <n v="-64.427400000000006"/>
        <n v="86.870400000000004"/>
        <n v="69.996499999999969"/>
        <n v="22.235199999999999"/>
        <n v="45.348800000000011"/>
        <n v="22.118400000000001"/>
        <n v="72.808799999999991"/>
        <n v="27.910800000000009"/>
        <n v="-45.349200000000003"/>
        <n v="8.0849999999999973"/>
        <n v="137.54000000000002"/>
        <n v="18.769499999999987"/>
        <n v="20.877999999999997"/>
        <n v="36.3018"/>
        <n v="36.397199999999998"/>
        <n v="-1.0196000000000005"/>
        <n v="8.9969999999999892"/>
        <n v="-3.2309999999999945"/>
        <n v="97.078399999999988"/>
        <n v="34.964799999999997"/>
        <n v="-13.797600000000017"/>
        <n v="233.99610000000001"/>
        <n v="44.712000000000003"/>
        <n v="95.759999999999991"/>
        <n v="34.786500000000004"/>
        <n v="9.3563999999999936"/>
        <n v="5.3970000000000073"/>
        <n v="34.423199999999987"/>
        <n v="23.968799999999998"/>
        <n v="76.558299999999988"/>
        <n v="-20.696400000000025"/>
        <n v="-30.228800000000007"/>
        <n v="57.590400000000002"/>
        <n v="105.46800000000002"/>
        <n v="60.496799999999993"/>
        <n v="-110.76450000000001"/>
        <n v="-84.823200000000071"/>
        <n v="40.353599999999986"/>
        <n v="56.550000000000004"/>
        <n v="13.588199999999986"/>
        <n v="15.147000000000006"/>
        <n v="18.266999999999967"/>
        <n v="21.772800000000004"/>
        <n v="29.371999999999993"/>
        <n v="50.187599999999996"/>
        <n v="22.562400000000004"/>
        <n v="27.356800000000007"/>
        <n v="131.58600000000001"/>
        <n v="26.952599999999997"/>
        <n v="23.786399999999986"/>
        <n v="9.2441999999999993"/>
        <n v="7.9449999999999932"/>
        <n v="40.472999999999999"/>
        <n v="-27.715799999999994"/>
        <n v="51.193599999999996"/>
        <n v="38.975200000000008"/>
        <n v="59.817599999999999"/>
        <n v="19.499999999999993"/>
        <n v="17.323999999999984"/>
        <n v="-453.84900000000005"/>
        <n v="21.598799999999983"/>
        <n v="32.097999999999971"/>
        <n v="1.6196000000000055"/>
        <n v="-24.23520000000001"/>
        <n v="6.7188000000000088"/>
        <n v="32.059799999999996"/>
        <n v="53.260799999999996"/>
        <n v="29.518599999999999"/>
        <n v="21.259"/>
        <n v="22.388800000000003"/>
        <n v="26.997299999999967"/>
        <n v="19.798799999999972"/>
        <n v="11.283900000000017"/>
        <n v="81.432000000000002"/>
        <n v="8.674399999999995"/>
        <n v="50.351999999999997"/>
        <n v="38.177999999999997"/>
        <n v="41.262"/>
        <n v="-71.890500000000017"/>
        <n v="11.076000000000001"/>
        <n v="-28.867800000000017"/>
        <n v="81.843199999999996"/>
        <n v="54.861300000000007"/>
        <n v="3.5857999999999848"/>
        <n v="-19.562399999999997"/>
        <n v="8.3519999999999932"/>
        <n v="21.028799999999997"/>
        <n v="-95.24760000000002"/>
        <n v="39.410000000000011"/>
        <n v="37.791599999999988"/>
        <n v="-204.99959999999996"/>
        <n v="36.812999999999988"/>
        <n v="-14.478399999999993"/>
        <n v="22.244399999999995"/>
        <n v="-12.147999999999996"/>
        <n v="-104.67300000000006"/>
        <n v="29.363999999999997"/>
        <n v="-72.039000000000044"/>
        <n v="29.691999999999993"/>
        <n v="16.010999999999981"/>
        <n v="-21.470400000000026"/>
        <n v="143.30299999999997"/>
        <n v="10.098000000000006"/>
        <n v="20.927400000000006"/>
        <n v="-35.617400000000004"/>
        <n v="74.852400000000003"/>
        <n v="0.84950000000000259"/>
        <n v="-20.690999999999992"/>
        <n v="28.956799999999973"/>
        <n v="-4.4969999999999999"/>
        <n v="24.997999999999987"/>
        <n v="6.0740000000000016"/>
        <n v="51.749999999999986"/>
        <n v="61.959999999999987"/>
        <n v="16.787500000000001"/>
        <n v="93.581600000000009"/>
        <n v="27.529200000000003"/>
        <n v="62.906399999999991"/>
        <n v="12.5832"/>
        <n v="19.622399999999999"/>
        <n v="56.977199999999996"/>
        <n v="-17.027400000000007"/>
        <n v="101.57939999999999"/>
        <n v="-9.717599999999976"/>
        <n v="30.605399999999946"/>
        <n v="99.23"/>
        <n v="4.8588000000000164"/>
        <n v="4.1987999999999985"/>
        <n v="79.757999999999967"/>
        <n v="42.991400000000006"/>
        <n v="34.698299999999996"/>
        <n v="62.807499999999976"/>
        <n v="38.266800000000003"/>
        <n v="9.1844999999999928"/>
        <n v="11.998799999999996"/>
        <n v="83.867999999999967"/>
        <n v="30.7776"/>
        <n v="-29.007299999999994"/>
        <n v="19.630499999999998"/>
        <n v="-4.8588000000000022"/>
        <n v="28.614999999999995"/>
        <n v="-37.733199999999989"/>
        <n v="23.109299999999998"/>
        <n v="-15.222500000000011"/>
        <n v="55.935999999999993"/>
        <n v="-13.588200000000001"/>
        <n v="68.039999999999992"/>
        <n v="50.40629999999998"/>
        <n v="-15.990000000000002"/>
        <n v="20.015600000000006"/>
        <n v="6.8388000000000009"/>
        <n v="29.7408"/>
        <n v="-21.423599999999993"/>
        <n v="50.94"/>
        <n v="22.444800000000001"/>
        <n v="-417.09360000000004"/>
        <n v="31.373999999999995"/>
        <n v="-384.71640000000002"/>
        <n v="37.9848"/>
        <n v="6.122999999999994"/>
        <n v="11.182499999999997"/>
        <n v="41.718599999999995"/>
        <n v="-122.39280000000002"/>
        <n v="48.964500000000001"/>
        <n v="48.328499999999991"/>
        <n v="87.482499999999987"/>
        <n v="36.182700000000004"/>
        <n v="48.806400000000011"/>
        <n v="41.445600000000013"/>
        <n v="23.923199999999994"/>
        <n v="58.027200000000001"/>
        <n v="33.1584"/>
        <n v="30.444999999999993"/>
        <n v="-48.470400000000019"/>
        <n v="14.561400000000006"/>
        <n v="2.2990000000000066"/>
        <n v="15.385999999999999"/>
        <n v="204.10919999999999"/>
        <n v="31.266399999999976"/>
        <n v="12.504000000000005"/>
        <n v="12.232500000000009"/>
        <n v="40.401199999999996"/>
        <n v="17.759999999999998"/>
        <n v="33.325600000000009"/>
        <n v="78.752800000000008"/>
        <n v="9.1775999999999982"/>
        <n v="15.319499999999996"/>
        <n v="-26.635199999999998"/>
        <n v="-7.3960000000000043"/>
        <n v="15.372000000000003"/>
        <n v="71.927999999999997"/>
        <n v="24.156800000000004"/>
        <n v="30.596399999999996"/>
        <n v="54.558"/>
        <n v="29.437200000000001"/>
        <n v="-36.213599999999985"/>
        <n v="1.5291000000000032"/>
        <n v="11.156400000000005"/>
        <n v="12.874400000000001"/>
        <n v="15.996799999999979"/>
        <n v="2.4990000000000023"/>
        <n v="67.991999999999962"/>
        <n v="46.731299999999962"/>
        <n v="24.2012"/>
        <n v="-34.314799999999991"/>
        <n v="50.490000000000009"/>
        <n v="-71.994000000000028"/>
        <n v="66.073599999999971"/>
        <n v="30.196799999999996"/>
        <n v="-12.688200000000002"/>
        <n v="38.15"/>
        <n v="21.539699999999996"/>
        <n v="54.280799999999999"/>
        <n v="99.295999999999978"/>
        <n v="1.5760000000000076"/>
        <n v="24.883200000000002"/>
        <n v="10.647000000000004"/>
        <n v="-17.992799999999999"/>
        <n v="10.311999999999998"/>
        <n v="75.57480000000001"/>
        <n v="37.235999999999997"/>
        <n v="6.0411999999999964"/>
        <n v="-54.881999999999998"/>
        <n v="-17.991000000000003"/>
        <n v="116.48"/>
        <n v="41.706000000000003"/>
        <n v="30.734999999999992"/>
        <n v="-4.1135999999999981"/>
        <n v="16.156799999999997"/>
        <n v="-32.929200000000002"/>
        <n v="5.1967999999999961"/>
        <n v="47.97999999999999"/>
        <n v="21.592800000000011"/>
        <n v="17.981999999999999"/>
        <n v="93.768799999999999"/>
        <n v="46.095000000000006"/>
        <n v="-73.57699999999997"/>
        <n v="25.293599999999998"/>
        <n v="14.836499999999987"/>
        <n v="58.919199999999989"/>
        <n v="-175.26000000000005"/>
        <n v="-13.437900000000006"/>
        <n v="10.647000000000006"/>
        <n v="-9.1601999999999961"/>
        <n v="-1.049000000000003"/>
        <n v="-312.06139999999994"/>
        <n v="-251.18640000000005"/>
        <n v="-12.792000000000002"/>
        <n v="22.6737"/>
        <n v="5.4336000000000002"/>
        <n v="44.527799999999992"/>
        <n v="-16.956800000000005"/>
        <n v="20.234999999999996"/>
        <n v="5.4503999999999913"/>
        <n v="-470.548"/>
        <n v="-57.75660000000002"/>
        <n v="40.274000000000001"/>
        <n v="41.427599999999991"/>
        <n v="38.997399999999971"/>
        <n v="68.846399999999974"/>
        <n v="88.129500000000007"/>
        <n v="23.231999999999999"/>
        <n v="9.3024000000000058"/>
        <n v="47.815200000000004"/>
        <n v="33.906499999999994"/>
        <n v="64.199999999999989"/>
        <n v="62.988"/>
        <n v="31.612800000000004"/>
        <n v="-40.47120000000001"/>
        <n v="50.908200000000001"/>
        <n v="13.719300000000004"/>
        <n v="14.994999999999994"/>
        <n v="16.798599999999979"/>
        <n v="5.8750999999999962"/>
        <n v="26.387999999999998"/>
        <n v="13.878"/>
        <n v="52.379999999999995"/>
        <n v="39.4268"/>
        <n v="30.508800000000008"/>
        <n v="-34.196000000000026"/>
        <n v="22.199999999999996"/>
        <n v="-44.984999999999999"/>
        <n v="25.47"/>
        <n v="4.6719999999999988"/>
        <n v="-6.423300000000026"/>
        <n v="-31.993600000000029"/>
        <n v="9.6974999999999838"/>
        <n v="16.703999999999986"/>
        <n v="9.2386000000000053"/>
        <n v="101.39399999999998"/>
        <n v="50.825400000000002"/>
        <n v="14.984999999999992"/>
        <n v="-5.1968000000000005"/>
        <n v="-172.55700000000007"/>
        <n v="49.604800000000012"/>
        <n v="16.598399999999998"/>
        <n v="-182.35200000000003"/>
        <n v="33.721199999999996"/>
        <n v="44.045999999999992"/>
        <n v="-116.84399999999999"/>
        <n v="-41.261999999999972"/>
        <n v="52.775999999999996"/>
        <n v="20.8719"/>
        <n v="13.229299999999995"/>
        <n v="9.5940000000000012"/>
        <n v="4.9496999999999929"/>
        <n v="12.103199999999994"/>
        <n v="23.550000000000004"/>
        <n v="49.92"/>
        <n v="-7.2000000000000028"/>
        <n v="41.680000000000007"/>
        <n v="35.623800000000003"/>
        <n v="30.431999999999995"/>
        <n v="29.988"/>
        <n v="-22.671600000000005"/>
        <n v="-32.636600000000001"/>
        <n v="89.158999999999992"/>
        <n v="16.98"/>
        <n v="17.177399999999977"/>
        <n v="4.4792000000000058"/>
        <n v="12.959999999999994"/>
        <n v="4.0643999999999973"/>
        <n v="38.29"/>
        <n v="-66.230199999999996"/>
        <n v="23.392800000000008"/>
        <n v="78.650800000000004"/>
        <n v="158.57639999999992"/>
        <n v="40.516799999999996"/>
        <n v="8.5371999999999968"/>
        <n v="32.981699999999989"/>
        <n v="-41.517600000000002"/>
        <n v="49.013999999999996"/>
        <n v="-105.69000000000003"/>
        <n v="5.1587999999999852"/>
        <n v="12.314399999999999"/>
        <n v="13.972799999999999"/>
        <n v="36.851999999999997"/>
        <n v="54.04"/>
        <n v="-90.376199999999997"/>
        <n v="6.0263999999999918"/>
        <n v="30.468200000000024"/>
        <n v="116.59759999999997"/>
        <n v="11.151"/>
        <n v="48.333599999999976"/>
        <n v="31.537200000000006"/>
        <n v="34.214400000000005"/>
        <n v="55.844999999999985"/>
        <n v="14.275799999999998"/>
        <n v="47.50719999999999"/>
        <n v="-16.261300000000006"/>
        <n v="20.140799999999999"/>
        <n v="15.1158"/>
        <n v="3.3889999999999993"/>
        <n v="51.829200000000014"/>
        <n v="26.391200000000005"/>
        <n v="27.894399999999997"/>
        <n v="12.892799999999998"/>
        <n v="20.843999999999994"/>
        <n v="17.84699999999998"/>
        <n v="2.2155000000000058"/>
        <n v="3.5951999999999984"/>
        <n v="69.67619999999998"/>
        <n v="29.950000000000003"/>
        <n v="41.986000000000004"/>
        <n v="97.199999999999989"/>
        <n v="-27.264600000000016"/>
        <n v="-13.646100000000001"/>
        <n v="15.220800000000001"/>
        <n v="28.496999999999957"/>
        <n v="9.7972000000000037"/>
        <n v="-9.0903999999999989"/>
        <n v="46.469999999999985"/>
        <n v="16.556399999999996"/>
        <n v="51.834599999999995"/>
        <n v="52.531999999999996"/>
        <n v="25.472999999999999"/>
        <n v="11.997999999999998"/>
        <n v="30.979999999999993"/>
        <n v="2.0393999999999934"/>
        <n v="43.421699999999994"/>
        <n v="134.93219999999999"/>
        <n v="14.07119999999999"/>
        <n v="-98.801799999999986"/>
        <n v="-31.487400000000001"/>
        <n v="18.695599999999999"/>
        <n v="45.975399999999993"/>
        <n v="10.571399999999983"/>
        <n v="124.7808"/>
        <n v="54.087600000000009"/>
        <n v="9.0575999999999972"/>
        <n v="28.65"/>
        <n v="36.470399999999998"/>
        <n v="27.318199999999983"/>
        <n v="-75.844800000000006"/>
        <n v="-0.83920000000000172"/>
        <n v="31.285799999999995"/>
        <n v="21.436799999999998"/>
        <n v="11.558399999999999"/>
        <n v="109.61129999999999"/>
        <n v="-36.253"/>
        <n v="41.951999999999998"/>
        <n v="23.384"/>
        <n v="19.084800000000005"/>
        <n v="29.152800000000013"/>
        <n v="10.787999999999997"/>
        <n v="69.98599999999999"/>
        <n v="47.959999999999987"/>
        <n v="20.959199999999996"/>
        <n v="1.9989999999999979"/>
        <n v="15.700000000000003"/>
        <n v="36.283500000000004"/>
        <n v="24.857999999999983"/>
        <n v="87.744299999999981"/>
        <n v="29.142400000000009"/>
        <n v="13.365"/>
        <n v="272.98250000000002"/>
        <n v="36.917000000000002"/>
        <n v="-34.646999999999991"/>
        <n v="8.0479999999999983"/>
        <n v="19.176000000000002"/>
        <n v="-12.956800000000005"/>
        <n v="21.714000000000002"/>
        <n v="16.788600000000002"/>
        <n v="32.687999999999988"/>
        <n v="41.223699999999994"/>
        <n v="-81.94"/>
        <n v="39.586800000000011"/>
        <n v="14.307499999999997"/>
        <n v="41.995800000000003"/>
        <n v="19.968"/>
        <n v="25.438400000000001"/>
        <n v="57.4938"/>
        <n v="-25.376400000000018"/>
        <n v="77.483699999999999"/>
        <n v="-3.0939999999999994"/>
        <n v="38.024999999999977"/>
        <n v="63.872999999999998"/>
        <n v="33.8598"/>
        <n v="29.145599999999995"/>
        <n v="-58.133199999999988"/>
        <n v="63.682499999999997"/>
        <n v="12.029499999999999"/>
        <n v="31.494"/>
        <n v="66.627199999999988"/>
        <n v="-4.1400000000000077"/>
        <n v="34.292499999999997"/>
        <n v="-40.003599999999999"/>
        <n v="4.2976000000000028"/>
        <n v="-7.3015000000000025"/>
        <n v="43.175999999999995"/>
        <n v="49.970399999999991"/>
        <n v="15.191999999999979"/>
        <n v="9.126899999999992"/>
        <n v="55.016000000000005"/>
        <n v="50.239800000000002"/>
        <n v="66.508799999999994"/>
        <n v="33.874400000000009"/>
        <n v="6.4649999999999892"/>
        <n v="-28.967399999999991"/>
        <n v="6.4784000000000042"/>
        <n v="6.7680000000000007"/>
        <n v="40.370399999999997"/>
        <n v="61.46279999999998"/>
        <n v="11.213999999999999"/>
        <n v="-100.91999999999999"/>
        <n v="73.544799999999995"/>
        <n v="64.785599999999988"/>
        <n v="105.27499999999998"/>
        <n v="67.113900000000015"/>
        <n v="-56.343000000000018"/>
        <n v="5.4800999999999966"/>
        <n v="1.359599999999995"/>
        <n v="10.393599999999998"/>
        <n v="19.692"/>
        <n v="0.69929999999999914"/>
        <n v="53.432999999999993"/>
        <n v="3.3479999999999954"/>
        <n v="18.211199999999998"/>
        <n v="-66.599999999999994"/>
        <n v="37.414400000000001"/>
        <n v="50.365800000000007"/>
        <n v="-38.215799999999973"/>
        <n v="52.489499999999992"/>
        <n v="-64.937599999999989"/>
        <n v="35.864399999999996"/>
        <n v="15.552000000000001"/>
        <n v="2.0087999999999973"/>
        <n v="8.2194000000000003"/>
        <n v="30.185999999999996"/>
        <n v="33.313599999999994"/>
        <n v="27.881999999999998"/>
        <n v="12.232799999999997"/>
        <n v="107.47850000000001"/>
        <n v="8.1551999999999971"/>
        <n v="6.1019999999999968"/>
        <n v="4.5587999999999944"/>
        <n v="40.003599999999999"/>
        <n v="95.757200000000012"/>
        <n v="-53.285600000000009"/>
        <n v="12.246500000000005"/>
        <n v="-5.4882000000000062"/>
        <n v="-82.989999999999981"/>
        <n v="12.90959999999999"/>
        <n v="-363.52799999999991"/>
        <n v="3.6784000000000017"/>
        <n v="-1.8294999999999959"/>
        <n v="-25.91360000000001"/>
        <n v="9.5616000000000092"/>
        <n v="45.813600000000001"/>
        <n v="14.500999999999991"/>
        <n v="18.899299999999997"/>
        <n v="17.908000000000001"/>
        <n v="83.98599999999999"/>
        <n v="20.745899999999985"/>
        <n v="30.223200000000002"/>
        <n v="45.539199999999994"/>
        <n v="42.22499999999998"/>
        <n v="7.7679000000000009"/>
        <n v="67.86"/>
        <n v="47.097900000000003"/>
        <n v="9.7349999999999781"/>
        <n v="46.196799999999996"/>
        <n v="-13.317599999999999"/>
        <n v="-22.098000000000013"/>
        <n v="55.922399999999996"/>
        <n v="32.500799999999998"/>
        <n v="4.1390999999999991"/>
        <n v="100.4796"/>
        <n v="81.920999999999992"/>
        <n v="-26.541000000000004"/>
        <n v="-52.890800000000027"/>
        <n v="53.750400000000013"/>
        <n v="-7.0979999999999919"/>
        <n v="23.977799999999988"/>
        <n v="57.501599999999996"/>
        <n v="36.019200000000005"/>
        <n v="32.130000000000003"/>
        <n v="37.642200000000003"/>
        <n v="5.7749999999999986"/>
        <n v="25.171999999999997"/>
        <n v="6.2978999999999985"/>
        <n v="-24.588000000000001"/>
        <n v="46.601999999999997"/>
        <n v="48.377100000000006"/>
        <n v="29.245000000000005"/>
        <n v="-46.976400000000012"/>
        <n v="8.3328000000000024"/>
        <n v="11.793599999999998"/>
        <n v="17.365599999999993"/>
        <n v="16.518599999999999"/>
        <n v="8.1071999999999917"/>
        <n v="-459.60720000000003"/>
        <n v="4.5040000000000031"/>
        <n v="37.996199999999988"/>
        <n v="4.7976000000000028"/>
        <n v="102.2784"/>
        <n v="17.879399999999997"/>
        <n v="22.377600000000001"/>
        <n v="23.318400000000011"/>
        <n v="26.349399999999992"/>
        <n v="-131.44500000000005"/>
        <n v="-1.4988000000000135"/>
        <n v="-29.074500000000008"/>
        <n v="-1.249000000000013"/>
        <n v="16.553099999999993"/>
        <n v="56.26400000000001"/>
        <n v="70.097700000000003"/>
        <n v="47.952000000000005"/>
        <n v="54.444800000000001"/>
        <n v="20.387999999999998"/>
        <n v="11.757600000000011"/>
        <n v="5.9979999999999922"/>
        <n v="10.048500000000004"/>
        <n v="51.554299999999991"/>
        <n v="23.680799999999998"/>
        <n v="8.3915999999999897"/>
        <n v="29"/>
        <n v="96.415999999999997"/>
        <n v="12.298000000000002"/>
        <n v="24.315999999999974"/>
        <n v="36.692999999999998"/>
        <n v="8.998500000000007"/>
        <n v="29.951999999999998"/>
        <n v="7.9960000000000058"/>
        <n v="29.013600000000004"/>
        <n v="24.47"/>
        <n v="-26.875800000000012"/>
        <n v="359.99879999999962"/>
        <n v="10.047999999999998"/>
        <n v="16.847999999999999"/>
        <n v="162.864"/>
        <n v="34.293999999999997"/>
        <n v="14.594999999999985"/>
        <n v="43.705999999999996"/>
        <n v="6.2243999999999957"/>
        <n v="41.952000000000005"/>
        <n v="41.429399999999987"/>
        <n v="81.849599999999981"/>
        <n v="10.623199999999997"/>
        <n v="44.366400000000006"/>
        <n v="58.66"/>
        <n v="12.992999999999988"/>
        <n v="59.011199999999988"/>
        <n v="5.3969999999999914"/>
        <n v="-150.41399999999999"/>
        <n v="11.117599999999999"/>
        <n v="-12.778499999999994"/>
        <n v="10.572800000000001"/>
        <n v="23.524799999999999"/>
        <n v="-4.6409999999999982"/>
        <n v="35.981999999999992"/>
        <n v="38.209499999999998"/>
        <n v="32.97"/>
        <n v="7.5959999999999894"/>
        <n v="11.996000000000002"/>
        <n v="16.361999999999998"/>
        <n v="10.149299999999997"/>
        <n v="35.329499999999996"/>
        <n v="-140.14079999999996"/>
        <n v="-14.576399999999996"/>
        <n v="45.322199999999995"/>
        <n v="3.6679999999999993"/>
        <n v="6.3719999999999999"/>
        <n v="25.053599999999996"/>
        <n v="52.688000000000002"/>
        <n v="31.099200000000003"/>
        <n v="15.222499999999997"/>
        <n v="9.2939999999999969"/>
        <n v="19.872"/>
        <n v="20.343900000000001"/>
        <n v="-21.887999999999991"/>
        <n v="43.598100000000002"/>
        <n v="23.768399999999996"/>
        <n v="54.396600000000007"/>
        <n v="7.0489999999999995"/>
        <n v="48.94"/>
        <n v="15.4872"/>
        <n v="2.6783999999999963"/>
        <n v="-10.797300000000011"/>
        <n v="-8.5067999999999913"/>
        <n v="13.296199999999999"/>
        <n v="-37.915200000000027"/>
        <n v="22.702400000000004"/>
        <n v="25.093799999999998"/>
        <n v="5.129400000000004"/>
        <n v="33.647399999999998"/>
        <n v="31.519199999999998"/>
        <n v="17.993999999999993"/>
        <n v="0.61019999999999541"/>
        <n v="16.183799999999998"/>
        <n v="-9.1335000000000122"/>
        <n v="11.198400000000003"/>
        <n v="33.028800000000004"/>
        <n v="35.277200000000008"/>
        <n v="10.8864"/>
        <n v="22.988499999999998"/>
        <n v="56.175200000000004"/>
        <n v="70.545599999999979"/>
        <n v="13.157200000000003"/>
        <n v="8.2763999999999953"/>
        <n v="41.012999999999991"/>
        <n v="59.114999999999981"/>
        <n v="-67.137"/>
        <n v="15.475200000000001"/>
        <n v="25.620000000000005"/>
        <n v="21.819200000000002"/>
        <n v="55.058400000000006"/>
        <n v="7.6965000000000039"/>
        <n v="15.958800000000004"/>
        <n v="-16.614000000000004"/>
        <n v="46.116000000000007"/>
        <n v="9.8657999999999983"/>
        <n v="24.121800000000004"/>
        <n v="-25.591999999999999"/>
        <n v="23.116799999999998"/>
        <n v="33.938800000000001"/>
        <n v="15.593999999999999"/>
        <n v="14.62239999999999"/>
        <n v="31.489499999999992"/>
        <n v="27.057799999999986"/>
        <n v="10.896600000000003"/>
        <n v="25.185999999999996"/>
        <n v="15.378000000000004"/>
        <n v="19.775000000000006"/>
        <n v="16.2864"/>
        <n v="11.733400000000001"/>
        <n v="22.094699999999996"/>
        <n v="2.7278999999999964"/>
        <n v="8.4449999999999896"/>
        <n v="35.988000000000007"/>
        <n v="6.6976000000000013"/>
        <n v="23.774400000000004"/>
        <n v="5.9550000000000054"/>
        <n v="27.972000000000001"/>
        <n v="36.447299999999998"/>
        <n v="22.074799999999996"/>
        <n v="32.468400000000003"/>
        <n v="16.823699999999999"/>
        <n v="-29.343599999999995"/>
        <n v="34.181999999999988"/>
        <n v="22.995400000000004"/>
        <n v="30.211199999999998"/>
        <n v="22.585199999999993"/>
        <n v="-9.1109999999999971"/>
        <n v="62.14139999999999"/>
        <n v="-27.693600000000004"/>
        <n v="15.509199999999998"/>
        <n v="26.864999999999995"/>
        <n v="45.575999999999979"/>
        <n v="23.556399999999996"/>
        <n v="33.070799999999991"/>
        <n v="27.295199999999973"/>
        <n v="8.4888000000000012"/>
        <n v="9.1637999999999984"/>
        <n v="34.992999999999995"/>
        <n v="10.784899999999999"/>
        <n v="17.379999999999995"/>
        <n v="37.917599999999993"/>
        <n v="6.2549999999999919"/>
        <n v="22.984000000000009"/>
        <n v="22.8904"/>
        <n v="17.959199999999999"/>
        <n v="35.623799999999996"/>
        <n v="7.1372000000000035"/>
        <n v="36.372"/>
        <n v="-26.755799999999994"/>
        <n v="45.222599999999993"/>
        <n v="-225.55680000000007"/>
        <n v="-76.011599999999973"/>
        <n v="29.980800000000002"/>
        <n v="27.934399999999997"/>
        <n v="-103.86059999999998"/>
        <n v="-14.195999999999998"/>
        <n v="5.7797999999999963"/>
        <n v="11.451999999999995"/>
        <n v="22.900799999999997"/>
        <n v="48.287999999999997"/>
        <n v="14.904"/>
        <n v="29.357999999999997"/>
        <n v="14.929199999999994"/>
        <n v="22.226399999999998"/>
        <n v="37"/>
        <n v="-143.25480000000002"/>
        <n v="15.393000000000008"/>
        <n v="14.563799999999997"/>
        <n v="-1.217800000000004"/>
        <n v="67.659899999999979"/>
        <n v="13.998599999999989"/>
        <n v="18.017999999999997"/>
        <n v="6.9990000000000059"/>
        <n v="-243.16000000000008"/>
        <n v="39.947999999999993"/>
        <n v="-50.304000000000002"/>
        <n v="18.454800000000002"/>
        <n v="11.748799999999989"/>
        <n v="-43.9056"/>
        <n v="21.997800000000002"/>
        <n v="16.794600000000003"/>
        <n v="22.948799999999999"/>
        <n v="41.860800000000005"/>
        <n v="28.79519999999998"/>
        <n v="-9.2819999999999965"/>
        <n v="2.0399999999999991"/>
        <n v="-68.185600000000022"/>
        <n v="5.9990000000000023"/>
        <n v="17.995499999999979"/>
        <n v="49.496999999999986"/>
        <n v="52.822799999999987"/>
        <n v="18.064800000000002"/>
        <n v="-40.180799999999991"/>
        <n v="-183.6323999999999"/>
        <n v="57.358000000000011"/>
        <n v="53.495399999999989"/>
        <n v="10.679999999999996"/>
        <n v="-66.061999999999998"/>
        <n v="31.751200000000001"/>
        <n v="11.189999999999996"/>
        <n v="24.84"/>
        <n v="7.7728000000000002"/>
        <n v="126.8972999999998"/>
        <n v="-17.523000000000014"/>
        <n v="-45.239999999999995"/>
        <n v="29.445499999999996"/>
        <n v="13.734"/>
        <n v="2.7143999999999995"/>
        <n v="20.484999999999999"/>
        <n v="-32.219200000000022"/>
        <n v="10.397399999999998"/>
        <n v="12.18"/>
        <n v="15.944599999999998"/>
        <n v="-8.0980000000000167"/>
        <n v="20.856799999999993"/>
        <n v="-31.033499999999989"/>
        <n v="22.015799999999999"/>
        <n v="15.68"/>
        <n v="20.085100000000001"/>
        <n v="10.880999999999997"/>
        <n v="10.2592"/>
        <n v="13.997199999999999"/>
        <n v="8.0967999999999982"/>
        <n v="4.6193000000000026"/>
        <n v="-43.729199999999992"/>
        <n v="5.2773000000000003"/>
        <n v="18.252499999999998"/>
        <n v="16.931200000000004"/>
        <n v="-24.043499999999995"/>
        <n v="-25.198000000000008"/>
        <n v="29.577600000000004"/>
        <n v="-15.751400000000004"/>
        <n v="14.700000000000003"/>
        <n v="15.596099999999996"/>
        <n v="36.287699999999987"/>
        <n v="42.025599999999997"/>
        <n v="37.181199999999997"/>
        <n v="46.800000000000004"/>
        <n v="56.526400000000002"/>
        <n v="37.562399999999997"/>
        <n v="-13.286700000000002"/>
        <n v="-19.918399999999991"/>
        <n v="-71.39579999999998"/>
        <n v="36.928799999999995"/>
        <n v="-107.95800000000004"/>
        <n v="15.954299999999993"/>
        <n v="9.7091999999999885"/>
        <n v="12.592800000000004"/>
        <n v="17.855999999999995"/>
        <n v="19.080000000000002"/>
        <n v="34.960000000000008"/>
        <n v="47.626799999999996"/>
        <n v="88.052999999999997"/>
        <n v="23.990399999999994"/>
        <n v="31.931899999999988"/>
        <n v="-27.292200000000001"/>
        <n v="11.035399999999996"/>
        <n v="2.8380000000000027"/>
        <n v="27.247999999999998"/>
        <n v="-115.71559999999999"/>
        <n v="3.0576000000000008"/>
        <n v="51.18719999999999"/>
        <n v="84.5154"/>
        <n v="90.829200000000014"/>
        <n v="7.4571000000000041"/>
        <n v="15.074199999999998"/>
        <n v="6.0059999999999993"/>
        <n v="25.511200000000002"/>
        <n v="15.147000000000004"/>
        <n v="23.807999999999993"/>
        <n v="16.3215"/>
        <n v="20.849399999999996"/>
        <n v="14.227200000000003"/>
        <n v="52.632000000000005"/>
        <n v="38.684799999999996"/>
        <n v="18.447000000000003"/>
        <n v="3.9128000000000043"/>
        <n v="-42.492599999999982"/>
        <n v="38.023999999999994"/>
        <n v="-42.951599999999999"/>
        <n v="-145.17600000000002"/>
        <n v="22.573199999999996"/>
        <n v="17.098099999999988"/>
        <n v="-18.556200000000018"/>
        <n v="44.961600000000004"/>
        <n v="37.757999999999996"/>
        <n v="28.857999999999997"/>
        <n v="-191.619"/>
        <n v="3.9591999999999992"/>
        <n v="22.480800000000002"/>
        <n v="-25.334400000000002"/>
        <n v="58.179000000000002"/>
        <n v="-48.703199999999995"/>
        <n v="37.366"/>
        <n v="7.5370999999999988"/>
        <n v="15.524999999999991"/>
        <n v="25.474399999999999"/>
        <n v="11.897999999999996"/>
        <n v="40.749900000000004"/>
        <n v="15.724800000000002"/>
        <n v="-191.64599999999996"/>
        <n v="55.582200000000007"/>
        <n v="20.780799999999999"/>
        <n v="5.6049999999999951"/>
        <n v="70.007999999999996"/>
        <n v="6.5669999999999984"/>
        <n v="-33.635999999999996"/>
        <n v="46.118399999999994"/>
        <n v="41.933999999999983"/>
        <n v="22.495499999999989"/>
        <n v="-45.294000000000011"/>
        <n v="52.126200000000004"/>
        <n v="41.51039999999999"/>
        <n v="-2.2758000000000109"/>
        <n v="28.754999999999995"/>
        <n v="15.764000000000003"/>
        <n v="1.7995000000000019"/>
        <n v="-36.441000000000031"/>
        <n v="8.5844999999999914"/>
        <n v="6.5057999999999971"/>
        <n v="35.362599999999986"/>
        <n v="24.502800000000001"/>
        <n v="-11.825600000000001"/>
        <n v="4.7975999999999992"/>
        <n v="10.508400000000002"/>
        <n v="35.047999999999995"/>
        <n v="22.3734"/>
        <n v="-152.9847"/>
        <n v="35.024399999999993"/>
        <n v="62.505600000000001"/>
        <n v="3.9072000000000031"/>
        <n v="57.384999999999991"/>
        <n v="15.979199999999999"/>
        <n v="7.9895999999999994"/>
        <n v="17.160000000000004"/>
        <n v="29.285699999999999"/>
        <n v="-15.176700000000004"/>
        <n v="5.8704000000000001"/>
        <n v="56.510999999999996"/>
        <n v="4.6344000000000012"/>
        <n v="-6.3960000000000008"/>
        <n v="5.5992000000000015"/>
        <n v="-4.9004999999999974"/>
        <n v="51.359999999999992"/>
        <n v="12.208000000000002"/>
        <n v="-66.508800000000036"/>
        <n v="-166.32000000000005"/>
        <n v="-8.5007999999999981"/>
        <n v="10.875"/>
        <n v="35.490000000000009"/>
        <n v="30.263399999999997"/>
        <n v="34.414800000000007"/>
        <n v="34.469999999999992"/>
        <n v="65.734199999999987"/>
        <n v="20.840000000000003"/>
        <n v="6.4943999999999953"/>
        <n v="22.251600000000003"/>
        <n v="74.690999999999988"/>
        <n v="11.474099999999996"/>
        <n v="7.1819999999999951"/>
        <n v="6.2995000000000019"/>
        <n v="19.465600000000002"/>
        <n v="-17.607599999999998"/>
        <n v="3.2392000000000074"/>
        <n v="21.012799999999999"/>
        <n v="47.92"/>
        <n v="24.291899999999998"/>
        <n v="2.5769999999999982"/>
        <n v="13.940999999999999"/>
        <n v="19.7714"/>
        <n v="21.197700000000001"/>
        <n v="13.437199999999986"/>
        <n v="30.996000000000002"/>
        <n v="62.91"/>
        <n v="4.4610000000000021"/>
        <n v="19.2454"/>
        <n v="-187.38150000000002"/>
        <n v="-12.998700000000007"/>
        <n v="51.655799999999999"/>
        <n v="17.815199999999997"/>
        <n v="1.8603999999999985"/>
        <n v="15.29399999999999"/>
        <n v="23.225999999999999"/>
        <n v="-2.098800000000006"/>
        <n v="19.339199999999998"/>
        <n v="25.175999999999998"/>
        <n v="21.293999999999993"/>
        <n v="9.7118999999999982"/>
        <n v="-2.0364000000000004"/>
        <n v="10.703699999999987"/>
        <n v="19.418399999999995"/>
        <n v="13.786200000000006"/>
        <n v="45.139500000000005"/>
        <n v="20.369999999999997"/>
        <n v="-4.460999999999995"/>
        <n v="26.702999999999999"/>
        <n v="17.337599999999998"/>
        <n v="26.200000000000003"/>
        <n v="27.993600000000001"/>
        <n v="-35.884799999999984"/>
        <n v="22.618399999999994"/>
        <n v="31.187999999999999"/>
        <n v="26.598000000000006"/>
        <n v="12.521600000000003"/>
        <n v="7.5761999999999894"/>
        <n v="18.335999999999999"/>
        <n v="8.2896000000000001"/>
        <n v="4.2391999999999967"/>
        <n v="8.1939999999999955"/>
        <n v="6.1192000000000011"/>
        <n v="23.716800000000006"/>
        <n v="-13.740299999999994"/>
        <n v="44.400000000000006"/>
        <n v="45.555000000000007"/>
        <n v="17.157400000000003"/>
        <n v="21.112000000000002"/>
        <n v="54.997599999999991"/>
        <n v="43.449999999999989"/>
        <n v="-6.0890000000000057"/>
        <n v="8.9543999999999997"/>
        <n v="-25.477199999999982"/>
        <n v="68.963099999999997"/>
        <n v="36.824499999999993"/>
        <n v="12.639200000000001"/>
        <n v="11.489999999999991"/>
        <n v="45.467100000000009"/>
        <n v="21.227999999999998"/>
        <n v="-197.57520000000002"/>
        <n v="28.129999999999995"/>
        <n v="11.9412"/>
        <n v="9.0881999999999721"/>
        <n v="46.99519999999999"/>
        <n v="0.4073999999999991"/>
        <n v="31.491599999999995"/>
        <n v="27.435199999999995"/>
        <n v="34.775999999999996"/>
        <n v="-29.323800000000006"/>
        <n v="1.0296000000000021"/>
        <n v="7.822499999999998"/>
        <n v="26.270999999999994"/>
        <n v="42.880500000000012"/>
        <n v="22.623299999999997"/>
        <n v="16.543999999999997"/>
        <n v="8.0990999999999875"/>
        <n v="11.995199999999997"/>
        <n v="14.39520000000001"/>
        <n v="34.365600000000008"/>
        <n v="54.584400000000002"/>
        <n v="1.5456000000000003"/>
        <n v="4.9632000000000005"/>
        <n v="28.216999999999992"/>
        <n v="28.496999999999986"/>
        <n v="8.1432000000000002"/>
        <n v="6.0381999999999998"/>
        <n v="70.219000000000008"/>
        <n v="14.399999999999999"/>
        <n v="25.748800000000003"/>
        <n v="31.889199999999995"/>
        <n v="15.8756"/>
        <n v="11.609099999999998"/>
        <n v="21.7532"/>
        <n v="-3.0344000000000122"/>
        <n v="-20.700000000000003"/>
        <n v="-23.364000000000019"/>
        <n v="12.145199999999997"/>
        <n v="8.5163999999999938"/>
        <n v="3.5153999999999979"/>
        <n v="19.807200000000002"/>
        <n v="-28.686199999999999"/>
        <n v="14.875200000000007"/>
        <n v="28.332000000000001"/>
        <n v="43.190399999999997"/>
        <n v="16.955999999999996"/>
        <n v="22.153599999999997"/>
        <n v="8.6390999999999956"/>
        <n v="15.934799999999997"/>
        <n v="28.410000000000004"/>
        <n v="20.298599999999993"/>
        <n v="16.676400000000001"/>
        <n v="23.711999999999996"/>
        <n v="16.317200000000003"/>
        <n v="18.960000000000004"/>
        <n v="52.49"/>
        <n v="20.539000000000001"/>
        <n v="12.990000000000002"/>
        <n v="-30.933200000000006"/>
        <n v="5.1350000000000007"/>
        <n v="8.3957999999999942"/>
        <n v="44.867999999999967"/>
        <n v="35.677599999999998"/>
        <n v="10.4148"/>
        <n v="8.6619999999999919"/>
        <n v="26.590499999999988"/>
        <n v="10.517999999999997"/>
        <n v="0.89969999999999573"/>
        <n v="18.235199999999999"/>
        <n v="-11.518799999999999"/>
        <n v="7.5283999999999978"/>
        <n v="17.989999999999995"/>
        <n v="-7.1190000000000015"/>
        <n v="22.500800000000002"/>
        <n v="13.132000000000001"/>
        <n v="16.750799999999998"/>
        <n v="10.628799999999998"/>
        <n v="96.575999999999993"/>
        <n v="18.037799999999997"/>
        <n v="25.898399999999995"/>
        <n v="22.518000000000001"/>
        <n v="6.9985999999999997"/>
        <n v="4.6763999999999992"/>
        <n v="18.7224"/>
        <n v="19.989999999999995"/>
        <n v="-46.53600000000003"/>
        <n v="13.891499999999999"/>
        <n v="87.196200000000005"/>
        <n v="49.10499999999999"/>
        <n v="-46.429200000000023"/>
        <n v="17.7744"/>
        <n v="-15.439999999999998"/>
        <n v="11.748799999999997"/>
        <n v="13.505599999999999"/>
        <n v="15.524999999999999"/>
        <n v="-35.927999999999997"/>
        <n v="4.9079999999999977"/>
        <n v="22.858199999999982"/>
        <n v="-34.953600000000002"/>
        <n v="-28.224000000000004"/>
        <n v="12.0764"/>
        <n v="11.876799999999998"/>
        <n v="7.8064000000000036"/>
        <n v="29.768999999999998"/>
        <n v="62.400000000000006"/>
        <n v="10.960199999999993"/>
        <n v="37.789500000000004"/>
        <n v="24.475800000000007"/>
        <n v="-31.620400000000004"/>
        <n v="57.32119999999999"/>
        <n v="-18.196000000000002"/>
        <n v="22.047199999999997"/>
        <n v="4.6746000000000016"/>
        <n v="7.4376000000000033"/>
        <n v="22.086999999999996"/>
        <n v="7.6968000000000032"/>
        <n v="50.03459999999999"/>
        <n v="9.3312000000000008"/>
        <n v="-20.152800000000006"/>
        <n v="22.78799999999999"/>
        <n v="44.984999999999985"/>
        <n v="-1.2588000000000008"/>
        <n v="38.350800000000007"/>
        <n v="13.347599999999998"/>
        <n v="22.828499999999998"/>
        <n v="8.5024999999999942"/>
        <n v="40.376000000000005"/>
        <n v="-31.600000000000037"/>
        <n v="19.791"/>
        <n v="16.440299999999986"/>
        <n v="18.390799999999999"/>
        <n v="-7.0145999999999997"/>
        <n v="10.088999999999999"/>
        <n v="6.1792000000000016"/>
        <n v="11.1294"/>
        <n v="7.6895999999999933"/>
        <n v="94.962000000000003"/>
        <n v="39.340799999999994"/>
        <n v="38.931200000000004"/>
        <n v="15.758400000000002"/>
        <n v="-30.159999999999997"/>
        <n v="15.590399999999995"/>
        <n v="22.869"/>
        <n v="12.672000000000001"/>
        <n v="13.931999999999999"/>
        <n v="12"/>
        <n v="23.987999999999996"/>
        <n v="16.3352"/>
        <n v="24.936599999999999"/>
        <n v="19.731599999999997"/>
        <n v="13.3056"/>
        <n v="12.314400000000006"/>
        <n v="2.598399999999998"/>
        <n v="80.340400000000002"/>
        <n v="12.667199999999994"/>
        <n v="-85.238399999999999"/>
        <n v="16.2486"/>
        <n v="10.895999999999987"/>
        <n v="26.648999999999997"/>
        <n v="4.0679999999999978"/>
        <n v="107.78999999999996"/>
        <n v="9.9936000000000007"/>
        <n v="-1.049700000000005"/>
        <n v="-1.4196000000000097"/>
        <n v="-14.998000000000012"/>
        <n v="30.187200000000001"/>
        <n v="31.244399999999995"/>
        <n v="7.198799999999995"/>
        <n v="3.9991999999999877"/>
        <n v="3.7224000000000004"/>
        <n v="0.83759999999999835"/>
        <n v="24.218999999999998"/>
        <n v="19.814399999999999"/>
        <n v="33.064799999999998"/>
        <n v="-2.9739999999999966"/>
        <n v="5.9184999999999981"/>
        <n v="29.984999999999985"/>
        <n v="50.442599999999977"/>
        <n v="11.98"/>
        <n v="-6.0489999999999995"/>
        <n v="1.9602000000000004"/>
        <n v="23.4"/>
        <n v="47.0548"/>
        <n v="11.296999999999999"/>
        <n v="45.763200000000012"/>
        <n v="-8.532"/>
        <n v="26.391200000000001"/>
        <n v="17.52"/>
        <n v="42.047999999999995"/>
        <n v="6.0287999999999995"/>
        <n v="22.354800000000004"/>
        <n v="13.454999999999998"/>
        <n v="-16.318300000000001"/>
        <n v="4.5215999999999994"/>
        <n v="12.581999999999999"/>
        <n v="-12.147000000000009"/>
        <n v="9.6656999999999975"/>
        <n v="35.661300000000004"/>
        <n v="9.911999999999999"/>
        <n v="9.234"/>
        <n v="32.159999999999997"/>
        <n v="7.2719999999999949"/>
        <n v="3.2432000000000016"/>
        <n v="32.186000000000007"/>
        <n v="6.1572000000000031"/>
        <n v="15.426000000000002"/>
        <n v="1.8599999999999994"/>
        <n v="2.336999999999998"/>
        <n v="6.0632000000000019"/>
        <n v="5.8409999999999869"/>
        <n v="13.915199999999992"/>
        <n v="21.035999999999994"/>
        <n v="15.8256"/>
        <n v="5.1786000000000012"/>
        <n v="5.2181999999999924"/>
        <n v="0.93359999999999843"/>
        <n v="26.544000000000004"/>
        <n v="14.043800000000001"/>
        <n v="-79.335199999999986"/>
        <n v="18.988799999999998"/>
        <n v="15.2712"/>
        <n v="-13.170600000000007"/>
        <n v="19.034999999999989"/>
        <n v="30.427800000000005"/>
        <n v="-45.995400000000004"/>
        <n v="13.918499999999998"/>
        <n v="-12.730200000000011"/>
        <n v="16.295999999999999"/>
        <n v="28.959000000000003"/>
        <n v="23.652900000000002"/>
        <n v="32.670400000000001"/>
        <n v="19.238399999999999"/>
        <n v="9.8549999999999969"/>
        <n v="-53.709599999999988"/>
        <n v="26.823999999999995"/>
        <n v="17.472000000000001"/>
        <n v="33.604199999999992"/>
        <n v="19.6248"/>
        <n v="14.5152"/>
        <n v="-15.466600000000003"/>
        <n v="28.657800000000002"/>
        <n v="9.7789999999999964"/>
        <n v="18.662400000000002"/>
        <n v="-90.24839999999999"/>
        <n v="23.49"/>
        <n v="9.1311999999999998"/>
        <n v="7.2144000000000013"/>
        <n v="33.577200000000005"/>
        <n v="15.498000000000001"/>
        <n v="48.906000000000006"/>
        <n v="12.997800000000003"/>
        <n v="5.0273999999999965"/>
        <n v="42.362499999999997"/>
        <n v="23.309999999999995"/>
        <n v="3.720799999999997"/>
        <n v="15.807999999999996"/>
        <n v="22.763999999999996"/>
        <n v="6.2059999999999977"/>
        <n v="9.5570999999999984"/>
        <n v="15.633199999999988"/>
        <n v="27.359200000000001"/>
        <n v="21.506"/>
        <n v="25.537799999999997"/>
        <n v="-67.543499999999995"/>
        <n v="2.696399999999997"/>
        <n v="20.511400000000002"/>
        <n v="12.097800000000001"/>
        <n v="15.863099999999999"/>
        <n v="11.543199999999999"/>
        <n v="8.767199999999999"/>
        <n v="12.646799999999999"/>
        <n v="29.702399999999997"/>
        <n v="9.3124999999999982"/>
        <n v="7.615399999999994"/>
        <n v="21.065400000000004"/>
        <n v="19.137599999999992"/>
        <n v="33.569999999999986"/>
        <n v="56.577599999999961"/>
        <n v="-9.5940000000000012"/>
        <n v="4.196499999999995"/>
        <n v="8.4563999999999986"/>
        <n v="12.312299999999993"/>
        <n v="6.602999999999998"/>
        <n v="28.480899999999984"/>
        <n v="18.316800000000001"/>
        <n v="25.424000000000007"/>
        <n v="-18.584999999999994"/>
        <n v="3.1779999999999973"/>
        <n v="1.1995999999999931"/>
        <n v="22.792000000000002"/>
        <n v="39.5428"/>
        <n v="-8.9970000000000034"/>
        <n v="30.360399999999998"/>
        <n v="33.639999999999986"/>
        <n v="25.330199999999998"/>
        <n v="26.790400000000005"/>
        <n v="21.591000000000001"/>
        <n v="17.42799999999999"/>
        <n v="18.5274"/>
        <n v="13.852799999999981"/>
        <n v="7.9378000000000002"/>
        <n v="15.997999999999987"/>
        <n v="14.671799999999998"/>
        <n v="8.4989999999999917"/>
        <n v="8.9361999999999959"/>
        <n v="24.317999999999998"/>
        <n v="25.401600000000002"/>
        <n v="-18.454800000000013"/>
        <n v="42.074399999999997"/>
        <n v="5.1407999999999916"/>
        <n v="16.386300000000002"/>
        <n v="24.599800000000002"/>
        <n v="15.674399999999999"/>
        <n v="27.433999999999997"/>
        <n v="10.7301"/>
        <n v="14.143999999999998"/>
        <n v="15.44"/>
        <n v="26.056800000000003"/>
        <n v="22.200000000000003"/>
        <n v="17.253"/>
        <n v="11.774100000000004"/>
        <n v="14.232399999999998"/>
        <n v="-4.032"/>
        <n v="8.071200000000001"/>
        <n v="12.6813"/>
        <n v="-20.996999999999993"/>
        <n v="15.489999999999997"/>
        <n v="28.7712"/>
        <n v="30.785999999999998"/>
        <n v="10.35"/>
        <n v="13.967199999999998"/>
        <n v="28.796399999999998"/>
        <n v="78.195399999999992"/>
        <n v="10.919299999999996"/>
        <n v="22.89"/>
        <n v="-512.14680000000021"/>
        <n v="19.331399999999995"/>
        <n v="7.9724000000000004"/>
        <n v="11.093999999999998"/>
        <n v="15.951599999999997"/>
        <n v="5.8743999999999943"/>
        <n v="22.155999999999999"/>
        <n v="14.992499999999996"/>
        <n v="32.251400000000004"/>
        <n v="-14.695800000000006"/>
        <n v="21.251199999999997"/>
        <n v="19.754999999999999"/>
        <n v="-20.245000000000008"/>
        <n v="20.584199999999996"/>
        <n v="-46.877600000000001"/>
        <n v="1.597999999999999"/>
        <n v="32.396000000000001"/>
        <n v="10.8682"/>
        <n v="9.2987999999999964"/>
        <n v="9.8856000000000002"/>
        <n v="-87.148800000000023"/>
        <n v="-43.847999999999985"/>
        <n v="49.393799999999992"/>
        <n v="-3.8385000000000105"/>
        <n v="33.3172"/>
        <n v="-29.512000000000008"/>
        <n v="9.3184000000000005"/>
        <n v="18.609299999999998"/>
        <n v="18.460399999999986"/>
        <n v="34.907399999999996"/>
        <n v="5.6628000000000007"/>
        <n v="20.723999999999997"/>
        <n v="-13.637000000000011"/>
        <n v="34.780200000000001"/>
        <n v="30.7818"/>
        <n v="19.974600000000002"/>
        <n v="19.259999999999998"/>
        <n v="35.889999999999986"/>
        <n v="-1.7495000000000118"/>
        <n v="22.647599999999997"/>
        <n v="6.0449999999999946"/>
        <n v="1.5700000000000012"/>
        <n v="25.48"/>
        <n v="12.492000000000001"/>
        <n v="-77.473200000000006"/>
        <n v="11.703999999999997"/>
        <n v="17.523999999999997"/>
        <n v="49.843499999999999"/>
        <n v="14.896000000000003"/>
        <n v="24.143999999999998"/>
        <n v="21.99"/>
        <n v="5.2272000000000007"/>
        <n v="-65.150399999999991"/>
        <n v="23.183999999999997"/>
        <n v="-4.1568000000000023"/>
        <n v="20.154400000000003"/>
        <n v="36.725500000000004"/>
        <n v="17.27"/>
        <n v="7.9662000000000006"/>
        <n v="19.585799999999999"/>
        <n v="29.668800000000005"/>
        <n v="14.142599999999996"/>
        <n v="37.108400000000003"/>
        <n v="114.95999999999998"/>
        <n v="47.843999999999994"/>
        <n v="-59.057100000000005"/>
        <n v="14.148"/>
        <n v="-23.716000000000001"/>
        <n v="5.7752999999999961"/>
        <n v="20.724000000000007"/>
        <n v="6.5434999999999981"/>
        <n v="3.3000000000000007"/>
        <n v="30.52"/>
        <n v="6.7039999999999971"/>
        <n v="33.995000000000005"/>
        <n v="-18.186000000000014"/>
        <n v="13.677600000000002"/>
        <n v="12.5328"/>
        <n v="-108.8304"/>
        <n v="21.285599999999999"/>
        <n v="1.6783999999999981"/>
        <n v="21.997499999999999"/>
        <n v="0.77940000000000076"/>
        <n v="10.079200000000007"/>
        <n v="13.070699999999999"/>
        <n v="26.582399999999986"/>
        <n v="-52.339199999999991"/>
        <n v="20.633600000000001"/>
        <n v="13.063999999999998"/>
        <n v="0.59979999999999656"/>
        <n v="-32.507999999999996"/>
        <n v="-190.85220000000004"/>
        <n v="10.44"/>
        <n v="6.0416000000000025"/>
        <n v="29.252800000000001"/>
        <n v="18.396000000000001"/>
        <n v="6.7920000000000016"/>
        <n v="8.9220000000000041"/>
        <n v="20.120699999999999"/>
        <n v="16.524199999999997"/>
        <n v="13.4316"/>
        <n v="36.183599999999991"/>
        <n v="28.598399999999994"/>
        <n v="-10.911600000000007"/>
        <n v="10.0725"/>
        <n v="9.5418000000000003"/>
        <n v="17.549999999999994"/>
        <n v="19.668600000000001"/>
        <n v="4.4855999999999998"/>
        <n v="5.9149999999999938"/>
        <n v="15.585599999999999"/>
        <n v="-7.9959999999999996"/>
        <n v="8.6435999999999993"/>
        <n v="13.429200000000002"/>
        <n v="2.2511999999999999"/>
        <n v="10.057200000000002"/>
        <n v="35.195999999999998"/>
        <n v="35.994"/>
        <n v="7.263999999999994"/>
        <n v="6.7449999999999983"/>
        <n v="27.485599999999998"/>
        <n v="11.166400000000003"/>
        <n v="19.318499999999997"/>
        <n v="7.4759999999999991"/>
        <n v="18.2592"/>
        <n v="13.486499999999999"/>
        <n v="15.111599999999999"/>
        <n v="12.376000000000001"/>
        <n v="14.705600000000004"/>
        <n v="0.5583999999999989"/>
        <n v="33.310199999999995"/>
        <n v="-11.593800000000005"/>
        <n v="17.623199999999997"/>
        <n v="7.3079999999999998"/>
        <n v="9.1785000000000014"/>
        <n v="4.5737999999999985"/>
        <n v="-90.774000000000029"/>
        <n v="27.011199999999999"/>
        <n v="18.5886"/>
        <n v="38.038000000000004"/>
        <n v="28.142100000000006"/>
        <n v="14.572799999999997"/>
        <n v="4.6175999999999995"/>
        <n v="20.681999999999995"/>
        <n v="32.537600000000005"/>
        <n v="7.4654999999999987"/>
        <n v="-16.36440000000001"/>
        <n v="-14.603000000000005"/>
        <n v="-61.872"/>
        <n v="8.0269999999999992"/>
        <n v="26.564999999999998"/>
        <n v="8.6190000000000033"/>
        <n v="-12.510300000000008"/>
        <n v="-45.827300000000008"/>
        <n v="13.593199999999996"/>
        <n v="41.495999999999967"/>
        <n v="-33.641399999999997"/>
        <n v="2.878400000000001"/>
        <n v="19.656000000000002"/>
        <n v="2.3976000000000006"/>
        <n v="9.919999999999991"/>
        <n v="15.523199999999999"/>
        <n v="25.679999999999996"/>
        <n v="30.231600000000007"/>
        <n v="15.185000000000002"/>
        <n v="18.970199999999998"/>
        <n v="-7.9984000000000073"/>
        <n v="10.224499999999994"/>
        <n v="-53.072000000000017"/>
        <n v="5.6375999999999999"/>
        <n v="-39.456499999999991"/>
        <n v="42.150400000000005"/>
        <n v="18.878399999999999"/>
        <n v="15.372000000000002"/>
        <n v="24.068799999999996"/>
        <n v="70.492799999999988"/>
        <n v="11.575199999999999"/>
        <n v="20.157899999999991"/>
        <n v="24.359500000000004"/>
        <n v="28.896000000000001"/>
        <n v="6.4206000000000012"/>
        <n v="8.7989999999999995"/>
        <n v="6.8991999999999987"/>
        <n v="59.037199999999999"/>
        <n v="11.240400000000001"/>
        <n v="3.4847999999999981"/>
        <n v="6.7560000000000038"/>
        <n v="3.4995000000000029"/>
        <n v="18.327599999999997"/>
        <n v="15.092999999999998"/>
        <n v="15.825600000000001"/>
        <n v="10.880999999999998"/>
        <n v="13.532399999999996"/>
        <n v="50.471099999999993"/>
        <n v="11.684999999999999"/>
        <n v="15.819999999999993"/>
        <n v="12.432000000000002"/>
        <n v="26.465400000000006"/>
        <n v="5.6315999999999971"/>
        <n v="19.6328"/>
        <n v="-6.2999999999999972"/>
        <n v="15.041600000000003"/>
        <n v="22.991999999999997"/>
        <n v="-70.960499999999996"/>
        <n v="13.472999999999999"/>
        <n v="10.5504"/>
        <n v="9.6299999999999955"/>
        <n v="0.67899999999999849"/>
        <n v="5.3963999999999963"/>
        <n v="8.0190000000000001"/>
        <n v="14.212"/>
        <n v="2.188799999999997"/>
        <n v="-11.069100000000006"/>
        <n v="35.078399999999995"/>
        <n v="28.696499999999993"/>
        <n v="12.805799999999994"/>
        <n v="14.345999999999995"/>
        <n v="13.603999999999992"/>
        <n v="11.177600000000002"/>
        <n v="-14.687999999999999"/>
        <n v="3.9032000000000018"/>
        <n v="12.417299999999997"/>
        <n v="26.375999999999998"/>
        <n v="35.156000000000006"/>
        <n v="12.692699999999995"/>
        <n v="8.2900999999999954"/>
        <n v="11.649599999999996"/>
        <n v="12.134799999999998"/>
        <n v="1.6751999999999967"/>
        <n v="2.3550000000000022"/>
        <n v="9.2567999999999984"/>
        <n v="21.294000000000008"/>
        <n v="9.6191999999999993"/>
        <n v="5.0335999999999999"/>
        <n v="-1.4994000000000067"/>
        <n v="23.587200000000003"/>
        <n v="12.441600000000001"/>
        <n v="3.8073000000000015"/>
        <n v="46.178999999999988"/>
        <n v="42.131399999999999"/>
        <n v="-12.528600000000001"/>
        <n v="7.4984999999999964"/>
        <n v="21.599999999999998"/>
        <n v="15.5204"/>
        <n v="7.056"/>
        <n v="50.242500000000007"/>
        <n v="33.726600000000005"/>
        <n v="4.9647999999999985"/>
        <n v="45.001600000000003"/>
        <n v="50.584800000000008"/>
        <n v="-21.159599999999998"/>
        <n v="5.55"/>
        <n v="32.924999999999997"/>
        <n v="2.0789999999999997"/>
        <n v="5.2559999999999993"/>
        <n v="-32.383800000000008"/>
        <n v="22.736000000000001"/>
        <n v="22.629600000000003"/>
        <n v="12.700800000000001"/>
        <n v="-8.1822000000000052"/>
        <n v="20.85"/>
        <n v="22.9068"/>
        <n v="7.68"/>
        <n v="8.6352000000000011"/>
        <n v="7.4974999999999987"/>
        <n v="25.221299999999989"/>
        <n v="6.4864000000000033"/>
        <n v="29.808"/>
        <n v="22.809600000000003"/>
        <n v="-50.66879999999999"/>
        <n v="28.764000000000006"/>
        <n v="-35.178000000000004"/>
        <n v="18.660600000000002"/>
        <n v="2.4009999999999998"/>
        <n v="-14.883200000000002"/>
        <n v="21.340800000000002"/>
        <n v="-13.6312"/>
        <n v="-0.26850000000000307"/>
        <n v="16.464700000000001"/>
        <n v="7.9188000000000045"/>
        <n v="10.744000000000007"/>
        <n v="7.0226999999999995"/>
        <n v="18.832800000000002"/>
        <n v="5.9711999999999996"/>
        <n v="17.641799999999996"/>
        <n v="-11.651199999999999"/>
        <n v="9.0719999999999992"/>
        <n v="8.7384000000000022"/>
        <n v="29.525400000000001"/>
        <n v="-47.174999999999997"/>
        <n v="14.3856"/>
        <n v="7.0095999999999989"/>
        <n v="-3.8863999999999947"/>
        <n v="4.9615999999999989"/>
        <n v="11.597099999999998"/>
        <n v="26.563999999999997"/>
        <n v="10.813600000000001"/>
        <n v="19.915500000000002"/>
        <n v="12.0276"/>
        <n v="27.286199999999994"/>
        <n v="8.7285000000000004"/>
        <n v="135.21900000000002"/>
        <n v="20.661200000000001"/>
        <n v="12.857399999999984"/>
        <n v="41.568799999999996"/>
        <n v="38.456000000000003"/>
        <n v="8.0406000000000013"/>
        <n v="18.329999999999991"/>
        <n v="-6.4450000000000021"/>
        <n v="14.534799999999997"/>
        <n v="-15.458100000000007"/>
        <n v="4.3371999999999957"/>
        <n v="15.342599999999997"/>
        <n v="5.3196000000000012"/>
        <n v="21.64500000000001"/>
        <n v="8.6736000000000004"/>
        <n v="15.699300000000001"/>
        <n v="13.17"/>
        <n v="2.6964000000000006"/>
        <n v="-32.984999999999999"/>
        <n v="10.373999999999999"/>
        <n v="5.101499999999997"/>
        <n v="-8.1674999999999933"/>
        <n v="-153.20240000000001"/>
        <n v="18.089999999999996"/>
        <n v="11.720800000000001"/>
        <n v="19.827599999999997"/>
        <n v="6.5339999999999971"/>
        <n v="-45.933299999999988"/>
        <n v="27.734999999999996"/>
        <n v="6.5903999999999989"/>
        <n v="15.069600000000007"/>
        <n v="2.6405999999999992"/>
        <n v="3.7919999999999994"/>
        <n v="20.614199999999997"/>
        <n v="29.6"/>
        <n v="4.8986000000000018"/>
        <n v="6.7031999999999954"/>
        <n v="1.2129999999999974"/>
        <n v="22.868999999999996"/>
        <n v="5.2559999999999985"/>
        <n v="2.5641000000000034"/>
        <n v="30.991800000000001"/>
        <n v="1.9839999999999982"/>
        <n v="28.0032"/>
        <n v="17.189999999999998"/>
        <n v="-31.671199999999999"/>
        <n v="-48.391999999999982"/>
        <n v="14.669999999999998"/>
        <n v="-128.2388"/>
        <n v="5.4432"/>
        <n v="10.395"/>
        <n v="16.220400000000001"/>
        <n v="20.767499999999998"/>
        <n v="30.441600000000001"/>
        <n v="17.890999999999977"/>
        <n v="13.717599999999997"/>
        <n v="-179.77600000000001"/>
        <n v="-40.797600000000003"/>
        <n v="-166.39350000000002"/>
        <n v="-14.34"/>
        <n v="26.973000000000003"/>
        <n v="24.2285"/>
        <n v="19.968599999999999"/>
        <n v="70.502800000000008"/>
        <n v="14.754599999999996"/>
        <n v="13.252199999999997"/>
        <n v="18.453400000000002"/>
        <n v="12.831599999999996"/>
        <n v="5.3680000000000012"/>
        <n v="41.337400000000002"/>
        <n v="14.299199999999999"/>
        <n v="2.8392000000000017"/>
        <n v="18.143999999999998"/>
        <n v="14.523600000000002"/>
        <n v="3.8681999999999945"/>
        <n v="6.4127999999999998"/>
        <n v="4.7712000000000012"/>
        <n v="39.066000000000003"/>
        <n v="14.238599999999995"/>
        <n v="0.51519999999999921"/>
        <n v="6.63"/>
        <n v="24.913200000000003"/>
        <n v="-42.652799999999999"/>
        <n v="46.952999999999996"/>
        <n v="-28.274400000000021"/>
        <n v="19.051200000000001"/>
        <n v="8.9499999999999993"/>
        <n v="-10.117800000000003"/>
        <n v="9.0048000000000012"/>
        <n v="6.8459999999999965"/>
        <n v="12.736799999999999"/>
        <n v="14.172800000000002"/>
        <n v="5.8603999999999967"/>
        <n v="24.382400000000001"/>
        <n v="5.865299999999996"/>
        <n v="22.940999999999995"/>
        <n v="21.735500000000002"/>
        <n v="2.7191999999999901"/>
        <n v="29.328400000000002"/>
        <n v="65.963399999999979"/>
        <n v="16.1096"/>
        <n v="4.9500000000000011"/>
        <n v="2.724000000000002"/>
        <n v="37.996200000000002"/>
        <n v="14.4648"/>
        <n v="8.299199999999999"/>
        <n v="-2.0700000000000038"/>
        <n v="9.5340000000000025"/>
        <n v="1.3559999999999945"/>
        <n v="28.517999999999994"/>
        <n v="5.8707999999999991"/>
        <n v="20.537999999999997"/>
        <n v="10.5"/>
        <n v="26.972999999999992"/>
        <n v="7.4591999999999992"/>
        <n v="9.6879999999999988"/>
        <n v="27.166600000000003"/>
        <n v="-44.278199999999998"/>
        <n v="19.4376"/>
        <n v="4.7987999999999964"/>
        <n v="24.122399999999995"/>
        <n v="20.585999999999999"/>
        <n v="27.430199999999999"/>
        <n v="9.8624999999999972"/>
        <n v="29.271599999999999"/>
        <n v="28.95"/>
        <n v="39.549999999999997"/>
        <n v="27.782999999999998"/>
        <n v="-8.3524000000000012"/>
        <n v="4.6530000000000022"/>
        <n v="-19.323000000000011"/>
        <n v="21.075200000000002"/>
        <n v="27.434400000000011"/>
        <n v="26.661599999999996"/>
        <n v="30.095700000000001"/>
        <n v="25.010999999999967"/>
        <n v="-17.783999999999992"/>
        <n v="24.460799999999999"/>
        <n v="-164.83600000000007"/>
        <n v="7.2576000000000001"/>
        <n v="6.3935999999999957"/>
        <n v="11.565"/>
        <n v="13.195600000000001"/>
        <n v="3.2391999999999967"/>
        <n v="15.942499999999992"/>
        <n v="43.9"/>
        <n v="39.564000000000007"/>
        <n v="9.5968000000000053"/>
        <n v="4.7789999999999999"/>
        <n v="13.199999999999998"/>
        <n v="14.628000000000005"/>
        <n v="16.397999999999996"/>
        <n v="13.208000000000002"/>
        <n v="-1.3995000000000104"/>
        <n v="18.240000000000002"/>
        <n v="12.936"/>
        <n v="1.079699999999999"/>
        <n v="27.791100000000004"/>
        <n v="6.3295999999999992"/>
        <n v="12.509999999999993"/>
        <n v="-5.4548000000000041"/>
        <n v="9.5991999999999997"/>
        <n v="15.098399999999998"/>
        <n v="13.037499999999998"/>
        <n v="-26.623999999999995"/>
        <n v="23.916899999999998"/>
        <n v="16.535399999999996"/>
        <n v="-26.247599999999998"/>
        <n v="11.879999999999999"/>
        <n v="18.2"/>
        <n v="39.082400000000007"/>
        <n v="11.223000000000001"/>
        <n v="14.615700000000004"/>
        <n v="3.6795999999999935"/>
        <n v="17.601600000000001"/>
        <n v="9.568799999999996"/>
        <n v="8.6359999999999992"/>
        <n v="10.428399999999996"/>
        <n v="-14.385599999999997"/>
        <n v="15.799199999999999"/>
        <n v="1.0169999999999995"/>
        <n v="49.23"/>
        <n v="7.816599999999994"/>
        <n v="1.1596000000000011"/>
        <n v="20.731199999999998"/>
        <n v="7.7449999999999983"/>
        <n v="35.04"/>
        <n v="6.6239999999999952"/>
        <n v="11.457599999999998"/>
        <n v="25.191600000000005"/>
        <n v="16.268800000000002"/>
        <n v="-74.952600000000004"/>
        <n v="-31.00800000000001"/>
        <n v="9.702"/>
        <n v="7.92"/>
        <n v="9.8685000000000009"/>
        <n v="-186.56820000000005"/>
        <n v="2.6411999999999995"/>
        <n v="9.3905999999999992"/>
        <n v="30.700800000000001"/>
        <n v="29.562599999999986"/>
        <n v="-16.552799999999994"/>
        <n v="4.0949999999999989"/>
        <n v="-30.555000000000007"/>
        <n v="19.950000000000003"/>
        <n v="13.347999999999997"/>
        <n v="-44.146199999999979"/>
        <n v="20.452499999999997"/>
        <n v="15.993599999999997"/>
        <n v="-1.7772000000000041"/>
        <n v="26.640000000000004"/>
        <n v="16.656799999999997"/>
        <n v="33.641999999999996"/>
        <n v="16.614000000000001"/>
        <n v="28.007999999999996"/>
        <n v="2.0339999999999989"/>
        <n v="10.909600000000001"/>
        <n v="-123.858"/>
        <n v="13.4925"/>
        <n v="21.164000000000005"/>
        <n v="21.477600000000002"/>
        <n v="0.5236000000000014"/>
        <n v="0.5"/>
        <n v="19.468799999999998"/>
        <n v="-84.447999999999993"/>
        <n v="-74.74560000000001"/>
        <n v="18"/>
        <n v="13.868400000000001"/>
        <n v="11.553600000000003"/>
        <n v="23.96"/>
        <n v="-1.0656000000000017"/>
        <n v="4.5836999999999994"/>
        <n v="16.199999999999992"/>
        <n v="9.4283999999999963"/>
        <n v="2.1588000000000021"/>
        <n v="6.2910000000000004"/>
        <n v="-26.169599999999996"/>
        <n v="37.763999999999996"/>
        <n v="21.995999999999992"/>
        <n v="6.025599999999999"/>
        <n v="31.121999999999996"/>
        <n v="23.946299999999997"/>
        <n v="10.3408"/>
        <n v="32.232199999999999"/>
        <n v="1.6899999999999986"/>
        <n v="10.74"/>
        <n v="1.7990999999999993"/>
        <n v="7.6283999999999974"/>
        <n v="12.912900000000004"/>
        <n v="22.987699999999997"/>
        <n v="3.9295999999999989"/>
        <n v="15.637499999999999"/>
        <n v="15.7194"/>
        <n v="-67.27200000000002"/>
        <n v="30.414999999999999"/>
        <n v="11.247599999999995"/>
        <n v="8.6939999999999991"/>
        <n v="16.669799999999999"/>
        <n v="16.290999999999997"/>
        <n v="5.8064999999999998"/>
        <n v="23.441600000000005"/>
        <n v="12.135200000000001"/>
        <n v="0.52989999999999782"/>
        <n v="3.8774999999999995"/>
        <n v="3.96"/>
        <n v="11.226599999999999"/>
        <n v="38.970000000000006"/>
        <n v="1.9259999999999975"/>
        <n v="17.026800000000001"/>
        <n v="26.413199999999996"/>
        <n v="4.6644000000000005"/>
        <n v="-2.9180000000000028"/>
        <n v="23.94"/>
        <n v="10.348799999999999"/>
        <n v="16.783200000000001"/>
        <n v="23.898600000000002"/>
        <n v="78.388800000000003"/>
        <n v="33.935999999999993"/>
        <n v="10.393600000000001"/>
        <n v="10.567200000000001"/>
        <n v="25.191600000000001"/>
        <n v="16.945"/>
        <n v="20.584999999999994"/>
        <n v="19.874400000000001"/>
        <n v="31.091200000000015"/>
        <n v="29.657599999999988"/>
        <n v="14.295599999999997"/>
        <n v="3.6587999999999976"/>
        <n v="9.5525999999999982"/>
        <n v="21.445199999999996"/>
        <n v="18.781199999999998"/>
        <n v="9.6956999999999987"/>
        <n v="12.490200000000003"/>
        <n v="-49.92"/>
        <n v="7.436799999999999"/>
        <n v="-80.178000000000026"/>
        <n v="7.0128000000000013"/>
        <n v="10.881"/>
        <n v="12.986999999999995"/>
        <n v="1.375"/>
        <n v="5.8979999999999961"/>
        <n v="15.776999999999996"/>
        <n v="0.2992000000000008"/>
        <n v="4.3295999999999992"/>
        <n v="1.1988000000000003"/>
        <n v="7.0218000000000007"/>
        <n v="7.1021999999999998"/>
        <n v="18.190799999999996"/>
        <n v="-4.852800000000002"/>
        <n v="7.7034999999999982"/>
        <n v="-65.567999999999998"/>
        <n v="28.019200000000005"/>
        <n v="-32.320000000000007"/>
        <n v="9.9359999999999999"/>
        <n v="-21.1068"/>
        <n v="5.5070999999999994"/>
        <n v="9.8009999999999984"/>
        <n v="2.3359999999999994"/>
        <n v="6.3960000000000008"/>
        <n v="-226.63679999999999"/>
        <n v="5.1281999999999996"/>
        <n v="15.605999999999996"/>
        <n v="8.808799999999998"/>
        <n v="-11.993999999999993"/>
        <n v="36.574200000000005"/>
        <n v="15.5288"/>
        <n v="21.024899999999999"/>
        <n v="16.889599999999998"/>
        <n v="6.2208000000000006"/>
        <n v="-131.12000000000003"/>
        <n v="6.468"/>
        <n v="1.3992000000000013"/>
        <n v="6.7175999999999974"/>
        <n v="19.193999999999999"/>
        <n v="27.503999999999998"/>
        <n v="-10.393600000000001"/>
        <n v="17.504999999999995"/>
        <n v="23.455199999999998"/>
        <n v="8.1881999999999877"/>
        <n v="31.005899999999997"/>
        <n v="34.629599999999996"/>
        <n v="21.596400000000003"/>
        <n v="18.009600000000002"/>
        <n v="20.101500000000001"/>
        <n v="11.054400000000001"/>
        <n v="17.314799999999998"/>
        <n v="18.940000000000001"/>
        <n v="14.546999999999995"/>
        <n v="11.0016"/>
        <n v="8.0351999999999997"/>
        <n v="-15.476400000000005"/>
        <n v="7.9248000000000012"/>
        <n v="6.4368000000000016"/>
        <n v="21.888000000000002"/>
        <n v="20.163000000000004"/>
        <n v="-10.046400000000002"/>
        <n v="4.1971999999999987"/>
        <n v="2.4897999999999989"/>
        <n v="16.175000000000001"/>
        <n v="-46.591999999999999"/>
        <n v="1.9320000000000004"/>
        <n v="16.875"/>
        <n v="-12.956799999999994"/>
        <n v="-83.204999999999984"/>
        <n v="1.6711999999999989"/>
        <n v="24.2256"/>
        <n v="3.2669999999999995"/>
        <n v="21.403200000000002"/>
        <n v="21.784499999999998"/>
        <n v="32.604599999999998"/>
        <n v="10.011599999999998"/>
        <n v="9.8909999999999982"/>
        <n v="27.316799999999997"/>
        <n v="-15.584400000000002"/>
        <n v="11.793600000000001"/>
        <n v="18.687199999999997"/>
        <n v="18.521999999999998"/>
        <n v="22.0032"/>
        <n v="12.958399999999999"/>
        <n v="1.961999999999998"/>
        <n v="27.563200000000002"/>
        <n v="-99.103200000000044"/>
        <n v="3.2099999999999982"/>
        <n v="11.673000000000002"/>
        <n v="11.206"/>
        <n v="25.097999999999999"/>
        <n v="-1.2558000000000051"/>
        <n v="20.165599999999998"/>
        <n v="32.094999999999999"/>
        <n v="4.5872999999999937"/>
        <n v="13.787999999999997"/>
        <n v="10.316800000000001"/>
        <n v="20.732800000000001"/>
        <n v="-3.272000000000002"/>
        <n v="6.9741"/>
        <n v="3.2399999999999984"/>
        <n v="31.273599999999998"/>
        <n v="4.330999999999996"/>
        <n v="19.457999999999998"/>
        <n v="11.592000000000001"/>
        <n v="0.54319999999999879"/>
        <n v="10.223999999999998"/>
        <n v="18.597599999999993"/>
        <n v="14.313600000000005"/>
        <n v="13.011199999999995"/>
        <n v="10.936799999999998"/>
        <n v="18.503999999999991"/>
        <n v="13.127999999999998"/>
        <n v="9.0389999999999997"/>
        <n v="-194.82400000000001"/>
        <n v="-2.2200000000000131"/>
        <n v="5.7768000000000015"/>
        <n v="4.6781999999999968"/>
        <n v="4.0039999999999978"/>
        <n v="-1.187400000000002"/>
        <n v="18.820999999999994"/>
        <n v="10.315199999999999"/>
        <n v="34.284800000000004"/>
        <n v="10.905999999999993"/>
        <n v="9.743999999999998"/>
        <n v="-0.89990000000001302"/>
        <n v="14.981400000000001"/>
        <n v="2.8884000000000007"/>
        <n v="9.5735999999999937"/>
        <n v="4.2384000000000022"/>
        <n v="6.4999999999999991"/>
        <n v="7.8500000000000014"/>
        <n v="13.186800000000005"/>
        <n v="-12.751199999999997"/>
        <n v="3.8447999999999967"/>
        <n v="29.137499999999996"/>
        <n v="-26.227200000000003"/>
        <n v="19.434999999999995"/>
        <n v="15.537599999999998"/>
        <n v="9.743800000000002"/>
        <n v="20.697599999999998"/>
        <n v="4.4899999999999984"/>
        <n v="7.9299999999999971"/>
        <n v="4.968599999999995"/>
        <n v="5.8695999999999993"/>
        <n v="12.011999999999999"/>
        <n v="-19.065600000000007"/>
        <n v="-8.803799999999999"/>
        <n v="11.7"/>
        <n v="8.4070999999999962"/>
        <n v="13.198499999999999"/>
        <n v="-8.1800000000000033"/>
        <n v="4.0775999999999968"/>
        <n v="54.5916"/>
        <n v="9.1580000000000013"/>
        <n v="19.41"/>
        <n v="8.2687999999999988"/>
        <n v="16.679599999999997"/>
        <n v="4.6547999999999927"/>
        <n v="8.2799999999999994"/>
        <n v="5.5566000000000004"/>
        <n v="-7.0080000000000044"/>
        <n v="49.715999999999966"/>
        <n v="2.6375999999999991"/>
        <n v="22.540800000000001"/>
        <n v="11.328800000000001"/>
        <n v="93.203999999999994"/>
        <n v="25.871999999999996"/>
        <n v="3.571200000000001"/>
        <n v="9.5031999999999925"/>
        <n v="75.9696"/>
        <n v="17.182800000000004"/>
        <n v="8.2943999999999996"/>
        <n v="14.9156"/>
        <n v="10.799999999999999"/>
        <n v="18.837"/>
        <n v="6.104000000000001"/>
        <n v="1.5794999999999986"/>
        <n v="6.0024999999999977"/>
        <n v="16.653600000000004"/>
        <n v="8.7906000000000013"/>
        <n v="9.732800000000001"/>
        <n v="14.974399999999999"/>
        <n v="115.18559999999999"/>
        <n v="-8.1311999999999998"/>
        <n v="5.767199999999999"/>
        <n v="0.77280000000000015"/>
        <n v="8.0548000000000002"/>
        <n v="-32.088000000000008"/>
        <n v="-12.207999999999995"/>
        <n v="-17.443199999999997"/>
        <n v="9.6913999999999998"/>
        <n v="11.025000000000002"/>
        <n v="42.464699999999993"/>
        <n v="23.119199999999999"/>
        <n v="77.624999999999972"/>
        <n v="13.070999999999998"/>
        <n v="58.687200000000011"/>
        <n v="13.3371"/>
        <n v="4.1027999999999993"/>
        <n v="-178.96680000000001"/>
        <n v="27.985999999999994"/>
        <n v="5.580000000000001"/>
        <n v="2.7984000000000027"/>
        <n v="17.990999999999996"/>
        <n v="11.250400000000001"/>
        <n v="26.557999999999993"/>
        <n v="25.194399999999995"/>
        <n v="16.160200000000003"/>
        <n v="16.3842"/>
        <n v="14.676999999999998"/>
        <n v="5.5944000000000003"/>
        <n v="10.4496"/>
        <n v="-10.173599999999997"/>
        <n v="3.9120000000000004"/>
        <n v="14.430000000000007"/>
        <n v="4.8608999999999991"/>
        <n v="30.896599999999996"/>
        <n v="-1.6239999999999997"/>
        <n v="-7.8960000000000008"/>
        <n v="9.5786999999999995"/>
        <n v="6.1679999999999975"/>
        <n v="-30.588000000000001"/>
        <n v="3.6288"/>
        <n v="29.673000000000005"/>
        <n v="7.2696000000000005"/>
        <n v="-14.331299999999992"/>
        <n v="17.8066"/>
        <n v="9.8901000000000039"/>
        <n v="21.33"/>
        <n v="8.2359999999999989"/>
        <n v="-13.334099999999999"/>
        <n v="9.8783999999999992"/>
        <n v="4.3623999999999974"/>
        <n v="19.825400000000002"/>
        <n v="17.375399999999999"/>
        <n v="-10.116"/>
        <n v="17.544800000000002"/>
        <n v="14.664200000000001"/>
        <n v="11.858400000000003"/>
        <n v="6.3071999999999999"/>
        <n v="8.6854999999999993"/>
        <n v="10.178999999999997"/>
        <n v="21.295400000000001"/>
        <n v="-126.85920000000002"/>
        <n v="5.7364999999999977"/>
        <n v="24.393000000000001"/>
        <n v="16.713200000000001"/>
        <n v="13.826699999999999"/>
        <n v="23.8581"/>
        <n v="23.59"/>
        <n v="7.4871999999999996"/>
        <n v="7.352800000000002"/>
        <n v="11.230799999999999"/>
        <n v="5.2397999999999998"/>
        <n v="13.685099999999995"/>
        <n v="9.9467999999999979"/>
        <n v="-0.90120000000000111"/>
        <n v="3.195999999999998"/>
        <n v="7.6049999999999978"/>
        <n v="16.732800000000005"/>
        <n v="0.86400000000000077"/>
        <n v="20.844000000000001"/>
        <n v="17.406400000000001"/>
        <n v="3.9808000000000003"/>
        <n v="35.414999999999999"/>
        <n v="16.150499999999997"/>
        <n v="15.607799999999999"/>
        <n v="20.726999999999997"/>
        <n v="-56.059200000000011"/>
        <n v="51.57"/>
        <n v="2.3699999999999983"/>
        <n v="9.3520000000000003"/>
        <n v="-7.7406000000000006"/>
        <n v="17.9634"/>
        <n v="-28.627200000000009"/>
        <n v="4.2804000000000002"/>
        <n v="-46.394600000000011"/>
        <n v="14.268800000000001"/>
        <n v="17.37"/>
        <n v="-5.4558000000000035"/>
        <n v="11.699999999999996"/>
        <n v="-46.224999999999994"/>
        <n v="12.263999999999999"/>
        <n v="9.3000000000000007"/>
        <n v="3.4649999999999999"/>
        <n v="-10.419600000000003"/>
        <n v="-33.483999999999995"/>
        <n v="2.2364999999999995"/>
        <n v="4.3524000000000003"/>
        <n v="13.959"/>
        <n v="9.1313999999999993"/>
        <n v="-0.62650000000000716"/>
        <n v="12.979199999999999"/>
        <n v="21.384"/>
        <n v="5.368999999999998"/>
        <n v="11.375"/>
        <n v="31.252800000000001"/>
        <n v="6.8273999999999972"/>
        <n v="8.0730000000000004"/>
        <n v="5.0231999999999992"/>
        <n v="20.389799999999994"/>
        <n v="16.123999999999995"/>
        <n v="12.776399999999999"/>
        <n v="7.0649999999999995"/>
        <n v="24.195999999999998"/>
        <n v="27.945600000000002"/>
        <n v="-12.287999999999997"/>
        <n v="10.307099999999998"/>
        <n v="22.332800000000006"/>
        <n v="11.070400000000003"/>
        <n v="62.915999999999997"/>
        <n v="-26.963999999999999"/>
        <n v="9.5088000000000008"/>
        <n v="4.0439999999999969"/>
        <n v="10.475399999999999"/>
        <n v="7.5767999999999986"/>
        <n v="4.6552000000000007"/>
        <n v="31.47"/>
        <n v="6.5519999999999996"/>
        <n v="3.4047999999999981"/>
        <n v="1.331599999999999"/>
        <n v="-44.276400000000024"/>
        <n v="18.3264"/>
        <n v="9.6"/>
        <n v="4.1147999999999998"/>
        <n v="-26.084999999999994"/>
        <n v="6.0367999999999986"/>
        <n v="-54.549600000000012"/>
        <n v="28.790400000000009"/>
        <n v="4.3883999999999999"/>
        <n v="-29.244599999999991"/>
        <n v="15.229199999999999"/>
        <n v="0.18900000000000028"/>
        <n v="3.7407999999999997"/>
        <n v="8.4735999999999958"/>
        <n v="10.465"/>
        <n v="19.871600000000001"/>
        <n v="18.114600000000003"/>
        <n v="-4.908000000000003"/>
        <n v="8.9549999999999983"/>
        <n v="14.558400000000006"/>
        <n v="7.0043999999999977"/>
        <n v="31.468499999999999"/>
        <n v="12.973999999999997"/>
        <n v="15.091999999999995"/>
        <n v="9.6712000000000025"/>
        <n v="-10.617599999999999"/>
        <n v="23.395400000000002"/>
        <n v="13.451199999999996"/>
        <n v="5.9519999999999946"/>
        <n v="7.8839999999999986"/>
        <n v="18.600599999999996"/>
        <n v="6.5319999999999991"/>
        <n v="12.114900000000002"/>
        <n v="-6.8815999999999953"/>
        <n v="11.919599999999999"/>
        <n v="13.0928"/>
        <n v="-6.5296000000000003"/>
        <n v="7.5840000000000014"/>
        <n v="0.97719999999999807"/>
        <n v="1.0346000000000006"/>
        <n v="7.9703999999999997"/>
        <n v="21.251999999999999"/>
        <n v="7.4924999999999988"/>
        <n v="7.3358999999999988"/>
        <n v="12.285"/>
        <n v="30.787199999999999"/>
        <n v="0.38640000000000008"/>
        <n v="33.339599999999997"/>
        <n v="22.458000000000002"/>
        <n v="-0.3444000000000047"/>
        <n v="6.8713999999999995"/>
        <n v="-6.5339999999999954"/>
        <n v="27.93"/>
        <n v="31.4712"/>
        <n v="152.08829999999998"/>
        <n v="14.256"/>
        <n v="4.3955999999999982"/>
        <n v="11.802999999999999"/>
        <n v="9.48"/>
        <n v="-24.294000000000018"/>
        <n v="0.43799999999999883"/>
        <n v="7.1592000000000002"/>
        <n v="-0.7295000000000007"/>
        <n v="11.778199999999998"/>
        <n v="-13.938000000000002"/>
        <n v="12.025199999999998"/>
        <n v="3.2776000000000014"/>
        <n v="13.320000000000002"/>
        <n v="6.9258000000000006"/>
        <n v="15.387"/>
        <n v="26.930399999999999"/>
        <n v="15.876000000000001"/>
        <n v="6.5830000000000011"/>
        <n v="6.9131999999999998"/>
        <n v="21.407399999999999"/>
        <n v="10.3194"/>
        <n v="11.359999999999998"/>
        <n v="24.527999999999995"/>
        <n v="4.2240000000000002"/>
        <n v="1.9989999999999952"/>
        <n v="24.460800000000003"/>
        <n v="7.4824000000000002"/>
        <n v="31.869599999999995"/>
        <n v="7.3839999999999986"/>
        <n v="9.7680000000000007"/>
        <n v="16.993200000000002"/>
        <n v="10.077200000000001"/>
        <n v="3.3519999999999985"/>
        <n v="9.8279999999999959"/>
        <n v="10.422000000000001"/>
        <n v="18.28"/>
        <n v="24.269599999999997"/>
        <n v="2.4138000000000006"/>
        <n v="2.3969999999999985"/>
        <n v="-21.681000000000004"/>
        <n v="-69.395200000000031"/>
        <n v="12.744"/>
        <n v="9.1953999999999994"/>
        <n v="10.796399999999998"/>
        <n v="-131.71680000000001"/>
        <n v="6.3684000000000003"/>
        <n v="14.834400000000002"/>
        <n v="10.507199999999997"/>
        <n v="-11.084800000000005"/>
        <n v="4.8869999999999987"/>
        <n v="0.50970000000000049"/>
        <n v="6.7392000000000003"/>
        <n v="-7.2672000000000043"/>
        <n v="17.22"/>
        <n v="16.0928"/>
        <n v="14.169999999999998"/>
        <n v="43.164000000000001"/>
        <n v="-11.662199999999999"/>
        <n v="3.3840000000000003"/>
        <n v="19.487999999999992"/>
        <n v="40.921599999999998"/>
        <n v="-19.982399999999991"/>
        <n v="9.7608000000000015"/>
        <n v="11.222399999999999"/>
        <n v="19.255600000000001"/>
        <n v="17.549999999999997"/>
        <n v="8.5539999999999878"/>
        <n v="34.996499999999997"/>
        <n v="15.767999999999997"/>
        <n v="-24.802999999999997"/>
        <n v="10.3904"/>
        <n v="7.7759999999999989"/>
        <n v="5.9597999999999995"/>
        <n v="23.99"/>
        <n v="22.419600000000003"/>
        <n v="6.4176000000000002"/>
        <n v="6.2291999999999996"/>
        <n v="-20.888999999999989"/>
        <n v="18.513599999999997"/>
        <n v="5.5044000000000013"/>
        <n v="14.8"/>
        <n v="14.409600000000003"/>
        <n v="2.7719999999999994"/>
        <n v="19.040999999999997"/>
        <n v="2.0474999999999994"/>
        <n v="2.5136999999999983"/>
        <n v="10.007999999999988"/>
        <n v="-11.936999999999998"/>
        <n v="-59.372999999999976"/>
        <n v="4.5200999999999958"/>
        <n v="6.6846000000000005"/>
        <n v="8.2055999999999987"/>
        <n v="8.2847999999999971"/>
        <n v="-7.17"/>
        <n v="5.7408000000000019"/>
        <n v="14.7593"/>
        <n v="6.3336000000000006"/>
        <n v="9.7151999999999941"/>
        <n v="-42.799999999999983"/>
        <n v="6.9654000000000007"/>
        <n v="11.450399999999998"/>
        <n v="18.463200000000004"/>
        <n v="-16.185600000000001"/>
        <n v="9.4923999999999964"/>
        <n v="5.3729999999999993"/>
        <n v="11.459999999999999"/>
        <n v="4.2047999999999996"/>
        <n v="39.519999999999989"/>
        <n v="11.58"/>
        <n v="10.080000000000002"/>
        <n v="17.581200000000003"/>
        <n v="4.2623999999999977"/>
        <n v="11.555999999999997"/>
        <n v="15.3888"/>
        <n v="18.446400000000004"/>
        <n v="17.2224"/>
        <n v="10.028199999999998"/>
        <n v="2.5980000000000008"/>
        <n v="4.3584000000000032"/>
        <n v="2.6399999999999997"/>
        <n v="9.2639999999999993"/>
        <n v="3.4964999999999993"/>
        <n v="13.181000000000001"/>
        <n v="-26.732999999999997"/>
        <n v="-39.804000000000002"/>
        <n v="25.02"/>
        <n v="3.0133999999999981"/>
        <n v="21.791999999999994"/>
        <n v="1.7940000000000005"/>
        <n v="8.8008000000000006"/>
        <n v="0.40679999999999694"/>
        <n v="20.4984"/>
        <n v="4.3295999999999975"/>
        <n v="10.895999999999997"/>
        <n v="5.1183999999999994"/>
        <n v="5.6015999999999995"/>
        <n v="15.254400000000004"/>
        <n v="-44.94"/>
        <n v="9.9949999999999974"/>
        <n v="7.4751999999999992"/>
        <n v="-6.1879999999999988"/>
        <n v="-2.5872000000000011"/>
        <n v="3.0143999999999993"/>
        <n v="-51.515399999999985"/>
        <n v="4.3175999999999988"/>
        <n v="3.7995999999999999"/>
        <n v="13.983999999999998"/>
        <n v="-9.8799999999999955"/>
        <n v="23.003999999999998"/>
        <n v="3.7519999999999989"/>
        <n v="17.371200000000002"/>
        <n v="7.7739999999999991"/>
        <n v="-21.793199999999992"/>
        <n v="8.3028000000000031"/>
        <n v="5.3352000000000004"/>
        <n v="-17.591999999999992"/>
        <n v="-48.119399999999985"/>
        <n v="12.3096"/>
        <n v="13.452000000000002"/>
        <n v="5.9799999999999986"/>
        <n v="3.2460000000000022"/>
        <n v="-25.05599999999999"/>
        <n v="6.4799999999999969"/>
        <n v="14.651"/>
        <n v="10.7136"/>
        <n v="17.1678"/>
        <n v="7.2744"/>
        <n v="7.0223999999999993"/>
        <n v="-2.6999999999999993"/>
        <n v="-20.446799999999996"/>
        <n v="8.0945999999999998"/>
        <n v="4.9877999999999982"/>
        <n v="-21.3264"/>
        <n v="-62.379199999999997"/>
        <n v="7.9218000000000002"/>
        <n v="-4.6764000000000001"/>
        <n v="5.5379999999999985"/>
        <n v="1.2884999999999991"/>
        <n v="2.9371999999999971"/>
        <n v="4.4352000000000009"/>
        <n v="13.496399999999998"/>
        <n v="6.8015999999999996"/>
        <n v="-14.407800000000009"/>
        <n v="14.169399999999996"/>
        <n v="-3.771500000000001"/>
        <n v="5.7623999999999995"/>
        <n v="6.4199999999999964"/>
        <n v="10.4832"/>
        <n v="3.6431999999999998"/>
        <n v="11.558699999999998"/>
        <n v="9.6374999999999993"/>
        <n v="11.351200000000002"/>
        <n v="-9.56"/>
        <n v="12.511800000000001"/>
        <n v="5.3391999999999991"/>
        <n v="9.1763999999999974"/>
        <n v="4.628400000000001"/>
        <n v="8.8623999999999992"/>
        <n v="-8.9963999999999995"/>
        <n v="8.0652000000000008"/>
        <n v="3.0497999999999985"/>
        <n v="50.876800000000003"/>
        <n v="1.8612000000000002"/>
        <n v="7.9085999999999999"/>
        <n v="-2.1896000000000004"/>
        <n v="3.6894000000000009"/>
        <n v="11.894999999999994"/>
        <n v="16.035599999999999"/>
        <n v="16.38"/>
        <n v="7.5039999999999987"/>
        <n v="9.3504000000000005"/>
        <n v="25.278400000000001"/>
        <n v="4.0472999999999999"/>
        <n v="10.389600000000002"/>
        <n v="8.2156000000000002"/>
        <n v="15.298799999999996"/>
        <n v="-9.1815999999999995"/>
        <n v="-9.0980000000000025"/>
        <n v="-9.153000000000004"/>
        <n v="18.527999999999999"/>
        <n v="13.507200000000001"/>
        <n v="-38.821200000000012"/>
        <n v="2.5163999999999991"/>
        <n v="-6.8094000000000037"/>
        <n v="10.983999999999996"/>
        <n v="7.4339999999999993"/>
        <n v="13.028400000000001"/>
        <n v="-14.920000000000002"/>
        <n v="3.6744000000000039"/>
        <n v="13.793099999999999"/>
        <n v="5.0960000000000001"/>
        <n v="25.231499999999997"/>
        <n v="2.4581999999999997"/>
        <n v="11.731999999999999"/>
        <n v="19.295999999999999"/>
        <n v="6.9230999999999998"/>
        <n v="14.161000000000001"/>
        <n v="1.6776"/>
        <n v="11.324999999999996"/>
        <n v="22.007699999999996"/>
        <n v="4.2470999999999943"/>
        <n v="-10.382399999999997"/>
        <n v="16.776000000000007"/>
        <n v="10.0128"/>
        <n v="5.5215999999999994"/>
        <n v="8.2302"/>
        <n v="14.870699999999998"/>
        <n v="5.484"/>
        <n v="7.094999999999998"/>
        <n v="2.6568000000000005"/>
        <n v="-2.0567999999999991"/>
        <n v="-15.835599999999999"/>
        <n v="-35.817600000000013"/>
        <n v="28.785599999999995"/>
        <n v="3.8879999999999972"/>
        <n v="20.1264"/>
        <n v="5.6448"/>
        <n v="5.5341000000000014"/>
        <n v="3.5039999999999996"/>
        <n v="7.3999999999999995"/>
        <n v="13.9392"/>
        <n v="7.698599999999999"/>
        <n v="58.496199999999988"/>
        <n v="-0.55980000000000452"/>
        <n v="14.201999999999998"/>
        <n v="8.3916000000000004"/>
        <n v="9"/>
        <n v="17.107999999999997"/>
        <n v="13.188000000000002"/>
        <n v="19.375999999999998"/>
        <n v="5.6159999999999997"/>
        <n v="7.0520000000000005"/>
        <n v="20.7"/>
        <n v="20.1248"/>
        <n v="9.4365999999999985"/>
        <n v="12.856800000000002"/>
        <n v="-2.1312000000000033"/>
        <n v="1.7514000000000003"/>
        <n v="2.8535999999999988"/>
        <n v="5.7527999999999988"/>
        <n v="9.2499999999999964"/>
        <n v="6.9888000000000003"/>
        <n v="3.0813999999999995"/>
        <n v="4.4783999999999988"/>
        <n v="21.5824"/>
        <n v="7.2267999999999999"/>
        <n v="14.7668"/>
        <n v="-19.338199999999993"/>
        <n v="4.4736000000000011"/>
        <n v="8.7371999999999996"/>
        <n v="9.1020000000000021"/>
        <n v="14.337599999999998"/>
        <n v="3.5623000000000022"/>
        <n v="-5.5338000000000012"/>
        <n v="2.7168000000000001"/>
        <n v="-8.3790000000000031"/>
        <n v="4.4344000000000001"/>
        <n v="4.2249999999999979"/>
        <n v="-9.7972000000000037"/>
        <n v="17.157999999999998"/>
        <n v="7.1519999999999992"/>
        <n v="3.8167999999999997"/>
        <n v="4.57"/>
        <n v="5.9279999999999999"/>
        <n v="9.2176000000000009"/>
        <n v="11.087999999999997"/>
        <n v="-24.662400000000005"/>
        <n v="2.5779999999999994"/>
        <n v="10.799599999999998"/>
        <n v="3.5742000000000012"/>
        <n v="31.283199999999987"/>
        <n v="8.8704000000000018"/>
        <n v="6.1704000000000008"/>
        <n v="7.8899999999999979"/>
        <n v="5.1960000000000015"/>
        <n v="5.2028999999999996"/>
        <n v="2.3952000000000018"/>
        <n v="-2.6981999999999999"/>
        <n v="4.2659999999999973"/>
        <n v="28.087600000000002"/>
        <n v="13.780799999999996"/>
        <n v="7.5599999999999987"/>
        <n v="5.4768000000000008"/>
        <n v="3.1382000000000003"/>
        <n v="10.046400000000002"/>
        <n v="2.0321999999999987"/>
        <n v="3.5970000000000004"/>
        <n v="29.449199999999998"/>
        <n v="3.6139999999999994"/>
        <n v="-6.9282000000000039"/>
        <n v="15.335999999999999"/>
        <n v="36.987300000000005"/>
        <n v="14.085899999999999"/>
        <n v="9.4989999999999988"/>
        <n v="4.4824000000000002"/>
        <n v="11.167199999999999"/>
        <n v="3.7200000000000006"/>
        <n v="-26.726000000000006"/>
        <n v="-160.96"/>
        <n v="10.969799999999999"/>
        <n v="2.2559999999999993"/>
        <n v="16.186799999999998"/>
        <n v="6.5052000000000003"/>
        <n v="6.5164"/>
        <n v="3.3929999999999989"/>
        <n v="1.7730000000000004"/>
        <n v="17.333999999999996"/>
        <n v="8.25"/>
        <n v="7.4496000000000002"/>
        <n v="6.4205999999999976"/>
        <n v="-13.393599999999999"/>
        <n v="-13.815999999999995"/>
        <n v="7.9527000000000001"/>
        <n v="4.3368000000000002"/>
        <n v="6.3612000000000002"/>
        <n v="10.087799999999998"/>
        <n v="32.4"/>
        <n v="6.5120000000000005"/>
        <n v="13.0548"/>
        <n v="66.540799999999962"/>
        <n v="3.5045999999999964"/>
        <n v="11.579999999999998"/>
        <n v="9.6935999999999964"/>
        <n v="12.690999999999999"/>
        <n v="1.1555999999999984"/>
        <n v="0.60559999999999903"/>
        <n v="-8.4581999999999979"/>
        <n v="4.8719999999999999"/>
        <n v="17.468999999999998"/>
        <n v="29.0136"/>
        <n v="12.902400000000002"/>
        <n v="1.5691000000000002"/>
        <n v="6.9239999999999995"/>
        <n v="4.7616000000000014"/>
        <n v="6.240000000000002"/>
        <n v="-14.163900000000005"/>
        <n v="1.1993999999999998"/>
        <n v="15.823999999999998"/>
        <n v="1.3000000000000007"/>
        <n v="22.948799999999995"/>
        <n v="2.6279999999999997"/>
        <n v="1.0679999999999996"/>
        <n v="5.6993999999999998"/>
        <n v="-11.692800000000005"/>
        <n v="16.234200000000001"/>
        <n v="4.6818000000000008"/>
        <n v="1.9271999999999991"/>
        <n v="7.4255999999999993"/>
        <n v="2.3808000000000007"/>
        <n v="6.0299999999999994"/>
        <n v="4.5401999999999996"/>
        <n v="9.5615999999999985"/>
        <n v="1.8160000000000016"/>
        <n v="6.9920000000000009"/>
        <n v="12.2247"/>
        <n v="10.878399999999999"/>
        <n v="5.0286000000000008"/>
        <n v="9.5039999999999996"/>
        <n v="8.1143999999999998"/>
        <n v="21.059999999999995"/>
        <n v="10.763999999999999"/>
        <n v="19.247199999999999"/>
        <n v="2.5488000000000004"/>
        <n v="15.281999999999998"/>
        <n v="6.7535999999999987"/>
        <n v="8.9207999999999998"/>
        <n v="-27.129599999999996"/>
        <n v="5.9174999999999986"/>
        <n v="4.4849999999999994"/>
        <n v="3.0211999999999994"/>
        <n v="5.2026000000000003"/>
        <n v="-15.590400000000002"/>
        <n v="16.005600000000005"/>
        <n v="15.086400000000001"/>
        <n v="3.400999999999998"/>
        <n v="9.4815000000000005"/>
        <n v="7.2176999999999998"/>
        <n v="5.8203000000000005"/>
        <n v="-24.188999999999993"/>
        <n v="12.837999999999999"/>
        <n v="8.4024000000000001"/>
        <n v="6.6583999999999968"/>
        <n v="15.511199999999999"/>
        <n v="1.2111999999999981"/>
        <n v="-19.549200000000006"/>
        <n v="4.8023999999999996"/>
        <n v="11.026399999999999"/>
        <n v="3.9679999999999964"/>
        <n v="2.1899999999999995"/>
        <n v="19.180800000000001"/>
        <n v="20.9664"/>
        <n v="10.805399999999997"/>
        <n v="11.2422"/>
        <n v="-45.840000000000018"/>
        <n v="4.3523999999999994"/>
        <n v="7.3709999999999996"/>
        <n v="13.9328"/>
        <n v="9.5399999999999974"/>
        <n v="7.5600000000000005"/>
        <n v="8.6940000000000008"/>
        <n v="5.5176999999999978"/>
        <n v="3.2063999999999999"/>
        <n v="-2.4359999999999999"/>
        <n v="11.6496"/>
        <n v="1.3283999999999985"/>
        <n v="11.613"/>
        <n v="6.216000000000002"/>
        <n v="11.102399999999996"/>
        <n v="8.5914000000000019"/>
        <n v="7.2089999999999996"/>
        <n v="7.9128000000000007"/>
        <n v="-12.825599999999994"/>
        <n v="4.6220999999999997"/>
        <n v="2.271199999999999"/>
        <n v="3.0690000000000026"/>
        <n v="8.5727999999999991"/>
        <n v="5.0327999999999999"/>
        <n v="-15.526799999999994"/>
        <n v="5.9071999999999987"/>
        <n v="8.3268000000000022"/>
        <n v="6.5856000000000012"/>
        <n v="11.626299999999999"/>
        <n v="17.968399999999995"/>
        <n v="13.832000000000001"/>
        <n v="15.111600000000001"/>
        <n v="-0.88860000000000205"/>
        <n v="3.5059999999999967"/>
        <n v="8.4089999999999989"/>
        <n v="9.1745999999999981"/>
        <n v="16.302"/>
        <n v="2.3363999999999976"/>
        <n v="-84.292799999999986"/>
        <n v="8.0766000000000027"/>
        <n v="-23.975999999999999"/>
        <n v="5.0829999999999975"/>
        <n v="4.2803999999999984"/>
        <n v="2.3939999999999984"/>
        <n v="7.2035999999999998"/>
        <n v="8.3103999999999996"/>
        <n v="13.481999999999998"/>
        <n v="15.120000000000001"/>
        <n v="2.9989999999999988"/>
        <n v="5.1791999999999998"/>
        <n v="20.584200000000003"/>
        <n v="3.5948000000000011"/>
        <n v="8.3810000000000002"/>
        <n v="3.6936"/>
        <n v="11.309999999999999"/>
        <n v="1.4255999999999993"/>
        <n v="13.896000000000001"/>
        <n v="10.507200000000001"/>
        <n v="0.89599999999999991"/>
        <n v="5.2528000000000006"/>
        <n v="12.815099999999997"/>
        <n v="-8.9151999999999987"/>
        <n v="4.9139999999999988"/>
        <n v="4.7915999999999999"/>
        <n v="15.195999999999998"/>
        <n v="1.8479999999999985"/>
        <n v="1.3079999999999989"/>
        <n v="8.7945000000000011"/>
        <n v="-2.8307999999999995"/>
        <n v="5.6783999999999981"/>
        <n v="0.89939999999999909"/>
        <n v="6.9087999999999994"/>
        <n v="8.8800000000000008"/>
        <n v="3.9512"/>
        <n v="-7.7292000000000041"/>
        <n v="-3.3879000000000001"/>
        <n v="9.2798999999999996"/>
        <n v="-14.591999999999999"/>
        <n v="9.8163999999999998"/>
        <n v="-22.796399999999991"/>
        <n v="3.665999999999995"/>
        <n v="7.3132000000000001"/>
        <n v="3.8599999999999977"/>
        <n v="10.374000000000001"/>
        <n v="14.682500000000001"/>
        <n v="3.9851999999999999"/>
        <n v="3.9003999999999985"/>
        <n v="3.3311999999999999"/>
        <n v="3.2849999999999993"/>
        <n v="7.2539999999999978"/>
        <n v="-3.6372000000000027"/>
        <n v="5.1551999999999998"/>
        <n v="7.4952000000000005"/>
        <n v="12.357999999999997"/>
        <n v="5.4143999999999997"/>
        <n v="4.6806000000000001"/>
        <n v="6.8119999999999994"/>
        <n v="2.3615999999999966"/>
        <n v="-3.8207999999999984"/>
        <n v="8.69"/>
        <n v="-20.5623"/>
        <n v="2.3220000000000001"/>
        <n v="7.1999999999999993"/>
        <n v="4.4603999999999999"/>
        <n v="10.429999999999998"/>
        <n v="-11.961599999999997"/>
        <n v="40.443199999999997"/>
        <n v="-31.861200000000004"/>
        <n v="6.8879999999999981"/>
        <n v="4.3133999999999997"/>
        <n v="2.2560000000000002"/>
        <n v="4.3367999999999993"/>
        <n v="9.0054999999999996"/>
        <n v="18.715000000000003"/>
        <n v="1.0044"/>
        <n v="11.2752"/>
        <n v="1.1969999999999992"/>
        <n v="16.032"/>
        <n v="20.21"/>
        <n v="11.429599999999999"/>
        <n v="8.370000000000001"/>
        <n v="-46.399800000000013"/>
        <n v="10.625999999999999"/>
        <n v="2.5893000000000006"/>
        <n v="9.4391999999999996"/>
        <n v="12.585999999999999"/>
        <n v="15.206399999999997"/>
        <n v="18.683999999999997"/>
        <n v="3.5559999999999992"/>
        <n v="10.890000000000002"/>
        <n v="-18.031199999999998"/>
        <n v="2.5577999999999994"/>
        <n v="16.608000000000001"/>
        <n v="3.7979999999999947"/>
        <n v="8.6729999999999983"/>
        <n v="3.2871999999999999"/>
        <n v="4.4311999999999996"/>
        <n v="13.299000000000003"/>
        <n v="2.6810999999999954"/>
        <n v="10.993899999999996"/>
        <n v="-22.448999999999991"/>
        <n v="-10.796399999999995"/>
        <n v="6.011400000000001"/>
        <n v="3.2779999999999987"/>
        <n v="12.8184"/>
        <n v="4.3679999999999986"/>
        <n v="1.5007999999999999"/>
        <n v="8.7330000000000005"/>
        <n v="7.1345999999999989"/>
        <n v="-13.311999999999998"/>
        <n v="8.2079999999999984"/>
        <n v="8.93"/>
        <n v="-9.7901999999999987"/>
        <n v="8.5543999999999976"/>
        <n v="10.0624"/>
        <n v="-6.9101999999999997"/>
        <n v="11.4452"/>
        <n v="10.487500000000001"/>
        <n v="0.31119999999999948"/>
        <n v="6.2151999999999994"/>
        <n v="8.879999999999999"/>
        <n v="-3.8976000000000015"/>
        <n v="12.1401"/>
        <n v="10.553399999999993"/>
        <n v="5.9184000000000019"/>
        <n v="5.8604000000000003"/>
        <n v="13.3035"/>
        <n v="-24.708599999999997"/>
        <n v="2.2050000000000001"/>
        <n v="-18.038499999999996"/>
        <n v="8.4965999999999937"/>
        <n v="8.0996999999999986"/>
        <n v="12.175799999999999"/>
        <n v="-25.648000000000003"/>
        <n v="4.8117999999999999"/>
        <n v="6.1739999999999995"/>
        <n v="16.68"/>
        <n v="-16.684799999999996"/>
        <n v="3.632200000000001"/>
        <n v="12.323399999999999"/>
        <n v="6.4959999999999996"/>
        <n v="5.2895999999999983"/>
        <n v="18.873199999999997"/>
        <n v="7.6145999999999994"/>
        <n v="4.4979999999999958"/>
        <n v="3.5993999999999993"/>
        <n v="-7.4416000000000011"/>
        <n v="4.2861000000000002"/>
        <n v="6.573599999999999"/>
        <n v="-247.79879999999997"/>
        <n v="-10.961100000000002"/>
        <n v="5.9777999999999993"/>
        <n v="21.134400000000003"/>
        <n v="1.7519999999999998"/>
        <n v="2.7299999999999995"/>
        <n v="2.2043999999999979"/>
        <n v="34.389600000000002"/>
        <n v="9.2321999999999989"/>
        <n v="7.8792000000000009"/>
        <n v="6.6311999999999989"/>
        <n v="10.163999999999998"/>
        <n v="5.0699999999999985"/>
        <n v="11.68"/>
        <n v="3.8975999999999997"/>
        <n v="14.741999999999997"/>
        <n v="3.4749999999999996"/>
        <n v="8.5722000000000005"/>
        <n v="8.5019999999999989"/>
        <n v="15.787199999999999"/>
        <n v="4.3176000000000005"/>
        <n v="4.5881999999999987"/>
        <n v="5.0220000000000002"/>
        <n v="9.120000000000001"/>
        <n v="15.2"/>
        <n v="2.8836000000000004"/>
        <n v="-4.4879999999999978"/>
        <n v="3.0015999999999998"/>
        <n v="5.9489999999999981"/>
        <n v="6.2375999999999996"/>
        <n v="5.9312000000000014"/>
        <n v="6.7230000000000008"/>
        <n v="-16.380000000000003"/>
        <n v="-17.707200000000007"/>
        <n v="6.1640999999999995"/>
        <n v="-9.1845000000000034"/>
        <n v="9.3023999999999987"/>
        <n v="26.081999999999997"/>
        <n v="6.3935999999999993"/>
        <n v="2.458499999999999"/>
        <n v="9.14"/>
        <n v="11.820599999999997"/>
        <n v="8.2615999999999996"/>
        <n v="0.47100000000000009"/>
        <n v="9.9873000000000012"/>
        <n v="11.086"/>
        <n v="17.667299999999997"/>
        <n v="-2.9940000000000015"/>
        <n v="7.08"/>
        <n v="4.1151"/>
        <n v="1.1904000000000003"/>
        <n v="5.6644000000000005"/>
        <n v="4.4939999999999998"/>
        <n v="3.7127999999999997"/>
        <n v="2.0999999999999996"/>
        <n v="11.994999999999999"/>
        <n v="13.608000000000001"/>
        <n v="5.8914"/>
        <n v="-1.4279999999999999"/>
        <n v="7.7896000000000001"/>
        <n v="-0.60080000000000044"/>
        <n v="8.5259999999999998"/>
        <n v="26.901000000000003"/>
        <n v="6.4749999999999979"/>
        <n v="11.138399999999999"/>
        <n v="5.6955999999999989"/>
        <n v="8.2169999999999987"/>
        <n v="3.1551999999999998"/>
        <n v="6.0725999999999987"/>
        <n v="9.2556000000000012"/>
        <n v="11.113199999999999"/>
        <n v="-10.948000000000002"/>
        <n v="6.2063999999999897"/>
        <n v="3.0367999999999995"/>
        <n v="6.6150000000000002"/>
        <n v="8.121599999999999"/>
        <n v="-3.5324999999999998"/>
        <n v="7.3385999999999996"/>
        <n v="6.3743999999999996"/>
        <n v="4.3600000000000012"/>
        <n v="7.4172000000000011"/>
        <n v="-38.11140000000001"/>
        <n v="7.783199999999999"/>
        <n v="5.3190000000000008"/>
        <n v="6.796599999999998"/>
        <n v="3.8272000000000013"/>
        <n v="-4.7460000000000013"/>
        <n v="-31.536000000000001"/>
        <n v="4.42"/>
        <n v="8.4942000000000011"/>
        <n v="10.449000000000002"/>
        <n v="9.5256000000000007"/>
        <n v="9.9215999999999998"/>
        <n v="8.7710000000000008"/>
        <n v="1.5804"/>
        <n v="8.3753999999999991"/>
        <n v="-22.619999999999997"/>
        <n v="12.795999999999999"/>
        <n v="5.8369999999999997"/>
        <n v="5.3703000000000003"/>
        <n v="11.194399999999998"/>
        <n v="12.863999999999999"/>
        <n v="5.5565999999999995"/>
        <n v="-9.178799999999999"/>
        <n v="9.0635999999999974"/>
        <n v="-8.659200000000002"/>
        <n v="-19.737199999999994"/>
        <n v="11.2896"/>
        <n v="-3.7680000000000002"/>
        <n v="11.890999999999998"/>
        <n v="-11.587200000000003"/>
        <n v="37.220399999999998"/>
        <n v="8.6715"/>
        <n v="1.7876000000000003"/>
        <n v="4.6956000000000007"/>
        <n v="-27.734999999999992"/>
        <n v="2.5056000000000003"/>
        <n v="3.3524000000000003"/>
        <n v="2.9835000000000003"/>
        <n v="16.649999999999999"/>
        <n v="-143.79040000000001"/>
        <n v="3.1032000000000011"/>
        <n v="2.6789999999999998"/>
        <n v="10.0632"/>
        <n v="3.3515999999999977"/>
        <n v="-25.817399999999999"/>
        <n v="16.209899999999998"/>
        <n v="3.4683999999999999"/>
        <n v="231.41160000000002"/>
        <n v="4.1760000000000002"/>
        <n v="3.528"/>
        <n v="9.1673999999999989"/>
        <n v="7.2297999999999991"/>
        <n v="4.1327999999999996"/>
        <n v="9.1937999999999978"/>
        <n v="-18.462400000000002"/>
        <n v="7.5991999999999997"/>
        <n v="-52.169999999999987"/>
        <n v="4.6643999999999988"/>
        <n v="7.6868999999999996"/>
        <n v="9.4700000000000006"/>
        <n v="-29.053600000000003"/>
        <n v="4.1832000000000003"/>
        <n v="-10.579799999999999"/>
        <n v="19.398399999999995"/>
        <n v="-5.7637999999999998"/>
        <n v="-12.116999999999999"/>
        <n v="8.8607999999999976"/>
        <n v="10.5754"/>
        <n v="5.7672000000000008"/>
        <n v="26.3934"/>
        <n v="12.548999999999999"/>
        <n v="11.814"/>
        <n v="4.0768000000000004"/>
        <n v="12.090399999999999"/>
        <n v="7.25"/>
        <n v="12.999999999999998"/>
        <n v="4.9307999999999996"/>
        <n v="4.3428000000000004"/>
        <n v="-33.358199999999997"/>
        <n v="15.917999999999999"/>
        <n v="3.7127999999999988"/>
        <n v="5.1929999999999996"/>
        <n v="3.2256"/>
        <n v="-9.8724000000000007"/>
        <n v="7.7039999999999988"/>
        <n v="3.4619999999999997"/>
        <n v="7.0048000000000012"/>
        <n v="3.6847999999999987"/>
        <n v="7.9794000000000018"/>
        <n v="-2.5248000000000022"/>
        <n v="-10.051200000000003"/>
        <n v="15.407999999999998"/>
        <n v="6.15"/>
        <n v="-46.995200000000025"/>
        <n v="-34.38000000000001"/>
        <n v="1.1479999999999988"/>
        <n v="3.3439999999999994"/>
        <n v="5.7960000000000003"/>
        <n v="-7.6799999999999962"/>
        <n v="11.8871"/>
        <n v="4.0095000000000001"/>
        <n v="2.553199999999999"/>
        <n v="4.9431999999999992"/>
        <n v="1.4672000000000001"/>
        <n v="6.9664000000000001"/>
        <n v="8.3524000000000012"/>
        <n v="8.1167999999999996"/>
        <n v="5.1948000000000008"/>
        <n v="6.5569000000000006"/>
        <n v="4.5317999999999996"/>
        <n v="13.2986"/>
        <n v="12.7746"/>
        <n v="12.712000000000003"/>
        <n v="4.7559999999999985"/>
        <n v="6.6177000000000001"/>
        <n v="148.10640000000001"/>
        <n v="5.399799999999999"/>
        <n v="3.4276000000000004"/>
        <n v="10.94"/>
        <n v="6.7008000000000001"/>
        <n v="2.5279999999999996"/>
        <n v="8.6112000000000002"/>
        <n v="17.608799999999999"/>
        <n v="-3.864600000000002"/>
        <n v="0.29969999999999963"/>
        <n v="9.9991999999999948"/>
        <n v="-12.628"/>
        <n v="9.8207999999999984"/>
        <n v="-19.863999999999997"/>
        <n v="5.2877000000000001"/>
        <n v="9.105599999999999"/>
        <n v="7.3919999999999995"/>
        <n v="2.2079999999999984"/>
        <n v="-4.1761999999999997"/>
        <n v="9.3227999999999991"/>
        <n v="-16.818000000000005"/>
        <n v="7.3872"/>
        <n v="9.1871999999999989"/>
        <n v="11.231999999999999"/>
        <n v="18.104400000000002"/>
        <n v="4.4004000000000003"/>
        <n v="7.7899999999999991"/>
        <n v="8.465600000000002"/>
        <n v="7.1976000000000049"/>
        <n v="1.3109999999999999"/>
        <n v="13.235199999999999"/>
        <n v="10.248000000000001"/>
        <n v="1.2584999999999997"/>
        <n v="3.1752000000000002"/>
        <n v="13.2288"/>
        <n v="-24.275999999999996"/>
        <n v="12.659199999999998"/>
        <n v="-13.993000000000004"/>
        <n v="9.1199999999999974"/>
        <n v="6.7048000000000005"/>
        <n v="8.9909999999999997"/>
        <n v="5.0054999999999996"/>
        <n v="4.8840000000000003"/>
        <n v="-4.7519999999999989"/>
        <n v="0.23339999999999961"/>
        <n v="-53.708800000000025"/>
        <n v="-23.89200000000001"/>
        <n v="11.703000000000001"/>
        <n v="5.1659999999999986"/>
        <n v="4.4684999999999953"/>
        <n v="-30.867200000000004"/>
        <n v="10.7912"/>
        <n v="-22.512"/>
        <n v="7.5239999999999991"/>
        <n v="6.0029999999999992"/>
        <n v="5.1910000000000007"/>
        <n v="6.3504000000000005"/>
        <n v="-3.9399999999999995"/>
        <n v="8.2259999999999991"/>
        <n v="7.7687999999999988"/>
        <n v="7.7639999999999993"/>
        <n v="9.9899999999999949"/>
        <n v="2.4639999999999986"/>
        <n v="3.0557999999999996"/>
        <n v="8.4966000000000008"/>
        <n v="5.1011999999999995"/>
        <n v="2.9302000000000001"/>
        <n v="5.5511999999999979"/>
        <n v="4.4550000000000001"/>
        <n v="9.841800000000001"/>
        <n v="9.9059999999999988"/>
        <n v="12.72"/>
        <n v="2.7384000000000022"/>
        <n v="5.9210999999999983"/>
        <n v="-8.9795999999999978"/>
        <n v="4.4850000000000003"/>
        <n v="5.6416000000000004"/>
        <n v="3.5959999999999983"/>
        <n v="0.99949999999999894"/>
        <n v="2.5055999999999998"/>
        <n v="15.642599999999995"/>
        <n v="-2.188500000000003"/>
        <n v="0.92819999999999991"/>
        <n v="3.8822000000000001"/>
        <n v="6.8723999999999998"/>
        <n v="2.6567999999999969"/>
        <n v="4.9139999999999997"/>
        <n v="0.77939999999999898"/>
        <n v="5.7959999999999994"/>
        <n v="2.3685999999999989"/>
        <n v="11.0808"/>
        <n v="0.21979999999999933"/>
        <n v="4.2336"/>
        <n v="8.8061999999999987"/>
        <n v="-21.61440000000001"/>
        <n v="3.547499999999999"/>
        <n v="15.815799999999999"/>
        <n v="52.974299999999992"/>
        <n v="4.4173999999999989"/>
        <n v="3.9497999999999998"/>
        <n v="1.6324000000000014"/>
        <n v="14.6264"/>
        <n v="8.7629999999999999"/>
        <n v="3.7169999999999996"/>
        <n v="3.2213999999999996"/>
        <n v="11.872799999999998"/>
        <n v="1.2192000000000007"/>
        <n v="-12.431999999999999"/>
        <n v="5.3213999999999997"/>
        <n v="6.8579999999999988"/>
        <n v="4.5359999999999996"/>
        <n v="6.8539999999999992"/>
        <n v="-5.1983999999999995"/>
        <n v="5.936399999999999"/>
        <n v="4.068699999999998"/>
        <n v="9.3120000000000012"/>
        <n v="6.1488000000000014"/>
        <n v="-8.2763999999999971"/>
        <n v="6.2495999999999992"/>
        <n v="13.3476"/>
        <n v="2.3759999999999999"/>
        <n v="10.202999999999994"/>
        <n v="5.023200000000001"/>
        <n v="6.4691999999999998"/>
        <n v="-2.1375999999999991"/>
        <n v="9.6832000000000011"/>
        <n v="6.8767999999999994"/>
        <n v="11.958600000000001"/>
        <n v="1.8703999999999998"/>
        <n v="2.1060000000000008"/>
        <n v="2.4173999999999989"/>
        <n v="12.222"/>
        <n v="7.8191999999999995"/>
        <n v="-23.8855"/>
        <n v="1.6175999999999986"/>
        <n v="10.074400000000001"/>
        <n v="5.2332000000000001"/>
        <n v="6.8939999999999984"/>
        <n v="2.0415999999999999"/>
        <n v="2.4359999999999995"/>
        <n v="14.4354"/>
        <n v="10.499999999999996"/>
        <n v="-3.2639999999999993"/>
        <n v="-20.448"/>
        <n v="-131.50080000000005"/>
        <n v="8.1191999999999993"/>
        <n v="-21.944999999999993"/>
        <n v="10.584"/>
        <n v="1.4499999999999993"/>
        <n v="-7.782"/>
        <n v="10.555199999999999"/>
        <n v="5.6115000000000004"/>
        <n v="4.7066999999999997"/>
        <n v="-49.551600000000022"/>
        <n v="11.454000000000001"/>
        <n v="16.146000000000001"/>
        <n v="32.1678"/>
        <n v="-52.632000000000019"/>
        <n v="14.681999999999999"/>
        <n v="9.629999999999999"/>
        <n v="-18.446399999999997"/>
        <n v="6.2664"/>
        <n v="2.3967999999999989"/>
        <n v="4.066399999999998"/>
        <n v="9.017100000000001"/>
        <n v="6.794999999999999"/>
        <n v="3.6854999999999958"/>
        <n v="-33.139000000000003"/>
        <n v="7.5864000000000003"/>
        <n v="2.6972999999999994"/>
        <n v="2.3814000000000002"/>
        <n v="1.6115999999999993"/>
        <n v="8.8019999999999978"/>
        <n v="2.4359999999999999"/>
        <n v="5.3460000000000001"/>
        <n v="4.1634000000000011"/>
        <n v="21.089600000000001"/>
        <n v="16.8"/>
        <n v="5.0855999999999986"/>
        <n v="15.598999999999993"/>
        <n v="4.5656999999999996"/>
        <n v="9.6800000000000015"/>
        <n v="11.223600000000001"/>
        <n v="-2.0773999999999999"/>
        <n v="1.8467999999999996"/>
        <n v="13.078000000000001"/>
        <n v="7.0511999999999988"/>
        <n v="8.7139999999999951"/>
        <n v="5.1042000000000005"/>
        <n v="15.921000000000003"/>
        <n v="5.4288000000000007"/>
        <n v="3.0143999999999984"/>
        <n v="-10.050000000000001"/>
        <n v="6.5974999999999993"/>
        <n v="12.172799999999999"/>
        <n v="90.293999999999926"/>
        <n v="26.1096"/>
        <n v="8.7047999999999988"/>
        <n v="5.2164000000000001"/>
        <n v="7.0224000000000011"/>
        <n v="-4.3792000000000009"/>
        <n v="4.7819999999999947"/>
        <n v="34.538999999999994"/>
        <n v="4.4540999999999986"/>
        <n v="-12.224"/>
        <n v="3.3629999999999995"/>
        <n v="2.9568000000000003"/>
        <n v="8.0219999999999985"/>
        <n v="7.6798000000000002"/>
        <n v="2.1286"/>
        <n v="2.3219999999999974"/>
        <n v="-11.2806"/>
        <n v="4.1124999999999998"/>
        <n v="11.314800000000002"/>
        <n v="-15.615600000000001"/>
        <n v="9.517199999999999"/>
        <n v="39.6312"/>
        <n v="6.5538000000000007"/>
        <n v="4.6464000000000008"/>
        <n v="1.5551999999999992"/>
        <n v="4.6812000000000005"/>
        <n v="3.8519999999999994"/>
        <n v="12.231"/>
        <n v="-10.312400000000004"/>
        <n v="-4.895999999999999"/>
        <n v="1.0268999999999999"/>
        <n v="3.9690000000000003"/>
        <n v="6.7200000000000006"/>
        <n v="7.0680000000000005"/>
        <n v="2.3673999999999991"/>
        <n v="2.3976000000000002"/>
        <n v="4.1943999999999999"/>
        <n v="4.1768999999999998"/>
        <n v="4.9949999999999992"/>
        <n v="2.2449999999999992"/>
        <n v="3.9419999999999993"/>
        <n v="1.8353999999999999"/>
        <n v="4.9270999999999976"/>
        <n v="5.0688000000000004"/>
        <n v="11.591999999999999"/>
        <n v="6.1490000000000009"/>
        <n v="6.7236000000000002"/>
        <n v="-0.81199999999999983"/>
        <n v="3.024"/>
        <n v="-14.228999999999997"/>
        <n v="9.7911000000000001"/>
        <n v="5.8230000000000004"/>
        <n v="5.6"/>
        <n v="11.756800000000002"/>
        <n v="3.36"/>
        <n v="9.4485999999999954"/>
        <n v="9.0383999999999993"/>
        <n v="5.4443999999999999"/>
        <n v="7.5529999999999982"/>
        <n v="-5.2640000000000002"/>
        <n v="3.7744"/>
        <n v="2.4823999999999993"/>
        <n v="6.9731999999999976"/>
        <n v="6.6835999999999993"/>
        <n v="7.6416000000000022"/>
        <n v="9.3869999999999987"/>
        <n v="-27.93119999999999"/>
        <n v="20.853000000000002"/>
        <n v="0.2244000000000006"/>
        <n v="2.2319999999999958"/>
        <n v="0.8969999999999998"/>
        <n v="6.2015999999999991"/>
        <n v="14.955599999999997"/>
        <n v="-13.4694"/>
        <n v="-0.33980000000000032"/>
        <n v="12.052"/>
        <n v="10.464999999999998"/>
        <n v="5.7715999999999994"/>
        <n v="10.4076"/>
        <n v="9.9456000000000024"/>
        <n v="4.7792000000000003"/>
        <n v="5.7779999999999987"/>
        <n v="7.6679999999999993"/>
        <n v="5.7071999999999976"/>
        <n v="8.3867999999999991"/>
        <n v="8.3040000000000003"/>
        <n v="5.5327999999999999"/>
        <n v="3.5460000000000007"/>
        <n v="-12.527999999999995"/>
        <n v="3.4685999999999999"/>
        <n v="3.3389999999999995"/>
        <n v="9.3811999999999998"/>
        <n v="5.24"/>
        <n v="9.7217999999999982"/>
        <n v="-393.60200000000009"/>
        <n v="0.17439999999999944"/>
        <n v="8.532"/>
        <n v="13.195600000000002"/>
        <n v="-11.595999999999997"/>
        <n v="15.065"/>
        <n v="3.5255999999999994"/>
        <n v="2.9304000000000023"/>
        <n v="6.8903999999999979"/>
        <n v="4.1950000000000003"/>
        <n v="8.218"/>
        <n v="6.5471999999999984"/>
        <n v="16.8413"/>
        <n v="4.7664"/>
        <n v="6.7481999999999989"/>
        <n v="-26.854400000000012"/>
        <n v="6.2030999999999992"/>
        <n v="6.2549999999999963"/>
        <n v="1.7024000000000008"/>
        <n v="11.516399999999999"/>
        <n v="-13.992999999999999"/>
        <n v="7.7759999999999998"/>
        <n v="5.714999999999999"/>
        <n v="7.6271999999999984"/>
        <n v="3.6348000000000003"/>
        <n v="6.4638000000000009"/>
        <n v="1.8207000000000013"/>
        <n v="13.8828"/>
        <n v="7.3008000000000006"/>
        <n v="1.7262000000000022"/>
        <n v="7.0149999999999988"/>
        <n v="0.69299999999999984"/>
        <n v="10.367999999999999"/>
        <n v="7.7748000000000008"/>
        <n v="0.7110000000000003"/>
        <n v="3.7529999999999997"/>
        <n v="9.3960000000000008"/>
        <n v="10.058"/>
        <n v="6.5887999999999991"/>
        <n v="3.7855999999999992"/>
        <n v="5.7593999999999976"/>
        <n v="15.610399999999993"/>
        <n v="1.2527999999999988"/>
        <n v="-17.942399999999992"/>
        <n v="9.3612000000000002"/>
        <n v="3.0095999999999998"/>
        <n v="-13.615200000000002"/>
        <n v="5.133"/>
        <n v="2.9899999999999993"/>
        <n v="-1.199600000000002"/>
        <n v="4.7039999999999997"/>
        <n v="8.6709999999999994"/>
        <n v="0.29960000000000009"/>
        <n v="7.008"/>
        <n v="3.8024000000000004"/>
        <n v="5.2255999999999991"/>
        <n v="2.7899999999999991"/>
        <n v="10.511999999999999"/>
        <n v="1.0730999999999993"/>
        <n v="2.2517999999999998"/>
        <n v="1.7954999999999988"/>
        <n v="4.4771999999999998"/>
        <n v="4.5448000000000004"/>
        <n v="0.99520000000000008"/>
        <n v="7.6493999999999982"/>
        <n v="10.7424"/>
        <n v="-16.467000000000002"/>
        <n v="-12.671999999999997"/>
        <n v="9.3152000000000008"/>
        <n v="14.417999999999999"/>
        <n v="-4.8448000000000029"/>
        <n v="3.7375999999999996"/>
        <n v="2.1749999999999989"/>
        <n v="8.2061999999999991"/>
        <n v="5.5439999999999987"/>
        <n v="5.3010000000000002"/>
        <n v="-9.5885999999999996"/>
        <n v="-5.8230000000000004"/>
        <n v="3.7439999999999993"/>
        <n v="0.16740000000000022"/>
        <n v="3.8570000000000002"/>
        <n v="6.7115999999999989"/>
        <n v="9.3624000000000009"/>
        <n v="7.3788000000000018"/>
        <n v="3.51"/>
        <n v="2.3327999999999998"/>
        <n v="3.0438000000000001"/>
        <n v="-17.565099999999994"/>
        <n v="-24.41599999999999"/>
        <n v="11.907"/>
        <n v="-20.72399999999999"/>
        <n v="6.6329999999999982"/>
        <n v="27.3672"/>
        <n v="-12.896100000000004"/>
        <n v="6.9719999999999995"/>
        <n v="7.3007999999999988"/>
        <n v="13.919999999999998"/>
        <n v="8.7032000000000007"/>
        <n v="3.9102000000000006"/>
        <n v="-4.7975999999999974"/>
        <n v="-16.775999999999996"/>
        <n v="11.376000000000001"/>
        <n v="2.8911999999999995"/>
        <n v="-7.8399999999999963"/>
        <n v="0.70650000000000013"/>
        <n v="-11.52"/>
        <n v="8.8686000000000007"/>
        <n v="0.86879999999999979"/>
        <n v="2.6536"/>
        <n v="-16.539600000000007"/>
        <n v="-14.553600000000003"/>
        <n v="6.6293999999999995"/>
        <n v="8.2992000000000008"/>
        <n v="4.4137999999999993"/>
        <n v="3.8843999999999994"/>
        <n v="3.4397999999999995"/>
        <n v="3.8528999999999991"/>
        <n v="6.2423999999999999"/>
        <n v="6.7915000000000001"/>
        <n v="6.2800000000000189E-2"/>
        <n v="14.459599999999998"/>
        <n v="8.1840000000000011"/>
        <n v="7.8029999999999982"/>
        <n v="6.9749999999999979"/>
        <n v="3.4049999999999994"/>
        <n v="2.5019999999999971"/>
        <n v="4.9104000000000001"/>
        <n v="5.1464999999999996"/>
        <n v="2.6935999999999991"/>
        <n v="-12.795999999999999"/>
        <n v="0.89880000000000004"/>
        <n v="6.5753999999999984"/>
        <n v="5.3819999999999997"/>
        <n v="1.9925999999999999"/>
        <n v="1.3584000000000001"/>
        <n v="8.3537999999999997"/>
        <n v="10.434000000000001"/>
        <n v="3.7641999999999989"/>
        <n v="13.009499999999999"/>
        <n v="4.4564000000000004"/>
        <n v="9.2178000000000004"/>
        <n v="3.7584"/>
        <n v="-11.321999999999999"/>
        <n v="10.5252"/>
        <n v="5.0195999999999996"/>
        <n v="3.2943999999999996"/>
        <n v="8.4527999999999999"/>
        <n v="6.690599999999999"/>
        <n v="12.599999999999998"/>
        <n v="11.679499999999999"/>
        <n v="3.7920000000000011"/>
        <n v="15.676799999999997"/>
        <n v="6.9551999999999996"/>
        <n v="6.4308000000000014"/>
        <n v="7.86"/>
        <n v="-6.3030000000000008"/>
        <n v="6.9367999999999999"/>
        <n v="6.4943999999999988"/>
        <n v="2.0049000000000001"/>
        <n v="3.7743000000000002"/>
        <n v="5.2125000000000004"/>
        <n v="9.7037999999999993"/>
        <n v="6.5808"/>
        <n v="-16.998000000000019"/>
        <n v="0.27919999999999945"/>
        <n v="5.7329999999999997"/>
        <n v="0.14719999999999978"/>
        <n v="4.4399999999999995"/>
        <n v="-2.4840000000000018"/>
        <n v="1.6559999999999988"/>
        <n v="-5.036999999999999"/>
        <n v="6.224400000000001"/>
        <n v="-2.5092999999999996"/>
        <n v="-14.475000000000001"/>
        <n v="20.9208"/>
        <n v="12.325599999999998"/>
        <n v="4.2665999999999986"/>
        <n v="2.8100999999999998"/>
        <n v="-3.123000000000002"/>
        <n v="10.327"/>
        <n v="-11.190000000000001"/>
        <n v="5.7509999999999994"/>
        <n v="6.6239999999999988"/>
        <n v="-10.487400000000001"/>
        <n v="3.5047999999999995"/>
        <n v="4.7303999999999995"/>
        <n v="5.0358000000000001"/>
        <n v="5.6111999999999993"/>
        <n v="0.94679999999999698"/>
        <n v="3.9831000000000003"/>
        <n v="6.5519999999999987"/>
        <n v="3.283199999999999"/>
        <n v="7.4815999999999994"/>
        <n v="2.0387999999999984"/>
        <n v="6.4427999999999992"/>
        <n v="9.7979999999999983"/>
        <n v="-3.5640000000000001"/>
        <n v="6.6739999999999995"/>
        <n v="1.3391999999999982"/>
        <n v="3.1104000000000003"/>
        <n v="1.9629000000000003"/>
        <n v="4.8416000000000006"/>
        <n v="1.4599999999999997"/>
        <n v="3.4086000000000003"/>
        <n v="0.33599999999999963"/>
        <n v="2.6495999999999995"/>
        <n v="6.911999999999999"/>
        <n v="6.8135999999999974"/>
        <n v="1.5548000000000002"/>
        <n v="3.7720000000000002"/>
        <n v="6.2904999999999998"/>
        <n v="5.3891999999999989"/>
        <n v="0.15879999999999939"/>
        <n v="-2.7551999999999994"/>
        <n v="2.3327999999999989"/>
        <n v="6.1307999999999998"/>
        <n v="6.2608000000000015"/>
        <n v="2.8909999999999982"/>
        <n v="5.0128000000000004"/>
        <n v="3.944999999999999"/>
        <n v="14.919999999999995"/>
        <n v="-20.166300000000007"/>
        <n v="3.9906000000000006"/>
        <n v="7.9212000000000007"/>
        <n v="1.2599999999999998"/>
        <n v="-18.52620000000001"/>
        <n v="8.9206000000000003"/>
        <n v="0.66959999999999997"/>
        <n v="6.5999999999999988"/>
        <n v="3.2351999999999994"/>
        <n v="0.33479999999999999"/>
        <n v="8.2343999999999991"/>
        <n v="2.8776000000000002"/>
        <n v="-14.0928"/>
        <n v="-1.4783999999999997"/>
        <n v="-17.045999999999999"/>
        <n v="2.1279999999999988"/>
        <n v="3.5504999999999995"/>
        <n v="7.9812000000000012"/>
        <n v="5.5"/>
        <n v="2.289000000000001"/>
        <n v="3.9770999999999996"/>
        <n v="1.3986000000000001"/>
        <n v="3.0043999999999995"/>
        <n v="-3.719599999999998"/>
        <n v="1.558799999999998"/>
        <n v="-80.48"/>
        <n v="12.530000000000001"/>
        <n v="-121.58000000000004"/>
        <n v="3.4827000000000004"/>
        <n v="0.20339999999999847"/>
        <n v="-6.0047999999999977"/>
        <n v="6.0659999999999989"/>
        <n v="2.9567999999999999"/>
        <n v="2.0358000000000001"/>
        <n v="1.8010999999999999"/>
        <n v="3.2405999999999997"/>
        <n v="-5.6879999999999988"/>
        <n v="2.3813999999999984"/>
        <n v="32.935999999999993"/>
        <n v="9.5081000000000007"/>
        <n v="-19.771199999999997"/>
        <n v="4.1916000000000011"/>
        <n v="7.0172999999999952"/>
        <n v="15.534399999999998"/>
        <n v="1.5509999999999984"/>
        <n v="-11.439000000000004"/>
        <n v="10.109400000000001"/>
        <n v="2.7859999999999978"/>
        <n v="12.8499"/>
        <n v="-20.090399999999995"/>
        <n v="-1.5935999999999995"/>
        <n v="10.652200000000001"/>
        <n v="10.559999999999999"/>
        <n v="7.1059999999999999"/>
        <n v="3.3098999999999998"/>
        <n v="-2.6585999999999999"/>
        <n v="3.6017999999999999"/>
        <n v="3.5528999999999984"/>
        <n v="-1.9791000000000025"/>
        <n v="-0.20980000000000043"/>
        <n v="-40.650400000000019"/>
        <n v="6.8908000000000005"/>
        <n v="5.3115999999999985"/>
        <n v="13.427999999999997"/>
        <n v="2.8339999999999996"/>
        <n v="-22.238800000000001"/>
        <n v="3.7409999999999997"/>
        <n v="19.034399999999998"/>
        <n v="5.2650000000000006"/>
        <n v="-0.7748000000000006"/>
        <n v="4.4711999999999996"/>
        <n v="10.642799999999999"/>
        <n v="5.4127999999999989"/>
        <n v="4.7519999999999998"/>
        <n v="2.2271999999999998"/>
        <n v="7.1928000000000001"/>
        <n v="4.9728000000000012"/>
        <n v="-4.8491999999999997"/>
        <n v="5.5663999999999998"/>
        <n v="2.8763999999999994"/>
        <n v="4.6487999999999987"/>
        <n v="38.532000000000004"/>
        <n v="6.0857999999999999"/>
        <n v="1.2791999999999994"/>
        <n v="6.8942999999999994"/>
        <n v="19.523799999999998"/>
        <n v="6.0167999999999999"/>
        <n v="1.1775000000000002"/>
        <n v="9.3443999999999985"/>
        <n v="1.4601999999999977"/>
        <n v="5.1647999999999996"/>
        <n v="7.1712000000000007"/>
        <n v="1.7324999999999999"/>
        <n v="-4.7670000000000021"/>
        <n v="1.702399999999999"/>
        <n v="13.324499999999999"/>
        <n v="-16.601199999999999"/>
        <n v="8.9534999999999982"/>
        <n v="1.1679999999999997"/>
        <n v="4.3835999999999995"/>
        <n v="7.7343000000000011"/>
        <n v="-2.5471999999999984"/>
        <n v="2.6249999999999991"/>
        <n v="20.6816"/>
        <n v="6.4584000000000001"/>
        <n v="3.3452999999999995"/>
        <n v="3.9312000000000005"/>
        <n v="4.2929999999999993"/>
        <n v="2.5215999999999994"/>
        <n v="-21.084799999999994"/>
        <n v="5.7824999999999998"/>
        <n v="1.6704000000000001"/>
        <n v="-7.1147999999999989"/>
        <n v="2.1492"/>
        <n v="7.1280000000000001"/>
        <n v="4.9247999999999985"/>
        <n v="4.7195999999999998"/>
        <n v="4.2408000000000001"/>
        <n v="3.7989999999999995"/>
        <n v="0.95759999999999978"/>
        <n v="-5.9408999999999992"/>
        <n v="13.32"/>
        <n v="3.3488000000000011"/>
        <n v="9.7812000000000019"/>
        <n v="-42.46380000000002"/>
        <n v="1.0007999999999999"/>
        <n v="5.7750000000000021"/>
        <n v="7.8734999999999991"/>
        <n v="1.2004999999999999"/>
        <n v="-71.296199999999999"/>
        <n v="0.69120000000000026"/>
        <n v="3.1399999999999988"/>
        <n v="0.71520000000000028"/>
        <n v="6.0680000000000014"/>
        <n v="-13.363000000000003"/>
        <n v="2.3025000000000002"/>
        <n v="4.2"/>
        <n v="3.3504"/>
        <n v="-16.585799999999999"/>
        <n v="-24.102599999999995"/>
        <n v="2.0047999999999995"/>
        <n v="-12.352"/>
        <n v="5.5616000000000021"/>
        <n v="5.7376000000000005"/>
        <n v="-5.7119999999999997"/>
        <n v="1.7115"/>
        <n v="-9.5550000000000015"/>
        <n v="5.4287999999999981"/>
        <n v="-6.921599999999998"/>
        <n v="3.1842000000000001"/>
        <n v="1.4759999999999982"/>
        <n v="7.7240000000000002"/>
        <n v="-7.5767999999999986"/>
        <n v="3.4973999999999998"/>
        <n v="3.4559999999999995"/>
        <n v="1.1159999999999979"/>
        <n v="8.0464000000000002"/>
        <n v="-2.3813999999999993"/>
        <n v="-2.6025000000000014"/>
        <n v="4.0541999999999998"/>
        <n v="-7.8500000000000014"/>
        <n v="0.88559999999999883"/>
        <n v="2.9144999999999994"/>
        <n v="9.7499999999999964"/>
        <n v="8.34"/>
        <n v="2.3379999999999983"/>
        <n v="-18.802"/>
        <n v="0.3335999999999999"/>
        <n v="-5.694300000000001"/>
        <n v="3.0084"/>
        <n v="4.9607999999999999"/>
        <n v="-7.9634"/>
        <n v="4.1030999999999995"/>
        <n v="9.6047999999999991"/>
        <n v="7.5086999999999984"/>
        <n v="1.0284"/>
        <n v="16.405199999999997"/>
        <n v="2.8835999999999995"/>
        <n v="3.8949999999999996"/>
        <n v="-13.188000000000009"/>
        <n v="-10.060199999999998"/>
        <n v="6.4215999999999998"/>
        <n v="4.0749000000000004"/>
        <n v="1.7003999999999992"/>
        <n v="3.0773999999999999"/>
        <n v="2.1683999999999997"/>
        <n v="1.6055999999999999"/>
        <n v="6.073599999999999"/>
        <n v="1.3728000000000002"/>
        <n v="3.9423999999999997"/>
        <n v="0.33989999999999654"/>
        <n v="2.5146000000000015"/>
        <n v="-22.620000000000005"/>
        <n v="-10.385999999999999"/>
        <n v="-18.836400000000005"/>
        <n v="2.8224"/>
        <n v="-46.716000000000008"/>
        <n v="-52.833600000000004"/>
        <n v="-5.7840000000000007"/>
        <n v="7.6047999999999991"/>
        <n v="-4.5396000000000019"/>
        <n v="1.0429999999999984"/>
        <n v="4.3307999999999982"/>
        <n v="5.4895999999999994"/>
        <n v="9.158100000000001"/>
        <n v="6.6467999999999989"/>
        <n v="3.3947999999999996"/>
        <n v="-4.6463999999999981"/>
        <n v="-13.342400000000001"/>
        <n v="-5.8248000000000015"/>
        <n v="12.8583"/>
        <n v="3.6191999999999993"/>
        <n v="3.4356999999999998"/>
        <n v="-1.4590000000000014"/>
        <n v="2.8781999999999992"/>
        <n v="4.1448"/>
        <n v="5.0595999999999997"/>
        <n v="5.5875000000000004"/>
        <n v="7.9859999999999998"/>
        <n v="3.8864000000000001"/>
        <n v="4.1123999999999992"/>
        <n v="7.0659000000000001"/>
        <n v="3.5783999999999998"/>
        <n v="14.424999999999999"/>
        <n v="5.0462999999999996"/>
        <n v="3.1212"/>
        <n v="1.1807999999999983"/>
        <n v="7.9919999999999991"/>
        <n v="1.4975999999999996"/>
        <n v="2.5451999999999995"/>
        <n v="15.688400000000001"/>
        <n v="4.1471999999999998"/>
        <n v="5.4332000000000003"/>
        <n v="-16.884"/>
        <n v="3.4103999999999997"/>
        <n v="5.2312000000000003"/>
        <n v="0.8162000000000007"/>
        <n v="4.5144000000000002"/>
        <n v="4.1651999999999987"/>
        <n v="1.9136000000000006"/>
        <n v="8.3880000000000035"/>
        <n v="4.0191999999999997"/>
        <n v="5.4340000000000002"/>
        <n v="0.59039999999999915"/>
        <n v="5.0111999999999997"/>
        <n v="6.9371999999999998"/>
        <n v="6.2855999999999987"/>
        <n v="1.7901"/>
        <n v="5.6519999999999992"/>
        <n v="1.5065999999999975"/>
        <n v="4.8924000000000003"/>
        <n v="-3.2175000000000002"/>
        <n v="12.2715"/>
        <n v="2.6909999999999998"/>
        <n v="10.103999999999996"/>
        <n v="1.852199999999999"/>
        <n v="4.0338000000000003"/>
        <n v="8.01"/>
        <n v="6.6465000000000174"/>
        <n v="6.9863999999999997"/>
        <n v="-9.222999999999999"/>
        <n v="6.47"/>
        <n v="13.742799999999999"/>
        <n v="1.5426000000000002"/>
        <n v="8.6016000000000012"/>
        <n v="6.8619999999999992"/>
        <n v="10.92"/>
        <n v="2.1319999999999988"/>
        <n v="2.0747999999999998"/>
        <n v="3.0338000000000003"/>
        <n v="-1.8126000000000002"/>
        <n v="2.3232000000000004"/>
        <n v="3.5752000000000006"/>
        <n v="5.7312000000000012"/>
        <n v="7.8175999999999997"/>
        <n v="1.7607999999999997"/>
        <n v="1.0114000000000001"/>
        <n v="2.9400000000000004"/>
        <n v="2.7956000000000003"/>
        <n v="6.9390000000000001"/>
        <n v="3.1806000000000005"/>
        <n v="-22.144000000000005"/>
        <n v="-11.417999999999999"/>
        <n v="6.0876000000000001"/>
        <n v="-8.472800000000003"/>
        <n v="-3.4619999999999997"/>
        <n v="3.3534000000000006"/>
        <n v="4.4891999999999985"/>
        <n v="9.9295999999999971"/>
        <n v="3.5021999999999989"/>
        <n v="5.3339999999999996"/>
        <n v="4.1747999999999994"/>
        <n v="-6.0236999999999998"/>
        <n v="2.7845999999999997"/>
        <n v="1.4455999999999998"/>
        <n v="-12.916800000000002"/>
        <n v="6.3979999999999997"/>
        <n v="3.7412000000000001"/>
        <n v="4.0456000000000003"/>
        <n v="-6.0323999999999991"/>
        <n v="-9.2639999999999993"/>
        <n v="10.789200000000001"/>
        <n v="2.7259999999999995"/>
        <n v="3.7235999999999989"/>
        <n v="6.93"/>
        <n v="-2.2490000000000023"/>
        <n v="5.6831999999999994"/>
        <n v="2.1399999999999992"/>
        <n v="2.1401999999999992"/>
        <n v="-18.872800000000009"/>
        <n v="4.2716999999999992"/>
        <n v="4.5953999999999997"/>
        <n v="2.9592000000000009"/>
        <n v="2.7035999999999998"/>
        <n v="-2.8271999999999995"/>
        <n v="-7.2589000000000041"/>
        <n v="3.99"/>
        <n v="-6.6278000000000006"/>
        <n v="-8.2367999999999988"/>
        <n v="1.6399999999999995"/>
        <n v="4.8518999999999997"/>
        <n v="-1.4760000000000004"/>
        <n v="9.1979999999999986"/>
        <n v="5.1815999999999995"/>
        <n v="7.3451000000000004"/>
        <n v="15.849600000000002"/>
        <n v="-5.2149999999999999"/>
        <n v="5.5754999999999999"/>
        <n v="9.3295999999999992"/>
        <n v="3.2471999999999994"/>
        <n v="6.7149999999999999"/>
        <n v="-7.3231999999999999"/>
        <n v="6.7251999999999992"/>
        <n v="-5.4120000000000008"/>
        <n v="1.6128"/>
        <n v="1.2671999999999994"/>
        <n v="2.5019999999999998"/>
        <n v="9.2232000000000021"/>
        <n v="6.5285999999999991"/>
        <n v="0.52439999999999998"/>
        <n v="-7.774799999999999"/>
        <n v="-5.6993999999999971"/>
        <n v="-2.2439999999999989"/>
        <n v="3.6021999999999998"/>
        <n v="5.9903999999999984"/>
        <n v="1.9175999999999997"/>
        <n v="3.3755999999999986"/>
        <n v="11.827199999999999"/>
        <n v="10.061999999999998"/>
        <n v="3.8135999999999992"/>
        <n v="0.66799999999999948"/>
        <n v="6.4319999999999995"/>
        <n v="11.583600000000001"/>
        <n v="-2.6207999999999991"/>
        <n v="2.7944000000000004"/>
        <n v="-6.5399999999999991"/>
        <n v="2.9646000000000008"/>
        <n v="2.2287999999999988"/>
        <n v="3.9144000000000005"/>
        <n v="1.2005999999999999"/>
        <n v="5.1072000000000024"/>
        <n v="3.9609000000000001"/>
        <n v="1.7591000000000001"/>
        <n v="6.048"/>
        <n v="0.37200000000000011"/>
        <n v="0.2016"/>
        <n v="-15.131100000000004"/>
        <n v="1.4223999999999997"/>
        <n v="9.2927999999999997"/>
        <n v="-25.737000000000002"/>
        <n v="9.1160000000000014"/>
        <n v="-14.759400000000003"/>
        <n v="-4.4945999999999984"/>
        <n v="-9.9704999999999977"/>
        <n v="-3.5040000000000022"/>
        <n v="-67.617000000000019"/>
        <n v="12.607699999999999"/>
        <n v="16.150400000000001"/>
        <n v="1.6037999999999997"/>
        <n v="-9.5018000000000029"/>
        <n v="-8.9500000000001023E-2"/>
        <n v="6.74"/>
        <n v="1.0269000000000001"/>
        <n v="8.1199999999999974"/>
        <n v="4.6304999999999996"/>
        <n v="3.9473999999999996"/>
        <n v="-6.8634000000000013"/>
        <n v="-13.930000000000003"/>
        <n v="3.6155999999999997"/>
        <n v="-7.3254999999999981"/>
        <n v="7.3834"/>
        <n v="-52.958400000000012"/>
        <n v="0.66719999999999979"/>
        <n v="5.7568000000000019"/>
        <n v="2.0228000000000002"/>
        <n v="12.475199999999999"/>
        <n v="-3.3893999999999984"/>
        <n v="4.7969999999999988"/>
        <n v="2.6028000000000011"/>
        <n v="15.598999999999997"/>
        <n v="9.2552000000000003"/>
        <n v="-3.1679999999999993"/>
        <n v="-17.248000000000008"/>
        <n v="2.2880000000000003"/>
        <n v="-22.04160000000001"/>
        <n v="1.1480000000000006"/>
        <n v="2.2239999999999998"/>
        <n v="2.3868"/>
        <n v="2.9807999999999995"/>
        <n v="1.6519999999999997"/>
        <n v="-32.480000000000004"/>
        <n v="1.3229999999999991"/>
        <n v="1.8872"/>
        <n v="2.8079999999999998"/>
        <n v="-22.684200000000004"/>
        <n v="-1.0410000000000006"/>
        <n v="1.4136000000000002"/>
        <n v="-20.435200000000002"/>
        <n v="11.2308"/>
        <n v="3.359999999999999"/>
        <n v="4.5187999999999997"/>
        <n v="6.219199999999999"/>
        <n v="2.6319999999999997"/>
        <n v="9.3563999999999989"/>
        <n v="7.7000000000000028"/>
        <n v="8.49"/>
        <n v="1.5587999999999997"/>
        <n v="5.8232999999999997"/>
        <n v="-3.4649999999999999"/>
        <n v="7.9487999999999985"/>
        <n v="2.5707"/>
        <n v="1.2527999999999997"/>
        <n v="3.4309999999999996"/>
        <n v="-0.71279999999999988"/>
        <n v="3.3408000000000002"/>
        <n v="-7.6119999999999983"/>
        <n v="-6.8669999999999973"/>
        <n v="8.8176000000000023"/>
        <n v="4.8545999999999978"/>
        <n v="6.1547999999999998"/>
        <n v="-13.580000000000002"/>
        <n v="6.5687999999999995"/>
        <n v="3.6659999999999986"/>
        <n v="4.5815999999999999"/>
        <n v="-3.3120000000000012"/>
        <n v="2.2302"/>
        <n v="3.8899999999999988"/>
        <n v="3.2867999999999995"/>
        <n v="9.5339999999999971"/>
        <n v="-2.3903999999999996"/>
        <n v="7.8935999999999993"/>
        <n v="7.1099999999999994"/>
        <n v="2.0429999999999997"/>
        <n v="7.7799999999999976"/>
        <n v="6.36"/>
        <n v="4.5007999999999981"/>
        <n v="2.7664"/>
        <n v="1.9223999999999997"/>
        <n v="4.0583999999999998"/>
        <n v="4.7236000000000002"/>
        <n v="-8.5974000000000004"/>
        <n v="6.7067999999999977"/>
        <n v="4.1999999999999993"/>
        <n v="-4.6751999999999985"/>
        <n v="2.7071999999999994"/>
        <n v="5.2799999999999994"/>
        <n v="3.2675999999999994"/>
        <n v="0.98559999999999937"/>
        <n v="-13.648800000000001"/>
        <n v="2.8314000000000004"/>
        <n v="3.4848000000000008"/>
        <n v="4.8720000000000008"/>
        <n v="-2.5255999999999998"/>
        <n v="0.65399999999999947"/>
        <n v="1.0019999999999993"/>
        <n v="-7.9199999999999982"/>
        <n v="3.71"/>
        <n v="-6.1151999999999997"/>
        <n v="3.8015999999999992"/>
        <n v="-13.827800000000003"/>
        <n v="0.79379999999999962"/>
        <n v="3.3674999999999984"/>
        <n v="4.0871999999999993"/>
        <n v="11.8248"/>
        <n v="4.6088000000000005"/>
        <n v="9.5850000000000009"/>
        <n v="3.4944000000000002"/>
        <n v="4.6815999999999995"/>
        <n v="3.3479999999999999"/>
        <n v="3.2615999999999996"/>
        <n v="-13.554800000000004"/>
        <n v="3.6714000000000002"/>
        <n v="-8.6456999999999979"/>
        <n v="3.4668000000000005"/>
        <n v="0.59920000000000018"/>
        <n v="-17.285400000000006"/>
        <n v="4.4352"/>
        <n v="1.6359999999999992"/>
        <n v="0.8382000000000005"/>
        <n v="6.1991999999999994"/>
        <n v="3.3784999999999989"/>
        <n v="-13.895999999999997"/>
        <n v="5.378400000000001"/>
        <n v="1.7054999999999998"/>
        <n v="1.6416000000000004"/>
        <n v="-25.218500000000006"/>
        <n v="4.7939999999999996"/>
        <n v="-8.6057999999999986"/>
        <n v="-6.5414999999999992"/>
        <n v="-14.271599999999999"/>
        <n v="-53.008800000000008"/>
        <n v="-4.5824000000000016"/>
        <n v="10.855799999999999"/>
        <n v="-13.32"/>
        <n v="3.3087999999999997"/>
        <n v="4.9055999999999997"/>
        <n v="1.5876000000000001"/>
        <n v="3.2759999999999994"/>
        <n v="-6.8992000000000022"/>
        <n v="13.674000000000003"/>
        <n v="1.6307999999999998"/>
        <n v="4.2335999999999991"/>
        <n v="3.1849999999999992"/>
        <n v="5.0559999999999992"/>
        <n v="-10.654700000000002"/>
        <n v="6.3209999999999997"/>
        <n v="1.8792"/>
        <n v="2.7323999999999993"/>
        <n v="4.0203000000000007"/>
        <n v="9.0288000000000004"/>
        <n v="-1.3248000000000004"/>
        <n v="1.7352000000000005"/>
        <n v="1.2389999999999994"/>
        <n v="-13.015200000000004"/>
        <n v="-7.4759999999999991"/>
        <n v="7.6440000000000001"/>
        <n v="0.3024"/>
        <n v="-13.167000000000002"/>
        <n v="-8.7959999999999958"/>
        <n v="-13.843199999999996"/>
        <n v="-4.0127999999999986"/>
        <n v="7.0853999999999999"/>
        <n v="-3.3506000000000018"/>
        <n v="-20.140800000000006"/>
        <n v="-9.8207999999999984"/>
        <n v="7.98"/>
        <n v="2.2109999999999994"/>
        <n v="-31.332000000000008"/>
        <n v="63.753599999999992"/>
        <n v="25.496999999999986"/>
        <n v="-3.787200000000003"/>
        <n v="9.663199999999998"/>
        <n v="-6.4232000000000014"/>
        <n v="1.0584000000000002"/>
        <n v="0.59940000000000015"/>
        <n v="-2.5128000000000008"/>
        <n v="2.2139999999999995"/>
        <n v="5.56"/>
        <n v="-15.991999999999999"/>
        <n v="2.7775999999999996"/>
        <n v="-4.5191999999999979"/>
        <n v="5.4201000000000006"/>
        <n v="0.71199999999999974"/>
        <n v="-7.9067999999999969"/>
        <n v="4.4088000000000012"/>
        <n v="5.2625999999999999"/>
        <n v="3.2003999999999997"/>
        <n v="5.8419999999999996"/>
        <n v="-6.1039999999999974"/>
        <n v="1.9169999999999998"/>
        <n v="3.2899999999999996"/>
        <n v="5.8887000000000009"/>
        <n v="-19.602000000000007"/>
        <n v="4.3904000000000005"/>
        <n v="4.6228000000000007"/>
        <n v="-3.0933000000000002"/>
        <n v="8.4095999999999993"/>
        <n v="2.99"/>
        <n v="3.2479999999999998"/>
        <n v="1.6587999999999996"/>
        <n v="-18.252500000000001"/>
        <n v="5.1229999999999993"/>
        <n v="-3.5207999999999995"/>
        <n v="0.69300000000000006"/>
        <n v="3.504"/>
        <n v="-9.2880000000000003"/>
        <n v="2.6892000000000005"/>
        <n v="2.6459999999999999"/>
        <n v="-9.8462999999999994"/>
        <n v="2.6927999999999992"/>
        <n v="-7.4600000000000009"/>
        <n v="0.59039999999999937"/>
        <n v="-14.5656"/>
        <n v="0.80579999999999963"/>
        <n v="-3.6212"/>
        <n v="1.9844999999999995"/>
        <n v="2.3406000000000002"/>
        <n v="-7.0532000000000004"/>
        <n v="1.5521999999999991"/>
        <n v="-1.7513999999999994"/>
        <n v="2.9339999999999997"/>
        <n v="2.351999999999999"/>
        <n v="3.7692000000000001"/>
        <n v="2.37"/>
        <n v="-2.5343999999999998"/>
        <n v="1.6355999999999997"/>
        <n v="32.893000000000008"/>
        <n v="-3.4271999999999991"/>
        <n v="2.8322000000000003"/>
        <n v="-21.167999999999999"/>
        <n v="1.764"/>
        <n v="0.50039999999999996"/>
        <n v="1.3944000000000001"/>
        <n v="6.9384000000000006"/>
        <n v="-6.9827999999999975"/>
        <n v="2.2503999999999991"/>
        <n v="5.3720999999999997"/>
        <n v="-8.1096000000000004"/>
        <n v="0.3906000000000005"/>
        <n v="2.3409000000000004"/>
        <n v="1.2037999999999995"/>
        <n v="2.2412000000000001"/>
        <n v="4.281600000000001"/>
        <n v="-6.9519999999999982"/>
        <n v="1.0347999999999993"/>
        <n v="-1.2890000000000006"/>
        <n v="2.3079999999999998"/>
        <n v="3.9248000000000003"/>
        <n v="1.2348000000000008"/>
        <n v="-15.079999999999998"/>
        <n v="3.58"/>
        <n v="4.8524999999999991"/>
        <n v="5.5673999999999992"/>
        <n v="1.6632000000000007"/>
        <n v="2.1464999999999996"/>
        <n v="-2.758799999999999"/>
        <n v="1.1119999999999999"/>
        <n v="-10.037199999999999"/>
        <n v="3.1535999999999995"/>
        <n v="3.4668000000000001"/>
        <n v="-24.771599999999999"/>
        <n v="3.4215999999999993"/>
        <n v="1.6688000000000001"/>
        <n v="2.0491999999999999"/>
        <n v="2.6416000000000004"/>
        <n v="-5.1840000000000011"/>
        <n v="-3.1680000000000001"/>
        <n v="-17.660699999999999"/>
        <n v="4.9103999999999992"/>
        <n v="4.1159999999999997"/>
        <n v="9.6039999999999992"/>
        <n v="-4.9127999999999989"/>
        <n v="4.8162000000000003"/>
        <n v="-4.804800000000002"/>
        <n v="2.4192"/>
        <n v="11.707799999999995"/>
        <n v="4.1080000000000005"/>
        <n v="-4.2336000000000009"/>
        <n v="1.7247999999999997"/>
        <n v="5.5391999999999992"/>
        <n v="3.5009999999999994"/>
        <n v="4.8160000000000007"/>
        <n v="2.702799999999999"/>
        <n v="-12.075000000000003"/>
        <n v="-13.717499999999998"/>
        <n v="-6.0192000000000032"/>
        <n v="5.0763999999999996"/>
        <n v="1.8143999999999996"/>
        <n v="0.69930000000000003"/>
        <n v="5.4487999999999994"/>
        <n v="8.7137999999999991"/>
        <n v="3.1247999999999996"/>
        <n v="3.7569999999999992"/>
        <n v="4.7231999999999994"/>
        <n v="6.1512000000000011"/>
        <n v="-13.846800000000002"/>
        <n v="3.3407999999999998"/>
        <n v="-3.6288"/>
        <n v="-10.211400000000005"/>
        <n v="2.4"/>
        <n v="-10.418399999999998"/>
        <n v="1.4406000000000008"/>
        <n v="1.436399999999999"/>
        <n v="4.0859999999999994"/>
        <n v="2.0039999999999996"/>
        <n v="2.3879999999999999"/>
        <n v="8.0177999999999994"/>
        <n v="2.2827999999999999"/>
        <n v="-10.15"/>
        <n v="-6.4944000000000024"/>
        <n v="-27.791999999999994"/>
        <n v="4.1755999999999993"/>
        <n v="5.9135999999999997"/>
        <n v="5.1434999999999977"/>
        <n v="1.9259999999999997"/>
        <n v="7.3206000000000007"/>
        <n v="1.1564000000000001"/>
        <n v="2.1780000000000004"/>
        <n v="5.6639999999999997"/>
        <n v="1.6848000000000001"/>
        <n v="2.6376000000000004"/>
        <n v="-6.0768000000000004"/>
        <n v="10.883599999999998"/>
        <n v="-5.7149999999999999"/>
        <n v="1.0668"/>
        <n v="5.2139999999999995"/>
        <n v="1.8144"/>
        <n v="0.76649999999999974"/>
        <n v="1.5602"/>
        <n v="-13.734000000000002"/>
        <n v="3.6791999999999998"/>
        <n v="12.8256"/>
        <n v="2.5343999999999998"/>
        <n v="3.4692000000000003"/>
        <n v="-2.5880000000000001"/>
        <n v="7.5669999999999993"/>
        <n v="5.9695999999999998"/>
        <n v="-13.683199999999999"/>
        <n v="0.11340000000000017"/>
        <n v="1.6379999999999997"/>
        <n v="6.3600000000000101E-2"/>
        <n v="1.7051999999999996"/>
        <n v="4.1147999999999989"/>
        <n v="-7.2048000000000023"/>
        <n v="7.9200000000000159E-2"/>
        <n v="8.8043999999999993"/>
        <n v="-3.5153999999999996"/>
        <n v="2.8296000000000001"/>
        <n v="2.9567999999999994"/>
        <n v="-19.16800000000001"/>
        <n v="-4.427999999999999"/>
        <n v="-10.336000000000002"/>
        <n v="-17.469000000000005"/>
        <n v="-14.773"/>
        <n v="5.5535999999999994"/>
        <n v="2.7222"/>
        <n v="-23.548000000000009"/>
        <n v="2.4011999999999998"/>
        <n v="2.2724000000000002"/>
        <n v="7.1627999999999998"/>
        <n v="4.6463999999999999"/>
        <n v="3.3724999999999992"/>
        <n v="-14.973600000000001"/>
        <n v="3.0340000000000007"/>
        <n v="-3.1400000000000006"/>
        <n v="0.11909999999999954"/>
        <n v="4.6440000000000001"/>
        <n v="0.70560000000000045"/>
        <n v="3.5279999999999996"/>
        <n v="-6.1247999999999987"/>
        <n v="3.4400000000000008"/>
        <n v="5.7899999999999991"/>
        <n v="1.0903999999999998"/>
        <n v="1.728"/>
        <n v="-7.8330000000000055"/>
        <n v="-12.979200000000002"/>
        <n v="0.66599999999999993"/>
        <n v="-9.1560000000000006"/>
        <n v="3.7751999999999999"/>
        <n v="-2.9985000000000022"/>
        <n v="-9.6565000000000047"/>
        <n v="1.8687999999999998"/>
        <n v="5.2112999999999996"/>
        <n v="1.8032000000000001"/>
        <n v="5.1839999999999993"/>
        <n v="0.61920000000000019"/>
        <n v="4.4954999999999998"/>
        <n v="0.8087999999999993"/>
        <n v="5.4340999999999999"/>
        <n v="-23.952000000000005"/>
        <n v="-18.252500000000005"/>
        <n v="3.8047999999999984"/>
        <n v="3.7920000000000007"/>
        <n v="0.25980000000000025"/>
        <n v="-7.3920000000000021"/>
        <n v="4.9081999999999999"/>
        <n v="1.4207999999999998"/>
        <n v="9.4436999999999998"/>
        <n v="4.0383000000000013"/>
        <n v="4.3008000000000006"/>
        <n v="3.7439999999999989"/>
        <n v="7.71"/>
        <n v="3.0976000000000004"/>
        <n v="1.8672"/>
        <n v="-7.5167999999999964"/>
        <n v="2.6039999999999996"/>
        <n v="-1.3607999999999998"/>
        <n v="4.3326000000000002"/>
        <n v="1.7374999999999998"/>
        <n v="1.1945999999999999"/>
        <n v="3.157"/>
        <n v="-14.169600000000003"/>
        <n v="1.4189999999999996"/>
        <n v="0.92399999999999993"/>
        <n v="-2.7967999999999993"/>
        <n v="1.7738999999999998"/>
        <n v="3.0342000000000002"/>
        <n v="1.7419999999999987"/>
        <n v="10.760400000000001"/>
        <n v="-6.833400000000001"/>
        <n v="1.1200000000000001"/>
        <n v="-6.5618999999999996"/>
        <n v="1.0737999999999999"/>
        <n v="0.89459999999999995"/>
        <n v="3.6162000000000001"/>
        <n v="5.5888000000000009"/>
        <n v="0.29249999999999987"/>
        <n v="1.0178000000000007"/>
        <n v="2.0649999999999986"/>
        <n v="0.44399999999999973"/>
        <n v="3.2161"/>
        <n v="-6.9964999999999993"/>
        <n v="1.0192000000000001"/>
        <n v="4.0080000000000009"/>
        <n v="1.9711999999999996"/>
        <n v="2.2098"/>
        <n v="2.6208000000000005"/>
        <n v="0.50999999999999979"/>
        <n v="14.200199999999999"/>
        <n v="-1.8847999999999994"/>
        <n v="-24.998400000000011"/>
        <n v="1.6703999999999999"/>
        <n v="-51.296000000000006"/>
        <n v="3.1007999999999996"/>
        <n v="-6.379999999999999"/>
        <n v="1.5876000000000006"/>
        <n v="-7.7640000000000011"/>
        <n v="-9.0944000000000038"/>
        <n v="1.2948"/>
        <n v="10.732499999999998"/>
        <n v="-12.006399999999999"/>
        <n v="0.58399999999999985"/>
        <n v="-3.4122000000000003"/>
        <n v="1.102199999999999"/>
        <n v="2.9681999999999995"/>
        <n v="5.8812000000000006"/>
        <n v="2.1762000000000001"/>
        <n v="4.1415999999999986"/>
        <n v="0.65159999999999996"/>
        <n v="6.0147000000000004"/>
        <n v="-5.0094000000000012"/>
        <n v="2.4674999999999994"/>
        <n v="-19.814400000000003"/>
        <n v="4.9815000000000005"/>
        <n v="-6.0299999999999976"/>
        <n v="2.0993999999999993"/>
        <n v="-4.7480999999999973"/>
        <n v="8.5567999999999991"/>
        <n v="3.108000000000001"/>
        <n v="-2.1194999999999999"/>
        <n v="0.83879999999999999"/>
        <n v="3.3543999999999996"/>
        <n v="4.3253999999999984"/>
        <n v="4.238999999999999"/>
        <n v="-3.2406000000000006"/>
        <n v="0.62579999999999902"/>
        <n v="-5.1760000000000002"/>
        <n v="-11.761200000000002"/>
        <n v="2.5519999999999996"/>
        <n v="1.3049999999999997"/>
        <n v="4.0985999999999994"/>
        <n v="3.2223999999999995"/>
        <n v="0.55599999999999994"/>
        <n v="5.0921999999999992"/>
        <n v="2.2823999999999991"/>
        <n v="-5.4870000000000001"/>
        <n v="0.3822000000000001"/>
        <n v="13.317600000000027"/>
        <n v="-15.197599999999994"/>
        <n v="-15.9268"/>
        <n v="2.5920000000000001"/>
        <n v="1.8468"/>
        <n v="-11.4648"/>
        <n v="-4.2987000000000002"/>
        <n v="-10.053999999999998"/>
        <n v="1.4742000000000002"/>
        <n v="4.7751999999999999"/>
        <n v="2.0540000000000003"/>
        <n v="-1.9872000000000005"/>
        <n v="2.0064000000000002"/>
        <n v="1.2713999999999996"/>
        <n v="3.1654"/>
        <n v="2.3311999999999999"/>
        <n v="-3.5507999999999988"/>
        <n v="-2.0621999999999998"/>
        <n v="5.3948999999999998"/>
        <n v="0.90479999999999983"/>
        <n v="0.72999999999999954"/>
        <n v="-0.98999999999999977"/>
        <n v="7.8499999999999979"/>
        <n v="2.3407999999999998"/>
        <n v="13.562599999999998"/>
        <n v="1.7486999999999999"/>
        <n v="3.2944"/>
        <n v="5.0064000000000002"/>
        <n v="2.6814000000000004"/>
        <n v="3.5640000000000001"/>
        <n v="3.4367999999999999"/>
        <n v="2.8699999999999992"/>
        <n v="-2.1340000000000003"/>
        <n v="0.46440000000000037"/>
        <n v="2.6068000000000002"/>
        <n v="-4.577"/>
        <n v="1.4796000000000005"/>
        <n v="3.5999999999999996"/>
        <n v="2.7324000000000002"/>
        <n v="-6.573599999999999"/>
        <n v="0.97739999999999994"/>
        <n v="18.093"/>
        <n v="2.4863999999999997"/>
        <n v="1.3365"/>
        <n v="-14.770800000000001"/>
        <n v="-5.6006999999999962"/>
        <n v="0.50219999999999976"/>
        <n v="3.0860999999999996"/>
        <n v="2.5591999999999997"/>
        <n v="-2.3136000000000001"/>
        <n v="-4.5695999999999994"/>
        <n v="2.6961000000000008"/>
        <n v="1.9656000000000002"/>
        <n v="6.2566000000000006"/>
        <n v="2.5895999999999999"/>
        <n v="11.451599999999985"/>
        <n v="-6.5670000000000019"/>
        <n v="1.6509999999999998"/>
        <n v="-10.421400000000002"/>
        <n v="10.514399999999998"/>
        <n v="-2.0015999999999998"/>
        <n v="3.0575999999999999"/>
        <n v="1.4804999999999999"/>
        <n v="1.6896"/>
        <n v="3.7693999999999992"/>
        <n v="3.1499999999999995"/>
        <n v="4.2224000000000004"/>
        <n v="10.072399999999996"/>
        <n v="-5.7148000000000003"/>
        <n v="-2.2134"/>
        <n v="5.77"/>
        <n v="-8.6768000000000018"/>
        <n v="-8.0289999999999999"/>
        <n v="2.9322000000000004"/>
        <n v="3.065399999999999"/>
        <n v="-2.6256000000000004"/>
        <n v="0.72279999999999989"/>
        <n v="1.8997999999999999"/>
        <n v="1.7138000000000002"/>
        <n v="4.099499999999999"/>
        <n v="3.7435999999999998"/>
        <n v="-5.2415999999999983"/>
        <n v="2.027099999999999"/>
        <n v="2.8415999999999997"/>
        <n v="1.4112"/>
        <n v="-6.2370000000000019"/>
        <n v="1.3416000000000001"/>
        <n v="-5.9399999999999977"/>
        <n v="3.0127999999999995"/>
        <n v="-12.090000000000003"/>
        <n v="2.1728000000000001"/>
        <n v="1.6379999999999999"/>
        <n v="-4.1831999999999976"/>
        <n v="0.64079999999999981"/>
        <n v="-3.9624000000000006"/>
        <n v="-22.895600000000005"/>
        <n v="0.86399999999999988"/>
        <n v="1.5547999999999997"/>
        <n v="1.0335999999999999"/>
        <n v="2.7353999999999998"/>
        <n v="1.9023999999999992"/>
        <n v="4.1720000000000006"/>
        <n v="2.9429999999999992"/>
        <n v="-4.0722000000000023"/>
        <n v="5.6627999999999998"/>
        <n v="3.1160999999999999"/>
        <n v="-2.2847999999999997"/>
        <n v="-8.4923999999999982"/>
        <n v="-1.7440000000000015"/>
        <n v="-4.7145000000000028"/>
        <n v="3.6632000000000007"/>
        <n v="-1.3952000000000013"/>
        <n v="3.1583999999999985"/>
        <n v="0.34919999999999951"/>
        <n v="1.1760000000000002"/>
        <n v="0.84599999999999964"/>
        <n v="-4.8180000000000005"/>
        <n v="0.73360000000000003"/>
        <n v="4.8231000000000002"/>
        <n v="2.4779999999999989"/>
        <n v="4.8804000000000007"/>
        <n v="0.57540000000000058"/>
        <n v="-3.8549999999999986"/>
        <n v="0.84"/>
        <n v="-3.6024000000000012"/>
        <n v="0.54600000000000071"/>
        <n v="2.9546999999999999"/>
        <n v="-4.0215999999999994"/>
        <n v="2.9561999999999999"/>
        <n v="1.1764999999999992"/>
        <n v="-4.7625000000000011"/>
        <n v="0.69839999999999902"/>
        <n v="-1.6751999999999994"/>
        <n v="34.812800000000003"/>
        <n v="1.6829999999999994"/>
        <n v="0.42639999999999978"/>
        <n v="1.9088999999999996"/>
        <n v="0.80559999999999987"/>
        <n v="-1.3128000000000002"/>
        <n v="1.6037999999999999"/>
        <n v="4.8899999999999997"/>
        <n v="-9.8114999999999988"/>
        <n v="1.2375999999999996"/>
        <n v="0.5519999999999996"/>
        <n v="1.6519999999999992"/>
        <n v="-3.6891999999999996"/>
        <n v="3.4695"/>
        <n v="4.2639999999999993"/>
        <n v="1.6679999999999997"/>
        <n v="1.5288000000000002"/>
        <n v="-3.3263999999999996"/>
        <n v="0.30700000000000016"/>
        <n v="0.36739999999999962"/>
        <n v="1.3949999999999996"/>
        <n v="-20.617600000000003"/>
        <n v="-2.9884000000000004"/>
        <n v="1.0499999999999998"/>
        <n v="-9.5568000000000026"/>
        <n v="-4.9727999999999994"/>
        <n v="0.66239999999999977"/>
        <n v="-7.6559999999999988"/>
        <n v="0.58499999999999974"/>
        <n v="5.97"/>
        <n v="2.3243999999999994"/>
        <n v="-5.8869000000000007"/>
        <n v="1.0699999999999996"/>
        <n v="1.8147999999999997"/>
        <n v="2.4402000000000004"/>
        <n v="1.2505999999999999"/>
        <n v="1.3513999999999995"/>
        <n v="1.7999999999999998"/>
        <n v="-3.6576000000000004"/>
        <n v="15.011999999999999"/>
        <n v="-4.4639999999999995"/>
        <n v="2.9347999999999996"/>
        <n v="-6.7320000000000011"/>
        <n v="0.46409999999999996"/>
        <n v="2.61"/>
        <n v="-0.69760000000000066"/>
        <n v="3.5766999999999998"/>
        <n v="-3.5711999999999993"/>
        <n v="2.7166000000000001"/>
        <n v="0.20159999999999978"/>
        <n v="2.4287999999999998"/>
        <n v="-5.9807999999999986"/>
        <n v="1.6762000000000001"/>
        <n v="-3.7295999999999996"/>
        <n v="1.7343"/>
        <n v="-8.9040000000000035"/>
        <n v="4.240800000000001"/>
        <n v="1.3535999999999999"/>
        <n v="-8.0500000000000025"/>
        <n v="4.1160000000000005"/>
        <n v="-2.7300000000000004"/>
        <n v="1.4455999999999996"/>
        <n v="0.11880000000000024"/>
        <n v="4.5611999999999995"/>
        <n v="1.6523999999999992"/>
        <n v="4.2308999999999983"/>
        <n v="-4.1711999999999989"/>
        <n v="2.0671999999999997"/>
        <n v="1.7279999999999998"/>
        <n v="0.33839999999999981"/>
        <n v="-7.3691999999999993"/>
        <n v="0.73919999999999941"/>
        <n v="0.47519999999999984"/>
        <n v="1.4651999999999998"/>
        <n v="1.0841999999999998"/>
        <n v="-5.088000000000001"/>
        <n v="-4.0158000000000005"/>
        <n v="1.3715999999999999"/>
        <n v="-6.2860000000000031"/>
        <n v="1.6472"/>
        <n v="-1.9067999999999996"/>
        <n v="-1.8106"/>
        <n v="-20.332200000000007"/>
        <n v="-4.1243999999999996"/>
        <n v="5.4235999999999995"/>
        <n v="1.3256999999999999"/>
        <n v="0.83849999999999936"/>
        <n v="1.4783999999999997"/>
        <n v="19.7712"/>
        <n v="2.0979000000000001"/>
        <n v="4.7279999999999998"/>
        <n v="-3.9248999999999974"/>
        <n v="2.0849999999999991"/>
        <n v="3.0267999999999997"/>
        <n v="-5.8496000000000024"/>
        <n v="-11.000500000000008"/>
        <n v="1.7003999999999999"/>
        <n v="1.4418"/>
        <n v="3.0520000000000005"/>
        <n v="2.0573999999999995"/>
        <n v="6.1289999999999996"/>
        <n v="0.41720000000000046"/>
        <n v="-3.9032000000000009"/>
        <n v="-4.1959999999999997"/>
        <n v="-1.4059999999999997"/>
        <n v="-4.9164000000000012"/>
        <n v="0.99629999999999996"/>
        <n v="2.3891999999999998"/>
        <n v="-3.6536999999999988"/>
        <n v="0.83300000000000018"/>
        <n v="2.5535999999999985"/>
        <n v="1.512"/>
        <n v="-4.9878000000000018"/>
        <n v="-1.4255999999999998"/>
        <n v="1.1151"/>
        <n v="-3.5224000000000011"/>
        <n v="2.1546000000000003"/>
        <n v="3.4495999999999993"/>
        <n v="1.7918999999999998"/>
        <n v="2.7336"/>
        <n v="1.1219999999999999"/>
        <n v="-6.5076000000000018"/>
        <n v="2.1581999999999999"/>
        <n v="1.4104000000000001"/>
        <n v="0.60479999999999989"/>
        <n v="-5.8603999999999985"/>
        <n v="1.4099999999999997"/>
        <n v="2.9888999999999997"/>
        <n v="5.9383999999999988"/>
        <n v="1.3159999999999998"/>
        <n v="1.2672000000000003"/>
        <n v="-4.49"/>
        <n v="0.47680000000000011"/>
        <n v="0.47279999999999966"/>
        <n v="-1.9272"/>
        <n v="-3.3487999999999998"/>
        <n v="1.4952000000000001"/>
        <n v="-3.7995999999999981"/>
        <n v="1.5209999999999999"/>
        <n v="-2.0348999999999995"/>
        <n v="0.86239999999999983"/>
        <n v="0.55899999999999961"/>
        <n v="-8.3160000000000025"/>
        <n v="-6.7230000000000008"/>
        <n v="-4.492799999999999"/>
        <n v="0.96119999999999983"/>
        <n v="3.7595999999999998"/>
        <n v="2.2907999999999999"/>
        <n v="2.3086000000000002"/>
        <n v="1.6008"/>
        <n v="-4.5980000000000008"/>
        <n v="-4.8510000000000009"/>
        <n v="2.3570999999999991"/>
        <n v="-3.0575999999999999"/>
        <n v="-1.3463999999999998"/>
        <n v="3.8720000000000003"/>
        <n v="2.2065999999999999"/>
        <n v="-3.4320000000000004"/>
        <n v="2.6459999999999995"/>
        <n v="0.73479999999999923"/>
        <n v="2.1736000000000004"/>
        <n v="-3.0396000000000001"/>
        <n v="0.55079999999999985"/>
        <n v="3.6156000000000001"/>
        <n v="-9.7050000000000018"/>
        <n v="0.70919999999999961"/>
        <n v="-3.0366"/>
        <n v="1.1015999999999997"/>
        <n v="5.8045"/>
        <n v="0.41160000000000019"/>
        <n v="1.7465999999999999"/>
        <n v="1.9697999999999998"/>
        <n v="2.2194000000000007"/>
        <n v="0.63119999999999798"/>
        <n v="-3.4913999999999987"/>
        <n v="-2.6880000000000015"/>
        <n v="-5.0511999999999997"/>
        <n v="0.31679999999999986"/>
        <n v="-1.3983999999999996"/>
        <n v="0.30940000000000001"/>
        <n v="2.2439999999999998"/>
        <n v="0.95879999999999987"/>
        <n v="3.5151999999999988"/>
        <n v="0.36400000000000032"/>
        <n v="0.504"/>
        <n v="0.8224999999999999"/>
        <n v="1.8288"/>
        <n v="2.3177000000000003"/>
        <n v="0.82879999999999987"/>
        <n v="0.9511999999999996"/>
        <n v="1.0207999999999999"/>
        <n v="0.83999999999999975"/>
        <n v="-6.93"/>
        <n v="-1.8584999999999994"/>
        <n v="-3.8100000000000005"/>
        <n v="4.0571999999999999"/>
        <n v="1.5311999999999999"/>
        <n v="1.5713999999999997"/>
        <n v="-2.1648000000000005"/>
        <n v="-1.3583999999999987"/>
        <n v="0.36499999999999977"/>
        <n v="-9.1648000000000032"/>
        <n v="0.87360000000000015"/>
        <n v="0.77039999999999909"/>
        <n v="1.0620000000000003"/>
        <n v="0.29519999999999957"/>
        <n v="1.7472000000000003"/>
        <n v="-2.9963999999999995"/>
        <n v="-2.9700000000000006"/>
        <n v="2.5973999999999995"/>
        <n v="-2.5212000000000003"/>
        <n v="1.7309999999999999"/>
        <n v="0.98559999999999992"/>
        <n v="3.5178000000000003"/>
        <n v="0.15120000000000022"/>
        <n v="-1.6763999999999997"/>
        <n v="-3.9383999999999997"/>
        <n v="1.1224999999999996"/>
        <n v="4.0419999999999998"/>
        <n v="0.56679999999999997"/>
        <n v="-11.020800000000005"/>
        <n v="-3.8160000000000016"/>
        <n v="6.1319999999999988"/>
        <n v="-1.3499999999999996"/>
        <n v="-4.4550000000000001"/>
        <n v="-4.7520000000000007"/>
        <n v="1.2431999999999999"/>
        <n v="1.3104"/>
        <n v="-9.634800000000002"/>
        <n v="3.1096000000000004"/>
        <n v="1.1924999999999997"/>
        <n v="0.95759999999999934"/>
        <n v="-2.6543999999999999"/>
        <n v="-2.4287999999999998"/>
        <n v="1.0165999999999995"/>
        <n v="3.6783999999999999"/>
        <n v="2.3521000000000001"/>
        <n v="-1.9656000000000002"/>
        <n v="2.8477999999999994"/>
        <n v="0.79380000000000006"/>
        <n v="-1.3103999999999996"/>
        <n v="0.45920000000000027"/>
        <n v="5.58"/>
        <n v="5.04"/>
        <n v="-6.3599999999999994"/>
        <n v="0.15480000000000005"/>
        <n v="4.2951999999999995"/>
        <n v="-6.344100000000001"/>
        <n v="-6.8633999999999986"/>
        <n v="1.3978000000000002"/>
        <n v="-0.94859999999999989"/>
        <n v="4.3500000000000005"/>
        <n v="1.6739999999999999"/>
        <n v="2.8"/>
        <n v="0.89100000000000001"/>
        <n v="-1.8308"/>
        <n v="1.3583000000000001"/>
        <n v="0.4705999999999998"/>
        <n v="0.31559999999999899"/>
        <n v="1.0286999999999997"/>
        <n v="7.0712999999999981"/>
        <n v="-4.0400000000000009"/>
        <n v="1.1656"/>
        <n v="2.4058999999999999"/>
        <n v="-2.678399999999999"/>
        <n v="0.80640000000000001"/>
        <n v="-3.3792"/>
        <n v="-3.5519999999999996"/>
        <n v="3.0996000000000006"/>
        <n v="-0.34880000000000033"/>
        <n v="1.5767999999999998"/>
        <n v="3.6295999999999995"/>
        <n v="1.8312000000000004"/>
        <n v="0.74249999999999994"/>
        <n v="-0.66240000000000021"/>
        <n v="-5.6406000000000018"/>
        <n v="4.0098000000000003"/>
        <n v="0.88039999999999985"/>
        <n v="-4.7685000000000013"/>
        <n v="-0.75660000000000016"/>
        <n v="-4.8609000000000009"/>
        <n v="2.1840000000000002"/>
        <n v="2.0286"/>
        <n v="0.8088000000000003"/>
        <n v="2.1335999999999999"/>
        <n v="126.39420000000001"/>
        <n v="0.73799999999999988"/>
        <n v="-3.6002999999999998"/>
        <n v="2.9040000000000008"/>
        <n v="0.59670000000000001"/>
        <n v="-4.4880000000000013"/>
        <n v="1.4442000000000004"/>
        <n v="-2.4563999999999995"/>
        <n v="0.4356000000000001"/>
        <n v="-1.9274999999999993"/>
        <n v="-2.2450000000000001"/>
        <n v="-3.293400000000001"/>
        <n v="1.8719999999999997"/>
        <n v="-1.8391999999999999"/>
        <n v="2.2282000000000002"/>
        <n v="0.83999999999999986"/>
        <n v="1.3676999999999999"/>
        <n v="-4.2222000000000008"/>
        <n v="-2.3275999999999994"/>
        <n v="1.3760000000000003"/>
        <n v="1.5047999999999999"/>
        <n v="-7.4799999999999969"/>
        <n v="-4.3584000000000014"/>
        <n v="40.497299999999996"/>
        <n v="1.4759999999999998"/>
        <n v="-2.8608000000000002"/>
        <n v="-5.0687999999999995"/>
        <n v="-0.99329999999999963"/>
        <n v="1.3649999999999998"/>
        <n v="0.1008"/>
        <n v="3.4551999999999996"/>
        <n v="-3.7880000000000003"/>
        <n v="-2.2585999999999995"/>
        <n v="-1.4413"/>
        <n v="1.8047999999999997"/>
        <n v="-2.0107999999999997"/>
        <n v="0.64739999999999964"/>
        <n v="-0.6048"/>
        <n v="-1.3082999999999996"/>
        <n v="-2.6268000000000002"/>
        <n v="0.67859999999999987"/>
        <n v="0.90999999999999981"/>
        <n v="-2.5631999999999993"/>
        <n v="0.4159999999999997"/>
        <n v="-2.2896000000000001"/>
        <n v="-2.764800000000001"/>
        <n v="-2.2877999999999998"/>
        <n v="3.04"/>
        <n v="-2.1755999999999993"/>
        <n v="3.4543999999999997"/>
        <n v="1.1771999999999998"/>
        <n v="2.0975000000000001"/>
        <n v="-2.8380000000000001"/>
        <n v="-6.3018000000000001"/>
        <n v="15.395199999999999"/>
        <n v="0.25919999999999999"/>
        <n v="-1.7892000000000001"/>
        <n v="6.2530000000000001"/>
        <n v="3.84"/>
        <n v="0.86799999999999988"/>
        <n v="-2.8800000000000008"/>
        <n v="1.2064000000000001"/>
        <n v="-1.9007999999999998"/>
        <n v="-0.64350000000000018"/>
        <n v="-5.2932000000000023"/>
        <n v="0.41759999999999986"/>
        <n v="-7.8225000000000016"/>
        <n v="-2.7887999999999993"/>
        <n v="0.77759999999999996"/>
        <n v="-0.9099999999999997"/>
        <n v="-3.7584000000000009"/>
        <n v="0.15839999999999993"/>
        <n v="-1.476"/>
        <n v="-2.6670000000000007"/>
        <n v="38.376000000000005"/>
        <n v="-7.9001999999999999"/>
        <n v="1.9709999999999996"/>
        <n v="-2.1504000000000008"/>
        <n v="0.16919999999999991"/>
        <n v="1.3068000000000004"/>
        <n v="6.1560000000000006"/>
        <n v="0.49839999999999995"/>
        <n v="1.3621999999999999"/>
        <n v="-15.087600000000002"/>
        <n v="-1.3565999999999994"/>
        <n v="0.15329999999999994"/>
        <n v="0.98280000000000012"/>
        <n v="0.96800000000000019"/>
        <n v="1.1465999999999998"/>
        <n v="0.2352999999999999"/>
        <n v="0.88200000000000001"/>
        <n v="-4.7040000000000006"/>
        <n v="0.61559999999999993"/>
        <n v="-1.4352"/>
        <n v="-1.7280000000000002"/>
        <n v="-2.6099999999999994"/>
        <n v="-4.3960000000000026"/>
        <n v="0.58279999999999998"/>
        <n v="-3.2436000000000016"/>
        <n v="-1.5413999999999999"/>
        <n v="-4.2012"/>
        <n v="-1.4981999999999998"/>
        <n v="-2.5440000000000005"/>
        <n v="-1.934400000000001"/>
        <n v="0.56399999999999983"/>
        <n v="-1.9344000000000006"/>
        <n v="0.73980000000000024"/>
        <n v="1.4783999999999999"/>
        <n v="0.55799999999999894"/>
        <n v="1.1135999999999999"/>
        <n v="-1.3208000000000002"/>
        <n v="2.3077000000000001"/>
        <n v="-0.59639999999999982"/>
        <n v="-2.214"/>
        <n v="-2.1792000000000007"/>
        <n v="-2.0099999999999998"/>
        <n v="1.008"/>
        <n v="0.47520000000000018"/>
        <n v="-1.8270000000000004"/>
        <n v="3.4775999999999998"/>
        <n v="-4.5935999999999986"/>
        <n v="-2.0264000000000002"/>
        <n v="-1.4016000000000002"/>
        <n v="0.99"/>
        <n v="5.2883999999999984"/>
        <n v="0.77700000000000025"/>
        <n v="-0.79200000000000004"/>
        <n v="2.8811999999999998"/>
        <n v="2.1475999999999997"/>
        <n v="-1.9744000000000002"/>
        <n v="-9.7607999999999961"/>
        <n v="-2.3232000000000008"/>
        <n v="-0.94520000000000004"/>
        <n v="0.83399999999999963"/>
        <n v="-0.85579999999999989"/>
        <n v="-5.2072000000000012"/>
        <n v="0.33399999999999974"/>
        <n v="-52.454400000000007"/>
        <n v="-1.8904000000000001"/>
        <n v="-1.5264000000000002"/>
        <n v="5.8890999999999991"/>
        <n v="-1.3376000000000001"/>
        <n v="17.497500000000016"/>
        <n v="-2.1624000000000012"/>
        <n v="-2.6892000000000005"/>
        <n v="-1.9602000000000008"/>
        <n v="-7.4357999999999969"/>
        <n v="1.7135999999999978"/>
        <n v="-1.294"/>
        <n v="-4.7784000000000013"/>
        <n v="-1.5715000000000008"/>
        <n v="6.6351999999999984"/>
        <n v="14.306799999999999"/>
        <n v="0.47039999999999987"/>
        <n v="-4.4660000000000002"/>
        <n v="-1.1100000000000003"/>
      </sharedItems>
    </cacheField>
    <cacheField name="Shipping Cost" numFmtId="43">
      <sharedItems containsSemiMixedTypes="0" containsString="0" containsNumber="1" minValue="0.01" maxValue="933.57"/>
    </cacheField>
    <cacheField name="Order Priority" numFmtId="0">
      <sharedItems/>
    </cacheField>
    <cacheField name="Quarters" numFmtId="0" databaseField="0">
      <fieldGroup base="1">
        <rangePr groupBy="quarters" startDate="2011-01-04T00:00:00" endDate="2015-01-01T00:00:00"/>
        <groupItems count="6">
          <s v="&lt;1/4/2011"/>
          <s v="Qtr1"/>
          <s v="Qtr2"/>
          <s v="Qtr3"/>
          <s v="Qtr4"/>
          <s v="&gt;1/1/2015"/>
        </groupItems>
      </fieldGroup>
    </cacheField>
    <cacheField name="Years" numFmtId="0" databaseField="0">
      <fieldGroup base="1">
        <rangePr groupBy="years" startDate="2011-01-04T00:00:00" endDate="2015-01-01T00:00:00"/>
        <groupItems count="7">
          <s v="&lt;1/4/2011"/>
          <s v="2011"/>
          <s v="2012"/>
          <s v="2013"/>
          <s v="2014"/>
          <s v="2015"/>
          <s v="&gt;1/1/2015"/>
        </groupItems>
      </fieldGroup>
    </cacheField>
  </cacheFields>
  <extLst>
    <ext xmlns:x14="http://schemas.microsoft.com/office/spreadsheetml/2009/9/main" uri="{725AE2AE-9491-48be-B2B4-4EB974FC3084}">
      <x14:pivotCacheDefinition pivotCacheId="200811254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2-124891"/>
    <x v="0"/>
    <s v="Same Day"/>
    <x v="0"/>
    <s v="New York City"/>
    <x v="0"/>
    <s v="United States"/>
    <n v="10024"/>
    <s v="East"/>
    <x v="0"/>
    <x v="0"/>
    <n v="2309.65"/>
    <x v="0"/>
    <n v="933.57"/>
    <s v="Critical"/>
  </r>
  <r>
    <s v="CA-2014-135909"/>
    <x v="1"/>
    <s v="Standard Class"/>
    <x v="1"/>
    <s v="Sacramento"/>
    <x v="1"/>
    <s v="United States"/>
    <n v="95823"/>
    <s v="West"/>
    <x v="1"/>
    <x v="1"/>
    <n v="5083.96"/>
    <x v="1"/>
    <n v="867.69"/>
    <s v="Low"/>
  </r>
  <r>
    <s v="CA-2012-116638"/>
    <x v="2"/>
    <s v="Second Class"/>
    <x v="0"/>
    <s v="Concord"/>
    <x v="2"/>
    <s v="United States"/>
    <n v="28027"/>
    <s v="South"/>
    <x v="2"/>
    <x v="2"/>
    <n v="4297.6440000000002"/>
    <x v="2"/>
    <n v="865.74"/>
    <s v="Critical"/>
  </r>
  <r>
    <s v="CA-2011-102988"/>
    <x v="3"/>
    <s v="Second Class"/>
    <x v="1"/>
    <s v="Alexandria"/>
    <x v="3"/>
    <s v="United States"/>
    <n v="22304"/>
    <s v="South"/>
    <x v="1"/>
    <x v="3"/>
    <n v="4164.0499999999993"/>
    <x v="3"/>
    <n v="846.54"/>
    <s v="High"/>
  </r>
  <r>
    <s v="CA-2014-143567"/>
    <x v="4"/>
    <s v="Second Class"/>
    <x v="1"/>
    <s v="Henderson"/>
    <x v="4"/>
    <s v="United States"/>
    <n v="42420"/>
    <s v="South"/>
    <x v="0"/>
    <x v="0"/>
    <n v="2249.91"/>
    <x v="4"/>
    <n v="780.7"/>
    <s v="Critical"/>
  </r>
  <r>
    <s v="CA-2011-154627"/>
    <x v="5"/>
    <s v="First Class"/>
    <x v="0"/>
    <s v="Chicago"/>
    <x v="5"/>
    <s v="United States"/>
    <n v="60610"/>
    <s v="Central"/>
    <x v="0"/>
    <x v="4"/>
    <n v="2735.9520000000002"/>
    <x v="5"/>
    <n v="752.51"/>
    <s v="High"/>
  </r>
  <r>
    <s v="CA-2013-159016"/>
    <x v="6"/>
    <s v="First Class"/>
    <x v="2"/>
    <s v="Los Angeles"/>
    <x v="1"/>
    <s v="United States"/>
    <n v="90008"/>
    <s v="West"/>
    <x v="0"/>
    <x v="4"/>
    <n v="4158.9120000000003"/>
    <x v="6"/>
    <n v="714.66"/>
    <s v="High"/>
  </r>
  <r>
    <s v="CA-2012-139731"/>
    <x v="7"/>
    <s v="Same Day"/>
    <x v="0"/>
    <s v="Amarillo"/>
    <x v="6"/>
    <s v="United States"/>
    <n v="79109"/>
    <s v="Central"/>
    <x v="2"/>
    <x v="5"/>
    <n v="2453.4299999999998"/>
    <x v="7"/>
    <n v="690.42"/>
    <s v="High"/>
  </r>
  <r>
    <s v="CA-2011-168494"/>
    <x v="8"/>
    <s v="Second Class"/>
    <x v="0"/>
    <s v="Fresno"/>
    <x v="1"/>
    <s v="United States"/>
    <n v="93727"/>
    <s v="West"/>
    <x v="2"/>
    <x v="2"/>
    <n v="3610.848"/>
    <x v="8"/>
    <n v="683.12"/>
    <s v="High"/>
  </r>
  <r>
    <s v="CA-2011-160766"/>
    <x v="9"/>
    <s v="Same Day"/>
    <x v="0"/>
    <s v="New York City"/>
    <x v="0"/>
    <s v="United States"/>
    <n v="10009"/>
    <s v="East"/>
    <x v="0"/>
    <x v="6"/>
    <n v="2799.96"/>
    <x v="9"/>
    <n v="675.15"/>
    <s v="High"/>
  </r>
  <r>
    <s v="US-2014-168116"/>
    <x v="10"/>
    <s v="Same Day"/>
    <x v="1"/>
    <s v="Burlington"/>
    <x v="2"/>
    <s v="United States"/>
    <n v="27217"/>
    <s v="South"/>
    <x v="0"/>
    <x v="6"/>
    <n v="7999.98"/>
    <x v="10"/>
    <n v="674.82"/>
    <s v="High"/>
  </r>
  <r>
    <s v="CA-2011-116904"/>
    <x v="11"/>
    <s v="Standard Class"/>
    <x v="0"/>
    <s v="Minneapolis"/>
    <x v="7"/>
    <s v="United States"/>
    <n v="55407"/>
    <s v="Central"/>
    <x v="1"/>
    <x v="1"/>
    <n v="9449.9500000000007"/>
    <x v="11"/>
    <n v="655.61"/>
    <s v="Medium"/>
  </r>
  <r>
    <s v="US-2012-163825"/>
    <x v="12"/>
    <s v="First Class"/>
    <x v="0"/>
    <s v="New York City"/>
    <x v="0"/>
    <s v="United States"/>
    <n v="10009"/>
    <s v="East"/>
    <x v="1"/>
    <x v="1"/>
    <n v="3050.3760000000002"/>
    <x v="12"/>
    <n v="632.04999999999995"/>
    <s v="High"/>
  </r>
  <r>
    <s v="US-2014-135013"/>
    <x v="13"/>
    <s v="Same Day"/>
    <x v="1"/>
    <s v="Huntington Beach"/>
    <x v="1"/>
    <s v="United States"/>
    <n v="92646"/>
    <s v="West"/>
    <x v="0"/>
    <x v="7"/>
    <n v="2399.96"/>
    <x v="13"/>
    <n v="630.04999999999995"/>
    <s v="High"/>
  </r>
  <r>
    <s v="CA-2012-111829"/>
    <x v="14"/>
    <s v="First Class"/>
    <x v="1"/>
    <s v="Seattle"/>
    <x v="8"/>
    <s v="United States"/>
    <n v="98115"/>
    <s v="West"/>
    <x v="0"/>
    <x v="7"/>
    <n v="3149.9300000000003"/>
    <x v="14"/>
    <n v="617.91999999999996"/>
    <s v="High"/>
  </r>
  <r>
    <s v="CA-2014-129021"/>
    <x v="15"/>
    <s v="Second Class"/>
    <x v="0"/>
    <s v="Tallahassee"/>
    <x v="9"/>
    <s v="United States"/>
    <n v="32303"/>
    <s v="South"/>
    <x v="0"/>
    <x v="4"/>
    <n v="4367.8960000000006"/>
    <x v="15"/>
    <n v="609.44000000000005"/>
    <s v="Medium"/>
  </r>
  <r>
    <s v="CA-2012-114811"/>
    <x v="16"/>
    <s v="Same Day"/>
    <x v="1"/>
    <s v="New York City"/>
    <x v="0"/>
    <s v="United States"/>
    <n v="10024"/>
    <s v="East"/>
    <x v="0"/>
    <x v="6"/>
    <n v="4643.8"/>
    <x v="16"/>
    <n v="607.34"/>
    <s v="Medium"/>
  </r>
  <r>
    <s v="CA-2013-143805"/>
    <x v="17"/>
    <s v="Second Class"/>
    <x v="1"/>
    <s v="Richmond"/>
    <x v="3"/>
    <s v="United States"/>
    <n v="23223"/>
    <s v="South"/>
    <x v="1"/>
    <x v="8"/>
    <n v="2104.5499999999997"/>
    <x v="17"/>
    <n v="594.02"/>
    <s v="Critical"/>
  </r>
  <r>
    <s v="CA-2012-145352"/>
    <x v="18"/>
    <s v="Standard Class"/>
    <x v="0"/>
    <s v="Atlanta"/>
    <x v="10"/>
    <s v="United States"/>
    <n v="30318"/>
    <s v="South"/>
    <x v="1"/>
    <x v="1"/>
    <n v="6354.95"/>
    <x v="18"/>
    <n v="581.12"/>
    <s v="Medium"/>
  </r>
  <r>
    <s v="CA-2014-138289"/>
    <x v="19"/>
    <s v="Second Class"/>
    <x v="0"/>
    <s v="Jackson"/>
    <x v="11"/>
    <s v="United States"/>
    <n v="49201"/>
    <s v="Central"/>
    <x v="1"/>
    <x v="1"/>
    <n v="5443.96"/>
    <x v="19"/>
    <n v="567.95000000000005"/>
    <s v="High"/>
  </r>
  <r>
    <s v="CA-2014-118892"/>
    <x v="20"/>
    <s v="Second Class"/>
    <x v="0"/>
    <s v="Philadelphia"/>
    <x v="12"/>
    <s v="United States"/>
    <n v="19134"/>
    <s v="East"/>
    <x v="2"/>
    <x v="5"/>
    <n v="4416.174"/>
    <x v="20"/>
    <n v="566.65"/>
    <s v="Medium"/>
  </r>
  <r>
    <s v="US-2013-102239"/>
    <x v="21"/>
    <s v="First Class"/>
    <x v="1"/>
    <s v="Henderson"/>
    <x v="13"/>
    <s v="United States"/>
    <n v="89015"/>
    <s v="West"/>
    <x v="2"/>
    <x v="2"/>
    <n v="1685.88"/>
    <x v="21"/>
    <n v="548.08000000000004"/>
    <s v="Critical"/>
  </r>
  <r>
    <s v="CA-2014-107174"/>
    <x v="22"/>
    <s v="Standard Class"/>
    <x v="2"/>
    <s v="Seattle"/>
    <x v="8"/>
    <s v="United States"/>
    <n v="98105"/>
    <s v="West"/>
    <x v="2"/>
    <x v="2"/>
    <n v="2036.8600000000001"/>
    <x v="22"/>
    <n v="524.76"/>
    <s v="Low"/>
  </r>
  <r>
    <s v="US-2013-107440"/>
    <x v="23"/>
    <s v="Standard Class"/>
    <x v="1"/>
    <s v="Lakewood"/>
    <x v="14"/>
    <s v="United States"/>
    <n v="8701"/>
    <s v="East"/>
    <x v="0"/>
    <x v="6"/>
    <n v="9099.93"/>
    <x v="23"/>
    <n v="516.91"/>
    <s v="Medium"/>
  </r>
  <r>
    <s v="CA-2012-149846"/>
    <x v="24"/>
    <s v="Standard Class"/>
    <x v="0"/>
    <s v="Los Angeles"/>
    <x v="1"/>
    <s v="United States"/>
    <n v="90045"/>
    <s v="West"/>
    <x v="0"/>
    <x v="6"/>
    <n v="2973.32"/>
    <x v="24"/>
    <n v="510.18"/>
    <s v="High"/>
  </r>
  <r>
    <s v="CA-2011-106726"/>
    <x v="25"/>
    <s v="First Class"/>
    <x v="1"/>
    <s v="Los Angeles"/>
    <x v="1"/>
    <s v="United States"/>
    <n v="90008"/>
    <s v="West"/>
    <x v="1"/>
    <x v="9"/>
    <n v="1261.33"/>
    <x v="25"/>
    <n v="506.49"/>
    <s v="Critical"/>
  </r>
  <r>
    <s v="CA-2011-145541"/>
    <x v="26"/>
    <s v="Standard Class"/>
    <x v="0"/>
    <s v="New York City"/>
    <x v="0"/>
    <s v="United States"/>
    <n v="10024"/>
    <s v="East"/>
    <x v="0"/>
    <x v="6"/>
    <n v="6999.96"/>
    <x v="26"/>
    <n v="499.55"/>
    <s v="Medium"/>
  </r>
  <r>
    <s v="CA-2013-117121"/>
    <x v="27"/>
    <s v="Standard Class"/>
    <x v="0"/>
    <s v="Detroit"/>
    <x v="11"/>
    <s v="United States"/>
    <n v="48205"/>
    <s v="Central"/>
    <x v="1"/>
    <x v="1"/>
    <n v="9892.74"/>
    <x v="27"/>
    <n v="498.7"/>
    <s v="Medium"/>
  </r>
  <r>
    <s v="CA-2011-136567"/>
    <x v="28"/>
    <s v="First Class"/>
    <x v="2"/>
    <s v="Harrisonburg"/>
    <x v="3"/>
    <s v="United States"/>
    <n v="22801"/>
    <s v="South"/>
    <x v="2"/>
    <x v="2"/>
    <n v="2244.48"/>
    <x v="28"/>
    <n v="498.14"/>
    <s v="High"/>
  </r>
  <r>
    <s v="CA-2013-143714"/>
    <x v="29"/>
    <s v="Standard Class"/>
    <x v="0"/>
    <s v="Philadelphia"/>
    <x v="12"/>
    <s v="United States"/>
    <n v="19120"/>
    <s v="East"/>
    <x v="0"/>
    <x v="7"/>
    <n v="8399.9759999999987"/>
    <x v="29"/>
    <n v="498.08"/>
    <s v="Medium"/>
  </r>
  <r>
    <s v="CA-2011-151330"/>
    <x v="30"/>
    <s v="First Class"/>
    <x v="0"/>
    <s v="Everett"/>
    <x v="15"/>
    <s v="United States"/>
    <n v="2149"/>
    <s v="East"/>
    <x v="2"/>
    <x v="5"/>
    <n v="1628.82"/>
    <x v="30"/>
    <n v="496.46"/>
    <s v="Critical"/>
  </r>
  <r>
    <s v="CA-2013-128594"/>
    <x v="31"/>
    <s v="First Class"/>
    <x v="1"/>
    <s v="San Diego"/>
    <x v="1"/>
    <s v="United States"/>
    <n v="92037"/>
    <s v="West"/>
    <x v="2"/>
    <x v="5"/>
    <n v="1603.1360000000002"/>
    <x v="31"/>
    <n v="489.6"/>
    <s v="Critical"/>
  </r>
  <r>
    <s v="CA-2011-120474"/>
    <x v="32"/>
    <s v="First Class"/>
    <x v="0"/>
    <s v="Madison"/>
    <x v="16"/>
    <s v="United States"/>
    <n v="53711"/>
    <s v="Central"/>
    <x v="2"/>
    <x v="5"/>
    <n v="2807.84"/>
    <x v="32"/>
    <n v="487.15"/>
    <s v="High"/>
  </r>
  <r>
    <s v="CA-2013-100300"/>
    <x v="33"/>
    <s v="Second Class"/>
    <x v="0"/>
    <s v="San Diego"/>
    <x v="1"/>
    <s v="United States"/>
    <n v="92037"/>
    <s v="West"/>
    <x v="0"/>
    <x v="6"/>
    <n v="4476.8"/>
    <x v="33"/>
    <n v="485.47"/>
    <s v="High"/>
  </r>
  <r>
    <s v="CA-2014-149559"/>
    <x v="34"/>
    <s v="Same Day"/>
    <x v="2"/>
    <s v="Long Beach"/>
    <x v="1"/>
    <s v="United States"/>
    <n v="90805"/>
    <s v="West"/>
    <x v="2"/>
    <x v="5"/>
    <n v="2054.2720000000004"/>
    <x v="34"/>
    <n v="480.56"/>
    <s v="Critical"/>
  </r>
  <r>
    <s v="CA-2012-114069"/>
    <x v="35"/>
    <s v="Second Class"/>
    <x v="0"/>
    <s v="New York City"/>
    <x v="0"/>
    <s v="United States"/>
    <n v="10035"/>
    <s v="East"/>
    <x v="2"/>
    <x v="5"/>
    <n v="1931.04"/>
    <x v="35"/>
    <n v="477.15"/>
    <s v="Critical"/>
  </r>
  <r>
    <s v="CA-2014-159366"/>
    <x v="36"/>
    <s v="First Class"/>
    <x v="1"/>
    <s v="Detroit"/>
    <x v="11"/>
    <s v="United States"/>
    <n v="48205"/>
    <s v="Central"/>
    <x v="0"/>
    <x v="6"/>
    <n v="3059.982"/>
    <x v="36"/>
    <n v="471.22"/>
    <s v="Medium"/>
  </r>
  <r>
    <s v="CA-2013-108987"/>
    <x v="37"/>
    <s v="Second Class"/>
    <x v="0"/>
    <s v="Houston"/>
    <x v="6"/>
    <s v="United States"/>
    <n v="77036"/>
    <s v="Central"/>
    <x v="2"/>
    <x v="10"/>
    <n v="2396.2655999999997"/>
    <x v="37"/>
    <n v="469.16"/>
    <s v="Critical"/>
  </r>
  <r>
    <s v="US-2013-143819"/>
    <x v="38"/>
    <s v="Standard Class"/>
    <x v="0"/>
    <s v="Yonkers"/>
    <x v="0"/>
    <s v="United States"/>
    <n v="10701"/>
    <s v="East"/>
    <x v="0"/>
    <x v="6"/>
    <n v="4899.93"/>
    <x v="38"/>
    <n v="466.33"/>
    <s v="Medium"/>
  </r>
  <r>
    <s v="CA-2013-134887"/>
    <x v="39"/>
    <s v="Same Day"/>
    <x v="0"/>
    <s v="Norman"/>
    <x v="17"/>
    <s v="United States"/>
    <n v="73071"/>
    <s v="Central"/>
    <x v="0"/>
    <x v="0"/>
    <n v="1287.45"/>
    <x v="39"/>
    <n v="457.14"/>
    <s v="Critical"/>
  </r>
  <r>
    <s v="CA-2013-108196"/>
    <x v="40"/>
    <s v="Standard Class"/>
    <x v="0"/>
    <s v="Lancaster"/>
    <x v="18"/>
    <s v="United States"/>
    <n v="43130"/>
    <s v="East"/>
    <x v="0"/>
    <x v="6"/>
    <n v="4499.9850000000006"/>
    <x v="40"/>
    <n v="451.63"/>
    <s v="Low"/>
  </r>
  <r>
    <s v="CA-2014-127180"/>
    <x v="41"/>
    <s v="First Class"/>
    <x v="2"/>
    <s v="New York City"/>
    <x v="0"/>
    <s v="United States"/>
    <n v="10024"/>
    <s v="East"/>
    <x v="0"/>
    <x v="4"/>
    <n v="2399.6"/>
    <x v="41"/>
    <n v="449.45"/>
    <s v="High"/>
  </r>
  <r>
    <s v="CA-2011-127299"/>
    <x v="42"/>
    <s v="Standard Class"/>
    <x v="0"/>
    <s v="Charlotte"/>
    <x v="2"/>
    <s v="United States"/>
    <n v="28205"/>
    <s v="South"/>
    <x v="0"/>
    <x v="6"/>
    <n v="2624.9850000000001"/>
    <x v="42"/>
    <n v="443.69"/>
    <s v="High"/>
  </r>
  <r>
    <s v="CA-2014-133263"/>
    <x v="43"/>
    <s v="Second Class"/>
    <x v="1"/>
    <s v="Atlanta"/>
    <x v="10"/>
    <s v="United States"/>
    <n v="30318"/>
    <s v="South"/>
    <x v="0"/>
    <x v="7"/>
    <n v="2999.95"/>
    <x v="43"/>
    <n v="439.69"/>
    <s v="High"/>
  </r>
  <r>
    <s v="CA-2013-138478"/>
    <x v="44"/>
    <s v="Second Class"/>
    <x v="2"/>
    <s v="North Las Vegas"/>
    <x v="13"/>
    <s v="United States"/>
    <n v="89031"/>
    <s v="West"/>
    <x v="1"/>
    <x v="1"/>
    <n v="4535.9760000000006"/>
    <x v="44"/>
    <n v="431.68"/>
    <s v="Medium"/>
  </r>
  <r>
    <s v="US-2013-116729"/>
    <x v="45"/>
    <s v="First Class"/>
    <x v="1"/>
    <s v="Los Angeles"/>
    <x v="1"/>
    <s v="United States"/>
    <n v="90049"/>
    <s v="West"/>
    <x v="0"/>
    <x v="4"/>
    <n v="2575.944"/>
    <x v="45"/>
    <n v="429.66"/>
    <s v="Medium"/>
  </r>
  <r>
    <s v="CA-2011-119375"/>
    <x v="46"/>
    <s v="Standard Class"/>
    <x v="1"/>
    <s v="Newark"/>
    <x v="19"/>
    <s v="United States"/>
    <n v="19711"/>
    <s v="East"/>
    <x v="1"/>
    <x v="9"/>
    <n v="2934.33"/>
    <x v="46"/>
    <n v="428.8"/>
    <s v="High"/>
  </r>
  <r>
    <s v="CA-2014-150091"/>
    <x v="47"/>
    <s v="Standard Class"/>
    <x v="0"/>
    <s v="Lakewood"/>
    <x v="14"/>
    <s v="United States"/>
    <n v="8701"/>
    <s v="East"/>
    <x v="2"/>
    <x v="10"/>
    <n v="2154.9"/>
    <x v="47"/>
    <n v="426.05"/>
    <s v="High"/>
  </r>
  <r>
    <s v="CA-2014-165323"/>
    <x v="48"/>
    <s v="Standard Class"/>
    <x v="2"/>
    <s v="New York City"/>
    <x v="0"/>
    <s v="United States"/>
    <n v="10024"/>
    <s v="East"/>
    <x v="0"/>
    <x v="6"/>
    <n v="3404.5"/>
    <x v="48"/>
    <n v="419.06"/>
    <s v="High"/>
  </r>
  <r>
    <s v="CA-2013-168354"/>
    <x v="49"/>
    <s v="First Class"/>
    <x v="2"/>
    <s v="Providence"/>
    <x v="20"/>
    <s v="United States"/>
    <n v="2908"/>
    <s v="East"/>
    <x v="1"/>
    <x v="9"/>
    <n v="1606.23"/>
    <x v="49"/>
    <n v="418.26"/>
    <s v="High"/>
  </r>
  <r>
    <s v="CA-2011-141796"/>
    <x v="50"/>
    <s v="Same Day"/>
    <x v="0"/>
    <s v="Long Beach"/>
    <x v="0"/>
    <s v="United States"/>
    <n v="11561"/>
    <s v="East"/>
    <x v="0"/>
    <x v="4"/>
    <n v="1214.8499999999999"/>
    <x v="50"/>
    <n v="417.47"/>
    <s v="Critical"/>
  </r>
  <r>
    <s v="CA-2012-113404"/>
    <x v="51"/>
    <s v="Same Day"/>
    <x v="1"/>
    <s v="San Francisco"/>
    <x v="1"/>
    <s v="United States"/>
    <n v="94122"/>
    <s v="West"/>
    <x v="2"/>
    <x v="5"/>
    <n v="1348.7040000000002"/>
    <x v="51"/>
    <n v="415.69"/>
    <s v="Critical"/>
  </r>
  <r>
    <s v="CA-2013-147417"/>
    <x v="52"/>
    <s v="First Class"/>
    <x v="0"/>
    <s v="Columbus"/>
    <x v="18"/>
    <s v="United States"/>
    <n v="43229"/>
    <s v="East"/>
    <x v="0"/>
    <x v="7"/>
    <n v="1439.9759999999999"/>
    <x v="52"/>
    <n v="408.79"/>
    <s v="Critical"/>
  </r>
  <r>
    <s v="CA-2014-133865"/>
    <x v="53"/>
    <s v="Standard Class"/>
    <x v="2"/>
    <s v="Los Angeles"/>
    <x v="1"/>
    <s v="United States"/>
    <n v="90032"/>
    <s v="West"/>
    <x v="0"/>
    <x v="7"/>
    <n v="3359.9520000000002"/>
    <x v="53"/>
    <n v="400.6"/>
    <s v="High"/>
  </r>
  <r>
    <s v="CA-2014-158379"/>
    <x v="54"/>
    <s v="Second Class"/>
    <x v="0"/>
    <s v="Philadelphia"/>
    <x v="12"/>
    <s v="United States"/>
    <n v="19134"/>
    <s v="East"/>
    <x v="1"/>
    <x v="3"/>
    <n v="4663.7360000000008"/>
    <x v="54"/>
    <n v="400.04"/>
    <s v="Medium"/>
  </r>
  <r>
    <s v="US-2014-102183"/>
    <x v="55"/>
    <s v="Standard Class"/>
    <x v="0"/>
    <s v="New York City"/>
    <x v="0"/>
    <s v="United States"/>
    <n v="10035"/>
    <s v="East"/>
    <x v="1"/>
    <x v="1"/>
    <n v="4305.5520000000006"/>
    <x v="55"/>
    <n v="398.64"/>
    <s v="Medium"/>
  </r>
  <r>
    <s v="CA-2014-120376"/>
    <x v="56"/>
    <s v="First Class"/>
    <x v="0"/>
    <s v="Detroit"/>
    <x v="11"/>
    <s v="United States"/>
    <n v="48227"/>
    <s v="Central"/>
    <x v="2"/>
    <x v="5"/>
    <n v="1586.6899999999998"/>
    <x v="56"/>
    <n v="397.52"/>
    <s v="High"/>
  </r>
  <r>
    <s v="CA-2014-168109"/>
    <x v="57"/>
    <s v="Same Day"/>
    <x v="2"/>
    <s v="Seattle"/>
    <x v="8"/>
    <s v="United States"/>
    <n v="98105"/>
    <s v="West"/>
    <x v="0"/>
    <x v="6"/>
    <n v="2395.2000000000003"/>
    <x v="57"/>
    <n v="396.92"/>
    <s v="High"/>
  </r>
  <r>
    <s v="CA-2014-111556"/>
    <x v="58"/>
    <s v="First Class"/>
    <x v="0"/>
    <s v="New York City"/>
    <x v="0"/>
    <s v="United States"/>
    <n v="10035"/>
    <s v="East"/>
    <x v="0"/>
    <x v="4"/>
    <n v="1259.97"/>
    <x v="15"/>
    <n v="394.57"/>
    <s v="Critical"/>
  </r>
  <r>
    <s v="CA-2012-137113"/>
    <x v="59"/>
    <s v="Second Class"/>
    <x v="2"/>
    <s v="Seattle"/>
    <x v="8"/>
    <s v="United States"/>
    <n v="98105"/>
    <s v="West"/>
    <x v="2"/>
    <x v="2"/>
    <n v="1913.3999999999999"/>
    <x v="58"/>
    <n v="386.21"/>
    <s v="High"/>
  </r>
  <r>
    <s v="CA-2013-122903"/>
    <x v="60"/>
    <s v="Second Class"/>
    <x v="1"/>
    <s v="Detroit"/>
    <x v="11"/>
    <s v="United States"/>
    <n v="48205"/>
    <s v="Central"/>
    <x v="2"/>
    <x v="5"/>
    <n v="3504.9"/>
    <x v="59"/>
    <n v="383.35"/>
    <s v="High"/>
  </r>
  <r>
    <s v="US-2011-106992"/>
    <x v="42"/>
    <s v="Second Class"/>
    <x v="1"/>
    <s v="Houston"/>
    <x v="6"/>
    <s v="United States"/>
    <n v="77036"/>
    <s v="Central"/>
    <x v="0"/>
    <x v="6"/>
    <n v="3059.982"/>
    <x v="60"/>
    <n v="380.77"/>
    <s v="Medium"/>
  </r>
  <r>
    <s v="CA-2014-168109"/>
    <x v="57"/>
    <s v="Same Day"/>
    <x v="2"/>
    <s v="Seattle"/>
    <x v="8"/>
    <s v="United States"/>
    <n v="98105"/>
    <s v="West"/>
    <x v="0"/>
    <x v="0"/>
    <n v="1687.8"/>
    <x v="61"/>
    <n v="379.56"/>
    <s v="High"/>
  </r>
  <r>
    <s v="CA-2011-117639"/>
    <x v="61"/>
    <s v="Standard Class"/>
    <x v="1"/>
    <s v="Virginia Beach"/>
    <x v="3"/>
    <s v="United States"/>
    <n v="23464"/>
    <s v="South"/>
    <x v="1"/>
    <x v="1"/>
    <n v="2715.9300000000003"/>
    <x v="62"/>
    <n v="378.83"/>
    <s v="High"/>
  </r>
  <r>
    <s v="CA-2012-123113"/>
    <x v="62"/>
    <s v="Second Class"/>
    <x v="0"/>
    <s v="Morristown"/>
    <x v="14"/>
    <s v="United States"/>
    <n v="7960"/>
    <s v="East"/>
    <x v="1"/>
    <x v="8"/>
    <n v="2625.12"/>
    <x v="63"/>
    <n v="366.72"/>
    <s v="Medium"/>
  </r>
  <r>
    <s v="CA-2013-114972"/>
    <x v="63"/>
    <s v="First Class"/>
    <x v="0"/>
    <s v="Los Angeles"/>
    <x v="1"/>
    <s v="United States"/>
    <n v="90032"/>
    <s v="West"/>
    <x v="1"/>
    <x v="8"/>
    <n v="1101.48"/>
    <x v="64"/>
    <n v="364.76"/>
    <s v="Critical"/>
  </r>
  <r>
    <s v="CA-2013-146633"/>
    <x v="64"/>
    <s v="Second Class"/>
    <x v="0"/>
    <s v="Los Angeles"/>
    <x v="1"/>
    <s v="United States"/>
    <n v="90049"/>
    <s v="West"/>
    <x v="1"/>
    <x v="1"/>
    <n v="1016.792"/>
    <x v="65"/>
    <n v="363.87"/>
    <s v="Critical"/>
  </r>
  <r>
    <s v="CA-2013-110499"/>
    <x v="65"/>
    <s v="First Class"/>
    <x v="1"/>
    <s v="San Francisco"/>
    <x v="1"/>
    <s v="United States"/>
    <n v="94110"/>
    <s v="West"/>
    <x v="0"/>
    <x v="7"/>
    <n v="1199.9760000000001"/>
    <x v="66"/>
    <n v="363.78"/>
    <s v="High"/>
  </r>
  <r>
    <s v="CA-2014-166709"/>
    <x v="66"/>
    <s v="Standard Class"/>
    <x v="0"/>
    <s v="Newark"/>
    <x v="19"/>
    <s v="United States"/>
    <n v="19711"/>
    <s v="East"/>
    <x v="0"/>
    <x v="7"/>
    <n v="10499.97"/>
    <x v="67"/>
    <n v="363.19"/>
    <s v="Medium"/>
  </r>
  <r>
    <s v="US-2014-117723"/>
    <x v="67"/>
    <s v="Second Class"/>
    <x v="1"/>
    <s v="Philadelphia"/>
    <x v="12"/>
    <s v="United States"/>
    <n v="19120"/>
    <s v="East"/>
    <x v="1"/>
    <x v="9"/>
    <n v="1801.6320000000001"/>
    <x v="68"/>
    <n v="356.88"/>
    <s v="High"/>
  </r>
  <r>
    <s v="CA-2013-147368"/>
    <x v="68"/>
    <s v="First Class"/>
    <x v="0"/>
    <s v="Tallahassee"/>
    <x v="9"/>
    <s v="United States"/>
    <n v="32303"/>
    <s v="South"/>
    <x v="0"/>
    <x v="6"/>
    <n v="695.7"/>
    <x v="69"/>
    <n v="356.68"/>
    <s v="Critical"/>
  </r>
  <r>
    <s v="CA-2012-147830"/>
    <x v="69"/>
    <s v="First Class"/>
    <x v="0"/>
    <s v="Newark"/>
    <x v="18"/>
    <s v="United States"/>
    <n v="43055"/>
    <s v="East"/>
    <x v="0"/>
    <x v="0"/>
    <n v="2025.3600000000001"/>
    <x v="70"/>
    <n v="355.61"/>
    <s v="High"/>
  </r>
  <r>
    <s v="CA-2012-102491"/>
    <x v="70"/>
    <s v="Standard Class"/>
    <x v="0"/>
    <s v="Florence"/>
    <x v="4"/>
    <s v="United States"/>
    <n v="41042"/>
    <s v="South"/>
    <x v="0"/>
    <x v="6"/>
    <n v="3080"/>
    <x v="71"/>
    <n v="351.01"/>
    <s v="High"/>
  </r>
  <r>
    <s v="US-2012-128587"/>
    <x v="71"/>
    <s v="Standard Class"/>
    <x v="1"/>
    <s v="Springfield"/>
    <x v="21"/>
    <s v="United States"/>
    <n v="65807"/>
    <s v="Central"/>
    <x v="0"/>
    <x v="7"/>
    <n v="4899.93"/>
    <x v="72"/>
    <n v="350.09"/>
    <s v="Medium"/>
  </r>
  <r>
    <s v="CA-2013-118689"/>
    <x v="72"/>
    <s v="Standard Class"/>
    <x v="1"/>
    <s v="Lafayette"/>
    <x v="22"/>
    <s v="United States"/>
    <n v="47905"/>
    <s v="Central"/>
    <x v="0"/>
    <x v="7"/>
    <n v="17499.949999999997"/>
    <x v="73"/>
    <n v="349.07"/>
    <s v="Medium"/>
  </r>
  <r>
    <s v="CA-2012-124891"/>
    <x v="0"/>
    <s v="Same Day"/>
    <x v="0"/>
    <s v="New York City"/>
    <x v="0"/>
    <s v="United States"/>
    <n v="10024"/>
    <s v="East"/>
    <x v="2"/>
    <x v="2"/>
    <n v="1090.7819999999999"/>
    <x v="74"/>
    <n v="348.18"/>
    <s v="Critical"/>
  </r>
  <r>
    <s v="US-2013-138408"/>
    <x v="73"/>
    <s v="Second Class"/>
    <x v="1"/>
    <s v="Huntsville"/>
    <x v="23"/>
    <s v="United States"/>
    <n v="35810"/>
    <s v="South"/>
    <x v="0"/>
    <x v="0"/>
    <n v="1319.96"/>
    <x v="75"/>
    <n v="345.77"/>
    <s v="Critical"/>
  </r>
  <r>
    <s v="US-2014-110576"/>
    <x v="74"/>
    <s v="Standard Class"/>
    <x v="2"/>
    <s v="Philadelphia"/>
    <x v="12"/>
    <s v="United States"/>
    <n v="19120"/>
    <s v="East"/>
    <x v="2"/>
    <x v="2"/>
    <n v="2065.3200000000002"/>
    <x v="76"/>
    <n v="344.98"/>
    <s v="High"/>
  </r>
  <r>
    <s v="CA-2012-111514"/>
    <x v="75"/>
    <s v="First Class"/>
    <x v="1"/>
    <s v="San Francisco"/>
    <x v="1"/>
    <s v="United States"/>
    <n v="94122"/>
    <s v="West"/>
    <x v="2"/>
    <x v="10"/>
    <n v="1552.8309999999999"/>
    <x v="77"/>
    <n v="343.97"/>
    <s v="High"/>
  </r>
  <r>
    <s v="US-2014-105935"/>
    <x v="76"/>
    <s v="Standard Class"/>
    <x v="0"/>
    <s v="Columbus"/>
    <x v="10"/>
    <s v="United States"/>
    <n v="31907"/>
    <s v="South"/>
    <x v="0"/>
    <x v="4"/>
    <n v="2939.9300000000003"/>
    <x v="78"/>
    <n v="343.25"/>
    <s v="High"/>
  </r>
  <r>
    <s v="CA-2011-139892"/>
    <x v="77"/>
    <s v="Standard Class"/>
    <x v="0"/>
    <s v="San Antonio"/>
    <x v="6"/>
    <s v="United States"/>
    <n v="78207"/>
    <s v="Central"/>
    <x v="0"/>
    <x v="6"/>
    <n v="8159.9519999999993"/>
    <x v="79"/>
    <n v="342.11"/>
    <s v="Medium"/>
  </r>
  <r>
    <s v="CA-2011-144624"/>
    <x v="78"/>
    <s v="Standard Class"/>
    <x v="0"/>
    <s v="Jamestown"/>
    <x v="0"/>
    <s v="United States"/>
    <n v="14701"/>
    <s v="East"/>
    <x v="0"/>
    <x v="4"/>
    <n v="4548.8100000000004"/>
    <x v="80"/>
    <n v="338.56"/>
    <s v="High"/>
  </r>
  <r>
    <s v="CA-2014-138149"/>
    <x v="79"/>
    <s v="First Class"/>
    <x v="0"/>
    <s v="Los Angeles"/>
    <x v="1"/>
    <s v="United States"/>
    <n v="90049"/>
    <s v="West"/>
    <x v="1"/>
    <x v="1"/>
    <n v="895.92"/>
    <x v="81"/>
    <n v="337.16"/>
    <s v="High"/>
  </r>
  <r>
    <s v="CA-2013-107104"/>
    <x v="80"/>
    <s v="Standard Class"/>
    <x v="0"/>
    <s v="Los Angeles"/>
    <x v="1"/>
    <s v="United States"/>
    <n v="90045"/>
    <s v="West"/>
    <x v="2"/>
    <x v="10"/>
    <n v="3406.6640000000002"/>
    <x v="82"/>
    <n v="335.64"/>
    <s v="Medium"/>
  </r>
  <r>
    <s v="CA-2012-156104"/>
    <x v="81"/>
    <s v="Second Class"/>
    <x v="2"/>
    <s v="Indianapolis"/>
    <x v="22"/>
    <s v="United States"/>
    <n v="46203"/>
    <s v="Central"/>
    <x v="0"/>
    <x v="7"/>
    <n v="999.98"/>
    <x v="83"/>
    <n v="334.26"/>
    <s v="Critical"/>
  </r>
  <r>
    <s v="CA-2014-145219"/>
    <x v="82"/>
    <s v="First Class"/>
    <x v="2"/>
    <s v="Los Angeles"/>
    <x v="1"/>
    <s v="United States"/>
    <n v="90049"/>
    <s v="West"/>
    <x v="0"/>
    <x v="7"/>
    <n v="2879.9520000000002"/>
    <x v="84"/>
    <n v="334.15"/>
    <s v="Critical"/>
  </r>
  <r>
    <s v="CA-2011-122931"/>
    <x v="83"/>
    <s v="Standard Class"/>
    <x v="1"/>
    <s v="Philadelphia"/>
    <x v="12"/>
    <s v="United States"/>
    <n v="19134"/>
    <s v="East"/>
    <x v="1"/>
    <x v="9"/>
    <n v="1801.6320000000001"/>
    <x v="68"/>
    <n v="324.93"/>
    <s v="High"/>
  </r>
  <r>
    <s v="CA-2014-152975"/>
    <x v="84"/>
    <s v="First Class"/>
    <x v="2"/>
    <s v="New York City"/>
    <x v="0"/>
    <s v="United States"/>
    <n v="10035"/>
    <s v="East"/>
    <x v="0"/>
    <x v="4"/>
    <n v="1079.8499999999999"/>
    <x v="85"/>
    <n v="319.04000000000002"/>
    <s v="High"/>
  </r>
  <r>
    <s v="CA-2014-141733"/>
    <x v="85"/>
    <s v="Standard Class"/>
    <x v="1"/>
    <s v="Detroit"/>
    <x v="11"/>
    <s v="United States"/>
    <n v="48234"/>
    <s v="Central"/>
    <x v="2"/>
    <x v="5"/>
    <n v="1458.65"/>
    <x v="86"/>
    <n v="315.73"/>
    <s v="High"/>
  </r>
  <r>
    <s v="CA-2012-102281"/>
    <x v="86"/>
    <s v="First Class"/>
    <x v="2"/>
    <s v="New York City"/>
    <x v="0"/>
    <s v="United States"/>
    <n v="10035"/>
    <s v="East"/>
    <x v="2"/>
    <x v="10"/>
    <n v="899.13600000000008"/>
    <x v="87"/>
    <n v="314.38"/>
    <s v="Critical"/>
  </r>
  <r>
    <s v="CA-2014-120138"/>
    <x v="87"/>
    <s v="Same Day"/>
    <x v="0"/>
    <s v="New York City"/>
    <x v="0"/>
    <s v="United States"/>
    <n v="10009"/>
    <s v="East"/>
    <x v="1"/>
    <x v="1"/>
    <n v="663.92"/>
    <x v="88"/>
    <n v="314.27"/>
    <s v="Critical"/>
  </r>
  <r>
    <s v="CA-2013-114489"/>
    <x v="88"/>
    <s v="Standard Class"/>
    <x v="1"/>
    <s v="Franklin"/>
    <x v="16"/>
    <s v="United States"/>
    <n v="53132"/>
    <s v="Central"/>
    <x v="2"/>
    <x v="5"/>
    <n v="1951.84"/>
    <x v="89"/>
    <n v="312.22000000000003"/>
    <s v="High"/>
  </r>
  <r>
    <s v="CA-2014-160885"/>
    <x v="89"/>
    <s v="Standard Class"/>
    <x v="0"/>
    <s v="Omaha"/>
    <x v="24"/>
    <s v="United States"/>
    <n v="68104"/>
    <s v="Central"/>
    <x v="0"/>
    <x v="4"/>
    <n v="2479.96"/>
    <x v="90"/>
    <n v="312.14"/>
    <s v="High"/>
  </r>
  <r>
    <s v="CA-2011-116246"/>
    <x v="90"/>
    <s v="Second Class"/>
    <x v="0"/>
    <s v="New York City"/>
    <x v="0"/>
    <s v="United States"/>
    <n v="10035"/>
    <s v="East"/>
    <x v="2"/>
    <x v="5"/>
    <n v="3785.2920000000004"/>
    <x v="91"/>
    <n v="309.69"/>
    <s v="Medium"/>
  </r>
  <r>
    <s v="CA-2014-143686"/>
    <x v="91"/>
    <s v="Same Day"/>
    <x v="0"/>
    <s v="Santa Ana"/>
    <x v="1"/>
    <s v="United States"/>
    <n v="92704"/>
    <s v="West"/>
    <x v="0"/>
    <x v="0"/>
    <n v="1399.93"/>
    <x v="92"/>
    <n v="309.52"/>
    <s v="High"/>
  </r>
  <r>
    <s v="CA-2013-133711"/>
    <x v="80"/>
    <s v="First Class"/>
    <x v="1"/>
    <s v="Mobile"/>
    <x v="23"/>
    <s v="United States"/>
    <n v="36608"/>
    <s v="South"/>
    <x v="0"/>
    <x v="6"/>
    <n v="3040"/>
    <x v="93"/>
    <n v="307.85000000000002"/>
    <s v="Medium"/>
  </r>
  <r>
    <s v="CA-2011-163223"/>
    <x v="92"/>
    <s v="Standard Class"/>
    <x v="1"/>
    <s v="Springfield"/>
    <x v="3"/>
    <s v="United States"/>
    <n v="22153"/>
    <s v="South"/>
    <x v="0"/>
    <x v="4"/>
    <n v="3499.9300000000003"/>
    <x v="94"/>
    <n v="305.29000000000002"/>
    <s v="Medium"/>
  </r>
  <r>
    <s v="CA-2013-107783"/>
    <x v="93"/>
    <s v="First Class"/>
    <x v="0"/>
    <s v="Bethlehem"/>
    <x v="12"/>
    <s v="United States"/>
    <n v="18018"/>
    <s v="East"/>
    <x v="1"/>
    <x v="1"/>
    <n v="1369.7640000000001"/>
    <x v="95"/>
    <n v="296.10000000000002"/>
    <s v="High"/>
  </r>
  <r>
    <s v="CA-2014-123967"/>
    <x v="94"/>
    <s v="Second Class"/>
    <x v="0"/>
    <s v="Bellingham"/>
    <x v="8"/>
    <s v="United States"/>
    <n v="98226"/>
    <s v="West"/>
    <x v="2"/>
    <x v="2"/>
    <n v="2665.62"/>
    <x v="96"/>
    <n v="294.17"/>
    <s v="Medium"/>
  </r>
  <r>
    <s v="CA-2014-113418"/>
    <x v="95"/>
    <s v="First Class"/>
    <x v="2"/>
    <s v="New York City"/>
    <x v="0"/>
    <s v="United States"/>
    <n v="10035"/>
    <s v="East"/>
    <x v="0"/>
    <x v="6"/>
    <n v="1704.89"/>
    <x v="97"/>
    <n v="291.68"/>
    <s v="High"/>
  </r>
  <r>
    <s v="CA-2011-145387"/>
    <x v="96"/>
    <s v="Second Class"/>
    <x v="0"/>
    <s v="Cranston"/>
    <x v="20"/>
    <s v="United States"/>
    <n v="2920"/>
    <s v="East"/>
    <x v="2"/>
    <x v="5"/>
    <n v="1604.9"/>
    <x v="98"/>
    <n v="289.82"/>
    <s v="Medium"/>
  </r>
  <r>
    <s v="CA-2014-158729"/>
    <x v="97"/>
    <s v="First Class"/>
    <x v="0"/>
    <s v="Lafayette"/>
    <x v="25"/>
    <s v="United States"/>
    <n v="70506"/>
    <s v="South"/>
    <x v="1"/>
    <x v="3"/>
    <n v="1665.62"/>
    <x v="99"/>
    <n v="287.77"/>
    <s v="High"/>
  </r>
  <r>
    <s v="CA-2013-128818"/>
    <x v="98"/>
    <s v="Standard Class"/>
    <x v="0"/>
    <s v="New York City"/>
    <x v="0"/>
    <s v="United States"/>
    <n v="10009"/>
    <s v="East"/>
    <x v="0"/>
    <x v="6"/>
    <n v="3999.95"/>
    <x v="100"/>
    <n v="286.44"/>
    <s v="Medium"/>
  </r>
  <r>
    <s v="US-2012-100377"/>
    <x v="99"/>
    <s v="Standard Class"/>
    <x v="1"/>
    <s v="Chicago"/>
    <x v="5"/>
    <s v="United States"/>
    <n v="60623"/>
    <s v="Central"/>
    <x v="0"/>
    <x v="7"/>
    <n v="2799.9600000000005"/>
    <x v="101"/>
    <n v="286.3"/>
    <s v="Medium"/>
  </r>
  <r>
    <s v="CA-2014-136308"/>
    <x v="100"/>
    <s v="Same Day"/>
    <x v="1"/>
    <s v="San Francisco"/>
    <x v="1"/>
    <s v="United States"/>
    <n v="94122"/>
    <s v="West"/>
    <x v="0"/>
    <x v="6"/>
    <n v="1919.9760000000001"/>
    <x v="102"/>
    <n v="282.43"/>
    <s v="High"/>
  </r>
  <r>
    <s v="CA-2013-162236"/>
    <x v="101"/>
    <s v="Second Class"/>
    <x v="1"/>
    <s v="Charlotte"/>
    <x v="2"/>
    <s v="United States"/>
    <n v="28205"/>
    <s v="South"/>
    <x v="2"/>
    <x v="2"/>
    <n v="876.30000000000007"/>
    <x v="103"/>
    <n v="278.5"/>
    <s v="Critical"/>
  </r>
  <r>
    <s v="CA-2011-108609"/>
    <x v="96"/>
    <s v="Second Class"/>
    <x v="1"/>
    <s v="Lorain"/>
    <x v="18"/>
    <s v="United States"/>
    <n v="44052"/>
    <s v="East"/>
    <x v="2"/>
    <x v="2"/>
    <n v="1421.664"/>
    <x v="104"/>
    <n v="277.66000000000003"/>
    <s v="Critical"/>
  </r>
  <r>
    <s v="CA-2011-164973"/>
    <x v="102"/>
    <s v="Standard Class"/>
    <x v="2"/>
    <s v="New York City"/>
    <x v="0"/>
    <s v="United States"/>
    <n v="10024"/>
    <s v="East"/>
    <x v="0"/>
    <x v="6"/>
    <n v="3991.98"/>
    <x v="105"/>
    <n v="276.89"/>
    <s v="High"/>
  </r>
  <r>
    <s v="CA-2011-116666"/>
    <x v="103"/>
    <s v="First Class"/>
    <x v="0"/>
    <s v="Philadelphia"/>
    <x v="12"/>
    <s v="United States"/>
    <n v="19134"/>
    <s v="East"/>
    <x v="0"/>
    <x v="7"/>
    <n v="1799.9699999999998"/>
    <x v="106"/>
    <n v="276.7"/>
    <s v="Medium"/>
  </r>
  <r>
    <s v="CA-2013-139997"/>
    <x v="104"/>
    <s v="First Class"/>
    <x v="2"/>
    <s v="Lehi"/>
    <x v="26"/>
    <s v="United States"/>
    <n v="84043"/>
    <s v="West"/>
    <x v="0"/>
    <x v="7"/>
    <n v="1499.95"/>
    <x v="107"/>
    <n v="276.23"/>
    <s v="Medium"/>
  </r>
  <r>
    <s v="US-2012-126214"/>
    <x v="105"/>
    <s v="Second Class"/>
    <x v="0"/>
    <s v="Seattle"/>
    <x v="8"/>
    <s v="United States"/>
    <n v="98103"/>
    <s v="West"/>
    <x v="2"/>
    <x v="2"/>
    <n v="1618.37"/>
    <x v="108"/>
    <n v="275.60000000000002"/>
    <s v="High"/>
  </r>
  <r>
    <s v="CA-2013-147256"/>
    <x v="106"/>
    <s v="Second Class"/>
    <x v="2"/>
    <s v="Columbia"/>
    <x v="21"/>
    <s v="United States"/>
    <n v="65203"/>
    <s v="Central"/>
    <x v="1"/>
    <x v="8"/>
    <n v="1927.5900000000001"/>
    <x v="109"/>
    <n v="274.82"/>
    <s v="High"/>
  </r>
  <r>
    <s v="CA-2013-155845"/>
    <x v="107"/>
    <s v="Second Class"/>
    <x v="0"/>
    <s v="Carrollton"/>
    <x v="6"/>
    <s v="United States"/>
    <n v="75007"/>
    <s v="Central"/>
    <x v="0"/>
    <x v="0"/>
    <n v="1399.9440000000002"/>
    <x v="110"/>
    <n v="273.79000000000002"/>
    <s v="High"/>
  </r>
  <r>
    <s v="CA-2013-110492"/>
    <x v="108"/>
    <s v="First Class"/>
    <x v="0"/>
    <s v="Atlanta"/>
    <x v="10"/>
    <s v="United States"/>
    <n v="30318"/>
    <s v="South"/>
    <x v="1"/>
    <x v="9"/>
    <n v="1350.1200000000001"/>
    <x v="111"/>
    <n v="273.44"/>
    <s v="Critical"/>
  </r>
  <r>
    <s v="US-2014-102890"/>
    <x v="109"/>
    <s v="Same Day"/>
    <x v="0"/>
    <s v="New York City"/>
    <x v="0"/>
    <s v="United States"/>
    <n v="10011"/>
    <s v="East"/>
    <x v="2"/>
    <x v="2"/>
    <n v="1044.6299999999999"/>
    <x v="112"/>
    <n v="271.32"/>
    <s v="High"/>
  </r>
  <r>
    <s v="CA-2014-141789"/>
    <x v="110"/>
    <s v="First Class"/>
    <x v="0"/>
    <s v="Minneapolis"/>
    <x v="7"/>
    <s v="United States"/>
    <n v="55407"/>
    <s v="Central"/>
    <x v="1"/>
    <x v="1"/>
    <n v="1793.98"/>
    <x v="113"/>
    <n v="271.12"/>
    <s v="Medium"/>
  </r>
  <r>
    <s v="CA-2014-122490"/>
    <x v="111"/>
    <s v="Standard Class"/>
    <x v="0"/>
    <s v="Seattle"/>
    <x v="8"/>
    <s v="United States"/>
    <n v="98103"/>
    <s v="West"/>
    <x v="2"/>
    <x v="5"/>
    <n v="2404.7040000000002"/>
    <x v="114"/>
    <n v="269.02999999999997"/>
    <s v="Medium"/>
  </r>
  <r>
    <s v="US-2013-126452"/>
    <x v="112"/>
    <s v="Standard Class"/>
    <x v="1"/>
    <s v="Los Angeles"/>
    <x v="1"/>
    <s v="United States"/>
    <n v="90004"/>
    <s v="West"/>
    <x v="2"/>
    <x v="2"/>
    <n v="2887.0560000000005"/>
    <x v="115"/>
    <n v="268.10000000000002"/>
    <s v="Low"/>
  </r>
  <r>
    <s v="CA-2014-131254"/>
    <x v="113"/>
    <s v="First Class"/>
    <x v="0"/>
    <s v="Houston"/>
    <x v="6"/>
    <s v="United States"/>
    <n v="77095"/>
    <s v="Central"/>
    <x v="1"/>
    <x v="1"/>
    <n v="1525.1879999999996"/>
    <x v="116"/>
    <n v="263.47000000000003"/>
    <s v="High"/>
  </r>
  <r>
    <s v="US-2014-167402"/>
    <x v="114"/>
    <s v="Second Class"/>
    <x v="1"/>
    <s v="Springfield"/>
    <x v="21"/>
    <s v="United States"/>
    <n v="65807"/>
    <s v="Central"/>
    <x v="1"/>
    <x v="3"/>
    <n v="4164.0499999999993"/>
    <x v="3"/>
    <n v="262.42"/>
    <s v="Medium"/>
  </r>
  <r>
    <s v="CA-2013-168354"/>
    <x v="49"/>
    <s v="First Class"/>
    <x v="2"/>
    <s v="Providence"/>
    <x v="20"/>
    <s v="United States"/>
    <n v="2908"/>
    <s v="East"/>
    <x v="2"/>
    <x v="5"/>
    <n v="872.32"/>
    <x v="117"/>
    <n v="260.38"/>
    <s v="High"/>
  </r>
  <r>
    <s v="CA-2011-126683"/>
    <x v="83"/>
    <s v="Second Class"/>
    <x v="2"/>
    <s v="Seattle"/>
    <x v="8"/>
    <s v="United States"/>
    <n v="98115"/>
    <s v="West"/>
    <x v="2"/>
    <x v="2"/>
    <n v="2348.8200000000002"/>
    <x v="118"/>
    <n v="259.81"/>
    <s v="High"/>
  </r>
  <r>
    <s v="CA-2014-167752"/>
    <x v="115"/>
    <s v="First Class"/>
    <x v="0"/>
    <s v="Philadelphia"/>
    <x v="12"/>
    <s v="United States"/>
    <n v="19134"/>
    <s v="East"/>
    <x v="1"/>
    <x v="8"/>
    <n v="1924.1599999999999"/>
    <x v="119"/>
    <n v="259.62"/>
    <s v="High"/>
  </r>
  <r>
    <s v="CA-2011-167199"/>
    <x v="116"/>
    <s v="Standard Class"/>
    <x v="2"/>
    <s v="Henderson"/>
    <x v="4"/>
    <s v="United States"/>
    <n v="42420"/>
    <s v="South"/>
    <x v="2"/>
    <x v="5"/>
    <n v="2573.8200000000002"/>
    <x v="120"/>
    <n v="258.99"/>
    <s v="High"/>
  </r>
  <r>
    <s v="US-2014-165456"/>
    <x v="117"/>
    <s v="First Class"/>
    <x v="0"/>
    <s v="Philadelphia"/>
    <x v="12"/>
    <s v="United States"/>
    <n v="19134"/>
    <s v="East"/>
    <x v="2"/>
    <x v="5"/>
    <n v="1079.316"/>
    <x v="121"/>
    <n v="258.42"/>
    <s v="Critical"/>
  </r>
  <r>
    <s v="CA-2013-162355"/>
    <x v="118"/>
    <s v="Second Class"/>
    <x v="0"/>
    <s v="Sandy Springs"/>
    <x v="10"/>
    <s v="United States"/>
    <n v="30328"/>
    <s v="South"/>
    <x v="2"/>
    <x v="10"/>
    <n v="1266.8599999999999"/>
    <x v="122"/>
    <n v="254.77"/>
    <s v="Critical"/>
  </r>
  <r>
    <s v="CA-2013-106530"/>
    <x v="119"/>
    <s v="Same Day"/>
    <x v="0"/>
    <s v="Cleveland"/>
    <x v="18"/>
    <s v="United States"/>
    <n v="44105"/>
    <s v="East"/>
    <x v="1"/>
    <x v="9"/>
    <n v="1006.056"/>
    <x v="123"/>
    <n v="254.13"/>
    <s v="Critical"/>
  </r>
  <r>
    <s v="US-2013-140158"/>
    <x v="120"/>
    <s v="Standard Class"/>
    <x v="2"/>
    <s v="Providence"/>
    <x v="20"/>
    <s v="United States"/>
    <n v="2908"/>
    <s v="East"/>
    <x v="0"/>
    <x v="7"/>
    <n v="5399.91"/>
    <x v="124"/>
    <n v="254.03"/>
    <s v="Medium"/>
  </r>
  <r>
    <s v="CA-2013-129630"/>
    <x v="121"/>
    <s v="Same Day"/>
    <x v="0"/>
    <s v="San Francisco"/>
    <x v="1"/>
    <s v="United States"/>
    <n v="94122"/>
    <s v="West"/>
    <x v="0"/>
    <x v="7"/>
    <n v="2799.9600000000005"/>
    <x v="125"/>
    <n v="253.33"/>
    <s v="High"/>
  </r>
  <r>
    <s v="CA-2013-103982"/>
    <x v="122"/>
    <s v="Standard Class"/>
    <x v="0"/>
    <s v="Round Rock"/>
    <x v="6"/>
    <s v="United States"/>
    <n v="78664"/>
    <s v="Central"/>
    <x v="1"/>
    <x v="3"/>
    <n v="3930.0720000000001"/>
    <x v="126"/>
    <n v="253.2"/>
    <s v="Medium"/>
  </r>
  <r>
    <s v="CA-2011-163748"/>
    <x v="30"/>
    <s v="Standard Class"/>
    <x v="0"/>
    <s v="Fort Worth"/>
    <x v="6"/>
    <s v="United States"/>
    <n v="76106"/>
    <s v="Central"/>
    <x v="0"/>
    <x v="7"/>
    <n v="1999.96"/>
    <x v="127"/>
    <n v="252.11"/>
    <s v="High"/>
  </r>
  <r>
    <s v="CA-2014-121559"/>
    <x v="123"/>
    <s v="Second Class"/>
    <x v="1"/>
    <s v="Indianapolis"/>
    <x v="22"/>
    <s v="United States"/>
    <n v="46203"/>
    <s v="Central"/>
    <x v="1"/>
    <x v="8"/>
    <n v="2405.1999999999998"/>
    <x v="128"/>
    <n v="252"/>
    <s v="High"/>
  </r>
  <r>
    <s v="CA-2014-105214"/>
    <x v="124"/>
    <s v="First Class"/>
    <x v="0"/>
    <s v="San Francisco"/>
    <x v="1"/>
    <s v="United States"/>
    <n v="94122"/>
    <s v="West"/>
    <x v="2"/>
    <x v="5"/>
    <n v="1212.96"/>
    <x v="129"/>
    <n v="251.88"/>
    <s v="Medium"/>
  </r>
  <r>
    <s v="US-2012-134558"/>
    <x v="125"/>
    <s v="Second Class"/>
    <x v="2"/>
    <s v="Dover"/>
    <x v="27"/>
    <s v="United States"/>
    <n v="3820"/>
    <s v="East"/>
    <x v="0"/>
    <x v="0"/>
    <n v="2249.91"/>
    <x v="4"/>
    <n v="248.96"/>
    <s v="High"/>
  </r>
  <r>
    <s v="CA-2014-102204"/>
    <x v="126"/>
    <s v="Standard Class"/>
    <x v="0"/>
    <s v="Jacksonville"/>
    <x v="9"/>
    <s v="United States"/>
    <n v="32216"/>
    <s v="South"/>
    <x v="2"/>
    <x v="5"/>
    <n v="2803.92"/>
    <x v="130"/>
    <n v="246.07"/>
    <s v="Medium"/>
  </r>
  <r>
    <s v="CA-2014-118724"/>
    <x v="127"/>
    <s v="Second Class"/>
    <x v="1"/>
    <s v="Concord"/>
    <x v="1"/>
    <s v="United States"/>
    <n v="94521"/>
    <s v="West"/>
    <x v="0"/>
    <x v="4"/>
    <n v="1626.1920000000002"/>
    <x v="131"/>
    <n v="245.6"/>
    <s v="High"/>
  </r>
  <r>
    <s v="CA-2014-157854"/>
    <x v="128"/>
    <s v="Standard Class"/>
    <x v="1"/>
    <s v="Roswell"/>
    <x v="10"/>
    <s v="United States"/>
    <n v="30076"/>
    <s v="South"/>
    <x v="1"/>
    <x v="1"/>
    <n v="2690.9700000000003"/>
    <x v="132"/>
    <n v="244.88"/>
    <s v="Low"/>
  </r>
  <r>
    <s v="CA-2014-109085"/>
    <x v="129"/>
    <s v="First Class"/>
    <x v="2"/>
    <s v="Troy"/>
    <x v="18"/>
    <s v="United States"/>
    <n v="45373"/>
    <s v="East"/>
    <x v="2"/>
    <x v="5"/>
    <n v="899.43"/>
    <x v="133"/>
    <n v="243.89"/>
    <s v="High"/>
  </r>
  <r>
    <s v="CA-2012-160227"/>
    <x v="130"/>
    <s v="First Class"/>
    <x v="2"/>
    <s v="New York City"/>
    <x v="0"/>
    <s v="United States"/>
    <n v="10011"/>
    <s v="East"/>
    <x v="2"/>
    <x v="5"/>
    <n v="2621.3220000000001"/>
    <x v="134"/>
    <n v="243.77"/>
    <s v="Medium"/>
  </r>
  <r>
    <s v="US-2014-105998"/>
    <x v="131"/>
    <s v="First Class"/>
    <x v="2"/>
    <s v="San Diego"/>
    <x v="1"/>
    <s v="United States"/>
    <n v="92037"/>
    <s v="West"/>
    <x v="2"/>
    <x v="2"/>
    <n v="1673.1839999999997"/>
    <x v="135"/>
    <n v="242.63"/>
    <s v="Medium"/>
  </r>
  <r>
    <s v="US-2012-150630"/>
    <x v="132"/>
    <s v="Standard Class"/>
    <x v="0"/>
    <s v="Philadelphia"/>
    <x v="12"/>
    <s v="United States"/>
    <n v="19140"/>
    <s v="East"/>
    <x v="2"/>
    <x v="10"/>
    <n v="3083.4300000000003"/>
    <x v="136"/>
    <n v="242.6"/>
    <s v="Medium"/>
  </r>
  <r>
    <s v="US-2011-167262"/>
    <x v="96"/>
    <s v="Second Class"/>
    <x v="0"/>
    <s v="Avondale"/>
    <x v="28"/>
    <s v="United States"/>
    <n v="85323"/>
    <s v="West"/>
    <x v="0"/>
    <x v="4"/>
    <n v="742.33600000000001"/>
    <x v="137"/>
    <n v="241.86"/>
    <s v="Critical"/>
  </r>
  <r>
    <s v="CA-2011-141649"/>
    <x v="133"/>
    <s v="Same Day"/>
    <x v="1"/>
    <s v="Fairfield"/>
    <x v="18"/>
    <s v="United States"/>
    <n v="45014"/>
    <s v="East"/>
    <x v="1"/>
    <x v="8"/>
    <n v="795.40800000000013"/>
    <x v="138"/>
    <n v="241.68"/>
    <s v="High"/>
  </r>
  <r>
    <s v="CA-2014-167395"/>
    <x v="89"/>
    <s v="First Class"/>
    <x v="0"/>
    <s v="Lowell"/>
    <x v="15"/>
    <s v="United States"/>
    <n v="1852"/>
    <s v="East"/>
    <x v="0"/>
    <x v="4"/>
    <n v="979.95"/>
    <x v="139"/>
    <n v="240.88"/>
    <s v="Critical"/>
  </r>
  <r>
    <s v="CA-2013-165848"/>
    <x v="134"/>
    <s v="Same Day"/>
    <x v="0"/>
    <s v="New York City"/>
    <x v="0"/>
    <s v="United States"/>
    <n v="10035"/>
    <s v="East"/>
    <x v="0"/>
    <x v="6"/>
    <n v="1349.85"/>
    <x v="140"/>
    <n v="240.11"/>
    <s v="High"/>
  </r>
  <r>
    <s v="CA-2012-164301"/>
    <x v="135"/>
    <s v="Standard Class"/>
    <x v="1"/>
    <s v="Seattle"/>
    <x v="8"/>
    <s v="United States"/>
    <n v="98103"/>
    <s v="West"/>
    <x v="2"/>
    <x v="2"/>
    <n v="3393.68"/>
    <x v="141"/>
    <n v="240.06"/>
    <s v="Medium"/>
  </r>
  <r>
    <s v="CA-2014-143567"/>
    <x v="4"/>
    <s v="Second Class"/>
    <x v="1"/>
    <s v="Henderson"/>
    <x v="4"/>
    <s v="United States"/>
    <n v="42420"/>
    <s v="South"/>
    <x v="2"/>
    <x v="5"/>
    <n v="975.92"/>
    <x v="142"/>
    <n v="238.51"/>
    <s v="Critical"/>
  </r>
  <r>
    <s v="CA-2011-124688"/>
    <x v="136"/>
    <s v="First Class"/>
    <x v="1"/>
    <s v="Springfield"/>
    <x v="3"/>
    <s v="United States"/>
    <n v="22153"/>
    <s v="South"/>
    <x v="2"/>
    <x v="2"/>
    <n v="1202.94"/>
    <x v="143"/>
    <n v="237.41"/>
    <s v="Critical"/>
  </r>
  <r>
    <s v="CA-2014-103212"/>
    <x v="1"/>
    <s v="First Class"/>
    <x v="0"/>
    <s v="Lafayette"/>
    <x v="25"/>
    <s v="United States"/>
    <n v="70506"/>
    <s v="South"/>
    <x v="2"/>
    <x v="2"/>
    <n v="1504.52"/>
    <x v="144"/>
    <n v="236.63"/>
    <s v="Medium"/>
  </r>
  <r>
    <s v="CA-2014-168858"/>
    <x v="113"/>
    <s v="Standard Class"/>
    <x v="1"/>
    <s v="New York City"/>
    <x v="0"/>
    <s v="United States"/>
    <n v="10011"/>
    <s v="East"/>
    <x v="1"/>
    <x v="8"/>
    <n v="2504.7399999999998"/>
    <x v="145"/>
    <n v="235.83"/>
    <s v="High"/>
  </r>
  <r>
    <s v="CA-2011-134313"/>
    <x v="137"/>
    <s v="Standard Class"/>
    <x v="0"/>
    <s v="Denver"/>
    <x v="29"/>
    <s v="United States"/>
    <n v="80219"/>
    <s v="West"/>
    <x v="0"/>
    <x v="4"/>
    <n v="1983.9680000000001"/>
    <x v="146"/>
    <n v="235.13"/>
    <s v="Medium"/>
  </r>
  <r>
    <s v="CA-2011-133592"/>
    <x v="138"/>
    <s v="Standard Class"/>
    <x v="2"/>
    <s v="Providence"/>
    <x v="20"/>
    <s v="United States"/>
    <n v="2908"/>
    <s v="East"/>
    <x v="0"/>
    <x v="0"/>
    <n v="1687.8"/>
    <x v="61"/>
    <n v="234.73"/>
    <s v="Low"/>
  </r>
  <r>
    <s v="CA-2014-152912"/>
    <x v="139"/>
    <s v="Second Class"/>
    <x v="1"/>
    <s v="Columbia"/>
    <x v="30"/>
    <s v="United States"/>
    <n v="21044"/>
    <s v="East"/>
    <x v="1"/>
    <x v="9"/>
    <n v="1633.14"/>
    <x v="147"/>
    <n v="232.86"/>
    <s v="Critical"/>
  </r>
  <r>
    <s v="US-2014-109316"/>
    <x v="140"/>
    <s v="First Class"/>
    <x v="2"/>
    <s v="Los Angeles"/>
    <x v="1"/>
    <s v="United States"/>
    <n v="90049"/>
    <s v="West"/>
    <x v="2"/>
    <x v="10"/>
    <n v="1497.6659999999999"/>
    <x v="148"/>
    <n v="231.11"/>
    <s v="Medium"/>
  </r>
  <r>
    <s v="CA-2011-128146"/>
    <x v="50"/>
    <s v="Standard Class"/>
    <x v="0"/>
    <s v="Lakewood"/>
    <x v="14"/>
    <s v="United States"/>
    <n v="8701"/>
    <s v="East"/>
    <x v="0"/>
    <x v="4"/>
    <n v="1322.93"/>
    <x v="149"/>
    <n v="229.09"/>
    <s v="High"/>
  </r>
  <r>
    <s v="US-2013-164196"/>
    <x v="141"/>
    <s v="Standard Class"/>
    <x v="1"/>
    <s v="Noblesville"/>
    <x v="22"/>
    <s v="United States"/>
    <n v="46060"/>
    <s v="Central"/>
    <x v="2"/>
    <x v="2"/>
    <n v="2678.94"/>
    <x v="150"/>
    <n v="228.95"/>
    <s v="Medium"/>
  </r>
  <r>
    <s v="CA-2014-116680"/>
    <x v="142"/>
    <s v="Second Class"/>
    <x v="0"/>
    <s v="San Francisco"/>
    <x v="1"/>
    <s v="United States"/>
    <n v="94122"/>
    <s v="West"/>
    <x v="2"/>
    <x v="2"/>
    <n v="1478.2719999999999"/>
    <x v="151"/>
    <n v="227.79"/>
    <s v="High"/>
  </r>
  <r>
    <s v="CA-2014-157966"/>
    <x v="143"/>
    <s v="Same Day"/>
    <x v="2"/>
    <s v="Chicago"/>
    <x v="5"/>
    <s v="United States"/>
    <n v="60610"/>
    <s v="Central"/>
    <x v="0"/>
    <x v="7"/>
    <n v="959.98400000000004"/>
    <x v="152"/>
    <n v="227.5"/>
    <s v="Critical"/>
  </r>
  <r>
    <s v="CA-2013-165330"/>
    <x v="144"/>
    <s v="Same Day"/>
    <x v="0"/>
    <s v="Anaheim"/>
    <x v="1"/>
    <s v="United States"/>
    <n v="92804"/>
    <s v="West"/>
    <x v="2"/>
    <x v="2"/>
    <n v="892.13600000000008"/>
    <x v="153"/>
    <n v="226.26"/>
    <s v="Critical"/>
  </r>
  <r>
    <s v="CA-2013-101546"/>
    <x v="145"/>
    <s v="Standard Class"/>
    <x v="1"/>
    <s v="Morristown"/>
    <x v="14"/>
    <s v="United States"/>
    <n v="7960"/>
    <s v="East"/>
    <x v="1"/>
    <x v="1"/>
    <n v="1793.98"/>
    <x v="113"/>
    <n v="225.42"/>
    <s v="Low"/>
  </r>
  <r>
    <s v="CA-2014-154410"/>
    <x v="146"/>
    <s v="First Class"/>
    <x v="1"/>
    <s v="Indianapolis"/>
    <x v="22"/>
    <s v="United States"/>
    <n v="46203"/>
    <s v="Central"/>
    <x v="1"/>
    <x v="9"/>
    <n v="909.12"/>
    <x v="154"/>
    <n v="225.16"/>
    <s v="High"/>
  </r>
  <r>
    <s v="CA-2014-115882"/>
    <x v="84"/>
    <s v="First Class"/>
    <x v="1"/>
    <s v="Raleigh"/>
    <x v="2"/>
    <s v="United States"/>
    <n v="27604"/>
    <s v="South"/>
    <x v="1"/>
    <x v="8"/>
    <n v="942.78400000000011"/>
    <x v="155"/>
    <n v="223.51"/>
    <s v="High"/>
  </r>
  <r>
    <s v="US-2012-127040"/>
    <x v="81"/>
    <s v="Standard Class"/>
    <x v="0"/>
    <s v="New York City"/>
    <x v="0"/>
    <s v="United States"/>
    <n v="10009"/>
    <s v="East"/>
    <x v="0"/>
    <x v="0"/>
    <n v="1619.91"/>
    <x v="156"/>
    <n v="223.31"/>
    <s v="High"/>
  </r>
  <r>
    <s v="CA-2013-157791"/>
    <x v="147"/>
    <s v="Second Class"/>
    <x v="1"/>
    <s v="Warwick"/>
    <x v="20"/>
    <s v="United States"/>
    <n v="2886"/>
    <s v="East"/>
    <x v="0"/>
    <x v="7"/>
    <n v="1999.96"/>
    <x v="157"/>
    <n v="223.21"/>
    <s v="Medium"/>
  </r>
  <r>
    <s v="CA-2012-143105"/>
    <x v="148"/>
    <s v="Same Day"/>
    <x v="2"/>
    <s v="New York City"/>
    <x v="0"/>
    <s v="United States"/>
    <n v="10024"/>
    <s v="East"/>
    <x v="0"/>
    <x v="7"/>
    <n v="799.98400000000004"/>
    <x v="158"/>
    <n v="223.13"/>
    <s v="High"/>
  </r>
  <r>
    <s v="CA-2012-159534"/>
    <x v="149"/>
    <s v="First Class"/>
    <x v="1"/>
    <s v="New York City"/>
    <x v="0"/>
    <s v="United States"/>
    <n v="10035"/>
    <s v="East"/>
    <x v="1"/>
    <x v="1"/>
    <n v="1087.9360000000001"/>
    <x v="159"/>
    <n v="221.62"/>
    <s v="High"/>
  </r>
  <r>
    <s v="CA-2012-147830"/>
    <x v="69"/>
    <s v="First Class"/>
    <x v="0"/>
    <s v="Newark"/>
    <x v="18"/>
    <s v="United States"/>
    <n v="43055"/>
    <s v="East"/>
    <x v="0"/>
    <x v="6"/>
    <n v="1799.9940000000001"/>
    <x v="160"/>
    <n v="219.62"/>
    <s v="High"/>
  </r>
  <r>
    <s v="CA-2014-140326"/>
    <x v="142"/>
    <s v="First Class"/>
    <x v="1"/>
    <s v="Chicago"/>
    <x v="5"/>
    <s v="United States"/>
    <n v="60653"/>
    <s v="Central"/>
    <x v="2"/>
    <x v="10"/>
    <n v="825.17399999999998"/>
    <x v="161"/>
    <n v="219.28"/>
    <s v="Critical"/>
  </r>
  <r>
    <s v="CA-2013-169670"/>
    <x v="45"/>
    <s v="Standard Class"/>
    <x v="0"/>
    <s v="New York City"/>
    <x v="0"/>
    <s v="United States"/>
    <n v="10009"/>
    <s v="East"/>
    <x v="2"/>
    <x v="5"/>
    <n v="2563.056"/>
    <x v="162"/>
    <n v="219.15"/>
    <s v="Medium"/>
  </r>
  <r>
    <s v="CA-2012-112452"/>
    <x v="150"/>
    <s v="Same Day"/>
    <x v="0"/>
    <s v="Lansing"/>
    <x v="11"/>
    <s v="United States"/>
    <n v="48911"/>
    <s v="Central"/>
    <x v="0"/>
    <x v="7"/>
    <n v="599.98"/>
    <x v="163"/>
    <n v="218.9"/>
    <s v="Critical"/>
  </r>
  <r>
    <s v="CA-2011-111871"/>
    <x v="151"/>
    <s v="Second Class"/>
    <x v="2"/>
    <s v="San Francisco"/>
    <x v="1"/>
    <s v="United States"/>
    <n v="94110"/>
    <s v="West"/>
    <x v="2"/>
    <x v="10"/>
    <n v="1198.33"/>
    <x v="164"/>
    <n v="218.62"/>
    <s v="Critical"/>
  </r>
  <r>
    <s v="CA-2012-164882"/>
    <x v="152"/>
    <s v="Same Day"/>
    <x v="0"/>
    <s v="Redlands"/>
    <x v="1"/>
    <s v="United States"/>
    <n v="92374"/>
    <s v="West"/>
    <x v="0"/>
    <x v="4"/>
    <n v="1295.8400000000001"/>
    <x v="165"/>
    <n v="218.4"/>
    <s v="Critical"/>
  </r>
  <r>
    <s v="CA-2014-102379"/>
    <x v="89"/>
    <s v="Standard Class"/>
    <x v="1"/>
    <s v="Oakland"/>
    <x v="1"/>
    <s v="United States"/>
    <n v="94601"/>
    <s v="West"/>
    <x v="2"/>
    <x v="5"/>
    <n v="1159.056"/>
    <x v="166"/>
    <n v="217.38"/>
    <s v="High"/>
  </r>
  <r>
    <s v="CA-2013-153598"/>
    <x v="153"/>
    <s v="First Class"/>
    <x v="0"/>
    <s v="Los Angeles"/>
    <x v="1"/>
    <s v="United States"/>
    <n v="90045"/>
    <s v="West"/>
    <x v="0"/>
    <x v="0"/>
    <n v="1649.95"/>
    <x v="167"/>
    <n v="217.29"/>
    <s v="High"/>
  </r>
  <r>
    <s v="CA-2014-111738"/>
    <x v="154"/>
    <s v="Standard Class"/>
    <x v="0"/>
    <s v="San Francisco"/>
    <x v="1"/>
    <s v="United States"/>
    <n v="94110"/>
    <s v="West"/>
    <x v="1"/>
    <x v="1"/>
    <n v="2022.2720000000002"/>
    <x v="168"/>
    <n v="215.83"/>
    <s v="Medium"/>
  </r>
  <r>
    <s v="CA-2012-137113"/>
    <x v="59"/>
    <s v="Second Class"/>
    <x v="2"/>
    <s v="Seattle"/>
    <x v="8"/>
    <s v="United States"/>
    <n v="98105"/>
    <s v="West"/>
    <x v="2"/>
    <x v="5"/>
    <n v="2003.9200000000003"/>
    <x v="169"/>
    <n v="215.68"/>
    <s v="High"/>
  </r>
  <r>
    <s v="CA-2012-154746"/>
    <x v="155"/>
    <s v="First Class"/>
    <x v="1"/>
    <s v="Springfield"/>
    <x v="3"/>
    <s v="United States"/>
    <n v="22153"/>
    <s v="South"/>
    <x v="1"/>
    <x v="8"/>
    <n v="826.11"/>
    <x v="170"/>
    <n v="215.64"/>
    <s v="Critical"/>
  </r>
  <r>
    <s v="CA-2011-166891"/>
    <x v="156"/>
    <s v="First Class"/>
    <x v="0"/>
    <s v="New York City"/>
    <x v="0"/>
    <s v="United States"/>
    <n v="10024"/>
    <s v="East"/>
    <x v="2"/>
    <x v="5"/>
    <n v="589.41"/>
    <x v="171"/>
    <n v="214.81"/>
    <s v="Critical"/>
  </r>
  <r>
    <s v="US-2013-150140"/>
    <x v="157"/>
    <s v="Standard Class"/>
    <x v="2"/>
    <s v="Burlington"/>
    <x v="31"/>
    <s v="United States"/>
    <s v="05408"/>
    <s v="East"/>
    <x v="0"/>
    <x v="4"/>
    <n v="1294.75"/>
    <x v="172"/>
    <n v="214.54"/>
    <s v="High"/>
  </r>
  <r>
    <s v="CA-2014-145884"/>
    <x v="146"/>
    <s v="Same Day"/>
    <x v="2"/>
    <s v="Muskogee"/>
    <x v="17"/>
    <s v="United States"/>
    <n v="74403"/>
    <s v="Central"/>
    <x v="0"/>
    <x v="4"/>
    <n v="1439.92"/>
    <x v="173"/>
    <n v="214.24"/>
    <s v="High"/>
  </r>
  <r>
    <s v="CA-2013-131737"/>
    <x v="158"/>
    <s v="Same Day"/>
    <x v="0"/>
    <s v="Columbia"/>
    <x v="30"/>
    <s v="United States"/>
    <n v="21044"/>
    <s v="East"/>
    <x v="1"/>
    <x v="8"/>
    <n v="901.94999999999993"/>
    <x v="174"/>
    <n v="214.01"/>
    <s v="High"/>
  </r>
  <r>
    <s v="CA-2011-127614"/>
    <x v="159"/>
    <s v="Standard Class"/>
    <x v="0"/>
    <s v="Chesapeake"/>
    <x v="3"/>
    <s v="United States"/>
    <n v="23320"/>
    <s v="South"/>
    <x v="2"/>
    <x v="2"/>
    <n v="1256.22"/>
    <x v="175"/>
    <n v="212.94"/>
    <s v="High"/>
  </r>
  <r>
    <s v="CA-2014-143112"/>
    <x v="160"/>
    <s v="Standard Class"/>
    <x v="1"/>
    <s v="New York City"/>
    <x v="0"/>
    <s v="United States"/>
    <n v="10035"/>
    <s v="East"/>
    <x v="0"/>
    <x v="6"/>
    <n v="5199.96"/>
    <x v="176"/>
    <n v="212.76"/>
    <s v="Medium"/>
  </r>
  <r>
    <s v="CA-2014-130036"/>
    <x v="161"/>
    <s v="Same Day"/>
    <x v="1"/>
    <s v="Philadelphia"/>
    <x v="12"/>
    <s v="United States"/>
    <n v="19120"/>
    <s v="East"/>
    <x v="0"/>
    <x v="0"/>
    <n v="1119.8880000000001"/>
    <x v="177"/>
    <n v="212.12"/>
    <s v="Critical"/>
  </r>
  <r>
    <s v="US-2011-135972"/>
    <x v="162"/>
    <s v="Second Class"/>
    <x v="0"/>
    <s v="Des Moines"/>
    <x v="8"/>
    <s v="United States"/>
    <n v="98198"/>
    <s v="West"/>
    <x v="0"/>
    <x v="7"/>
    <n v="1799.97"/>
    <x v="178"/>
    <n v="211.9"/>
    <s v="High"/>
  </r>
  <r>
    <s v="CA-2013-123540"/>
    <x v="163"/>
    <s v="Second Class"/>
    <x v="1"/>
    <s v="Milwaukee"/>
    <x v="16"/>
    <s v="United States"/>
    <n v="53209"/>
    <s v="Central"/>
    <x v="2"/>
    <x v="5"/>
    <n v="1454.9"/>
    <x v="179"/>
    <n v="211.16"/>
    <s v="High"/>
  </r>
  <r>
    <s v="CA-2014-136448"/>
    <x v="164"/>
    <s v="First Class"/>
    <x v="0"/>
    <s v="Philadelphia"/>
    <x v="12"/>
    <s v="United States"/>
    <n v="19143"/>
    <s v="East"/>
    <x v="1"/>
    <x v="1"/>
    <n v="538.19400000000007"/>
    <x v="180"/>
    <n v="209.3"/>
    <s v="Critical"/>
  </r>
  <r>
    <s v="US-2011-106992"/>
    <x v="42"/>
    <s v="Second Class"/>
    <x v="1"/>
    <s v="Houston"/>
    <x v="6"/>
    <s v="United States"/>
    <n v="77036"/>
    <s v="Central"/>
    <x v="0"/>
    <x v="6"/>
    <n v="2519.9579999999996"/>
    <x v="181"/>
    <n v="208.09"/>
    <s v="Medium"/>
  </r>
  <r>
    <s v="CA-2013-160717"/>
    <x v="165"/>
    <s v="Standard Class"/>
    <x v="2"/>
    <s v="Santa Barbara"/>
    <x v="1"/>
    <s v="United States"/>
    <n v="93101"/>
    <s v="West"/>
    <x v="0"/>
    <x v="4"/>
    <n v="3023.9280000000003"/>
    <x v="182"/>
    <n v="207.32"/>
    <s v="Medium"/>
  </r>
  <r>
    <s v="CA-2014-157987"/>
    <x v="166"/>
    <s v="Standard Class"/>
    <x v="1"/>
    <s v="New York City"/>
    <x v="0"/>
    <s v="United States"/>
    <n v="10009"/>
    <s v="East"/>
    <x v="2"/>
    <x v="5"/>
    <n v="1282.4100000000001"/>
    <x v="183"/>
    <n v="206.87"/>
    <s v="High"/>
  </r>
  <r>
    <s v="CA-2013-120369"/>
    <x v="167"/>
    <s v="Same Day"/>
    <x v="1"/>
    <s v="Rochester"/>
    <x v="0"/>
    <s v="United States"/>
    <n v="14609"/>
    <s v="East"/>
    <x v="2"/>
    <x v="11"/>
    <n v="756.80000000000007"/>
    <x v="184"/>
    <n v="206.61"/>
    <s v="High"/>
  </r>
  <r>
    <s v="CA-2011-166954"/>
    <x v="168"/>
    <s v="Standard Class"/>
    <x v="2"/>
    <s v="San Gabriel"/>
    <x v="1"/>
    <s v="United States"/>
    <n v="91776"/>
    <s v="West"/>
    <x v="2"/>
    <x v="5"/>
    <n v="1487.04"/>
    <x v="185"/>
    <n v="205.45"/>
    <s v="High"/>
  </r>
  <r>
    <s v="CA-2013-153682"/>
    <x v="169"/>
    <s v="First Class"/>
    <x v="1"/>
    <s v="Cincinnati"/>
    <x v="18"/>
    <s v="United States"/>
    <n v="45231"/>
    <s v="East"/>
    <x v="0"/>
    <x v="7"/>
    <n v="839.98799999999994"/>
    <x v="186"/>
    <n v="205.23"/>
    <s v="Critical"/>
  </r>
  <r>
    <s v="US-2014-111423"/>
    <x v="20"/>
    <s v="First Class"/>
    <x v="1"/>
    <s v="Watertown"/>
    <x v="0"/>
    <s v="United States"/>
    <n v="13601"/>
    <s v="East"/>
    <x v="1"/>
    <x v="1"/>
    <n v="895.92"/>
    <x v="81"/>
    <n v="203.94"/>
    <s v="Medium"/>
  </r>
  <r>
    <s v="CA-2014-119809"/>
    <x v="170"/>
    <s v="Standard Class"/>
    <x v="1"/>
    <s v="Seattle"/>
    <x v="8"/>
    <s v="United States"/>
    <n v="98103"/>
    <s v="West"/>
    <x v="1"/>
    <x v="1"/>
    <n v="2793.5280000000002"/>
    <x v="187"/>
    <n v="203.72"/>
    <s v="Medium"/>
  </r>
  <r>
    <s v="US-2013-113649"/>
    <x v="171"/>
    <s v="First Class"/>
    <x v="0"/>
    <s v="Fayetteville"/>
    <x v="2"/>
    <s v="United States"/>
    <n v="28314"/>
    <s v="South"/>
    <x v="1"/>
    <x v="8"/>
    <n v="569.53599999999994"/>
    <x v="188"/>
    <n v="203.22"/>
    <s v="High"/>
  </r>
  <r>
    <s v="US-2013-113677"/>
    <x v="172"/>
    <s v="Standard Class"/>
    <x v="2"/>
    <s v="New York City"/>
    <x v="0"/>
    <s v="United States"/>
    <n v="10011"/>
    <s v="East"/>
    <x v="0"/>
    <x v="4"/>
    <n v="2279.96"/>
    <x v="189"/>
    <n v="202.77"/>
    <s v="Medium"/>
  </r>
  <r>
    <s v="US-2014-155425"/>
    <x v="173"/>
    <s v="First Class"/>
    <x v="1"/>
    <s v="Tucson"/>
    <x v="28"/>
    <s v="United States"/>
    <n v="85705"/>
    <s v="West"/>
    <x v="2"/>
    <x v="5"/>
    <n v="899.13600000000008"/>
    <x v="190"/>
    <n v="202.24"/>
    <s v="High"/>
  </r>
  <r>
    <s v="CA-2013-153318"/>
    <x v="174"/>
    <s v="First Class"/>
    <x v="1"/>
    <s v="Miami"/>
    <x v="9"/>
    <s v="United States"/>
    <n v="33180"/>
    <s v="South"/>
    <x v="0"/>
    <x v="4"/>
    <n v="783.96000000000015"/>
    <x v="191"/>
    <n v="202.09"/>
    <s v="High"/>
  </r>
  <r>
    <s v="US-2011-115196"/>
    <x v="175"/>
    <s v="Standard Class"/>
    <x v="0"/>
    <s v="Greenville"/>
    <x v="2"/>
    <s v="United States"/>
    <n v="27834"/>
    <s v="South"/>
    <x v="0"/>
    <x v="6"/>
    <n v="1299.99"/>
    <x v="192"/>
    <n v="199.8"/>
    <s v="High"/>
  </r>
  <r>
    <s v="US-2013-157490"/>
    <x v="176"/>
    <s v="First Class"/>
    <x v="2"/>
    <s v="Pueblo"/>
    <x v="29"/>
    <s v="United States"/>
    <n v="81001"/>
    <s v="West"/>
    <x v="0"/>
    <x v="6"/>
    <n v="703.71"/>
    <x v="193"/>
    <n v="199.5"/>
    <s v="High"/>
  </r>
  <r>
    <s v="CA-2014-152912"/>
    <x v="139"/>
    <s v="Second Class"/>
    <x v="1"/>
    <s v="Columbia"/>
    <x v="30"/>
    <s v="United States"/>
    <n v="21044"/>
    <s v="East"/>
    <x v="1"/>
    <x v="9"/>
    <n v="544.38"/>
    <x v="194"/>
    <n v="196.07"/>
    <s v="Critical"/>
  </r>
  <r>
    <s v="CA-2013-150945"/>
    <x v="145"/>
    <s v="Second Class"/>
    <x v="2"/>
    <s v="New York City"/>
    <x v="0"/>
    <s v="United States"/>
    <n v="10009"/>
    <s v="East"/>
    <x v="1"/>
    <x v="9"/>
    <n v="900.08"/>
    <x v="195"/>
    <n v="195.54"/>
    <s v="Critical"/>
  </r>
  <r>
    <s v="CA-2013-127369"/>
    <x v="165"/>
    <s v="First Class"/>
    <x v="0"/>
    <s v="Lowell"/>
    <x v="15"/>
    <s v="United States"/>
    <n v="1852"/>
    <s v="East"/>
    <x v="1"/>
    <x v="9"/>
    <n v="714.30000000000007"/>
    <x v="196"/>
    <n v="195.49"/>
    <s v="Critical"/>
  </r>
  <r>
    <s v="CA-2014-113670"/>
    <x v="177"/>
    <s v="First Class"/>
    <x v="1"/>
    <s v="Los Angeles"/>
    <x v="1"/>
    <s v="United States"/>
    <n v="90045"/>
    <s v="West"/>
    <x v="2"/>
    <x v="2"/>
    <n v="510.24"/>
    <x v="197"/>
    <n v="195.43"/>
    <s v="Critical"/>
  </r>
  <r>
    <s v="CA-2011-160094"/>
    <x v="178"/>
    <s v="First Class"/>
    <x v="0"/>
    <s v="Louisville"/>
    <x v="4"/>
    <s v="United States"/>
    <n v="40214"/>
    <s v="South"/>
    <x v="1"/>
    <x v="9"/>
    <n v="826"/>
    <x v="198"/>
    <n v="194.34"/>
    <s v="Critical"/>
  </r>
  <r>
    <s v="CA-2012-137946"/>
    <x v="179"/>
    <s v="Second Class"/>
    <x v="0"/>
    <s v="Los Angeles"/>
    <x v="1"/>
    <s v="United States"/>
    <n v="90045"/>
    <s v="West"/>
    <x v="0"/>
    <x v="7"/>
    <n v="959.98400000000004"/>
    <x v="152"/>
    <n v="193.89"/>
    <s v="Critical"/>
  </r>
  <r>
    <s v="CA-2012-135580"/>
    <x v="180"/>
    <s v="Standard Class"/>
    <x v="0"/>
    <s v="Los Angeles"/>
    <x v="1"/>
    <s v="United States"/>
    <n v="90049"/>
    <s v="West"/>
    <x v="0"/>
    <x v="6"/>
    <n v="2548.5600000000004"/>
    <x v="199"/>
    <n v="193.59"/>
    <s v="Medium"/>
  </r>
  <r>
    <s v="CA-2011-144414"/>
    <x v="181"/>
    <s v="Standard Class"/>
    <x v="0"/>
    <s v="Seattle"/>
    <x v="8"/>
    <s v="United States"/>
    <n v="98105"/>
    <s v="West"/>
    <x v="1"/>
    <x v="1"/>
    <n v="3266.3760000000002"/>
    <x v="200"/>
    <n v="193.2"/>
    <s v="Medium"/>
  </r>
  <r>
    <s v="CA-2014-119193"/>
    <x v="56"/>
    <s v="First Class"/>
    <x v="0"/>
    <s v="Toledo"/>
    <x v="18"/>
    <s v="United States"/>
    <n v="43615"/>
    <s v="East"/>
    <x v="0"/>
    <x v="4"/>
    <n v="629.95799999999997"/>
    <x v="201"/>
    <n v="192.33"/>
    <s v="Critical"/>
  </r>
  <r>
    <s v="CA-2013-107202"/>
    <x v="182"/>
    <s v="Standard Class"/>
    <x v="1"/>
    <s v="Sparks"/>
    <x v="13"/>
    <s v="United States"/>
    <n v="89431"/>
    <s v="West"/>
    <x v="0"/>
    <x v="6"/>
    <n v="2396.4"/>
    <x v="202"/>
    <n v="192.24"/>
    <s v="Medium"/>
  </r>
  <r>
    <s v="CA-2014-122693"/>
    <x v="183"/>
    <s v="Second Class"/>
    <x v="1"/>
    <s v="Roswell"/>
    <x v="10"/>
    <s v="United States"/>
    <n v="30076"/>
    <s v="South"/>
    <x v="1"/>
    <x v="8"/>
    <n v="1245.8599999999999"/>
    <x v="203"/>
    <n v="192.04"/>
    <s v="High"/>
  </r>
  <r>
    <s v="CA-2012-148635"/>
    <x v="184"/>
    <s v="Second Class"/>
    <x v="0"/>
    <s v="Seattle"/>
    <x v="8"/>
    <s v="United States"/>
    <n v="98115"/>
    <s v="West"/>
    <x v="2"/>
    <x v="10"/>
    <n v="704.9"/>
    <x v="204"/>
    <n v="189.88"/>
    <s v="Critical"/>
  </r>
  <r>
    <s v="CA-2012-137974"/>
    <x v="185"/>
    <s v="First Class"/>
    <x v="0"/>
    <s v="Waynesboro"/>
    <x v="3"/>
    <s v="United States"/>
    <n v="22980"/>
    <s v="South"/>
    <x v="2"/>
    <x v="11"/>
    <n v="1196.8599999999999"/>
    <x v="205"/>
    <n v="189.58"/>
    <s v="Medium"/>
  </r>
  <r>
    <s v="CA-2013-147375"/>
    <x v="186"/>
    <s v="Second Class"/>
    <x v="2"/>
    <s v="Chicago"/>
    <x v="5"/>
    <s v="United States"/>
    <n v="60623"/>
    <s v="Central"/>
    <x v="0"/>
    <x v="6"/>
    <n v="1007.979"/>
    <x v="206"/>
    <n v="189.34"/>
    <s v="High"/>
  </r>
  <r>
    <s v="CA-2014-125451"/>
    <x v="187"/>
    <s v="First Class"/>
    <x v="1"/>
    <s v="Cranston"/>
    <x v="20"/>
    <s v="United States"/>
    <n v="2920"/>
    <s v="East"/>
    <x v="2"/>
    <x v="2"/>
    <n v="637.89599999999996"/>
    <x v="207"/>
    <n v="188.95"/>
    <s v="Critical"/>
  </r>
  <r>
    <s v="CA-2011-157147"/>
    <x v="188"/>
    <s v="Standard Class"/>
    <x v="0"/>
    <s v="San Francisco"/>
    <x v="1"/>
    <s v="United States"/>
    <n v="94109"/>
    <s v="West"/>
    <x v="1"/>
    <x v="9"/>
    <n v="1325.8500000000001"/>
    <x v="208"/>
    <n v="187.65"/>
    <s v="High"/>
  </r>
  <r>
    <s v="US-2014-169551"/>
    <x v="189"/>
    <s v="First Class"/>
    <x v="0"/>
    <s v="Philadelphia"/>
    <x v="12"/>
    <s v="United States"/>
    <n v="19120"/>
    <s v="East"/>
    <x v="0"/>
    <x v="4"/>
    <n v="683.98799999999994"/>
    <x v="209"/>
    <n v="187.42"/>
    <s v="High"/>
  </r>
  <r>
    <s v="CA-2011-124688"/>
    <x v="136"/>
    <s v="First Class"/>
    <x v="1"/>
    <s v="Springfield"/>
    <x v="3"/>
    <s v="United States"/>
    <n v="22153"/>
    <s v="South"/>
    <x v="0"/>
    <x v="4"/>
    <n v="579.94999999999993"/>
    <x v="210"/>
    <n v="187.03"/>
    <s v="Critical"/>
  </r>
  <r>
    <s v="CA-2014-121790"/>
    <x v="190"/>
    <s v="Standard Class"/>
    <x v="0"/>
    <s v="Aurora"/>
    <x v="5"/>
    <s v="United States"/>
    <n v="60505"/>
    <s v="Central"/>
    <x v="0"/>
    <x v="4"/>
    <n v="2003.1680000000001"/>
    <x v="211"/>
    <n v="186.65"/>
    <s v="Medium"/>
  </r>
  <r>
    <s v="US-2014-141677"/>
    <x v="191"/>
    <s v="Standard Class"/>
    <x v="1"/>
    <s v="Houston"/>
    <x v="6"/>
    <s v="United States"/>
    <n v="77070"/>
    <s v="Central"/>
    <x v="0"/>
    <x v="7"/>
    <n v="2399.96"/>
    <x v="212"/>
    <n v="185.8"/>
    <s v="Medium"/>
  </r>
  <r>
    <s v="CA-2014-121839"/>
    <x v="192"/>
    <s v="Standard Class"/>
    <x v="2"/>
    <s v="Lancaster"/>
    <x v="18"/>
    <s v="United States"/>
    <n v="43130"/>
    <s v="East"/>
    <x v="0"/>
    <x v="4"/>
    <n v="1169.694"/>
    <x v="213"/>
    <n v="185.77"/>
    <s v="High"/>
  </r>
  <r>
    <s v="CA-2011-120768"/>
    <x v="193"/>
    <s v="Second Class"/>
    <x v="0"/>
    <s v="Florence"/>
    <x v="23"/>
    <s v="United States"/>
    <n v="35630"/>
    <s v="South"/>
    <x v="2"/>
    <x v="5"/>
    <n v="1819.8600000000001"/>
    <x v="214"/>
    <n v="185.34"/>
    <s v="High"/>
  </r>
  <r>
    <s v="CA-2014-116715"/>
    <x v="89"/>
    <s v="First Class"/>
    <x v="1"/>
    <s v="San Francisco"/>
    <x v="1"/>
    <s v="United States"/>
    <n v="94122"/>
    <s v="West"/>
    <x v="1"/>
    <x v="9"/>
    <n v="559.62"/>
    <x v="215"/>
    <n v="185.31"/>
    <s v="High"/>
  </r>
  <r>
    <s v="CA-2012-117086"/>
    <x v="16"/>
    <s v="Standard Class"/>
    <x v="1"/>
    <s v="Burlington"/>
    <x v="31"/>
    <s v="United States"/>
    <s v="05408"/>
    <s v="East"/>
    <x v="2"/>
    <x v="10"/>
    <n v="4404.8999999999996"/>
    <x v="216"/>
    <n v="184.44"/>
    <s v="Medium"/>
  </r>
  <r>
    <s v="CA-2012-124107"/>
    <x v="194"/>
    <s v="Second Class"/>
    <x v="1"/>
    <s v="Ann Arbor"/>
    <x v="11"/>
    <s v="United States"/>
    <n v="48104"/>
    <s v="Central"/>
    <x v="0"/>
    <x v="0"/>
    <n v="619.94999999999993"/>
    <x v="217"/>
    <n v="181.01"/>
    <s v="Critical"/>
  </r>
  <r>
    <s v="CA-2011-139192"/>
    <x v="195"/>
    <s v="Second Class"/>
    <x v="0"/>
    <s v="San Francisco"/>
    <x v="1"/>
    <s v="United States"/>
    <n v="94109"/>
    <s v="West"/>
    <x v="0"/>
    <x v="4"/>
    <n v="1113.5039999999999"/>
    <x v="218"/>
    <n v="180.89"/>
    <s v="Medium"/>
  </r>
  <r>
    <s v="US-2013-143448"/>
    <x v="196"/>
    <s v="Same Day"/>
    <x v="0"/>
    <s v="Greenwood"/>
    <x v="22"/>
    <s v="United States"/>
    <n v="46142"/>
    <s v="Central"/>
    <x v="2"/>
    <x v="5"/>
    <n v="1424.9"/>
    <x v="219"/>
    <n v="180.31"/>
    <s v="High"/>
  </r>
  <r>
    <s v="CA-2011-148383"/>
    <x v="197"/>
    <s v="Standard Class"/>
    <x v="0"/>
    <s v="Phoenix"/>
    <x v="28"/>
    <s v="United States"/>
    <n v="85023"/>
    <s v="West"/>
    <x v="1"/>
    <x v="1"/>
    <n v="946.76400000000024"/>
    <x v="220"/>
    <n v="179.87"/>
    <s v="High"/>
  </r>
  <r>
    <s v="CA-2011-132451"/>
    <x v="198"/>
    <s v="First Class"/>
    <x v="2"/>
    <s v="San Diego"/>
    <x v="1"/>
    <s v="United States"/>
    <n v="92105"/>
    <s v="West"/>
    <x v="2"/>
    <x v="5"/>
    <n v="585.55200000000002"/>
    <x v="221"/>
    <n v="179.73"/>
    <s v="Critical"/>
  </r>
  <r>
    <s v="CA-2012-131338"/>
    <x v="199"/>
    <s v="First Class"/>
    <x v="0"/>
    <s v="New York City"/>
    <x v="0"/>
    <s v="United States"/>
    <n v="10024"/>
    <s v="East"/>
    <x v="1"/>
    <x v="1"/>
    <n v="1217.568"/>
    <x v="222"/>
    <n v="179.39"/>
    <s v="Medium"/>
  </r>
  <r>
    <s v="CA-2011-153913"/>
    <x v="200"/>
    <s v="Second Class"/>
    <x v="1"/>
    <s v="Hialeah"/>
    <x v="9"/>
    <s v="United States"/>
    <n v="33012"/>
    <s v="South"/>
    <x v="2"/>
    <x v="5"/>
    <n v="1013.8320000000001"/>
    <x v="223"/>
    <n v="178.96"/>
    <s v="Medium"/>
  </r>
  <r>
    <s v="CA-2013-163167"/>
    <x v="201"/>
    <s v="Second Class"/>
    <x v="1"/>
    <s v="Marietta"/>
    <x v="10"/>
    <s v="United States"/>
    <n v="30062"/>
    <s v="South"/>
    <x v="1"/>
    <x v="9"/>
    <n v="1126.02"/>
    <x v="224"/>
    <n v="178.38"/>
    <s v="Medium"/>
  </r>
  <r>
    <s v="CA-2014-121559"/>
    <x v="123"/>
    <s v="Second Class"/>
    <x v="1"/>
    <s v="Indianapolis"/>
    <x v="22"/>
    <s v="United States"/>
    <n v="46203"/>
    <s v="Central"/>
    <x v="2"/>
    <x v="5"/>
    <n v="1925.88"/>
    <x v="225"/>
    <n v="177.72"/>
    <s v="High"/>
  </r>
  <r>
    <s v="CA-2011-140816"/>
    <x v="28"/>
    <s v="Same Day"/>
    <x v="0"/>
    <s v="Thornton"/>
    <x v="29"/>
    <s v="United States"/>
    <n v="80229"/>
    <s v="West"/>
    <x v="0"/>
    <x v="0"/>
    <n v="447.94399999999996"/>
    <x v="226"/>
    <n v="177.54"/>
    <s v="Critical"/>
  </r>
  <r>
    <s v="CA-2013-109722"/>
    <x v="88"/>
    <s v="Second Class"/>
    <x v="0"/>
    <s v="Georgetown"/>
    <x v="4"/>
    <s v="United States"/>
    <n v="40324"/>
    <s v="South"/>
    <x v="1"/>
    <x v="9"/>
    <n v="584.82000000000005"/>
    <x v="227"/>
    <n v="177.4"/>
    <s v="High"/>
  </r>
  <r>
    <s v="CA-2013-127698"/>
    <x v="17"/>
    <s v="Same Day"/>
    <x v="0"/>
    <s v="Raleigh"/>
    <x v="2"/>
    <s v="United States"/>
    <n v="27604"/>
    <s v="South"/>
    <x v="0"/>
    <x v="4"/>
    <n v="863.928"/>
    <x v="228"/>
    <n v="177.24"/>
    <s v="High"/>
  </r>
  <r>
    <s v="CA-2012-126697"/>
    <x v="202"/>
    <s v="First Class"/>
    <x v="1"/>
    <s v="Houston"/>
    <x v="6"/>
    <s v="United States"/>
    <n v="77041"/>
    <s v="Central"/>
    <x v="0"/>
    <x v="4"/>
    <n v="946.34400000000005"/>
    <x v="229"/>
    <n v="177.2"/>
    <s v="High"/>
  </r>
  <r>
    <s v="US-2013-121013"/>
    <x v="203"/>
    <s v="Standard Class"/>
    <x v="0"/>
    <s v="Chesapeake"/>
    <x v="3"/>
    <s v="United States"/>
    <n v="23320"/>
    <s v="South"/>
    <x v="2"/>
    <x v="2"/>
    <n v="1652.94"/>
    <x v="230"/>
    <n v="177.12"/>
    <s v="High"/>
  </r>
  <r>
    <s v="CA-2014-100111"/>
    <x v="204"/>
    <s v="Standard Class"/>
    <x v="0"/>
    <s v="New York City"/>
    <x v="0"/>
    <s v="United States"/>
    <n v="10035"/>
    <s v="East"/>
    <x v="2"/>
    <x v="5"/>
    <n v="2888.1270000000004"/>
    <x v="231"/>
    <n v="177.06"/>
    <s v="Medium"/>
  </r>
  <r>
    <s v="CA-2014-152912"/>
    <x v="139"/>
    <s v="Second Class"/>
    <x v="1"/>
    <s v="Columbia"/>
    <x v="30"/>
    <s v="United States"/>
    <n v="21044"/>
    <s v="East"/>
    <x v="0"/>
    <x v="0"/>
    <n v="826.62000000000012"/>
    <x v="232"/>
    <n v="176.78"/>
    <s v="Critical"/>
  </r>
  <r>
    <s v="US-2014-167920"/>
    <x v="205"/>
    <s v="Second Class"/>
    <x v="0"/>
    <s v="Richmond"/>
    <x v="4"/>
    <s v="United States"/>
    <n v="40475"/>
    <s v="South"/>
    <x v="0"/>
    <x v="7"/>
    <n v="1399.98"/>
    <x v="233"/>
    <n v="176.63"/>
    <s v="High"/>
  </r>
  <r>
    <s v="CA-2011-131002"/>
    <x v="206"/>
    <s v="Second Class"/>
    <x v="0"/>
    <s v="Tulsa"/>
    <x v="17"/>
    <s v="United States"/>
    <n v="74133"/>
    <s v="Central"/>
    <x v="2"/>
    <x v="11"/>
    <n v="821.87999999999988"/>
    <x v="234"/>
    <n v="176.04"/>
    <s v="High"/>
  </r>
  <r>
    <s v="CA-2014-100111"/>
    <x v="204"/>
    <s v="Standard Class"/>
    <x v="0"/>
    <s v="New York City"/>
    <x v="0"/>
    <s v="United States"/>
    <n v="10035"/>
    <s v="East"/>
    <x v="2"/>
    <x v="5"/>
    <n v="2254.41"/>
    <x v="235"/>
    <n v="175.2"/>
    <s v="Medium"/>
  </r>
  <r>
    <s v="CA-2011-131387"/>
    <x v="207"/>
    <s v="First Class"/>
    <x v="0"/>
    <s v="San Francisco"/>
    <x v="1"/>
    <s v="United States"/>
    <n v="94122"/>
    <s v="West"/>
    <x v="0"/>
    <x v="4"/>
    <n v="1679.96"/>
    <x v="236"/>
    <n v="175.16"/>
    <s v="High"/>
  </r>
  <r>
    <s v="US-2012-115343"/>
    <x v="208"/>
    <s v="First Class"/>
    <x v="0"/>
    <s v="Philadelphia"/>
    <x v="12"/>
    <s v="United States"/>
    <n v="19143"/>
    <s v="East"/>
    <x v="0"/>
    <x v="0"/>
    <n v="617.97600000000011"/>
    <x v="237"/>
    <n v="173.92"/>
    <s v="Critical"/>
  </r>
  <r>
    <s v="CA-2012-121720"/>
    <x v="209"/>
    <s v="First Class"/>
    <x v="1"/>
    <s v="Lakeland"/>
    <x v="9"/>
    <s v="United States"/>
    <n v="33801"/>
    <s v="South"/>
    <x v="2"/>
    <x v="5"/>
    <n v="1123.92"/>
    <x v="238"/>
    <n v="173.17"/>
    <s v="Medium"/>
  </r>
  <r>
    <s v="CA-2014-166093"/>
    <x v="20"/>
    <s v="Standard Class"/>
    <x v="1"/>
    <s v="Brentwood"/>
    <x v="1"/>
    <s v="United States"/>
    <n v="94513"/>
    <s v="West"/>
    <x v="1"/>
    <x v="8"/>
    <n v="2518.29"/>
    <x v="239"/>
    <n v="173.07"/>
    <s v="Medium"/>
  </r>
  <r>
    <s v="US-2014-163300"/>
    <x v="210"/>
    <s v="Standard Class"/>
    <x v="0"/>
    <s v="Los Angeles"/>
    <x v="1"/>
    <s v="United States"/>
    <n v="90049"/>
    <s v="West"/>
    <x v="1"/>
    <x v="1"/>
    <n v="2357.4880000000003"/>
    <x v="240"/>
    <n v="173"/>
    <s v="Medium"/>
  </r>
  <r>
    <s v="CA-2014-138380"/>
    <x v="211"/>
    <s v="Standard Class"/>
    <x v="1"/>
    <s v="Oakland"/>
    <x v="1"/>
    <s v="United States"/>
    <n v="94601"/>
    <s v="West"/>
    <x v="1"/>
    <x v="9"/>
    <n v="1000.0200000000001"/>
    <x v="241"/>
    <n v="172.55"/>
    <s v="High"/>
  </r>
  <r>
    <s v="CA-2011-169019"/>
    <x v="212"/>
    <s v="Standard Class"/>
    <x v="0"/>
    <s v="San Antonio"/>
    <x v="6"/>
    <s v="United States"/>
    <n v="78207"/>
    <s v="Central"/>
    <x v="1"/>
    <x v="1"/>
    <n v="2177.5839999999994"/>
    <x v="242"/>
    <n v="172.07"/>
    <s v="Medium"/>
  </r>
  <r>
    <s v="CA-2011-126361"/>
    <x v="213"/>
    <s v="Second Class"/>
    <x v="0"/>
    <s v="Pleasant Grove"/>
    <x v="26"/>
    <s v="United States"/>
    <n v="84062"/>
    <s v="West"/>
    <x v="1"/>
    <x v="8"/>
    <n v="1089.75"/>
    <x v="243"/>
    <n v="171.65"/>
    <s v="High"/>
  </r>
  <r>
    <s v="CA-2014-133256"/>
    <x v="214"/>
    <s v="First Class"/>
    <x v="2"/>
    <s v="Detroit"/>
    <x v="11"/>
    <s v="United States"/>
    <n v="48227"/>
    <s v="Central"/>
    <x v="0"/>
    <x v="4"/>
    <n v="543.91999999999996"/>
    <x v="244"/>
    <n v="171.35"/>
    <s v="High"/>
  </r>
  <r>
    <s v="CA-2013-105256"/>
    <x v="215"/>
    <s v="Same Day"/>
    <x v="0"/>
    <s v="Asheville"/>
    <x v="2"/>
    <s v="United States"/>
    <n v="28806"/>
    <s v="South"/>
    <x v="0"/>
    <x v="4"/>
    <n v="1363.96"/>
    <x v="245"/>
    <n v="171.31"/>
    <s v="Medium"/>
  </r>
  <r>
    <s v="CA-2013-130946"/>
    <x v="216"/>
    <s v="Standard Class"/>
    <x v="0"/>
    <s v="Houston"/>
    <x v="6"/>
    <s v="United States"/>
    <n v="77041"/>
    <s v="Central"/>
    <x v="1"/>
    <x v="1"/>
    <n v="1088.7919999999997"/>
    <x v="246"/>
    <n v="169.49"/>
    <s v="High"/>
  </r>
  <r>
    <s v="CA-2013-132479"/>
    <x v="217"/>
    <s v="First Class"/>
    <x v="1"/>
    <s v="Rockford"/>
    <x v="5"/>
    <s v="United States"/>
    <n v="61107"/>
    <s v="Central"/>
    <x v="1"/>
    <x v="1"/>
    <n v="442.37199999999996"/>
    <x v="247"/>
    <n v="169.09"/>
    <s v="Critical"/>
  </r>
  <r>
    <s v="CA-2013-158099"/>
    <x v="218"/>
    <s v="First Class"/>
    <x v="2"/>
    <s v="Philadelphia"/>
    <x v="12"/>
    <s v="United States"/>
    <n v="19143"/>
    <s v="East"/>
    <x v="1"/>
    <x v="1"/>
    <n v="1141.4700000000003"/>
    <x v="248"/>
    <n v="166.97"/>
    <s v="Medium"/>
  </r>
  <r>
    <s v="CA-2013-112669"/>
    <x v="219"/>
    <s v="Same Day"/>
    <x v="0"/>
    <s v="Glendale"/>
    <x v="28"/>
    <s v="United States"/>
    <n v="85301"/>
    <s v="West"/>
    <x v="2"/>
    <x v="5"/>
    <n v="933.53600000000006"/>
    <x v="249"/>
    <n v="166.67"/>
    <s v="Medium"/>
  </r>
  <r>
    <s v="CA-2012-162047"/>
    <x v="220"/>
    <s v="First Class"/>
    <x v="1"/>
    <s v="Long Beach"/>
    <x v="0"/>
    <s v="United States"/>
    <n v="11561"/>
    <s v="East"/>
    <x v="2"/>
    <x v="5"/>
    <n v="1448.8200000000002"/>
    <x v="250"/>
    <n v="166.37"/>
    <s v="Medium"/>
  </r>
  <r>
    <s v="CA-2012-148635"/>
    <x v="184"/>
    <s v="Second Class"/>
    <x v="0"/>
    <s v="Seattle"/>
    <x v="8"/>
    <s v="United States"/>
    <n v="98115"/>
    <s v="West"/>
    <x v="2"/>
    <x v="5"/>
    <n v="561.5680000000001"/>
    <x v="251"/>
    <n v="165.42"/>
    <s v="Critical"/>
  </r>
  <r>
    <s v="CA-2014-144498"/>
    <x v="221"/>
    <s v="Same Day"/>
    <x v="0"/>
    <s v="Charlotte"/>
    <x v="2"/>
    <s v="United States"/>
    <n v="28205"/>
    <s v="South"/>
    <x v="0"/>
    <x v="4"/>
    <n v="627.16800000000012"/>
    <x v="252"/>
    <n v="165.08"/>
    <s v="High"/>
  </r>
  <r>
    <s v="US-2012-116981"/>
    <x v="135"/>
    <s v="Second Class"/>
    <x v="1"/>
    <s v="New York City"/>
    <x v="0"/>
    <s v="United States"/>
    <n v="10009"/>
    <s v="East"/>
    <x v="1"/>
    <x v="9"/>
    <n v="1085.42"/>
    <x v="253"/>
    <n v="164.92"/>
    <s v="Medium"/>
  </r>
  <r>
    <s v="CA-2012-166219"/>
    <x v="99"/>
    <s v="Standard Class"/>
    <x v="1"/>
    <s v="Dallas"/>
    <x v="6"/>
    <s v="United States"/>
    <n v="75081"/>
    <s v="Central"/>
    <x v="0"/>
    <x v="4"/>
    <n v="1099.96"/>
    <x v="254"/>
    <n v="164.84"/>
    <s v="High"/>
  </r>
  <r>
    <s v="CA-2011-127558"/>
    <x v="222"/>
    <s v="First Class"/>
    <x v="0"/>
    <s v="Los Angeles"/>
    <x v="1"/>
    <s v="United States"/>
    <n v="90008"/>
    <s v="West"/>
    <x v="0"/>
    <x v="0"/>
    <n v="772.47"/>
    <x v="255"/>
    <n v="164.04"/>
    <s v="Medium"/>
  </r>
  <r>
    <s v="CA-2014-115602"/>
    <x v="223"/>
    <s v="Standard Class"/>
    <x v="0"/>
    <s v="New York City"/>
    <x v="0"/>
    <s v="United States"/>
    <n v="10009"/>
    <s v="East"/>
    <x v="1"/>
    <x v="8"/>
    <n v="1704.56"/>
    <x v="256"/>
    <n v="163.94"/>
    <s v="Medium"/>
  </r>
  <r>
    <s v="CA-2011-144666"/>
    <x v="224"/>
    <s v="Second Class"/>
    <x v="0"/>
    <s v="San Francisco"/>
    <x v="1"/>
    <s v="United States"/>
    <n v="94110"/>
    <s v="West"/>
    <x v="0"/>
    <x v="4"/>
    <n v="703.96800000000007"/>
    <x v="257"/>
    <n v="163.91"/>
    <s v="Critical"/>
  </r>
  <r>
    <s v="US-2012-163279"/>
    <x v="225"/>
    <s v="Standard Class"/>
    <x v="1"/>
    <s v="San Diego"/>
    <x v="1"/>
    <s v="United States"/>
    <n v="92037"/>
    <s v="West"/>
    <x v="0"/>
    <x v="4"/>
    <n v="1487.9760000000001"/>
    <x v="258"/>
    <n v="163.54"/>
    <s v="Medium"/>
  </r>
  <r>
    <s v="US-2014-142188"/>
    <x v="34"/>
    <s v="Same Day"/>
    <x v="0"/>
    <s v="Seattle"/>
    <x v="8"/>
    <s v="United States"/>
    <n v="98105"/>
    <s v="West"/>
    <x v="1"/>
    <x v="1"/>
    <n v="1471.96"/>
    <x v="259"/>
    <n v="163.36000000000001"/>
    <s v="High"/>
  </r>
  <r>
    <s v="CA-2014-121741"/>
    <x v="226"/>
    <s v="Same Day"/>
    <x v="1"/>
    <s v="Fremont"/>
    <x v="24"/>
    <s v="United States"/>
    <n v="68025"/>
    <s v="Central"/>
    <x v="1"/>
    <x v="9"/>
    <n v="750.68"/>
    <x v="260"/>
    <n v="163"/>
    <s v="High"/>
  </r>
  <r>
    <s v="US-2014-120089"/>
    <x v="117"/>
    <s v="Same Day"/>
    <x v="2"/>
    <s v="Toledo"/>
    <x v="18"/>
    <s v="United States"/>
    <n v="43615"/>
    <s v="East"/>
    <x v="1"/>
    <x v="8"/>
    <n v="663.93600000000004"/>
    <x v="261"/>
    <n v="162.74"/>
    <s v="High"/>
  </r>
  <r>
    <s v="US-2012-161991"/>
    <x v="227"/>
    <s v="Second Class"/>
    <x v="0"/>
    <s v="Houston"/>
    <x v="6"/>
    <s v="United States"/>
    <n v="77070"/>
    <s v="Central"/>
    <x v="0"/>
    <x v="4"/>
    <n v="1114.4000000000001"/>
    <x v="262"/>
    <n v="162.5"/>
    <s v="High"/>
  </r>
  <r>
    <s v="CA-2013-152156"/>
    <x v="228"/>
    <s v="Second Class"/>
    <x v="0"/>
    <s v="Henderson"/>
    <x v="4"/>
    <s v="United States"/>
    <n v="42420"/>
    <s v="South"/>
    <x v="2"/>
    <x v="5"/>
    <n v="731.93999999999994"/>
    <x v="263"/>
    <n v="161.71"/>
    <s v="Critical"/>
  </r>
  <r>
    <s v="CA-2012-135622"/>
    <x v="229"/>
    <s v="Second Class"/>
    <x v="2"/>
    <s v="Fort Worth"/>
    <x v="6"/>
    <s v="United States"/>
    <n v="76106"/>
    <s v="Central"/>
    <x v="0"/>
    <x v="4"/>
    <n v="1718.4"/>
    <x v="264"/>
    <n v="161.69"/>
    <s v="Medium"/>
  </r>
  <r>
    <s v="CA-2014-156776"/>
    <x v="230"/>
    <s v="Standard Class"/>
    <x v="0"/>
    <s v="Westminster"/>
    <x v="1"/>
    <s v="United States"/>
    <n v="92683"/>
    <s v="West"/>
    <x v="1"/>
    <x v="8"/>
    <n v="1473.1"/>
    <x v="265"/>
    <n v="161.21"/>
    <s v="High"/>
  </r>
  <r>
    <s v="CA-2014-113481"/>
    <x v="231"/>
    <s v="First Class"/>
    <x v="1"/>
    <s v="Jacksonville"/>
    <x v="2"/>
    <s v="United States"/>
    <n v="28540"/>
    <s v="South"/>
    <x v="0"/>
    <x v="6"/>
    <n v="695.7"/>
    <x v="69"/>
    <n v="160.19"/>
    <s v="High"/>
  </r>
  <r>
    <s v="CA-2012-102281"/>
    <x v="86"/>
    <s v="First Class"/>
    <x v="2"/>
    <s v="New York City"/>
    <x v="0"/>
    <s v="United States"/>
    <n v="10035"/>
    <s v="East"/>
    <x v="2"/>
    <x v="10"/>
    <n v="626.35200000000009"/>
    <x v="266"/>
    <n v="160.16999999999999"/>
    <s v="Critical"/>
  </r>
  <r>
    <s v="CA-2013-127649"/>
    <x v="232"/>
    <s v="First Class"/>
    <x v="1"/>
    <s v="Spokane"/>
    <x v="8"/>
    <s v="United States"/>
    <n v="99207"/>
    <s v="West"/>
    <x v="0"/>
    <x v="6"/>
    <n v="837.59999999999991"/>
    <x v="267"/>
    <n v="159.94"/>
    <s v="High"/>
  </r>
  <r>
    <s v="CA-2014-117702"/>
    <x v="74"/>
    <s v="Standard Class"/>
    <x v="2"/>
    <s v="Baltimore"/>
    <x v="30"/>
    <s v="United States"/>
    <n v="21215"/>
    <s v="East"/>
    <x v="2"/>
    <x v="11"/>
    <n v="1049.2"/>
    <x v="268"/>
    <n v="159.11000000000001"/>
    <s v="Low"/>
  </r>
  <r>
    <s v="CA-2014-112900"/>
    <x v="233"/>
    <s v="Second Class"/>
    <x v="0"/>
    <s v="Detroit"/>
    <x v="11"/>
    <s v="United States"/>
    <n v="48205"/>
    <s v="Central"/>
    <x v="1"/>
    <x v="1"/>
    <n v="478.24"/>
    <x v="269"/>
    <n v="158.68"/>
    <s v="Critical"/>
  </r>
  <r>
    <s v="CA-2013-163167"/>
    <x v="201"/>
    <s v="Second Class"/>
    <x v="1"/>
    <s v="Marietta"/>
    <x v="10"/>
    <s v="United States"/>
    <n v="30062"/>
    <s v="South"/>
    <x v="1"/>
    <x v="9"/>
    <n v="1263.3000000000002"/>
    <x v="270"/>
    <n v="158.18"/>
    <s v="Medium"/>
  </r>
  <r>
    <s v="CA-2014-148411"/>
    <x v="192"/>
    <s v="First Class"/>
    <x v="0"/>
    <s v="Chicago"/>
    <x v="5"/>
    <s v="United States"/>
    <n v="60623"/>
    <s v="Central"/>
    <x v="2"/>
    <x v="5"/>
    <n v="520.46399999999994"/>
    <x v="271"/>
    <n v="157.5"/>
    <s v="Critical"/>
  </r>
  <r>
    <s v="US-2014-161935"/>
    <x v="234"/>
    <s v="Standard Class"/>
    <x v="0"/>
    <s v="Columbus"/>
    <x v="18"/>
    <s v="United States"/>
    <n v="43229"/>
    <s v="East"/>
    <x v="0"/>
    <x v="4"/>
    <n v="1889.9459999999999"/>
    <x v="272"/>
    <n v="157.21"/>
    <s v="High"/>
  </r>
  <r>
    <s v="CA-2013-133935"/>
    <x v="235"/>
    <s v="Standard Class"/>
    <x v="1"/>
    <s v="San Diego"/>
    <x v="1"/>
    <s v="United States"/>
    <n v="92105"/>
    <s v="West"/>
    <x v="2"/>
    <x v="5"/>
    <n v="885.52800000000002"/>
    <x v="273"/>
    <n v="156.80000000000001"/>
    <s v="High"/>
  </r>
  <r>
    <s v="CA-2014-111332"/>
    <x v="236"/>
    <s v="Second Class"/>
    <x v="0"/>
    <s v="Fargo"/>
    <x v="32"/>
    <s v="United States"/>
    <n v="58103"/>
    <s v="Central"/>
    <x v="1"/>
    <x v="9"/>
    <n v="704.76"/>
    <x v="274"/>
    <n v="156.62"/>
    <s v="High"/>
  </r>
  <r>
    <s v="CA-2014-100097"/>
    <x v="237"/>
    <s v="Second Class"/>
    <x v="0"/>
    <s v="New York City"/>
    <x v="0"/>
    <s v="United States"/>
    <n v="10009"/>
    <s v="East"/>
    <x v="0"/>
    <x v="4"/>
    <n v="979.95"/>
    <x v="275"/>
    <n v="156.62"/>
    <s v="High"/>
  </r>
  <r>
    <s v="US-2013-100839"/>
    <x v="238"/>
    <s v="Standard Class"/>
    <x v="1"/>
    <s v="Aurora"/>
    <x v="29"/>
    <s v="United States"/>
    <n v="80013"/>
    <s v="West"/>
    <x v="2"/>
    <x v="2"/>
    <n v="727.45"/>
    <x v="276"/>
    <n v="156.46"/>
    <s v="High"/>
  </r>
  <r>
    <s v="CA-2014-163979"/>
    <x v="239"/>
    <s v="Second Class"/>
    <x v="1"/>
    <s v="San Francisco"/>
    <x v="1"/>
    <s v="United States"/>
    <n v="94110"/>
    <s v="West"/>
    <x v="1"/>
    <x v="9"/>
    <n v="725.84"/>
    <x v="277"/>
    <n v="156.44999999999999"/>
    <s v="High"/>
  </r>
  <r>
    <s v="CA-2014-162789"/>
    <x v="54"/>
    <s v="Second Class"/>
    <x v="0"/>
    <s v="New York City"/>
    <x v="0"/>
    <s v="United States"/>
    <n v="10035"/>
    <s v="East"/>
    <x v="0"/>
    <x v="0"/>
    <n v="1071"/>
    <x v="278"/>
    <n v="155.74"/>
    <s v="High"/>
  </r>
  <r>
    <s v="CA-2014-144491"/>
    <x v="240"/>
    <s v="Standard Class"/>
    <x v="0"/>
    <s v="Houston"/>
    <x v="6"/>
    <s v="United States"/>
    <n v="77070"/>
    <s v="Central"/>
    <x v="2"/>
    <x v="10"/>
    <n v="1023.3319999999999"/>
    <x v="279"/>
    <n v="155.63999999999999"/>
    <s v="High"/>
  </r>
  <r>
    <s v="CA-2014-122196"/>
    <x v="54"/>
    <s v="First Class"/>
    <x v="0"/>
    <s v="Wilmington"/>
    <x v="19"/>
    <s v="United States"/>
    <n v="19805"/>
    <s v="East"/>
    <x v="0"/>
    <x v="4"/>
    <n v="391.98"/>
    <x v="280"/>
    <n v="155.34"/>
    <s v="Critical"/>
  </r>
  <r>
    <s v="CA-2012-131338"/>
    <x v="199"/>
    <s v="First Class"/>
    <x v="0"/>
    <s v="New York City"/>
    <x v="0"/>
    <s v="United States"/>
    <n v="10024"/>
    <s v="East"/>
    <x v="0"/>
    <x v="4"/>
    <n v="979.95"/>
    <x v="281"/>
    <n v="155.28"/>
    <s v="Medium"/>
  </r>
  <r>
    <s v="CA-2011-132612"/>
    <x v="241"/>
    <s v="Second Class"/>
    <x v="0"/>
    <s v="Harrisonburg"/>
    <x v="3"/>
    <s v="United States"/>
    <n v="22801"/>
    <s v="South"/>
    <x v="2"/>
    <x v="2"/>
    <n v="1441.3"/>
    <x v="282"/>
    <n v="155.24"/>
    <s v="Critical"/>
  </r>
  <r>
    <s v="CA-2011-125556"/>
    <x v="242"/>
    <s v="Second Class"/>
    <x v="0"/>
    <s v="Fairfield"/>
    <x v="33"/>
    <s v="United States"/>
    <n v="6824"/>
    <s v="East"/>
    <x v="0"/>
    <x v="4"/>
    <n v="832.93"/>
    <x v="283"/>
    <n v="155.22999999999999"/>
    <s v="Critical"/>
  </r>
  <r>
    <s v="CA-2012-145758"/>
    <x v="243"/>
    <s v="Same Day"/>
    <x v="1"/>
    <s v="New York City"/>
    <x v="0"/>
    <s v="United States"/>
    <n v="10024"/>
    <s v="East"/>
    <x v="0"/>
    <x v="6"/>
    <n v="1035.8"/>
    <x v="284"/>
    <n v="154.81"/>
    <s v="High"/>
  </r>
  <r>
    <s v="CA-2014-102750"/>
    <x v="142"/>
    <s v="Second Class"/>
    <x v="1"/>
    <s v="Los Angeles"/>
    <x v="1"/>
    <s v="United States"/>
    <n v="90036"/>
    <s v="West"/>
    <x v="2"/>
    <x v="2"/>
    <n v="1322.3520000000001"/>
    <x v="285"/>
    <n v="153.52000000000001"/>
    <s v="Medium"/>
  </r>
  <r>
    <s v="CA-2013-157336"/>
    <x v="17"/>
    <s v="Second Class"/>
    <x v="0"/>
    <s v="Fairfield"/>
    <x v="33"/>
    <s v="United States"/>
    <n v="6824"/>
    <s v="East"/>
    <x v="2"/>
    <x v="5"/>
    <n v="751.92"/>
    <x v="286"/>
    <n v="153.47"/>
    <s v="High"/>
  </r>
  <r>
    <s v="CA-2011-101602"/>
    <x v="244"/>
    <s v="First Class"/>
    <x v="0"/>
    <s v="El Paso"/>
    <x v="6"/>
    <s v="United States"/>
    <n v="79907"/>
    <s v="Central"/>
    <x v="2"/>
    <x v="5"/>
    <n v="763.28"/>
    <x v="287"/>
    <n v="153.02000000000001"/>
    <s v="Medium"/>
  </r>
  <r>
    <s v="CA-2014-158561"/>
    <x v="245"/>
    <s v="Second Class"/>
    <x v="1"/>
    <s v="Fort Lauderdale"/>
    <x v="9"/>
    <s v="United States"/>
    <n v="33311"/>
    <s v="South"/>
    <x v="1"/>
    <x v="8"/>
    <n v="1158.1199999999999"/>
    <x v="288"/>
    <n v="152.49"/>
    <s v="High"/>
  </r>
  <r>
    <s v="CA-2014-131828"/>
    <x v="246"/>
    <s v="Second Class"/>
    <x v="1"/>
    <s v="Seattle"/>
    <x v="8"/>
    <s v="United States"/>
    <n v="98105"/>
    <s v="West"/>
    <x v="2"/>
    <x v="5"/>
    <n v="963.13600000000008"/>
    <x v="289"/>
    <n v="152.43"/>
    <s v="High"/>
  </r>
  <r>
    <s v="CA-2013-109869"/>
    <x v="247"/>
    <s v="Standard Class"/>
    <x v="2"/>
    <s v="Phoenix"/>
    <x v="28"/>
    <s v="United States"/>
    <n v="85023"/>
    <s v="West"/>
    <x v="2"/>
    <x v="2"/>
    <n v="1272.6299999999999"/>
    <x v="290"/>
    <n v="152.33000000000001"/>
    <s v="Low"/>
  </r>
  <r>
    <s v="CA-2012-103933"/>
    <x v="248"/>
    <s v="First Class"/>
    <x v="1"/>
    <s v="New York City"/>
    <x v="0"/>
    <s v="United States"/>
    <n v="10011"/>
    <s v="East"/>
    <x v="0"/>
    <x v="0"/>
    <n v="899.91"/>
    <x v="291"/>
    <n v="152.26"/>
    <s v="High"/>
  </r>
  <r>
    <s v="CA-2013-163573"/>
    <x v="249"/>
    <s v="First Class"/>
    <x v="0"/>
    <s v="Seattle"/>
    <x v="8"/>
    <s v="United States"/>
    <n v="98105"/>
    <s v="West"/>
    <x v="1"/>
    <x v="1"/>
    <n v="1219.96"/>
    <x v="292"/>
    <n v="152.22"/>
    <s v="High"/>
  </r>
  <r>
    <s v="CA-2013-106950"/>
    <x v="250"/>
    <s v="Standard Class"/>
    <x v="0"/>
    <s v="Charlotte"/>
    <x v="2"/>
    <s v="United States"/>
    <n v="28205"/>
    <s v="South"/>
    <x v="0"/>
    <x v="0"/>
    <n v="1012.6800000000001"/>
    <x v="293"/>
    <n v="152.19999999999999"/>
    <s v="High"/>
  </r>
  <r>
    <s v="CA-2013-155516"/>
    <x v="44"/>
    <s v="Same Day"/>
    <x v="1"/>
    <s v="Manchester"/>
    <x v="33"/>
    <s v="United States"/>
    <n v="6040"/>
    <s v="East"/>
    <x v="2"/>
    <x v="10"/>
    <n v="1043.92"/>
    <x v="294"/>
    <n v="152.15"/>
    <s v="High"/>
  </r>
  <r>
    <s v="US-2013-141544"/>
    <x v="251"/>
    <s v="First Class"/>
    <x v="0"/>
    <s v="Philadelphia"/>
    <x v="12"/>
    <s v="United States"/>
    <n v="19143"/>
    <s v="East"/>
    <x v="2"/>
    <x v="5"/>
    <n v="786.74400000000003"/>
    <x v="295"/>
    <n v="152.11000000000001"/>
    <s v="High"/>
  </r>
  <r>
    <s v="CA-2011-123225"/>
    <x v="252"/>
    <s v="First Class"/>
    <x v="0"/>
    <s v="El Paso"/>
    <x v="6"/>
    <s v="United States"/>
    <n v="79907"/>
    <s v="Central"/>
    <x v="0"/>
    <x v="4"/>
    <n v="575.96800000000007"/>
    <x v="296"/>
    <n v="151.88999999999999"/>
    <s v="High"/>
  </r>
  <r>
    <s v="CA-2014-151799"/>
    <x v="253"/>
    <s v="Standard Class"/>
    <x v="2"/>
    <s v="Lawrence"/>
    <x v="15"/>
    <s v="United States"/>
    <n v="1841"/>
    <s v="East"/>
    <x v="0"/>
    <x v="7"/>
    <n v="1199.98"/>
    <x v="297"/>
    <n v="150.76"/>
    <s v="High"/>
  </r>
  <r>
    <s v="US-2014-163790"/>
    <x v="4"/>
    <s v="Second Class"/>
    <x v="2"/>
    <s v="Danville"/>
    <x v="1"/>
    <s v="United States"/>
    <n v="94526"/>
    <s v="West"/>
    <x v="1"/>
    <x v="1"/>
    <n v="590.35199999999998"/>
    <x v="298"/>
    <n v="150.71"/>
    <s v="Critical"/>
  </r>
  <r>
    <s v="CA-2011-140858"/>
    <x v="254"/>
    <s v="Standard Class"/>
    <x v="0"/>
    <s v="Philadelphia"/>
    <x v="12"/>
    <s v="United States"/>
    <n v="19140"/>
    <s v="East"/>
    <x v="2"/>
    <x v="5"/>
    <n v="1228.4649999999999"/>
    <x v="130"/>
    <n v="150.35"/>
    <s v="High"/>
  </r>
  <r>
    <s v="CA-2012-164882"/>
    <x v="152"/>
    <s v="Same Day"/>
    <x v="0"/>
    <s v="Redlands"/>
    <x v="1"/>
    <s v="United States"/>
    <n v="92374"/>
    <s v="West"/>
    <x v="2"/>
    <x v="10"/>
    <n v="425.83300000000003"/>
    <x v="299"/>
    <n v="150.07"/>
    <s v="Critical"/>
  </r>
  <r>
    <s v="CA-2012-101889"/>
    <x v="255"/>
    <s v="Standard Class"/>
    <x v="1"/>
    <s v="Marion"/>
    <x v="18"/>
    <s v="United States"/>
    <n v="43302"/>
    <s v="East"/>
    <x v="2"/>
    <x v="2"/>
    <n v="1548.9900000000002"/>
    <x v="300"/>
    <n v="150.02000000000001"/>
    <s v="Medium"/>
  </r>
  <r>
    <s v="CA-2014-161774"/>
    <x v="91"/>
    <s v="First Class"/>
    <x v="0"/>
    <s v="Houston"/>
    <x v="6"/>
    <s v="United States"/>
    <n v="77041"/>
    <s v="Central"/>
    <x v="2"/>
    <x v="5"/>
    <n v="899.43"/>
    <x v="133"/>
    <n v="149.72999999999999"/>
    <s v="High"/>
  </r>
  <r>
    <s v="CA-2014-146535"/>
    <x v="256"/>
    <s v="Standard Class"/>
    <x v="2"/>
    <s v="Richmond"/>
    <x v="4"/>
    <s v="United States"/>
    <n v="40475"/>
    <s v="South"/>
    <x v="1"/>
    <x v="9"/>
    <n v="1443.96"/>
    <x v="301"/>
    <n v="149.54"/>
    <s v="Medium"/>
  </r>
  <r>
    <s v="CA-2014-167395"/>
    <x v="89"/>
    <s v="First Class"/>
    <x v="0"/>
    <s v="Lowell"/>
    <x v="15"/>
    <s v="United States"/>
    <n v="1852"/>
    <s v="East"/>
    <x v="1"/>
    <x v="8"/>
    <n v="286.85999999999996"/>
    <x v="302"/>
    <n v="148.88999999999999"/>
    <s v="Critical"/>
  </r>
  <r>
    <s v="US-2014-124821"/>
    <x v="257"/>
    <s v="Second Class"/>
    <x v="0"/>
    <s v="Seattle"/>
    <x v="8"/>
    <s v="United States"/>
    <n v="98115"/>
    <s v="West"/>
    <x v="2"/>
    <x v="2"/>
    <n v="871.4"/>
    <x v="303"/>
    <n v="148.12"/>
    <s v="High"/>
  </r>
  <r>
    <s v="CA-2011-151995"/>
    <x v="258"/>
    <s v="First Class"/>
    <x v="0"/>
    <s v="Edmonds"/>
    <x v="8"/>
    <s v="United States"/>
    <n v="98026"/>
    <s v="West"/>
    <x v="2"/>
    <x v="2"/>
    <n v="1298.55"/>
    <x v="304"/>
    <n v="146.91999999999999"/>
    <s v="High"/>
  </r>
  <r>
    <s v="CA-2012-146675"/>
    <x v="185"/>
    <s v="Standard Class"/>
    <x v="0"/>
    <s v="Evanston"/>
    <x v="5"/>
    <s v="United States"/>
    <n v="60201"/>
    <s v="Central"/>
    <x v="0"/>
    <x v="7"/>
    <n v="1439.9680000000001"/>
    <x v="305"/>
    <n v="146.32"/>
    <s v="High"/>
  </r>
  <r>
    <s v="CA-2011-162775"/>
    <x v="188"/>
    <s v="Second Class"/>
    <x v="1"/>
    <s v="Bossier City"/>
    <x v="25"/>
    <s v="United States"/>
    <n v="71111"/>
    <s v="South"/>
    <x v="1"/>
    <x v="9"/>
    <n v="572.58000000000004"/>
    <x v="306"/>
    <n v="146.29"/>
    <s v="Critical"/>
  </r>
  <r>
    <s v="CA-2011-125997"/>
    <x v="259"/>
    <s v="First Class"/>
    <x v="0"/>
    <s v="New York City"/>
    <x v="0"/>
    <s v="United States"/>
    <n v="10011"/>
    <s v="East"/>
    <x v="2"/>
    <x v="10"/>
    <n v="801.5680000000001"/>
    <x v="307"/>
    <n v="146.08000000000001"/>
    <s v="High"/>
  </r>
  <r>
    <s v="CA-2011-140165"/>
    <x v="260"/>
    <s v="First Class"/>
    <x v="2"/>
    <s v="Hialeah"/>
    <x v="9"/>
    <s v="United States"/>
    <n v="33012"/>
    <s v="South"/>
    <x v="1"/>
    <x v="1"/>
    <n v="398.35200000000003"/>
    <x v="308"/>
    <n v="146.04"/>
    <s v="Critical"/>
  </r>
  <r>
    <s v="CA-2011-130428"/>
    <x v="261"/>
    <s v="Same Day"/>
    <x v="0"/>
    <s v="Tampa"/>
    <x v="9"/>
    <s v="United States"/>
    <n v="33614"/>
    <s v="South"/>
    <x v="2"/>
    <x v="5"/>
    <n v="1125.4879999999998"/>
    <x v="309"/>
    <n v="145.94"/>
    <s v="High"/>
  </r>
  <r>
    <s v="CA-2011-130624"/>
    <x v="50"/>
    <s v="First Class"/>
    <x v="0"/>
    <s v="New York City"/>
    <x v="0"/>
    <s v="United States"/>
    <n v="10024"/>
    <s v="East"/>
    <x v="0"/>
    <x v="4"/>
    <n v="617.97"/>
    <x v="310"/>
    <n v="145.46"/>
    <s v="High"/>
  </r>
  <r>
    <s v="CA-2014-130841"/>
    <x v="262"/>
    <s v="Standard Class"/>
    <x v="1"/>
    <s v="San Francisco"/>
    <x v="1"/>
    <s v="United States"/>
    <n v="94110"/>
    <s v="West"/>
    <x v="0"/>
    <x v="4"/>
    <n v="1145.6000000000001"/>
    <x v="311"/>
    <n v="144.85"/>
    <s v="High"/>
  </r>
  <r>
    <s v="US-2014-106145"/>
    <x v="263"/>
    <s v="Same Day"/>
    <x v="1"/>
    <s v="San Francisco"/>
    <x v="1"/>
    <s v="United States"/>
    <n v="94109"/>
    <s v="West"/>
    <x v="1"/>
    <x v="1"/>
    <n v="931.17600000000016"/>
    <x v="312"/>
    <n v="144.52000000000001"/>
    <s v="Medium"/>
  </r>
  <r>
    <s v="US-2013-164630"/>
    <x v="264"/>
    <s v="Standard Class"/>
    <x v="1"/>
    <s v="Charlotte"/>
    <x v="2"/>
    <s v="United States"/>
    <n v="28205"/>
    <s v="South"/>
    <x v="0"/>
    <x v="7"/>
    <n v="959.96800000000007"/>
    <x v="313"/>
    <n v="144.32"/>
    <s v="High"/>
  </r>
  <r>
    <s v="CA-2011-124856"/>
    <x v="83"/>
    <s v="Second Class"/>
    <x v="0"/>
    <s v="New York City"/>
    <x v="0"/>
    <s v="United States"/>
    <n v="10011"/>
    <s v="East"/>
    <x v="1"/>
    <x v="9"/>
    <n v="1395.54"/>
    <x v="314"/>
    <n v="143.16999999999999"/>
    <s v="High"/>
  </r>
  <r>
    <s v="CA-2014-149699"/>
    <x v="56"/>
    <s v="First Class"/>
    <x v="0"/>
    <s v="Los Angeles"/>
    <x v="1"/>
    <s v="United States"/>
    <n v="90008"/>
    <s v="West"/>
    <x v="0"/>
    <x v="0"/>
    <n v="474.95"/>
    <x v="315"/>
    <n v="142.96"/>
    <s v="Critical"/>
  </r>
  <r>
    <s v="CA-2013-133725"/>
    <x v="29"/>
    <s v="Standard Class"/>
    <x v="0"/>
    <s v="Chicago"/>
    <x v="5"/>
    <s v="United States"/>
    <n v="60623"/>
    <s v="Central"/>
    <x v="0"/>
    <x v="4"/>
    <n v="1979.9280000000001"/>
    <x v="316"/>
    <n v="142.88999999999999"/>
    <s v="Medium"/>
  </r>
  <r>
    <s v="US-2014-118087"/>
    <x v="265"/>
    <s v="Standard Class"/>
    <x v="1"/>
    <s v="Philadelphia"/>
    <x v="12"/>
    <s v="United States"/>
    <n v="19134"/>
    <s v="East"/>
    <x v="0"/>
    <x v="4"/>
    <n v="1931.9579999999999"/>
    <x v="317"/>
    <n v="142.76"/>
    <s v="Medium"/>
  </r>
  <r>
    <s v="US-2012-160857"/>
    <x v="266"/>
    <s v="Standard Class"/>
    <x v="0"/>
    <s v="New York City"/>
    <x v="0"/>
    <s v="United States"/>
    <n v="10024"/>
    <s v="East"/>
    <x v="0"/>
    <x v="7"/>
    <n v="2799.944"/>
    <x v="318"/>
    <n v="142.19999999999999"/>
    <s v="Medium"/>
  </r>
  <r>
    <s v="CA-2014-118346"/>
    <x v="267"/>
    <s v="First Class"/>
    <x v="2"/>
    <s v="Kenosha"/>
    <x v="16"/>
    <s v="United States"/>
    <n v="53142"/>
    <s v="Central"/>
    <x v="0"/>
    <x v="0"/>
    <n v="399.95"/>
    <x v="319"/>
    <n v="142.18"/>
    <s v="Critical"/>
  </r>
  <r>
    <s v="CA-2014-121027"/>
    <x v="170"/>
    <s v="Standard Class"/>
    <x v="1"/>
    <s v="Seattle"/>
    <x v="8"/>
    <s v="United States"/>
    <n v="98105"/>
    <s v="West"/>
    <x v="0"/>
    <x v="0"/>
    <n v="1496.16"/>
    <x v="320"/>
    <n v="142.08000000000001"/>
    <s v="High"/>
  </r>
  <r>
    <s v="CA-2012-111038"/>
    <x v="59"/>
    <s v="Standard Class"/>
    <x v="2"/>
    <s v="San Diego"/>
    <x v="1"/>
    <s v="United States"/>
    <n v="92037"/>
    <s v="West"/>
    <x v="2"/>
    <x v="5"/>
    <n v="2676.672"/>
    <x v="321"/>
    <n v="141.66999999999999"/>
    <s v="Medium"/>
  </r>
  <r>
    <s v="CA-2014-114055"/>
    <x v="268"/>
    <s v="Second Class"/>
    <x v="2"/>
    <s v="Huntsville"/>
    <x v="23"/>
    <s v="United States"/>
    <n v="35810"/>
    <s v="South"/>
    <x v="1"/>
    <x v="12"/>
    <n v="629.09999999999991"/>
    <x v="322"/>
    <n v="141.52000000000001"/>
    <s v="High"/>
  </r>
  <r>
    <s v="CA-2014-143063"/>
    <x v="269"/>
    <s v="Standard Class"/>
    <x v="0"/>
    <s v="Columbus"/>
    <x v="22"/>
    <s v="United States"/>
    <n v="47201"/>
    <s v="Central"/>
    <x v="0"/>
    <x v="4"/>
    <n v="1454.4900000000002"/>
    <x v="323"/>
    <n v="141.37"/>
    <s v="Medium"/>
  </r>
  <r>
    <s v="CA-2011-162775"/>
    <x v="188"/>
    <s v="Second Class"/>
    <x v="1"/>
    <s v="Bossier City"/>
    <x v="25"/>
    <s v="United States"/>
    <n v="71111"/>
    <s v="South"/>
    <x v="0"/>
    <x v="0"/>
    <n v="646.74"/>
    <x v="324"/>
    <n v="141.35"/>
    <s v="Critical"/>
  </r>
  <r>
    <s v="CA-2012-157770"/>
    <x v="270"/>
    <s v="First Class"/>
    <x v="0"/>
    <s v="Temecula"/>
    <x v="1"/>
    <s v="United States"/>
    <n v="92592"/>
    <s v="West"/>
    <x v="0"/>
    <x v="4"/>
    <n v="494.37600000000009"/>
    <x v="325"/>
    <n v="141.27000000000001"/>
    <s v="Critical"/>
  </r>
  <r>
    <s v="CA-2013-144764"/>
    <x v="250"/>
    <s v="Standard Class"/>
    <x v="0"/>
    <s v="Chicago"/>
    <x v="5"/>
    <s v="United States"/>
    <n v="60623"/>
    <s v="Central"/>
    <x v="0"/>
    <x v="6"/>
    <n v="1362.8999999999999"/>
    <x v="326"/>
    <n v="141.22999999999999"/>
    <s v="Medium"/>
  </r>
  <r>
    <s v="US-2012-166520"/>
    <x v="51"/>
    <s v="First Class"/>
    <x v="1"/>
    <s v="New York City"/>
    <x v="0"/>
    <s v="United States"/>
    <n v="10035"/>
    <s v="East"/>
    <x v="0"/>
    <x v="0"/>
    <n v="599.9"/>
    <x v="327"/>
    <n v="141.04"/>
    <s v="Medium"/>
  </r>
  <r>
    <s v="CA-2014-142342"/>
    <x v="271"/>
    <s v="Second Class"/>
    <x v="1"/>
    <s v="Apple Valley"/>
    <x v="1"/>
    <s v="United States"/>
    <n v="92307"/>
    <s v="West"/>
    <x v="2"/>
    <x v="10"/>
    <n v="1194.165"/>
    <x v="328"/>
    <n v="140.75"/>
    <s v="High"/>
  </r>
  <r>
    <s v="CA-2013-117590"/>
    <x v="272"/>
    <s v="First Class"/>
    <x v="1"/>
    <s v="Richardson"/>
    <x v="6"/>
    <s v="United States"/>
    <n v="75080"/>
    <s v="Central"/>
    <x v="0"/>
    <x v="4"/>
    <n v="1097.5440000000003"/>
    <x v="329"/>
    <n v="140.6"/>
    <s v="High"/>
  </r>
  <r>
    <s v="CA-2012-121720"/>
    <x v="209"/>
    <s v="First Class"/>
    <x v="1"/>
    <s v="Lakeland"/>
    <x v="9"/>
    <s v="United States"/>
    <n v="33801"/>
    <s v="South"/>
    <x v="1"/>
    <x v="9"/>
    <n v="1036.624"/>
    <x v="330"/>
    <n v="140.30000000000001"/>
    <s v="Medium"/>
  </r>
  <r>
    <s v="US-2014-110576"/>
    <x v="74"/>
    <s v="Standard Class"/>
    <x v="2"/>
    <s v="Philadelphia"/>
    <x v="12"/>
    <s v="United States"/>
    <n v="19120"/>
    <s v="East"/>
    <x v="2"/>
    <x v="11"/>
    <n v="1007.2320000000001"/>
    <x v="331"/>
    <n v="140.13"/>
    <s v="High"/>
  </r>
  <r>
    <s v="CA-2011-110408"/>
    <x v="273"/>
    <s v="Second Class"/>
    <x v="1"/>
    <s v="Montgomery"/>
    <x v="23"/>
    <s v="United States"/>
    <n v="36116"/>
    <s v="South"/>
    <x v="0"/>
    <x v="4"/>
    <n v="1394.95"/>
    <x v="332"/>
    <n v="140.1"/>
    <s v="Medium"/>
  </r>
  <r>
    <s v="CA-2011-138940"/>
    <x v="274"/>
    <s v="Second Class"/>
    <x v="2"/>
    <s v="Austin"/>
    <x v="6"/>
    <s v="United States"/>
    <n v="78745"/>
    <s v="Central"/>
    <x v="0"/>
    <x v="4"/>
    <n v="758.35200000000009"/>
    <x v="333"/>
    <n v="140.01"/>
    <s v="High"/>
  </r>
  <r>
    <s v="CA-2011-125997"/>
    <x v="259"/>
    <s v="First Class"/>
    <x v="0"/>
    <s v="New York City"/>
    <x v="0"/>
    <s v="United States"/>
    <n v="10011"/>
    <s v="East"/>
    <x v="0"/>
    <x v="4"/>
    <n v="1349.91"/>
    <x v="334"/>
    <n v="139.79"/>
    <s v="High"/>
  </r>
  <r>
    <s v="CA-2011-150245"/>
    <x v="138"/>
    <s v="Second Class"/>
    <x v="1"/>
    <s v="Watertown"/>
    <x v="0"/>
    <s v="United States"/>
    <n v="13601"/>
    <s v="East"/>
    <x v="2"/>
    <x v="10"/>
    <n v="1573.4880000000001"/>
    <x v="335"/>
    <n v="139.63999999999999"/>
    <s v="Medium"/>
  </r>
  <r>
    <s v="CA-2012-111780"/>
    <x v="275"/>
    <s v="Second Class"/>
    <x v="0"/>
    <s v="San Diego"/>
    <x v="1"/>
    <s v="United States"/>
    <n v="92037"/>
    <s v="West"/>
    <x v="0"/>
    <x v="7"/>
    <n v="1199.96"/>
    <x v="336"/>
    <n v="139.63999999999999"/>
    <s v="High"/>
  </r>
  <r>
    <s v="US-2014-147886"/>
    <x v="276"/>
    <s v="First Class"/>
    <x v="1"/>
    <s v="Fairfield"/>
    <x v="1"/>
    <s v="United States"/>
    <n v="94533"/>
    <s v="West"/>
    <x v="1"/>
    <x v="9"/>
    <n v="795.48"/>
    <x v="337"/>
    <n v="139.58000000000001"/>
    <s v="High"/>
  </r>
  <r>
    <s v="US-2012-129007"/>
    <x v="277"/>
    <s v="First Class"/>
    <x v="1"/>
    <s v="Anaheim"/>
    <x v="1"/>
    <s v="United States"/>
    <n v="92804"/>
    <s v="West"/>
    <x v="2"/>
    <x v="5"/>
    <n v="717.72"/>
    <x v="338"/>
    <n v="139.52000000000001"/>
    <s v="Critical"/>
  </r>
  <r>
    <s v="US-2014-158526"/>
    <x v="278"/>
    <s v="Second Class"/>
    <x v="0"/>
    <s v="Louisville"/>
    <x v="4"/>
    <s v="United States"/>
    <n v="40214"/>
    <s v="South"/>
    <x v="2"/>
    <x v="5"/>
    <n v="1207.8399999999999"/>
    <x v="339"/>
    <n v="139.47"/>
    <s v="Medium"/>
  </r>
  <r>
    <s v="CA-2013-131065"/>
    <x v="279"/>
    <s v="Second Class"/>
    <x v="0"/>
    <s v="Atlanta"/>
    <x v="10"/>
    <s v="United States"/>
    <n v="30318"/>
    <s v="South"/>
    <x v="0"/>
    <x v="0"/>
    <n v="499.98"/>
    <x v="340"/>
    <n v="139.02000000000001"/>
    <s v="Critical"/>
  </r>
  <r>
    <s v="CA-2012-147788"/>
    <x v="280"/>
    <s v="Standard Class"/>
    <x v="0"/>
    <s v="Orem"/>
    <x v="26"/>
    <s v="United States"/>
    <n v="84057"/>
    <s v="West"/>
    <x v="2"/>
    <x v="10"/>
    <n v="1406.86"/>
    <x v="341"/>
    <n v="138.91"/>
    <s v="Medium"/>
  </r>
  <r>
    <s v="CA-2013-102162"/>
    <x v="281"/>
    <s v="Standard Class"/>
    <x v="0"/>
    <s v="Newport News"/>
    <x v="3"/>
    <s v="United States"/>
    <n v="23602"/>
    <s v="South"/>
    <x v="0"/>
    <x v="7"/>
    <n v="1599.92"/>
    <x v="342"/>
    <n v="138.76"/>
    <s v="Medium"/>
  </r>
  <r>
    <s v="US-2014-134481"/>
    <x v="161"/>
    <s v="Standard Class"/>
    <x v="1"/>
    <s v="Franklin"/>
    <x v="15"/>
    <s v="United States"/>
    <n v="2038"/>
    <s v="East"/>
    <x v="2"/>
    <x v="2"/>
    <n v="1488.4239999999998"/>
    <x v="343"/>
    <n v="138.1"/>
    <s v="Medium"/>
  </r>
  <r>
    <s v="CA-2012-165162"/>
    <x v="282"/>
    <s v="Standard Class"/>
    <x v="0"/>
    <s v="Los Angeles"/>
    <x v="1"/>
    <s v="United States"/>
    <n v="90032"/>
    <s v="West"/>
    <x v="1"/>
    <x v="9"/>
    <n v="1117.92"/>
    <x v="344"/>
    <n v="137.93"/>
    <s v="Low"/>
  </r>
  <r>
    <s v="CA-2014-116519"/>
    <x v="1"/>
    <s v="First Class"/>
    <x v="0"/>
    <s v="New York City"/>
    <x v="0"/>
    <s v="United States"/>
    <n v="10009"/>
    <s v="East"/>
    <x v="1"/>
    <x v="8"/>
    <n v="904.9"/>
    <x v="345"/>
    <n v="137.82"/>
    <s v="High"/>
  </r>
  <r>
    <s v="CA-2013-121370"/>
    <x v="279"/>
    <s v="Second Class"/>
    <x v="0"/>
    <s v="Philadelphia"/>
    <x v="12"/>
    <s v="United States"/>
    <n v="19134"/>
    <s v="East"/>
    <x v="0"/>
    <x v="7"/>
    <n v="1199.9759999999999"/>
    <x v="346"/>
    <n v="137.63999999999999"/>
    <s v="Medium"/>
  </r>
  <r>
    <s v="CA-2013-147137"/>
    <x v="283"/>
    <s v="First Class"/>
    <x v="0"/>
    <s v="San Francisco"/>
    <x v="1"/>
    <s v="United States"/>
    <n v="94109"/>
    <s v="West"/>
    <x v="2"/>
    <x v="10"/>
    <n v="1279.165"/>
    <x v="347"/>
    <n v="137.44999999999999"/>
    <s v="High"/>
  </r>
  <r>
    <s v="CA-2014-126788"/>
    <x v="284"/>
    <s v="First Class"/>
    <x v="0"/>
    <s v="Pearland"/>
    <x v="6"/>
    <s v="United States"/>
    <n v="77581"/>
    <s v="Central"/>
    <x v="0"/>
    <x v="4"/>
    <n v="470.37600000000009"/>
    <x v="348"/>
    <n v="137.41"/>
    <s v="High"/>
  </r>
  <r>
    <s v="US-2012-134558"/>
    <x v="125"/>
    <s v="Second Class"/>
    <x v="2"/>
    <s v="Dover"/>
    <x v="27"/>
    <s v="United States"/>
    <n v="3820"/>
    <s v="East"/>
    <x v="2"/>
    <x v="2"/>
    <n v="1053.164"/>
    <x v="349"/>
    <n v="137.06"/>
    <s v="High"/>
  </r>
  <r>
    <s v="CA-2013-107146"/>
    <x v="285"/>
    <s v="First Class"/>
    <x v="0"/>
    <s v="Longmont"/>
    <x v="29"/>
    <s v="United States"/>
    <n v="80501"/>
    <s v="West"/>
    <x v="2"/>
    <x v="5"/>
    <n v="483.13599999999997"/>
    <x v="350"/>
    <n v="136.72"/>
    <s v="High"/>
  </r>
  <r>
    <s v="US-2013-115441"/>
    <x v="52"/>
    <s v="Second Class"/>
    <x v="1"/>
    <s v="Milwaukee"/>
    <x v="16"/>
    <s v="United States"/>
    <n v="53209"/>
    <s v="Central"/>
    <x v="2"/>
    <x v="5"/>
    <n v="403.56"/>
    <x v="351"/>
    <n v="136.46"/>
    <s v="Critical"/>
  </r>
  <r>
    <s v="CA-2014-115154"/>
    <x v="286"/>
    <s v="First Class"/>
    <x v="1"/>
    <s v="Seattle"/>
    <x v="8"/>
    <s v="United States"/>
    <n v="98115"/>
    <s v="West"/>
    <x v="2"/>
    <x v="2"/>
    <n v="892.98"/>
    <x v="352"/>
    <n v="136.24"/>
    <s v="Medium"/>
  </r>
  <r>
    <s v="US-2012-114741"/>
    <x v="81"/>
    <s v="Standard Class"/>
    <x v="0"/>
    <s v="North Las Vegas"/>
    <x v="13"/>
    <s v="United States"/>
    <n v="89031"/>
    <s v="West"/>
    <x v="1"/>
    <x v="9"/>
    <n v="1325.8500000000001"/>
    <x v="208"/>
    <n v="136.24"/>
    <s v="High"/>
  </r>
  <r>
    <s v="US-2013-114013"/>
    <x v="287"/>
    <s v="Second Class"/>
    <x v="1"/>
    <s v="Philadelphia"/>
    <x v="12"/>
    <s v="United States"/>
    <n v="19134"/>
    <s v="East"/>
    <x v="1"/>
    <x v="9"/>
    <n v="552.55999999999995"/>
    <x v="353"/>
    <n v="136.12"/>
    <s v="Critical"/>
  </r>
  <r>
    <s v="CA-2014-148446"/>
    <x v="288"/>
    <s v="Second Class"/>
    <x v="0"/>
    <s v="North Las Vegas"/>
    <x v="13"/>
    <s v="United States"/>
    <n v="89031"/>
    <s v="West"/>
    <x v="2"/>
    <x v="2"/>
    <n v="1669.6"/>
    <x v="354"/>
    <n v="135.86000000000001"/>
    <s v="High"/>
  </r>
  <r>
    <s v="CA-2012-149846"/>
    <x v="24"/>
    <s v="Standard Class"/>
    <x v="0"/>
    <s v="Los Angeles"/>
    <x v="1"/>
    <s v="United States"/>
    <n v="90045"/>
    <s v="West"/>
    <x v="0"/>
    <x v="4"/>
    <n v="775.72800000000007"/>
    <x v="355"/>
    <n v="135.52000000000001"/>
    <s v="High"/>
  </r>
  <r>
    <s v="US-2014-166688"/>
    <x v="236"/>
    <s v="Standard Class"/>
    <x v="0"/>
    <s v="Las Vegas"/>
    <x v="13"/>
    <s v="United States"/>
    <n v="89115"/>
    <s v="West"/>
    <x v="0"/>
    <x v="4"/>
    <n v="1123.1280000000002"/>
    <x v="356"/>
    <n v="134.66"/>
    <s v="Low"/>
  </r>
  <r>
    <s v="CA-2011-105984"/>
    <x v="289"/>
    <s v="Same Day"/>
    <x v="1"/>
    <s v="Columbus"/>
    <x v="18"/>
    <s v="United States"/>
    <n v="43229"/>
    <s v="East"/>
    <x v="0"/>
    <x v="4"/>
    <n v="1049.97"/>
    <x v="357"/>
    <n v="134.63999999999999"/>
    <s v="High"/>
  </r>
  <r>
    <s v="CA-2012-144267"/>
    <x v="290"/>
    <s v="First Class"/>
    <x v="2"/>
    <s v="San Francisco"/>
    <x v="1"/>
    <s v="United States"/>
    <n v="94110"/>
    <s v="West"/>
    <x v="2"/>
    <x v="5"/>
    <n v="544.00800000000004"/>
    <x v="358"/>
    <n v="134.38999999999999"/>
    <s v="High"/>
  </r>
  <r>
    <s v="CA-2012-113404"/>
    <x v="51"/>
    <s v="Same Day"/>
    <x v="1"/>
    <s v="San Francisco"/>
    <x v="1"/>
    <s v="United States"/>
    <n v="94122"/>
    <s v="West"/>
    <x v="2"/>
    <x v="5"/>
    <n v="700.15200000000004"/>
    <x v="359"/>
    <n v="134.37"/>
    <s v="Critical"/>
  </r>
  <r>
    <s v="CA-2013-155530"/>
    <x v="27"/>
    <s v="Standard Class"/>
    <x v="0"/>
    <s v="San Francisco"/>
    <x v="1"/>
    <s v="United States"/>
    <n v="94122"/>
    <s v="West"/>
    <x v="2"/>
    <x v="2"/>
    <n v="2003.52"/>
    <x v="360"/>
    <n v="134.32"/>
    <s v="Medium"/>
  </r>
  <r>
    <s v="CA-2014-112333"/>
    <x v="128"/>
    <s v="Standard Class"/>
    <x v="2"/>
    <s v="Plainfield"/>
    <x v="14"/>
    <s v="United States"/>
    <n v="7060"/>
    <s v="East"/>
    <x v="1"/>
    <x v="9"/>
    <n v="2591.56"/>
    <x v="361"/>
    <n v="133.79"/>
    <s v="Medium"/>
  </r>
  <r>
    <s v="CA-2011-150798"/>
    <x v="32"/>
    <s v="Second Class"/>
    <x v="0"/>
    <s v="Columbus"/>
    <x v="18"/>
    <s v="United States"/>
    <n v="43229"/>
    <s v="East"/>
    <x v="2"/>
    <x v="5"/>
    <n v="909.7199999999998"/>
    <x v="362"/>
    <n v="133.19999999999999"/>
    <s v="Medium"/>
  </r>
  <r>
    <s v="CA-2011-163447"/>
    <x v="197"/>
    <s v="Standard Class"/>
    <x v="2"/>
    <s v="New York City"/>
    <x v="0"/>
    <s v="United States"/>
    <n v="10011"/>
    <s v="East"/>
    <x v="2"/>
    <x v="5"/>
    <n v="767.21400000000006"/>
    <x v="363"/>
    <n v="132.91"/>
    <s v="High"/>
  </r>
  <r>
    <s v="CA-2012-115567"/>
    <x v="277"/>
    <s v="Standard Class"/>
    <x v="0"/>
    <s v="Columbus"/>
    <x v="22"/>
    <s v="United States"/>
    <n v="47201"/>
    <s v="Central"/>
    <x v="2"/>
    <x v="5"/>
    <n v="1516.2"/>
    <x v="364"/>
    <n v="132.78"/>
    <s v="Medium"/>
  </r>
  <r>
    <s v="CA-2013-135461"/>
    <x v="291"/>
    <s v="Second Class"/>
    <x v="1"/>
    <s v="Los Angeles"/>
    <x v="1"/>
    <s v="United States"/>
    <n v="90049"/>
    <s v="West"/>
    <x v="0"/>
    <x v="4"/>
    <n v="623.96"/>
    <x v="365"/>
    <n v="132.63999999999999"/>
    <s v="High"/>
  </r>
  <r>
    <s v="CA-2011-141313"/>
    <x v="292"/>
    <s v="Standard Class"/>
    <x v="1"/>
    <s v="Beverly"/>
    <x v="15"/>
    <s v="United States"/>
    <n v="1915"/>
    <s v="East"/>
    <x v="1"/>
    <x v="8"/>
    <n v="1737.1799999999998"/>
    <x v="366"/>
    <n v="131.71"/>
    <s v="Medium"/>
  </r>
  <r>
    <s v="CA-2012-133585"/>
    <x v="293"/>
    <s v="First Class"/>
    <x v="1"/>
    <s v="Houston"/>
    <x v="6"/>
    <s v="United States"/>
    <n v="77070"/>
    <s v="Central"/>
    <x v="2"/>
    <x v="10"/>
    <n v="1227.9983999999999"/>
    <x v="367"/>
    <n v="131.63999999999999"/>
    <s v="High"/>
  </r>
  <r>
    <s v="US-2011-157385"/>
    <x v="294"/>
    <s v="First Class"/>
    <x v="0"/>
    <s v="Los Angeles"/>
    <x v="1"/>
    <s v="United States"/>
    <n v="90004"/>
    <s v="West"/>
    <x v="2"/>
    <x v="5"/>
    <n v="603.91999999999996"/>
    <x v="368"/>
    <n v="131.5"/>
    <s v="Critical"/>
  </r>
  <r>
    <s v="CA-2011-128209"/>
    <x v="46"/>
    <s v="Standard Class"/>
    <x v="0"/>
    <s v="Buffalo"/>
    <x v="0"/>
    <s v="United States"/>
    <n v="14215"/>
    <s v="East"/>
    <x v="1"/>
    <x v="1"/>
    <n v="2152.7760000000003"/>
    <x v="369"/>
    <n v="131.41999999999999"/>
    <s v="Medium"/>
  </r>
  <r>
    <s v="CA-2014-147760"/>
    <x v="10"/>
    <s v="First Class"/>
    <x v="1"/>
    <s v="Greensboro"/>
    <x v="2"/>
    <s v="United States"/>
    <n v="27405"/>
    <s v="South"/>
    <x v="2"/>
    <x v="2"/>
    <n v="523.76400000000001"/>
    <x v="370"/>
    <n v="131.22999999999999"/>
    <s v="Medium"/>
  </r>
  <r>
    <s v="US-2012-128090"/>
    <x v="295"/>
    <s v="Standard Class"/>
    <x v="0"/>
    <s v="Phoenix"/>
    <x v="28"/>
    <s v="United States"/>
    <n v="85023"/>
    <s v="West"/>
    <x v="0"/>
    <x v="4"/>
    <n v="1879.96"/>
    <x v="371"/>
    <n v="131.22"/>
    <s v="Medium"/>
  </r>
  <r>
    <s v="US-2013-146066"/>
    <x v="112"/>
    <s v="Second Class"/>
    <x v="2"/>
    <s v="Philadelphia"/>
    <x v="12"/>
    <s v="United States"/>
    <n v="19143"/>
    <s v="East"/>
    <x v="2"/>
    <x v="2"/>
    <n v="815.29199999999992"/>
    <x v="372"/>
    <n v="130.94"/>
    <s v="High"/>
  </r>
  <r>
    <s v="CA-2012-121797"/>
    <x v="296"/>
    <s v="Standard Class"/>
    <x v="0"/>
    <s v="Los Angeles"/>
    <x v="1"/>
    <s v="United States"/>
    <n v="90049"/>
    <s v="West"/>
    <x v="0"/>
    <x v="6"/>
    <n v="1919.9760000000001"/>
    <x v="102"/>
    <n v="130.61000000000001"/>
    <s v="Medium"/>
  </r>
  <r>
    <s v="CA-2014-155075"/>
    <x v="89"/>
    <s v="Standard Class"/>
    <x v="0"/>
    <s v="Philadelphia"/>
    <x v="12"/>
    <s v="United States"/>
    <n v="19140"/>
    <s v="East"/>
    <x v="1"/>
    <x v="1"/>
    <n v="631.17600000000016"/>
    <x v="373"/>
    <n v="130.32"/>
    <s v="Low"/>
  </r>
  <r>
    <s v="CA-2012-110016"/>
    <x v="297"/>
    <s v="Standard Class"/>
    <x v="1"/>
    <s v="Detroit"/>
    <x v="11"/>
    <s v="United States"/>
    <n v="48227"/>
    <s v="Central"/>
    <x v="2"/>
    <x v="5"/>
    <n v="1106.9099999999999"/>
    <x v="374"/>
    <n v="129.93"/>
    <s v="High"/>
  </r>
  <r>
    <s v="US-2014-122714"/>
    <x v="298"/>
    <s v="Standard Class"/>
    <x v="1"/>
    <s v="Chicago"/>
    <x v="5"/>
    <s v="United States"/>
    <n v="60653"/>
    <s v="Central"/>
    <x v="1"/>
    <x v="1"/>
    <n v="1889.9899999999998"/>
    <x v="375"/>
    <n v="129.51"/>
    <s v="Medium"/>
  </r>
  <r>
    <s v="US-2013-167339"/>
    <x v="299"/>
    <s v="Second Class"/>
    <x v="0"/>
    <s v="San Diego"/>
    <x v="1"/>
    <s v="United States"/>
    <n v="92037"/>
    <s v="West"/>
    <x v="2"/>
    <x v="5"/>
    <n v="1013.4879999999999"/>
    <x v="376"/>
    <n v="129.27000000000001"/>
    <s v="High"/>
  </r>
  <r>
    <s v="CA-2011-125731"/>
    <x v="300"/>
    <s v="Standard Class"/>
    <x v="0"/>
    <s v="Gresham"/>
    <x v="34"/>
    <s v="United States"/>
    <n v="97030"/>
    <s v="West"/>
    <x v="2"/>
    <x v="5"/>
    <n v="1487.04"/>
    <x v="185"/>
    <n v="129.1"/>
    <s v="Medium"/>
  </r>
  <r>
    <s v="CA-2013-136406"/>
    <x v="301"/>
    <s v="Second Class"/>
    <x v="0"/>
    <s v="San Francisco"/>
    <x v="1"/>
    <s v="United States"/>
    <n v="94110"/>
    <s v="West"/>
    <x v="2"/>
    <x v="5"/>
    <n v="1121.568"/>
    <x v="130"/>
    <n v="128.47999999999999"/>
    <s v="Medium"/>
  </r>
  <r>
    <s v="US-2011-133949"/>
    <x v="138"/>
    <s v="Same Day"/>
    <x v="2"/>
    <s v="Reno"/>
    <x v="13"/>
    <s v="United States"/>
    <n v="89502"/>
    <s v="West"/>
    <x v="0"/>
    <x v="4"/>
    <n v="475.94400000000002"/>
    <x v="377"/>
    <n v="128.31"/>
    <s v="Medium"/>
  </r>
  <r>
    <s v="CA-2011-134572"/>
    <x v="302"/>
    <s v="Second Class"/>
    <x v="0"/>
    <s v="Houston"/>
    <x v="6"/>
    <s v="United States"/>
    <n v="77070"/>
    <s v="Central"/>
    <x v="2"/>
    <x v="2"/>
    <n v="744.09999999999991"/>
    <x v="378"/>
    <n v="128.29"/>
    <s v="High"/>
  </r>
  <r>
    <s v="CA-2012-135174"/>
    <x v="303"/>
    <s v="Second Class"/>
    <x v="0"/>
    <s v="Troy"/>
    <x v="18"/>
    <s v="United States"/>
    <n v="45373"/>
    <s v="East"/>
    <x v="0"/>
    <x v="4"/>
    <n v="1022.97"/>
    <x v="379"/>
    <n v="128.09"/>
    <s v="High"/>
  </r>
  <r>
    <s v="CA-2014-147291"/>
    <x v="304"/>
    <s v="Standard Class"/>
    <x v="0"/>
    <s v="Detroit"/>
    <x v="11"/>
    <s v="United States"/>
    <n v="48227"/>
    <s v="Central"/>
    <x v="1"/>
    <x v="1"/>
    <n v="895.92"/>
    <x v="380"/>
    <n v="127.4"/>
    <s v="Low"/>
  </r>
  <r>
    <s v="CA-2013-105459"/>
    <x v="107"/>
    <s v="Second Class"/>
    <x v="0"/>
    <s v="New York City"/>
    <x v="0"/>
    <s v="United States"/>
    <n v="10024"/>
    <s v="East"/>
    <x v="1"/>
    <x v="9"/>
    <n v="1591.02"/>
    <x v="381"/>
    <n v="127.26"/>
    <s v="Medium"/>
  </r>
  <r>
    <s v="CA-2012-155600"/>
    <x v="305"/>
    <s v="Second Class"/>
    <x v="0"/>
    <s v="Clarksville"/>
    <x v="35"/>
    <s v="United States"/>
    <n v="37042"/>
    <s v="South"/>
    <x v="1"/>
    <x v="1"/>
    <n v="1598.0580000000002"/>
    <x v="382"/>
    <n v="127.2"/>
    <s v="Medium"/>
  </r>
  <r>
    <s v="CA-2014-105914"/>
    <x v="306"/>
    <s v="Standard Class"/>
    <x v="2"/>
    <s v="Los Angeles"/>
    <x v="1"/>
    <s v="United States"/>
    <n v="90036"/>
    <s v="West"/>
    <x v="1"/>
    <x v="9"/>
    <n v="1575.14"/>
    <x v="383"/>
    <n v="127.15"/>
    <s v="Low"/>
  </r>
  <r>
    <s v="US-2014-120390"/>
    <x v="307"/>
    <s v="Standard Class"/>
    <x v="2"/>
    <s v="Burlington"/>
    <x v="2"/>
    <s v="United States"/>
    <n v="27217"/>
    <s v="South"/>
    <x v="1"/>
    <x v="1"/>
    <n v="1633.1880000000003"/>
    <x v="384"/>
    <n v="127.1"/>
    <s v="Medium"/>
  </r>
  <r>
    <s v="CA-2011-125997"/>
    <x v="259"/>
    <s v="First Class"/>
    <x v="0"/>
    <s v="New York City"/>
    <x v="0"/>
    <s v="United States"/>
    <n v="10011"/>
    <s v="East"/>
    <x v="2"/>
    <x v="5"/>
    <n v="631.78200000000004"/>
    <x v="385"/>
    <n v="126.98"/>
    <s v="High"/>
  </r>
  <r>
    <s v="CA-2014-112753"/>
    <x v="308"/>
    <s v="Standard Class"/>
    <x v="0"/>
    <s v="Los Angeles"/>
    <x v="1"/>
    <s v="United States"/>
    <n v="90032"/>
    <s v="West"/>
    <x v="2"/>
    <x v="10"/>
    <n v="917.92349999999988"/>
    <x v="386"/>
    <n v="126.97"/>
    <s v="High"/>
  </r>
  <r>
    <s v="CA-2013-168893"/>
    <x v="63"/>
    <s v="Second Class"/>
    <x v="0"/>
    <s v="Henderson"/>
    <x v="4"/>
    <s v="United States"/>
    <n v="42420"/>
    <s v="South"/>
    <x v="2"/>
    <x v="2"/>
    <n v="842.94"/>
    <x v="387"/>
    <n v="126.79"/>
    <s v="High"/>
  </r>
  <r>
    <s v="CA-2011-128524"/>
    <x v="309"/>
    <s v="First Class"/>
    <x v="1"/>
    <s v="Seattle"/>
    <x v="8"/>
    <s v="United States"/>
    <n v="98115"/>
    <s v="West"/>
    <x v="1"/>
    <x v="1"/>
    <n v="2033.5840000000001"/>
    <x v="388"/>
    <n v="126.65"/>
    <s v="Medium"/>
  </r>
  <r>
    <s v="CA-2012-158421"/>
    <x v="202"/>
    <s v="Standard Class"/>
    <x v="0"/>
    <s v="Columbia"/>
    <x v="36"/>
    <s v="United States"/>
    <n v="29203"/>
    <s v="South"/>
    <x v="2"/>
    <x v="5"/>
    <n v="1690.04"/>
    <x v="389"/>
    <n v="126.03"/>
    <s v="Medium"/>
  </r>
  <r>
    <s v="CA-2014-152975"/>
    <x v="84"/>
    <s v="First Class"/>
    <x v="2"/>
    <s v="New York City"/>
    <x v="0"/>
    <s v="United States"/>
    <n v="10035"/>
    <s v="East"/>
    <x v="2"/>
    <x v="5"/>
    <n v="589.41"/>
    <x v="171"/>
    <n v="125.19"/>
    <s v="High"/>
  </r>
  <r>
    <s v="US-2012-164308"/>
    <x v="310"/>
    <s v="First Class"/>
    <x v="2"/>
    <s v="Broken Arrow"/>
    <x v="17"/>
    <s v="United States"/>
    <n v="74012"/>
    <s v="Central"/>
    <x v="0"/>
    <x v="4"/>
    <n v="821.94"/>
    <x v="390"/>
    <n v="125.04"/>
    <s v="Medium"/>
  </r>
  <r>
    <s v="CA-2012-126557"/>
    <x v="311"/>
    <s v="Second Class"/>
    <x v="0"/>
    <s v="Chicago"/>
    <x v="5"/>
    <s v="United States"/>
    <n v="60610"/>
    <s v="Central"/>
    <x v="0"/>
    <x v="4"/>
    <n v="537.54399999999998"/>
    <x v="391"/>
    <n v="124.92"/>
    <s v="High"/>
  </r>
  <r>
    <s v="CA-2012-109337"/>
    <x v="312"/>
    <s v="Second Class"/>
    <x v="0"/>
    <s v="Lawrence"/>
    <x v="22"/>
    <s v="United States"/>
    <n v="46226"/>
    <s v="Central"/>
    <x v="0"/>
    <x v="0"/>
    <n v="393.54"/>
    <x v="392"/>
    <n v="124.78"/>
    <s v="Critical"/>
  </r>
  <r>
    <s v="CA-2014-123372"/>
    <x v="74"/>
    <s v="Standard Class"/>
    <x v="1"/>
    <s v="New York City"/>
    <x v="0"/>
    <s v="United States"/>
    <n v="10035"/>
    <s v="East"/>
    <x v="0"/>
    <x v="4"/>
    <n v="1979.89"/>
    <x v="393"/>
    <n v="124.56"/>
    <s v="Medium"/>
  </r>
  <r>
    <s v="CA-2014-111689"/>
    <x v="117"/>
    <s v="Second Class"/>
    <x v="2"/>
    <s v="New York City"/>
    <x v="0"/>
    <s v="United States"/>
    <n v="10024"/>
    <s v="East"/>
    <x v="2"/>
    <x v="5"/>
    <n v="1242.8999999999999"/>
    <x v="394"/>
    <n v="124.14"/>
    <s v="Critical"/>
  </r>
  <r>
    <s v="CA-2011-103429"/>
    <x v="313"/>
    <s v="First Class"/>
    <x v="1"/>
    <s v="New York City"/>
    <x v="0"/>
    <s v="United States"/>
    <n v="10024"/>
    <s v="East"/>
    <x v="0"/>
    <x v="4"/>
    <n v="464"/>
    <x v="395"/>
    <n v="123.97"/>
    <s v="Critical"/>
  </r>
  <r>
    <s v="CA-2014-105669"/>
    <x v="314"/>
    <s v="Second Class"/>
    <x v="2"/>
    <s v="Houston"/>
    <x v="6"/>
    <s v="United States"/>
    <n v="77036"/>
    <s v="Central"/>
    <x v="0"/>
    <x v="4"/>
    <n v="1415.76"/>
    <x v="396"/>
    <n v="123.82"/>
    <s v="High"/>
  </r>
  <r>
    <s v="CA-2013-149279"/>
    <x v="315"/>
    <s v="Standard Class"/>
    <x v="2"/>
    <s v="Colorado Springs"/>
    <x v="29"/>
    <s v="United States"/>
    <n v="80906"/>
    <s v="West"/>
    <x v="2"/>
    <x v="5"/>
    <n v="1325.76"/>
    <x v="397"/>
    <n v="123.77"/>
    <s v="Medium"/>
  </r>
  <r>
    <s v="CA-2013-113831"/>
    <x v="169"/>
    <s v="Standard Class"/>
    <x v="1"/>
    <s v="Springfield"/>
    <x v="3"/>
    <s v="United States"/>
    <n v="22153"/>
    <s v="South"/>
    <x v="2"/>
    <x v="2"/>
    <n v="2275.5"/>
    <x v="398"/>
    <n v="123.34"/>
    <s v="Medium"/>
  </r>
  <r>
    <s v="US-2011-161613"/>
    <x v="32"/>
    <s v="Second Class"/>
    <x v="1"/>
    <s v="Houston"/>
    <x v="6"/>
    <s v="United States"/>
    <n v="77070"/>
    <s v="Central"/>
    <x v="2"/>
    <x v="5"/>
    <n v="674.05799999999999"/>
    <x v="399"/>
    <n v="123.32"/>
    <s v="Critical"/>
  </r>
  <r>
    <s v="CA-2014-121888"/>
    <x v="210"/>
    <s v="Second Class"/>
    <x v="0"/>
    <s v="Everett"/>
    <x v="15"/>
    <s v="United States"/>
    <n v="2149"/>
    <s v="East"/>
    <x v="2"/>
    <x v="10"/>
    <n v="782.94"/>
    <x v="400"/>
    <n v="123.26"/>
    <s v="High"/>
  </r>
  <r>
    <s v="CA-2013-118745"/>
    <x v="316"/>
    <s v="Standard Class"/>
    <x v="0"/>
    <s v="Los Angeles"/>
    <x v="1"/>
    <s v="United States"/>
    <n v="90049"/>
    <s v="West"/>
    <x v="2"/>
    <x v="2"/>
    <n v="902.71199999999999"/>
    <x v="401"/>
    <n v="123.06"/>
    <s v="High"/>
  </r>
  <r>
    <s v="CA-2011-124618"/>
    <x v="317"/>
    <s v="Second Class"/>
    <x v="0"/>
    <s v="Lakeland"/>
    <x v="9"/>
    <s v="United States"/>
    <n v="33801"/>
    <s v="South"/>
    <x v="0"/>
    <x v="7"/>
    <n v="479.98400000000004"/>
    <x v="402"/>
    <n v="122.9"/>
    <s v="Critical"/>
  </r>
  <r>
    <s v="US-2012-126977"/>
    <x v="132"/>
    <s v="Standard Class"/>
    <x v="0"/>
    <s v="New York City"/>
    <x v="0"/>
    <s v="United States"/>
    <n v="10035"/>
    <s v="East"/>
    <x v="2"/>
    <x v="10"/>
    <n v="2003.9200000000003"/>
    <x v="403"/>
    <n v="122.58"/>
    <s v="Medium"/>
  </r>
  <r>
    <s v="CA-2011-112158"/>
    <x v="318"/>
    <s v="First Class"/>
    <x v="0"/>
    <s v="New York City"/>
    <x v="0"/>
    <s v="United States"/>
    <n v="10035"/>
    <s v="East"/>
    <x v="2"/>
    <x v="10"/>
    <n v="883.92"/>
    <x v="404"/>
    <n v="122.33"/>
    <s v="High"/>
  </r>
  <r>
    <s v="CA-2013-135776"/>
    <x v="147"/>
    <s v="Standard Class"/>
    <x v="1"/>
    <s v="Seattle"/>
    <x v="8"/>
    <s v="United States"/>
    <n v="98103"/>
    <s v="West"/>
    <x v="1"/>
    <x v="9"/>
    <n v="1117.92"/>
    <x v="344"/>
    <n v="122.23"/>
    <s v="Low"/>
  </r>
  <r>
    <s v="CA-2012-131884"/>
    <x v="81"/>
    <s v="Same Day"/>
    <x v="0"/>
    <s v="Marion"/>
    <x v="18"/>
    <s v="United States"/>
    <n v="43302"/>
    <s v="East"/>
    <x v="0"/>
    <x v="4"/>
    <n v="485.93999999999994"/>
    <x v="405"/>
    <n v="122.2"/>
    <s v="High"/>
  </r>
  <r>
    <s v="CA-2011-160766"/>
    <x v="9"/>
    <s v="Same Day"/>
    <x v="0"/>
    <s v="New York City"/>
    <x v="0"/>
    <s v="United States"/>
    <n v="10009"/>
    <s v="East"/>
    <x v="1"/>
    <x v="8"/>
    <n v="601.29999999999995"/>
    <x v="406"/>
    <n v="122.09"/>
    <s v="High"/>
  </r>
  <r>
    <s v="CA-2012-165050"/>
    <x v="319"/>
    <s v="First Class"/>
    <x v="0"/>
    <s v="New York City"/>
    <x v="0"/>
    <s v="United States"/>
    <n v="10024"/>
    <s v="East"/>
    <x v="0"/>
    <x v="4"/>
    <n v="773.94"/>
    <x v="407"/>
    <n v="121.91"/>
    <s v="Medium"/>
  </r>
  <r>
    <s v="CA-2011-101560"/>
    <x v="320"/>
    <s v="Second Class"/>
    <x v="1"/>
    <s v="Columbia"/>
    <x v="36"/>
    <s v="United States"/>
    <n v="29203"/>
    <s v="South"/>
    <x v="2"/>
    <x v="11"/>
    <n v="397.59999999999997"/>
    <x v="408"/>
    <n v="121.91"/>
    <s v="Critical"/>
  </r>
  <r>
    <s v="CA-2014-147956"/>
    <x v="82"/>
    <s v="Standard Class"/>
    <x v="0"/>
    <s v="Seattle"/>
    <x v="8"/>
    <s v="United States"/>
    <n v="98105"/>
    <s v="West"/>
    <x v="1"/>
    <x v="9"/>
    <n v="1003.6200000000001"/>
    <x v="130"/>
    <n v="121.83"/>
    <s v="Low"/>
  </r>
  <r>
    <s v="CA-2012-110863"/>
    <x v="321"/>
    <s v="Standard Class"/>
    <x v="0"/>
    <s v="Oklahoma City"/>
    <x v="17"/>
    <s v="United States"/>
    <n v="73120"/>
    <s v="Central"/>
    <x v="2"/>
    <x v="5"/>
    <n v="1323.8999999999999"/>
    <x v="409"/>
    <n v="121.4"/>
    <s v="Medium"/>
  </r>
  <r>
    <s v="CA-2014-127432"/>
    <x v="322"/>
    <s v="Standard Class"/>
    <x v="2"/>
    <s v="Great Falls"/>
    <x v="37"/>
    <s v="United States"/>
    <n v="59405"/>
    <s v="West"/>
    <x v="0"/>
    <x v="7"/>
    <n v="2999.95"/>
    <x v="410"/>
    <n v="121.36"/>
    <s v="Medium"/>
  </r>
  <r>
    <s v="CA-2012-141040"/>
    <x v="194"/>
    <s v="Second Class"/>
    <x v="0"/>
    <s v="New York City"/>
    <x v="0"/>
    <s v="United States"/>
    <n v="10024"/>
    <s v="East"/>
    <x v="0"/>
    <x v="4"/>
    <n v="631.96"/>
    <x v="411"/>
    <n v="121.21"/>
    <s v="High"/>
  </r>
  <r>
    <s v="CA-2011-140662"/>
    <x v="46"/>
    <s v="First Class"/>
    <x v="1"/>
    <s v="San Francisco"/>
    <x v="1"/>
    <s v="United States"/>
    <n v="94109"/>
    <s v="West"/>
    <x v="1"/>
    <x v="12"/>
    <n v="733.94999999999993"/>
    <x v="412"/>
    <n v="121.19"/>
    <s v="High"/>
  </r>
  <r>
    <s v="CA-2011-131926"/>
    <x v="323"/>
    <s v="Second Class"/>
    <x v="2"/>
    <s v="Lakeville"/>
    <x v="7"/>
    <s v="United States"/>
    <n v="55044"/>
    <s v="Central"/>
    <x v="1"/>
    <x v="8"/>
    <n v="1503.25"/>
    <x v="413"/>
    <n v="120.84"/>
    <s v="Medium"/>
  </r>
  <r>
    <s v="CA-2014-134845"/>
    <x v="324"/>
    <s v="Standard Class"/>
    <x v="2"/>
    <s v="Louisville"/>
    <x v="29"/>
    <s v="United States"/>
    <n v="80027"/>
    <s v="West"/>
    <x v="0"/>
    <x v="6"/>
    <n v="2549.9850000000006"/>
    <x v="414"/>
    <n v="120.31"/>
    <s v="Medium"/>
  </r>
  <r>
    <s v="US-2013-108504"/>
    <x v="325"/>
    <s v="Same Day"/>
    <x v="2"/>
    <s v="Smyrna"/>
    <x v="10"/>
    <s v="United States"/>
    <n v="30080"/>
    <s v="South"/>
    <x v="0"/>
    <x v="4"/>
    <n v="484.83000000000004"/>
    <x v="415"/>
    <n v="120.28"/>
    <s v="Critical"/>
  </r>
  <r>
    <s v="CA-2014-142034"/>
    <x v="192"/>
    <s v="Standard Class"/>
    <x v="1"/>
    <s v="Saint Cloud"/>
    <x v="7"/>
    <s v="United States"/>
    <n v="56301"/>
    <s v="Central"/>
    <x v="0"/>
    <x v="0"/>
    <n v="655.90000000000009"/>
    <x v="416"/>
    <n v="120.28"/>
    <s v="High"/>
  </r>
  <r>
    <s v="CA-2014-128944"/>
    <x v="326"/>
    <s v="Second Class"/>
    <x v="1"/>
    <s v="Newark"/>
    <x v="18"/>
    <s v="United States"/>
    <n v="43055"/>
    <s v="East"/>
    <x v="2"/>
    <x v="5"/>
    <n v="760.11599999999987"/>
    <x v="417"/>
    <n v="119.73"/>
    <s v="High"/>
  </r>
  <r>
    <s v="CA-2012-141243"/>
    <x v="327"/>
    <s v="Second Class"/>
    <x v="0"/>
    <s v="Dallas"/>
    <x v="6"/>
    <s v="United States"/>
    <n v="75217"/>
    <s v="Central"/>
    <x v="2"/>
    <x v="10"/>
    <n v="1352.3975999999998"/>
    <x v="418"/>
    <n v="119.72"/>
    <s v="Medium"/>
  </r>
  <r>
    <s v="CA-2014-153045"/>
    <x v="328"/>
    <s v="Second Class"/>
    <x v="0"/>
    <s v="Philadelphia"/>
    <x v="12"/>
    <s v="United States"/>
    <n v="19140"/>
    <s v="East"/>
    <x v="2"/>
    <x v="5"/>
    <n v="887.27099999999984"/>
    <x v="419"/>
    <n v="118.98"/>
    <s v="Medium"/>
  </r>
  <r>
    <s v="CA-2011-136567"/>
    <x v="28"/>
    <s v="First Class"/>
    <x v="2"/>
    <s v="Harrisonburg"/>
    <x v="3"/>
    <s v="United States"/>
    <n v="22801"/>
    <s v="South"/>
    <x v="2"/>
    <x v="2"/>
    <n v="455.1"/>
    <x v="420"/>
    <n v="118.88"/>
    <s v="High"/>
  </r>
  <r>
    <s v="CA-2012-129917"/>
    <x v="329"/>
    <s v="First Class"/>
    <x v="0"/>
    <s v="Los Angeles"/>
    <x v="1"/>
    <s v="United States"/>
    <n v="90008"/>
    <s v="West"/>
    <x v="0"/>
    <x v="4"/>
    <n v="503.96000000000004"/>
    <x v="421"/>
    <n v="118.63"/>
    <s v="High"/>
  </r>
  <r>
    <s v="CA-2013-168032"/>
    <x v="330"/>
    <s v="Standard Class"/>
    <x v="0"/>
    <s v="Rockford"/>
    <x v="5"/>
    <s v="United States"/>
    <n v="61107"/>
    <s v="Central"/>
    <x v="0"/>
    <x v="4"/>
    <n v="1439.9680000000001"/>
    <x v="422"/>
    <n v="118.3"/>
    <s v="High"/>
  </r>
  <r>
    <s v="CA-2012-125976"/>
    <x v="331"/>
    <s v="Standard Class"/>
    <x v="0"/>
    <s v="Arlington"/>
    <x v="3"/>
    <s v="United States"/>
    <n v="22204"/>
    <s v="South"/>
    <x v="0"/>
    <x v="4"/>
    <n v="1871.88"/>
    <x v="423"/>
    <n v="117.95"/>
    <s v="Medium"/>
  </r>
  <r>
    <s v="CA-2014-137596"/>
    <x v="166"/>
    <s v="Standard Class"/>
    <x v="2"/>
    <s v="Jackson"/>
    <x v="11"/>
    <s v="United States"/>
    <n v="49201"/>
    <s v="Central"/>
    <x v="0"/>
    <x v="4"/>
    <n v="1199.8"/>
    <x v="424"/>
    <n v="117.82"/>
    <s v="Medium"/>
  </r>
  <r>
    <s v="CA-2013-125220"/>
    <x v="332"/>
    <s v="Standard Class"/>
    <x v="0"/>
    <s v="Appleton"/>
    <x v="16"/>
    <s v="United States"/>
    <n v="54915"/>
    <s v="Central"/>
    <x v="0"/>
    <x v="0"/>
    <n v="1649.75"/>
    <x v="425"/>
    <n v="117.65"/>
    <s v="Medium"/>
  </r>
  <r>
    <s v="CA-2012-112452"/>
    <x v="150"/>
    <s v="Same Day"/>
    <x v="0"/>
    <s v="Lansing"/>
    <x v="11"/>
    <s v="United States"/>
    <n v="48911"/>
    <s v="Central"/>
    <x v="1"/>
    <x v="8"/>
    <n v="644.07600000000002"/>
    <x v="426"/>
    <n v="117.33"/>
    <s v="Critical"/>
  </r>
  <r>
    <s v="CA-2014-134915"/>
    <x v="333"/>
    <s v="Same Day"/>
    <x v="2"/>
    <s v="Glendale"/>
    <x v="28"/>
    <s v="United States"/>
    <n v="85301"/>
    <s v="West"/>
    <x v="0"/>
    <x v="4"/>
    <n v="671.98400000000004"/>
    <x v="427"/>
    <n v="116.77"/>
    <s v="Medium"/>
  </r>
  <r>
    <s v="CA-2013-165330"/>
    <x v="144"/>
    <s v="Same Day"/>
    <x v="0"/>
    <s v="Anaheim"/>
    <x v="1"/>
    <s v="United States"/>
    <n v="92804"/>
    <s v="West"/>
    <x v="2"/>
    <x v="5"/>
    <n v="363.92"/>
    <x v="428"/>
    <n v="116.69"/>
    <s v="Critical"/>
  </r>
  <r>
    <s v="US-2014-148831"/>
    <x v="1"/>
    <s v="First Class"/>
    <x v="0"/>
    <s v="Louisville"/>
    <x v="4"/>
    <s v="United States"/>
    <n v="40214"/>
    <s v="South"/>
    <x v="1"/>
    <x v="9"/>
    <n v="348.56"/>
    <x v="429"/>
    <n v="116.69"/>
    <s v="High"/>
  </r>
  <r>
    <s v="CA-2014-108574"/>
    <x v="334"/>
    <s v="Standard Class"/>
    <x v="0"/>
    <s v="Los Angeles"/>
    <x v="1"/>
    <s v="United States"/>
    <n v="90045"/>
    <s v="West"/>
    <x v="0"/>
    <x v="0"/>
    <n v="1115.9099999999999"/>
    <x v="430"/>
    <n v="116.46"/>
    <s v="Medium"/>
  </r>
  <r>
    <s v="CA-2012-156566"/>
    <x v="335"/>
    <s v="First Class"/>
    <x v="0"/>
    <s v="Portland"/>
    <x v="34"/>
    <s v="United States"/>
    <n v="97206"/>
    <s v="West"/>
    <x v="0"/>
    <x v="4"/>
    <n v="572.80000000000007"/>
    <x v="431"/>
    <n v="116.14"/>
    <s v="Medium"/>
  </r>
  <r>
    <s v="CA-2012-120677"/>
    <x v="280"/>
    <s v="Standard Class"/>
    <x v="0"/>
    <s v="Minneapolis"/>
    <x v="7"/>
    <s v="United States"/>
    <n v="55407"/>
    <s v="Central"/>
    <x v="2"/>
    <x v="5"/>
    <n v="2567.84"/>
    <x v="432"/>
    <n v="116.03"/>
    <s v="Medium"/>
  </r>
  <r>
    <s v="US-2011-117968"/>
    <x v="336"/>
    <s v="Second Class"/>
    <x v="1"/>
    <s v="Meriden"/>
    <x v="33"/>
    <s v="United States"/>
    <n v="6450"/>
    <s v="East"/>
    <x v="2"/>
    <x v="5"/>
    <n v="1133.3499999999999"/>
    <x v="433"/>
    <n v="115.77"/>
    <s v="High"/>
  </r>
  <r>
    <s v="US-2011-157385"/>
    <x v="294"/>
    <s v="First Class"/>
    <x v="0"/>
    <s v="Los Angeles"/>
    <x v="1"/>
    <s v="United States"/>
    <n v="90004"/>
    <s v="West"/>
    <x v="2"/>
    <x v="5"/>
    <n v="381.44000000000005"/>
    <x v="434"/>
    <n v="115.76"/>
    <s v="Critical"/>
  </r>
  <r>
    <s v="CA-2011-160766"/>
    <x v="9"/>
    <s v="Same Day"/>
    <x v="0"/>
    <s v="New York City"/>
    <x v="0"/>
    <s v="United States"/>
    <n v="10009"/>
    <s v="East"/>
    <x v="2"/>
    <x v="2"/>
    <n v="464.29200000000003"/>
    <x v="435"/>
    <n v="115.24"/>
    <s v="High"/>
  </r>
  <r>
    <s v="CA-2014-154074"/>
    <x v="337"/>
    <s v="Second Class"/>
    <x v="1"/>
    <s v="Spokane"/>
    <x v="8"/>
    <s v="United States"/>
    <n v="99207"/>
    <s v="West"/>
    <x v="2"/>
    <x v="5"/>
    <n v="569.5680000000001"/>
    <x v="436"/>
    <n v="115.19"/>
    <s v="High"/>
  </r>
  <r>
    <s v="CA-2012-155306"/>
    <x v="338"/>
    <s v="Standard Class"/>
    <x v="0"/>
    <s v="San Francisco"/>
    <x v="1"/>
    <s v="United States"/>
    <n v="94122"/>
    <s v="West"/>
    <x v="1"/>
    <x v="8"/>
    <n v="1447.6499999999999"/>
    <x v="437"/>
    <n v="114.8"/>
    <s v="High"/>
  </r>
  <r>
    <s v="CA-2012-130659"/>
    <x v="305"/>
    <s v="Second Class"/>
    <x v="0"/>
    <s v="New York City"/>
    <x v="0"/>
    <s v="United States"/>
    <n v="10035"/>
    <s v="East"/>
    <x v="0"/>
    <x v="4"/>
    <n v="1799.75"/>
    <x v="438"/>
    <n v="114.77"/>
    <s v="Medium"/>
  </r>
  <r>
    <s v="CA-2014-119284"/>
    <x v="339"/>
    <s v="Standard Class"/>
    <x v="1"/>
    <s v="Nashville"/>
    <x v="35"/>
    <s v="United States"/>
    <n v="37211"/>
    <s v="South"/>
    <x v="0"/>
    <x v="4"/>
    <n v="2239.9360000000001"/>
    <x v="439"/>
    <n v="114.65"/>
    <s v="Medium"/>
  </r>
  <r>
    <s v="CA-2013-136924"/>
    <x v="340"/>
    <s v="First Class"/>
    <x v="1"/>
    <s v="Tucson"/>
    <x v="28"/>
    <s v="United States"/>
    <n v="85705"/>
    <s v="West"/>
    <x v="0"/>
    <x v="4"/>
    <n v="380.86400000000003"/>
    <x v="440"/>
    <n v="114.36"/>
    <s v="Critical"/>
  </r>
  <r>
    <s v="CA-2012-153381"/>
    <x v="310"/>
    <s v="Standard Class"/>
    <x v="2"/>
    <s v="Dubuque"/>
    <x v="38"/>
    <s v="United States"/>
    <n v="52001"/>
    <s v="Central"/>
    <x v="2"/>
    <x v="5"/>
    <n v="1408.1"/>
    <x v="441"/>
    <n v="113.71"/>
    <s v="Medium"/>
  </r>
  <r>
    <s v="CA-2013-112585"/>
    <x v="341"/>
    <s v="First Class"/>
    <x v="1"/>
    <s v="San Francisco"/>
    <x v="1"/>
    <s v="United States"/>
    <n v="94122"/>
    <s v="West"/>
    <x v="1"/>
    <x v="8"/>
    <n v="715.64"/>
    <x v="442"/>
    <n v="113.49"/>
    <s v="Medium"/>
  </r>
  <r>
    <s v="CA-2014-142090"/>
    <x v="117"/>
    <s v="Standard Class"/>
    <x v="0"/>
    <s v="Burlington"/>
    <x v="2"/>
    <s v="United States"/>
    <n v="27217"/>
    <s v="South"/>
    <x v="2"/>
    <x v="2"/>
    <n v="1781.6819999999998"/>
    <x v="443"/>
    <n v="113.45"/>
    <s v="Medium"/>
  </r>
  <r>
    <s v="US-2014-133200"/>
    <x v="221"/>
    <s v="Standard Class"/>
    <x v="1"/>
    <s v="Fort Worth"/>
    <x v="6"/>
    <s v="United States"/>
    <n v="76106"/>
    <s v="Central"/>
    <x v="1"/>
    <x v="9"/>
    <n v="772.68000000000006"/>
    <x v="444"/>
    <n v="113.03"/>
    <s v="High"/>
  </r>
  <r>
    <s v="CA-2012-161452"/>
    <x v="342"/>
    <s v="Standard Class"/>
    <x v="1"/>
    <s v="Los Angeles"/>
    <x v="1"/>
    <s v="United States"/>
    <n v="90036"/>
    <s v="West"/>
    <x v="2"/>
    <x v="5"/>
    <n v="892.22400000000005"/>
    <x v="445"/>
    <n v="112.94"/>
    <s v="Low"/>
  </r>
  <r>
    <s v="CA-2014-152135"/>
    <x v="343"/>
    <s v="Second Class"/>
    <x v="2"/>
    <s v="Lakewood"/>
    <x v="18"/>
    <s v="United States"/>
    <n v="44107"/>
    <s v="East"/>
    <x v="0"/>
    <x v="4"/>
    <n v="445.44"/>
    <x v="446"/>
    <n v="112.65"/>
    <s v="Critical"/>
  </r>
  <r>
    <s v="CA-2011-121629"/>
    <x v="320"/>
    <s v="Standard Class"/>
    <x v="0"/>
    <s v="Houston"/>
    <x v="6"/>
    <s v="United States"/>
    <n v="77041"/>
    <s v="Central"/>
    <x v="0"/>
    <x v="6"/>
    <n v="998.84999999999991"/>
    <x v="447"/>
    <n v="112.39"/>
    <s v="High"/>
  </r>
  <r>
    <s v="US-2011-165659"/>
    <x v="323"/>
    <s v="Standard Class"/>
    <x v="0"/>
    <s v="Little Rock"/>
    <x v="39"/>
    <s v="United States"/>
    <n v="72209"/>
    <s v="South"/>
    <x v="0"/>
    <x v="4"/>
    <n v="881.93"/>
    <x v="448"/>
    <n v="112.32"/>
    <s v="High"/>
  </r>
  <r>
    <s v="CA-2011-136399"/>
    <x v="200"/>
    <s v="First Class"/>
    <x v="2"/>
    <s v="Los Angeles"/>
    <x v="1"/>
    <s v="United States"/>
    <n v="90049"/>
    <s v="West"/>
    <x v="0"/>
    <x v="4"/>
    <n v="627.16800000000012"/>
    <x v="252"/>
    <n v="112.2"/>
    <s v="High"/>
  </r>
  <r>
    <s v="CA-2013-131737"/>
    <x v="158"/>
    <s v="Same Day"/>
    <x v="0"/>
    <s v="Columbia"/>
    <x v="30"/>
    <s v="United States"/>
    <n v="21044"/>
    <s v="East"/>
    <x v="2"/>
    <x v="11"/>
    <n v="971.5"/>
    <x v="449"/>
    <n v="111.76"/>
    <s v="High"/>
  </r>
  <r>
    <s v="CA-2011-153850"/>
    <x v="289"/>
    <s v="Standard Class"/>
    <x v="0"/>
    <s v="Toledo"/>
    <x v="18"/>
    <s v="United States"/>
    <n v="43615"/>
    <s v="East"/>
    <x v="0"/>
    <x v="4"/>
    <n v="1502.376"/>
    <x v="450"/>
    <n v="110.8"/>
    <s v="Medium"/>
  </r>
  <r>
    <s v="CA-2012-124975"/>
    <x v="344"/>
    <s v="First Class"/>
    <x v="2"/>
    <s v="Aurora"/>
    <x v="5"/>
    <s v="United States"/>
    <n v="60505"/>
    <s v="Central"/>
    <x v="2"/>
    <x v="2"/>
    <n v="796.42500000000007"/>
    <x v="451"/>
    <n v="110.67"/>
    <s v="Medium"/>
  </r>
  <r>
    <s v="US-2012-165512"/>
    <x v="345"/>
    <s v="Second Class"/>
    <x v="0"/>
    <s v="Naperville"/>
    <x v="5"/>
    <s v="United States"/>
    <n v="60540"/>
    <s v="Central"/>
    <x v="2"/>
    <x v="5"/>
    <n v="602.65099999999995"/>
    <x v="452"/>
    <n v="110.27"/>
    <s v="High"/>
  </r>
  <r>
    <s v="US-2014-167318"/>
    <x v="346"/>
    <s v="Standard Class"/>
    <x v="1"/>
    <s v="Los Angeles"/>
    <x v="1"/>
    <s v="United States"/>
    <n v="90036"/>
    <s v="West"/>
    <x v="0"/>
    <x v="0"/>
    <n v="1649.95"/>
    <x v="167"/>
    <n v="110.23"/>
    <s v="Medium"/>
  </r>
  <r>
    <s v="CA-2011-107818"/>
    <x v="77"/>
    <s v="Standard Class"/>
    <x v="0"/>
    <s v="Pasco"/>
    <x v="8"/>
    <s v="United States"/>
    <n v="99301"/>
    <s v="West"/>
    <x v="2"/>
    <x v="5"/>
    <n v="975.92"/>
    <x v="453"/>
    <n v="109.81"/>
    <s v="Low"/>
  </r>
  <r>
    <s v="CA-2013-152247"/>
    <x v="347"/>
    <s v="Standard Class"/>
    <x v="2"/>
    <s v="Cheyenne"/>
    <x v="40"/>
    <s v="United States"/>
    <n v="82001"/>
    <s v="West"/>
    <x v="2"/>
    <x v="5"/>
    <n v="1603.1360000000002"/>
    <x v="31"/>
    <n v="109.67"/>
    <s v="Medium"/>
  </r>
  <r>
    <s v="CA-2013-164399"/>
    <x v="348"/>
    <s v="First Class"/>
    <x v="2"/>
    <s v="San Diego"/>
    <x v="1"/>
    <s v="United States"/>
    <n v="92024"/>
    <s v="West"/>
    <x v="2"/>
    <x v="2"/>
    <n v="674.35200000000009"/>
    <x v="454"/>
    <n v="109.32"/>
    <s v="Medium"/>
  </r>
  <r>
    <s v="CA-2012-119879"/>
    <x v="312"/>
    <s v="Standard Class"/>
    <x v="0"/>
    <s v="Philadelphia"/>
    <x v="12"/>
    <s v="United States"/>
    <n v="19120"/>
    <s v="East"/>
    <x v="2"/>
    <x v="2"/>
    <n v="1252.704"/>
    <x v="455"/>
    <n v="109.3"/>
    <s v="Medium"/>
  </r>
  <r>
    <s v="CA-2014-147207"/>
    <x v="231"/>
    <s v="Second Class"/>
    <x v="0"/>
    <s v="El Paso"/>
    <x v="6"/>
    <s v="United States"/>
    <n v="79907"/>
    <s v="Central"/>
    <x v="2"/>
    <x v="2"/>
    <n v="913.43000000000006"/>
    <x v="456"/>
    <n v="108.98"/>
    <s v="High"/>
  </r>
  <r>
    <s v="US-2011-137869"/>
    <x v="349"/>
    <s v="Standard Class"/>
    <x v="0"/>
    <s v="Des Moines"/>
    <x v="38"/>
    <s v="United States"/>
    <n v="50315"/>
    <s v="Central"/>
    <x v="2"/>
    <x v="2"/>
    <n v="1184.72"/>
    <x v="457"/>
    <n v="108.8"/>
    <s v="Medium"/>
  </r>
  <r>
    <s v="CA-2013-146206"/>
    <x v="350"/>
    <s v="Second Class"/>
    <x v="0"/>
    <s v="Houston"/>
    <x v="6"/>
    <s v="United States"/>
    <n v="77095"/>
    <s v="Central"/>
    <x v="0"/>
    <x v="4"/>
    <n v="719.96"/>
    <x v="458"/>
    <n v="107.79"/>
    <s v="High"/>
  </r>
  <r>
    <s v="CA-2014-123491"/>
    <x v="351"/>
    <s v="Standard Class"/>
    <x v="0"/>
    <s v="San Francisco"/>
    <x v="1"/>
    <s v="United States"/>
    <n v="94122"/>
    <s v="West"/>
    <x v="1"/>
    <x v="8"/>
    <n v="1702.12"/>
    <x v="459"/>
    <n v="107.69"/>
    <s v="Medium"/>
  </r>
  <r>
    <s v="CA-2013-118514"/>
    <x v="352"/>
    <s v="Standard Class"/>
    <x v="0"/>
    <s v="Richmond"/>
    <x v="4"/>
    <s v="United States"/>
    <n v="40475"/>
    <s v="South"/>
    <x v="2"/>
    <x v="5"/>
    <n v="866.4"/>
    <x v="460"/>
    <n v="107.39"/>
    <s v="Low"/>
  </r>
  <r>
    <s v="CA-2013-159891"/>
    <x v="353"/>
    <s v="Standard Class"/>
    <x v="2"/>
    <s v="Atlanta"/>
    <x v="10"/>
    <s v="United States"/>
    <n v="30318"/>
    <s v="South"/>
    <x v="1"/>
    <x v="1"/>
    <n v="1270.99"/>
    <x v="461"/>
    <n v="107.34"/>
    <s v="Medium"/>
  </r>
  <r>
    <s v="CA-2013-138968"/>
    <x v="354"/>
    <s v="First Class"/>
    <x v="1"/>
    <s v="San Francisco"/>
    <x v="1"/>
    <s v="United States"/>
    <n v="94110"/>
    <s v="West"/>
    <x v="2"/>
    <x v="5"/>
    <n v="1352.0320000000002"/>
    <x v="462"/>
    <n v="106.98"/>
    <s v="High"/>
  </r>
  <r>
    <s v="CA-2014-137449"/>
    <x v="79"/>
    <s v="First Class"/>
    <x v="0"/>
    <s v="Dallas"/>
    <x v="6"/>
    <s v="United States"/>
    <n v="75220"/>
    <s v="Central"/>
    <x v="2"/>
    <x v="2"/>
    <n v="307.31400000000002"/>
    <x v="463"/>
    <n v="106.95"/>
    <s v="Critical"/>
  </r>
  <r>
    <s v="CA-2013-156265"/>
    <x v="355"/>
    <s v="Second Class"/>
    <x v="1"/>
    <s v="Los Angeles"/>
    <x v="1"/>
    <s v="United States"/>
    <n v="90032"/>
    <s v="West"/>
    <x v="0"/>
    <x v="4"/>
    <n v="333.57600000000002"/>
    <x v="464"/>
    <n v="106.89"/>
    <s v="Critical"/>
  </r>
  <r>
    <s v="CA-2014-158246"/>
    <x v="139"/>
    <s v="First Class"/>
    <x v="1"/>
    <s v="Sunnyvale"/>
    <x v="1"/>
    <s v="United States"/>
    <n v="94086"/>
    <s v="West"/>
    <x v="2"/>
    <x v="5"/>
    <n v="215.976"/>
    <x v="465"/>
    <n v="106.81"/>
    <s v="Critical"/>
  </r>
  <r>
    <s v="CA-2014-144484"/>
    <x v="34"/>
    <s v="Same Day"/>
    <x v="0"/>
    <s v="San Francisco"/>
    <x v="1"/>
    <s v="United States"/>
    <n v="94110"/>
    <s v="West"/>
    <x v="1"/>
    <x v="8"/>
    <n v="406.59999999999997"/>
    <x v="466"/>
    <n v="106.72"/>
    <s v="High"/>
  </r>
  <r>
    <s v="US-2014-159205"/>
    <x v="43"/>
    <s v="Second Class"/>
    <x v="2"/>
    <s v="Henderson"/>
    <x v="4"/>
    <s v="United States"/>
    <n v="42420"/>
    <s v="South"/>
    <x v="0"/>
    <x v="4"/>
    <n v="671.93"/>
    <x v="467"/>
    <n v="106.65"/>
    <s v="Critical"/>
  </r>
  <r>
    <s v="CA-2014-156776"/>
    <x v="230"/>
    <s v="Standard Class"/>
    <x v="0"/>
    <s v="Westminster"/>
    <x v="1"/>
    <s v="United States"/>
    <n v="92683"/>
    <s v="West"/>
    <x v="0"/>
    <x v="4"/>
    <n v="707.88"/>
    <x v="468"/>
    <n v="106.23"/>
    <s v="High"/>
  </r>
  <r>
    <s v="CA-2013-158694"/>
    <x v="356"/>
    <s v="Second Class"/>
    <x v="0"/>
    <s v="Los Angeles"/>
    <x v="1"/>
    <s v="United States"/>
    <n v="90036"/>
    <s v="West"/>
    <x v="1"/>
    <x v="9"/>
    <n v="720.76"/>
    <x v="469"/>
    <n v="105.59"/>
    <s v="High"/>
  </r>
  <r>
    <s v="CA-2011-119151"/>
    <x v="357"/>
    <s v="Second Class"/>
    <x v="2"/>
    <s v="New York City"/>
    <x v="0"/>
    <s v="United States"/>
    <n v="10009"/>
    <s v="East"/>
    <x v="1"/>
    <x v="9"/>
    <n v="1117.92"/>
    <x v="344"/>
    <n v="105.31"/>
    <s v="High"/>
  </r>
  <r>
    <s v="CA-2013-124590"/>
    <x v="348"/>
    <s v="Standard Class"/>
    <x v="0"/>
    <s v="Parma"/>
    <x v="18"/>
    <s v="United States"/>
    <n v="44134"/>
    <s v="East"/>
    <x v="2"/>
    <x v="5"/>
    <n v="1537.0739999999998"/>
    <x v="130"/>
    <n v="105.11"/>
    <s v="Medium"/>
  </r>
  <r>
    <s v="CA-2012-150770"/>
    <x v="358"/>
    <s v="First Class"/>
    <x v="0"/>
    <s v="San Francisco"/>
    <x v="1"/>
    <s v="United States"/>
    <n v="94109"/>
    <s v="West"/>
    <x v="0"/>
    <x v="0"/>
    <n v="339.96"/>
    <x v="470"/>
    <n v="105.11"/>
    <s v="Critical"/>
  </r>
  <r>
    <s v="CA-2014-140053"/>
    <x v="57"/>
    <s v="Standard Class"/>
    <x v="0"/>
    <s v="Farmington"/>
    <x v="41"/>
    <s v="United States"/>
    <n v="87401"/>
    <s v="West"/>
    <x v="2"/>
    <x v="11"/>
    <n v="545.85"/>
    <x v="471"/>
    <n v="105.04"/>
    <s v="Low"/>
  </r>
  <r>
    <s v="CA-2014-142622"/>
    <x v="351"/>
    <s v="First Class"/>
    <x v="0"/>
    <s v="Seattle"/>
    <x v="8"/>
    <s v="United States"/>
    <n v="98115"/>
    <s v="West"/>
    <x v="2"/>
    <x v="5"/>
    <n v="614.27200000000005"/>
    <x v="472"/>
    <n v="104.98"/>
    <s v="Medium"/>
  </r>
  <r>
    <s v="CA-2011-106376"/>
    <x v="359"/>
    <s v="Standard Class"/>
    <x v="1"/>
    <s v="Gilbert"/>
    <x v="28"/>
    <s v="United States"/>
    <n v="85234"/>
    <s v="West"/>
    <x v="1"/>
    <x v="13"/>
    <n v="1113.0240000000001"/>
    <x v="473"/>
    <n v="104.67"/>
    <s v="Medium"/>
  </r>
  <r>
    <s v="US-2013-150861"/>
    <x v="153"/>
    <s v="First Class"/>
    <x v="0"/>
    <s v="Oceanside"/>
    <x v="0"/>
    <s v="United States"/>
    <n v="11572"/>
    <s v="East"/>
    <x v="2"/>
    <x v="5"/>
    <n v="542.64599999999996"/>
    <x v="474"/>
    <n v="104.67"/>
    <s v="Medium"/>
  </r>
  <r>
    <s v="CA-2013-152289"/>
    <x v="31"/>
    <s v="First Class"/>
    <x v="1"/>
    <s v="Pasadena"/>
    <x v="6"/>
    <s v="United States"/>
    <n v="77506"/>
    <s v="Central"/>
    <x v="2"/>
    <x v="5"/>
    <n v="1024.7159999999999"/>
    <x v="475"/>
    <n v="104.57"/>
    <s v="Medium"/>
  </r>
  <r>
    <s v="CA-2013-168543"/>
    <x v="360"/>
    <s v="Standard Class"/>
    <x v="1"/>
    <s v="New York City"/>
    <x v="0"/>
    <s v="United States"/>
    <n v="10035"/>
    <s v="East"/>
    <x v="1"/>
    <x v="8"/>
    <n v="706.86"/>
    <x v="476"/>
    <n v="104.38"/>
    <s v="High"/>
  </r>
  <r>
    <s v="US-2014-128951"/>
    <x v="361"/>
    <s v="First Class"/>
    <x v="1"/>
    <s v="Suffolk"/>
    <x v="3"/>
    <s v="United States"/>
    <n v="23434"/>
    <s v="South"/>
    <x v="2"/>
    <x v="2"/>
    <n v="872.94"/>
    <x v="477"/>
    <n v="104.25"/>
    <s v="Medium"/>
  </r>
  <r>
    <s v="CA-2012-125416"/>
    <x v="130"/>
    <s v="Same Day"/>
    <x v="0"/>
    <s v="Seattle"/>
    <x v="8"/>
    <s v="United States"/>
    <n v="98115"/>
    <s v="West"/>
    <x v="0"/>
    <x v="0"/>
    <n v="447.93"/>
    <x v="478"/>
    <n v="104.24"/>
    <s v="Critical"/>
  </r>
  <r>
    <s v="US-2014-109253"/>
    <x v="55"/>
    <s v="First Class"/>
    <x v="0"/>
    <s v="Oakland"/>
    <x v="1"/>
    <s v="United States"/>
    <n v="94601"/>
    <s v="West"/>
    <x v="2"/>
    <x v="2"/>
    <n v="568.72800000000007"/>
    <x v="479"/>
    <n v="104.24"/>
    <s v="Medium"/>
  </r>
  <r>
    <s v="CA-2014-162691"/>
    <x v="362"/>
    <s v="Standard Class"/>
    <x v="1"/>
    <s v="Austin"/>
    <x v="6"/>
    <s v="United States"/>
    <n v="78745"/>
    <s v="Central"/>
    <x v="0"/>
    <x v="6"/>
    <n v="1439.982"/>
    <x v="480"/>
    <n v="103.62"/>
    <s v="Medium"/>
  </r>
  <r>
    <s v="CA-2014-130141"/>
    <x v="41"/>
    <s v="Second Class"/>
    <x v="0"/>
    <s v="Fort Collins"/>
    <x v="29"/>
    <s v="United States"/>
    <n v="80525"/>
    <s v="West"/>
    <x v="2"/>
    <x v="5"/>
    <n v="579.13599999999997"/>
    <x v="481"/>
    <n v="103.4"/>
    <s v="Critical"/>
  </r>
  <r>
    <s v="US-2011-106299"/>
    <x v="363"/>
    <s v="Standard Class"/>
    <x v="2"/>
    <s v="Springfield"/>
    <x v="21"/>
    <s v="United States"/>
    <n v="65807"/>
    <s v="Central"/>
    <x v="1"/>
    <x v="9"/>
    <n v="838.38"/>
    <x v="482"/>
    <n v="103.4"/>
    <s v="Medium"/>
  </r>
  <r>
    <s v="US-2014-164056"/>
    <x v="364"/>
    <s v="Second Class"/>
    <x v="1"/>
    <s v="Dublin"/>
    <x v="18"/>
    <s v="United States"/>
    <n v="43017"/>
    <s v="East"/>
    <x v="2"/>
    <x v="2"/>
    <n v="1048.3499999999999"/>
    <x v="483"/>
    <n v="103.37"/>
    <s v="High"/>
  </r>
  <r>
    <s v="CA-2012-140984"/>
    <x v="365"/>
    <s v="Standard Class"/>
    <x v="0"/>
    <s v="New York City"/>
    <x v="0"/>
    <s v="United States"/>
    <n v="10011"/>
    <s v="East"/>
    <x v="1"/>
    <x v="9"/>
    <n v="991.19999999999993"/>
    <x v="484"/>
    <n v="103.01"/>
    <s v="Medium"/>
  </r>
  <r>
    <s v="CA-2013-124590"/>
    <x v="348"/>
    <s v="Standard Class"/>
    <x v="0"/>
    <s v="Parma"/>
    <x v="18"/>
    <s v="United States"/>
    <n v="44134"/>
    <s v="East"/>
    <x v="2"/>
    <x v="5"/>
    <n v="1474.8020000000001"/>
    <x v="485"/>
    <n v="103.01"/>
    <s v="Medium"/>
  </r>
  <r>
    <s v="US-2014-162558"/>
    <x v="306"/>
    <s v="First Class"/>
    <x v="2"/>
    <s v="Knoxville"/>
    <x v="35"/>
    <s v="United States"/>
    <n v="37918"/>
    <s v="South"/>
    <x v="2"/>
    <x v="2"/>
    <n v="2314.116"/>
    <x v="486"/>
    <n v="102.98"/>
    <s v="High"/>
  </r>
  <r>
    <s v="CA-2014-104640"/>
    <x v="173"/>
    <s v="Standard Class"/>
    <x v="1"/>
    <s v="New York City"/>
    <x v="0"/>
    <s v="United States"/>
    <n v="10024"/>
    <s v="East"/>
    <x v="1"/>
    <x v="1"/>
    <n v="931.17600000000016"/>
    <x v="312"/>
    <n v="102.88"/>
    <s v="Low"/>
  </r>
  <r>
    <s v="CA-2012-164882"/>
    <x v="152"/>
    <s v="Same Day"/>
    <x v="0"/>
    <s v="Redlands"/>
    <x v="1"/>
    <s v="United States"/>
    <n v="92374"/>
    <s v="West"/>
    <x v="2"/>
    <x v="5"/>
    <n v="323.13600000000002"/>
    <x v="487"/>
    <n v="102.77"/>
    <s v="Critical"/>
  </r>
  <r>
    <s v="CA-2012-120782"/>
    <x v="366"/>
    <s v="First Class"/>
    <x v="2"/>
    <s v="Midland"/>
    <x v="11"/>
    <s v="United States"/>
    <n v="48640"/>
    <s v="Central"/>
    <x v="1"/>
    <x v="1"/>
    <n v="3812.9700000000003"/>
    <x v="488"/>
    <n v="102.76"/>
    <s v="Medium"/>
  </r>
  <r>
    <s v="CA-2012-154823"/>
    <x v="290"/>
    <s v="Standard Class"/>
    <x v="1"/>
    <s v="Springfield"/>
    <x v="18"/>
    <s v="United States"/>
    <n v="45503"/>
    <s v="East"/>
    <x v="2"/>
    <x v="5"/>
    <n v="598.45799999999997"/>
    <x v="489"/>
    <n v="102.23"/>
    <s v="High"/>
  </r>
  <r>
    <s v="US-2013-100461"/>
    <x v="367"/>
    <s v="Standard Class"/>
    <x v="1"/>
    <s v="Franklin"/>
    <x v="16"/>
    <s v="United States"/>
    <n v="53132"/>
    <s v="Central"/>
    <x v="2"/>
    <x v="10"/>
    <n v="1565.88"/>
    <x v="490"/>
    <n v="102.06"/>
    <s v="Medium"/>
  </r>
  <r>
    <s v="CA-2014-105851"/>
    <x v="143"/>
    <s v="Standard Class"/>
    <x v="0"/>
    <s v="Denver"/>
    <x v="29"/>
    <s v="United States"/>
    <n v="80219"/>
    <s v="West"/>
    <x v="1"/>
    <x v="3"/>
    <n v="1332.4960000000001"/>
    <x v="491"/>
    <n v="101.95"/>
    <s v="Low"/>
  </r>
  <r>
    <s v="CA-2012-140557"/>
    <x v="368"/>
    <s v="Standard Class"/>
    <x v="2"/>
    <s v="New York City"/>
    <x v="0"/>
    <s v="United States"/>
    <n v="10009"/>
    <s v="East"/>
    <x v="0"/>
    <x v="0"/>
    <n v="559.92999999999995"/>
    <x v="492"/>
    <n v="101.52"/>
    <s v="High"/>
  </r>
  <r>
    <s v="CA-2012-153549"/>
    <x v="369"/>
    <s v="Second Class"/>
    <x v="2"/>
    <s v="Jacksonville"/>
    <x v="9"/>
    <s v="United States"/>
    <n v="32216"/>
    <s v="South"/>
    <x v="2"/>
    <x v="5"/>
    <n v="1166.92"/>
    <x v="493"/>
    <n v="101.5"/>
    <s v="Medium"/>
  </r>
  <r>
    <s v="CA-2012-168088"/>
    <x v="14"/>
    <s v="First Class"/>
    <x v="2"/>
    <s v="Houston"/>
    <x v="6"/>
    <s v="United States"/>
    <n v="77041"/>
    <s v="Central"/>
    <x v="2"/>
    <x v="10"/>
    <n v="383.46559999999994"/>
    <x v="494"/>
    <n v="101.49"/>
    <s v="Critical"/>
  </r>
  <r>
    <s v="CA-2014-113558"/>
    <x v="146"/>
    <s v="Standard Class"/>
    <x v="2"/>
    <s v="Lakeland"/>
    <x v="9"/>
    <s v="United States"/>
    <n v="33801"/>
    <s v="South"/>
    <x v="2"/>
    <x v="5"/>
    <n v="683.95200000000011"/>
    <x v="495"/>
    <n v="101.22"/>
    <s v="High"/>
  </r>
  <r>
    <s v="CA-2012-111948"/>
    <x v="370"/>
    <s v="Same Day"/>
    <x v="1"/>
    <s v="Detroit"/>
    <x v="11"/>
    <s v="United States"/>
    <n v="48234"/>
    <s v="Central"/>
    <x v="1"/>
    <x v="9"/>
    <n v="418.32"/>
    <x v="496"/>
    <n v="101.22"/>
    <s v="Critical"/>
  </r>
  <r>
    <s v="CA-2013-163804"/>
    <x v="371"/>
    <s v="Standard Class"/>
    <x v="2"/>
    <s v="Providence"/>
    <x v="20"/>
    <s v="United States"/>
    <n v="2908"/>
    <s v="East"/>
    <x v="1"/>
    <x v="9"/>
    <n v="2079.4"/>
    <x v="497"/>
    <n v="101.18"/>
    <s v="Medium"/>
  </r>
  <r>
    <s v="US-2011-148838"/>
    <x v="372"/>
    <s v="Standard Class"/>
    <x v="1"/>
    <s v="New York City"/>
    <x v="0"/>
    <s v="United States"/>
    <n v="10024"/>
    <s v="East"/>
    <x v="2"/>
    <x v="2"/>
    <n v="1579.7460000000001"/>
    <x v="498"/>
    <n v="101.14"/>
    <s v="Medium"/>
  </r>
  <r>
    <s v="CA-2012-118423"/>
    <x v="373"/>
    <s v="First Class"/>
    <x v="2"/>
    <s v="Peoria"/>
    <x v="5"/>
    <s v="United States"/>
    <n v="61604"/>
    <s v="Central"/>
    <x v="2"/>
    <x v="10"/>
    <n v="359.05799999999994"/>
    <x v="499"/>
    <n v="101.13"/>
    <s v="High"/>
  </r>
  <r>
    <s v="US-2014-117534"/>
    <x v="374"/>
    <s v="First Class"/>
    <x v="0"/>
    <s v="Fresno"/>
    <x v="1"/>
    <s v="United States"/>
    <n v="93727"/>
    <s v="West"/>
    <x v="0"/>
    <x v="7"/>
    <n v="479.98400000000004"/>
    <x v="500"/>
    <n v="100.8"/>
    <s v="Critical"/>
  </r>
  <r>
    <s v="CA-2013-105081"/>
    <x v="45"/>
    <s v="Standard Class"/>
    <x v="0"/>
    <s v="Seattle"/>
    <x v="8"/>
    <s v="United States"/>
    <n v="98115"/>
    <s v="West"/>
    <x v="2"/>
    <x v="2"/>
    <n v="1747.25"/>
    <x v="501"/>
    <n v="100.39"/>
    <s v="Medium"/>
  </r>
  <r>
    <s v="US-2011-102715"/>
    <x v="274"/>
    <s v="Second Class"/>
    <x v="0"/>
    <s v="Miami"/>
    <x v="9"/>
    <s v="United States"/>
    <n v="33180"/>
    <s v="South"/>
    <x v="0"/>
    <x v="0"/>
    <n v="383.97600000000006"/>
    <x v="502"/>
    <n v="100.22"/>
    <s v="Critical"/>
  </r>
  <r>
    <s v="CA-2012-160171"/>
    <x v="375"/>
    <s v="Standard Class"/>
    <x v="2"/>
    <s v="Los Angeles"/>
    <x v="1"/>
    <s v="United States"/>
    <n v="90008"/>
    <s v="West"/>
    <x v="1"/>
    <x v="8"/>
    <n v="1640.6999999999998"/>
    <x v="503"/>
    <n v="99.85"/>
    <s v="Medium"/>
  </r>
  <r>
    <s v="CA-2011-126403"/>
    <x v="175"/>
    <s v="Second Class"/>
    <x v="1"/>
    <s v="Lowell"/>
    <x v="15"/>
    <s v="United States"/>
    <n v="1852"/>
    <s v="East"/>
    <x v="2"/>
    <x v="5"/>
    <n v="785.87999999999988"/>
    <x v="504"/>
    <n v="99.81"/>
    <s v="High"/>
  </r>
  <r>
    <s v="CA-2013-140382"/>
    <x v="376"/>
    <s v="Second Class"/>
    <x v="0"/>
    <s v="San Francisco"/>
    <x v="1"/>
    <s v="United States"/>
    <n v="94109"/>
    <s v="West"/>
    <x v="0"/>
    <x v="4"/>
    <n v="862.34400000000005"/>
    <x v="505"/>
    <n v="99.72"/>
    <s v="High"/>
  </r>
  <r>
    <s v="CA-2013-104157"/>
    <x v="52"/>
    <s v="Standard Class"/>
    <x v="0"/>
    <s v="Jackson"/>
    <x v="42"/>
    <s v="United States"/>
    <n v="39212"/>
    <s v="South"/>
    <x v="2"/>
    <x v="2"/>
    <n v="2430.08"/>
    <x v="506"/>
    <n v="99.52"/>
    <s v="Medium"/>
  </r>
  <r>
    <s v="CA-2011-119144"/>
    <x v="377"/>
    <s v="First Class"/>
    <x v="1"/>
    <s v="Los Angeles"/>
    <x v="1"/>
    <s v="United States"/>
    <n v="90008"/>
    <s v="West"/>
    <x v="2"/>
    <x v="10"/>
    <n v="305.97449999999998"/>
    <x v="507"/>
    <n v="99.3"/>
    <s v="Critical"/>
  </r>
  <r>
    <s v="CA-2011-125997"/>
    <x v="259"/>
    <s v="First Class"/>
    <x v="0"/>
    <s v="New York City"/>
    <x v="0"/>
    <s v="United States"/>
    <n v="10011"/>
    <s v="East"/>
    <x v="0"/>
    <x v="4"/>
    <n v="629.94999999999993"/>
    <x v="508"/>
    <n v="99.27"/>
    <s v="High"/>
  </r>
  <r>
    <s v="US-2014-169551"/>
    <x v="189"/>
    <s v="First Class"/>
    <x v="0"/>
    <s v="Philadelphia"/>
    <x v="12"/>
    <s v="United States"/>
    <n v="19120"/>
    <s v="East"/>
    <x v="0"/>
    <x v="0"/>
    <n v="527.91999999999996"/>
    <x v="509"/>
    <n v="99.25"/>
    <s v="High"/>
  </r>
  <r>
    <s v="CA-2013-142545"/>
    <x v="167"/>
    <s v="Standard Class"/>
    <x v="1"/>
    <s v="Belleville"/>
    <x v="14"/>
    <s v="United States"/>
    <n v="7109"/>
    <s v="East"/>
    <x v="1"/>
    <x v="9"/>
    <n v="1082.48"/>
    <x v="510"/>
    <n v="99.2"/>
    <s v="Medium"/>
  </r>
  <r>
    <s v="CA-2011-163034"/>
    <x v="289"/>
    <s v="Standard Class"/>
    <x v="0"/>
    <s v="Chicago"/>
    <x v="5"/>
    <s v="United States"/>
    <n v="60610"/>
    <s v="Central"/>
    <x v="1"/>
    <x v="9"/>
    <n v="646.20000000000005"/>
    <x v="511"/>
    <n v="99.18"/>
    <s v="High"/>
  </r>
  <r>
    <s v="CA-2011-154893"/>
    <x v="378"/>
    <s v="Standard Class"/>
    <x v="0"/>
    <s v="San Diego"/>
    <x v="1"/>
    <s v="United States"/>
    <n v="92024"/>
    <s v="West"/>
    <x v="2"/>
    <x v="5"/>
    <n v="1325.76"/>
    <x v="397"/>
    <n v="99.18"/>
    <s v="Medium"/>
  </r>
  <r>
    <s v="CA-2014-151981"/>
    <x v="379"/>
    <s v="Standard Class"/>
    <x v="2"/>
    <s v="Concord"/>
    <x v="27"/>
    <s v="United States"/>
    <n v="3301"/>
    <s v="East"/>
    <x v="0"/>
    <x v="4"/>
    <n v="824.95"/>
    <x v="512"/>
    <n v="99.1"/>
    <s v="Medium"/>
  </r>
  <r>
    <s v="CA-2014-147760"/>
    <x v="10"/>
    <s v="First Class"/>
    <x v="1"/>
    <s v="Greensboro"/>
    <x v="2"/>
    <s v="United States"/>
    <n v="27405"/>
    <s v="South"/>
    <x v="0"/>
    <x v="4"/>
    <n v="1359.96"/>
    <x v="513"/>
    <n v="99.05"/>
    <s v="Medium"/>
  </r>
  <r>
    <s v="CA-2014-137449"/>
    <x v="79"/>
    <s v="First Class"/>
    <x v="0"/>
    <s v="Dallas"/>
    <x v="6"/>
    <s v="United States"/>
    <n v="75220"/>
    <s v="Central"/>
    <x v="2"/>
    <x v="10"/>
    <n v="409.99919999999997"/>
    <x v="514"/>
    <n v="98.77"/>
    <s v="Critical"/>
  </r>
  <r>
    <s v="CA-2012-137064"/>
    <x v="380"/>
    <s v="Standard Class"/>
    <x v="0"/>
    <s v="Houston"/>
    <x v="6"/>
    <s v="United States"/>
    <n v="77070"/>
    <s v="Central"/>
    <x v="1"/>
    <x v="9"/>
    <n v="670.75200000000007"/>
    <x v="515"/>
    <n v="98.65"/>
    <s v="Low"/>
  </r>
  <r>
    <s v="CA-2013-128223"/>
    <x v="381"/>
    <s v="Same Day"/>
    <x v="1"/>
    <s v="Anaheim"/>
    <x v="1"/>
    <s v="United States"/>
    <n v="92804"/>
    <s v="West"/>
    <x v="2"/>
    <x v="2"/>
    <n v="1293.4879999999998"/>
    <x v="516"/>
    <n v="98.52"/>
    <s v="High"/>
  </r>
  <r>
    <s v="CA-2014-128853"/>
    <x v="382"/>
    <s v="First Class"/>
    <x v="0"/>
    <s v="Baltimore"/>
    <x v="30"/>
    <s v="United States"/>
    <n v="21215"/>
    <s v="East"/>
    <x v="2"/>
    <x v="5"/>
    <n v="908.82"/>
    <x v="517"/>
    <n v="98.48"/>
    <s v="Medium"/>
  </r>
  <r>
    <s v="CA-2014-126067"/>
    <x v="383"/>
    <s v="Standard Class"/>
    <x v="2"/>
    <s v="Seattle"/>
    <x v="8"/>
    <s v="United States"/>
    <n v="98105"/>
    <s v="West"/>
    <x v="2"/>
    <x v="2"/>
    <n v="1137.75"/>
    <x v="518"/>
    <n v="98.35"/>
    <s v="Medium"/>
  </r>
  <r>
    <s v="CA-2014-112529"/>
    <x v="113"/>
    <s v="First Class"/>
    <x v="1"/>
    <s v="San Antonio"/>
    <x v="6"/>
    <s v="United States"/>
    <n v="78207"/>
    <s v="Central"/>
    <x v="2"/>
    <x v="2"/>
    <n v="718.11599999999987"/>
    <x v="519"/>
    <n v="98.21"/>
    <s v="Medium"/>
  </r>
  <r>
    <s v="CA-2014-150420"/>
    <x v="384"/>
    <s v="Standard Class"/>
    <x v="1"/>
    <s v="Bellingham"/>
    <x v="8"/>
    <s v="United States"/>
    <n v="98226"/>
    <s v="West"/>
    <x v="0"/>
    <x v="0"/>
    <n v="1099.5"/>
    <x v="520"/>
    <n v="98.09"/>
    <s v="Medium"/>
  </r>
  <r>
    <s v="CA-2011-126403"/>
    <x v="175"/>
    <s v="Second Class"/>
    <x v="1"/>
    <s v="Lowell"/>
    <x v="15"/>
    <s v="United States"/>
    <n v="1852"/>
    <s v="East"/>
    <x v="1"/>
    <x v="9"/>
    <n v="1325.8500000000001"/>
    <x v="208"/>
    <n v="97.93"/>
    <s v="High"/>
  </r>
  <r>
    <s v="CA-2011-105984"/>
    <x v="289"/>
    <s v="Same Day"/>
    <x v="1"/>
    <s v="Columbus"/>
    <x v="18"/>
    <s v="United States"/>
    <n v="43229"/>
    <s v="East"/>
    <x v="2"/>
    <x v="5"/>
    <n v="611.05799999999999"/>
    <x v="521"/>
    <n v="97.76"/>
    <s v="High"/>
  </r>
  <r>
    <s v="CA-2012-149650"/>
    <x v="385"/>
    <s v="First Class"/>
    <x v="2"/>
    <s v="Oakland"/>
    <x v="1"/>
    <s v="United States"/>
    <n v="94601"/>
    <s v="West"/>
    <x v="2"/>
    <x v="5"/>
    <n v="454.27200000000005"/>
    <x v="522"/>
    <n v="97.65"/>
    <s v="Medium"/>
  </r>
  <r>
    <s v="CA-2013-102092"/>
    <x v="386"/>
    <s v="First Class"/>
    <x v="0"/>
    <s v="Springfield"/>
    <x v="3"/>
    <s v="United States"/>
    <n v="22153"/>
    <s v="South"/>
    <x v="2"/>
    <x v="2"/>
    <n v="1056.8599999999999"/>
    <x v="523"/>
    <n v="97.45"/>
    <s v="Medium"/>
  </r>
  <r>
    <s v="US-2013-165505"/>
    <x v="387"/>
    <s v="Standard Class"/>
    <x v="1"/>
    <s v="Burlington"/>
    <x v="31"/>
    <s v="United States"/>
    <s v="05408"/>
    <s v="East"/>
    <x v="1"/>
    <x v="9"/>
    <n v="1564.29"/>
    <x v="524"/>
    <n v="97"/>
    <s v="Medium"/>
  </r>
  <r>
    <s v="CA-2013-142594"/>
    <x v="17"/>
    <s v="Second Class"/>
    <x v="0"/>
    <s v="Franklin"/>
    <x v="15"/>
    <s v="United States"/>
    <n v="2038"/>
    <s v="East"/>
    <x v="1"/>
    <x v="8"/>
    <n v="901.94999999999993"/>
    <x v="174"/>
    <n v="96.75"/>
    <s v="Medium"/>
  </r>
  <r>
    <s v="CA-2013-143609"/>
    <x v="144"/>
    <s v="First Class"/>
    <x v="2"/>
    <s v="Portland"/>
    <x v="34"/>
    <s v="United States"/>
    <n v="97206"/>
    <s v="West"/>
    <x v="2"/>
    <x v="5"/>
    <n v="403.92"/>
    <x v="525"/>
    <n v="96.72"/>
    <s v="Critical"/>
  </r>
  <r>
    <s v="US-2013-166660"/>
    <x v="330"/>
    <s v="Second Class"/>
    <x v="0"/>
    <s v="Seattle"/>
    <x v="8"/>
    <s v="United States"/>
    <n v="98103"/>
    <s v="West"/>
    <x v="2"/>
    <x v="5"/>
    <n v="435.16800000000006"/>
    <x v="526"/>
    <n v="96.26"/>
    <s v="Critical"/>
  </r>
  <r>
    <s v="CA-2013-133935"/>
    <x v="235"/>
    <s v="Standard Class"/>
    <x v="1"/>
    <s v="San Diego"/>
    <x v="1"/>
    <s v="United States"/>
    <n v="92105"/>
    <s v="West"/>
    <x v="2"/>
    <x v="5"/>
    <n v="801.5680000000001"/>
    <x v="527"/>
    <n v="96.14"/>
    <s v="High"/>
  </r>
  <r>
    <s v="CA-2012-166583"/>
    <x v="388"/>
    <s v="Standard Class"/>
    <x v="0"/>
    <s v="Houston"/>
    <x v="6"/>
    <s v="United States"/>
    <n v="77070"/>
    <s v="Central"/>
    <x v="0"/>
    <x v="4"/>
    <n v="971.88000000000011"/>
    <x v="528"/>
    <n v="95.63"/>
    <s v="Medium"/>
  </r>
  <r>
    <s v="CA-2011-110786"/>
    <x v="389"/>
    <s v="Standard Class"/>
    <x v="1"/>
    <s v="San Francisco"/>
    <x v="1"/>
    <s v="United States"/>
    <n v="94110"/>
    <s v="West"/>
    <x v="0"/>
    <x v="6"/>
    <n v="767.95200000000011"/>
    <x v="529"/>
    <n v="95.36"/>
    <s v="High"/>
  </r>
  <r>
    <s v="US-2011-138247"/>
    <x v="390"/>
    <s v="Standard Class"/>
    <x v="2"/>
    <s v="Los Angeles"/>
    <x v="1"/>
    <s v="United States"/>
    <n v="90045"/>
    <s v="West"/>
    <x v="0"/>
    <x v="4"/>
    <n v="818.37600000000009"/>
    <x v="530"/>
    <n v="95.35"/>
    <s v="Medium"/>
  </r>
  <r>
    <s v="CA-2014-161067"/>
    <x v="391"/>
    <s v="Second Class"/>
    <x v="2"/>
    <s v="New York City"/>
    <x v="0"/>
    <s v="United States"/>
    <n v="10035"/>
    <s v="East"/>
    <x v="1"/>
    <x v="12"/>
    <n v="419.4"/>
    <x v="531"/>
    <n v="95.29"/>
    <s v="High"/>
  </r>
  <r>
    <s v="CA-2011-117639"/>
    <x v="61"/>
    <s v="Standard Class"/>
    <x v="1"/>
    <s v="Virginia Beach"/>
    <x v="3"/>
    <s v="United States"/>
    <n v="23464"/>
    <s v="South"/>
    <x v="0"/>
    <x v="4"/>
    <n v="617.97"/>
    <x v="532"/>
    <n v="95.28"/>
    <s v="High"/>
  </r>
  <r>
    <s v="CA-2014-155376"/>
    <x v="56"/>
    <s v="Standard Class"/>
    <x v="0"/>
    <s v="Independence"/>
    <x v="21"/>
    <s v="United States"/>
    <n v="64055"/>
    <s v="Central"/>
    <x v="1"/>
    <x v="8"/>
    <n v="839.43000000000006"/>
    <x v="533"/>
    <n v="95.19"/>
    <s v="Medium"/>
  </r>
  <r>
    <s v="CA-2014-166436"/>
    <x v="256"/>
    <s v="Standard Class"/>
    <x v="1"/>
    <s v="New York City"/>
    <x v="0"/>
    <s v="United States"/>
    <n v="10035"/>
    <s v="East"/>
    <x v="2"/>
    <x v="5"/>
    <n v="977.29200000000003"/>
    <x v="534"/>
    <n v="95.11"/>
    <s v="Medium"/>
  </r>
  <r>
    <s v="CA-2014-103877"/>
    <x v="392"/>
    <s v="Standard Class"/>
    <x v="2"/>
    <s v="Independence"/>
    <x v="21"/>
    <s v="United States"/>
    <n v="64055"/>
    <s v="Central"/>
    <x v="1"/>
    <x v="1"/>
    <n v="1577.94"/>
    <x v="535"/>
    <n v="95.11"/>
    <s v="Medium"/>
  </r>
  <r>
    <s v="CA-2011-114790"/>
    <x v="393"/>
    <s v="Second Class"/>
    <x v="1"/>
    <s v="Richmond"/>
    <x v="4"/>
    <s v="United States"/>
    <n v="40475"/>
    <s v="South"/>
    <x v="0"/>
    <x v="4"/>
    <n v="587.97"/>
    <x v="536"/>
    <n v="95"/>
    <s v="High"/>
  </r>
  <r>
    <s v="CA-2014-139717"/>
    <x v="394"/>
    <s v="Second Class"/>
    <x v="0"/>
    <s v="Lancaster"/>
    <x v="18"/>
    <s v="United States"/>
    <n v="43130"/>
    <s v="East"/>
    <x v="1"/>
    <x v="8"/>
    <n v="646.27200000000005"/>
    <x v="537"/>
    <n v="94.81"/>
    <s v="High"/>
  </r>
  <r>
    <s v="CA-2011-162089"/>
    <x v="395"/>
    <s v="First Class"/>
    <x v="2"/>
    <s v="Brownsville"/>
    <x v="6"/>
    <s v="United States"/>
    <n v="78521"/>
    <s v="Central"/>
    <x v="0"/>
    <x v="4"/>
    <n v="251.94400000000002"/>
    <x v="538"/>
    <n v="94.8"/>
    <s v="Critical"/>
  </r>
  <r>
    <s v="US-2013-131611"/>
    <x v="396"/>
    <s v="Standard Class"/>
    <x v="0"/>
    <s v="Houston"/>
    <x v="6"/>
    <s v="United States"/>
    <n v="77036"/>
    <s v="Central"/>
    <x v="2"/>
    <x v="2"/>
    <n v="863.12799999999993"/>
    <x v="539"/>
    <n v="94.65"/>
    <s v="Medium"/>
  </r>
  <r>
    <s v="CA-2011-157784"/>
    <x v="397"/>
    <s v="First Class"/>
    <x v="0"/>
    <s v="Jackson"/>
    <x v="42"/>
    <s v="United States"/>
    <n v="39212"/>
    <s v="South"/>
    <x v="0"/>
    <x v="0"/>
    <n v="479.97"/>
    <x v="540"/>
    <n v="94.49"/>
    <s v="High"/>
  </r>
  <r>
    <s v="CA-2013-131093"/>
    <x v="398"/>
    <s v="Second Class"/>
    <x v="0"/>
    <s v="Springfield"/>
    <x v="18"/>
    <s v="United States"/>
    <n v="45503"/>
    <s v="East"/>
    <x v="1"/>
    <x v="9"/>
    <n v="295.39999999999998"/>
    <x v="541"/>
    <n v="94.45"/>
    <s v="Critical"/>
  </r>
  <r>
    <s v="CA-2011-117464"/>
    <x v="399"/>
    <s v="Second Class"/>
    <x v="0"/>
    <s v="San Francisco"/>
    <x v="1"/>
    <s v="United States"/>
    <n v="94122"/>
    <s v="West"/>
    <x v="2"/>
    <x v="5"/>
    <n v="717.72"/>
    <x v="338"/>
    <n v="94.34"/>
    <s v="High"/>
  </r>
  <r>
    <s v="CA-2011-109897"/>
    <x v="400"/>
    <s v="Standard Class"/>
    <x v="0"/>
    <s v="San Francisco"/>
    <x v="1"/>
    <s v="United States"/>
    <n v="94122"/>
    <s v="West"/>
    <x v="0"/>
    <x v="4"/>
    <n v="806.33600000000001"/>
    <x v="421"/>
    <n v="94.31"/>
    <s v="High"/>
  </r>
  <r>
    <s v="US-2013-114013"/>
    <x v="287"/>
    <s v="Second Class"/>
    <x v="1"/>
    <s v="Philadelphia"/>
    <x v="12"/>
    <s v="United States"/>
    <n v="19134"/>
    <s v="East"/>
    <x v="0"/>
    <x v="6"/>
    <n v="449.1"/>
    <x v="542"/>
    <n v="94.26"/>
    <s v="Critical"/>
  </r>
  <r>
    <s v="CA-2013-129280"/>
    <x v="401"/>
    <s v="First Class"/>
    <x v="0"/>
    <s v="Newark"/>
    <x v="18"/>
    <s v="United States"/>
    <n v="43055"/>
    <s v="East"/>
    <x v="0"/>
    <x v="0"/>
    <n v="431.97600000000006"/>
    <x v="543"/>
    <n v="94.08"/>
    <s v="High"/>
  </r>
  <r>
    <s v="US-2013-114013"/>
    <x v="287"/>
    <s v="Second Class"/>
    <x v="1"/>
    <s v="Philadelphia"/>
    <x v="12"/>
    <s v="United States"/>
    <n v="19134"/>
    <s v="East"/>
    <x v="2"/>
    <x v="5"/>
    <n v="386.67999999999995"/>
    <x v="544"/>
    <n v="94.07"/>
    <s v="Critical"/>
  </r>
  <r>
    <s v="US-2013-160528"/>
    <x v="402"/>
    <s v="Standard Class"/>
    <x v="2"/>
    <s v="Pharr"/>
    <x v="6"/>
    <s v="United States"/>
    <n v="78577"/>
    <s v="Central"/>
    <x v="1"/>
    <x v="9"/>
    <n v="727.29600000000005"/>
    <x v="545"/>
    <n v="93.94"/>
    <s v="Low"/>
  </r>
  <r>
    <s v="US-2011-131275"/>
    <x v="151"/>
    <s v="Standard Class"/>
    <x v="2"/>
    <s v="Burbank"/>
    <x v="1"/>
    <s v="United States"/>
    <n v="91505"/>
    <s v="West"/>
    <x v="1"/>
    <x v="9"/>
    <n v="1856.19"/>
    <x v="546"/>
    <n v="93.9"/>
    <s v="Medium"/>
  </r>
  <r>
    <s v="CA-2011-101931"/>
    <x v="403"/>
    <s v="First Class"/>
    <x v="1"/>
    <s v="Los Angeles"/>
    <x v="1"/>
    <s v="United States"/>
    <n v="90049"/>
    <s v="West"/>
    <x v="2"/>
    <x v="10"/>
    <n v="616.99800000000005"/>
    <x v="547"/>
    <n v="93.48"/>
    <s v="High"/>
  </r>
  <r>
    <s v="CA-2011-160773"/>
    <x v="404"/>
    <s v="Standard Class"/>
    <x v="1"/>
    <s v="Deltona"/>
    <x v="9"/>
    <s v="United States"/>
    <n v="32725"/>
    <s v="South"/>
    <x v="0"/>
    <x v="4"/>
    <n v="575.91999999999996"/>
    <x v="548"/>
    <n v="93.1"/>
    <s v="High"/>
  </r>
  <r>
    <s v="CA-2014-121027"/>
    <x v="170"/>
    <s v="Standard Class"/>
    <x v="1"/>
    <s v="Seattle"/>
    <x v="8"/>
    <s v="United States"/>
    <n v="98105"/>
    <s v="West"/>
    <x v="0"/>
    <x v="0"/>
    <n v="843.9"/>
    <x v="549"/>
    <n v="92.93"/>
    <s v="High"/>
  </r>
  <r>
    <s v="CA-2012-169796"/>
    <x v="405"/>
    <s v="Standard Class"/>
    <x v="2"/>
    <s v="New York City"/>
    <x v="0"/>
    <s v="United States"/>
    <n v="10035"/>
    <s v="East"/>
    <x v="0"/>
    <x v="6"/>
    <n v="2321.9"/>
    <x v="550"/>
    <n v="92.2"/>
    <s v="High"/>
  </r>
  <r>
    <s v="CA-2011-124429"/>
    <x v="195"/>
    <s v="Same Day"/>
    <x v="1"/>
    <s v="San Diego"/>
    <x v="1"/>
    <s v="United States"/>
    <n v="92105"/>
    <s v="West"/>
    <x v="1"/>
    <x v="9"/>
    <n v="359.32"/>
    <x v="551"/>
    <n v="92.1"/>
    <s v="High"/>
  </r>
  <r>
    <s v="CA-2012-164882"/>
    <x v="152"/>
    <s v="Same Day"/>
    <x v="0"/>
    <s v="Redlands"/>
    <x v="1"/>
    <s v="United States"/>
    <n v="92374"/>
    <s v="West"/>
    <x v="1"/>
    <x v="1"/>
    <n v="398.35199999999998"/>
    <x v="552"/>
    <n v="92.05"/>
    <s v="Critical"/>
  </r>
  <r>
    <s v="CA-2012-134719"/>
    <x v="406"/>
    <s v="Standard Class"/>
    <x v="0"/>
    <s v="Jacksonville"/>
    <x v="9"/>
    <s v="United States"/>
    <n v="32216"/>
    <s v="South"/>
    <x v="1"/>
    <x v="9"/>
    <n v="1801.6320000000001"/>
    <x v="68"/>
    <n v="91.97"/>
    <s v="High"/>
  </r>
  <r>
    <s v="US-2014-105389"/>
    <x v="187"/>
    <s v="Second Class"/>
    <x v="0"/>
    <s v="San Antonio"/>
    <x v="6"/>
    <s v="United States"/>
    <n v="78207"/>
    <s v="Central"/>
    <x v="0"/>
    <x v="4"/>
    <n v="823.96000000000015"/>
    <x v="553"/>
    <n v="91.82"/>
    <s v="Medium"/>
  </r>
  <r>
    <s v="CA-2012-142202"/>
    <x v="407"/>
    <s v="Second Class"/>
    <x v="1"/>
    <s v="Jacksonville"/>
    <x v="9"/>
    <s v="United States"/>
    <n v="32216"/>
    <s v="South"/>
    <x v="0"/>
    <x v="0"/>
    <n v="717.12000000000012"/>
    <x v="554"/>
    <n v="91.69"/>
    <s v="High"/>
  </r>
  <r>
    <s v="CA-2013-164784"/>
    <x v="408"/>
    <s v="First Class"/>
    <x v="0"/>
    <s v="Memphis"/>
    <x v="35"/>
    <s v="United States"/>
    <n v="38109"/>
    <s v="South"/>
    <x v="2"/>
    <x v="2"/>
    <n v="370.62"/>
    <x v="555"/>
    <n v="91.58"/>
    <s v="Medium"/>
  </r>
  <r>
    <s v="CA-2012-162782"/>
    <x v="409"/>
    <s v="Standard Class"/>
    <x v="0"/>
    <s v="Columbia"/>
    <x v="30"/>
    <s v="United States"/>
    <n v="21044"/>
    <s v="East"/>
    <x v="1"/>
    <x v="1"/>
    <n v="2541.98"/>
    <x v="556"/>
    <n v="91.36"/>
    <s v="Medium"/>
  </r>
  <r>
    <s v="CA-2013-134803"/>
    <x v="410"/>
    <s v="Standard Class"/>
    <x v="0"/>
    <s v="Los Angeles"/>
    <x v="1"/>
    <s v="United States"/>
    <n v="90004"/>
    <s v="West"/>
    <x v="0"/>
    <x v="6"/>
    <n v="558.4"/>
    <x v="557"/>
    <n v="90.97"/>
    <s v="Low"/>
  </r>
  <r>
    <s v="CA-2011-129924"/>
    <x v="411"/>
    <s v="Standard Class"/>
    <x v="1"/>
    <s v="San Francisco"/>
    <x v="1"/>
    <s v="United States"/>
    <n v="94122"/>
    <s v="West"/>
    <x v="2"/>
    <x v="2"/>
    <n v="698.35200000000009"/>
    <x v="558"/>
    <n v="90.81"/>
    <s v="High"/>
  </r>
  <r>
    <s v="CA-2011-137092"/>
    <x v="412"/>
    <s v="Second Class"/>
    <x v="2"/>
    <s v="Chicago"/>
    <x v="5"/>
    <s v="United States"/>
    <n v="60653"/>
    <s v="Central"/>
    <x v="1"/>
    <x v="9"/>
    <n v="505.32000000000005"/>
    <x v="559"/>
    <n v="90.78"/>
    <s v="Critical"/>
  </r>
  <r>
    <s v="US-2011-133130"/>
    <x v="413"/>
    <s v="Standard Class"/>
    <x v="0"/>
    <s v="San Diego"/>
    <x v="1"/>
    <s v="United States"/>
    <n v="92037"/>
    <s v="West"/>
    <x v="2"/>
    <x v="5"/>
    <n v="603.91999999999996"/>
    <x v="560"/>
    <n v="90.61"/>
    <s v="High"/>
  </r>
  <r>
    <s v="CA-2011-169726"/>
    <x v="414"/>
    <s v="Standard Class"/>
    <x v="0"/>
    <s v="Seattle"/>
    <x v="8"/>
    <s v="United States"/>
    <n v="98103"/>
    <s v="West"/>
    <x v="1"/>
    <x v="1"/>
    <n v="2060.7440000000001"/>
    <x v="561"/>
    <n v="90.47"/>
    <s v="Medium"/>
  </r>
  <r>
    <s v="CA-2012-117611"/>
    <x v="16"/>
    <s v="Second Class"/>
    <x v="2"/>
    <s v="San Diego"/>
    <x v="1"/>
    <s v="United States"/>
    <n v="92024"/>
    <s v="West"/>
    <x v="0"/>
    <x v="0"/>
    <n v="371.96999999999997"/>
    <x v="562"/>
    <n v="90.18"/>
    <s v="Critical"/>
  </r>
  <r>
    <s v="US-2011-123183"/>
    <x v="78"/>
    <s v="Standard Class"/>
    <x v="1"/>
    <s v="Wilmington"/>
    <x v="19"/>
    <s v="United States"/>
    <n v="19805"/>
    <s v="East"/>
    <x v="2"/>
    <x v="10"/>
    <n v="1025.8799999999999"/>
    <x v="563"/>
    <n v="90.12"/>
    <s v="Medium"/>
  </r>
  <r>
    <s v="CA-2011-119144"/>
    <x v="377"/>
    <s v="First Class"/>
    <x v="1"/>
    <s v="Los Angeles"/>
    <x v="1"/>
    <s v="United States"/>
    <n v="90008"/>
    <s v="West"/>
    <x v="1"/>
    <x v="9"/>
    <n v="344.90999999999997"/>
    <x v="564"/>
    <n v="89.84"/>
    <s v="Critical"/>
  </r>
  <r>
    <s v="CA-2012-141327"/>
    <x v="415"/>
    <s v="First Class"/>
    <x v="0"/>
    <s v="Durham"/>
    <x v="2"/>
    <s v="United States"/>
    <n v="27707"/>
    <s v="South"/>
    <x v="2"/>
    <x v="11"/>
    <n v="335.74400000000003"/>
    <x v="565"/>
    <n v="89.81"/>
    <s v="Critical"/>
  </r>
  <r>
    <s v="CA-2011-168130"/>
    <x v="42"/>
    <s v="Same Day"/>
    <x v="1"/>
    <s v="New York City"/>
    <x v="0"/>
    <s v="United States"/>
    <n v="10011"/>
    <s v="East"/>
    <x v="2"/>
    <x v="5"/>
    <n v="887.10299999999995"/>
    <x v="566"/>
    <n v="89.69"/>
    <s v="High"/>
  </r>
  <r>
    <s v="CA-2013-152688"/>
    <x v="106"/>
    <s v="First Class"/>
    <x v="0"/>
    <s v="Perth Amboy"/>
    <x v="14"/>
    <s v="United States"/>
    <n v="8861"/>
    <s v="East"/>
    <x v="1"/>
    <x v="1"/>
    <n v="315.98"/>
    <x v="567"/>
    <n v="89.66"/>
    <s v="Critical"/>
  </r>
  <r>
    <s v="CA-2011-131450"/>
    <x v="416"/>
    <s v="Standard Class"/>
    <x v="0"/>
    <s v="San Diego"/>
    <x v="1"/>
    <s v="United States"/>
    <n v="92024"/>
    <s v="West"/>
    <x v="0"/>
    <x v="7"/>
    <n v="1199.9760000000001"/>
    <x v="568"/>
    <n v="89.43"/>
    <s v="Medium"/>
  </r>
  <r>
    <s v="US-2011-131275"/>
    <x v="151"/>
    <s v="Standard Class"/>
    <x v="2"/>
    <s v="Burbank"/>
    <x v="1"/>
    <s v="United States"/>
    <n v="91505"/>
    <s v="West"/>
    <x v="0"/>
    <x v="6"/>
    <n v="1279.9680000000001"/>
    <x v="569"/>
    <n v="89.41"/>
    <s v="Medium"/>
  </r>
  <r>
    <s v="CA-2012-156482"/>
    <x v="380"/>
    <s v="Standard Class"/>
    <x v="0"/>
    <s v="Wilmington"/>
    <x v="19"/>
    <s v="United States"/>
    <n v="19805"/>
    <s v="East"/>
    <x v="2"/>
    <x v="5"/>
    <n v="1268.82"/>
    <x v="570"/>
    <n v="89.3"/>
    <s v="Low"/>
  </r>
  <r>
    <s v="CA-2014-160633"/>
    <x v="100"/>
    <s v="Standard Class"/>
    <x v="1"/>
    <s v="Bowling Green"/>
    <x v="18"/>
    <s v="United States"/>
    <n v="43402"/>
    <s v="East"/>
    <x v="0"/>
    <x v="7"/>
    <n v="899.98199999999997"/>
    <x v="571"/>
    <n v="89.3"/>
    <s v="Medium"/>
  </r>
  <r>
    <s v="CA-2013-112697"/>
    <x v="145"/>
    <s v="Second Class"/>
    <x v="1"/>
    <s v="Tamarac"/>
    <x v="9"/>
    <s v="United States"/>
    <n v="33319"/>
    <s v="South"/>
    <x v="1"/>
    <x v="3"/>
    <n v="961.48000000000013"/>
    <x v="572"/>
    <n v="89.23"/>
    <s v="Medium"/>
  </r>
  <r>
    <s v="US-2013-126893"/>
    <x v="80"/>
    <s v="Standard Class"/>
    <x v="0"/>
    <s v="Philadelphia"/>
    <x v="12"/>
    <s v="United States"/>
    <n v="19134"/>
    <s v="East"/>
    <x v="0"/>
    <x v="4"/>
    <n v="494.98199999999997"/>
    <x v="573"/>
    <n v="89.14"/>
    <s v="High"/>
  </r>
  <r>
    <s v="CA-2012-109575"/>
    <x v="407"/>
    <s v="Standard Class"/>
    <x v="1"/>
    <s v="Clinton"/>
    <x v="30"/>
    <s v="United States"/>
    <n v="20735"/>
    <s v="East"/>
    <x v="0"/>
    <x v="4"/>
    <n v="1259.93"/>
    <x v="574"/>
    <n v="89.06"/>
    <s v="High"/>
  </r>
  <r>
    <s v="CA-2013-167115"/>
    <x v="417"/>
    <s v="Standard Class"/>
    <x v="0"/>
    <s v="New York City"/>
    <x v="0"/>
    <s v="United States"/>
    <n v="10035"/>
    <s v="East"/>
    <x v="1"/>
    <x v="1"/>
    <n v="588.78399999999999"/>
    <x v="575"/>
    <n v="89"/>
    <s v="High"/>
  </r>
  <r>
    <s v="CA-2013-169838"/>
    <x v="40"/>
    <s v="Standard Class"/>
    <x v="1"/>
    <s v="Jackson"/>
    <x v="11"/>
    <s v="United States"/>
    <n v="49201"/>
    <s v="Central"/>
    <x v="2"/>
    <x v="2"/>
    <n v="1568.61"/>
    <x v="576"/>
    <n v="88.88"/>
    <s v="Medium"/>
  </r>
  <r>
    <s v="CA-2014-124205"/>
    <x v="210"/>
    <s v="Standard Class"/>
    <x v="1"/>
    <s v="Lakewood"/>
    <x v="14"/>
    <s v="United States"/>
    <n v="8701"/>
    <s v="East"/>
    <x v="2"/>
    <x v="5"/>
    <n v="512.96"/>
    <x v="577"/>
    <n v="88.83"/>
    <s v="High"/>
  </r>
  <r>
    <s v="CA-2014-155460"/>
    <x v="418"/>
    <s v="First Class"/>
    <x v="1"/>
    <s v="Seattle"/>
    <x v="8"/>
    <s v="United States"/>
    <n v="98105"/>
    <s v="West"/>
    <x v="1"/>
    <x v="1"/>
    <n v="895.92"/>
    <x v="81"/>
    <n v="88.77"/>
    <s v="High"/>
  </r>
  <r>
    <s v="CA-2011-103310"/>
    <x v="419"/>
    <s v="Standard Class"/>
    <x v="0"/>
    <s v="San Jose"/>
    <x v="1"/>
    <s v="United States"/>
    <n v="95123"/>
    <s v="West"/>
    <x v="0"/>
    <x v="4"/>
    <n v="1432.0000000000002"/>
    <x v="578"/>
    <n v="88.7"/>
    <s v="Medium"/>
  </r>
  <r>
    <s v="CA-2013-102813"/>
    <x v="420"/>
    <s v="First Class"/>
    <x v="1"/>
    <s v="Huntsville"/>
    <x v="6"/>
    <s v="United States"/>
    <n v="77340"/>
    <s v="Central"/>
    <x v="2"/>
    <x v="5"/>
    <n v="528.42999999999995"/>
    <x v="130"/>
    <n v="88.68"/>
    <s v="High"/>
  </r>
  <r>
    <s v="CA-2014-117457"/>
    <x v="421"/>
    <s v="Standard Class"/>
    <x v="0"/>
    <s v="San Francisco"/>
    <x v="1"/>
    <s v="United States"/>
    <n v="94110"/>
    <s v="West"/>
    <x v="2"/>
    <x v="10"/>
    <n v="1336.829"/>
    <x v="579"/>
    <n v="88.47"/>
    <s v="Medium"/>
  </r>
  <r>
    <s v="US-2011-119137"/>
    <x v="422"/>
    <s v="Standard Class"/>
    <x v="0"/>
    <s v="Tucson"/>
    <x v="28"/>
    <s v="United States"/>
    <n v="85705"/>
    <s v="West"/>
    <x v="0"/>
    <x v="0"/>
    <n v="479.04"/>
    <x v="580"/>
    <n v="88.46"/>
    <s v="High"/>
  </r>
  <r>
    <s v="US-2014-139465"/>
    <x v="161"/>
    <s v="First Class"/>
    <x v="2"/>
    <s v="New York City"/>
    <x v="0"/>
    <s v="United States"/>
    <n v="10024"/>
    <s v="East"/>
    <x v="0"/>
    <x v="4"/>
    <n v="347.96999999999997"/>
    <x v="581"/>
    <n v="88.39"/>
    <s v="High"/>
  </r>
  <r>
    <s v="CA-2014-162565"/>
    <x v="423"/>
    <s v="Same Day"/>
    <x v="0"/>
    <s v="Aurora"/>
    <x v="5"/>
    <s v="United States"/>
    <n v="60505"/>
    <s v="Central"/>
    <x v="2"/>
    <x v="5"/>
    <n v="520.46399999999994"/>
    <x v="271"/>
    <n v="88.39"/>
    <s v="High"/>
  </r>
  <r>
    <s v="US-2012-154389"/>
    <x v="424"/>
    <s v="Standard Class"/>
    <x v="2"/>
    <s v="Philadelphia"/>
    <x v="12"/>
    <s v="United States"/>
    <n v="19140"/>
    <s v="East"/>
    <x v="0"/>
    <x v="4"/>
    <n v="748.75200000000007"/>
    <x v="582"/>
    <n v="88.38"/>
    <s v="Low"/>
  </r>
  <r>
    <s v="CA-2012-127453"/>
    <x v="125"/>
    <s v="First Class"/>
    <x v="0"/>
    <s v="Philadelphia"/>
    <x v="12"/>
    <s v="United States"/>
    <n v="19143"/>
    <s v="East"/>
    <x v="1"/>
    <x v="8"/>
    <n v="434.35199999999998"/>
    <x v="583"/>
    <n v="88.32"/>
    <s v="High"/>
  </r>
  <r>
    <s v="CA-2011-154963"/>
    <x v="425"/>
    <s v="Standard Class"/>
    <x v="0"/>
    <s v="Chester"/>
    <x v="12"/>
    <s v="United States"/>
    <n v="19013"/>
    <s v="East"/>
    <x v="2"/>
    <x v="5"/>
    <n v="853.92999999999984"/>
    <x v="130"/>
    <n v="88.3"/>
    <s v="High"/>
  </r>
  <r>
    <s v="US-2014-116659"/>
    <x v="333"/>
    <s v="Same Day"/>
    <x v="1"/>
    <s v="Newark"/>
    <x v="18"/>
    <s v="United States"/>
    <n v="43055"/>
    <s v="East"/>
    <x v="0"/>
    <x v="4"/>
    <n v="370.78199999999998"/>
    <x v="584"/>
    <n v="88.12"/>
    <s v="Medium"/>
  </r>
  <r>
    <s v="CA-2011-167199"/>
    <x v="116"/>
    <s v="Standard Class"/>
    <x v="2"/>
    <s v="Henderson"/>
    <x v="4"/>
    <s v="United States"/>
    <n v="42420"/>
    <s v="South"/>
    <x v="1"/>
    <x v="1"/>
    <n v="609.98"/>
    <x v="585"/>
    <n v="88.07"/>
    <s v="High"/>
  </r>
  <r>
    <s v="US-2013-100720"/>
    <x v="426"/>
    <s v="Standard Class"/>
    <x v="0"/>
    <s v="Philadelphia"/>
    <x v="12"/>
    <s v="United States"/>
    <n v="19120"/>
    <s v="East"/>
    <x v="0"/>
    <x v="4"/>
    <n v="494.37599999999998"/>
    <x v="586"/>
    <n v="87.88"/>
    <s v="High"/>
  </r>
  <r>
    <s v="CA-2012-166975"/>
    <x v="427"/>
    <s v="Standard Class"/>
    <x v="1"/>
    <s v="Jackson"/>
    <x v="35"/>
    <s v="United States"/>
    <n v="38301"/>
    <s v="South"/>
    <x v="2"/>
    <x v="11"/>
    <n v="692.47199999999998"/>
    <x v="587"/>
    <n v="87.68"/>
    <s v="High"/>
  </r>
  <r>
    <s v="CA-2012-121783"/>
    <x v="428"/>
    <s v="Standard Class"/>
    <x v="2"/>
    <s v="Roseville"/>
    <x v="7"/>
    <s v="United States"/>
    <n v="55113"/>
    <s v="Central"/>
    <x v="1"/>
    <x v="8"/>
    <n v="715.64"/>
    <x v="442"/>
    <n v="87.58"/>
    <s v="Medium"/>
  </r>
  <r>
    <s v="CA-2014-110443"/>
    <x v="429"/>
    <s v="Standard Class"/>
    <x v="0"/>
    <s v="Renton"/>
    <x v="8"/>
    <s v="United States"/>
    <n v="98059"/>
    <s v="West"/>
    <x v="0"/>
    <x v="6"/>
    <n v="1039.992"/>
    <x v="588"/>
    <n v="87.56"/>
    <s v="High"/>
  </r>
  <r>
    <s v="CA-2012-140410"/>
    <x v="220"/>
    <s v="Standard Class"/>
    <x v="2"/>
    <s v="Los Angeles"/>
    <x v="1"/>
    <s v="United States"/>
    <n v="90008"/>
    <s v="West"/>
    <x v="0"/>
    <x v="4"/>
    <n v="1212.848"/>
    <x v="589"/>
    <n v="87.46"/>
    <s v="High"/>
  </r>
  <r>
    <s v="CA-2011-166471"/>
    <x v="414"/>
    <s v="Standard Class"/>
    <x v="2"/>
    <s v="Seattle"/>
    <x v="8"/>
    <s v="United States"/>
    <n v="98103"/>
    <s v="West"/>
    <x v="0"/>
    <x v="4"/>
    <n v="1091.1680000000001"/>
    <x v="590"/>
    <n v="87.44"/>
    <s v="High"/>
  </r>
  <r>
    <s v="CA-2014-127397"/>
    <x v="430"/>
    <s v="Standard Class"/>
    <x v="1"/>
    <s v="Philadelphia"/>
    <x v="12"/>
    <s v="United States"/>
    <n v="19134"/>
    <s v="East"/>
    <x v="0"/>
    <x v="0"/>
    <n v="1319.8"/>
    <x v="591"/>
    <n v="87.36"/>
    <s v="Medium"/>
  </r>
  <r>
    <s v="CA-2011-128209"/>
    <x v="46"/>
    <s v="Standard Class"/>
    <x v="0"/>
    <s v="Buffalo"/>
    <x v="0"/>
    <s v="United States"/>
    <n v="14215"/>
    <s v="East"/>
    <x v="2"/>
    <x v="10"/>
    <n v="4007.8400000000006"/>
    <x v="592"/>
    <n v="87.33"/>
    <s v="Medium"/>
  </r>
  <r>
    <s v="CA-2011-111451"/>
    <x v="431"/>
    <s v="First Class"/>
    <x v="1"/>
    <s v="Colorado Springs"/>
    <x v="29"/>
    <s v="United States"/>
    <n v="80906"/>
    <s v="West"/>
    <x v="2"/>
    <x v="5"/>
    <n v="230.35200000000003"/>
    <x v="593"/>
    <n v="87.27"/>
    <s v="Critical"/>
  </r>
  <r>
    <s v="US-2012-138121"/>
    <x v="432"/>
    <s v="Same Day"/>
    <x v="0"/>
    <s v="Detroit"/>
    <x v="11"/>
    <s v="United States"/>
    <n v="48205"/>
    <s v="Central"/>
    <x v="2"/>
    <x v="5"/>
    <n v="546.66"/>
    <x v="594"/>
    <n v="86.97"/>
    <s v="High"/>
  </r>
  <r>
    <s v="CA-2011-140732"/>
    <x v="309"/>
    <s v="Second Class"/>
    <x v="2"/>
    <s v="Los Angeles"/>
    <x v="1"/>
    <s v="United States"/>
    <n v="90004"/>
    <s v="West"/>
    <x v="0"/>
    <x v="4"/>
    <n v="575.928"/>
    <x v="595"/>
    <n v="86.95"/>
    <s v="High"/>
  </r>
  <r>
    <s v="CA-2013-130820"/>
    <x v="64"/>
    <s v="Same Day"/>
    <x v="1"/>
    <s v="Burlington"/>
    <x v="2"/>
    <s v="United States"/>
    <n v="27217"/>
    <s v="South"/>
    <x v="2"/>
    <x v="2"/>
    <n v="630.024"/>
    <x v="596"/>
    <n v="86.69"/>
    <s v="High"/>
  </r>
  <r>
    <s v="CA-2014-164112"/>
    <x v="109"/>
    <s v="Standard Class"/>
    <x v="1"/>
    <s v="Mount Vernon"/>
    <x v="0"/>
    <s v="United States"/>
    <n v="10550"/>
    <s v="East"/>
    <x v="1"/>
    <x v="9"/>
    <n v="1085.42"/>
    <x v="253"/>
    <n v="86.51"/>
    <s v="Medium"/>
  </r>
  <r>
    <s v="CA-2014-119578"/>
    <x v="56"/>
    <s v="Second Class"/>
    <x v="1"/>
    <s v="Providence"/>
    <x v="20"/>
    <s v="United States"/>
    <n v="2908"/>
    <s v="East"/>
    <x v="1"/>
    <x v="3"/>
    <n v="695.16"/>
    <x v="597"/>
    <n v="86.2"/>
    <s v="Medium"/>
  </r>
  <r>
    <s v="CA-2012-136805"/>
    <x v="433"/>
    <s v="Second Class"/>
    <x v="2"/>
    <s v="Detroit"/>
    <x v="11"/>
    <s v="United States"/>
    <n v="48234"/>
    <s v="Central"/>
    <x v="1"/>
    <x v="8"/>
    <n v="850.5"/>
    <x v="598"/>
    <n v="86.12"/>
    <s v="High"/>
  </r>
  <r>
    <s v="US-2014-163790"/>
    <x v="4"/>
    <s v="Second Class"/>
    <x v="2"/>
    <s v="Danville"/>
    <x v="1"/>
    <s v="United States"/>
    <n v="94526"/>
    <s v="West"/>
    <x v="1"/>
    <x v="9"/>
    <n v="452.55000000000007"/>
    <x v="599"/>
    <n v="86.11"/>
    <s v="Critical"/>
  </r>
  <r>
    <s v="CA-2011-154599"/>
    <x v="434"/>
    <s v="Standard Class"/>
    <x v="1"/>
    <s v="Redondo Beach"/>
    <x v="1"/>
    <s v="United States"/>
    <n v="90278"/>
    <s v="West"/>
    <x v="0"/>
    <x v="4"/>
    <n v="1075.088"/>
    <x v="600"/>
    <n v="85.97"/>
    <s v="Medium"/>
  </r>
  <r>
    <s v="CA-2011-108147"/>
    <x v="435"/>
    <s v="Standard Class"/>
    <x v="0"/>
    <s v="Long Beach"/>
    <x v="0"/>
    <s v="United States"/>
    <n v="11561"/>
    <s v="East"/>
    <x v="1"/>
    <x v="9"/>
    <n v="1676.88"/>
    <x v="601"/>
    <n v="85.79"/>
    <s v="Medium"/>
  </r>
  <r>
    <s v="CA-2014-165204"/>
    <x v="111"/>
    <s v="Second Class"/>
    <x v="0"/>
    <s v="Memphis"/>
    <x v="35"/>
    <s v="United States"/>
    <n v="38109"/>
    <s v="South"/>
    <x v="1"/>
    <x v="9"/>
    <n v="720.06400000000008"/>
    <x v="602"/>
    <n v="85.77"/>
    <s v="High"/>
  </r>
  <r>
    <s v="US-2011-147627"/>
    <x v="436"/>
    <s v="Standard Class"/>
    <x v="0"/>
    <s v="Jonesboro"/>
    <x v="39"/>
    <s v="United States"/>
    <n v="72401"/>
    <s v="South"/>
    <x v="2"/>
    <x v="5"/>
    <n v="1067.94"/>
    <x v="603"/>
    <n v="85.72"/>
    <s v="Medium"/>
  </r>
  <r>
    <s v="US-2013-105578"/>
    <x v="169"/>
    <s v="Standard Class"/>
    <x v="1"/>
    <s v="Parker"/>
    <x v="29"/>
    <s v="United States"/>
    <n v="80134"/>
    <s v="West"/>
    <x v="2"/>
    <x v="5"/>
    <n v="801.5680000000001"/>
    <x v="527"/>
    <n v="85.46"/>
    <s v="Medium"/>
  </r>
  <r>
    <s v="CA-2011-142839"/>
    <x v="437"/>
    <s v="Standard Class"/>
    <x v="0"/>
    <s v="Philadelphia"/>
    <x v="12"/>
    <s v="United States"/>
    <n v="19143"/>
    <s v="East"/>
    <x v="2"/>
    <x v="2"/>
    <n v="853.09199999999987"/>
    <x v="604"/>
    <n v="85.4"/>
    <s v="High"/>
  </r>
  <r>
    <s v="CA-2012-121188"/>
    <x v="99"/>
    <s v="Standard Class"/>
    <x v="0"/>
    <s v="Los Angeles"/>
    <x v="1"/>
    <s v="United States"/>
    <n v="90049"/>
    <s v="West"/>
    <x v="1"/>
    <x v="9"/>
    <n v="892.35"/>
    <x v="605"/>
    <n v="85.38"/>
    <s v="Medium"/>
  </r>
  <r>
    <s v="CA-2011-143903"/>
    <x v="438"/>
    <s v="Standard Class"/>
    <x v="2"/>
    <s v="Dallas"/>
    <x v="6"/>
    <s v="United States"/>
    <n v="75217"/>
    <s v="Central"/>
    <x v="2"/>
    <x v="5"/>
    <n v="981.37199999999996"/>
    <x v="606"/>
    <n v="85.32"/>
    <s v="High"/>
  </r>
  <r>
    <s v="CA-2012-150875"/>
    <x v="439"/>
    <s v="Standard Class"/>
    <x v="1"/>
    <s v="Boise"/>
    <x v="43"/>
    <s v="United States"/>
    <n v="83704"/>
    <s v="West"/>
    <x v="2"/>
    <x v="2"/>
    <n v="696.42"/>
    <x v="607"/>
    <n v="85.22"/>
    <s v="Medium"/>
  </r>
  <r>
    <s v="CA-2012-112130"/>
    <x v="358"/>
    <s v="Standard Class"/>
    <x v="0"/>
    <s v="Philadelphia"/>
    <x v="12"/>
    <s v="United States"/>
    <n v="19140"/>
    <s v="East"/>
    <x v="2"/>
    <x v="5"/>
    <n v="844.11599999999987"/>
    <x v="608"/>
    <n v="84.93"/>
    <s v="High"/>
  </r>
  <r>
    <s v="CA-2014-155880"/>
    <x v="374"/>
    <s v="Standard Class"/>
    <x v="1"/>
    <s v="Milwaukee"/>
    <x v="16"/>
    <s v="United States"/>
    <n v="53209"/>
    <s v="Central"/>
    <x v="2"/>
    <x v="5"/>
    <n v="1526.5600000000002"/>
    <x v="609"/>
    <n v="84.87"/>
    <s v="Medium"/>
  </r>
  <r>
    <s v="CA-2014-143126"/>
    <x v="440"/>
    <s v="Second Class"/>
    <x v="2"/>
    <s v="Seattle"/>
    <x v="8"/>
    <s v="United States"/>
    <n v="98115"/>
    <s v="West"/>
    <x v="2"/>
    <x v="2"/>
    <n v="521.96"/>
    <x v="610"/>
    <n v="84.78"/>
    <s v="Medium"/>
  </r>
  <r>
    <s v="CA-2014-141705"/>
    <x v="441"/>
    <s v="First Class"/>
    <x v="0"/>
    <s v="Mansfield"/>
    <x v="6"/>
    <s v="United States"/>
    <n v="76063"/>
    <s v="Central"/>
    <x v="2"/>
    <x v="2"/>
    <n v="517.40500000000009"/>
    <x v="611"/>
    <n v="84.78"/>
    <s v="High"/>
  </r>
  <r>
    <s v="CA-2014-144526"/>
    <x v="442"/>
    <s v="Standard Class"/>
    <x v="1"/>
    <s v="Philadelphia"/>
    <x v="12"/>
    <s v="United States"/>
    <n v="19143"/>
    <s v="East"/>
    <x v="0"/>
    <x v="4"/>
    <n v="677.57999999999993"/>
    <x v="612"/>
    <n v="84.57"/>
    <s v="Low"/>
  </r>
  <r>
    <s v="CA-2012-156734"/>
    <x v="443"/>
    <s v="First Class"/>
    <x v="1"/>
    <s v="Smyrna"/>
    <x v="35"/>
    <s v="United States"/>
    <n v="37167"/>
    <s v="South"/>
    <x v="2"/>
    <x v="5"/>
    <n v="643.13599999999997"/>
    <x v="613"/>
    <n v="84.5"/>
    <s v="High"/>
  </r>
  <r>
    <s v="CA-2014-122707"/>
    <x v="444"/>
    <s v="First Class"/>
    <x v="1"/>
    <s v="Hoover"/>
    <x v="23"/>
    <s v="United States"/>
    <n v="35244"/>
    <s v="South"/>
    <x v="1"/>
    <x v="3"/>
    <n v="477.24"/>
    <x v="614"/>
    <n v="84.49"/>
    <s v="High"/>
  </r>
  <r>
    <s v="CA-2012-155306"/>
    <x v="338"/>
    <s v="Standard Class"/>
    <x v="0"/>
    <s v="San Francisco"/>
    <x v="1"/>
    <s v="United States"/>
    <n v="94122"/>
    <s v="West"/>
    <x v="0"/>
    <x v="4"/>
    <n v="783.96000000000015"/>
    <x v="615"/>
    <n v="84.48"/>
    <s v="High"/>
  </r>
  <r>
    <s v="CA-2013-169663"/>
    <x v="6"/>
    <s v="First Class"/>
    <x v="2"/>
    <s v="Los Angeles"/>
    <x v="1"/>
    <s v="United States"/>
    <n v="90045"/>
    <s v="West"/>
    <x v="0"/>
    <x v="6"/>
    <n v="3357.6000000000004"/>
    <x v="616"/>
    <n v="84.36"/>
    <s v="Medium"/>
  </r>
  <r>
    <s v="US-2014-166324"/>
    <x v="445"/>
    <s v="First Class"/>
    <x v="2"/>
    <s v="Cleveland"/>
    <x v="18"/>
    <s v="United States"/>
    <n v="44105"/>
    <s v="East"/>
    <x v="1"/>
    <x v="9"/>
    <n v="848.5440000000001"/>
    <x v="617"/>
    <n v="84.32"/>
    <s v="Medium"/>
  </r>
  <r>
    <s v="CA-2011-115812"/>
    <x v="241"/>
    <s v="Standard Class"/>
    <x v="0"/>
    <s v="Los Angeles"/>
    <x v="1"/>
    <s v="United States"/>
    <n v="90032"/>
    <s v="West"/>
    <x v="0"/>
    <x v="4"/>
    <n v="911.42399999999998"/>
    <x v="618"/>
    <n v="84.28"/>
    <s v="Medium"/>
  </r>
  <r>
    <s v="CA-2012-109638"/>
    <x v="69"/>
    <s v="Standard Class"/>
    <x v="0"/>
    <s v="Seattle"/>
    <x v="8"/>
    <s v="United States"/>
    <n v="98115"/>
    <s v="West"/>
    <x v="0"/>
    <x v="0"/>
    <n v="899.91"/>
    <x v="619"/>
    <n v="84.15"/>
    <s v="Medium"/>
  </r>
  <r>
    <s v="US-2011-119137"/>
    <x v="422"/>
    <s v="Standard Class"/>
    <x v="0"/>
    <s v="Tucson"/>
    <x v="28"/>
    <s v="United States"/>
    <n v="85705"/>
    <s v="West"/>
    <x v="0"/>
    <x v="0"/>
    <n v="1023.9360000000001"/>
    <x v="620"/>
    <n v="83.9"/>
    <s v="High"/>
  </r>
  <r>
    <s v="CA-2014-132682"/>
    <x v="140"/>
    <s v="Second Class"/>
    <x v="1"/>
    <s v="Dallas"/>
    <x v="6"/>
    <s v="United States"/>
    <n v="75081"/>
    <s v="Central"/>
    <x v="0"/>
    <x v="4"/>
    <n v="381.57600000000002"/>
    <x v="621"/>
    <n v="83.87"/>
    <s v="Critical"/>
  </r>
  <r>
    <s v="CA-2011-113257"/>
    <x v="200"/>
    <s v="Second Class"/>
    <x v="0"/>
    <s v="Beaumont"/>
    <x v="6"/>
    <s v="United States"/>
    <n v="77705"/>
    <s v="Central"/>
    <x v="0"/>
    <x v="0"/>
    <n v="319.96800000000002"/>
    <x v="622"/>
    <n v="83.87"/>
    <s v="Critical"/>
  </r>
  <r>
    <s v="CA-2013-139269"/>
    <x v="446"/>
    <s v="Standard Class"/>
    <x v="2"/>
    <s v="Columbus"/>
    <x v="10"/>
    <s v="United States"/>
    <n v="31907"/>
    <s v="South"/>
    <x v="1"/>
    <x v="9"/>
    <n v="1267.6499999999999"/>
    <x v="623"/>
    <n v="83.67"/>
    <s v="Medium"/>
  </r>
  <r>
    <s v="CA-2014-101042"/>
    <x v="113"/>
    <s v="Standard Class"/>
    <x v="0"/>
    <s v="Henderson"/>
    <x v="4"/>
    <s v="United States"/>
    <n v="42420"/>
    <s v="South"/>
    <x v="2"/>
    <x v="11"/>
    <n v="821.87999999999988"/>
    <x v="234"/>
    <n v="83.56"/>
    <s v="Medium"/>
  </r>
  <r>
    <s v="CA-2012-157770"/>
    <x v="270"/>
    <s v="First Class"/>
    <x v="0"/>
    <s v="Temecula"/>
    <x v="1"/>
    <s v="United States"/>
    <n v="92592"/>
    <s v="West"/>
    <x v="0"/>
    <x v="0"/>
    <n v="248.85000000000002"/>
    <x v="624"/>
    <n v="83.43"/>
    <s v="Critical"/>
  </r>
  <r>
    <s v="CA-2012-130890"/>
    <x v="130"/>
    <s v="Standard Class"/>
    <x v="0"/>
    <s v="Los Angeles"/>
    <x v="1"/>
    <s v="United States"/>
    <n v="90004"/>
    <s v="West"/>
    <x v="2"/>
    <x v="2"/>
    <n v="1038.8399999999999"/>
    <x v="625"/>
    <n v="83.41"/>
    <s v="Medium"/>
  </r>
  <r>
    <s v="US-2014-147886"/>
    <x v="276"/>
    <s v="First Class"/>
    <x v="1"/>
    <s v="Fairfield"/>
    <x v="1"/>
    <s v="United States"/>
    <n v="94533"/>
    <s v="West"/>
    <x v="0"/>
    <x v="6"/>
    <n v="532.72"/>
    <x v="626"/>
    <n v="83.24"/>
    <s v="High"/>
  </r>
  <r>
    <s v="CA-2012-129322"/>
    <x v="447"/>
    <s v="Second Class"/>
    <x v="0"/>
    <s v="Lawrence"/>
    <x v="15"/>
    <s v="United States"/>
    <n v="1841"/>
    <s v="East"/>
    <x v="1"/>
    <x v="1"/>
    <n v="447.85999999999996"/>
    <x v="627"/>
    <n v="83.22"/>
    <s v="Critical"/>
  </r>
  <r>
    <s v="CA-2014-113474"/>
    <x v="448"/>
    <s v="First Class"/>
    <x v="0"/>
    <s v="Oklahoma City"/>
    <x v="17"/>
    <s v="United States"/>
    <n v="73120"/>
    <s v="Central"/>
    <x v="1"/>
    <x v="14"/>
    <n v="325.86"/>
    <x v="628"/>
    <n v="83.2"/>
    <s v="High"/>
  </r>
  <r>
    <s v="CA-2012-124450"/>
    <x v="449"/>
    <s v="Standard Class"/>
    <x v="0"/>
    <s v="Washington"/>
    <x v="44"/>
    <s v="United States"/>
    <n v="20016"/>
    <s v="East"/>
    <x v="2"/>
    <x v="5"/>
    <n v="1267.53"/>
    <x v="629"/>
    <n v="83.04"/>
    <s v="Medium"/>
  </r>
  <r>
    <s v="US-2012-139675"/>
    <x v="450"/>
    <s v="Second Class"/>
    <x v="2"/>
    <s v="Chico"/>
    <x v="1"/>
    <s v="United States"/>
    <n v="95928"/>
    <s v="West"/>
    <x v="2"/>
    <x v="5"/>
    <n v="915.13600000000008"/>
    <x v="630"/>
    <n v="83.04"/>
    <s v="Medium"/>
  </r>
  <r>
    <s v="CA-2014-157273"/>
    <x v="190"/>
    <s v="First Class"/>
    <x v="2"/>
    <s v="Seattle"/>
    <x v="8"/>
    <s v="United States"/>
    <n v="98105"/>
    <s v="West"/>
    <x v="0"/>
    <x v="4"/>
    <n v="604.76800000000003"/>
    <x v="631"/>
    <n v="82.91"/>
    <s v="High"/>
  </r>
  <r>
    <s v="US-2014-117247"/>
    <x v="451"/>
    <s v="Standard Class"/>
    <x v="1"/>
    <s v="Aurora"/>
    <x v="5"/>
    <s v="United States"/>
    <n v="60505"/>
    <s v="Central"/>
    <x v="2"/>
    <x v="2"/>
    <n v="652.45000000000005"/>
    <x v="632"/>
    <n v="82.79"/>
    <s v="High"/>
  </r>
  <r>
    <s v="CA-2011-157924"/>
    <x v="452"/>
    <s v="First Class"/>
    <x v="0"/>
    <s v="Pasadena"/>
    <x v="1"/>
    <s v="United States"/>
    <n v="91104"/>
    <s v="West"/>
    <x v="2"/>
    <x v="5"/>
    <n v="433.56800000000004"/>
    <x v="633"/>
    <n v="82.68"/>
    <s v="High"/>
  </r>
  <r>
    <s v="CA-2013-129714"/>
    <x v="453"/>
    <s v="First Class"/>
    <x v="2"/>
    <s v="New York City"/>
    <x v="0"/>
    <s v="United States"/>
    <n v="10009"/>
    <s v="East"/>
    <x v="1"/>
    <x v="1"/>
    <n v="4355.1680000000006"/>
    <x v="634"/>
    <n v="82.67"/>
    <s v="Critical"/>
  </r>
  <r>
    <s v="CA-2013-114104"/>
    <x v="454"/>
    <s v="Standard Class"/>
    <x v="0"/>
    <s v="Edmond"/>
    <x v="17"/>
    <s v="United States"/>
    <n v="73034"/>
    <s v="Central"/>
    <x v="0"/>
    <x v="4"/>
    <n v="944.93000000000006"/>
    <x v="635"/>
    <n v="82.39"/>
    <s v="High"/>
  </r>
  <r>
    <s v="CA-2012-110765"/>
    <x v="455"/>
    <s v="Second Class"/>
    <x v="1"/>
    <s v="New York City"/>
    <x v="0"/>
    <s v="United States"/>
    <n v="10011"/>
    <s v="East"/>
    <x v="0"/>
    <x v="4"/>
    <n v="824.97"/>
    <x v="636"/>
    <n v="82.36"/>
    <s v="Medium"/>
  </r>
  <r>
    <s v="CA-2014-121048"/>
    <x v="234"/>
    <s v="Standard Class"/>
    <x v="0"/>
    <s v="Westminster"/>
    <x v="1"/>
    <s v="United States"/>
    <n v="92683"/>
    <s v="West"/>
    <x v="0"/>
    <x v="4"/>
    <n v="470.37600000000009"/>
    <x v="348"/>
    <n v="82.35"/>
    <s v="High"/>
  </r>
  <r>
    <s v="CA-2014-101805"/>
    <x v="456"/>
    <s v="Standard Class"/>
    <x v="1"/>
    <s v="Seattle"/>
    <x v="8"/>
    <s v="United States"/>
    <n v="98105"/>
    <s v="West"/>
    <x v="1"/>
    <x v="9"/>
    <n v="541.24"/>
    <x v="637"/>
    <n v="82.27"/>
    <s v="High"/>
  </r>
  <r>
    <s v="CA-2011-115812"/>
    <x v="241"/>
    <s v="Standard Class"/>
    <x v="0"/>
    <s v="Los Angeles"/>
    <x v="1"/>
    <s v="United States"/>
    <n v="90032"/>
    <s v="West"/>
    <x v="2"/>
    <x v="2"/>
    <n v="1706.1840000000002"/>
    <x v="638"/>
    <n v="82.17"/>
    <s v="Medium"/>
  </r>
  <r>
    <s v="US-2013-157945"/>
    <x v="457"/>
    <s v="Standard Class"/>
    <x v="0"/>
    <s v="Decatur"/>
    <x v="5"/>
    <s v="United States"/>
    <n v="62521"/>
    <s v="Central"/>
    <x v="2"/>
    <x v="5"/>
    <n v="747.55799999999999"/>
    <x v="639"/>
    <n v="82.14"/>
    <s v="High"/>
  </r>
  <r>
    <s v="CA-2014-124765"/>
    <x v="458"/>
    <s v="Standard Class"/>
    <x v="0"/>
    <s v="Fort Lauderdale"/>
    <x v="9"/>
    <s v="United States"/>
    <n v="33311"/>
    <s v="South"/>
    <x v="2"/>
    <x v="10"/>
    <n v="723.92"/>
    <x v="640"/>
    <n v="82.08"/>
    <s v="High"/>
  </r>
  <r>
    <s v="CA-2013-132731"/>
    <x v="249"/>
    <s v="Standard Class"/>
    <x v="0"/>
    <s v="Dallas"/>
    <x v="6"/>
    <s v="United States"/>
    <n v="75081"/>
    <s v="Central"/>
    <x v="0"/>
    <x v="4"/>
    <n v="657.55200000000013"/>
    <x v="641"/>
    <n v="81.96"/>
    <s v="High"/>
  </r>
  <r>
    <s v="CA-2013-162187"/>
    <x v="144"/>
    <s v="Same Day"/>
    <x v="1"/>
    <s v="Columbus"/>
    <x v="18"/>
    <s v="United States"/>
    <n v="43229"/>
    <s v="East"/>
    <x v="2"/>
    <x v="2"/>
    <n v="328.59000000000003"/>
    <x v="642"/>
    <n v="81.83"/>
    <s v="Critical"/>
  </r>
  <r>
    <s v="CA-2011-146969"/>
    <x v="83"/>
    <s v="Standard Class"/>
    <x v="0"/>
    <s v="Los Angeles"/>
    <x v="1"/>
    <s v="United States"/>
    <n v="90045"/>
    <s v="West"/>
    <x v="0"/>
    <x v="6"/>
    <n v="686.32"/>
    <x v="643"/>
    <n v="81.78"/>
    <s v="High"/>
  </r>
  <r>
    <s v="US-2012-134026"/>
    <x v="459"/>
    <s v="Standard Class"/>
    <x v="0"/>
    <s v="Memphis"/>
    <x v="35"/>
    <s v="United States"/>
    <n v="38109"/>
    <s v="South"/>
    <x v="2"/>
    <x v="5"/>
    <n v="831.93600000000015"/>
    <x v="644"/>
    <n v="81.61"/>
    <s v="Medium"/>
  </r>
  <r>
    <s v="CA-2013-168753"/>
    <x v="460"/>
    <s v="Second Class"/>
    <x v="0"/>
    <s v="Montgomery"/>
    <x v="23"/>
    <s v="United States"/>
    <n v="36116"/>
    <s v="South"/>
    <x v="0"/>
    <x v="4"/>
    <n v="979.95"/>
    <x v="281"/>
    <n v="81.599999999999994"/>
    <s v="High"/>
  </r>
  <r>
    <s v="US-2012-130512"/>
    <x v="290"/>
    <s v="Standard Class"/>
    <x v="2"/>
    <s v="Allentown"/>
    <x v="12"/>
    <s v="United States"/>
    <n v="18103"/>
    <s v="East"/>
    <x v="1"/>
    <x v="9"/>
    <n v="663.072"/>
    <x v="645"/>
    <n v="81.599999999999994"/>
    <s v="High"/>
  </r>
  <r>
    <s v="CA-2011-108189"/>
    <x v="461"/>
    <s v="First Class"/>
    <x v="1"/>
    <s v="Tempe"/>
    <x v="28"/>
    <s v="United States"/>
    <n v="85281"/>
    <s v="West"/>
    <x v="0"/>
    <x v="4"/>
    <n v="318.40000000000003"/>
    <x v="646"/>
    <n v="81.540000000000006"/>
    <s v="High"/>
  </r>
  <r>
    <s v="CA-2011-131926"/>
    <x v="323"/>
    <s v="Second Class"/>
    <x v="2"/>
    <s v="Lakeville"/>
    <x v="7"/>
    <s v="United States"/>
    <n v="55044"/>
    <s v="Central"/>
    <x v="2"/>
    <x v="5"/>
    <n v="2001.8600000000001"/>
    <x v="647"/>
    <n v="81.39"/>
    <s v="Medium"/>
  </r>
  <r>
    <s v="US-2012-157154"/>
    <x v="462"/>
    <s v="Standard Class"/>
    <x v="0"/>
    <s v="New York City"/>
    <x v="0"/>
    <s v="United States"/>
    <n v="10011"/>
    <s v="East"/>
    <x v="2"/>
    <x v="2"/>
    <n v="1018.1039999999999"/>
    <x v="648"/>
    <n v="81.27"/>
    <s v="Medium"/>
  </r>
  <r>
    <s v="CA-2013-157280"/>
    <x v="396"/>
    <s v="First Class"/>
    <x v="0"/>
    <s v="Virginia Beach"/>
    <x v="3"/>
    <s v="United States"/>
    <n v="23464"/>
    <s v="South"/>
    <x v="2"/>
    <x v="11"/>
    <n v="756.80000000000007"/>
    <x v="184"/>
    <n v="81.2"/>
    <s v="High"/>
  </r>
  <r>
    <s v="US-2011-148838"/>
    <x v="372"/>
    <s v="Standard Class"/>
    <x v="1"/>
    <s v="New York City"/>
    <x v="0"/>
    <s v="United States"/>
    <n v="10024"/>
    <s v="East"/>
    <x v="2"/>
    <x v="2"/>
    <n v="1071.576"/>
    <x v="649"/>
    <n v="80.94"/>
    <s v="Medium"/>
  </r>
  <r>
    <s v="CA-2014-119452"/>
    <x v="463"/>
    <s v="Standard Class"/>
    <x v="0"/>
    <s v="Tulsa"/>
    <x v="17"/>
    <s v="United States"/>
    <n v="74133"/>
    <s v="Central"/>
    <x v="2"/>
    <x v="5"/>
    <n v="1805.88"/>
    <x v="650"/>
    <n v="80.819999999999993"/>
    <s v="Medium"/>
  </r>
  <r>
    <s v="CA-2014-161053"/>
    <x v="54"/>
    <s v="First Class"/>
    <x v="0"/>
    <s v="Fayetteville"/>
    <x v="39"/>
    <s v="United States"/>
    <n v="72701"/>
    <s v="South"/>
    <x v="1"/>
    <x v="1"/>
    <n v="691.96"/>
    <x v="651"/>
    <n v="80.81"/>
    <s v="Medium"/>
  </r>
  <r>
    <s v="US-2011-140116"/>
    <x v="464"/>
    <s v="Standard Class"/>
    <x v="0"/>
    <s v="Denver"/>
    <x v="29"/>
    <s v="United States"/>
    <n v="80219"/>
    <s v="West"/>
    <x v="1"/>
    <x v="9"/>
    <n v="636.40800000000013"/>
    <x v="652"/>
    <n v="80.790000000000006"/>
    <s v="Low"/>
  </r>
  <r>
    <s v="CA-2013-113831"/>
    <x v="169"/>
    <s v="Standard Class"/>
    <x v="1"/>
    <s v="Springfield"/>
    <x v="3"/>
    <s v="United States"/>
    <n v="22153"/>
    <s v="South"/>
    <x v="0"/>
    <x v="0"/>
    <n v="1979.6999999999998"/>
    <x v="653"/>
    <n v="80.790000000000006"/>
    <s v="Medium"/>
  </r>
  <r>
    <s v="CA-2011-140396"/>
    <x v="465"/>
    <s v="Standard Class"/>
    <x v="1"/>
    <s v="New York City"/>
    <x v="0"/>
    <s v="United States"/>
    <n v="10024"/>
    <s v="East"/>
    <x v="0"/>
    <x v="4"/>
    <n v="833.94"/>
    <x v="654"/>
    <n v="80.77"/>
    <s v="Medium"/>
  </r>
  <r>
    <s v="CA-2013-150350"/>
    <x v="402"/>
    <s v="Standard Class"/>
    <x v="0"/>
    <s v="Seattle"/>
    <x v="8"/>
    <s v="United States"/>
    <n v="98105"/>
    <s v="West"/>
    <x v="0"/>
    <x v="6"/>
    <n v="837.59999999999991"/>
    <x v="267"/>
    <n v="80.61"/>
    <s v="Medium"/>
  </r>
  <r>
    <s v="US-2013-146570"/>
    <x v="466"/>
    <s v="Standard Class"/>
    <x v="2"/>
    <s v="Jackson"/>
    <x v="42"/>
    <s v="United States"/>
    <n v="39212"/>
    <s v="South"/>
    <x v="1"/>
    <x v="1"/>
    <n v="511.84"/>
    <x v="655"/>
    <n v="80.47"/>
    <s v="High"/>
  </r>
  <r>
    <s v="CA-2014-137631"/>
    <x v="467"/>
    <s v="Standard Class"/>
    <x v="0"/>
    <s v="Kissimmee"/>
    <x v="9"/>
    <s v="United States"/>
    <n v="34741"/>
    <s v="South"/>
    <x v="0"/>
    <x v="4"/>
    <n v="751.98400000000004"/>
    <x v="656"/>
    <n v="80.27"/>
    <s v="High"/>
  </r>
  <r>
    <s v="CA-2013-162187"/>
    <x v="144"/>
    <s v="Same Day"/>
    <x v="1"/>
    <s v="Columbus"/>
    <x v="18"/>
    <s v="United States"/>
    <n v="43229"/>
    <s v="East"/>
    <x v="2"/>
    <x v="5"/>
    <n v="458.42999999999995"/>
    <x v="657"/>
    <n v="80.09"/>
    <s v="Critical"/>
  </r>
  <r>
    <s v="CA-2014-159464"/>
    <x v="468"/>
    <s v="First Class"/>
    <x v="1"/>
    <s v="Sandy Springs"/>
    <x v="10"/>
    <s v="United States"/>
    <n v="30328"/>
    <s v="South"/>
    <x v="2"/>
    <x v="10"/>
    <n v="302.94"/>
    <x v="658"/>
    <n v="80.08"/>
    <s v="High"/>
  </r>
  <r>
    <s v="CA-2014-116988"/>
    <x v="469"/>
    <s v="Second Class"/>
    <x v="1"/>
    <s v="Seattle"/>
    <x v="8"/>
    <s v="United States"/>
    <n v="98105"/>
    <s v="West"/>
    <x v="0"/>
    <x v="0"/>
    <n v="1287.45"/>
    <x v="39"/>
    <n v="79.95"/>
    <s v="High"/>
  </r>
  <r>
    <s v="CA-2012-123232"/>
    <x v="470"/>
    <s v="Second Class"/>
    <x v="0"/>
    <s v="Portland"/>
    <x v="34"/>
    <s v="United States"/>
    <n v="97206"/>
    <s v="West"/>
    <x v="0"/>
    <x v="4"/>
    <n v="319.96800000000002"/>
    <x v="659"/>
    <n v="79.8"/>
    <s v="Critical"/>
  </r>
  <r>
    <s v="CA-2013-127775"/>
    <x v="316"/>
    <s v="Second Class"/>
    <x v="0"/>
    <s v="New York City"/>
    <x v="0"/>
    <s v="United States"/>
    <n v="10035"/>
    <s v="East"/>
    <x v="0"/>
    <x v="0"/>
    <n v="239.96999999999997"/>
    <x v="660"/>
    <n v="79.709999999999994"/>
    <s v="Critical"/>
  </r>
  <r>
    <s v="US-2012-108966"/>
    <x v="471"/>
    <s v="Standard Class"/>
    <x v="0"/>
    <s v="Fort Lauderdale"/>
    <x v="9"/>
    <s v="United States"/>
    <n v="33311"/>
    <s v="South"/>
    <x v="2"/>
    <x v="2"/>
    <n v="957.57749999999999"/>
    <x v="661"/>
    <n v="79.69"/>
    <s v="Low"/>
  </r>
  <r>
    <s v="CA-2014-163006"/>
    <x v="109"/>
    <s v="Second Class"/>
    <x v="2"/>
    <s v="Chicago"/>
    <x v="5"/>
    <s v="United States"/>
    <n v="60653"/>
    <s v="Central"/>
    <x v="0"/>
    <x v="4"/>
    <n v="1001.5840000000001"/>
    <x v="662"/>
    <n v="79.67"/>
    <s v="High"/>
  </r>
  <r>
    <s v="CA-2013-132304"/>
    <x v="381"/>
    <s v="Standard Class"/>
    <x v="1"/>
    <s v="Seattle"/>
    <x v="8"/>
    <s v="United States"/>
    <n v="98103"/>
    <s v="West"/>
    <x v="2"/>
    <x v="2"/>
    <n v="1115.17"/>
    <x v="663"/>
    <n v="79.63"/>
    <s v="Medium"/>
  </r>
  <r>
    <s v="CA-2014-125451"/>
    <x v="187"/>
    <s v="First Class"/>
    <x v="1"/>
    <s v="Cranston"/>
    <x v="20"/>
    <s v="United States"/>
    <n v="2920"/>
    <s v="East"/>
    <x v="2"/>
    <x v="11"/>
    <n v="210.68"/>
    <x v="664"/>
    <n v="79.52"/>
    <s v="Critical"/>
  </r>
  <r>
    <s v="CA-2012-120362"/>
    <x v="365"/>
    <s v="Standard Class"/>
    <x v="0"/>
    <s v="Provo"/>
    <x v="26"/>
    <s v="United States"/>
    <n v="84604"/>
    <s v="West"/>
    <x v="2"/>
    <x v="2"/>
    <n v="912.75"/>
    <x v="665"/>
    <n v="79.290000000000006"/>
    <s v="Medium"/>
  </r>
  <r>
    <s v="CA-2011-120838"/>
    <x v="472"/>
    <s v="Second Class"/>
    <x v="0"/>
    <s v="Los Angeles"/>
    <x v="1"/>
    <s v="United States"/>
    <n v="90036"/>
    <s v="West"/>
    <x v="0"/>
    <x v="4"/>
    <n v="604.75199999999995"/>
    <x v="666"/>
    <n v="79.27"/>
    <s v="High"/>
  </r>
  <r>
    <s v="CA-2011-158372"/>
    <x v="473"/>
    <s v="Standard Class"/>
    <x v="0"/>
    <s v="San Diego"/>
    <x v="1"/>
    <s v="United States"/>
    <n v="92037"/>
    <s v="West"/>
    <x v="0"/>
    <x v="4"/>
    <n v="601.53599999999994"/>
    <x v="667"/>
    <n v="79.150000000000006"/>
    <s v="Low"/>
  </r>
  <r>
    <s v="CA-2013-146913"/>
    <x v="474"/>
    <s v="Standard Class"/>
    <x v="1"/>
    <s v="San Francisco"/>
    <x v="1"/>
    <s v="United States"/>
    <n v="94109"/>
    <s v="West"/>
    <x v="2"/>
    <x v="5"/>
    <n v="1403.9200000000003"/>
    <x v="668"/>
    <n v="79.099999999999994"/>
    <s v="Medium"/>
  </r>
  <r>
    <s v="CA-2014-162012"/>
    <x v="475"/>
    <s v="Standard Class"/>
    <x v="1"/>
    <s v="Los Angeles"/>
    <x v="1"/>
    <s v="United States"/>
    <n v="90049"/>
    <s v="West"/>
    <x v="0"/>
    <x v="0"/>
    <n v="1287.45"/>
    <x v="39"/>
    <n v="79.02"/>
    <s v="Medium"/>
  </r>
  <r>
    <s v="CA-2014-117212"/>
    <x v="476"/>
    <s v="Second Class"/>
    <x v="2"/>
    <s v="Los Angeles"/>
    <x v="1"/>
    <s v="United States"/>
    <n v="90036"/>
    <s v="West"/>
    <x v="0"/>
    <x v="4"/>
    <n v="889.53600000000006"/>
    <x v="669"/>
    <n v="78.760000000000005"/>
    <s v="Medium"/>
  </r>
  <r>
    <s v="CA-2012-104129"/>
    <x v="477"/>
    <s v="Standard Class"/>
    <x v="1"/>
    <s v="Providence"/>
    <x v="20"/>
    <s v="United States"/>
    <n v="2908"/>
    <s v="East"/>
    <x v="2"/>
    <x v="2"/>
    <n v="493.9199999999999"/>
    <x v="670"/>
    <n v="78.5"/>
    <s v="High"/>
  </r>
  <r>
    <s v="CA-2013-124352"/>
    <x v="478"/>
    <s v="Standard Class"/>
    <x v="2"/>
    <s v="Oklahoma City"/>
    <x v="17"/>
    <s v="United States"/>
    <n v="73120"/>
    <s v="Central"/>
    <x v="1"/>
    <x v="8"/>
    <n v="868.58999999999992"/>
    <x v="671"/>
    <n v="78.45"/>
    <s v="Medium"/>
  </r>
  <r>
    <s v="CA-2014-159226"/>
    <x v="479"/>
    <s v="Second Class"/>
    <x v="0"/>
    <s v="Los Angeles"/>
    <x v="1"/>
    <s v="United States"/>
    <n v="90008"/>
    <s v="West"/>
    <x v="2"/>
    <x v="10"/>
    <n v="344.98099999999994"/>
    <x v="672"/>
    <n v="78.44"/>
    <s v="Critical"/>
  </r>
  <r>
    <s v="CA-2012-147501"/>
    <x v="480"/>
    <s v="Standard Class"/>
    <x v="0"/>
    <s v="Seattle"/>
    <x v="8"/>
    <s v="United States"/>
    <n v="98105"/>
    <s v="West"/>
    <x v="0"/>
    <x v="6"/>
    <n v="558.4"/>
    <x v="557"/>
    <n v="78.31"/>
    <s v="High"/>
  </r>
  <r>
    <s v="CA-2014-116127"/>
    <x v="257"/>
    <s v="Second Class"/>
    <x v="0"/>
    <s v="New York City"/>
    <x v="0"/>
    <s v="United States"/>
    <n v="10024"/>
    <s v="East"/>
    <x v="2"/>
    <x v="10"/>
    <n v="400.78400000000005"/>
    <x v="673"/>
    <n v="78.150000000000006"/>
    <s v="High"/>
  </r>
  <r>
    <s v="CA-2012-114811"/>
    <x v="16"/>
    <s v="Same Day"/>
    <x v="1"/>
    <s v="New York City"/>
    <x v="0"/>
    <s v="United States"/>
    <n v="10024"/>
    <s v="East"/>
    <x v="2"/>
    <x v="5"/>
    <n v="577.76400000000001"/>
    <x v="674"/>
    <n v="78"/>
    <s v="Medium"/>
  </r>
  <r>
    <s v="CA-2011-162992"/>
    <x v="193"/>
    <s v="First Class"/>
    <x v="1"/>
    <s v="Los Angeles"/>
    <x v="1"/>
    <s v="United States"/>
    <n v="90008"/>
    <s v="West"/>
    <x v="0"/>
    <x v="4"/>
    <n v="583.79999999999995"/>
    <x v="675"/>
    <n v="77.989999999999995"/>
    <s v="Medium"/>
  </r>
  <r>
    <s v="CA-2012-157084"/>
    <x v="125"/>
    <s v="Standard Class"/>
    <x v="0"/>
    <s v="Los Angeles"/>
    <x v="1"/>
    <s v="United States"/>
    <n v="90049"/>
    <s v="West"/>
    <x v="0"/>
    <x v="0"/>
    <n v="1265.8499999999999"/>
    <x v="676"/>
    <n v="77.98"/>
    <s v="Medium"/>
  </r>
  <r>
    <s v="CA-2014-100650"/>
    <x v="79"/>
    <s v="Second Class"/>
    <x v="1"/>
    <s v="Anaheim"/>
    <x v="1"/>
    <s v="United States"/>
    <n v="92804"/>
    <s v="West"/>
    <x v="1"/>
    <x v="9"/>
    <n v="1295.78"/>
    <x v="677"/>
    <n v="77.959999999999994"/>
    <s v="Medium"/>
  </r>
  <r>
    <s v="CA-2012-134257"/>
    <x v="18"/>
    <s v="Second Class"/>
    <x v="0"/>
    <s v="Auburn"/>
    <x v="23"/>
    <s v="United States"/>
    <n v="36830"/>
    <s v="South"/>
    <x v="1"/>
    <x v="15"/>
    <n v="491.55"/>
    <x v="678"/>
    <n v="77.930000000000007"/>
    <s v="High"/>
  </r>
  <r>
    <s v="CA-2012-108665"/>
    <x v="481"/>
    <s v="Standard Class"/>
    <x v="1"/>
    <s v="New York City"/>
    <x v="0"/>
    <s v="United States"/>
    <n v="10011"/>
    <s v="East"/>
    <x v="1"/>
    <x v="9"/>
    <n v="601.65"/>
    <x v="679"/>
    <n v="77.87"/>
    <s v="High"/>
  </r>
  <r>
    <s v="CA-2013-136812"/>
    <x v="73"/>
    <s v="Standard Class"/>
    <x v="2"/>
    <s v="Oklahoma City"/>
    <x v="17"/>
    <s v="United States"/>
    <n v="73120"/>
    <s v="Central"/>
    <x v="1"/>
    <x v="9"/>
    <n v="1117.92"/>
    <x v="344"/>
    <n v="77.86"/>
    <s v="Medium"/>
  </r>
  <r>
    <s v="CA-2011-168494"/>
    <x v="8"/>
    <s v="Second Class"/>
    <x v="0"/>
    <s v="Fresno"/>
    <x v="1"/>
    <s v="United States"/>
    <n v="93727"/>
    <s v="West"/>
    <x v="2"/>
    <x v="2"/>
    <n v="764.6880000000001"/>
    <x v="680"/>
    <n v="77.72"/>
    <s v="High"/>
  </r>
  <r>
    <s v="CA-2014-107517"/>
    <x v="482"/>
    <s v="Standard Class"/>
    <x v="1"/>
    <s v="Torrance"/>
    <x v="1"/>
    <s v="United States"/>
    <n v="90503"/>
    <s v="West"/>
    <x v="1"/>
    <x v="8"/>
    <n v="1640.6999999999998"/>
    <x v="503"/>
    <n v="77.66"/>
    <s v="Medium"/>
  </r>
  <r>
    <s v="US-2014-101539"/>
    <x v="343"/>
    <s v="Second Class"/>
    <x v="2"/>
    <s v="Seattle"/>
    <x v="8"/>
    <s v="United States"/>
    <n v="98105"/>
    <s v="West"/>
    <x v="0"/>
    <x v="4"/>
    <n v="659.97600000000011"/>
    <x v="681"/>
    <n v="77.64"/>
    <s v="High"/>
  </r>
  <r>
    <s v="US-2011-140914"/>
    <x v="309"/>
    <s v="Standard Class"/>
    <x v="0"/>
    <s v="Chicago"/>
    <x v="5"/>
    <s v="United States"/>
    <n v="60653"/>
    <s v="Central"/>
    <x v="2"/>
    <x v="5"/>
    <n v="797.94399999999996"/>
    <x v="682"/>
    <n v="77.27"/>
    <s v="High"/>
  </r>
  <r>
    <s v="CA-2013-116722"/>
    <x v="141"/>
    <s v="Standard Class"/>
    <x v="0"/>
    <s v="San Francisco"/>
    <x v="1"/>
    <s v="United States"/>
    <n v="94110"/>
    <s v="West"/>
    <x v="2"/>
    <x v="5"/>
    <n v="451.15199999999993"/>
    <x v="130"/>
    <n v="77.150000000000006"/>
    <s v="High"/>
  </r>
  <r>
    <s v="CA-2014-112515"/>
    <x v="314"/>
    <s v="Second Class"/>
    <x v="1"/>
    <s v="Provo"/>
    <x v="26"/>
    <s v="United States"/>
    <n v="84604"/>
    <s v="West"/>
    <x v="2"/>
    <x v="10"/>
    <n v="1292.94"/>
    <x v="683"/>
    <n v="77.12"/>
    <s v="Medium"/>
  </r>
  <r>
    <s v="CA-2012-155334"/>
    <x v="483"/>
    <s v="First Class"/>
    <x v="0"/>
    <s v="San Francisco"/>
    <x v="1"/>
    <s v="United States"/>
    <n v="94109"/>
    <s v="West"/>
    <x v="0"/>
    <x v="0"/>
    <n v="209.92999999999998"/>
    <x v="684"/>
    <n v="77.11"/>
    <s v="Critical"/>
  </r>
  <r>
    <s v="US-2014-133361"/>
    <x v="91"/>
    <s v="First Class"/>
    <x v="1"/>
    <s v="Baltimore"/>
    <x v="30"/>
    <s v="United States"/>
    <n v="21215"/>
    <s v="East"/>
    <x v="2"/>
    <x v="5"/>
    <n v="261.95999999999998"/>
    <x v="685"/>
    <n v="77.11"/>
    <s v="High"/>
  </r>
  <r>
    <s v="CA-2012-130848"/>
    <x v="484"/>
    <s v="Same Day"/>
    <x v="1"/>
    <s v="Denver"/>
    <x v="29"/>
    <s v="United States"/>
    <n v="80219"/>
    <s v="West"/>
    <x v="2"/>
    <x v="5"/>
    <n v="582.33600000000001"/>
    <x v="686"/>
    <n v="76.97"/>
    <s v="High"/>
  </r>
  <r>
    <s v="CA-2014-110198"/>
    <x v="126"/>
    <s v="First Class"/>
    <x v="0"/>
    <s v="Coral Springs"/>
    <x v="9"/>
    <s v="United States"/>
    <n v="33065"/>
    <s v="South"/>
    <x v="2"/>
    <x v="10"/>
    <n v="314.35199999999998"/>
    <x v="687"/>
    <n v="76.84"/>
    <s v="High"/>
  </r>
  <r>
    <s v="CA-2012-169397"/>
    <x v="71"/>
    <s v="First Class"/>
    <x v="0"/>
    <s v="Dublin"/>
    <x v="18"/>
    <s v="United States"/>
    <n v="43017"/>
    <s v="East"/>
    <x v="0"/>
    <x v="6"/>
    <n v="479.98800000000006"/>
    <x v="688"/>
    <n v="76.78"/>
    <s v="Medium"/>
  </r>
  <r>
    <s v="CA-2011-104738"/>
    <x v="485"/>
    <s v="Second Class"/>
    <x v="1"/>
    <s v="Laredo"/>
    <x v="6"/>
    <s v="United States"/>
    <n v="78041"/>
    <s v="Central"/>
    <x v="0"/>
    <x v="4"/>
    <n v="217.58400000000003"/>
    <x v="689"/>
    <n v="76.760000000000005"/>
    <s v="Critical"/>
  </r>
  <r>
    <s v="CA-2011-135657"/>
    <x v="486"/>
    <s v="Second Class"/>
    <x v="0"/>
    <s v="Seattle"/>
    <x v="8"/>
    <s v="United States"/>
    <n v="98115"/>
    <s v="West"/>
    <x v="2"/>
    <x v="2"/>
    <n v="515.88"/>
    <x v="690"/>
    <n v="76.53"/>
    <s v="Medium"/>
  </r>
  <r>
    <s v="CA-2011-143371"/>
    <x v="292"/>
    <s v="Standard Class"/>
    <x v="0"/>
    <s v="Anaheim"/>
    <x v="1"/>
    <s v="United States"/>
    <n v="92804"/>
    <s v="West"/>
    <x v="1"/>
    <x v="9"/>
    <n v="998.82"/>
    <x v="691"/>
    <n v="76.28"/>
    <s v="Medium"/>
  </r>
  <r>
    <s v="CA-2012-109575"/>
    <x v="407"/>
    <s v="Standard Class"/>
    <x v="1"/>
    <s v="Clinton"/>
    <x v="30"/>
    <s v="United States"/>
    <n v="20735"/>
    <s v="East"/>
    <x v="0"/>
    <x v="4"/>
    <n v="499.99"/>
    <x v="692"/>
    <n v="75.900000000000006"/>
    <s v="High"/>
  </r>
  <r>
    <s v="CA-2012-154956"/>
    <x v="487"/>
    <s v="Standard Class"/>
    <x v="0"/>
    <s v="Milwaukee"/>
    <x v="16"/>
    <s v="United States"/>
    <n v="53209"/>
    <s v="Central"/>
    <x v="0"/>
    <x v="4"/>
    <n v="1099.96"/>
    <x v="693"/>
    <n v="75.89"/>
    <s v="Medium"/>
  </r>
  <r>
    <s v="CA-2012-142237"/>
    <x v="488"/>
    <s v="First Class"/>
    <x v="0"/>
    <s v="Philadelphia"/>
    <x v="12"/>
    <s v="United States"/>
    <n v="19134"/>
    <s v="East"/>
    <x v="2"/>
    <x v="11"/>
    <n v="289.80000000000007"/>
    <x v="694"/>
    <n v="75.760000000000005"/>
    <s v="High"/>
  </r>
  <r>
    <s v="CA-2012-124450"/>
    <x v="449"/>
    <s v="Standard Class"/>
    <x v="0"/>
    <s v="Washington"/>
    <x v="44"/>
    <s v="United States"/>
    <n v="20016"/>
    <s v="East"/>
    <x v="0"/>
    <x v="6"/>
    <n v="1379.92"/>
    <x v="695"/>
    <n v="75.709999999999994"/>
    <s v="Medium"/>
  </r>
  <r>
    <s v="US-2012-122784"/>
    <x v="489"/>
    <s v="Standard Class"/>
    <x v="0"/>
    <s v="Highland Park"/>
    <x v="5"/>
    <s v="United States"/>
    <n v="60035"/>
    <s v="Central"/>
    <x v="2"/>
    <x v="10"/>
    <n v="913.43000000000006"/>
    <x v="696"/>
    <n v="75.55"/>
    <s v="Low"/>
  </r>
  <r>
    <s v="CA-2014-121419"/>
    <x v="490"/>
    <s v="First Class"/>
    <x v="2"/>
    <s v="Columbus"/>
    <x v="10"/>
    <s v="United States"/>
    <n v="31907"/>
    <s v="South"/>
    <x v="0"/>
    <x v="0"/>
    <n v="360"/>
    <x v="697"/>
    <n v="75.489999999999995"/>
    <s v="High"/>
  </r>
  <r>
    <s v="CA-2014-151799"/>
    <x v="253"/>
    <s v="Standard Class"/>
    <x v="2"/>
    <s v="Lawrence"/>
    <x v="15"/>
    <s v="United States"/>
    <n v="1841"/>
    <s v="East"/>
    <x v="2"/>
    <x v="2"/>
    <n v="526.58199999999999"/>
    <x v="698"/>
    <n v="75.37"/>
    <s v="High"/>
  </r>
  <r>
    <s v="CA-2013-135265"/>
    <x v="491"/>
    <s v="Second Class"/>
    <x v="0"/>
    <s v="Los Angeles"/>
    <x v="1"/>
    <s v="United States"/>
    <n v="90045"/>
    <s v="West"/>
    <x v="2"/>
    <x v="5"/>
    <n v="287.96800000000002"/>
    <x v="699"/>
    <n v="75.27"/>
    <s v="Critical"/>
  </r>
  <r>
    <s v="US-2014-130687"/>
    <x v="392"/>
    <s v="First Class"/>
    <x v="0"/>
    <s v="Edmonds"/>
    <x v="8"/>
    <s v="United States"/>
    <n v="98026"/>
    <s v="West"/>
    <x v="0"/>
    <x v="4"/>
    <n v="455.71199999999999"/>
    <x v="700"/>
    <n v="75.19"/>
    <s v="High"/>
  </r>
  <r>
    <s v="CA-2013-123946"/>
    <x v="492"/>
    <s v="Standard Class"/>
    <x v="1"/>
    <s v="Springfield"/>
    <x v="3"/>
    <s v="United States"/>
    <n v="22153"/>
    <s v="South"/>
    <x v="2"/>
    <x v="5"/>
    <n v="1059.1199999999999"/>
    <x v="701"/>
    <n v="75.16"/>
    <s v="Medium"/>
  </r>
  <r>
    <s v="CA-2013-140249"/>
    <x v="493"/>
    <s v="Standard Class"/>
    <x v="0"/>
    <s v="Seattle"/>
    <x v="8"/>
    <s v="United States"/>
    <n v="98103"/>
    <s v="West"/>
    <x v="0"/>
    <x v="4"/>
    <n v="1001.5840000000001"/>
    <x v="662"/>
    <n v="75.040000000000006"/>
    <s v="Medium"/>
  </r>
  <r>
    <s v="CA-2014-130764"/>
    <x v="494"/>
    <s v="First Class"/>
    <x v="1"/>
    <s v="San Francisco"/>
    <x v="1"/>
    <s v="United States"/>
    <n v="94110"/>
    <s v="West"/>
    <x v="2"/>
    <x v="10"/>
    <n v="556.66499999999996"/>
    <x v="702"/>
    <n v="74.900000000000006"/>
    <s v="Medium"/>
  </r>
  <r>
    <s v="CA-2011-103989"/>
    <x v="495"/>
    <s v="First Class"/>
    <x v="1"/>
    <s v="Lakeland"/>
    <x v="9"/>
    <s v="United States"/>
    <n v="33801"/>
    <s v="South"/>
    <x v="0"/>
    <x v="4"/>
    <n v="323.97600000000006"/>
    <x v="703"/>
    <n v="74.8"/>
    <s v="High"/>
  </r>
  <r>
    <s v="CA-2012-164539"/>
    <x v="439"/>
    <s v="Standard Class"/>
    <x v="2"/>
    <s v="New York City"/>
    <x v="0"/>
    <s v="United States"/>
    <n v="10011"/>
    <s v="East"/>
    <x v="1"/>
    <x v="8"/>
    <n v="523.25"/>
    <x v="704"/>
    <n v="74.709999999999994"/>
    <s v="Low"/>
  </r>
  <r>
    <s v="CA-2012-158491"/>
    <x v="496"/>
    <s v="Second Class"/>
    <x v="0"/>
    <s v="Los Angeles"/>
    <x v="1"/>
    <s v="United States"/>
    <n v="90008"/>
    <s v="West"/>
    <x v="0"/>
    <x v="0"/>
    <n v="989.97"/>
    <x v="705"/>
    <n v="74.680000000000007"/>
    <s v="Medium"/>
  </r>
  <r>
    <s v="CA-2013-123512"/>
    <x v="285"/>
    <s v="First Class"/>
    <x v="0"/>
    <s v="Los Angeles"/>
    <x v="1"/>
    <s v="United States"/>
    <n v="90045"/>
    <s v="West"/>
    <x v="1"/>
    <x v="12"/>
    <n v="219.84"/>
    <x v="706"/>
    <n v="74.66"/>
    <s v="Critical"/>
  </r>
  <r>
    <s v="CA-2014-146983"/>
    <x v="166"/>
    <s v="Standard Class"/>
    <x v="0"/>
    <s v="Henderson"/>
    <x v="4"/>
    <s v="United States"/>
    <n v="42420"/>
    <s v="South"/>
    <x v="1"/>
    <x v="1"/>
    <n v="1577.94"/>
    <x v="535"/>
    <n v="74.59"/>
    <s v="Medium"/>
  </r>
  <r>
    <s v="CA-2011-116239"/>
    <x v="497"/>
    <s v="Same Day"/>
    <x v="0"/>
    <s v="Columbia"/>
    <x v="36"/>
    <s v="United States"/>
    <n v="29203"/>
    <s v="South"/>
    <x v="1"/>
    <x v="9"/>
    <n v="354.90000000000003"/>
    <x v="707"/>
    <n v="74.5"/>
    <s v="High"/>
  </r>
  <r>
    <s v="US-2014-112347"/>
    <x v="89"/>
    <s v="Standard Class"/>
    <x v="1"/>
    <s v="Denver"/>
    <x v="29"/>
    <s v="United States"/>
    <n v="80219"/>
    <s v="West"/>
    <x v="2"/>
    <x v="5"/>
    <n v="906.68000000000006"/>
    <x v="708"/>
    <n v="74.5"/>
    <s v="Medium"/>
  </r>
  <r>
    <s v="CA-2011-139892"/>
    <x v="77"/>
    <s v="Standard Class"/>
    <x v="0"/>
    <s v="San Antonio"/>
    <x v="6"/>
    <s v="United States"/>
    <n v="78207"/>
    <s v="Central"/>
    <x v="2"/>
    <x v="5"/>
    <n v="1740.0599999999997"/>
    <x v="709"/>
    <n v="74.459999999999994"/>
    <s v="Medium"/>
  </r>
  <r>
    <s v="CA-2014-140963"/>
    <x v="498"/>
    <s v="First Class"/>
    <x v="2"/>
    <s v="Los Angeles"/>
    <x v="1"/>
    <s v="United States"/>
    <n v="90045"/>
    <s v="West"/>
    <x v="2"/>
    <x v="10"/>
    <n v="514.16499999999996"/>
    <x v="710"/>
    <n v="74.400000000000006"/>
    <s v="High"/>
  </r>
  <r>
    <s v="CA-2011-166086"/>
    <x v="499"/>
    <s v="Standard Class"/>
    <x v="0"/>
    <s v="Lawrence"/>
    <x v="15"/>
    <s v="United States"/>
    <n v="1841"/>
    <s v="East"/>
    <x v="2"/>
    <x v="5"/>
    <n v="872.32"/>
    <x v="117"/>
    <n v="74.39"/>
    <s v="High"/>
  </r>
  <r>
    <s v="CA-2012-105627"/>
    <x v="500"/>
    <s v="Standard Class"/>
    <x v="0"/>
    <s v="Kenosha"/>
    <x v="16"/>
    <s v="United States"/>
    <n v="53142"/>
    <s v="Central"/>
    <x v="2"/>
    <x v="11"/>
    <n v="373.08"/>
    <x v="711"/>
    <n v="74.23"/>
    <s v="High"/>
  </r>
  <r>
    <s v="US-2011-102715"/>
    <x v="274"/>
    <s v="Second Class"/>
    <x v="0"/>
    <s v="Miami"/>
    <x v="9"/>
    <s v="United States"/>
    <n v="33180"/>
    <s v="South"/>
    <x v="0"/>
    <x v="0"/>
    <n v="335.94400000000002"/>
    <x v="712"/>
    <n v="74.11"/>
    <s v="Critical"/>
  </r>
  <r>
    <s v="US-2012-103471"/>
    <x v="71"/>
    <s v="Standard Class"/>
    <x v="0"/>
    <s v="Colorado Springs"/>
    <x v="29"/>
    <s v="United States"/>
    <n v="80906"/>
    <s v="West"/>
    <x v="2"/>
    <x v="10"/>
    <n v="590.05800000000011"/>
    <x v="713"/>
    <n v="74.06"/>
    <s v="High"/>
  </r>
  <r>
    <s v="CA-2011-103429"/>
    <x v="313"/>
    <s v="First Class"/>
    <x v="1"/>
    <s v="New York City"/>
    <x v="0"/>
    <s v="United States"/>
    <n v="10024"/>
    <s v="East"/>
    <x v="1"/>
    <x v="8"/>
    <n v="235.95000000000002"/>
    <x v="714"/>
    <n v="73.89"/>
    <s v="Critical"/>
  </r>
  <r>
    <s v="CA-2011-125542"/>
    <x v="359"/>
    <s v="First Class"/>
    <x v="1"/>
    <s v="Philadelphia"/>
    <x v="12"/>
    <s v="United States"/>
    <n v="19134"/>
    <s v="East"/>
    <x v="1"/>
    <x v="14"/>
    <n v="348.488"/>
    <x v="715"/>
    <n v="73.87"/>
    <s v="High"/>
  </r>
  <r>
    <s v="CA-2012-103177"/>
    <x v="501"/>
    <s v="First Class"/>
    <x v="0"/>
    <s v="New York City"/>
    <x v="0"/>
    <s v="United States"/>
    <n v="10009"/>
    <s v="East"/>
    <x v="0"/>
    <x v="4"/>
    <n v="239.96999999999997"/>
    <x v="716"/>
    <n v="73.75"/>
    <s v="High"/>
  </r>
  <r>
    <s v="CA-2014-122364"/>
    <x v="192"/>
    <s v="Standard Class"/>
    <x v="1"/>
    <s v="Los Angeles"/>
    <x v="1"/>
    <s v="United States"/>
    <n v="90008"/>
    <s v="West"/>
    <x v="0"/>
    <x v="4"/>
    <n v="859.2"/>
    <x v="717"/>
    <n v="73.69"/>
    <s v="Medium"/>
  </r>
  <r>
    <s v="CA-2012-104941"/>
    <x v="502"/>
    <s v="Standard Class"/>
    <x v="1"/>
    <s v="Decatur"/>
    <x v="23"/>
    <s v="United States"/>
    <n v="35601"/>
    <s v="South"/>
    <x v="0"/>
    <x v="7"/>
    <n v="899.97"/>
    <x v="718"/>
    <n v="73.62"/>
    <s v="Medium"/>
  </r>
  <r>
    <s v="CA-2013-133816"/>
    <x v="503"/>
    <s v="Second Class"/>
    <x v="2"/>
    <s v="Philadelphia"/>
    <x v="12"/>
    <s v="United States"/>
    <n v="19134"/>
    <s v="East"/>
    <x v="0"/>
    <x v="4"/>
    <n v="743.98799999999994"/>
    <x v="719"/>
    <n v="73.55"/>
    <s v="Medium"/>
  </r>
  <r>
    <s v="CA-2014-113530"/>
    <x v="504"/>
    <s v="Second Class"/>
    <x v="2"/>
    <s v="San Francisco"/>
    <x v="1"/>
    <s v="United States"/>
    <n v="94109"/>
    <s v="West"/>
    <x v="2"/>
    <x v="5"/>
    <n v="681.40800000000013"/>
    <x v="720"/>
    <n v="73.41"/>
    <s v="Medium"/>
  </r>
  <r>
    <s v="CA-2011-104738"/>
    <x v="485"/>
    <s v="Second Class"/>
    <x v="1"/>
    <s v="Laredo"/>
    <x v="6"/>
    <s v="United States"/>
    <n v="78041"/>
    <s v="Central"/>
    <x v="0"/>
    <x v="4"/>
    <n v="328.77600000000007"/>
    <x v="721"/>
    <n v="73.38"/>
    <s v="Critical"/>
  </r>
  <r>
    <s v="CA-2012-104871"/>
    <x v="505"/>
    <s v="Standard Class"/>
    <x v="2"/>
    <s v="Normal"/>
    <x v="5"/>
    <s v="United States"/>
    <n v="61761"/>
    <s v="Central"/>
    <x v="2"/>
    <x v="5"/>
    <n v="366.74399999999997"/>
    <x v="722"/>
    <n v="73.319999999999993"/>
    <s v="High"/>
  </r>
  <r>
    <s v="CA-2014-129357"/>
    <x v="91"/>
    <s v="Standard Class"/>
    <x v="1"/>
    <s v="Seattle"/>
    <x v="8"/>
    <s v="United States"/>
    <n v="98103"/>
    <s v="West"/>
    <x v="1"/>
    <x v="12"/>
    <n v="440.18999999999994"/>
    <x v="723"/>
    <n v="73.290000000000006"/>
    <s v="High"/>
  </r>
  <r>
    <s v="CA-2014-111556"/>
    <x v="58"/>
    <s v="First Class"/>
    <x v="0"/>
    <s v="New York City"/>
    <x v="0"/>
    <s v="United States"/>
    <n v="10035"/>
    <s v="East"/>
    <x v="2"/>
    <x v="10"/>
    <n v="183.96800000000002"/>
    <x v="724"/>
    <n v="73.19"/>
    <s v="Critical"/>
  </r>
  <r>
    <s v="CA-2012-152611"/>
    <x v="506"/>
    <s v="Second Class"/>
    <x v="0"/>
    <s v="Perth Amboy"/>
    <x v="14"/>
    <s v="United States"/>
    <n v="8861"/>
    <s v="East"/>
    <x v="1"/>
    <x v="13"/>
    <n v="286.78999999999996"/>
    <x v="725"/>
    <n v="73.099999999999994"/>
    <s v="Critical"/>
  </r>
  <r>
    <s v="CA-2014-121489"/>
    <x v="55"/>
    <s v="Second Class"/>
    <x v="1"/>
    <s v="Seattle"/>
    <x v="8"/>
    <s v="United States"/>
    <n v="98115"/>
    <s v="West"/>
    <x v="1"/>
    <x v="9"/>
    <n v="572.58000000000004"/>
    <x v="306"/>
    <n v="73.040000000000006"/>
    <s v="Medium"/>
  </r>
  <r>
    <s v="CA-2012-164777"/>
    <x v="507"/>
    <s v="First Class"/>
    <x v="0"/>
    <s v="Los Angeles"/>
    <x v="1"/>
    <s v="United States"/>
    <n v="90036"/>
    <s v="West"/>
    <x v="2"/>
    <x v="5"/>
    <n v="2803.92"/>
    <x v="130"/>
    <n v="73.03"/>
    <s v="High"/>
  </r>
  <r>
    <s v="US-2012-156496"/>
    <x v="508"/>
    <s v="Standard Class"/>
    <x v="0"/>
    <s v="Redmond"/>
    <x v="34"/>
    <s v="United States"/>
    <n v="97756"/>
    <s v="West"/>
    <x v="0"/>
    <x v="4"/>
    <n v="438.36800000000005"/>
    <x v="726"/>
    <n v="72.709999999999994"/>
    <s v="Low"/>
  </r>
  <r>
    <s v="CA-2014-115602"/>
    <x v="223"/>
    <s v="Standard Class"/>
    <x v="0"/>
    <s v="New York City"/>
    <x v="0"/>
    <s v="United States"/>
    <n v="10009"/>
    <s v="East"/>
    <x v="2"/>
    <x v="5"/>
    <n v="1141.9379999999999"/>
    <x v="727"/>
    <n v="72.489999999999995"/>
    <s v="Medium"/>
  </r>
  <r>
    <s v="CA-2012-135538"/>
    <x v="71"/>
    <s v="Standard Class"/>
    <x v="1"/>
    <s v="Gilbert"/>
    <x v="28"/>
    <s v="United States"/>
    <n v="85234"/>
    <s v="West"/>
    <x v="2"/>
    <x v="5"/>
    <n v="883.84"/>
    <x v="728"/>
    <n v="72.45"/>
    <s v="High"/>
  </r>
  <r>
    <s v="CA-2012-134117"/>
    <x v="432"/>
    <s v="Second Class"/>
    <x v="0"/>
    <s v="Los Angeles"/>
    <x v="1"/>
    <s v="United States"/>
    <n v="90008"/>
    <s v="West"/>
    <x v="1"/>
    <x v="13"/>
    <n v="204.85"/>
    <x v="729"/>
    <n v="72.45"/>
    <s v="Critical"/>
  </r>
  <r>
    <s v="CA-2014-167094"/>
    <x v="146"/>
    <s v="First Class"/>
    <x v="1"/>
    <s v="Springfield"/>
    <x v="34"/>
    <s v="United States"/>
    <n v="97477"/>
    <s v="West"/>
    <x v="2"/>
    <x v="5"/>
    <n v="478.48"/>
    <x v="730"/>
    <n v="72.41"/>
    <s v="High"/>
  </r>
  <r>
    <s v="CA-2012-121720"/>
    <x v="209"/>
    <s v="First Class"/>
    <x v="1"/>
    <s v="Lakeland"/>
    <x v="9"/>
    <s v="United States"/>
    <n v="33801"/>
    <s v="South"/>
    <x v="1"/>
    <x v="9"/>
    <n v="563.80799999999999"/>
    <x v="731"/>
    <n v="72.27"/>
    <s v="Medium"/>
  </r>
  <r>
    <s v="CA-2014-127432"/>
    <x v="322"/>
    <s v="Standard Class"/>
    <x v="2"/>
    <s v="Great Falls"/>
    <x v="37"/>
    <s v="United States"/>
    <n v="59405"/>
    <s v="West"/>
    <x v="1"/>
    <x v="9"/>
    <n v="1126.02"/>
    <x v="224"/>
    <n v="72.260000000000005"/>
    <s v="Medium"/>
  </r>
  <r>
    <s v="US-2013-108504"/>
    <x v="325"/>
    <s v="Same Day"/>
    <x v="2"/>
    <s v="Smyrna"/>
    <x v="10"/>
    <s v="United States"/>
    <n v="30080"/>
    <s v="South"/>
    <x v="1"/>
    <x v="12"/>
    <n v="342.37"/>
    <x v="732"/>
    <n v="72.23"/>
    <s v="Critical"/>
  </r>
  <r>
    <s v="US-2014-133200"/>
    <x v="221"/>
    <s v="Standard Class"/>
    <x v="1"/>
    <s v="Fort Worth"/>
    <x v="6"/>
    <s v="United States"/>
    <n v="76106"/>
    <s v="Central"/>
    <x v="2"/>
    <x v="10"/>
    <n v="623.46479999999997"/>
    <x v="733"/>
    <n v="72.16"/>
    <s v="High"/>
  </r>
  <r>
    <s v="CA-2012-146563"/>
    <x v="70"/>
    <s v="Standard Class"/>
    <x v="0"/>
    <s v="Arlington"/>
    <x v="6"/>
    <s v="United States"/>
    <n v="76017"/>
    <s v="Central"/>
    <x v="1"/>
    <x v="9"/>
    <n v="724.08"/>
    <x v="734"/>
    <n v="71.760000000000005"/>
    <s v="Medium"/>
  </r>
  <r>
    <s v="CA-2013-133613"/>
    <x v="285"/>
    <s v="Standard Class"/>
    <x v="1"/>
    <s v="Waterbury"/>
    <x v="33"/>
    <s v="United States"/>
    <n v="6708"/>
    <s v="East"/>
    <x v="0"/>
    <x v="4"/>
    <n v="566.97"/>
    <x v="735"/>
    <n v="71.66"/>
    <s v="High"/>
  </r>
  <r>
    <s v="CA-2012-141012"/>
    <x v="509"/>
    <s v="Second Class"/>
    <x v="0"/>
    <s v="Pocatello"/>
    <x v="43"/>
    <s v="United States"/>
    <n v="83201"/>
    <s v="West"/>
    <x v="2"/>
    <x v="11"/>
    <n v="355.36"/>
    <x v="736"/>
    <n v="71.55"/>
    <s v="High"/>
  </r>
  <r>
    <s v="US-2013-131149"/>
    <x v="510"/>
    <s v="Standard Class"/>
    <x v="0"/>
    <s v="Dallas"/>
    <x v="6"/>
    <s v="United States"/>
    <n v="75081"/>
    <s v="Central"/>
    <x v="1"/>
    <x v="9"/>
    <n v="338.04"/>
    <x v="737"/>
    <n v="71.39"/>
    <s v="High"/>
  </r>
  <r>
    <s v="CA-2013-122063"/>
    <x v="153"/>
    <s v="Standard Class"/>
    <x v="0"/>
    <s v="Richmond"/>
    <x v="22"/>
    <s v="United States"/>
    <n v="47374"/>
    <s v="Central"/>
    <x v="2"/>
    <x v="2"/>
    <n v="581.96"/>
    <x v="738"/>
    <n v="71.319999999999993"/>
    <s v="High"/>
  </r>
  <r>
    <s v="CA-2013-118626"/>
    <x v="511"/>
    <s v="Standard Class"/>
    <x v="0"/>
    <s v="Tallahassee"/>
    <x v="9"/>
    <s v="United States"/>
    <n v="32303"/>
    <s v="South"/>
    <x v="0"/>
    <x v="4"/>
    <n v="705.54399999999998"/>
    <x v="739"/>
    <n v="71.13"/>
    <s v="Medium"/>
  </r>
  <r>
    <s v="CA-2014-122504"/>
    <x v="512"/>
    <s v="Second Class"/>
    <x v="2"/>
    <s v="Brentwood"/>
    <x v="1"/>
    <s v="United States"/>
    <n v="94513"/>
    <s v="West"/>
    <x v="0"/>
    <x v="4"/>
    <n v="761.5440000000001"/>
    <x v="740"/>
    <n v="71.069999999999993"/>
    <s v="Medium"/>
  </r>
  <r>
    <s v="CA-2014-163006"/>
    <x v="109"/>
    <s v="Second Class"/>
    <x v="2"/>
    <s v="Chicago"/>
    <x v="5"/>
    <s v="United States"/>
    <n v="60653"/>
    <s v="Central"/>
    <x v="2"/>
    <x v="5"/>
    <n v="569.05799999999999"/>
    <x v="741"/>
    <n v="71"/>
    <s v="High"/>
  </r>
  <r>
    <s v="CA-2011-169803"/>
    <x v="513"/>
    <s v="Standard Class"/>
    <x v="1"/>
    <s v="Seattle"/>
    <x v="8"/>
    <s v="United States"/>
    <n v="98115"/>
    <s v="West"/>
    <x v="2"/>
    <x v="2"/>
    <n v="653.54999999999995"/>
    <x v="742"/>
    <n v="70.97"/>
    <s v="Medium"/>
  </r>
  <r>
    <s v="CA-2014-117212"/>
    <x v="476"/>
    <s v="Second Class"/>
    <x v="2"/>
    <s v="Los Angeles"/>
    <x v="1"/>
    <s v="United States"/>
    <n v="90036"/>
    <s v="West"/>
    <x v="2"/>
    <x v="5"/>
    <n v="892.22400000000005"/>
    <x v="445"/>
    <n v="70.739999999999995"/>
    <s v="Medium"/>
  </r>
  <r>
    <s v="CA-2012-109708"/>
    <x v="514"/>
    <s v="Second Class"/>
    <x v="1"/>
    <s v="Columbia"/>
    <x v="35"/>
    <s v="United States"/>
    <n v="38401"/>
    <s v="South"/>
    <x v="0"/>
    <x v="4"/>
    <n v="467.03999999999996"/>
    <x v="743"/>
    <n v="70.67"/>
    <s v="High"/>
  </r>
  <r>
    <s v="US-2013-108504"/>
    <x v="325"/>
    <s v="Same Day"/>
    <x v="2"/>
    <s v="Smyrna"/>
    <x v="10"/>
    <s v="United States"/>
    <n v="30080"/>
    <s v="South"/>
    <x v="1"/>
    <x v="14"/>
    <n v="167.96"/>
    <x v="744"/>
    <n v="70.66"/>
    <s v="Critical"/>
  </r>
  <r>
    <s v="CA-2011-111192"/>
    <x v="515"/>
    <s v="Standard Class"/>
    <x v="1"/>
    <s v="Seattle"/>
    <x v="8"/>
    <s v="United States"/>
    <n v="98103"/>
    <s v="West"/>
    <x v="2"/>
    <x v="10"/>
    <n v="1367.84"/>
    <x v="745"/>
    <n v="70.66"/>
    <s v="Medium"/>
  </r>
  <r>
    <s v="US-2013-131611"/>
    <x v="396"/>
    <s v="Standard Class"/>
    <x v="0"/>
    <s v="Houston"/>
    <x v="6"/>
    <s v="United States"/>
    <n v="77036"/>
    <s v="Central"/>
    <x v="2"/>
    <x v="10"/>
    <n v="956.6647999999999"/>
    <x v="746"/>
    <n v="70.53"/>
    <s v="Medium"/>
  </r>
  <r>
    <s v="CA-2014-165008"/>
    <x v="210"/>
    <s v="Second Class"/>
    <x v="0"/>
    <s v="Salt Lake City"/>
    <x v="26"/>
    <s v="United States"/>
    <n v="84106"/>
    <s v="West"/>
    <x v="1"/>
    <x v="1"/>
    <n v="295.05599999999998"/>
    <x v="747"/>
    <n v="70.52"/>
    <s v="Critical"/>
  </r>
  <r>
    <s v="CA-2012-146486"/>
    <x v="405"/>
    <s v="Second Class"/>
    <x v="0"/>
    <s v="Oceanside"/>
    <x v="0"/>
    <s v="United States"/>
    <n v="11572"/>
    <s v="East"/>
    <x v="0"/>
    <x v="0"/>
    <n v="899.95"/>
    <x v="748"/>
    <n v="70.36"/>
    <s v="High"/>
  </r>
  <r>
    <s v="CA-2012-113145"/>
    <x v="516"/>
    <s v="Standard Class"/>
    <x v="0"/>
    <s v="New York City"/>
    <x v="0"/>
    <s v="United States"/>
    <n v="10011"/>
    <s v="East"/>
    <x v="0"/>
    <x v="0"/>
    <n v="1399.93"/>
    <x v="92"/>
    <n v="70.34"/>
    <s v="Medium"/>
  </r>
  <r>
    <s v="CA-2014-120936"/>
    <x v="517"/>
    <s v="Standard Class"/>
    <x v="1"/>
    <s v="Anaheim"/>
    <x v="1"/>
    <s v="United States"/>
    <n v="92804"/>
    <s v="West"/>
    <x v="1"/>
    <x v="9"/>
    <n v="481.32"/>
    <x v="749"/>
    <n v="70.3"/>
    <s v="High"/>
  </r>
  <r>
    <s v="CA-2014-128734"/>
    <x v="82"/>
    <s v="Standard Class"/>
    <x v="2"/>
    <s v="Chandler"/>
    <x v="28"/>
    <s v="United States"/>
    <n v="85224"/>
    <s v="West"/>
    <x v="2"/>
    <x v="5"/>
    <n v="842.37600000000009"/>
    <x v="750"/>
    <n v="70.22"/>
    <s v="Medium"/>
  </r>
  <r>
    <s v="CA-2012-111829"/>
    <x v="14"/>
    <s v="First Class"/>
    <x v="1"/>
    <s v="Seattle"/>
    <x v="8"/>
    <s v="United States"/>
    <n v="98115"/>
    <s v="West"/>
    <x v="1"/>
    <x v="9"/>
    <n v="1247.6399999999999"/>
    <x v="751"/>
    <n v="70.180000000000007"/>
    <s v="High"/>
  </r>
  <r>
    <s v="US-2013-114013"/>
    <x v="287"/>
    <s v="Second Class"/>
    <x v="1"/>
    <s v="Philadelphia"/>
    <x v="12"/>
    <s v="United States"/>
    <n v="19134"/>
    <s v="East"/>
    <x v="0"/>
    <x v="0"/>
    <n v="379.96000000000004"/>
    <x v="752"/>
    <n v="70.08"/>
    <s v="Critical"/>
  </r>
  <r>
    <s v="CA-2011-113880"/>
    <x v="518"/>
    <s v="Standard Class"/>
    <x v="2"/>
    <s v="Elmhurst"/>
    <x v="5"/>
    <s v="United States"/>
    <n v="60126"/>
    <s v="Central"/>
    <x v="2"/>
    <x v="5"/>
    <n v="634.11599999999999"/>
    <x v="753"/>
    <n v="70.05"/>
    <s v="High"/>
  </r>
  <r>
    <s v="US-2013-160528"/>
    <x v="402"/>
    <s v="Standard Class"/>
    <x v="2"/>
    <s v="Pharr"/>
    <x v="6"/>
    <s v="United States"/>
    <n v="78577"/>
    <s v="Central"/>
    <x v="0"/>
    <x v="0"/>
    <n v="666.4"/>
    <x v="754"/>
    <n v="70"/>
    <s v="Low"/>
  </r>
  <r>
    <s v="US-2012-138121"/>
    <x v="432"/>
    <s v="Same Day"/>
    <x v="0"/>
    <s v="Detroit"/>
    <x v="11"/>
    <s v="United States"/>
    <n v="48205"/>
    <s v="Central"/>
    <x v="2"/>
    <x v="5"/>
    <n v="302.94"/>
    <x v="755"/>
    <n v="69.98"/>
    <s v="High"/>
  </r>
  <r>
    <s v="CA-2013-112277"/>
    <x v="350"/>
    <s v="Standard Class"/>
    <x v="1"/>
    <s v="Fort Lauderdale"/>
    <x v="9"/>
    <s v="United States"/>
    <n v="33311"/>
    <s v="South"/>
    <x v="0"/>
    <x v="4"/>
    <n v="519.67999999999995"/>
    <x v="756"/>
    <n v="69.86"/>
    <s v="High"/>
  </r>
  <r>
    <s v="CA-2012-146563"/>
    <x v="70"/>
    <s v="Standard Class"/>
    <x v="0"/>
    <s v="Arlington"/>
    <x v="6"/>
    <s v="United States"/>
    <n v="76017"/>
    <s v="Central"/>
    <x v="1"/>
    <x v="9"/>
    <n v="999.43200000000002"/>
    <x v="757"/>
    <n v="69.760000000000005"/>
    <s v="Medium"/>
  </r>
  <r>
    <s v="CA-2013-152471"/>
    <x v="519"/>
    <s v="Same Day"/>
    <x v="0"/>
    <s v="Jacksonville"/>
    <x v="9"/>
    <s v="United States"/>
    <n v="32216"/>
    <s v="South"/>
    <x v="0"/>
    <x v="4"/>
    <n v="823.96000000000015"/>
    <x v="553"/>
    <n v="69.66"/>
    <s v="Medium"/>
  </r>
  <r>
    <s v="CA-2013-142902"/>
    <x v="492"/>
    <s v="Second Class"/>
    <x v="1"/>
    <s v="Arvada"/>
    <x v="29"/>
    <s v="United States"/>
    <n v="80004"/>
    <s v="West"/>
    <x v="2"/>
    <x v="5"/>
    <n v="466.76800000000003"/>
    <x v="758"/>
    <n v="69.62"/>
    <s v="High"/>
  </r>
  <r>
    <s v="CA-2011-132010"/>
    <x v="258"/>
    <s v="First Class"/>
    <x v="2"/>
    <s v="Richmond"/>
    <x v="3"/>
    <s v="United States"/>
    <n v="23223"/>
    <s v="South"/>
    <x v="1"/>
    <x v="9"/>
    <n v="315.2"/>
    <x v="759"/>
    <n v="69.45"/>
    <s v="High"/>
  </r>
  <r>
    <s v="CA-2013-144148"/>
    <x v="520"/>
    <s v="Standard Class"/>
    <x v="1"/>
    <s v="San Francisco"/>
    <x v="1"/>
    <s v="United States"/>
    <n v="94122"/>
    <s v="West"/>
    <x v="2"/>
    <x v="2"/>
    <n v="863.12800000000004"/>
    <x v="760"/>
    <n v="69.23"/>
    <s v="Medium"/>
  </r>
  <r>
    <s v="US-2013-142685"/>
    <x v="376"/>
    <s v="Standard Class"/>
    <x v="0"/>
    <s v="Buffalo"/>
    <x v="0"/>
    <s v="United States"/>
    <n v="14215"/>
    <s v="East"/>
    <x v="1"/>
    <x v="3"/>
    <n v="835.17000000000007"/>
    <x v="761"/>
    <n v="69.08"/>
    <s v="Medium"/>
  </r>
  <r>
    <s v="US-2014-127292"/>
    <x v="328"/>
    <s v="Standard Class"/>
    <x v="0"/>
    <s v="Burlington"/>
    <x v="31"/>
    <s v="United States"/>
    <s v="05408"/>
    <s v="East"/>
    <x v="1"/>
    <x v="8"/>
    <n v="542.93999999999994"/>
    <x v="762"/>
    <n v="69.069999999999993"/>
    <s v="High"/>
  </r>
  <r>
    <s v="US-2013-133879"/>
    <x v="521"/>
    <s v="Standard Class"/>
    <x v="0"/>
    <s v="Chicago"/>
    <x v="5"/>
    <s v="United States"/>
    <n v="60623"/>
    <s v="Central"/>
    <x v="2"/>
    <x v="5"/>
    <n v="528.42999999999995"/>
    <x v="130"/>
    <n v="69.010000000000005"/>
    <s v="Low"/>
  </r>
  <r>
    <s v="CA-2014-147361"/>
    <x v="265"/>
    <s v="Standard Class"/>
    <x v="1"/>
    <s v="Florence"/>
    <x v="36"/>
    <s v="United States"/>
    <n v="29501"/>
    <s v="South"/>
    <x v="1"/>
    <x v="9"/>
    <n v="628.80999999999995"/>
    <x v="763"/>
    <n v="68.87"/>
    <s v="Medium"/>
  </r>
  <r>
    <s v="CA-2012-158421"/>
    <x v="202"/>
    <s v="Standard Class"/>
    <x v="0"/>
    <s v="Columbia"/>
    <x v="36"/>
    <s v="United States"/>
    <n v="29203"/>
    <s v="South"/>
    <x v="1"/>
    <x v="9"/>
    <n v="887.84"/>
    <x v="764"/>
    <n v="68.78"/>
    <s v="Medium"/>
  </r>
  <r>
    <s v="CA-2011-152268"/>
    <x v="522"/>
    <s v="Standard Class"/>
    <x v="0"/>
    <s v="Fayetteville"/>
    <x v="39"/>
    <s v="United States"/>
    <n v="72701"/>
    <s v="South"/>
    <x v="1"/>
    <x v="1"/>
    <n v="1793.98"/>
    <x v="113"/>
    <n v="68.650000000000006"/>
    <s v="Medium"/>
  </r>
  <r>
    <s v="CA-2012-111206"/>
    <x v="523"/>
    <s v="Standard Class"/>
    <x v="0"/>
    <s v="San Diego"/>
    <x v="1"/>
    <s v="United States"/>
    <n v="92105"/>
    <s v="West"/>
    <x v="0"/>
    <x v="0"/>
    <n v="519.96"/>
    <x v="765"/>
    <n v="68.63"/>
    <s v="High"/>
  </r>
  <r>
    <s v="CA-2013-134208"/>
    <x v="398"/>
    <s v="Standard Class"/>
    <x v="0"/>
    <s v="Columbus"/>
    <x v="10"/>
    <s v="United States"/>
    <n v="31907"/>
    <s v="South"/>
    <x v="0"/>
    <x v="6"/>
    <n v="396"/>
    <x v="766"/>
    <n v="68.48"/>
    <s v="Low"/>
  </r>
  <r>
    <s v="CA-2012-145814"/>
    <x v="524"/>
    <s v="Standard Class"/>
    <x v="0"/>
    <s v="New York City"/>
    <x v="0"/>
    <s v="United States"/>
    <n v="10035"/>
    <s v="East"/>
    <x v="0"/>
    <x v="4"/>
    <n v="861.76"/>
    <x v="767"/>
    <n v="68.459999999999994"/>
    <s v="Medium"/>
  </r>
  <r>
    <s v="CA-2013-132997"/>
    <x v="347"/>
    <s v="First Class"/>
    <x v="0"/>
    <s v="Rochester"/>
    <x v="0"/>
    <s v="United States"/>
    <n v="14609"/>
    <s v="East"/>
    <x v="0"/>
    <x v="4"/>
    <n v="359.96999999999997"/>
    <x v="768"/>
    <n v="68.44"/>
    <s v="Medium"/>
  </r>
  <r>
    <s v="CA-2013-108056"/>
    <x v="525"/>
    <s v="Standard Class"/>
    <x v="1"/>
    <s v="Springfield"/>
    <x v="34"/>
    <s v="United States"/>
    <n v="97477"/>
    <s v="West"/>
    <x v="0"/>
    <x v="4"/>
    <n v="859.2"/>
    <x v="717"/>
    <n v="68.430000000000007"/>
    <s v="Medium"/>
  </r>
  <r>
    <s v="US-2013-108777"/>
    <x v="526"/>
    <s v="Same Day"/>
    <x v="1"/>
    <s v="Lorain"/>
    <x v="18"/>
    <s v="United States"/>
    <n v="44052"/>
    <s v="East"/>
    <x v="0"/>
    <x v="0"/>
    <n v="383.952"/>
    <x v="769"/>
    <n v="68.33"/>
    <s v="Critical"/>
  </r>
  <r>
    <s v="CA-2013-142958"/>
    <x v="527"/>
    <s v="Standard Class"/>
    <x v="1"/>
    <s v="Torrance"/>
    <x v="1"/>
    <s v="United States"/>
    <n v="90503"/>
    <s v="West"/>
    <x v="2"/>
    <x v="2"/>
    <n v="1114.2719999999999"/>
    <x v="770"/>
    <n v="68.319999999999993"/>
    <s v="Medium"/>
  </r>
  <r>
    <s v="CA-2012-168746"/>
    <x v="507"/>
    <s v="Second Class"/>
    <x v="0"/>
    <s v="Cleveland"/>
    <x v="18"/>
    <s v="United States"/>
    <n v="44105"/>
    <s v="East"/>
    <x v="0"/>
    <x v="4"/>
    <n v="431.976"/>
    <x v="771"/>
    <n v="68.25"/>
    <s v="High"/>
  </r>
  <r>
    <s v="CA-2012-157287"/>
    <x v="528"/>
    <s v="First Class"/>
    <x v="1"/>
    <s v="Philadelphia"/>
    <x v="12"/>
    <s v="United States"/>
    <n v="19140"/>
    <s v="East"/>
    <x v="2"/>
    <x v="5"/>
    <n v="422.62499999999994"/>
    <x v="130"/>
    <n v="68.23"/>
    <s v="Critical"/>
  </r>
  <r>
    <s v="CA-2014-153843"/>
    <x v="143"/>
    <s v="First Class"/>
    <x v="0"/>
    <s v="Fairfield"/>
    <x v="33"/>
    <s v="United States"/>
    <n v="6824"/>
    <s v="East"/>
    <x v="1"/>
    <x v="8"/>
    <n v="465.16"/>
    <x v="772"/>
    <n v="68.069999999999993"/>
    <s v="Medium"/>
  </r>
  <r>
    <s v="CA-2011-152100"/>
    <x v="529"/>
    <s v="Standard Class"/>
    <x v="1"/>
    <s v="Huntsville"/>
    <x v="6"/>
    <s v="United States"/>
    <n v="77340"/>
    <s v="Central"/>
    <x v="2"/>
    <x v="5"/>
    <n v="1212.9599999999998"/>
    <x v="773"/>
    <n v="68.069999999999993"/>
    <s v="Medium"/>
  </r>
  <r>
    <s v="CA-2014-125451"/>
    <x v="187"/>
    <s v="First Class"/>
    <x v="1"/>
    <s v="Cranston"/>
    <x v="20"/>
    <s v="United States"/>
    <n v="2920"/>
    <s v="East"/>
    <x v="2"/>
    <x v="2"/>
    <n v="240.744"/>
    <x v="774"/>
    <n v="68.010000000000005"/>
    <s v="Critical"/>
  </r>
  <r>
    <s v="CA-2014-148404"/>
    <x v="334"/>
    <s v="Standard Class"/>
    <x v="2"/>
    <s v="Charlotte"/>
    <x v="2"/>
    <s v="United States"/>
    <n v="28205"/>
    <s v="South"/>
    <x v="1"/>
    <x v="9"/>
    <n v="580.67200000000003"/>
    <x v="775"/>
    <n v="67.94"/>
    <s v="High"/>
  </r>
  <r>
    <s v="CA-2012-117884"/>
    <x v="225"/>
    <s v="Same Day"/>
    <x v="0"/>
    <s v="Plantation"/>
    <x v="9"/>
    <s v="United States"/>
    <n v="33317"/>
    <s v="South"/>
    <x v="0"/>
    <x v="0"/>
    <n v="447.94399999999996"/>
    <x v="226"/>
    <n v="67.819999999999993"/>
    <s v="High"/>
  </r>
  <r>
    <s v="CA-2013-111213"/>
    <x v="530"/>
    <s v="Standard Class"/>
    <x v="0"/>
    <s v="New York City"/>
    <x v="0"/>
    <s v="United States"/>
    <n v="10009"/>
    <s v="East"/>
    <x v="2"/>
    <x v="5"/>
    <n v="1317.492"/>
    <x v="142"/>
    <n v="67.78"/>
    <s v="Medium"/>
  </r>
  <r>
    <s v="CA-2014-128363"/>
    <x v="531"/>
    <s v="Standard Class"/>
    <x v="0"/>
    <s v="Memphis"/>
    <x v="35"/>
    <s v="United States"/>
    <n v="38109"/>
    <s v="South"/>
    <x v="1"/>
    <x v="1"/>
    <n v="1614.5820000000003"/>
    <x v="776"/>
    <n v="67.680000000000007"/>
    <s v="Medium"/>
  </r>
  <r>
    <s v="CA-2011-124247"/>
    <x v="200"/>
    <s v="Standard Class"/>
    <x v="1"/>
    <s v="Sacramento"/>
    <x v="1"/>
    <s v="United States"/>
    <n v="95823"/>
    <s v="West"/>
    <x v="2"/>
    <x v="5"/>
    <n v="1403.9200000000003"/>
    <x v="668"/>
    <n v="67.59"/>
    <s v="Medium"/>
  </r>
  <r>
    <s v="CA-2014-150497"/>
    <x v="532"/>
    <s v="Standard Class"/>
    <x v="1"/>
    <s v="Maple Grove"/>
    <x v="7"/>
    <s v="United States"/>
    <n v="55369"/>
    <s v="Central"/>
    <x v="1"/>
    <x v="1"/>
    <n v="735.98"/>
    <x v="777"/>
    <n v="67.58"/>
    <s v="High"/>
  </r>
  <r>
    <s v="CA-2013-166674"/>
    <x v="530"/>
    <s v="Second Class"/>
    <x v="0"/>
    <s v="Auburn"/>
    <x v="0"/>
    <s v="United States"/>
    <n v="13021"/>
    <s v="East"/>
    <x v="1"/>
    <x v="13"/>
    <n v="263.88"/>
    <x v="778"/>
    <n v="67.52"/>
    <s v="Critical"/>
  </r>
  <r>
    <s v="CA-2013-101791"/>
    <x v="60"/>
    <s v="Standard Class"/>
    <x v="0"/>
    <s v="Chicago"/>
    <x v="5"/>
    <s v="United States"/>
    <n v="60623"/>
    <s v="Central"/>
    <x v="1"/>
    <x v="9"/>
    <n v="1297.3680000000002"/>
    <x v="779"/>
    <n v="67.44"/>
    <s v="Medium"/>
  </r>
  <r>
    <s v="CA-2011-128888"/>
    <x v="222"/>
    <s v="Standard Class"/>
    <x v="0"/>
    <s v="Houston"/>
    <x v="6"/>
    <s v="United States"/>
    <n v="77095"/>
    <s v="Central"/>
    <x v="1"/>
    <x v="14"/>
    <n v="604.65600000000006"/>
    <x v="780"/>
    <n v="67.430000000000007"/>
    <s v="Medium"/>
  </r>
  <r>
    <s v="CA-2014-161956"/>
    <x v="161"/>
    <s v="Second Class"/>
    <x v="1"/>
    <s v="Inglewood"/>
    <x v="1"/>
    <s v="United States"/>
    <n v="90301"/>
    <s v="West"/>
    <x v="0"/>
    <x v="7"/>
    <n v="879.98400000000004"/>
    <x v="781"/>
    <n v="67.42"/>
    <s v="Medium"/>
  </r>
  <r>
    <s v="CA-2011-154158"/>
    <x v="533"/>
    <s v="Second Class"/>
    <x v="0"/>
    <s v="Tampa"/>
    <x v="9"/>
    <s v="United States"/>
    <n v="33614"/>
    <s v="South"/>
    <x v="1"/>
    <x v="9"/>
    <n v="424.27200000000005"/>
    <x v="782"/>
    <n v="67.42"/>
    <s v="High"/>
  </r>
  <r>
    <s v="CA-2012-102491"/>
    <x v="70"/>
    <s v="Standard Class"/>
    <x v="0"/>
    <s v="Florence"/>
    <x v="4"/>
    <s v="United States"/>
    <n v="41042"/>
    <s v="South"/>
    <x v="0"/>
    <x v="4"/>
    <n v="587.97"/>
    <x v="783"/>
    <n v="67.39"/>
    <s v="High"/>
  </r>
  <r>
    <s v="CA-2014-159156"/>
    <x v="111"/>
    <s v="First Class"/>
    <x v="1"/>
    <s v="New York City"/>
    <x v="0"/>
    <s v="United States"/>
    <n v="10009"/>
    <s v="East"/>
    <x v="0"/>
    <x v="4"/>
    <n v="629.94999999999993"/>
    <x v="784"/>
    <n v="67.39"/>
    <s v="Medium"/>
  </r>
  <r>
    <s v="CA-2012-154284"/>
    <x v="105"/>
    <s v="Second Class"/>
    <x v="2"/>
    <s v="Saint Charles"/>
    <x v="5"/>
    <s v="United States"/>
    <n v="60174"/>
    <s v="Central"/>
    <x v="0"/>
    <x v="6"/>
    <n v="600.53"/>
    <x v="785"/>
    <n v="67.39"/>
    <s v="Medium"/>
  </r>
  <r>
    <s v="CA-2012-133452"/>
    <x v="534"/>
    <s v="Standard Class"/>
    <x v="0"/>
    <s v="Pomona"/>
    <x v="1"/>
    <s v="United States"/>
    <n v="91767"/>
    <s v="West"/>
    <x v="2"/>
    <x v="2"/>
    <n v="710.83200000000011"/>
    <x v="786"/>
    <n v="67.38"/>
    <s v="Medium"/>
  </r>
  <r>
    <s v="CA-2011-120670"/>
    <x v="535"/>
    <s v="Standard Class"/>
    <x v="2"/>
    <s v="Fort Lauderdale"/>
    <x v="9"/>
    <s v="United States"/>
    <n v="33311"/>
    <s v="South"/>
    <x v="0"/>
    <x v="0"/>
    <n v="799.92000000000007"/>
    <x v="787"/>
    <n v="67.38"/>
    <s v="Medium"/>
  </r>
  <r>
    <s v="US-2013-123750"/>
    <x v="301"/>
    <s v="Standard Class"/>
    <x v="2"/>
    <s v="Gastonia"/>
    <x v="2"/>
    <s v="United States"/>
    <n v="28052"/>
    <s v="South"/>
    <x v="0"/>
    <x v="0"/>
    <n v="408.74399999999997"/>
    <x v="788"/>
    <n v="67.33"/>
    <s v="Low"/>
  </r>
  <r>
    <s v="CA-2014-152695"/>
    <x v="288"/>
    <s v="Same Day"/>
    <x v="0"/>
    <s v="Fairfield"/>
    <x v="33"/>
    <s v="United States"/>
    <n v="6824"/>
    <s v="East"/>
    <x v="1"/>
    <x v="8"/>
    <n v="426.78999999999996"/>
    <x v="789"/>
    <n v="67.319999999999993"/>
    <s v="High"/>
  </r>
  <r>
    <s v="US-2014-120418"/>
    <x v="536"/>
    <s v="First Class"/>
    <x v="2"/>
    <s v="Peoria"/>
    <x v="28"/>
    <s v="United States"/>
    <n v="85345"/>
    <s v="West"/>
    <x v="1"/>
    <x v="9"/>
    <n v="215.59200000000001"/>
    <x v="790"/>
    <n v="67.17"/>
    <s v="Critical"/>
  </r>
  <r>
    <s v="CA-2014-168655"/>
    <x v="47"/>
    <s v="Standard Class"/>
    <x v="1"/>
    <s v="Albuquerque"/>
    <x v="41"/>
    <s v="United States"/>
    <n v="87105"/>
    <s v="West"/>
    <x v="0"/>
    <x v="0"/>
    <n v="595"/>
    <x v="791"/>
    <n v="67.12"/>
    <s v="Medium"/>
  </r>
  <r>
    <s v="US-2014-113992"/>
    <x v="253"/>
    <s v="Standard Class"/>
    <x v="0"/>
    <s v="Plano"/>
    <x v="6"/>
    <s v="United States"/>
    <n v="75023"/>
    <s v="Central"/>
    <x v="2"/>
    <x v="2"/>
    <n v="974.98799999999983"/>
    <x v="792"/>
    <n v="67"/>
    <s v="Medium"/>
  </r>
  <r>
    <s v="CA-2011-138128"/>
    <x v="537"/>
    <s v="Standard Class"/>
    <x v="0"/>
    <s v="Philadelphia"/>
    <x v="12"/>
    <s v="United States"/>
    <n v="19134"/>
    <s v="East"/>
    <x v="0"/>
    <x v="7"/>
    <n v="1079.9759999999999"/>
    <x v="793"/>
    <n v="66.959999999999994"/>
    <s v="Medium"/>
  </r>
  <r>
    <s v="CA-2011-140795"/>
    <x v="538"/>
    <s v="First Class"/>
    <x v="0"/>
    <s v="Green Bay"/>
    <x v="16"/>
    <s v="United States"/>
    <n v="54302"/>
    <s v="Central"/>
    <x v="0"/>
    <x v="0"/>
    <n v="468.90000000000003"/>
    <x v="794"/>
    <n v="66.88"/>
    <s v="High"/>
  </r>
  <r>
    <s v="CA-2012-153423"/>
    <x v="344"/>
    <s v="Standard Class"/>
    <x v="0"/>
    <s v="Rochester"/>
    <x v="0"/>
    <s v="United States"/>
    <n v="14609"/>
    <s v="East"/>
    <x v="1"/>
    <x v="1"/>
    <n v="1217.568"/>
    <x v="222"/>
    <n v="66.84"/>
    <s v="Medium"/>
  </r>
  <r>
    <s v="CA-2011-127446"/>
    <x v="357"/>
    <s v="Standard Class"/>
    <x v="1"/>
    <s v="Arlington"/>
    <x v="6"/>
    <s v="United States"/>
    <n v="76017"/>
    <s v="Central"/>
    <x v="2"/>
    <x v="2"/>
    <n v="1218.7349999999997"/>
    <x v="795"/>
    <n v="66.760000000000005"/>
    <s v="Medium"/>
  </r>
  <r>
    <s v="CA-2013-109722"/>
    <x v="88"/>
    <s v="Second Class"/>
    <x v="0"/>
    <s v="Georgetown"/>
    <x v="4"/>
    <s v="United States"/>
    <n v="40324"/>
    <s v="South"/>
    <x v="0"/>
    <x v="4"/>
    <n v="699.98"/>
    <x v="796"/>
    <n v="66.709999999999994"/>
    <s v="High"/>
  </r>
  <r>
    <s v="CA-2013-122133"/>
    <x v="539"/>
    <s v="Standard Class"/>
    <x v="0"/>
    <s v="Middletown"/>
    <x v="33"/>
    <s v="United States"/>
    <n v="6457"/>
    <s v="East"/>
    <x v="1"/>
    <x v="9"/>
    <n v="552.55999999999995"/>
    <x v="130"/>
    <n v="66.66"/>
    <s v="Low"/>
  </r>
  <r>
    <s v="US-2011-118997"/>
    <x v="540"/>
    <s v="Standard Class"/>
    <x v="1"/>
    <s v="Decatur"/>
    <x v="23"/>
    <s v="United States"/>
    <n v="35601"/>
    <s v="South"/>
    <x v="2"/>
    <x v="2"/>
    <n v="1215.92"/>
    <x v="797"/>
    <n v="66.58"/>
    <s v="Medium"/>
  </r>
  <r>
    <s v="CA-2013-146766"/>
    <x v="101"/>
    <s v="Same Day"/>
    <x v="0"/>
    <s v="Chula Vista"/>
    <x v="1"/>
    <s v="United States"/>
    <n v="91911"/>
    <s v="West"/>
    <x v="1"/>
    <x v="13"/>
    <n v="192.8"/>
    <x v="798"/>
    <n v="66.569999999999993"/>
    <s v="Critical"/>
  </r>
  <r>
    <s v="CA-2013-155978"/>
    <x v="541"/>
    <s v="Same Day"/>
    <x v="1"/>
    <s v="Riverside"/>
    <x v="1"/>
    <s v="United States"/>
    <n v="92503"/>
    <s v="West"/>
    <x v="0"/>
    <x v="4"/>
    <n v="1039.7280000000001"/>
    <x v="799"/>
    <n v="66.540000000000006"/>
    <s v="Medium"/>
  </r>
  <r>
    <s v="CA-2012-154326"/>
    <x v="542"/>
    <s v="Standard Class"/>
    <x v="1"/>
    <s v="Kenosha"/>
    <x v="16"/>
    <s v="United States"/>
    <n v="53142"/>
    <s v="Central"/>
    <x v="0"/>
    <x v="4"/>
    <n v="699.98"/>
    <x v="796"/>
    <n v="66.38"/>
    <s v="Medium"/>
  </r>
  <r>
    <s v="CA-2014-121419"/>
    <x v="490"/>
    <s v="First Class"/>
    <x v="2"/>
    <s v="Columbus"/>
    <x v="10"/>
    <s v="United States"/>
    <n v="31907"/>
    <s v="South"/>
    <x v="2"/>
    <x v="2"/>
    <n v="411.8"/>
    <x v="800"/>
    <n v="66.38"/>
    <s v="High"/>
  </r>
  <r>
    <s v="CA-2014-141929"/>
    <x v="142"/>
    <s v="Standard Class"/>
    <x v="0"/>
    <s v="Los Angeles"/>
    <x v="1"/>
    <s v="United States"/>
    <n v="90004"/>
    <s v="West"/>
    <x v="1"/>
    <x v="1"/>
    <n v="487.98400000000004"/>
    <x v="801"/>
    <n v="66.239999999999995"/>
    <s v="High"/>
  </r>
  <r>
    <s v="US-2012-101511"/>
    <x v="312"/>
    <s v="Second Class"/>
    <x v="0"/>
    <s v="Newark"/>
    <x v="18"/>
    <s v="United States"/>
    <n v="43055"/>
    <s v="East"/>
    <x v="2"/>
    <x v="5"/>
    <n v="396.80200000000002"/>
    <x v="802"/>
    <n v="66.22"/>
    <s v="Critical"/>
  </r>
  <r>
    <s v="CA-2012-147690"/>
    <x v="428"/>
    <s v="Standard Class"/>
    <x v="0"/>
    <s v="Philadelphia"/>
    <x v="12"/>
    <s v="United States"/>
    <n v="19140"/>
    <s v="East"/>
    <x v="1"/>
    <x v="9"/>
    <n v="577.58400000000006"/>
    <x v="803"/>
    <n v="66.02"/>
    <s v="High"/>
  </r>
  <r>
    <s v="CA-2011-136399"/>
    <x v="200"/>
    <s v="First Class"/>
    <x v="2"/>
    <s v="Los Angeles"/>
    <x v="1"/>
    <s v="United States"/>
    <n v="90049"/>
    <s v="West"/>
    <x v="2"/>
    <x v="5"/>
    <n v="241.56799999999998"/>
    <x v="804"/>
    <n v="66.010000000000005"/>
    <s v="High"/>
  </r>
  <r>
    <s v="CA-2011-151295"/>
    <x v="543"/>
    <s v="Standard Class"/>
    <x v="0"/>
    <s v="Los Angeles"/>
    <x v="1"/>
    <s v="United States"/>
    <n v="90045"/>
    <s v="West"/>
    <x v="2"/>
    <x v="2"/>
    <n v="629.06400000000008"/>
    <x v="805"/>
    <n v="65.97"/>
    <s v="High"/>
  </r>
  <r>
    <s v="CA-2014-131037"/>
    <x v="544"/>
    <s v="First Class"/>
    <x v="0"/>
    <s v="San Francisco"/>
    <x v="1"/>
    <s v="United States"/>
    <n v="94110"/>
    <s v="West"/>
    <x v="2"/>
    <x v="2"/>
    <n v="210.00800000000001"/>
    <x v="806"/>
    <n v="65.94"/>
    <s v="High"/>
  </r>
  <r>
    <s v="US-2012-120131"/>
    <x v="545"/>
    <s v="Standard Class"/>
    <x v="0"/>
    <s v="Springfield"/>
    <x v="18"/>
    <s v="United States"/>
    <n v="45503"/>
    <s v="East"/>
    <x v="1"/>
    <x v="9"/>
    <n v="646.77600000000007"/>
    <x v="807"/>
    <n v="65.930000000000007"/>
    <s v="Medium"/>
  </r>
  <r>
    <s v="CA-2013-113243"/>
    <x v="546"/>
    <s v="Standard Class"/>
    <x v="0"/>
    <s v="Los Angeles"/>
    <x v="1"/>
    <s v="United States"/>
    <n v="90045"/>
    <s v="West"/>
    <x v="2"/>
    <x v="2"/>
    <n v="1335.68"/>
    <x v="808"/>
    <n v="65.930000000000007"/>
    <s v="Medium"/>
  </r>
  <r>
    <s v="CA-2013-125080"/>
    <x v="44"/>
    <s v="Standard Class"/>
    <x v="1"/>
    <s v="Lakewood"/>
    <x v="18"/>
    <s v="United States"/>
    <n v="44107"/>
    <s v="East"/>
    <x v="2"/>
    <x v="2"/>
    <n v="661.17600000000004"/>
    <x v="809"/>
    <n v="65.790000000000006"/>
    <s v="High"/>
  </r>
  <r>
    <s v="CA-2011-142587"/>
    <x v="547"/>
    <s v="First Class"/>
    <x v="0"/>
    <s v="Fairfield"/>
    <x v="18"/>
    <s v="United States"/>
    <n v="45014"/>
    <s v="East"/>
    <x v="2"/>
    <x v="2"/>
    <n v="409.59000000000003"/>
    <x v="810"/>
    <n v="65.760000000000005"/>
    <s v="Critical"/>
  </r>
  <r>
    <s v="US-2013-168620"/>
    <x v="548"/>
    <s v="Second Class"/>
    <x v="2"/>
    <s v="Charlotte"/>
    <x v="2"/>
    <s v="United States"/>
    <n v="28205"/>
    <s v="South"/>
    <x v="1"/>
    <x v="9"/>
    <n v="540.048"/>
    <x v="811"/>
    <n v="65.739999999999995"/>
    <s v="Medium"/>
  </r>
  <r>
    <s v="CA-2013-111682"/>
    <x v="285"/>
    <s v="First Class"/>
    <x v="0"/>
    <s v="Troy"/>
    <x v="0"/>
    <s v="United States"/>
    <n v="12180"/>
    <s v="East"/>
    <x v="2"/>
    <x v="5"/>
    <n v="319.41000000000003"/>
    <x v="812"/>
    <n v="65.72"/>
    <s v="Critical"/>
  </r>
  <r>
    <s v="US-2014-100930"/>
    <x v="549"/>
    <s v="Standard Class"/>
    <x v="2"/>
    <s v="Tampa"/>
    <x v="9"/>
    <s v="United States"/>
    <n v="33614"/>
    <s v="South"/>
    <x v="2"/>
    <x v="2"/>
    <n v="620.61450000000013"/>
    <x v="813"/>
    <n v="65.650000000000006"/>
    <s v="Medium"/>
  </r>
  <r>
    <s v="CA-2011-147543"/>
    <x v="550"/>
    <s v="Standard Class"/>
    <x v="2"/>
    <s v="El Cajon"/>
    <x v="1"/>
    <s v="United States"/>
    <n v="92020"/>
    <s v="West"/>
    <x v="2"/>
    <x v="5"/>
    <n v="478.48"/>
    <x v="730"/>
    <n v="65.59"/>
    <s v="Low"/>
  </r>
  <r>
    <s v="CA-2012-147830"/>
    <x v="69"/>
    <s v="First Class"/>
    <x v="0"/>
    <s v="Newark"/>
    <x v="18"/>
    <s v="United States"/>
    <n v="43055"/>
    <s v="East"/>
    <x v="2"/>
    <x v="11"/>
    <n v="262.86399999999998"/>
    <x v="814"/>
    <n v="65.540000000000006"/>
    <s v="High"/>
  </r>
  <r>
    <s v="CA-2014-143798"/>
    <x v="288"/>
    <s v="First Class"/>
    <x v="0"/>
    <s v="Philadelphia"/>
    <x v="12"/>
    <s v="United States"/>
    <n v="19140"/>
    <s v="East"/>
    <x v="2"/>
    <x v="11"/>
    <n v="310.88000000000005"/>
    <x v="815"/>
    <n v="65.52"/>
    <s v="Critical"/>
  </r>
  <r>
    <s v="CA-2012-130974"/>
    <x v="424"/>
    <s v="Second Class"/>
    <x v="2"/>
    <s v="Everett"/>
    <x v="15"/>
    <s v="United States"/>
    <n v="2149"/>
    <s v="East"/>
    <x v="2"/>
    <x v="2"/>
    <n v="446.06799999999998"/>
    <x v="130"/>
    <n v="65.38"/>
    <s v="High"/>
  </r>
  <r>
    <s v="CA-2011-129189"/>
    <x v="551"/>
    <s v="Standard Class"/>
    <x v="1"/>
    <s v="Dallas"/>
    <x v="6"/>
    <s v="United States"/>
    <n v="75217"/>
    <s v="Central"/>
    <x v="2"/>
    <x v="5"/>
    <n v="657.93"/>
    <x v="816"/>
    <n v="65.180000000000007"/>
    <s v="Medium"/>
  </r>
  <r>
    <s v="CA-2012-102876"/>
    <x v="368"/>
    <s v="Standard Class"/>
    <x v="1"/>
    <s v="Philadelphia"/>
    <x v="12"/>
    <s v="United States"/>
    <n v="19134"/>
    <s v="East"/>
    <x v="0"/>
    <x v="4"/>
    <n v="791.96399999999994"/>
    <x v="817"/>
    <n v="65.14"/>
    <s v="Medium"/>
  </r>
  <r>
    <s v="CA-2014-141439"/>
    <x v="237"/>
    <s v="Standard Class"/>
    <x v="2"/>
    <s v="Richmond"/>
    <x v="22"/>
    <s v="United States"/>
    <n v="47374"/>
    <s v="Central"/>
    <x v="0"/>
    <x v="4"/>
    <n v="1879.96"/>
    <x v="818"/>
    <n v="65.069999999999993"/>
    <s v="Medium"/>
  </r>
  <r>
    <s v="US-2012-138303"/>
    <x v="552"/>
    <s v="Standard Class"/>
    <x v="0"/>
    <s v="Philadelphia"/>
    <x v="12"/>
    <s v="United States"/>
    <n v="19134"/>
    <s v="East"/>
    <x v="1"/>
    <x v="3"/>
    <n v="666.24800000000005"/>
    <x v="819"/>
    <n v="64.75"/>
    <s v="High"/>
  </r>
  <r>
    <s v="CA-2011-126361"/>
    <x v="213"/>
    <s v="Second Class"/>
    <x v="0"/>
    <s v="Pleasant Grove"/>
    <x v="26"/>
    <s v="United States"/>
    <n v="84062"/>
    <s v="West"/>
    <x v="1"/>
    <x v="12"/>
    <n v="447.84"/>
    <x v="820"/>
    <n v="64.739999999999995"/>
    <s v="High"/>
  </r>
  <r>
    <s v="CA-2013-129868"/>
    <x v="553"/>
    <s v="Standard Class"/>
    <x v="1"/>
    <s v="Los Angeles"/>
    <x v="1"/>
    <s v="United States"/>
    <n v="90004"/>
    <s v="West"/>
    <x v="2"/>
    <x v="2"/>
    <n v="902.71199999999999"/>
    <x v="401"/>
    <n v="64.62"/>
    <s v="Medium"/>
  </r>
  <r>
    <s v="CA-2011-156160"/>
    <x v="554"/>
    <s v="Standard Class"/>
    <x v="0"/>
    <s v="New York City"/>
    <x v="0"/>
    <s v="United States"/>
    <n v="10035"/>
    <s v="East"/>
    <x v="2"/>
    <x v="5"/>
    <n v="579.52800000000002"/>
    <x v="821"/>
    <n v="64.56"/>
    <s v="Medium"/>
  </r>
  <r>
    <s v="US-2012-163433"/>
    <x v="555"/>
    <s v="Second Class"/>
    <x v="1"/>
    <s v="Mcallen"/>
    <x v="6"/>
    <s v="United States"/>
    <n v="78501"/>
    <s v="Central"/>
    <x v="0"/>
    <x v="4"/>
    <n v="244.768"/>
    <x v="822"/>
    <n v="64.52"/>
    <s v="High"/>
  </r>
  <r>
    <s v="CA-2012-118444"/>
    <x v="556"/>
    <s v="Standard Class"/>
    <x v="0"/>
    <s v="Coral Springs"/>
    <x v="9"/>
    <s v="United States"/>
    <n v="33065"/>
    <s v="South"/>
    <x v="1"/>
    <x v="8"/>
    <n v="387.13600000000002"/>
    <x v="823"/>
    <n v="64.48"/>
    <s v="High"/>
  </r>
  <r>
    <s v="CA-2013-144218"/>
    <x v="474"/>
    <s v="Standard Class"/>
    <x v="1"/>
    <s v="Los Angeles"/>
    <x v="1"/>
    <s v="United States"/>
    <n v="90045"/>
    <s v="West"/>
    <x v="1"/>
    <x v="9"/>
    <n v="1085.42"/>
    <x v="253"/>
    <n v="64.42"/>
    <s v="Medium"/>
  </r>
  <r>
    <s v="CA-2011-121573"/>
    <x v="557"/>
    <s v="Standard Class"/>
    <x v="0"/>
    <s v="New York City"/>
    <x v="0"/>
    <s v="United States"/>
    <n v="10009"/>
    <s v="East"/>
    <x v="0"/>
    <x v="4"/>
    <n v="783.96"/>
    <x v="824"/>
    <n v="64.42"/>
    <s v="High"/>
  </r>
  <r>
    <s v="CA-2014-105333"/>
    <x v="117"/>
    <s v="Standard Class"/>
    <x v="2"/>
    <s v="New York City"/>
    <x v="0"/>
    <s v="United States"/>
    <n v="10011"/>
    <s v="East"/>
    <x v="0"/>
    <x v="4"/>
    <n v="546.06000000000006"/>
    <x v="825"/>
    <n v="64.39"/>
    <s v="High"/>
  </r>
  <r>
    <s v="CA-2013-101966"/>
    <x v="340"/>
    <s v="Second Class"/>
    <x v="0"/>
    <s v="Houston"/>
    <x v="6"/>
    <s v="United States"/>
    <n v="77036"/>
    <s v="Central"/>
    <x v="0"/>
    <x v="4"/>
    <n v="419.94399999999996"/>
    <x v="826"/>
    <n v="64.319999999999993"/>
    <s v="High"/>
  </r>
  <r>
    <s v="CA-2011-124429"/>
    <x v="195"/>
    <s v="Same Day"/>
    <x v="1"/>
    <s v="San Diego"/>
    <x v="1"/>
    <s v="United States"/>
    <n v="92105"/>
    <s v="West"/>
    <x v="2"/>
    <x v="2"/>
    <n v="567.12"/>
    <x v="827"/>
    <n v="64.25"/>
    <s v="High"/>
  </r>
  <r>
    <s v="CA-2013-137743"/>
    <x v="341"/>
    <s v="Standard Class"/>
    <x v="0"/>
    <s v="Chicago"/>
    <x v="5"/>
    <s v="United States"/>
    <n v="60623"/>
    <s v="Central"/>
    <x v="1"/>
    <x v="9"/>
    <n v="1036.624"/>
    <x v="330"/>
    <n v="64.08"/>
    <s v="Medium"/>
  </r>
  <r>
    <s v="CA-2014-155705"/>
    <x v="55"/>
    <s v="Second Class"/>
    <x v="0"/>
    <s v="Jackson"/>
    <x v="42"/>
    <s v="United States"/>
    <n v="39212"/>
    <s v="South"/>
    <x v="2"/>
    <x v="5"/>
    <n v="866.4"/>
    <x v="460"/>
    <n v="63.98"/>
    <s v="High"/>
  </r>
  <r>
    <s v="US-2013-143819"/>
    <x v="38"/>
    <s v="Standard Class"/>
    <x v="0"/>
    <s v="Yonkers"/>
    <x v="0"/>
    <s v="United States"/>
    <n v="10701"/>
    <s v="East"/>
    <x v="2"/>
    <x v="2"/>
    <n v="836.59199999999998"/>
    <x v="828"/>
    <n v="63.98"/>
    <s v="Medium"/>
  </r>
  <r>
    <s v="CA-2012-166947"/>
    <x v="558"/>
    <s v="Standard Class"/>
    <x v="1"/>
    <s v="Buffalo"/>
    <x v="0"/>
    <s v="United States"/>
    <n v="14215"/>
    <s v="East"/>
    <x v="2"/>
    <x v="5"/>
    <n v="1522.6379999999999"/>
    <x v="829"/>
    <n v="63.85"/>
    <s v="Medium"/>
  </r>
  <r>
    <s v="CA-2011-152618"/>
    <x v="559"/>
    <s v="First Class"/>
    <x v="2"/>
    <s v="Chicago"/>
    <x v="5"/>
    <s v="United States"/>
    <n v="60653"/>
    <s v="Central"/>
    <x v="0"/>
    <x v="6"/>
    <n v="574.91"/>
    <x v="830"/>
    <n v="63.85"/>
    <s v="Medium"/>
  </r>
  <r>
    <s v="US-2012-147739"/>
    <x v="275"/>
    <s v="Standard Class"/>
    <x v="1"/>
    <s v="Philadelphia"/>
    <x v="12"/>
    <s v="United States"/>
    <n v="19140"/>
    <s v="East"/>
    <x v="2"/>
    <x v="11"/>
    <n v="547.13599999999997"/>
    <x v="831"/>
    <n v="63.84"/>
    <s v="Medium"/>
  </r>
  <r>
    <s v="CA-2011-103100"/>
    <x v="28"/>
    <s v="First Class"/>
    <x v="0"/>
    <s v="Indianapolis"/>
    <x v="22"/>
    <s v="United States"/>
    <n v="46203"/>
    <s v="Central"/>
    <x v="1"/>
    <x v="1"/>
    <n v="1103.97"/>
    <x v="832"/>
    <n v="63.82"/>
    <s v="Medium"/>
  </r>
  <r>
    <s v="CA-2012-146262"/>
    <x v="560"/>
    <s v="Standard Class"/>
    <x v="1"/>
    <s v="Medina"/>
    <x v="18"/>
    <s v="United States"/>
    <n v="44256"/>
    <s v="East"/>
    <x v="0"/>
    <x v="6"/>
    <n v="1188.0000000000002"/>
    <x v="833"/>
    <n v="63.76"/>
    <s v="Medium"/>
  </r>
  <r>
    <s v="CA-2013-123512"/>
    <x v="285"/>
    <s v="First Class"/>
    <x v="0"/>
    <s v="Los Angeles"/>
    <x v="1"/>
    <s v="United States"/>
    <n v="90045"/>
    <s v="West"/>
    <x v="2"/>
    <x v="10"/>
    <n v="239.66599999999997"/>
    <x v="834"/>
    <n v="63.65"/>
    <s v="Critical"/>
  </r>
  <r>
    <s v="CA-2013-164574"/>
    <x v="561"/>
    <s v="Standard Class"/>
    <x v="0"/>
    <s v="Charlotte"/>
    <x v="2"/>
    <s v="United States"/>
    <n v="28205"/>
    <s v="South"/>
    <x v="1"/>
    <x v="9"/>
    <n v="704.76"/>
    <x v="835"/>
    <n v="63.51"/>
    <s v="Medium"/>
  </r>
  <r>
    <s v="US-2013-108504"/>
    <x v="325"/>
    <s v="Same Day"/>
    <x v="2"/>
    <s v="Smyrna"/>
    <x v="10"/>
    <s v="United States"/>
    <n v="30080"/>
    <s v="South"/>
    <x v="2"/>
    <x v="10"/>
    <n v="239.98"/>
    <x v="836"/>
    <n v="63.47"/>
    <s v="Critical"/>
  </r>
  <r>
    <s v="CA-2012-120621"/>
    <x v="562"/>
    <s v="Standard Class"/>
    <x v="0"/>
    <s v="Jacksonville"/>
    <x v="2"/>
    <s v="United States"/>
    <n v="28540"/>
    <s v="South"/>
    <x v="1"/>
    <x v="8"/>
    <n v="962.07999999999993"/>
    <x v="837"/>
    <n v="63.45"/>
    <s v="Medium"/>
  </r>
  <r>
    <s v="CA-2011-120411"/>
    <x v="259"/>
    <s v="First Class"/>
    <x v="0"/>
    <s v="Chicago"/>
    <x v="5"/>
    <s v="United States"/>
    <n v="60653"/>
    <s v="Central"/>
    <x v="2"/>
    <x v="10"/>
    <n v="493.42999999999995"/>
    <x v="838"/>
    <n v="63.39"/>
    <s v="Critical"/>
  </r>
  <r>
    <s v="CA-2012-138009"/>
    <x v="297"/>
    <s v="Standard Class"/>
    <x v="1"/>
    <s v="Dearborn"/>
    <x v="11"/>
    <s v="United States"/>
    <n v="48126"/>
    <s v="Central"/>
    <x v="1"/>
    <x v="9"/>
    <n v="523.48"/>
    <x v="839"/>
    <n v="63.32"/>
    <s v="High"/>
  </r>
  <r>
    <s v="CA-2014-123085"/>
    <x v="563"/>
    <s v="Standard Class"/>
    <x v="0"/>
    <s v="Los Angeles"/>
    <x v="1"/>
    <s v="United States"/>
    <n v="90008"/>
    <s v="West"/>
    <x v="0"/>
    <x v="0"/>
    <n v="1049.44"/>
    <x v="840"/>
    <n v="63.25"/>
    <s v="Medium"/>
  </r>
  <r>
    <s v="CA-2011-166863"/>
    <x v="564"/>
    <s v="Standard Class"/>
    <x v="0"/>
    <s v="Plano"/>
    <x v="6"/>
    <s v="United States"/>
    <n v="75023"/>
    <s v="Central"/>
    <x v="1"/>
    <x v="9"/>
    <n v="509.48800000000006"/>
    <x v="841"/>
    <n v="63.22"/>
    <s v="High"/>
  </r>
  <r>
    <s v="CA-2014-119809"/>
    <x v="170"/>
    <s v="Standard Class"/>
    <x v="1"/>
    <s v="Seattle"/>
    <x v="8"/>
    <s v="United States"/>
    <n v="98103"/>
    <s v="West"/>
    <x v="1"/>
    <x v="9"/>
    <n v="1000.0200000000001"/>
    <x v="241"/>
    <n v="63.2"/>
    <s v="Medium"/>
  </r>
  <r>
    <s v="CA-2014-147032"/>
    <x v="565"/>
    <s v="Standard Class"/>
    <x v="2"/>
    <s v="Wilmington"/>
    <x v="19"/>
    <s v="United States"/>
    <n v="19805"/>
    <s v="East"/>
    <x v="1"/>
    <x v="1"/>
    <n v="849.95"/>
    <x v="842"/>
    <n v="63.11"/>
    <s v="Medium"/>
  </r>
  <r>
    <s v="CA-2013-158834"/>
    <x v="287"/>
    <s v="First Class"/>
    <x v="2"/>
    <s v="Scottsdale"/>
    <x v="28"/>
    <s v="United States"/>
    <n v="85254"/>
    <s v="West"/>
    <x v="1"/>
    <x v="8"/>
    <n v="157.91999999999999"/>
    <x v="843"/>
    <n v="63.1"/>
    <s v="Critical"/>
  </r>
  <r>
    <s v="US-2013-155768"/>
    <x v="17"/>
    <s v="Same Day"/>
    <x v="2"/>
    <s v="Oxnard"/>
    <x v="1"/>
    <s v="United States"/>
    <n v="93030"/>
    <s v="West"/>
    <x v="1"/>
    <x v="9"/>
    <n v="1112.94"/>
    <x v="844"/>
    <n v="63.07"/>
    <s v="High"/>
  </r>
  <r>
    <s v="CA-2014-134810"/>
    <x v="566"/>
    <s v="First Class"/>
    <x v="1"/>
    <s v="Jacksonville"/>
    <x v="2"/>
    <s v="United States"/>
    <n v="28540"/>
    <s v="South"/>
    <x v="2"/>
    <x v="5"/>
    <n v="207"/>
    <x v="845"/>
    <n v="63.05"/>
    <s v="Critical"/>
  </r>
  <r>
    <s v="CA-2014-155698"/>
    <x v="567"/>
    <s v="First Class"/>
    <x v="1"/>
    <s v="Columbus"/>
    <x v="10"/>
    <s v="United States"/>
    <n v="31907"/>
    <s v="South"/>
    <x v="1"/>
    <x v="8"/>
    <n v="647.84"/>
    <x v="846"/>
    <n v="63.01"/>
    <s v="High"/>
  </r>
  <r>
    <s v="CA-2013-168032"/>
    <x v="330"/>
    <s v="Standard Class"/>
    <x v="0"/>
    <s v="Rockford"/>
    <x v="5"/>
    <s v="United States"/>
    <n v="61107"/>
    <s v="Central"/>
    <x v="2"/>
    <x v="2"/>
    <n v="626.09999999999991"/>
    <x v="847"/>
    <n v="62.95"/>
    <s v="High"/>
  </r>
  <r>
    <s v="CA-2014-130309"/>
    <x v="517"/>
    <s v="Standard Class"/>
    <x v="0"/>
    <s v="Arlington"/>
    <x v="3"/>
    <s v="United States"/>
    <n v="22204"/>
    <s v="South"/>
    <x v="1"/>
    <x v="9"/>
    <n v="544.38"/>
    <x v="194"/>
    <n v="62.79"/>
    <s v="High"/>
  </r>
  <r>
    <s v="CA-2013-105207"/>
    <x v="568"/>
    <s v="Standard Class"/>
    <x v="1"/>
    <s v="Broken Arrow"/>
    <x v="17"/>
    <s v="United States"/>
    <n v="74012"/>
    <s v="Central"/>
    <x v="2"/>
    <x v="2"/>
    <n v="1592.8500000000001"/>
    <x v="848"/>
    <n v="62.7"/>
    <s v="Medium"/>
  </r>
  <r>
    <s v="US-2011-134733"/>
    <x v="11"/>
    <s v="Standard Class"/>
    <x v="1"/>
    <s v="San Diego"/>
    <x v="1"/>
    <s v="United States"/>
    <n v="92037"/>
    <s v="West"/>
    <x v="2"/>
    <x v="10"/>
    <n v="435.99900000000002"/>
    <x v="849"/>
    <n v="62.67"/>
    <s v="High"/>
  </r>
  <r>
    <s v="US-2013-108504"/>
    <x v="325"/>
    <s v="Same Day"/>
    <x v="2"/>
    <s v="Smyrna"/>
    <x v="10"/>
    <s v="United States"/>
    <n v="30080"/>
    <s v="South"/>
    <x v="1"/>
    <x v="12"/>
    <n v="348.84"/>
    <x v="850"/>
    <n v="62.65"/>
    <s v="Critical"/>
  </r>
  <r>
    <s v="CA-2012-163587"/>
    <x v="569"/>
    <s v="Standard Class"/>
    <x v="0"/>
    <s v="Dover"/>
    <x v="27"/>
    <s v="United States"/>
    <n v="3820"/>
    <s v="East"/>
    <x v="1"/>
    <x v="1"/>
    <n v="671.93999999999994"/>
    <x v="851"/>
    <n v="62.63"/>
    <s v="Medium"/>
  </r>
  <r>
    <s v="CA-2011-143210"/>
    <x v="32"/>
    <s v="First Class"/>
    <x v="0"/>
    <s v="Lowell"/>
    <x v="15"/>
    <s v="United States"/>
    <n v="1852"/>
    <s v="East"/>
    <x v="0"/>
    <x v="4"/>
    <n v="271.89999999999998"/>
    <x v="852"/>
    <n v="62.54"/>
    <s v="High"/>
  </r>
  <r>
    <s v="CA-2012-109512"/>
    <x v="570"/>
    <s v="Same Day"/>
    <x v="0"/>
    <s v="New York City"/>
    <x v="0"/>
    <s v="United States"/>
    <n v="10011"/>
    <s v="East"/>
    <x v="2"/>
    <x v="5"/>
    <n v="383.60700000000003"/>
    <x v="853"/>
    <n v="62.5"/>
    <s v="Critical"/>
  </r>
  <r>
    <s v="US-2012-124219"/>
    <x v="571"/>
    <s v="First Class"/>
    <x v="0"/>
    <s v="Kirkwood"/>
    <x v="21"/>
    <s v="United States"/>
    <n v="63122"/>
    <s v="Central"/>
    <x v="2"/>
    <x v="11"/>
    <n v="212.94"/>
    <x v="854"/>
    <n v="62.42"/>
    <s v="High"/>
  </r>
  <r>
    <s v="CA-2011-167199"/>
    <x v="116"/>
    <s v="Standard Class"/>
    <x v="2"/>
    <s v="Henderson"/>
    <x v="4"/>
    <s v="United States"/>
    <n v="42420"/>
    <s v="South"/>
    <x v="0"/>
    <x v="4"/>
    <n v="391.98"/>
    <x v="280"/>
    <n v="62.37"/>
    <s v="High"/>
  </r>
  <r>
    <s v="CA-2013-106950"/>
    <x v="250"/>
    <s v="Standard Class"/>
    <x v="0"/>
    <s v="Charlotte"/>
    <x v="2"/>
    <s v="United States"/>
    <n v="28205"/>
    <s v="South"/>
    <x v="2"/>
    <x v="2"/>
    <n v="472.51800000000003"/>
    <x v="855"/>
    <n v="62.32"/>
    <s v="High"/>
  </r>
  <r>
    <s v="CA-2013-137050"/>
    <x v="340"/>
    <s v="Second Class"/>
    <x v="1"/>
    <s v="New York City"/>
    <x v="0"/>
    <s v="United States"/>
    <n v="10009"/>
    <s v="East"/>
    <x v="2"/>
    <x v="10"/>
    <n v="579.13599999999997"/>
    <x v="856"/>
    <n v="62.18"/>
    <s v="Medium"/>
  </r>
  <r>
    <s v="CA-2012-127509"/>
    <x v="405"/>
    <s v="Standard Class"/>
    <x v="0"/>
    <s v="Springfield"/>
    <x v="21"/>
    <s v="United States"/>
    <n v="65807"/>
    <s v="Central"/>
    <x v="2"/>
    <x v="2"/>
    <n v="1024.3800000000001"/>
    <x v="857"/>
    <n v="62.17"/>
    <s v="Medium"/>
  </r>
  <r>
    <s v="CA-2014-116953"/>
    <x v="572"/>
    <s v="First Class"/>
    <x v="0"/>
    <s v="Mesa"/>
    <x v="28"/>
    <s v="United States"/>
    <n v="85204"/>
    <s v="West"/>
    <x v="0"/>
    <x v="4"/>
    <n v="552"/>
    <x v="858"/>
    <n v="62.15"/>
    <s v="Medium"/>
  </r>
  <r>
    <s v="CA-2012-154284"/>
    <x v="105"/>
    <s v="Second Class"/>
    <x v="2"/>
    <s v="Saint Charles"/>
    <x v="5"/>
    <s v="United States"/>
    <n v="60174"/>
    <s v="Central"/>
    <x v="0"/>
    <x v="0"/>
    <n v="637.44000000000005"/>
    <x v="859"/>
    <n v="62.06"/>
    <s v="Medium"/>
  </r>
  <r>
    <s v="CA-2011-107818"/>
    <x v="77"/>
    <s v="Standard Class"/>
    <x v="0"/>
    <s v="Pasco"/>
    <x v="8"/>
    <s v="United States"/>
    <n v="99301"/>
    <s v="West"/>
    <x v="1"/>
    <x v="13"/>
    <n v="303.83999999999997"/>
    <x v="860"/>
    <n v="61.94"/>
    <s v="Low"/>
  </r>
  <r>
    <s v="US-2013-153815"/>
    <x v="573"/>
    <s v="First Class"/>
    <x v="1"/>
    <s v="Jacksonville"/>
    <x v="9"/>
    <s v="United States"/>
    <n v="32216"/>
    <s v="South"/>
    <x v="2"/>
    <x v="5"/>
    <n v="207.98400000000004"/>
    <x v="861"/>
    <n v="61.89"/>
    <s v="Critical"/>
  </r>
  <r>
    <s v="CA-2014-137596"/>
    <x v="166"/>
    <s v="Standard Class"/>
    <x v="2"/>
    <s v="Jackson"/>
    <x v="11"/>
    <s v="United States"/>
    <n v="49201"/>
    <s v="Central"/>
    <x v="0"/>
    <x v="0"/>
    <n v="1928.7800000000002"/>
    <x v="862"/>
    <n v="61.73"/>
    <s v="Medium"/>
  </r>
  <r>
    <s v="CA-2013-158694"/>
    <x v="356"/>
    <s v="Second Class"/>
    <x v="0"/>
    <s v="Los Angeles"/>
    <x v="1"/>
    <s v="United States"/>
    <n v="90036"/>
    <s v="West"/>
    <x v="2"/>
    <x v="11"/>
    <n v="467.46"/>
    <x v="863"/>
    <n v="61.7"/>
    <s v="High"/>
  </r>
  <r>
    <s v="CA-2014-152093"/>
    <x v="574"/>
    <s v="Standard Class"/>
    <x v="2"/>
    <s v="Chicago"/>
    <x v="5"/>
    <s v="United States"/>
    <n v="60653"/>
    <s v="Central"/>
    <x v="1"/>
    <x v="1"/>
    <n v="762.59399999999982"/>
    <x v="864"/>
    <n v="61.63"/>
    <s v="Medium"/>
  </r>
  <r>
    <s v="CA-2011-115812"/>
    <x v="241"/>
    <s v="Standard Class"/>
    <x v="0"/>
    <s v="Los Angeles"/>
    <x v="1"/>
    <s v="United States"/>
    <n v="90032"/>
    <s v="West"/>
    <x v="0"/>
    <x v="4"/>
    <n v="907.15200000000004"/>
    <x v="865"/>
    <n v="61.59"/>
    <s v="Medium"/>
  </r>
  <r>
    <s v="CA-2014-136511"/>
    <x v="575"/>
    <s v="Second Class"/>
    <x v="1"/>
    <s v="New York City"/>
    <x v="0"/>
    <s v="United States"/>
    <n v="10011"/>
    <s v="East"/>
    <x v="1"/>
    <x v="3"/>
    <n v="347.58"/>
    <x v="866"/>
    <n v="61.58"/>
    <s v="High"/>
  </r>
  <r>
    <s v="CA-2014-100524"/>
    <x v="43"/>
    <s v="Second Class"/>
    <x v="0"/>
    <s v="New York City"/>
    <x v="0"/>
    <s v="United States"/>
    <n v="10011"/>
    <s v="East"/>
    <x v="0"/>
    <x v="4"/>
    <n v="677.58"/>
    <x v="867"/>
    <n v="61.55"/>
    <s v="High"/>
  </r>
  <r>
    <s v="CA-2014-108560"/>
    <x v="576"/>
    <s v="Standard Class"/>
    <x v="0"/>
    <s v="Kent"/>
    <x v="8"/>
    <s v="United States"/>
    <n v="98031"/>
    <s v="West"/>
    <x v="1"/>
    <x v="15"/>
    <n v="786.48"/>
    <x v="868"/>
    <n v="61.36"/>
    <s v="Medium"/>
  </r>
  <r>
    <s v="CA-2012-121650"/>
    <x v="148"/>
    <s v="Standard Class"/>
    <x v="1"/>
    <s v="Jackson"/>
    <x v="11"/>
    <s v="United States"/>
    <n v="49201"/>
    <s v="Central"/>
    <x v="2"/>
    <x v="2"/>
    <n v="801.96"/>
    <x v="869"/>
    <n v="61.3"/>
    <s v="Medium"/>
  </r>
  <r>
    <s v="CA-2012-132486"/>
    <x v="577"/>
    <s v="Second Class"/>
    <x v="0"/>
    <s v="San Diego"/>
    <x v="1"/>
    <s v="United States"/>
    <n v="92105"/>
    <s v="West"/>
    <x v="2"/>
    <x v="5"/>
    <n v="842.35200000000009"/>
    <x v="870"/>
    <n v="61.3"/>
    <s v="High"/>
  </r>
  <r>
    <s v="CA-2011-154592"/>
    <x v="578"/>
    <s v="First Class"/>
    <x v="2"/>
    <s v="San Francisco"/>
    <x v="1"/>
    <s v="United States"/>
    <n v="94109"/>
    <s v="West"/>
    <x v="1"/>
    <x v="12"/>
    <n v="164.88"/>
    <x v="871"/>
    <n v="61.23"/>
    <s v="Critical"/>
  </r>
  <r>
    <s v="CA-2012-106257"/>
    <x v="534"/>
    <s v="Second Class"/>
    <x v="0"/>
    <s v="Los Angeles"/>
    <x v="1"/>
    <s v="United States"/>
    <n v="90045"/>
    <s v="West"/>
    <x v="0"/>
    <x v="4"/>
    <n v="479.92"/>
    <x v="872"/>
    <n v="61.18"/>
    <s v="Medium"/>
  </r>
  <r>
    <s v="CA-2012-132388"/>
    <x v="406"/>
    <s v="First Class"/>
    <x v="1"/>
    <s v="Santa Barbara"/>
    <x v="1"/>
    <s v="United States"/>
    <n v="93101"/>
    <s v="West"/>
    <x v="2"/>
    <x v="5"/>
    <n v="362.13599999999997"/>
    <x v="873"/>
    <n v="61.14"/>
    <s v="Critical"/>
  </r>
  <r>
    <s v="CA-2013-131835"/>
    <x v="579"/>
    <s v="Standard Class"/>
    <x v="1"/>
    <s v="Perth Amboy"/>
    <x v="14"/>
    <s v="United States"/>
    <n v="8861"/>
    <s v="East"/>
    <x v="0"/>
    <x v="4"/>
    <n v="597"/>
    <x v="874"/>
    <n v="61.1"/>
    <s v="Medium"/>
  </r>
  <r>
    <s v="CA-2013-169103"/>
    <x v="580"/>
    <s v="Standard Class"/>
    <x v="0"/>
    <s v="Miami"/>
    <x v="9"/>
    <s v="United States"/>
    <n v="33142"/>
    <s v="South"/>
    <x v="0"/>
    <x v="4"/>
    <n v="1363.96"/>
    <x v="245"/>
    <n v="61.08"/>
    <s v="Medium"/>
  </r>
  <r>
    <s v="US-2014-132381"/>
    <x v="544"/>
    <s v="First Class"/>
    <x v="2"/>
    <s v="Philadelphia"/>
    <x v="12"/>
    <s v="United States"/>
    <n v="19143"/>
    <s v="East"/>
    <x v="2"/>
    <x v="2"/>
    <n v="314.53199999999998"/>
    <x v="875"/>
    <n v="61.08"/>
    <s v="High"/>
  </r>
  <r>
    <s v="CA-2011-126760"/>
    <x v="212"/>
    <s v="Standard Class"/>
    <x v="0"/>
    <s v="North Las Vegas"/>
    <x v="13"/>
    <s v="United States"/>
    <n v="89031"/>
    <s v="West"/>
    <x v="0"/>
    <x v="4"/>
    <n v="911.98400000000004"/>
    <x v="876"/>
    <n v="60.99"/>
    <s v="Medium"/>
  </r>
  <r>
    <s v="CA-2014-117079"/>
    <x v="187"/>
    <s v="Standard Class"/>
    <x v="0"/>
    <s v="Jacksonville"/>
    <x v="9"/>
    <s v="United States"/>
    <n v="32216"/>
    <s v="South"/>
    <x v="0"/>
    <x v="4"/>
    <n v="863.87999999999988"/>
    <x v="877"/>
    <n v="60.97"/>
    <s v="Medium"/>
  </r>
  <r>
    <s v="CA-2013-122581"/>
    <x v="112"/>
    <s v="Standard Class"/>
    <x v="0"/>
    <s v="New York City"/>
    <x v="0"/>
    <s v="United States"/>
    <n v="10035"/>
    <s v="East"/>
    <x v="2"/>
    <x v="5"/>
    <n v="573.17399999999998"/>
    <x v="878"/>
    <n v="60.93"/>
    <s v="High"/>
  </r>
  <r>
    <s v="CA-2012-142755"/>
    <x v="581"/>
    <s v="Standard Class"/>
    <x v="0"/>
    <s v="Roswell"/>
    <x v="10"/>
    <s v="United States"/>
    <n v="30076"/>
    <s v="South"/>
    <x v="0"/>
    <x v="0"/>
    <n v="619.94999999999993"/>
    <x v="217"/>
    <n v="60.92"/>
    <s v="High"/>
  </r>
  <r>
    <s v="US-2014-109610"/>
    <x v="458"/>
    <s v="Second Class"/>
    <x v="1"/>
    <s v="Louisville"/>
    <x v="4"/>
    <s v="United States"/>
    <n v="40214"/>
    <s v="South"/>
    <x v="2"/>
    <x v="5"/>
    <n v="701.96"/>
    <x v="879"/>
    <n v="60.87"/>
    <s v="Medium"/>
  </r>
  <r>
    <s v="CA-2011-125829"/>
    <x v="102"/>
    <s v="Standard Class"/>
    <x v="0"/>
    <s v="Los Angeles"/>
    <x v="1"/>
    <s v="United States"/>
    <n v="90045"/>
    <s v="West"/>
    <x v="0"/>
    <x v="4"/>
    <n v="666.34400000000005"/>
    <x v="880"/>
    <n v="60.85"/>
    <s v="Medium"/>
  </r>
  <r>
    <s v="CA-2013-128531"/>
    <x v="249"/>
    <s v="Second Class"/>
    <x v="0"/>
    <s v="Dallas"/>
    <x v="6"/>
    <s v="United States"/>
    <n v="75217"/>
    <s v="Central"/>
    <x v="0"/>
    <x v="0"/>
    <n v="297.57600000000002"/>
    <x v="881"/>
    <n v="60.68"/>
    <s v="Critical"/>
  </r>
  <r>
    <s v="CA-2013-148796"/>
    <x v="219"/>
    <s v="Standard Class"/>
    <x v="0"/>
    <s v="Los Angeles"/>
    <x v="1"/>
    <s v="United States"/>
    <n v="90004"/>
    <s v="West"/>
    <x v="2"/>
    <x v="5"/>
    <n v="383.8"/>
    <x v="882"/>
    <n v="60.59"/>
    <s v="High"/>
  </r>
  <r>
    <s v="US-2012-126753"/>
    <x v="295"/>
    <s v="Standard Class"/>
    <x v="1"/>
    <s v="Philadelphia"/>
    <x v="12"/>
    <s v="United States"/>
    <n v="19134"/>
    <s v="East"/>
    <x v="0"/>
    <x v="4"/>
    <n v="519.79200000000003"/>
    <x v="883"/>
    <n v="60.59"/>
    <s v="High"/>
  </r>
  <r>
    <s v="CA-2011-111451"/>
    <x v="431"/>
    <s v="First Class"/>
    <x v="1"/>
    <s v="Colorado Springs"/>
    <x v="29"/>
    <s v="United States"/>
    <n v="80906"/>
    <s v="West"/>
    <x v="2"/>
    <x v="11"/>
    <n v="218.35200000000003"/>
    <x v="884"/>
    <n v="60.56"/>
    <s v="Critical"/>
  </r>
  <r>
    <s v="CA-2013-117681"/>
    <x v="582"/>
    <s v="Standard Class"/>
    <x v="0"/>
    <s v="Los Angeles"/>
    <x v="1"/>
    <s v="United States"/>
    <n v="90004"/>
    <s v="West"/>
    <x v="2"/>
    <x v="10"/>
    <n v="556.66499999999996"/>
    <x v="702"/>
    <n v="60.54"/>
    <s v="Medium"/>
  </r>
  <r>
    <s v="CA-2012-158659"/>
    <x v="428"/>
    <s v="Second Class"/>
    <x v="1"/>
    <s v="Richmond"/>
    <x v="22"/>
    <s v="United States"/>
    <n v="47374"/>
    <s v="Central"/>
    <x v="1"/>
    <x v="9"/>
    <n v="714.30000000000007"/>
    <x v="196"/>
    <n v="60.51"/>
    <s v="High"/>
  </r>
  <r>
    <s v="US-2012-136987"/>
    <x v="583"/>
    <s v="Second Class"/>
    <x v="0"/>
    <s v="Los Angeles"/>
    <x v="1"/>
    <s v="United States"/>
    <n v="90004"/>
    <s v="West"/>
    <x v="0"/>
    <x v="7"/>
    <n v="639.96800000000007"/>
    <x v="885"/>
    <n v="60.49"/>
    <s v="Medium"/>
  </r>
  <r>
    <s v="CA-2013-166674"/>
    <x v="530"/>
    <s v="Second Class"/>
    <x v="0"/>
    <s v="Auburn"/>
    <x v="0"/>
    <s v="United States"/>
    <n v="13021"/>
    <s v="East"/>
    <x v="1"/>
    <x v="9"/>
    <n v="161.94"/>
    <x v="886"/>
    <n v="60.4"/>
    <s v="Critical"/>
  </r>
  <r>
    <s v="CA-2011-100881"/>
    <x v="349"/>
    <s v="Standard Class"/>
    <x v="2"/>
    <s v="Albuquerque"/>
    <x v="41"/>
    <s v="United States"/>
    <n v="87105"/>
    <s v="West"/>
    <x v="0"/>
    <x v="4"/>
    <n v="302.37599999999998"/>
    <x v="887"/>
    <n v="60.33"/>
    <s v="High"/>
  </r>
  <r>
    <s v="CA-2014-128265"/>
    <x v="66"/>
    <s v="Second Class"/>
    <x v="1"/>
    <s v="New York City"/>
    <x v="0"/>
    <s v="United States"/>
    <n v="10011"/>
    <s v="East"/>
    <x v="1"/>
    <x v="9"/>
    <n v="1247.6399999999999"/>
    <x v="751"/>
    <n v="60.32"/>
    <s v="Medium"/>
  </r>
  <r>
    <s v="CA-2011-150798"/>
    <x v="32"/>
    <s v="Second Class"/>
    <x v="0"/>
    <s v="Columbus"/>
    <x v="18"/>
    <s v="United States"/>
    <n v="43229"/>
    <s v="East"/>
    <x v="0"/>
    <x v="7"/>
    <n v="659.98799999999994"/>
    <x v="888"/>
    <n v="60.3"/>
    <s v="Medium"/>
  </r>
  <r>
    <s v="US-2011-141215"/>
    <x v="584"/>
    <s v="Standard Class"/>
    <x v="1"/>
    <s v="San Antonio"/>
    <x v="6"/>
    <s v="United States"/>
    <n v="78207"/>
    <s v="Central"/>
    <x v="2"/>
    <x v="5"/>
    <n v="797.94399999999996"/>
    <x v="682"/>
    <n v="60.27"/>
    <s v="Medium"/>
  </r>
  <r>
    <s v="CA-2012-160472"/>
    <x v="489"/>
    <s v="Second Class"/>
    <x v="0"/>
    <s v="South Bend"/>
    <x v="22"/>
    <s v="United States"/>
    <n v="46614"/>
    <s v="Central"/>
    <x v="0"/>
    <x v="0"/>
    <n v="831.2"/>
    <x v="889"/>
    <n v="60.17"/>
    <s v="Medium"/>
  </r>
  <r>
    <s v="CA-2011-157609"/>
    <x v="585"/>
    <s v="Second Class"/>
    <x v="2"/>
    <s v="Raleigh"/>
    <x v="2"/>
    <s v="United States"/>
    <n v="27604"/>
    <s v="South"/>
    <x v="0"/>
    <x v="4"/>
    <n v="471.92"/>
    <x v="890"/>
    <n v="60.17"/>
    <s v="Medium"/>
  </r>
  <r>
    <s v="CA-2014-127782"/>
    <x v="4"/>
    <s v="Standard Class"/>
    <x v="1"/>
    <s v="Philadelphia"/>
    <x v="12"/>
    <s v="United States"/>
    <n v="19140"/>
    <s v="East"/>
    <x v="0"/>
    <x v="4"/>
    <n v="859.19999999999993"/>
    <x v="891"/>
    <n v="60.09"/>
    <s v="Medium"/>
  </r>
  <r>
    <s v="CA-2013-121223"/>
    <x v="281"/>
    <s v="Second Class"/>
    <x v="1"/>
    <s v="Philadelphia"/>
    <x v="12"/>
    <s v="United States"/>
    <n v="19143"/>
    <s v="East"/>
    <x v="0"/>
    <x v="4"/>
    <n v="728.94600000000003"/>
    <x v="892"/>
    <n v="59.93"/>
    <s v="High"/>
  </r>
  <r>
    <s v="US-2013-139262"/>
    <x v="586"/>
    <s v="Standard Class"/>
    <x v="2"/>
    <s v="Tampa"/>
    <x v="9"/>
    <s v="United States"/>
    <n v="33614"/>
    <s v="South"/>
    <x v="1"/>
    <x v="9"/>
    <n v="432.45600000000002"/>
    <x v="893"/>
    <n v="59.9"/>
    <s v="High"/>
  </r>
  <r>
    <s v="CA-2013-118101"/>
    <x v="587"/>
    <s v="Same Day"/>
    <x v="2"/>
    <s v="Roseville"/>
    <x v="11"/>
    <s v="United States"/>
    <n v="48066"/>
    <s v="Central"/>
    <x v="1"/>
    <x v="12"/>
    <n v="368.91"/>
    <x v="894"/>
    <n v="59.88"/>
    <s v="High"/>
  </r>
  <r>
    <s v="US-2012-129007"/>
    <x v="277"/>
    <s v="First Class"/>
    <x v="1"/>
    <s v="Anaheim"/>
    <x v="1"/>
    <s v="United States"/>
    <n v="92804"/>
    <s v="West"/>
    <x v="1"/>
    <x v="12"/>
    <n v="209.7"/>
    <x v="895"/>
    <n v="59.71"/>
    <s v="Critical"/>
  </r>
  <r>
    <s v="CA-2014-129000"/>
    <x v="458"/>
    <s v="Second Class"/>
    <x v="2"/>
    <s v="Canton"/>
    <x v="11"/>
    <s v="United States"/>
    <n v="48187"/>
    <s v="Central"/>
    <x v="1"/>
    <x v="9"/>
    <n v="501.81000000000006"/>
    <x v="130"/>
    <n v="59.63"/>
    <s v="High"/>
  </r>
  <r>
    <s v="CA-2013-124772"/>
    <x v="88"/>
    <s v="First Class"/>
    <x v="0"/>
    <s v="Murray"/>
    <x v="4"/>
    <s v="United States"/>
    <n v="42071"/>
    <s v="South"/>
    <x v="2"/>
    <x v="11"/>
    <n v="191.82"/>
    <x v="896"/>
    <n v="59.44"/>
    <s v="Critical"/>
  </r>
  <r>
    <s v="CA-2012-163237"/>
    <x v="571"/>
    <s v="Second Class"/>
    <x v="1"/>
    <s v="Springfield"/>
    <x v="3"/>
    <s v="United States"/>
    <n v="22153"/>
    <s v="South"/>
    <x v="0"/>
    <x v="4"/>
    <n v="494.97"/>
    <x v="897"/>
    <n v="59.41"/>
    <s v="High"/>
  </r>
  <r>
    <s v="CA-2013-156300"/>
    <x v="588"/>
    <s v="Standard Class"/>
    <x v="0"/>
    <s v="Milwaukee"/>
    <x v="16"/>
    <s v="United States"/>
    <n v="53209"/>
    <s v="Central"/>
    <x v="2"/>
    <x v="5"/>
    <n v="754.44999999999993"/>
    <x v="898"/>
    <n v="59.37"/>
    <s v="Medium"/>
  </r>
  <r>
    <s v="CA-2012-110870"/>
    <x v="589"/>
    <s v="First Class"/>
    <x v="0"/>
    <s v="Los Angeles"/>
    <x v="1"/>
    <s v="United States"/>
    <n v="90032"/>
    <s v="West"/>
    <x v="0"/>
    <x v="0"/>
    <n v="299.94"/>
    <x v="899"/>
    <n v="59.2"/>
    <s v="High"/>
  </r>
  <r>
    <s v="CA-2014-102155"/>
    <x v="590"/>
    <s v="Standard Class"/>
    <x v="1"/>
    <s v="Overland Park"/>
    <x v="45"/>
    <s v="United States"/>
    <n v="66212"/>
    <s v="Central"/>
    <x v="1"/>
    <x v="9"/>
    <n v="360.38"/>
    <x v="900"/>
    <n v="59.19"/>
    <s v="High"/>
  </r>
  <r>
    <s v="CA-2013-147256"/>
    <x v="106"/>
    <s v="Second Class"/>
    <x v="2"/>
    <s v="Columbia"/>
    <x v="21"/>
    <s v="United States"/>
    <n v="65203"/>
    <s v="Central"/>
    <x v="0"/>
    <x v="4"/>
    <n v="449.97"/>
    <x v="901"/>
    <n v="59.13"/>
    <s v="High"/>
  </r>
  <r>
    <s v="CA-2011-107811"/>
    <x v="591"/>
    <s v="Standard Class"/>
    <x v="1"/>
    <s v="Memphis"/>
    <x v="35"/>
    <s v="United States"/>
    <n v="38109"/>
    <s v="South"/>
    <x v="2"/>
    <x v="5"/>
    <n v="561.58400000000006"/>
    <x v="902"/>
    <n v="59.11"/>
    <s v="Medium"/>
  </r>
  <r>
    <s v="US-2013-114013"/>
    <x v="287"/>
    <s v="Second Class"/>
    <x v="1"/>
    <s v="Philadelphia"/>
    <x v="12"/>
    <s v="United States"/>
    <n v="19134"/>
    <s v="East"/>
    <x v="0"/>
    <x v="4"/>
    <n v="539.91"/>
    <x v="903"/>
    <n v="59.05"/>
    <s v="Critical"/>
  </r>
  <r>
    <s v="CA-2014-128370"/>
    <x v="574"/>
    <s v="Same Day"/>
    <x v="1"/>
    <s v="Los Angeles"/>
    <x v="1"/>
    <s v="United States"/>
    <n v="90004"/>
    <s v="West"/>
    <x v="2"/>
    <x v="5"/>
    <n v="362.35199999999998"/>
    <x v="904"/>
    <n v="59.01"/>
    <s v="Critical"/>
  </r>
  <r>
    <s v="CA-2013-114972"/>
    <x v="63"/>
    <s v="First Class"/>
    <x v="0"/>
    <s v="Los Angeles"/>
    <x v="1"/>
    <s v="United States"/>
    <n v="90032"/>
    <s v="West"/>
    <x v="2"/>
    <x v="5"/>
    <n v="217.58400000000003"/>
    <x v="905"/>
    <n v="58.93"/>
    <s v="Critical"/>
  </r>
  <r>
    <s v="CA-2014-130211"/>
    <x v="41"/>
    <s v="Same Day"/>
    <x v="0"/>
    <s v="Lawton"/>
    <x v="17"/>
    <s v="United States"/>
    <n v="73505"/>
    <s v="Central"/>
    <x v="1"/>
    <x v="9"/>
    <n v="333.09000000000003"/>
    <x v="906"/>
    <n v="58.9"/>
    <s v="High"/>
  </r>
  <r>
    <s v="CA-2013-154767"/>
    <x v="592"/>
    <s v="Second Class"/>
    <x v="0"/>
    <s v="Paterson"/>
    <x v="14"/>
    <s v="United States"/>
    <n v="7501"/>
    <s v="East"/>
    <x v="1"/>
    <x v="8"/>
    <n v="275.24"/>
    <x v="907"/>
    <n v="58.85"/>
    <s v="High"/>
  </r>
  <r>
    <s v="CA-2014-118199"/>
    <x v="566"/>
    <s v="First Class"/>
    <x v="2"/>
    <s v="Seattle"/>
    <x v="8"/>
    <s v="United States"/>
    <n v="98105"/>
    <s v="West"/>
    <x v="2"/>
    <x v="2"/>
    <n v="286.85000000000002"/>
    <x v="908"/>
    <n v="58.79"/>
    <s v="High"/>
  </r>
  <r>
    <s v="CA-2011-151330"/>
    <x v="30"/>
    <s v="First Class"/>
    <x v="0"/>
    <s v="Everett"/>
    <x v="15"/>
    <s v="United States"/>
    <n v="2149"/>
    <s v="East"/>
    <x v="0"/>
    <x v="0"/>
    <n v="177"/>
    <x v="909"/>
    <n v="58.76"/>
    <s v="Critical"/>
  </r>
  <r>
    <s v="CA-2012-103954"/>
    <x v="199"/>
    <s v="Second Class"/>
    <x v="2"/>
    <s v="Milwaukee"/>
    <x v="16"/>
    <s v="United States"/>
    <n v="53209"/>
    <s v="Central"/>
    <x v="2"/>
    <x v="10"/>
    <n v="687.4"/>
    <x v="910"/>
    <n v="58.73"/>
    <s v="Medium"/>
  </r>
  <r>
    <s v="CA-2013-107146"/>
    <x v="285"/>
    <s v="First Class"/>
    <x v="0"/>
    <s v="Longmont"/>
    <x v="29"/>
    <s v="United States"/>
    <n v="80501"/>
    <s v="West"/>
    <x v="2"/>
    <x v="11"/>
    <n v="266.35200000000003"/>
    <x v="911"/>
    <n v="58.7"/>
    <s v="High"/>
  </r>
  <r>
    <s v="CA-2013-127670"/>
    <x v="593"/>
    <s v="Standard Class"/>
    <x v="2"/>
    <s v="Saint Peters"/>
    <x v="21"/>
    <s v="United States"/>
    <n v="63376"/>
    <s v="Central"/>
    <x v="2"/>
    <x v="2"/>
    <n v="697.16"/>
    <x v="912"/>
    <n v="58.59"/>
    <s v="Medium"/>
  </r>
  <r>
    <s v="US-2011-152030"/>
    <x v="431"/>
    <s v="Second Class"/>
    <x v="2"/>
    <s v="Houston"/>
    <x v="6"/>
    <s v="United States"/>
    <n v="77041"/>
    <s v="Central"/>
    <x v="2"/>
    <x v="5"/>
    <n v="600.55799999999999"/>
    <x v="913"/>
    <n v="58.54"/>
    <s v="High"/>
  </r>
  <r>
    <s v="US-2014-141558"/>
    <x v="304"/>
    <s v="Standard Class"/>
    <x v="2"/>
    <s v="Philadelphia"/>
    <x v="12"/>
    <s v="United States"/>
    <n v="19140"/>
    <s v="East"/>
    <x v="0"/>
    <x v="4"/>
    <n v="776.84999999999991"/>
    <x v="914"/>
    <n v="58.53"/>
    <s v="Medium"/>
  </r>
  <r>
    <s v="CA-2014-143245"/>
    <x v="456"/>
    <s v="Standard Class"/>
    <x v="2"/>
    <s v="Fairfield"/>
    <x v="33"/>
    <s v="United States"/>
    <n v="6824"/>
    <s v="East"/>
    <x v="2"/>
    <x v="5"/>
    <n v="897.15000000000009"/>
    <x v="915"/>
    <n v="58.41"/>
    <s v="Medium"/>
  </r>
  <r>
    <s v="CA-2013-100944"/>
    <x v="217"/>
    <s v="Standard Class"/>
    <x v="1"/>
    <s v="Los Angeles"/>
    <x v="1"/>
    <s v="United States"/>
    <n v="90049"/>
    <s v="West"/>
    <x v="2"/>
    <x v="5"/>
    <n v="563.24"/>
    <x v="916"/>
    <n v="58.32"/>
    <s v="Medium"/>
  </r>
  <r>
    <s v="CA-2013-133368"/>
    <x v="594"/>
    <s v="Standard Class"/>
    <x v="0"/>
    <s v="Concord"/>
    <x v="2"/>
    <s v="United States"/>
    <n v="28027"/>
    <s v="South"/>
    <x v="2"/>
    <x v="11"/>
    <n v="315.77600000000007"/>
    <x v="917"/>
    <n v="58.12"/>
    <s v="Low"/>
  </r>
  <r>
    <s v="CA-2014-166695"/>
    <x v="236"/>
    <s v="Standard Class"/>
    <x v="2"/>
    <s v="Lakewood"/>
    <x v="1"/>
    <s v="United States"/>
    <n v="90712"/>
    <s v="West"/>
    <x v="2"/>
    <x v="5"/>
    <n v="518.27200000000005"/>
    <x v="918"/>
    <n v="58.11"/>
    <s v="High"/>
  </r>
  <r>
    <s v="CA-2012-109575"/>
    <x v="407"/>
    <s v="Standard Class"/>
    <x v="1"/>
    <s v="Clinton"/>
    <x v="30"/>
    <s v="United States"/>
    <n v="20735"/>
    <s v="East"/>
    <x v="1"/>
    <x v="9"/>
    <n v="636.86"/>
    <x v="130"/>
    <n v="58.06"/>
    <s v="High"/>
  </r>
  <r>
    <s v="CA-2014-108539"/>
    <x v="463"/>
    <s v="Second Class"/>
    <x v="0"/>
    <s v="Los Angeles"/>
    <x v="1"/>
    <s v="United States"/>
    <n v="90045"/>
    <s v="West"/>
    <x v="1"/>
    <x v="9"/>
    <n v="725.84"/>
    <x v="277"/>
    <n v="58.05"/>
    <s v="High"/>
  </r>
  <r>
    <s v="CA-2011-140473"/>
    <x v="313"/>
    <s v="Standard Class"/>
    <x v="1"/>
    <s v="Chicago"/>
    <x v="5"/>
    <s v="United States"/>
    <n v="60623"/>
    <s v="Central"/>
    <x v="0"/>
    <x v="7"/>
    <n v="719.97600000000011"/>
    <x v="919"/>
    <n v="58.04"/>
    <s v="Medium"/>
  </r>
  <r>
    <s v="CA-2014-122763"/>
    <x v="595"/>
    <s v="Same Day"/>
    <x v="0"/>
    <s v="Houston"/>
    <x v="6"/>
    <s v="United States"/>
    <n v="77041"/>
    <s v="Central"/>
    <x v="1"/>
    <x v="12"/>
    <n v="274.06400000000002"/>
    <x v="920"/>
    <n v="58.02"/>
    <s v="High"/>
  </r>
  <r>
    <s v="CA-2012-123939"/>
    <x v="70"/>
    <s v="Second Class"/>
    <x v="0"/>
    <s v="Bowling Green"/>
    <x v="18"/>
    <s v="United States"/>
    <n v="43402"/>
    <s v="East"/>
    <x v="1"/>
    <x v="9"/>
    <n v="435.50400000000002"/>
    <x v="921"/>
    <n v="57.95"/>
    <s v="High"/>
  </r>
  <r>
    <s v="CA-2011-124709"/>
    <x v="596"/>
    <s v="Second Class"/>
    <x v="0"/>
    <s v="San Francisco"/>
    <x v="1"/>
    <s v="United States"/>
    <n v="94122"/>
    <s v="West"/>
    <x v="0"/>
    <x v="0"/>
    <n v="238"/>
    <x v="922"/>
    <n v="57.93"/>
    <s v="Critical"/>
  </r>
  <r>
    <s v="CA-2013-110975"/>
    <x v="45"/>
    <s v="Standard Class"/>
    <x v="1"/>
    <s v="New York City"/>
    <x v="0"/>
    <s v="United States"/>
    <n v="10024"/>
    <s v="East"/>
    <x v="2"/>
    <x v="5"/>
    <n v="866.64599999999996"/>
    <x v="923"/>
    <n v="57.9"/>
    <s v="Medium"/>
  </r>
  <r>
    <s v="US-2013-124163"/>
    <x v="597"/>
    <s v="Standard Class"/>
    <x v="1"/>
    <s v="La Crosse"/>
    <x v="16"/>
    <s v="United States"/>
    <n v="54601"/>
    <s v="Central"/>
    <x v="0"/>
    <x v="0"/>
    <n v="499.95"/>
    <x v="924"/>
    <n v="57.75"/>
    <s v="High"/>
  </r>
  <r>
    <s v="CA-2011-129091"/>
    <x v="598"/>
    <s v="Standard Class"/>
    <x v="1"/>
    <s v="Columbus"/>
    <x v="10"/>
    <s v="United States"/>
    <n v="31907"/>
    <s v="South"/>
    <x v="1"/>
    <x v="8"/>
    <n v="675.12"/>
    <x v="925"/>
    <n v="57.72"/>
    <s v="High"/>
  </r>
  <r>
    <s v="CA-2013-160535"/>
    <x v="40"/>
    <s v="Standard Class"/>
    <x v="1"/>
    <s v="Plainfield"/>
    <x v="14"/>
    <s v="United States"/>
    <n v="7060"/>
    <s v="East"/>
    <x v="1"/>
    <x v="9"/>
    <n v="563.4"/>
    <x v="926"/>
    <n v="57.61"/>
    <s v="Medium"/>
  </r>
  <r>
    <s v="CA-2013-118689"/>
    <x v="72"/>
    <s v="Standard Class"/>
    <x v="1"/>
    <s v="Lafayette"/>
    <x v="22"/>
    <s v="United States"/>
    <n v="47905"/>
    <s v="Central"/>
    <x v="1"/>
    <x v="1"/>
    <n v="735.98"/>
    <x v="777"/>
    <n v="57.57"/>
    <s v="Medium"/>
  </r>
  <r>
    <s v="CA-2011-153927"/>
    <x v="400"/>
    <s v="First Class"/>
    <x v="0"/>
    <s v="Woodstock"/>
    <x v="10"/>
    <s v="United States"/>
    <n v="30188"/>
    <s v="South"/>
    <x v="0"/>
    <x v="0"/>
    <n v="272.61"/>
    <x v="927"/>
    <n v="57.56"/>
    <s v="Critical"/>
  </r>
  <r>
    <s v="CA-2013-149797"/>
    <x v="599"/>
    <s v="Standard Class"/>
    <x v="1"/>
    <s v="New York City"/>
    <x v="0"/>
    <s v="United States"/>
    <n v="10011"/>
    <s v="East"/>
    <x v="1"/>
    <x v="1"/>
    <n v="841.5680000000001"/>
    <x v="928"/>
    <n v="57.49"/>
    <s v="Medium"/>
  </r>
  <r>
    <s v="CA-2011-164973"/>
    <x v="102"/>
    <s v="Standard Class"/>
    <x v="2"/>
    <s v="New York City"/>
    <x v="0"/>
    <s v="United States"/>
    <n v="10024"/>
    <s v="East"/>
    <x v="0"/>
    <x v="4"/>
    <n v="275.94"/>
    <x v="929"/>
    <n v="57.31"/>
    <s v="High"/>
  </r>
  <r>
    <s v="CA-2013-161816"/>
    <x v="600"/>
    <s v="First Class"/>
    <x v="1"/>
    <s v="Dallas"/>
    <x v="6"/>
    <s v="United States"/>
    <n v="75217"/>
    <s v="Central"/>
    <x v="0"/>
    <x v="4"/>
    <n v="369.57600000000002"/>
    <x v="930"/>
    <n v="57.2"/>
    <s v="Medium"/>
  </r>
  <r>
    <s v="CA-2014-120376"/>
    <x v="56"/>
    <s v="First Class"/>
    <x v="0"/>
    <s v="Detroit"/>
    <x v="11"/>
    <s v="United States"/>
    <n v="48227"/>
    <s v="Central"/>
    <x v="2"/>
    <x v="2"/>
    <n v="411.8"/>
    <x v="800"/>
    <n v="57.12"/>
    <s v="High"/>
  </r>
  <r>
    <s v="CA-2014-121853"/>
    <x v="601"/>
    <s v="Standard Class"/>
    <x v="0"/>
    <s v="Los Angeles"/>
    <x v="1"/>
    <s v="United States"/>
    <n v="90036"/>
    <s v="West"/>
    <x v="2"/>
    <x v="5"/>
    <n v="594.81600000000003"/>
    <x v="931"/>
    <n v="57.12"/>
    <s v="Medium"/>
  </r>
  <r>
    <s v="CA-2013-119186"/>
    <x v="602"/>
    <s v="Same Day"/>
    <x v="0"/>
    <s v="Fort Worth"/>
    <x v="6"/>
    <s v="United States"/>
    <n v="76106"/>
    <s v="Central"/>
    <x v="2"/>
    <x v="5"/>
    <n v="388.42999999999995"/>
    <x v="932"/>
    <n v="57.01"/>
    <s v="Critical"/>
  </r>
  <r>
    <s v="CA-2012-102582"/>
    <x v="603"/>
    <s v="Standard Class"/>
    <x v="0"/>
    <s v="Mobile"/>
    <x v="23"/>
    <s v="United States"/>
    <n v="36608"/>
    <s v="South"/>
    <x v="2"/>
    <x v="5"/>
    <n v="1056.8599999999999"/>
    <x v="933"/>
    <n v="56.9"/>
    <s v="Medium"/>
  </r>
  <r>
    <s v="CA-2014-130505"/>
    <x v="47"/>
    <s v="Same Day"/>
    <x v="0"/>
    <s v="Wheeling"/>
    <x v="46"/>
    <s v="United States"/>
    <n v="26003"/>
    <s v="East"/>
    <x v="2"/>
    <x v="2"/>
    <n v="673.34399999999994"/>
    <x v="934"/>
    <n v="56.9"/>
    <s v="Medium"/>
  </r>
  <r>
    <s v="US-2014-124968"/>
    <x v="604"/>
    <s v="Second Class"/>
    <x v="0"/>
    <s v="Chicago"/>
    <x v="5"/>
    <s v="United States"/>
    <n v="60610"/>
    <s v="Central"/>
    <x v="2"/>
    <x v="2"/>
    <n v="765.625"/>
    <x v="935"/>
    <n v="56.87"/>
    <s v="Medium"/>
  </r>
  <r>
    <s v="CA-2013-152555"/>
    <x v="605"/>
    <s v="Second Class"/>
    <x v="2"/>
    <s v="Chicago"/>
    <x v="5"/>
    <s v="United States"/>
    <n v="60653"/>
    <s v="Central"/>
    <x v="0"/>
    <x v="4"/>
    <n v="812.73599999999999"/>
    <x v="936"/>
    <n v="56.85"/>
    <s v="Medium"/>
  </r>
  <r>
    <s v="CA-2011-102673"/>
    <x v="137"/>
    <s v="Standard Class"/>
    <x v="1"/>
    <s v="Charlotte"/>
    <x v="2"/>
    <s v="United States"/>
    <n v="28205"/>
    <s v="South"/>
    <x v="0"/>
    <x v="4"/>
    <n v="978.83999999999992"/>
    <x v="937"/>
    <n v="56.8"/>
    <s v="Medium"/>
  </r>
  <r>
    <s v="CA-2014-128041"/>
    <x v="606"/>
    <s v="Same Day"/>
    <x v="1"/>
    <s v="Seattle"/>
    <x v="8"/>
    <s v="United States"/>
    <n v="98103"/>
    <s v="West"/>
    <x v="2"/>
    <x v="2"/>
    <n v="283.56"/>
    <x v="938"/>
    <n v="56.77"/>
    <s v="High"/>
  </r>
  <r>
    <s v="CA-2011-103373"/>
    <x v="607"/>
    <s v="Standard Class"/>
    <x v="0"/>
    <s v="Cleveland"/>
    <x v="18"/>
    <s v="United States"/>
    <n v="44105"/>
    <s v="East"/>
    <x v="0"/>
    <x v="4"/>
    <n v="779.79600000000005"/>
    <x v="939"/>
    <n v="56.75"/>
    <s v="Medium"/>
  </r>
  <r>
    <s v="CA-2013-131744"/>
    <x v="608"/>
    <s v="Second Class"/>
    <x v="1"/>
    <s v="Philadelphia"/>
    <x v="12"/>
    <s v="United States"/>
    <n v="19134"/>
    <s v="East"/>
    <x v="1"/>
    <x v="8"/>
    <n v="453.6"/>
    <x v="940"/>
    <n v="56.68"/>
    <s v="High"/>
  </r>
  <r>
    <s v="US-2013-111528"/>
    <x v="609"/>
    <s v="Same Day"/>
    <x v="2"/>
    <s v="Los Angeles"/>
    <x v="1"/>
    <s v="United States"/>
    <n v="90032"/>
    <s v="West"/>
    <x v="1"/>
    <x v="9"/>
    <n v="481.32"/>
    <x v="749"/>
    <n v="56.65"/>
    <s v="Medium"/>
  </r>
  <r>
    <s v="CA-2014-161046"/>
    <x v="610"/>
    <s v="Same Day"/>
    <x v="1"/>
    <s v="Southaven"/>
    <x v="42"/>
    <s v="United States"/>
    <n v="38671"/>
    <s v="South"/>
    <x v="1"/>
    <x v="8"/>
    <n v="262.24"/>
    <x v="941"/>
    <n v="56.6"/>
    <s v="Medium"/>
  </r>
  <r>
    <s v="US-2012-136749"/>
    <x v="275"/>
    <s v="Second Class"/>
    <x v="0"/>
    <s v="Columbus"/>
    <x v="10"/>
    <s v="United States"/>
    <n v="31907"/>
    <s v="South"/>
    <x v="2"/>
    <x v="11"/>
    <n v="275.88"/>
    <x v="942"/>
    <n v="56.43"/>
    <s v="Critical"/>
  </r>
  <r>
    <s v="CA-2013-100790"/>
    <x v="587"/>
    <s v="Standard Class"/>
    <x v="1"/>
    <s v="New York City"/>
    <x v="0"/>
    <s v="United States"/>
    <n v="10024"/>
    <s v="East"/>
    <x v="1"/>
    <x v="9"/>
    <n v="704.25"/>
    <x v="943"/>
    <n v="56.38"/>
    <s v="Medium"/>
  </r>
  <r>
    <s v="US-2014-161935"/>
    <x v="234"/>
    <s v="Standard Class"/>
    <x v="0"/>
    <s v="Columbus"/>
    <x v="18"/>
    <s v="United States"/>
    <n v="43229"/>
    <s v="East"/>
    <x v="2"/>
    <x v="11"/>
    <n v="396.92000000000007"/>
    <x v="944"/>
    <n v="56.31"/>
    <s v="High"/>
  </r>
  <r>
    <s v="CA-2012-135853"/>
    <x v="611"/>
    <s v="First Class"/>
    <x v="0"/>
    <s v="Detroit"/>
    <x v="11"/>
    <s v="United States"/>
    <n v="48205"/>
    <s v="Central"/>
    <x v="0"/>
    <x v="0"/>
    <n v="175.23"/>
    <x v="945"/>
    <n v="56.3"/>
    <s v="Critical"/>
  </r>
  <r>
    <s v="CA-2013-137043"/>
    <x v="147"/>
    <s v="Second Class"/>
    <x v="0"/>
    <s v="Springfield"/>
    <x v="3"/>
    <s v="United States"/>
    <n v="22153"/>
    <s v="South"/>
    <x v="2"/>
    <x v="11"/>
    <n v="572.76"/>
    <x v="946"/>
    <n v="56.26"/>
    <s v="High"/>
  </r>
  <r>
    <s v="US-2014-117534"/>
    <x v="374"/>
    <s v="First Class"/>
    <x v="0"/>
    <s v="Fresno"/>
    <x v="1"/>
    <s v="United States"/>
    <n v="93727"/>
    <s v="West"/>
    <x v="0"/>
    <x v="4"/>
    <n v="211.16800000000001"/>
    <x v="947"/>
    <n v="56.26"/>
    <s v="Critical"/>
  </r>
  <r>
    <s v="CA-2011-107818"/>
    <x v="77"/>
    <s v="Standard Class"/>
    <x v="0"/>
    <s v="Pasco"/>
    <x v="8"/>
    <s v="United States"/>
    <n v="99301"/>
    <s v="West"/>
    <x v="1"/>
    <x v="9"/>
    <n v="485.88"/>
    <x v="948"/>
    <n v="56.26"/>
    <s v="Low"/>
  </r>
  <r>
    <s v="CA-2013-125094"/>
    <x v="396"/>
    <s v="Standard Class"/>
    <x v="0"/>
    <s v="Seattle"/>
    <x v="8"/>
    <s v="United States"/>
    <n v="98105"/>
    <s v="West"/>
    <x v="0"/>
    <x v="0"/>
    <n v="479.72"/>
    <x v="949"/>
    <n v="56.25"/>
    <s v="High"/>
  </r>
  <r>
    <s v="CA-2012-116876"/>
    <x v="612"/>
    <s v="Standard Class"/>
    <x v="0"/>
    <s v="Rochester"/>
    <x v="0"/>
    <s v="United States"/>
    <n v="14609"/>
    <s v="East"/>
    <x v="0"/>
    <x v="4"/>
    <n v="625.99"/>
    <x v="950"/>
    <n v="56.18"/>
    <s v="Low"/>
  </r>
  <r>
    <s v="CA-2012-103835"/>
    <x v="310"/>
    <s v="Standard Class"/>
    <x v="1"/>
    <s v="Los Angeles"/>
    <x v="1"/>
    <s v="United States"/>
    <n v="90032"/>
    <s v="West"/>
    <x v="1"/>
    <x v="8"/>
    <n v="1158.1199999999999"/>
    <x v="951"/>
    <n v="56.16"/>
    <s v="Medium"/>
  </r>
  <r>
    <s v="CA-2014-167549"/>
    <x v="613"/>
    <s v="First Class"/>
    <x v="2"/>
    <s v="Dallas"/>
    <x v="6"/>
    <s v="United States"/>
    <n v="75217"/>
    <s v="Central"/>
    <x v="2"/>
    <x v="2"/>
    <n v="298.11599999999999"/>
    <x v="952"/>
    <n v="56.12"/>
    <s v="High"/>
  </r>
  <r>
    <s v="CA-2013-136301"/>
    <x v="287"/>
    <s v="Second Class"/>
    <x v="1"/>
    <s v="San Francisco"/>
    <x v="1"/>
    <s v="United States"/>
    <n v="94109"/>
    <s v="West"/>
    <x v="1"/>
    <x v="3"/>
    <n v="4912.59"/>
    <x v="953"/>
    <n v="56.09"/>
    <s v="Critical"/>
  </r>
  <r>
    <s v="CA-2013-156685"/>
    <x v="519"/>
    <s v="Second Class"/>
    <x v="1"/>
    <s v="Arlington"/>
    <x v="6"/>
    <s v="United States"/>
    <n v="76017"/>
    <s v="Central"/>
    <x v="0"/>
    <x v="4"/>
    <n v="863.6400000000001"/>
    <x v="954"/>
    <n v="56.03"/>
    <s v="Medium"/>
  </r>
  <r>
    <s v="CA-2013-112830"/>
    <x v="165"/>
    <s v="Standard Class"/>
    <x v="0"/>
    <s v="Fairfield"/>
    <x v="18"/>
    <s v="United States"/>
    <n v="45014"/>
    <s v="East"/>
    <x v="2"/>
    <x v="11"/>
    <n v="466.32000000000005"/>
    <x v="955"/>
    <n v="56.01"/>
    <s v="High"/>
  </r>
  <r>
    <s v="CA-2011-137274"/>
    <x v="614"/>
    <s v="Standard Class"/>
    <x v="0"/>
    <s v="Plano"/>
    <x v="6"/>
    <s v="United States"/>
    <n v="75023"/>
    <s v="Central"/>
    <x v="2"/>
    <x v="2"/>
    <n v="890.84099999999989"/>
    <x v="956"/>
    <n v="55.98"/>
    <s v="Medium"/>
  </r>
  <r>
    <s v="US-2013-141544"/>
    <x v="251"/>
    <s v="First Class"/>
    <x v="0"/>
    <s v="Philadelphia"/>
    <x v="12"/>
    <s v="United States"/>
    <n v="19143"/>
    <s v="East"/>
    <x v="0"/>
    <x v="4"/>
    <n v="290.89800000000002"/>
    <x v="957"/>
    <n v="55.88"/>
    <s v="High"/>
  </r>
  <r>
    <s v="CA-2011-160766"/>
    <x v="9"/>
    <s v="Same Day"/>
    <x v="0"/>
    <s v="New York City"/>
    <x v="0"/>
    <s v="United States"/>
    <n v="10009"/>
    <s v="East"/>
    <x v="0"/>
    <x v="4"/>
    <n v="287.96999999999997"/>
    <x v="958"/>
    <n v="55.83"/>
    <s v="High"/>
  </r>
  <r>
    <s v="CA-2014-105809"/>
    <x v="615"/>
    <s v="First Class"/>
    <x v="1"/>
    <s v="San Diego"/>
    <x v="1"/>
    <s v="United States"/>
    <n v="92105"/>
    <s v="West"/>
    <x v="0"/>
    <x v="4"/>
    <n v="215.96799999999999"/>
    <x v="959"/>
    <n v="55.76"/>
    <s v="Medium"/>
  </r>
  <r>
    <s v="CA-2013-131289"/>
    <x v="272"/>
    <s v="Standard Class"/>
    <x v="1"/>
    <s v="San Francisco"/>
    <x v="1"/>
    <s v="United States"/>
    <n v="94110"/>
    <s v="West"/>
    <x v="2"/>
    <x v="2"/>
    <n v="1421.6640000000002"/>
    <x v="960"/>
    <n v="55.74"/>
    <s v="Medium"/>
  </r>
  <r>
    <s v="CA-2011-124646"/>
    <x v="425"/>
    <s v="First Class"/>
    <x v="0"/>
    <s v="Minneapolis"/>
    <x v="7"/>
    <s v="United States"/>
    <n v="55407"/>
    <s v="Central"/>
    <x v="1"/>
    <x v="9"/>
    <n v="501.81000000000006"/>
    <x v="130"/>
    <n v="55.62"/>
    <s v="Medium"/>
  </r>
  <r>
    <s v="CA-2013-145261"/>
    <x v="145"/>
    <s v="First Class"/>
    <x v="2"/>
    <s v="Salem"/>
    <x v="34"/>
    <s v="United States"/>
    <n v="97301"/>
    <s v="West"/>
    <x v="2"/>
    <x v="2"/>
    <n v="377.45"/>
    <x v="961"/>
    <n v="55.53"/>
    <s v="Medium"/>
  </r>
  <r>
    <s v="US-2013-106600"/>
    <x v="216"/>
    <s v="First Class"/>
    <x v="0"/>
    <s v="Columbus"/>
    <x v="10"/>
    <s v="United States"/>
    <n v="31907"/>
    <s v="South"/>
    <x v="2"/>
    <x v="10"/>
    <n v="354.90000000000003"/>
    <x v="962"/>
    <n v="55.53"/>
    <s v="Medium"/>
  </r>
  <r>
    <s v="CA-2013-121370"/>
    <x v="279"/>
    <s v="Second Class"/>
    <x v="0"/>
    <s v="Philadelphia"/>
    <x v="12"/>
    <s v="United States"/>
    <n v="19134"/>
    <s v="East"/>
    <x v="2"/>
    <x v="5"/>
    <n v="380.05799999999994"/>
    <x v="963"/>
    <n v="55.49"/>
    <s v="Medium"/>
  </r>
  <r>
    <s v="US-2012-107944"/>
    <x v="616"/>
    <s v="First Class"/>
    <x v="1"/>
    <s v="Los Angeles"/>
    <x v="1"/>
    <s v="United States"/>
    <n v="90008"/>
    <s v="West"/>
    <x v="0"/>
    <x v="0"/>
    <n v="239.96999999999997"/>
    <x v="964"/>
    <n v="55.48"/>
    <s v="High"/>
  </r>
  <r>
    <s v="CA-2013-166429"/>
    <x v="250"/>
    <s v="Standard Class"/>
    <x v="0"/>
    <s v="Des Moines"/>
    <x v="8"/>
    <s v="United States"/>
    <n v="98198"/>
    <s v="West"/>
    <x v="0"/>
    <x v="7"/>
    <n v="999.98"/>
    <x v="83"/>
    <n v="55.42"/>
    <s v="Medium"/>
  </r>
  <r>
    <s v="CA-2014-100951"/>
    <x v="617"/>
    <s v="First Class"/>
    <x v="1"/>
    <s v="Dallas"/>
    <x v="6"/>
    <s v="United States"/>
    <n v="75217"/>
    <s v="Central"/>
    <x v="1"/>
    <x v="9"/>
    <n v="720.7600000000001"/>
    <x v="965"/>
    <n v="55.4"/>
    <s v="Medium"/>
  </r>
  <r>
    <s v="CA-2013-107328"/>
    <x v="618"/>
    <s v="Standard Class"/>
    <x v="2"/>
    <s v="Los Angeles"/>
    <x v="1"/>
    <s v="United States"/>
    <n v="90036"/>
    <s v="West"/>
    <x v="2"/>
    <x v="2"/>
    <n v="513.024"/>
    <x v="966"/>
    <n v="55.37"/>
    <s v="Medium"/>
  </r>
  <r>
    <s v="CA-2013-158260"/>
    <x v="101"/>
    <s v="Standard Class"/>
    <x v="0"/>
    <s v="San Diego"/>
    <x v="1"/>
    <s v="United States"/>
    <n v="92037"/>
    <s v="West"/>
    <x v="0"/>
    <x v="6"/>
    <n v="686.40000000000009"/>
    <x v="967"/>
    <n v="55.37"/>
    <s v="High"/>
  </r>
  <r>
    <s v="CA-2012-110877"/>
    <x v="577"/>
    <s v="First Class"/>
    <x v="0"/>
    <s v="Houston"/>
    <x v="6"/>
    <s v="United States"/>
    <n v="77041"/>
    <s v="Central"/>
    <x v="0"/>
    <x v="4"/>
    <n v="150.38399999999999"/>
    <x v="968"/>
    <n v="55.3"/>
    <s v="Critical"/>
  </r>
  <r>
    <s v="CA-2011-122070"/>
    <x v="619"/>
    <s v="Second Class"/>
    <x v="1"/>
    <s v="Troy"/>
    <x v="0"/>
    <s v="United States"/>
    <n v="12180"/>
    <s v="East"/>
    <x v="1"/>
    <x v="14"/>
    <n v="247.84"/>
    <x v="969"/>
    <n v="55.2"/>
    <s v="Critical"/>
  </r>
  <r>
    <s v="CA-2013-157749"/>
    <x v="134"/>
    <s v="Second Class"/>
    <x v="0"/>
    <s v="Chicago"/>
    <x v="5"/>
    <s v="United States"/>
    <n v="60610"/>
    <s v="Central"/>
    <x v="2"/>
    <x v="11"/>
    <n v="419.68000000000006"/>
    <x v="970"/>
    <n v="55.19"/>
    <s v="Medium"/>
  </r>
  <r>
    <s v="CA-2013-115917"/>
    <x v="215"/>
    <s v="Standard Class"/>
    <x v="2"/>
    <s v="Vallejo"/>
    <x v="1"/>
    <s v="United States"/>
    <n v="94591"/>
    <s v="West"/>
    <x v="2"/>
    <x v="11"/>
    <n v="1049.2"/>
    <x v="268"/>
    <n v="55.09"/>
    <s v="Medium"/>
  </r>
  <r>
    <s v="CA-2012-100146"/>
    <x v="282"/>
    <s v="Standard Class"/>
    <x v="1"/>
    <s v="Camarillo"/>
    <x v="1"/>
    <s v="United States"/>
    <n v="93010"/>
    <s v="West"/>
    <x v="2"/>
    <x v="10"/>
    <n v="509.95749999999992"/>
    <x v="971"/>
    <n v="55.05"/>
    <s v="Medium"/>
  </r>
  <r>
    <s v="CA-2011-169061"/>
    <x v="620"/>
    <s v="Second Class"/>
    <x v="0"/>
    <s v="Yonkers"/>
    <x v="0"/>
    <s v="United States"/>
    <n v="10701"/>
    <s v="East"/>
    <x v="0"/>
    <x v="0"/>
    <n v="479.97"/>
    <x v="972"/>
    <n v="55.01"/>
    <s v="Medium"/>
  </r>
  <r>
    <s v="CA-2011-128055"/>
    <x v="261"/>
    <s v="Standard Class"/>
    <x v="0"/>
    <s v="San Francisco"/>
    <x v="1"/>
    <s v="United States"/>
    <n v="94122"/>
    <s v="West"/>
    <x v="1"/>
    <x v="1"/>
    <n v="673.5680000000001"/>
    <x v="973"/>
    <n v="54.96"/>
    <s v="Medium"/>
  </r>
  <r>
    <s v="CA-2013-110044"/>
    <x v="592"/>
    <s v="Second Class"/>
    <x v="0"/>
    <s v="Chicago"/>
    <x v="5"/>
    <s v="United States"/>
    <n v="60610"/>
    <s v="Central"/>
    <x v="0"/>
    <x v="4"/>
    <n v="359.97600000000006"/>
    <x v="974"/>
    <n v="54.73"/>
    <s v="High"/>
  </r>
  <r>
    <s v="CA-2011-115161"/>
    <x v="621"/>
    <s v="First Class"/>
    <x v="0"/>
    <s v="Mission Viejo"/>
    <x v="1"/>
    <s v="United States"/>
    <n v="92691"/>
    <s v="West"/>
    <x v="2"/>
    <x v="10"/>
    <n v="290.666"/>
    <x v="975"/>
    <n v="54.64"/>
    <s v="High"/>
  </r>
  <r>
    <s v="CA-2014-152933"/>
    <x v="47"/>
    <s v="Standard Class"/>
    <x v="2"/>
    <s v="Dallas"/>
    <x v="6"/>
    <s v="United States"/>
    <n v="75081"/>
    <s v="Central"/>
    <x v="0"/>
    <x v="0"/>
    <n v="791.87999999999988"/>
    <x v="976"/>
    <n v="54.63"/>
    <s v="Medium"/>
  </r>
  <r>
    <s v="CA-2013-168774"/>
    <x v="121"/>
    <s v="Standard Class"/>
    <x v="1"/>
    <s v="Woodbury"/>
    <x v="7"/>
    <s v="United States"/>
    <n v="55125"/>
    <s v="Central"/>
    <x v="1"/>
    <x v="9"/>
    <n v="535.41"/>
    <x v="977"/>
    <n v="54.57"/>
    <s v="High"/>
  </r>
  <r>
    <s v="CA-2014-148922"/>
    <x v="288"/>
    <s v="Second Class"/>
    <x v="2"/>
    <s v="Jackson"/>
    <x v="42"/>
    <s v="United States"/>
    <n v="39212"/>
    <s v="South"/>
    <x v="0"/>
    <x v="0"/>
    <n v="599.97"/>
    <x v="978"/>
    <n v="54.56"/>
    <s v="Medium"/>
  </r>
  <r>
    <s v="CA-2011-163468"/>
    <x v="622"/>
    <s v="First Class"/>
    <x v="0"/>
    <s v="Des Plaines"/>
    <x v="5"/>
    <s v="United States"/>
    <n v="60016"/>
    <s v="Central"/>
    <x v="2"/>
    <x v="10"/>
    <n v="424.11599999999999"/>
    <x v="979"/>
    <n v="54.52"/>
    <s v="Medium"/>
  </r>
  <r>
    <s v="US-2014-155425"/>
    <x v="173"/>
    <s v="First Class"/>
    <x v="1"/>
    <s v="Tucson"/>
    <x v="28"/>
    <s v="United States"/>
    <n v="85705"/>
    <s v="West"/>
    <x v="0"/>
    <x v="4"/>
    <n v="201.584"/>
    <x v="980"/>
    <n v="54.51"/>
    <s v="High"/>
  </r>
  <r>
    <s v="US-2014-148551"/>
    <x v="623"/>
    <s v="Standard Class"/>
    <x v="1"/>
    <s v="Dallas"/>
    <x v="6"/>
    <s v="United States"/>
    <n v="75217"/>
    <s v="Central"/>
    <x v="1"/>
    <x v="1"/>
    <n v="760.97999999999979"/>
    <x v="981"/>
    <n v="54.48"/>
    <s v="Medium"/>
  </r>
  <r>
    <s v="CA-2011-148915"/>
    <x v="137"/>
    <s v="Standard Class"/>
    <x v="0"/>
    <s v="Portland"/>
    <x v="34"/>
    <s v="United States"/>
    <n v="97206"/>
    <s v="West"/>
    <x v="1"/>
    <x v="9"/>
    <n v="443.92"/>
    <x v="982"/>
    <n v="54.44"/>
    <s v="High"/>
  </r>
  <r>
    <s v="US-2013-167472"/>
    <x v="165"/>
    <s v="First Class"/>
    <x v="0"/>
    <s v="Little Rock"/>
    <x v="39"/>
    <s v="United States"/>
    <n v="72209"/>
    <s v="South"/>
    <x v="0"/>
    <x v="0"/>
    <n v="323.37"/>
    <x v="983"/>
    <n v="54.42"/>
    <s v="High"/>
  </r>
  <r>
    <s v="US-2014-125717"/>
    <x v="624"/>
    <s v="First Class"/>
    <x v="2"/>
    <s v="Aurora"/>
    <x v="29"/>
    <s v="United States"/>
    <n v="80013"/>
    <s v="West"/>
    <x v="1"/>
    <x v="8"/>
    <n v="209.79200000000003"/>
    <x v="984"/>
    <n v="54.39"/>
    <s v="Medium"/>
  </r>
  <r>
    <s v="US-2012-140200"/>
    <x v="625"/>
    <s v="First Class"/>
    <x v="0"/>
    <s v="Mesa"/>
    <x v="28"/>
    <s v="United States"/>
    <n v="85204"/>
    <s v="West"/>
    <x v="2"/>
    <x v="2"/>
    <n v="393.16500000000002"/>
    <x v="985"/>
    <n v="54.34"/>
    <s v="Medium"/>
  </r>
  <r>
    <s v="CA-2012-104626"/>
    <x v="179"/>
    <s v="Standard Class"/>
    <x v="2"/>
    <s v="Franklin"/>
    <x v="15"/>
    <s v="United States"/>
    <n v="2038"/>
    <s v="East"/>
    <x v="1"/>
    <x v="9"/>
    <n v="1088.76"/>
    <x v="986"/>
    <n v="54.34"/>
    <s v="Medium"/>
  </r>
  <r>
    <s v="CA-2014-115546"/>
    <x v="91"/>
    <s v="Standard Class"/>
    <x v="0"/>
    <s v="New York City"/>
    <x v="0"/>
    <s v="United States"/>
    <n v="10035"/>
    <s v="East"/>
    <x v="0"/>
    <x v="4"/>
    <n v="539.97"/>
    <x v="987"/>
    <n v="54.33"/>
    <s v="High"/>
  </r>
  <r>
    <s v="CA-2014-124436"/>
    <x v="626"/>
    <s v="Second Class"/>
    <x v="0"/>
    <s v="Fresno"/>
    <x v="1"/>
    <s v="United States"/>
    <n v="93727"/>
    <s v="West"/>
    <x v="2"/>
    <x v="2"/>
    <n v="697.16"/>
    <x v="988"/>
    <n v="54.31"/>
    <s v="High"/>
  </r>
  <r>
    <s v="CA-2013-139010"/>
    <x v="586"/>
    <s v="Second Class"/>
    <x v="1"/>
    <s v="Los Angeles"/>
    <x v="1"/>
    <s v="United States"/>
    <n v="90032"/>
    <s v="West"/>
    <x v="1"/>
    <x v="9"/>
    <n v="449.15"/>
    <x v="989"/>
    <n v="54.23"/>
    <s v="Medium"/>
  </r>
  <r>
    <s v="CA-2011-138681"/>
    <x v="28"/>
    <s v="First Class"/>
    <x v="0"/>
    <s v="Tucson"/>
    <x v="28"/>
    <s v="United States"/>
    <n v="85705"/>
    <s v="West"/>
    <x v="2"/>
    <x v="5"/>
    <n v="242.35200000000003"/>
    <x v="990"/>
    <n v="54.19"/>
    <s v="High"/>
  </r>
  <r>
    <s v="CA-2011-133592"/>
    <x v="138"/>
    <s v="Standard Class"/>
    <x v="2"/>
    <s v="Providence"/>
    <x v="20"/>
    <s v="United States"/>
    <n v="2908"/>
    <s v="East"/>
    <x v="2"/>
    <x v="5"/>
    <n v="605.88"/>
    <x v="991"/>
    <n v="54.17"/>
    <s v="Low"/>
  </r>
  <r>
    <s v="CA-2011-111451"/>
    <x v="431"/>
    <s v="First Class"/>
    <x v="1"/>
    <s v="Colorado Springs"/>
    <x v="29"/>
    <s v="United States"/>
    <n v="80906"/>
    <s v="West"/>
    <x v="2"/>
    <x v="11"/>
    <n v="300.416"/>
    <x v="992"/>
    <n v="54.13"/>
    <s v="Critical"/>
  </r>
  <r>
    <s v="CA-2013-152156"/>
    <x v="228"/>
    <s v="Second Class"/>
    <x v="0"/>
    <s v="Henderson"/>
    <x v="4"/>
    <s v="United States"/>
    <n v="42420"/>
    <s v="South"/>
    <x v="2"/>
    <x v="10"/>
    <n v="261.95999999999998"/>
    <x v="993"/>
    <n v="54.1"/>
    <s v="Critical"/>
  </r>
  <r>
    <s v="CA-2013-157259"/>
    <x v="548"/>
    <s v="Standard Class"/>
    <x v="0"/>
    <s v="New York City"/>
    <x v="0"/>
    <s v="United States"/>
    <n v="10035"/>
    <s v="East"/>
    <x v="2"/>
    <x v="11"/>
    <n v="799.56000000000006"/>
    <x v="994"/>
    <n v="54.04"/>
    <s v="Medium"/>
  </r>
  <r>
    <s v="CA-2012-130183"/>
    <x v="627"/>
    <s v="Standard Class"/>
    <x v="0"/>
    <s v="Houston"/>
    <x v="6"/>
    <s v="United States"/>
    <n v="77041"/>
    <s v="Central"/>
    <x v="2"/>
    <x v="10"/>
    <n v="613.99919999999997"/>
    <x v="995"/>
    <n v="54.03"/>
    <s v="High"/>
  </r>
  <r>
    <s v="CA-2014-132353"/>
    <x v="210"/>
    <s v="First Class"/>
    <x v="0"/>
    <s v="Chicago"/>
    <x v="5"/>
    <s v="United States"/>
    <n v="60653"/>
    <s v="Central"/>
    <x v="0"/>
    <x v="4"/>
    <n v="323.97600000000006"/>
    <x v="996"/>
    <n v="54.02"/>
    <s v="Medium"/>
  </r>
  <r>
    <s v="CA-2013-126732"/>
    <x v="250"/>
    <s v="Standard Class"/>
    <x v="0"/>
    <s v="Los Angeles"/>
    <x v="1"/>
    <s v="United States"/>
    <n v="90036"/>
    <s v="West"/>
    <x v="0"/>
    <x v="4"/>
    <n v="1091.1680000000001"/>
    <x v="590"/>
    <n v="53.95"/>
    <s v="Medium"/>
  </r>
  <r>
    <s v="CA-2013-160941"/>
    <x v="628"/>
    <s v="Standard Class"/>
    <x v="1"/>
    <s v="Roseville"/>
    <x v="1"/>
    <s v="United States"/>
    <n v="95661"/>
    <s v="West"/>
    <x v="1"/>
    <x v="14"/>
    <n v="419.90000000000003"/>
    <x v="997"/>
    <n v="53.92"/>
    <s v="High"/>
  </r>
  <r>
    <s v="CA-2013-161389"/>
    <x v="88"/>
    <s v="Standard Class"/>
    <x v="0"/>
    <s v="Seattle"/>
    <x v="8"/>
    <s v="United States"/>
    <n v="98103"/>
    <s v="West"/>
    <x v="1"/>
    <x v="1"/>
    <n v="407.97600000000006"/>
    <x v="998"/>
    <n v="53.91"/>
    <s v="High"/>
  </r>
  <r>
    <s v="CA-2013-153178"/>
    <x v="629"/>
    <s v="Standard Class"/>
    <x v="0"/>
    <s v="Long Beach"/>
    <x v="0"/>
    <s v="United States"/>
    <n v="11561"/>
    <s v="East"/>
    <x v="1"/>
    <x v="1"/>
    <n v="673.5680000000001"/>
    <x v="973"/>
    <n v="53.88"/>
    <s v="Medium"/>
  </r>
  <r>
    <s v="CA-2014-135279"/>
    <x v="233"/>
    <s v="First Class"/>
    <x v="2"/>
    <s v="New York City"/>
    <x v="0"/>
    <s v="United States"/>
    <n v="10011"/>
    <s v="East"/>
    <x v="1"/>
    <x v="9"/>
    <n v="501.81000000000006"/>
    <x v="130"/>
    <n v="53.87"/>
    <s v="High"/>
  </r>
  <r>
    <s v="CA-2013-145905"/>
    <x v="235"/>
    <s v="Standard Class"/>
    <x v="0"/>
    <s v="Auburn"/>
    <x v="23"/>
    <s v="United States"/>
    <n v="36830"/>
    <s v="South"/>
    <x v="1"/>
    <x v="9"/>
    <n v="900.08"/>
    <x v="195"/>
    <n v="53.84"/>
    <s v="Medium"/>
  </r>
  <r>
    <s v="CA-2011-114251"/>
    <x v="630"/>
    <s v="Standard Class"/>
    <x v="0"/>
    <s v="Philadelphia"/>
    <x v="12"/>
    <s v="United States"/>
    <n v="19143"/>
    <s v="East"/>
    <x v="1"/>
    <x v="9"/>
    <n v="1080.096"/>
    <x v="999"/>
    <n v="53.84"/>
    <s v="Medium"/>
  </r>
  <r>
    <s v="CA-2013-145919"/>
    <x v="145"/>
    <s v="Standard Class"/>
    <x v="1"/>
    <s v="Los Angeles"/>
    <x v="1"/>
    <s v="United States"/>
    <n v="90032"/>
    <s v="West"/>
    <x v="1"/>
    <x v="3"/>
    <n v="579.29999999999995"/>
    <x v="1000"/>
    <n v="53.83"/>
    <s v="High"/>
  </r>
  <r>
    <s v="CA-2012-102582"/>
    <x v="603"/>
    <s v="Standard Class"/>
    <x v="0"/>
    <s v="Mobile"/>
    <x v="23"/>
    <s v="United States"/>
    <n v="36608"/>
    <s v="South"/>
    <x v="2"/>
    <x v="2"/>
    <n v="801.96"/>
    <x v="869"/>
    <n v="53.81"/>
    <s v="Medium"/>
  </r>
  <r>
    <s v="CA-2013-146934"/>
    <x v="631"/>
    <s v="Standard Class"/>
    <x v="0"/>
    <s v="Passaic"/>
    <x v="14"/>
    <s v="United States"/>
    <n v="7055"/>
    <s v="East"/>
    <x v="1"/>
    <x v="8"/>
    <n v="662.84"/>
    <x v="1001"/>
    <n v="53.79"/>
    <s v="Medium"/>
  </r>
  <r>
    <s v="US-2014-152492"/>
    <x v="632"/>
    <s v="Same Day"/>
    <x v="0"/>
    <s v="Miami"/>
    <x v="9"/>
    <s v="United States"/>
    <n v="33142"/>
    <s v="South"/>
    <x v="2"/>
    <x v="5"/>
    <n v="239.24"/>
    <x v="1002"/>
    <n v="53.73"/>
    <s v="Critical"/>
  </r>
  <r>
    <s v="CA-2012-153388"/>
    <x v="633"/>
    <s v="Standard Class"/>
    <x v="2"/>
    <s v="Los Angeles"/>
    <x v="1"/>
    <s v="United States"/>
    <n v="90004"/>
    <s v="West"/>
    <x v="2"/>
    <x v="2"/>
    <n v="1004.9760000000001"/>
    <x v="1003"/>
    <n v="53.69"/>
    <s v="Medium"/>
  </r>
  <r>
    <s v="CA-2011-162089"/>
    <x v="395"/>
    <s v="First Class"/>
    <x v="2"/>
    <s v="Brownsville"/>
    <x v="6"/>
    <s v="United States"/>
    <n v="78521"/>
    <s v="Central"/>
    <x v="2"/>
    <x v="5"/>
    <n v="127.30199999999999"/>
    <x v="1004"/>
    <n v="53.64"/>
    <s v="Critical"/>
  </r>
  <r>
    <s v="CA-2013-108196"/>
    <x v="40"/>
    <s v="Standard Class"/>
    <x v="0"/>
    <s v="Lancaster"/>
    <x v="18"/>
    <s v="United States"/>
    <n v="43130"/>
    <s v="East"/>
    <x v="1"/>
    <x v="1"/>
    <n v="456.58800000000008"/>
    <x v="1005"/>
    <n v="53.64"/>
    <s v="Low"/>
  </r>
  <r>
    <s v="CA-2014-151225"/>
    <x v="494"/>
    <s v="First Class"/>
    <x v="1"/>
    <s v="Los Angeles"/>
    <x v="1"/>
    <s v="United States"/>
    <n v="90032"/>
    <s v="West"/>
    <x v="2"/>
    <x v="2"/>
    <n v="189.57600000000002"/>
    <x v="1006"/>
    <n v="53.6"/>
    <s v="High"/>
  </r>
  <r>
    <s v="CA-2014-103380"/>
    <x v="429"/>
    <s v="Standard Class"/>
    <x v="2"/>
    <s v="Pasadena"/>
    <x v="1"/>
    <s v="United States"/>
    <n v="91104"/>
    <s v="West"/>
    <x v="0"/>
    <x v="4"/>
    <n v="659.97600000000011"/>
    <x v="681"/>
    <n v="53.51"/>
    <s v="Medium"/>
  </r>
  <r>
    <s v="CA-2013-100993"/>
    <x v="325"/>
    <s v="Standard Class"/>
    <x v="0"/>
    <s v="San Diego"/>
    <x v="1"/>
    <s v="United States"/>
    <n v="92037"/>
    <s v="West"/>
    <x v="2"/>
    <x v="2"/>
    <n v="557.72799999999995"/>
    <x v="1007"/>
    <n v="53.51"/>
    <s v="Medium"/>
  </r>
  <r>
    <s v="CA-2011-149104"/>
    <x v="3"/>
    <s v="Second Class"/>
    <x v="0"/>
    <s v="Dearborn Heights"/>
    <x v="11"/>
    <s v="United States"/>
    <n v="48127"/>
    <s v="Central"/>
    <x v="1"/>
    <x v="9"/>
    <n v="689.81999999999994"/>
    <x v="1008"/>
    <n v="53.42"/>
    <s v="High"/>
  </r>
  <r>
    <s v="CA-2011-126361"/>
    <x v="213"/>
    <s v="Second Class"/>
    <x v="0"/>
    <s v="Pleasant Grove"/>
    <x v="26"/>
    <s v="United States"/>
    <n v="84062"/>
    <s v="West"/>
    <x v="0"/>
    <x v="4"/>
    <n v="399.96000000000004"/>
    <x v="1009"/>
    <n v="53.41"/>
    <s v="High"/>
  </r>
  <r>
    <s v="CA-2013-116911"/>
    <x v="599"/>
    <s v="Standard Class"/>
    <x v="1"/>
    <s v="Twin Falls"/>
    <x v="43"/>
    <s v="United States"/>
    <n v="83301"/>
    <s v="West"/>
    <x v="2"/>
    <x v="2"/>
    <n v="1128.3899999999999"/>
    <x v="1010"/>
    <n v="53.4"/>
    <s v="Medium"/>
  </r>
  <r>
    <s v="CA-2013-161025"/>
    <x v="153"/>
    <s v="Standard Class"/>
    <x v="0"/>
    <s v="Los Angeles"/>
    <x v="1"/>
    <s v="United States"/>
    <n v="90049"/>
    <s v="West"/>
    <x v="1"/>
    <x v="9"/>
    <n v="772.68"/>
    <x v="1011"/>
    <n v="53.32"/>
    <s v="Medium"/>
  </r>
  <r>
    <s v="CA-2013-158001"/>
    <x v="402"/>
    <s v="Standard Class"/>
    <x v="1"/>
    <s v="New York City"/>
    <x v="0"/>
    <s v="United States"/>
    <n v="10035"/>
    <s v="East"/>
    <x v="1"/>
    <x v="8"/>
    <n v="1040.8"/>
    <x v="1012"/>
    <n v="53.27"/>
    <s v="Medium"/>
  </r>
  <r>
    <s v="CA-2014-100111"/>
    <x v="204"/>
    <s v="Standard Class"/>
    <x v="0"/>
    <s v="New York City"/>
    <x v="0"/>
    <s v="United States"/>
    <n v="10035"/>
    <s v="East"/>
    <x v="0"/>
    <x v="4"/>
    <n v="1299.6600000000001"/>
    <x v="1013"/>
    <n v="53.23"/>
    <s v="Medium"/>
  </r>
  <r>
    <s v="CA-2012-162887"/>
    <x v="634"/>
    <s v="Second Class"/>
    <x v="0"/>
    <s v="Burlington"/>
    <x v="31"/>
    <s v="United States"/>
    <s v="05408"/>
    <s v="East"/>
    <x v="2"/>
    <x v="5"/>
    <n v="715.2"/>
    <x v="1014"/>
    <n v="53.16"/>
    <s v="Medium"/>
  </r>
  <r>
    <s v="CA-2013-113292"/>
    <x v="635"/>
    <s v="Second Class"/>
    <x v="0"/>
    <s v="Columbia"/>
    <x v="35"/>
    <s v="United States"/>
    <n v="38401"/>
    <s v="South"/>
    <x v="1"/>
    <x v="8"/>
    <n v="871.80000000000007"/>
    <x v="1015"/>
    <n v="52.99"/>
    <s v="Medium"/>
  </r>
  <r>
    <s v="CA-2012-112144"/>
    <x v="636"/>
    <s v="Standard Class"/>
    <x v="1"/>
    <s v="Gilbert"/>
    <x v="28"/>
    <s v="United States"/>
    <n v="85234"/>
    <s v="West"/>
    <x v="2"/>
    <x v="11"/>
    <n v="621.7600000000001"/>
    <x v="1016"/>
    <n v="52.96"/>
    <s v="Medium"/>
  </r>
  <r>
    <s v="CA-2014-105823"/>
    <x v="637"/>
    <s v="Standard Class"/>
    <x v="2"/>
    <s v="Detroit"/>
    <x v="11"/>
    <s v="United States"/>
    <n v="48227"/>
    <s v="Central"/>
    <x v="2"/>
    <x v="5"/>
    <n v="487.96"/>
    <x v="1017"/>
    <n v="52.93"/>
    <s v="High"/>
  </r>
  <r>
    <s v="CA-2012-110548"/>
    <x v="638"/>
    <s v="Standard Class"/>
    <x v="1"/>
    <s v="Houston"/>
    <x v="6"/>
    <s v="United States"/>
    <n v="77095"/>
    <s v="Central"/>
    <x v="0"/>
    <x v="4"/>
    <n v="946.34400000000005"/>
    <x v="229"/>
    <n v="52.9"/>
    <s v="Medium"/>
  </r>
  <r>
    <s v="CA-2011-141313"/>
    <x v="292"/>
    <s v="Standard Class"/>
    <x v="1"/>
    <s v="Beverly"/>
    <x v="15"/>
    <s v="United States"/>
    <n v="1915"/>
    <s v="East"/>
    <x v="1"/>
    <x v="9"/>
    <n v="704.25"/>
    <x v="943"/>
    <n v="52.9"/>
    <s v="Medium"/>
  </r>
  <r>
    <s v="CA-2011-145254"/>
    <x v="422"/>
    <s v="Standard Class"/>
    <x v="1"/>
    <s v="San Francisco"/>
    <x v="1"/>
    <s v="United States"/>
    <n v="94122"/>
    <s v="West"/>
    <x v="0"/>
    <x v="4"/>
    <n v="604.75199999999995"/>
    <x v="1018"/>
    <n v="52.86"/>
    <s v="High"/>
  </r>
  <r>
    <s v="CA-2014-138156"/>
    <x v="246"/>
    <s v="First Class"/>
    <x v="0"/>
    <s v="Columbus"/>
    <x v="18"/>
    <s v="United States"/>
    <n v="43229"/>
    <s v="East"/>
    <x v="2"/>
    <x v="11"/>
    <n v="147.56800000000001"/>
    <x v="1019"/>
    <n v="52.84"/>
    <s v="High"/>
  </r>
  <r>
    <s v="US-2011-120740"/>
    <x v="639"/>
    <s v="Same Day"/>
    <x v="2"/>
    <s v="Los Angeles"/>
    <x v="1"/>
    <s v="United States"/>
    <n v="90049"/>
    <s v="West"/>
    <x v="2"/>
    <x v="11"/>
    <n v="187.76"/>
    <x v="1020"/>
    <n v="52.79"/>
    <s v="Critical"/>
  </r>
  <r>
    <s v="US-2011-122021"/>
    <x v="640"/>
    <s v="First Class"/>
    <x v="0"/>
    <s v="Parma"/>
    <x v="18"/>
    <s v="United States"/>
    <n v="44134"/>
    <s v="East"/>
    <x v="2"/>
    <x v="5"/>
    <n v="183.37199999999999"/>
    <x v="1021"/>
    <n v="52.76"/>
    <s v="Critical"/>
  </r>
  <r>
    <s v="CA-2013-108224"/>
    <x v="641"/>
    <s v="Same Day"/>
    <x v="1"/>
    <s v="Yuma"/>
    <x v="28"/>
    <s v="United States"/>
    <n v="85364"/>
    <s v="West"/>
    <x v="0"/>
    <x v="0"/>
    <n v="185.52800000000002"/>
    <x v="1022"/>
    <n v="52.76"/>
    <s v="High"/>
  </r>
  <r>
    <s v="US-2014-110576"/>
    <x v="74"/>
    <s v="Standard Class"/>
    <x v="2"/>
    <s v="Philadelphia"/>
    <x v="12"/>
    <s v="United States"/>
    <n v="19120"/>
    <s v="East"/>
    <x v="2"/>
    <x v="11"/>
    <n v="516.48800000000006"/>
    <x v="1023"/>
    <n v="52.75"/>
    <s v="High"/>
  </r>
  <r>
    <s v="US-2014-162670"/>
    <x v="642"/>
    <s v="Second Class"/>
    <x v="1"/>
    <s v="Little Rock"/>
    <x v="39"/>
    <s v="United States"/>
    <n v="72209"/>
    <s v="South"/>
    <x v="0"/>
    <x v="4"/>
    <n v="494.97"/>
    <x v="897"/>
    <n v="52.69"/>
    <s v="Medium"/>
  </r>
  <r>
    <s v="CA-2014-130386"/>
    <x v="333"/>
    <s v="Standard Class"/>
    <x v="0"/>
    <s v="Austin"/>
    <x v="6"/>
    <s v="United States"/>
    <n v="78745"/>
    <s v="Central"/>
    <x v="1"/>
    <x v="9"/>
    <n v="540.048"/>
    <x v="811"/>
    <n v="52.68"/>
    <s v="Low"/>
  </r>
  <r>
    <s v="CA-2012-139248"/>
    <x v="184"/>
    <s v="Standard Class"/>
    <x v="0"/>
    <s v="Los Angeles"/>
    <x v="1"/>
    <s v="United States"/>
    <n v="90032"/>
    <s v="West"/>
    <x v="0"/>
    <x v="4"/>
    <n v="623.96"/>
    <x v="365"/>
    <n v="52.63"/>
    <s v="Medium"/>
  </r>
  <r>
    <s v="CA-2011-110184"/>
    <x v="411"/>
    <s v="Standard Class"/>
    <x v="2"/>
    <s v="Los Angeles"/>
    <x v="1"/>
    <s v="United States"/>
    <n v="90036"/>
    <s v="West"/>
    <x v="1"/>
    <x v="9"/>
    <n v="249.75"/>
    <x v="1024"/>
    <n v="52.56"/>
    <s v="High"/>
  </r>
  <r>
    <s v="CA-2014-157966"/>
    <x v="143"/>
    <s v="Same Day"/>
    <x v="2"/>
    <s v="Chicago"/>
    <x v="5"/>
    <s v="United States"/>
    <n v="60610"/>
    <s v="Central"/>
    <x v="0"/>
    <x v="6"/>
    <n v="209.98599999999999"/>
    <x v="1025"/>
    <n v="52.54"/>
    <s v="Critical"/>
  </r>
  <r>
    <s v="CA-2012-117800"/>
    <x v="202"/>
    <s v="Standard Class"/>
    <x v="2"/>
    <s v="Everett"/>
    <x v="15"/>
    <s v="United States"/>
    <n v="2149"/>
    <s v="East"/>
    <x v="2"/>
    <x v="5"/>
    <n v="542.93999999999994"/>
    <x v="1026"/>
    <n v="52.5"/>
    <s v="Medium"/>
  </r>
  <r>
    <s v="CA-2011-159520"/>
    <x v="643"/>
    <s v="Standard Class"/>
    <x v="1"/>
    <s v="Long Beach"/>
    <x v="0"/>
    <s v="United States"/>
    <n v="11561"/>
    <s v="East"/>
    <x v="2"/>
    <x v="2"/>
    <n v="991.76400000000012"/>
    <x v="1027"/>
    <n v="52.46"/>
    <s v="Medium"/>
  </r>
  <r>
    <s v="CA-2012-137526"/>
    <x v="644"/>
    <s v="Standard Class"/>
    <x v="0"/>
    <s v="Los Angeles"/>
    <x v="1"/>
    <s v="United States"/>
    <n v="90004"/>
    <s v="West"/>
    <x v="2"/>
    <x v="11"/>
    <n v="464.84999999999997"/>
    <x v="1028"/>
    <n v="52.46"/>
    <s v="High"/>
  </r>
  <r>
    <s v="CA-2012-111339"/>
    <x v="645"/>
    <s v="First Class"/>
    <x v="1"/>
    <s v="Columbus"/>
    <x v="18"/>
    <s v="United States"/>
    <n v="43229"/>
    <s v="East"/>
    <x v="2"/>
    <x v="5"/>
    <n v="317.05799999999999"/>
    <x v="1029"/>
    <n v="52.41"/>
    <s v="Medium"/>
  </r>
  <r>
    <s v="US-2013-115441"/>
    <x v="52"/>
    <s v="Second Class"/>
    <x v="1"/>
    <s v="Milwaukee"/>
    <x v="16"/>
    <s v="United States"/>
    <n v="53209"/>
    <s v="Central"/>
    <x v="0"/>
    <x v="4"/>
    <n v="297.55"/>
    <x v="1030"/>
    <n v="52.36"/>
    <s v="Critical"/>
  </r>
  <r>
    <s v="CA-2013-136126"/>
    <x v="646"/>
    <s v="Same Day"/>
    <x v="2"/>
    <s v="Newport News"/>
    <x v="3"/>
    <s v="United States"/>
    <n v="23602"/>
    <s v="South"/>
    <x v="1"/>
    <x v="12"/>
    <n v="191.6"/>
    <x v="1031"/>
    <n v="52.33"/>
    <s v="Critical"/>
  </r>
  <r>
    <s v="CA-2011-109232"/>
    <x v="188"/>
    <s v="Second Class"/>
    <x v="0"/>
    <s v="Mount Pleasant"/>
    <x v="36"/>
    <s v="United States"/>
    <n v="29464"/>
    <s v="South"/>
    <x v="2"/>
    <x v="5"/>
    <n v="545.93999999999994"/>
    <x v="1032"/>
    <n v="52.32"/>
    <s v="Medium"/>
  </r>
  <r>
    <s v="US-2013-156097"/>
    <x v="49"/>
    <s v="Same Day"/>
    <x v="2"/>
    <s v="Aurora"/>
    <x v="5"/>
    <s v="United States"/>
    <n v="60505"/>
    <s v="Central"/>
    <x v="2"/>
    <x v="5"/>
    <n v="701.37199999999996"/>
    <x v="1033"/>
    <n v="52.31"/>
    <s v="Medium"/>
  </r>
  <r>
    <s v="CA-2011-152254"/>
    <x v="647"/>
    <s v="Same Day"/>
    <x v="0"/>
    <s v="Wilmington"/>
    <x v="2"/>
    <s v="United States"/>
    <n v="28403"/>
    <s v="South"/>
    <x v="1"/>
    <x v="12"/>
    <n v="310.68799999999999"/>
    <x v="1034"/>
    <n v="52.26"/>
    <s v="Medium"/>
  </r>
  <r>
    <s v="CA-2013-145611"/>
    <x v="648"/>
    <s v="Standard Class"/>
    <x v="0"/>
    <s v="New York City"/>
    <x v="0"/>
    <s v="United States"/>
    <n v="10035"/>
    <s v="East"/>
    <x v="1"/>
    <x v="8"/>
    <n v="393.25"/>
    <x v="1035"/>
    <n v="52.25"/>
    <s v="High"/>
  </r>
  <r>
    <s v="CA-2014-156237"/>
    <x v="84"/>
    <s v="First Class"/>
    <x v="0"/>
    <s v="Philadelphia"/>
    <x v="12"/>
    <s v="United States"/>
    <n v="19140"/>
    <s v="East"/>
    <x v="0"/>
    <x v="6"/>
    <n v="241.17000000000002"/>
    <x v="1036"/>
    <n v="52.17"/>
    <s v="High"/>
  </r>
  <r>
    <s v="CA-2014-153871"/>
    <x v="423"/>
    <s v="Standard Class"/>
    <x v="0"/>
    <s v="Plainfield"/>
    <x v="14"/>
    <s v="United States"/>
    <n v="7060"/>
    <s v="East"/>
    <x v="1"/>
    <x v="1"/>
    <n v="735.98"/>
    <x v="777"/>
    <n v="52.13"/>
    <s v="Medium"/>
  </r>
  <r>
    <s v="CA-2014-109393"/>
    <x v="109"/>
    <s v="Second Class"/>
    <x v="0"/>
    <s v="Los Angeles"/>
    <x v="1"/>
    <s v="United States"/>
    <n v="90032"/>
    <s v="West"/>
    <x v="2"/>
    <x v="10"/>
    <n v="435.99900000000002"/>
    <x v="1037"/>
    <n v="52.12"/>
    <s v="High"/>
  </r>
  <r>
    <s v="US-2013-123750"/>
    <x v="301"/>
    <s v="Standard Class"/>
    <x v="2"/>
    <s v="Gastonia"/>
    <x v="2"/>
    <s v="United States"/>
    <n v="28052"/>
    <s v="South"/>
    <x v="0"/>
    <x v="0"/>
    <n v="291.95999999999998"/>
    <x v="1038"/>
    <n v="52.1"/>
    <s v="Low"/>
  </r>
  <r>
    <s v="CA-2013-103464"/>
    <x v="73"/>
    <s v="Standard Class"/>
    <x v="0"/>
    <s v="San Diego"/>
    <x v="1"/>
    <s v="United States"/>
    <n v="92105"/>
    <s v="West"/>
    <x v="0"/>
    <x v="0"/>
    <n v="595"/>
    <x v="791"/>
    <n v="52.03"/>
    <s v="Medium"/>
  </r>
  <r>
    <s v="CA-2012-123141"/>
    <x v="155"/>
    <s v="Standard Class"/>
    <x v="0"/>
    <s v="Rio Rancho"/>
    <x v="41"/>
    <s v="United States"/>
    <n v="87124"/>
    <s v="West"/>
    <x v="2"/>
    <x v="5"/>
    <n v="883.84"/>
    <x v="728"/>
    <n v="52.02"/>
    <s v="Medium"/>
  </r>
  <r>
    <s v="CA-2011-124478"/>
    <x v="416"/>
    <s v="Standard Class"/>
    <x v="2"/>
    <s v="Trenton"/>
    <x v="11"/>
    <s v="United States"/>
    <n v="48183"/>
    <s v="Central"/>
    <x v="0"/>
    <x v="7"/>
    <n v="549.99"/>
    <x v="1039"/>
    <n v="51.95"/>
    <s v="High"/>
  </r>
  <r>
    <s v="CA-2011-144666"/>
    <x v="224"/>
    <s v="Second Class"/>
    <x v="0"/>
    <s v="San Francisco"/>
    <x v="1"/>
    <s v="United States"/>
    <n v="94110"/>
    <s v="West"/>
    <x v="1"/>
    <x v="9"/>
    <n v="340.92"/>
    <x v="1040"/>
    <n v="51.9"/>
    <s v="Critical"/>
  </r>
  <r>
    <s v="CA-2014-102337"/>
    <x v="649"/>
    <s v="First Class"/>
    <x v="2"/>
    <s v="Chicago"/>
    <x v="5"/>
    <s v="United States"/>
    <n v="60653"/>
    <s v="Central"/>
    <x v="2"/>
    <x v="5"/>
    <n v="470.30199999999996"/>
    <x v="1041"/>
    <n v="51.9"/>
    <s v="High"/>
  </r>
  <r>
    <s v="CA-2011-158274"/>
    <x v="78"/>
    <s v="Second Class"/>
    <x v="2"/>
    <s v="Monroe"/>
    <x v="25"/>
    <s v="United States"/>
    <n v="71203"/>
    <s v="South"/>
    <x v="0"/>
    <x v="4"/>
    <n v="503.96"/>
    <x v="1042"/>
    <n v="51.86"/>
    <s v="Medium"/>
  </r>
  <r>
    <s v="US-2012-159982"/>
    <x v="650"/>
    <s v="Standard Class"/>
    <x v="1"/>
    <s v="Chicago"/>
    <x v="5"/>
    <s v="United States"/>
    <n v="60623"/>
    <s v="Central"/>
    <x v="0"/>
    <x v="4"/>
    <n v="647.904"/>
    <x v="1043"/>
    <n v="51.81"/>
    <s v="Medium"/>
  </r>
  <r>
    <s v="CA-2013-101672"/>
    <x v="651"/>
    <s v="Standard Class"/>
    <x v="2"/>
    <s v="Lake Forest"/>
    <x v="1"/>
    <s v="United States"/>
    <n v="92630"/>
    <s v="West"/>
    <x v="2"/>
    <x v="5"/>
    <n v="915.13600000000008"/>
    <x v="630"/>
    <n v="51.8"/>
    <s v="Medium"/>
  </r>
  <r>
    <s v="CA-2013-167556"/>
    <x v="605"/>
    <s v="Standard Class"/>
    <x v="0"/>
    <s v="New York City"/>
    <x v="0"/>
    <s v="United States"/>
    <n v="10009"/>
    <s v="East"/>
    <x v="2"/>
    <x v="11"/>
    <n v="414"/>
    <x v="1044"/>
    <n v="51.69"/>
    <s v="Medium"/>
  </r>
  <r>
    <s v="CA-2011-156594"/>
    <x v="28"/>
    <s v="Second Class"/>
    <x v="0"/>
    <s v="Los Angeles"/>
    <x v="1"/>
    <s v="United States"/>
    <n v="90008"/>
    <s v="West"/>
    <x v="1"/>
    <x v="1"/>
    <n v="487.98400000000004"/>
    <x v="801"/>
    <n v="51.65"/>
    <s v="High"/>
  </r>
  <r>
    <s v="US-2011-144078"/>
    <x v="357"/>
    <s v="Standard Class"/>
    <x v="0"/>
    <s v="Los Angeles"/>
    <x v="1"/>
    <s v="United States"/>
    <n v="90004"/>
    <s v="West"/>
    <x v="2"/>
    <x v="5"/>
    <n v="725.34400000000005"/>
    <x v="1045"/>
    <n v="51.52"/>
    <s v="Medium"/>
  </r>
  <r>
    <s v="US-2013-115455"/>
    <x v="37"/>
    <s v="Standard Class"/>
    <x v="0"/>
    <s v="Wheeling"/>
    <x v="5"/>
    <s v="United States"/>
    <n v="60090"/>
    <s v="Central"/>
    <x v="2"/>
    <x v="2"/>
    <n v="601.47"/>
    <x v="1046"/>
    <n v="51.4"/>
    <s v="Medium"/>
  </r>
  <r>
    <s v="CA-2014-111577"/>
    <x v="652"/>
    <s v="Standard Class"/>
    <x v="1"/>
    <s v="Scottsdale"/>
    <x v="28"/>
    <s v="United States"/>
    <n v="85254"/>
    <s v="West"/>
    <x v="1"/>
    <x v="12"/>
    <n v="307.77600000000001"/>
    <x v="1047"/>
    <n v="51.4"/>
    <s v="High"/>
  </r>
  <r>
    <s v="CA-2013-125087"/>
    <x v="653"/>
    <s v="Standard Class"/>
    <x v="1"/>
    <s v="Houston"/>
    <x v="6"/>
    <s v="United States"/>
    <n v="77070"/>
    <s v="Central"/>
    <x v="1"/>
    <x v="9"/>
    <n v="1554.9360000000001"/>
    <x v="1048"/>
    <n v="51.4"/>
    <s v="Medium"/>
  </r>
  <r>
    <s v="CA-2014-150266"/>
    <x v="458"/>
    <s v="Standard Class"/>
    <x v="0"/>
    <s v="Houston"/>
    <x v="6"/>
    <s v="United States"/>
    <n v="77070"/>
    <s v="Central"/>
    <x v="2"/>
    <x v="5"/>
    <n v="853.92999999999984"/>
    <x v="1049"/>
    <n v="51.36"/>
    <s v="Medium"/>
  </r>
  <r>
    <s v="CA-2013-118129"/>
    <x v="654"/>
    <s v="Second Class"/>
    <x v="0"/>
    <s v="Reading"/>
    <x v="12"/>
    <s v="United States"/>
    <n v="19601"/>
    <s v="East"/>
    <x v="2"/>
    <x v="11"/>
    <n v="303.92"/>
    <x v="1050"/>
    <n v="51.33"/>
    <s v="High"/>
  </r>
  <r>
    <s v="CA-2012-105627"/>
    <x v="500"/>
    <s v="Standard Class"/>
    <x v="0"/>
    <s v="Kenosha"/>
    <x v="16"/>
    <s v="United States"/>
    <n v="53142"/>
    <s v="Central"/>
    <x v="0"/>
    <x v="4"/>
    <n v="769.95"/>
    <x v="1051"/>
    <n v="51.27"/>
    <s v="High"/>
  </r>
  <r>
    <s v="US-2014-117534"/>
    <x v="374"/>
    <s v="First Class"/>
    <x v="0"/>
    <s v="Fresno"/>
    <x v="1"/>
    <s v="United States"/>
    <n v="93727"/>
    <s v="West"/>
    <x v="1"/>
    <x v="8"/>
    <n v="176.04"/>
    <x v="1052"/>
    <n v="51.23"/>
    <s v="Critical"/>
  </r>
  <r>
    <s v="CA-2014-146192"/>
    <x v="655"/>
    <s v="Standard Class"/>
    <x v="0"/>
    <s v="Columbus"/>
    <x v="10"/>
    <s v="United States"/>
    <n v="31907"/>
    <s v="South"/>
    <x v="1"/>
    <x v="9"/>
    <n v="675.06000000000006"/>
    <x v="1053"/>
    <n v="51.19"/>
    <s v="Medium"/>
  </r>
  <r>
    <s v="CA-2013-156748"/>
    <x v="656"/>
    <s v="Standard Class"/>
    <x v="0"/>
    <s v="Detroit"/>
    <x v="11"/>
    <s v="United States"/>
    <n v="48227"/>
    <s v="Central"/>
    <x v="1"/>
    <x v="9"/>
    <n v="496.86"/>
    <x v="1054"/>
    <n v="51.19"/>
    <s v="Medium"/>
  </r>
  <r>
    <s v="US-2013-146794"/>
    <x v="457"/>
    <s v="Standard Class"/>
    <x v="1"/>
    <s v="Hesperia"/>
    <x v="1"/>
    <s v="United States"/>
    <n v="92345"/>
    <s v="West"/>
    <x v="2"/>
    <x v="10"/>
    <n v="424.95749999999992"/>
    <x v="1055"/>
    <n v="51.16"/>
    <s v="High"/>
  </r>
  <r>
    <s v="US-2014-116897"/>
    <x v="657"/>
    <s v="First Class"/>
    <x v="0"/>
    <s v="Pocatello"/>
    <x v="43"/>
    <s v="United States"/>
    <n v="83201"/>
    <s v="West"/>
    <x v="0"/>
    <x v="4"/>
    <n v="302.37599999999998"/>
    <x v="887"/>
    <n v="51.11"/>
    <s v="High"/>
  </r>
  <r>
    <s v="CA-2013-162138"/>
    <x v="658"/>
    <s v="Standard Class"/>
    <x v="1"/>
    <s v="Hesperia"/>
    <x v="1"/>
    <s v="United States"/>
    <n v="92345"/>
    <s v="West"/>
    <x v="1"/>
    <x v="1"/>
    <n v="251.52"/>
    <x v="1056"/>
    <n v="50.92"/>
    <s v="High"/>
  </r>
  <r>
    <s v="CA-2012-142930"/>
    <x v="650"/>
    <s v="Standard Class"/>
    <x v="0"/>
    <s v="Austin"/>
    <x v="6"/>
    <s v="United States"/>
    <n v="78745"/>
    <s v="Central"/>
    <x v="1"/>
    <x v="12"/>
    <n v="335.52"/>
    <x v="1057"/>
    <n v="50.91"/>
    <s v="High"/>
  </r>
  <r>
    <s v="CA-2014-154011"/>
    <x v="326"/>
    <s v="Standard Class"/>
    <x v="2"/>
    <s v="Dallas"/>
    <x v="6"/>
    <s v="United States"/>
    <n v="75081"/>
    <s v="Central"/>
    <x v="2"/>
    <x v="2"/>
    <n v="457.4849999999999"/>
    <x v="1058"/>
    <n v="50.88"/>
    <s v="Medium"/>
  </r>
  <r>
    <s v="CA-2013-161907"/>
    <x v="659"/>
    <s v="Standard Class"/>
    <x v="0"/>
    <s v="Philadelphia"/>
    <x v="12"/>
    <s v="United States"/>
    <n v="19140"/>
    <s v="East"/>
    <x v="1"/>
    <x v="3"/>
    <n v="769.18400000000008"/>
    <x v="1059"/>
    <n v="50.87"/>
    <s v="Medium"/>
  </r>
  <r>
    <s v="US-2012-122784"/>
    <x v="489"/>
    <s v="Standard Class"/>
    <x v="0"/>
    <s v="Highland Park"/>
    <x v="5"/>
    <s v="United States"/>
    <n v="60035"/>
    <s v="Central"/>
    <x v="2"/>
    <x v="10"/>
    <n v="384.94399999999996"/>
    <x v="1060"/>
    <n v="50.85"/>
    <s v="Low"/>
  </r>
  <r>
    <s v="US-2012-159499"/>
    <x v="312"/>
    <s v="Second Class"/>
    <x v="1"/>
    <s v="Phoenix"/>
    <x v="28"/>
    <s v="United States"/>
    <n v="85023"/>
    <s v="West"/>
    <x v="1"/>
    <x v="8"/>
    <n v="325.63200000000006"/>
    <x v="1061"/>
    <n v="50.82"/>
    <s v="High"/>
  </r>
  <r>
    <s v="CA-2013-109400"/>
    <x v="660"/>
    <s v="Standard Class"/>
    <x v="0"/>
    <s v="Amarillo"/>
    <x v="6"/>
    <s v="United States"/>
    <n v="79109"/>
    <s v="Central"/>
    <x v="2"/>
    <x v="5"/>
    <n v="366.74399999999997"/>
    <x v="722"/>
    <n v="50.8"/>
    <s v="High"/>
  </r>
  <r>
    <s v="CA-2013-144309"/>
    <x v="196"/>
    <s v="Standard Class"/>
    <x v="0"/>
    <s v="Watertown"/>
    <x v="0"/>
    <s v="United States"/>
    <n v="13601"/>
    <s v="East"/>
    <x v="1"/>
    <x v="1"/>
    <n v="679.96"/>
    <x v="1062"/>
    <n v="50.75"/>
    <s v="Medium"/>
  </r>
  <r>
    <s v="CA-2011-122931"/>
    <x v="83"/>
    <s v="Standard Class"/>
    <x v="1"/>
    <s v="Philadelphia"/>
    <x v="12"/>
    <s v="United States"/>
    <n v="19134"/>
    <s v="East"/>
    <x v="2"/>
    <x v="2"/>
    <n v="409.27199999999999"/>
    <x v="1063"/>
    <n v="50.72"/>
    <s v="High"/>
  </r>
  <r>
    <s v="CA-2014-137022"/>
    <x v="100"/>
    <s v="Standard Class"/>
    <x v="0"/>
    <s v="San Diego"/>
    <x v="1"/>
    <s v="United States"/>
    <n v="92105"/>
    <s v="West"/>
    <x v="1"/>
    <x v="9"/>
    <n v="811.28"/>
    <x v="1064"/>
    <n v="50.71"/>
    <s v="Medium"/>
  </r>
  <r>
    <s v="CA-2011-105893"/>
    <x v="309"/>
    <s v="Standard Class"/>
    <x v="0"/>
    <s v="Madison"/>
    <x v="16"/>
    <s v="United States"/>
    <n v="53711"/>
    <s v="Central"/>
    <x v="1"/>
    <x v="9"/>
    <n v="665.88"/>
    <x v="1065"/>
    <n v="50.69"/>
    <s v="Medium"/>
  </r>
  <r>
    <s v="CA-2014-139199"/>
    <x v="205"/>
    <s v="Standard Class"/>
    <x v="1"/>
    <s v="Detroit"/>
    <x v="11"/>
    <s v="United States"/>
    <n v="48234"/>
    <s v="Central"/>
    <x v="2"/>
    <x v="5"/>
    <n v="872.94"/>
    <x v="1066"/>
    <n v="50.66"/>
    <s v="Medium"/>
  </r>
  <r>
    <s v="US-2012-139675"/>
    <x v="450"/>
    <s v="Second Class"/>
    <x v="2"/>
    <s v="Chico"/>
    <x v="1"/>
    <s v="United States"/>
    <n v="95928"/>
    <s v="West"/>
    <x v="2"/>
    <x v="11"/>
    <n v="327.76"/>
    <x v="1067"/>
    <n v="50.65"/>
    <s v="Medium"/>
  </r>
  <r>
    <s v="CA-2012-104948"/>
    <x v="627"/>
    <s v="Standard Class"/>
    <x v="0"/>
    <s v="San Bernardino"/>
    <x v="1"/>
    <s v="United States"/>
    <n v="92404"/>
    <s v="West"/>
    <x v="2"/>
    <x v="10"/>
    <n v="683.33199999999999"/>
    <x v="1068"/>
    <n v="50.64"/>
    <s v="Medium"/>
  </r>
  <r>
    <s v="CA-2014-167941"/>
    <x v="22"/>
    <s v="Second Class"/>
    <x v="0"/>
    <s v="Fayetteville"/>
    <x v="2"/>
    <s v="United States"/>
    <n v="28314"/>
    <s v="South"/>
    <x v="1"/>
    <x v="8"/>
    <n v="499.58400000000006"/>
    <x v="1069"/>
    <n v="50.62"/>
    <s v="High"/>
  </r>
  <r>
    <s v="CA-2013-131968"/>
    <x v="141"/>
    <s v="Standard Class"/>
    <x v="2"/>
    <s v="Apopka"/>
    <x v="9"/>
    <s v="United States"/>
    <n v="32712"/>
    <s v="South"/>
    <x v="1"/>
    <x v="8"/>
    <n v="671.5440000000001"/>
    <x v="1070"/>
    <n v="50.61"/>
    <s v="High"/>
  </r>
  <r>
    <s v="CA-2014-108791"/>
    <x v="661"/>
    <s v="Standard Class"/>
    <x v="0"/>
    <s v="Yonkers"/>
    <x v="0"/>
    <s v="United States"/>
    <n v="10701"/>
    <s v="East"/>
    <x v="0"/>
    <x v="4"/>
    <n v="543.91999999999996"/>
    <x v="244"/>
    <n v="50.55"/>
    <s v="Medium"/>
  </r>
  <r>
    <s v="CA-2014-132178"/>
    <x v="662"/>
    <s v="Second Class"/>
    <x v="1"/>
    <s v="Los Angeles"/>
    <x v="1"/>
    <s v="United States"/>
    <n v="90004"/>
    <s v="West"/>
    <x v="1"/>
    <x v="9"/>
    <n v="763.44"/>
    <x v="1071"/>
    <n v="50.46"/>
    <s v="Medium"/>
  </r>
  <r>
    <s v="CA-2013-143406"/>
    <x v="457"/>
    <s v="Standard Class"/>
    <x v="1"/>
    <s v="Houston"/>
    <x v="6"/>
    <s v="United States"/>
    <n v="77041"/>
    <s v="Central"/>
    <x v="2"/>
    <x v="5"/>
    <n v="454.96499999999997"/>
    <x v="1072"/>
    <n v="50.36"/>
    <s v="High"/>
  </r>
  <r>
    <s v="CA-2014-167381"/>
    <x v="54"/>
    <s v="Second Class"/>
    <x v="2"/>
    <s v="Lansing"/>
    <x v="11"/>
    <s v="United States"/>
    <n v="48911"/>
    <s v="Central"/>
    <x v="2"/>
    <x v="10"/>
    <n v="241.96"/>
    <x v="1073"/>
    <n v="50.32"/>
    <s v="Critical"/>
  </r>
  <r>
    <s v="US-2014-165344"/>
    <x v="111"/>
    <s v="First Class"/>
    <x v="1"/>
    <s v="Springfield"/>
    <x v="18"/>
    <s v="United States"/>
    <n v="45503"/>
    <s v="East"/>
    <x v="0"/>
    <x v="6"/>
    <n v="652.99500000000012"/>
    <x v="1074"/>
    <n v="50.32"/>
    <s v="Medium"/>
  </r>
  <r>
    <s v="CA-2012-127173"/>
    <x v="227"/>
    <s v="Standard Class"/>
    <x v="0"/>
    <s v="Oceanside"/>
    <x v="0"/>
    <s v="United States"/>
    <n v="11572"/>
    <s v="East"/>
    <x v="0"/>
    <x v="6"/>
    <n v="629.92999999999995"/>
    <x v="1075"/>
    <n v="50.24"/>
    <s v="Medium"/>
  </r>
  <r>
    <s v="US-2013-163881"/>
    <x v="249"/>
    <s v="Standard Class"/>
    <x v="1"/>
    <s v="Los Angeles"/>
    <x v="1"/>
    <s v="United States"/>
    <n v="90036"/>
    <s v="West"/>
    <x v="0"/>
    <x v="0"/>
    <n v="659.9"/>
    <x v="1076"/>
    <n v="50.23"/>
    <s v="Medium"/>
  </r>
  <r>
    <s v="CA-2012-130974"/>
    <x v="424"/>
    <s v="Second Class"/>
    <x v="2"/>
    <s v="Everett"/>
    <x v="15"/>
    <s v="United States"/>
    <n v="2149"/>
    <s v="East"/>
    <x v="0"/>
    <x v="0"/>
    <n v="259.98"/>
    <x v="1077"/>
    <n v="50.19"/>
    <s v="High"/>
  </r>
  <r>
    <s v="US-2014-166037"/>
    <x v="663"/>
    <s v="Standard Class"/>
    <x v="2"/>
    <s v="New York City"/>
    <x v="0"/>
    <s v="United States"/>
    <n v="10009"/>
    <s v="East"/>
    <x v="0"/>
    <x v="0"/>
    <n v="449.91"/>
    <x v="1078"/>
    <n v="50.07"/>
    <s v="Medium"/>
  </r>
  <r>
    <s v="US-2012-147242"/>
    <x v="664"/>
    <s v="Standard Class"/>
    <x v="1"/>
    <s v="Revere"/>
    <x v="15"/>
    <s v="United States"/>
    <n v="2151"/>
    <s v="East"/>
    <x v="1"/>
    <x v="12"/>
    <n v="278.82"/>
    <x v="1079"/>
    <n v="49.95"/>
    <s v="High"/>
  </r>
  <r>
    <s v="CA-2013-158834"/>
    <x v="287"/>
    <s v="First Class"/>
    <x v="2"/>
    <s v="Scottsdale"/>
    <x v="28"/>
    <s v="United States"/>
    <n v="85254"/>
    <s v="West"/>
    <x v="0"/>
    <x v="4"/>
    <n v="203.184"/>
    <x v="1080"/>
    <n v="49.93"/>
    <s v="Critical"/>
  </r>
  <r>
    <s v="CA-2012-109512"/>
    <x v="570"/>
    <s v="Same Day"/>
    <x v="0"/>
    <s v="New York City"/>
    <x v="0"/>
    <s v="United States"/>
    <n v="10011"/>
    <s v="East"/>
    <x v="1"/>
    <x v="9"/>
    <n v="563.4"/>
    <x v="926"/>
    <n v="49.81"/>
    <s v="Critical"/>
  </r>
  <r>
    <s v="CA-2014-144848"/>
    <x v="665"/>
    <s v="First Class"/>
    <x v="2"/>
    <s v="New York City"/>
    <x v="0"/>
    <s v="United States"/>
    <n v="10009"/>
    <s v="East"/>
    <x v="1"/>
    <x v="3"/>
    <n v="240.37"/>
    <x v="1081"/>
    <n v="49.78"/>
    <s v="Medium"/>
  </r>
  <r>
    <s v="CA-2013-123666"/>
    <x v="666"/>
    <s v="Standard Class"/>
    <x v="1"/>
    <s v="New York City"/>
    <x v="0"/>
    <s v="United States"/>
    <n v="10011"/>
    <s v="East"/>
    <x v="1"/>
    <x v="9"/>
    <n v="459.95"/>
    <x v="1082"/>
    <n v="49.75"/>
    <s v="High"/>
  </r>
  <r>
    <s v="CA-2011-106229"/>
    <x v="667"/>
    <s v="Second Class"/>
    <x v="0"/>
    <s v="Aurora"/>
    <x v="5"/>
    <s v="United States"/>
    <n v="60505"/>
    <s v="Central"/>
    <x v="2"/>
    <x v="2"/>
    <n v="268.935"/>
    <x v="1083"/>
    <n v="49.56"/>
    <s v="High"/>
  </r>
  <r>
    <s v="CA-2013-114489"/>
    <x v="88"/>
    <s v="Standard Class"/>
    <x v="1"/>
    <s v="Franklin"/>
    <x v="16"/>
    <s v="United States"/>
    <n v="53132"/>
    <s v="Central"/>
    <x v="0"/>
    <x v="4"/>
    <n v="384.45000000000005"/>
    <x v="1084"/>
    <n v="49.54"/>
    <s v="High"/>
  </r>
  <r>
    <s v="US-2011-109456"/>
    <x v="668"/>
    <s v="Same Day"/>
    <x v="0"/>
    <s v="San Francisco"/>
    <x v="1"/>
    <s v="United States"/>
    <n v="94110"/>
    <s v="West"/>
    <x v="0"/>
    <x v="0"/>
    <n v="179.97"/>
    <x v="1085"/>
    <n v="49.49"/>
    <s v="High"/>
  </r>
  <r>
    <s v="CA-2014-102204"/>
    <x v="126"/>
    <s v="Standard Class"/>
    <x v="0"/>
    <s v="Jacksonville"/>
    <x v="9"/>
    <s v="United States"/>
    <n v="32216"/>
    <s v="South"/>
    <x v="2"/>
    <x v="2"/>
    <n v="933.26200000000006"/>
    <x v="1086"/>
    <n v="49.45"/>
    <s v="Medium"/>
  </r>
  <r>
    <s v="CA-2013-164770"/>
    <x v="371"/>
    <s v="Second Class"/>
    <x v="1"/>
    <s v="Houston"/>
    <x v="6"/>
    <s v="United States"/>
    <n v="77036"/>
    <s v="Central"/>
    <x v="2"/>
    <x v="10"/>
    <n v="781.86399999999992"/>
    <x v="1087"/>
    <n v="49.41"/>
    <s v="High"/>
  </r>
  <r>
    <s v="CA-2012-138009"/>
    <x v="297"/>
    <s v="Standard Class"/>
    <x v="1"/>
    <s v="Dearborn"/>
    <x v="11"/>
    <s v="United States"/>
    <n v="48126"/>
    <s v="Central"/>
    <x v="1"/>
    <x v="8"/>
    <n v="555.21"/>
    <x v="1088"/>
    <n v="49.26"/>
    <s v="High"/>
  </r>
  <r>
    <s v="CA-2011-145317"/>
    <x v="151"/>
    <s v="Standard Class"/>
    <x v="2"/>
    <s v="Jacksonville"/>
    <x v="9"/>
    <s v="United States"/>
    <n v="32216"/>
    <s v="South"/>
    <x v="0"/>
    <x v="6"/>
    <n v="821.3"/>
    <x v="1089"/>
    <n v="49.15"/>
    <s v="Medium"/>
  </r>
  <r>
    <s v="CA-2011-146283"/>
    <x v="77"/>
    <s v="Standard Class"/>
    <x v="0"/>
    <s v="Houston"/>
    <x v="6"/>
    <s v="United States"/>
    <n v="77036"/>
    <s v="Central"/>
    <x v="2"/>
    <x v="5"/>
    <n v="966.69999999999982"/>
    <x v="1090"/>
    <n v="49.11"/>
    <s v="Medium"/>
  </r>
  <r>
    <s v="CA-2011-100895"/>
    <x v="669"/>
    <s v="Standard Class"/>
    <x v="0"/>
    <s v="Roswell"/>
    <x v="10"/>
    <s v="United States"/>
    <n v="30076"/>
    <s v="South"/>
    <x v="1"/>
    <x v="9"/>
    <n v="356.94"/>
    <x v="1091"/>
    <n v="49.06"/>
    <s v="High"/>
  </r>
  <r>
    <s v="CA-2013-165330"/>
    <x v="144"/>
    <s v="Same Day"/>
    <x v="0"/>
    <s v="Anaheim"/>
    <x v="1"/>
    <s v="United States"/>
    <n v="92804"/>
    <s v="West"/>
    <x v="1"/>
    <x v="1"/>
    <n v="209.60000000000002"/>
    <x v="1092"/>
    <n v="48.96"/>
    <s v="Critical"/>
  </r>
  <r>
    <s v="CA-2014-120138"/>
    <x v="87"/>
    <s v="Same Day"/>
    <x v="0"/>
    <s v="New York City"/>
    <x v="0"/>
    <s v="United States"/>
    <n v="10009"/>
    <s v="East"/>
    <x v="0"/>
    <x v="0"/>
    <n v="120"/>
    <x v="1093"/>
    <n v="48.95"/>
    <s v="Critical"/>
  </r>
  <r>
    <s v="US-2013-144057"/>
    <x v="670"/>
    <s v="Standard Class"/>
    <x v="1"/>
    <s v="Austin"/>
    <x v="6"/>
    <s v="United States"/>
    <n v="78745"/>
    <s v="Central"/>
    <x v="1"/>
    <x v="9"/>
    <n v="856.65600000000006"/>
    <x v="1094"/>
    <n v="48.94"/>
    <s v="Medium"/>
  </r>
  <r>
    <s v="US-2011-112949"/>
    <x v="564"/>
    <s v="Standard Class"/>
    <x v="0"/>
    <s v="Lawton"/>
    <x v="17"/>
    <s v="United States"/>
    <n v="73505"/>
    <s v="Central"/>
    <x v="1"/>
    <x v="8"/>
    <n v="471.90000000000003"/>
    <x v="1095"/>
    <n v="48.89"/>
    <s v="Low"/>
  </r>
  <r>
    <s v="CA-2014-145807"/>
    <x v="671"/>
    <s v="Standard Class"/>
    <x v="0"/>
    <s v="Los Angeles"/>
    <x v="1"/>
    <s v="United States"/>
    <n v="90032"/>
    <s v="West"/>
    <x v="1"/>
    <x v="9"/>
    <n v="354.90000000000003"/>
    <x v="707"/>
    <n v="48.88"/>
    <s v="High"/>
  </r>
  <r>
    <s v="US-2013-128909"/>
    <x v="672"/>
    <s v="Second Class"/>
    <x v="1"/>
    <s v="Philadelphia"/>
    <x v="12"/>
    <s v="United States"/>
    <n v="19143"/>
    <s v="East"/>
    <x v="2"/>
    <x v="11"/>
    <n v="332.83200000000005"/>
    <x v="1096"/>
    <n v="48.86"/>
    <s v="High"/>
  </r>
  <r>
    <s v="CA-2013-127138"/>
    <x v="673"/>
    <s v="Second Class"/>
    <x v="1"/>
    <s v="San Francisco"/>
    <x v="1"/>
    <s v="United States"/>
    <n v="94109"/>
    <s v="West"/>
    <x v="2"/>
    <x v="5"/>
    <n v="770.35200000000009"/>
    <x v="1097"/>
    <n v="48.85"/>
    <s v="Medium"/>
  </r>
  <r>
    <s v="US-2013-163881"/>
    <x v="249"/>
    <s v="Standard Class"/>
    <x v="1"/>
    <s v="Los Angeles"/>
    <x v="1"/>
    <s v="United States"/>
    <n v="90036"/>
    <s v="West"/>
    <x v="0"/>
    <x v="0"/>
    <n v="559.91999999999996"/>
    <x v="1098"/>
    <n v="48.83"/>
    <s v="Medium"/>
  </r>
  <r>
    <s v="CA-2011-163419"/>
    <x v="309"/>
    <s v="Second Class"/>
    <x v="0"/>
    <s v="Louisville"/>
    <x v="29"/>
    <s v="United States"/>
    <n v="80027"/>
    <s v="West"/>
    <x v="2"/>
    <x v="5"/>
    <n v="603.91999999999996"/>
    <x v="1099"/>
    <n v="48.78"/>
    <s v="Medium"/>
  </r>
  <r>
    <s v="CA-2014-132290"/>
    <x v="674"/>
    <s v="Standard Class"/>
    <x v="0"/>
    <s v="Dallas"/>
    <x v="6"/>
    <s v="United States"/>
    <n v="75217"/>
    <s v="Central"/>
    <x v="2"/>
    <x v="2"/>
    <n v="933.40800000000002"/>
    <x v="1100"/>
    <n v="48.78"/>
    <s v="Medium"/>
  </r>
  <r>
    <s v="CA-2014-117457"/>
    <x v="421"/>
    <s v="Standard Class"/>
    <x v="0"/>
    <s v="San Francisco"/>
    <x v="1"/>
    <s v="United States"/>
    <n v="94110"/>
    <s v="West"/>
    <x v="2"/>
    <x v="2"/>
    <n v="1004.0239999999999"/>
    <x v="1101"/>
    <n v="48.77"/>
    <s v="Medium"/>
  </r>
  <r>
    <s v="CA-2014-141439"/>
    <x v="237"/>
    <s v="Standard Class"/>
    <x v="2"/>
    <s v="Richmond"/>
    <x v="22"/>
    <s v="United States"/>
    <n v="47374"/>
    <s v="Central"/>
    <x v="2"/>
    <x v="5"/>
    <n v="828.59999999999991"/>
    <x v="1102"/>
    <n v="48.72"/>
    <s v="Medium"/>
  </r>
  <r>
    <s v="CA-2013-153157"/>
    <x v="281"/>
    <s v="First Class"/>
    <x v="0"/>
    <s v="Wichita"/>
    <x v="45"/>
    <s v="United States"/>
    <n v="67212"/>
    <s v="Central"/>
    <x v="0"/>
    <x v="4"/>
    <n v="224.75"/>
    <x v="1103"/>
    <n v="48.65"/>
    <s v="Medium"/>
  </r>
  <r>
    <s v="CA-2013-163328"/>
    <x v="101"/>
    <s v="Second Class"/>
    <x v="1"/>
    <s v="Eugene"/>
    <x v="34"/>
    <s v="United States"/>
    <n v="97405"/>
    <s v="West"/>
    <x v="1"/>
    <x v="15"/>
    <n v="629.18400000000008"/>
    <x v="1104"/>
    <n v="48.65"/>
    <s v="Medium"/>
  </r>
  <r>
    <s v="US-2012-147242"/>
    <x v="664"/>
    <s v="Standard Class"/>
    <x v="1"/>
    <s v="Revere"/>
    <x v="15"/>
    <s v="United States"/>
    <n v="2151"/>
    <s v="East"/>
    <x v="2"/>
    <x v="10"/>
    <n v="361.96"/>
    <x v="1105"/>
    <n v="48.64"/>
    <s v="High"/>
  </r>
  <r>
    <s v="CA-2012-119291"/>
    <x v="282"/>
    <s v="First Class"/>
    <x v="2"/>
    <s v="Chester"/>
    <x v="12"/>
    <s v="United States"/>
    <n v="19013"/>
    <s v="East"/>
    <x v="1"/>
    <x v="13"/>
    <n v="198.27200000000002"/>
    <x v="1106"/>
    <n v="48.61"/>
    <s v="Medium"/>
  </r>
  <r>
    <s v="CA-2014-121643"/>
    <x v="468"/>
    <s v="First Class"/>
    <x v="0"/>
    <s v="Portland"/>
    <x v="34"/>
    <s v="United States"/>
    <n v="97206"/>
    <s v="West"/>
    <x v="0"/>
    <x v="4"/>
    <n v="344.70400000000001"/>
    <x v="1107"/>
    <n v="48.59"/>
    <s v="Medium"/>
  </r>
  <r>
    <s v="CA-2014-135419"/>
    <x v="131"/>
    <s v="Standard Class"/>
    <x v="0"/>
    <s v="Bakersfield"/>
    <x v="1"/>
    <s v="United States"/>
    <n v="93309"/>
    <s v="West"/>
    <x v="2"/>
    <x v="2"/>
    <n v="486.36800000000005"/>
    <x v="1108"/>
    <n v="48.5"/>
    <s v="Medium"/>
  </r>
  <r>
    <s v="CA-2013-144911"/>
    <x v="675"/>
    <s v="First Class"/>
    <x v="1"/>
    <s v="Overland Park"/>
    <x v="45"/>
    <s v="United States"/>
    <n v="66212"/>
    <s v="Central"/>
    <x v="1"/>
    <x v="1"/>
    <n v="152"/>
    <x v="1109"/>
    <n v="48.49"/>
    <s v="Critical"/>
  </r>
  <r>
    <s v="CA-2012-113152"/>
    <x v="275"/>
    <s v="Standard Class"/>
    <x v="0"/>
    <s v="New York City"/>
    <x v="0"/>
    <s v="United States"/>
    <n v="10024"/>
    <s v="East"/>
    <x v="0"/>
    <x v="0"/>
    <n v="843.9"/>
    <x v="549"/>
    <n v="48.46"/>
    <s v="High"/>
  </r>
  <r>
    <s v="CA-2012-135622"/>
    <x v="229"/>
    <s v="Second Class"/>
    <x v="2"/>
    <s v="Fort Worth"/>
    <x v="6"/>
    <s v="United States"/>
    <n v="76106"/>
    <s v="Central"/>
    <x v="1"/>
    <x v="12"/>
    <n v="360.71199999999999"/>
    <x v="1110"/>
    <n v="48.4"/>
    <s v="Medium"/>
  </r>
  <r>
    <s v="CA-2013-108875"/>
    <x v="217"/>
    <s v="Standard Class"/>
    <x v="2"/>
    <s v="Aurora"/>
    <x v="29"/>
    <s v="United States"/>
    <n v="80013"/>
    <s v="West"/>
    <x v="1"/>
    <x v="9"/>
    <n v="511.05600000000004"/>
    <x v="1111"/>
    <n v="48.4"/>
    <s v="Low"/>
  </r>
  <r>
    <s v="CA-2013-119865"/>
    <x v="676"/>
    <s v="Standard Class"/>
    <x v="0"/>
    <s v="New York City"/>
    <x v="0"/>
    <s v="United States"/>
    <n v="10011"/>
    <s v="East"/>
    <x v="2"/>
    <x v="10"/>
    <n v="353.56799999999998"/>
    <x v="1112"/>
    <n v="48.18"/>
    <s v="High"/>
  </r>
  <r>
    <s v="CA-2012-121188"/>
    <x v="99"/>
    <s v="Standard Class"/>
    <x v="0"/>
    <s v="Los Angeles"/>
    <x v="1"/>
    <s v="United States"/>
    <n v="90049"/>
    <s v="West"/>
    <x v="1"/>
    <x v="9"/>
    <n v="728.82"/>
    <x v="1113"/>
    <n v="48.16"/>
    <s v="Medium"/>
  </r>
  <r>
    <s v="CA-2014-159100"/>
    <x v="652"/>
    <s v="Standard Class"/>
    <x v="1"/>
    <s v="Columbia"/>
    <x v="35"/>
    <s v="United States"/>
    <n v="38401"/>
    <s v="South"/>
    <x v="2"/>
    <x v="2"/>
    <n v="1875.258"/>
    <x v="1114"/>
    <n v="48.15"/>
    <s v="Medium"/>
  </r>
  <r>
    <s v="CA-2013-126004"/>
    <x v="677"/>
    <s v="First Class"/>
    <x v="0"/>
    <s v="New York City"/>
    <x v="0"/>
    <s v="United States"/>
    <n v="10024"/>
    <s v="East"/>
    <x v="1"/>
    <x v="9"/>
    <n v="182.94"/>
    <x v="1115"/>
    <n v="48.1"/>
    <s v="High"/>
  </r>
  <r>
    <s v="CA-2012-126725"/>
    <x v="321"/>
    <s v="Standard Class"/>
    <x v="0"/>
    <s v="San Diego"/>
    <x v="1"/>
    <s v="United States"/>
    <n v="92105"/>
    <s v="West"/>
    <x v="0"/>
    <x v="4"/>
    <n v="415.96800000000007"/>
    <x v="1116"/>
    <n v="48.08"/>
    <s v="High"/>
  </r>
  <r>
    <s v="CA-2013-158778"/>
    <x v="203"/>
    <s v="Standard Class"/>
    <x v="0"/>
    <s v="Philadelphia"/>
    <x v="12"/>
    <s v="United States"/>
    <n v="19134"/>
    <s v="East"/>
    <x v="2"/>
    <x v="5"/>
    <n v="887.27099999999984"/>
    <x v="419"/>
    <n v="48.06"/>
    <s v="Medium"/>
  </r>
  <r>
    <s v="CA-2014-121300"/>
    <x v="678"/>
    <s v="Same Day"/>
    <x v="2"/>
    <s v="Mentor"/>
    <x v="18"/>
    <s v="United States"/>
    <n v="44060"/>
    <s v="East"/>
    <x v="2"/>
    <x v="2"/>
    <n v="344.22"/>
    <x v="1117"/>
    <n v="48.05"/>
    <s v="High"/>
  </r>
  <r>
    <s v="CA-2012-136469"/>
    <x v="488"/>
    <s v="First Class"/>
    <x v="1"/>
    <s v="Wilmington"/>
    <x v="19"/>
    <s v="United States"/>
    <n v="19805"/>
    <s v="East"/>
    <x v="0"/>
    <x v="4"/>
    <n v="716"/>
    <x v="1118"/>
    <n v="48.03"/>
    <s v="Medium"/>
  </r>
  <r>
    <s v="CA-2013-140081"/>
    <x v="679"/>
    <s v="Standard Class"/>
    <x v="2"/>
    <s v="Philadelphia"/>
    <x v="12"/>
    <s v="United States"/>
    <n v="19120"/>
    <s v="East"/>
    <x v="1"/>
    <x v="8"/>
    <n v="447.69600000000003"/>
    <x v="1119"/>
    <n v="48.02"/>
    <s v="High"/>
  </r>
  <r>
    <s v="CA-2013-105494"/>
    <x v="356"/>
    <s v="First Class"/>
    <x v="1"/>
    <s v="San Francisco"/>
    <x v="1"/>
    <s v="United States"/>
    <n v="94122"/>
    <s v="West"/>
    <x v="1"/>
    <x v="9"/>
    <n v="155.82000000000002"/>
    <x v="1120"/>
    <n v="47.91"/>
    <s v="High"/>
  </r>
  <r>
    <s v="CA-2011-104269"/>
    <x v="518"/>
    <s v="Second Class"/>
    <x v="0"/>
    <s v="Seattle"/>
    <x v="8"/>
    <s v="United States"/>
    <n v="98115"/>
    <s v="West"/>
    <x v="2"/>
    <x v="5"/>
    <n v="457.56800000000004"/>
    <x v="1121"/>
    <n v="47.89"/>
    <s v="Medium"/>
  </r>
  <r>
    <s v="US-2013-108504"/>
    <x v="325"/>
    <s v="Same Day"/>
    <x v="2"/>
    <s v="Smyrna"/>
    <x v="10"/>
    <s v="United States"/>
    <n v="30080"/>
    <s v="South"/>
    <x v="1"/>
    <x v="9"/>
    <n v="154.44"/>
    <x v="1122"/>
    <n v="47.84"/>
    <s v="Critical"/>
  </r>
  <r>
    <s v="CA-2014-107174"/>
    <x v="22"/>
    <s v="Standard Class"/>
    <x v="2"/>
    <s v="Seattle"/>
    <x v="8"/>
    <s v="United States"/>
    <n v="98105"/>
    <s v="West"/>
    <x v="2"/>
    <x v="5"/>
    <n v="449.56800000000004"/>
    <x v="1123"/>
    <n v="47.81"/>
    <s v="Low"/>
  </r>
  <r>
    <s v="US-2011-165862"/>
    <x v="680"/>
    <s v="Standard Class"/>
    <x v="1"/>
    <s v="Los Angeles"/>
    <x v="1"/>
    <s v="United States"/>
    <n v="90049"/>
    <s v="West"/>
    <x v="2"/>
    <x v="2"/>
    <n v="351.21600000000001"/>
    <x v="1124"/>
    <n v="47.79"/>
    <s v="High"/>
  </r>
  <r>
    <s v="CA-2014-112431"/>
    <x v="47"/>
    <s v="Second Class"/>
    <x v="0"/>
    <s v="Los Angeles"/>
    <x v="1"/>
    <s v="United States"/>
    <n v="90049"/>
    <s v="West"/>
    <x v="0"/>
    <x v="0"/>
    <n v="435.84000000000003"/>
    <x v="1125"/>
    <n v="47.78"/>
    <s v="High"/>
  </r>
  <r>
    <s v="US-2013-163881"/>
    <x v="249"/>
    <s v="Standard Class"/>
    <x v="1"/>
    <s v="Los Angeles"/>
    <x v="1"/>
    <s v="United States"/>
    <n v="90036"/>
    <s v="West"/>
    <x v="2"/>
    <x v="5"/>
    <n v="1684.7520000000002"/>
    <x v="1126"/>
    <n v="47.72"/>
    <s v="Medium"/>
  </r>
  <r>
    <s v="CA-2011-103660"/>
    <x v="681"/>
    <s v="Standard Class"/>
    <x v="0"/>
    <s v="Seattle"/>
    <x v="8"/>
    <s v="United States"/>
    <n v="98103"/>
    <s v="West"/>
    <x v="0"/>
    <x v="4"/>
    <n v="1007.9440000000002"/>
    <x v="1127"/>
    <n v="47.7"/>
    <s v="Medium"/>
  </r>
  <r>
    <s v="CA-2014-117324"/>
    <x v="421"/>
    <s v="Standard Class"/>
    <x v="0"/>
    <s v="Madison"/>
    <x v="16"/>
    <s v="United States"/>
    <n v="53711"/>
    <s v="Central"/>
    <x v="1"/>
    <x v="8"/>
    <n v="1089.75"/>
    <x v="243"/>
    <n v="47.67"/>
    <s v="Medium"/>
  </r>
  <r>
    <s v="CA-2011-124702"/>
    <x v="622"/>
    <s v="Standard Class"/>
    <x v="1"/>
    <s v="Seattle"/>
    <x v="8"/>
    <s v="United States"/>
    <n v="98105"/>
    <s v="West"/>
    <x v="2"/>
    <x v="2"/>
    <n v="730.2"/>
    <x v="1128"/>
    <n v="47.57"/>
    <s v="Medium"/>
  </r>
  <r>
    <s v="CA-2014-152583"/>
    <x v="351"/>
    <s v="Same Day"/>
    <x v="0"/>
    <s v="Dallas"/>
    <x v="6"/>
    <s v="United States"/>
    <n v="75217"/>
    <s v="Central"/>
    <x v="2"/>
    <x v="2"/>
    <n v="251.00599999999997"/>
    <x v="1129"/>
    <n v="47.46"/>
    <s v="Critical"/>
  </r>
  <r>
    <s v="US-2013-108497"/>
    <x v="381"/>
    <s v="Same Day"/>
    <x v="2"/>
    <s v="Los Angeles"/>
    <x v="1"/>
    <s v="United States"/>
    <n v="90036"/>
    <s v="West"/>
    <x v="2"/>
    <x v="10"/>
    <n v="599.16499999999996"/>
    <x v="1130"/>
    <n v="47.46"/>
    <s v="High"/>
  </r>
  <r>
    <s v="CA-2012-167010"/>
    <x v="342"/>
    <s v="Standard Class"/>
    <x v="2"/>
    <s v="Philadelphia"/>
    <x v="12"/>
    <s v="United States"/>
    <n v="19143"/>
    <s v="East"/>
    <x v="2"/>
    <x v="11"/>
    <n v="547.13599999999997"/>
    <x v="831"/>
    <n v="47.4"/>
    <s v="Medium"/>
  </r>
  <r>
    <s v="CA-2011-103989"/>
    <x v="495"/>
    <s v="First Class"/>
    <x v="1"/>
    <s v="Lakeland"/>
    <x v="9"/>
    <s v="United States"/>
    <n v="33801"/>
    <s v="South"/>
    <x v="0"/>
    <x v="0"/>
    <n v="170.24"/>
    <x v="1131"/>
    <n v="47.37"/>
    <s v="High"/>
  </r>
  <r>
    <s v="CA-2012-168746"/>
    <x v="507"/>
    <s v="Second Class"/>
    <x v="0"/>
    <s v="Cleveland"/>
    <x v="18"/>
    <s v="United States"/>
    <n v="44105"/>
    <s v="East"/>
    <x v="2"/>
    <x v="5"/>
    <n v="181.98599999999999"/>
    <x v="1132"/>
    <n v="47.34"/>
    <s v="High"/>
  </r>
  <r>
    <s v="CA-2014-127474"/>
    <x v="682"/>
    <s v="Second Class"/>
    <x v="2"/>
    <s v="Chicago"/>
    <x v="5"/>
    <s v="United States"/>
    <n v="60610"/>
    <s v="Central"/>
    <x v="1"/>
    <x v="12"/>
    <n v="419.4"/>
    <x v="1133"/>
    <n v="47.33"/>
    <s v="High"/>
  </r>
  <r>
    <s v="CA-2014-148474"/>
    <x v="683"/>
    <s v="Standard Class"/>
    <x v="2"/>
    <s v="Columbus"/>
    <x v="10"/>
    <s v="United States"/>
    <n v="31907"/>
    <s v="South"/>
    <x v="2"/>
    <x v="2"/>
    <n v="452.93999999999994"/>
    <x v="1134"/>
    <n v="47.29"/>
    <s v="Low"/>
  </r>
  <r>
    <s v="CA-2014-113355"/>
    <x v="456"/>
    <s v="Standard Class"/>
    <x v="0"/>
    <s v="Grand Prairie"/>
    <x v="6"/>
    <s v="United States"/>
    <n v="75051"/>
    <s v="Central"/>
    <x v="2"/>
    <x v="5"/>
    <n v="317.05799999999999"/>
    <x v="1135"/>
    <n v="47.18"/>
    <s v="High"/>
  </r>
  <r>
    <s v="CA-2012-126725"/>
    <x v="321"/>
    <s v="Standard Class"/>
    <x v="0"/>
    <s v="San Diego"/>
    <x v="1"/>
    <s v="United States"/>
    <n v="92105"/>
    <s v="West"/>
    <x v="2"/>
    <x v="5"/>
    <n v="225.56799999999998"/>
    <x v="1136"/>
    <n v="47.18"/>
    <s v="High"/>
  </r>
  <r>
    <s v="US-2011-135972"/>
    <x v="162"/>
    <s v="Second Class"/>
    <x v="0"/>
    <s v="Des Moines"/>
    <x v="8"/>
    <s v="United States"/>
    <n v="98198"/>
    <s v="West"/>
    <x v="0"/>
    <x v="4"/>
    <n v="246.38400000000001"/>
    <x v="1137"/>
    <n v="47.17"/>
    <s v="High"/>
  </r>
  <r>
    <s v="CA-2011-131450"/>
    <x v="416"/>
    <s v="Standard Class"/>
    <x v="0"/>
    <s v="San Diego"/>
    <x v="1"/>
    <s v="United States"/>
    <n v="92024"/>
    <s v="West"/>
    <x v="0"/>
    <x v="4"/>
    <n v="445.96000000000004"/>
    <x v="1138"/>
    <n v="47.16"/>
    <s v="Medium"/>
  </r>
  <r>
    <s v="CA-2013-151561"/>
    <x v="453"/>
    <s v="Standard Class"/>
    <x v="0"/>
    <s v="New York City"/>
    <x v="0"/>
    <s v="United States"/>
    <n v="10011"/>
    <s v="East"/>
    <x v="0"/>
    <x v="0"/>
    <n v="468.90000000000003"/>
    <x v="794"/>
    <n v="47.09"/>
    <s v="Medium"/>
  </r>
  <r>
    <s v="CA-2013-118332"/>
    <x v="684"/>
    <s v="Standard Class"/>
    <x v="0"/>
    <s v="Apple Valley"/>
    <x v="1"/>
    <s v="United States"/>
    <n v="92307"/>
    <s v="West"/>
    <x v="2"/>
    <x v="5"/>
    <n v="563.91999999999996"/>
    <x v="1139"/>
    <n v="47.09"/>
    <s v="Medium"/>
  </r>
  <r>
    <s v="US-2012-126753"/>
    <x v="295"/>
    <s v="Standard Class"/>
    <x v="1"/>
    <s v="Philadelphia"/>
    <x v="12"/>
    <s v="United States"/>
    <n v="19134"/>
    <s v="East"/>
    <x v="2"/>
    <x v="11"/>
    <n v="254.35200000000003"/>
    <x v="130"/>
    <n v="47.06"/>
    <s v="High"/>
  </r>
  <r>
    <s v="CA-2012-105690"/>
    <x v="312"/>
    <s v="Second Class"/>
    <x v="1"/>
    <s v="Port Arthur"/>
    <x v="6"/>
    <s v="United States"/>
    <n v="77642"/>
    <s v="Central"/>
    <x v="0"/>
    <x v="7"/>
    <n v="439.99200000000002"/>
    <x v="1140"/>
    <n v="47.05"/>
    <s v="Medium"/>
  </r>
  <r>
    <s v="CA-2011-164224"/>
    <x v="607"/>
    <s v="Second Class"/>
    <x v="0"/>
    <s v="Akron"/>
    <x v="18"/>
    <s v="United States"/>
    <n v="44312"/>
    <s v="East"/>
    <x v="2"/>
    <x v="11"/>
    <n v="149.232"/>
    <x v="1141"/>
    <n v="47.02"/>
    <s v="Critical"/>
  </r>
  <r>
    <s v="CA-2014-141425"/>
    <x v="4"/>
    <s v="Second Class"/>
    <x v="1"/>
    <s v="Columbus"/>
    <x v="18"/>
    <s v="United States"/>
    <n v="43229"/>
    <s v="East"/>
    <x v="1"/>
    <x v="3"/>
    <n v="384.59200000000004"/>
    <x v="1142"/>
    <n v="46.97"/>
    <s v="Medium"/>
  </r>
  <r>
    <s v="CA-2012-102855"/>
    <x v="342"/>
    <s v="Same Day"/>
    <x v="0"/>
    <s v="Spokane"/>
    <x v="8"/>
    <s v="United States"/>
    <n v="99207"/>
    <s v="West"/>
    <x v="0"/>
    <x v="0"/>
    <n v="239.94"/>
    <x v="1143"/>
    <n v="46.97"/>
    <s v="High"/>
  </r>
  <r>
    <s v="CA-2013-112109"/>
    <x v="519"/>
    <s v="Standard Class"/>
    <x v="0"/>
    <s v="Broomfield"/>
    <x v="29"/>
    <s v="United States"/>
    <n v="80020"/>
    <s v="West"/>
    <x v="2"/>
    <x v="5"/>
    <n v="662.88"/>
    <x v="1144"/>
    <n v="46.88"/>
    <s v="High"/>
  </r>
  <r>
    <s v="CA-2014-157931"/>
    <x v="314"/>
    <s v="Second Class"/>
    <x v="2"/>
    <s v="Roswell"/>
    <x v="10"/>
    <s v="United States"/>
    <n v="30076"/>
    <s v="South"/>
    <x v="2"/>
    <x v="5"/>
    <n v="723.92"/>
    <x v="1145"/>
    <n v="46.85"/>
    <s v="Medium"/>
  </r>
  <r>
    <s v="CA-2011-166051"/>
    <x v="685"/>
    <s v="Standard Class"/>
    <x v="0"/>
    <s v="Jackson"/>
    <x v="42"/>
    <s v="United States"/>
    <n v="39212"/>
    <s v="South"/>
    <x v="0"/>
    <x v="4"/>
    <n v="659.97"/>
    <x v="1146"/>
    <n v="46.84"/>
    <s v="Medium"/>
  </r>
  <r>
    <s v="CA-2013-127208"/>
    <x v="186"/>
    <s v="First Class"/>
    <x v="1"/>
    <s v="Decatur"/>
    <x v="23"/>
    <s v="United States"/>
    <n v="35601"/>
    <s v="South"/>
    <x v="1"/>
    <x v="8"/>
    <n v="208.16"/>
    <x v="1147"/>
    <n v="46.81"/>
    <s v="Critical"/>
  </r>
  <r>
    <s v="CA-2012-110744"/>
    <x v="368"/>
    <s v="Standard Class"/>
    <x v="0"/>
    <s v="Pasadena"/>
    <x v="1"/>
    <s v="United States"/>
    <n v="91104"/>
    <s v="West"/>
    <x v="1"/>
    <x v="9"/>
    <n v="671.93"/>
    <x v="1148"/>
    <n v="46.81"/>
    <s v="Medium"/>
  </r>
  <r>
    <s v="US-2014-155425"/>
    <x v="173"/>
    <s v="First Class"/>
    <x v="1"/>
    <s v="Tucson"/>
    <x v="28"/>
    <s v="United States"/>
    <n v="85705"/>
    <s v="West"/>
    <x v="0"/>
    <x v="0"/>
    <n v="239.95200000000003"/>
    <x v="1149"/>
    <n v="46.69"/>
    <s v="High"/>
  </r>
  <r>
    <s v="CA-2014-168641"/>
    <x v="256"/>
    <s v="Standard Class"/>
    <x v="0"/>
    <s v="New York City"/>
    <x v="0"/>
    <s v="United States"/>
    <n v="10035"/>
    <s v="East"/>
    <x v="2"/>
    <x v="10"/>
    <n v="321.56799999999998"/>
    <x v="1150"/>
    <n v="46.66"/>
    <s v="Low"/>
  </r>
  <r>
    <s v="CA-2012-143980"/>
    <x v="275"/>
    <s v="Standard Class"/>
    <x v="2"/>
    <s v="New York City"/>
    <x v="0"/>
    <s v="United States"/>
    <n v="10011"/>
    <s v="East"/>
    <x v="1"/>
    <x v="8"/>
    <n v="414.96"/>
    <x v="1151"/>
    <n v="46.58"/>
    <s v="High"/>
  </r>
  <r>
    <s v="US-2014-116652"/>
    <x v="210"/>
    <s v="Standard Class"/>
    <x v="0"/>
    <s v="San Francisco"/>
    <x v="1"/>
    <s v="United States"/>
    <n v="94122"/>
    <s v="West"/>
    <x v="2"/>
    <x v="11"/>
    <n v="529.9"/>
    <x v="1152"/>
    <n v="46.58"/>
    <s v="High"/>
  </r>
  <r>
    <s v="CA-2014-166184"/>
    <x v="686"/>
    <s v="First Class"/>
    <x v="1"/>
    <s v="New York City"/>
    <x v="0"/>
    <s v="United States"/>
    <n v="10035"/>
    <s v="East"/>
    <x v="0"/>
    <x v="4"/>
    <n v="469.99"/>
    <x v="1153"/>
    <n v="46.56"/>
    <s v="High"/>
  </r>
  <r>
    <s v="CA-2011-165764"/>
    <x v="557"/>
    <s v="Standard Class"/>
    <x v="0"/>
    <s v="Jacksonville"/>
    <x v="2"/>
    <s v="United States"/>
    <n v="28540"/>
    <s v="South"/>
    <x v="2"/>
    <x v="11"/>
    <n v="410.35199999999998"/>
    <x v="1154"/>
    <n v="46.54"/>
    <s v="Medium"/>
  </r>
  <r>
    <s v="US-2012-120502"/>
    <x v="534"/>
    <s v="Standard Class"/>
    <x v="1"/>
    <s v="Los Angeles"/>
    <x v="1"/>
    <s v="United States"/>
    <n v="90036"/>
    <s v="West"/>
    <x v="0"/>
    <x v="4"/>
    <n v="258.57600000000002"/>
    <x v="1155"/>
    <n v="46.52"/>
    <s v="Low"/>
  </r>
  <r>
    <s v="CA-2012-142755"/>
    <x v="581"/>
    <s v="Standard Class"/>
    <x v="0"/>
    <s v="Roswell"/>
    <x v="10"/>
    <s v="United States"/>
    <n v="30076"/>
    <s v="South"/>
    <x v="1"/>
    <x v="12"/>
    <n v="279.89999999999998"/>
    <x v="1156"/>
    <n v="46.47"/>
    <s v="High"/>
  </r>
  <r>
    <s v="US-2014-132297"/>
    <x v="657"/>
    <s v="Standard Class"/>
    <x v="2"/>
    <s v="Louisville"/>
    <x v="4"/>
    <s v="United States"/>
    <n v="40214"/>
    <s v="South"/>
    <x v="0"/>
    <x v="4"/>
    <n v="539.97"/>
    <x v="987"/>
    <n v="46.45"/>
    <s v="Medium"/>
  </r>
  <r>
    <s v="CA-2013-152170"/>
    <x v="348"/>
    <s v="Second Class"/>
    <x v="1"/>
    <s v="La Porte"/>
    <x v="22"/>
    <s v="United States"/>
    <n v="46350"/>
    <s v="Central"/>
    <x v="1"/>
    <x v="14"/>
    <n v="287.52"/>
    <x v="1157"/>
    <n v="46.41"/>
    <s v="High"/>
  </r>
  <r>
    <s v="CA-2012-113145"/>
    <x v="516"/>
    <s v="Standard Class"/>
    <x v="0"/>
    <s v="New York City"/>
    <x v="0"/>
    <s v="United States"/>
    <n v="10011"/>
    <s v="East"/>
    <x v="0"/>
    <x v="4"/>
    <n v="503.96"/>
    <x v="1158"/>
    <n v="46.13"/>
    <s v="Medium"/>
  </r>
  <r>
    <s v="CA-2013-150350"/>
    <x v="402"/>
    <s v="Standard Class"/>
    <x v="0"/>
    <s v="Seattle"/>
    <x v="8"/>
    <s v="United States"/>
    <n v="98105"/>
    <s v="West"/>
    <x v="2"/>
    <x v="5"/>
    <n v="532.70400000000006"/>
    <x v="1159"/>
    <n v="46.1"/>
    <s v="Medium"/>
  </r>
  <r>
    <s v="CA-2011-106971"/>
    <x v="522"/>
    <s v="Standard Class"/>
    <x v="0"/>
    <s v="Buffalo Grove"/>
    <x v="5"/>
    <s v="United States"/>
    <n v="60089"/>
    <s v="Central"/>
    <x v="0"/>
    <x v="0"/>
    <n v="475.94400000000002"/>
    <x v="1160"/>
    <n v="46.08"/>
    <s v="Medium"/>
  </r>
  <r>
    <s v="US-2014-120418"/>
    <x v="536"/>
    <s v="First Class"/>
    <x v="2"/>
    <s v="Peoria"/>
    <x v="28"/>
    <s v="United States"/>
    <n v="85345"/>
    <s v="West"/>
    <x v="2"/>
    <x v="5"/>
    <n v="280.79200000000003"/>
    <x v="1161"/>
    <n v="46.05"/>
    <s v="Critical"/>
  </r>
  <r>
    <s v="CA-2014-108441"/>
    <x v="683"/>
    <s v="Standard Class"/>
    <x v="0"/>
    <s v="New York City"/>
    <x v="0"/>
    <s v="United States"/>
    <n v="10035"/>
    <s v="East"/>
    <x v="2"/>
    <x v="5"/>
    <n v="858.24"/>
    <x v="1162"/>
    <n v="46.01"/>
    <s v="Medium"/>
  </r>
  <r>
    <s v="CA-2013-154690"/>
    <x v="511"/>
    <s v="Second Class"/>
    <x v="0"/>
    <s v="Fayetteville"/>
    <x v="2"/>
    <s v="United States"/>
    <n v="28314"/>
    <s v="South"/>
    <x v="2"/>
    <x v="5"/>
    <n v="225.29600000000002"/>
    <x v="1163"/>
    <n v="46"/>
    <s v="Critical"/>
  </r>
  <r>
    <s v="CA-2014-127180"/>
    <x v="41"/>
    <s v="First Class"/>
    <x v="2"/>
    <s v="New York City"/>
    <x v="0"/>
    <s v="United States"/>
    <n v="10024"/>
    <s v="East"/>
    <x v="0"/>
    <x v="7"/>
    <n v="11199.968000000001"/>
    <x v="1164"/>
    <n v="45.98"/>
    <s v="High"/>
  </r>
  <r>
    <s v="CA-2011-166863"/>
    <x v="564"/>
    <s v="Standard Class"/>
    <x v="0"/>
    <s v="Plano"/>
    <x v="6"/>
    <s v="United States"/>
    <n v="75023"/>
    <s v="Central"/>
    <x v="0"/>
    <x v="6"/>
    <n v="418.8"/>
    <x v="1165"/>
    <n v="45.97"/>
    <s v="High"/>
  </r>
  <r>
    <s v="CA-2014-161410"/>
    <x v="214"/>
    <s v="Standard Class"/>
    <x v="0"/>
    <s v="Philadelphia"/>
    <x v="12"/>
    <s v="United States"/>
    <n v="19143"/>
    <s v="East"/>
    <x v="0"/>
    <x v="4"/>
    <n v="545.91599999999994"/>
    <x v="1166"/>
    <n v="45.96"/>
    <s v="Medium"/>
  </r>
  <r>
    <s v="US-2013-162852"/>
    <x v="687"/>
    <s v="Standard Class"/>
    <x v="1"/>
    <s v="Woodstock"/>
    <x v="5"/>
    <s v="United States"/>
    <n v="60098"/>
    <s v="Central"/>
    <x v="2"/>
    <x v="5"/>
    <n v="845.48799999999994"/>
    <x v="1167"/>
    <n v="45.91"/>
    <s v="Medium"/>
  </r>
  <r>
    <s v="CA-2014-104640"/>
    <x v="173"/>
    <s v="Standard Class"/>
    <x v="1"/>
    <s v="New York City"/>
    <x v="0"/>
    <s v="United States"/>
    <n v="10024"/>
    <s v="East"/>
    <x v="0"/>
    <x v="4"/>
    <n v="430.88"/>
    <x v="1168"/>
    <n v="45.88"/>
    <s v="Low"/>
  </r>
  <r>
    <s v="CA-2011-162278"/>
    <x v="688"/>
    <s v="Second Class"/>
    <x v="0"/>
    <s v="Seattle"/>
    <x v="8"/>
    <s v="United States"/>
    <n v="98105"/>
    <s v="West"/>
    <x v="0"/>
    <x v="4"/>
    <n v="383.96000000000004"/>
    <x v="1169"/>
    <n v="45.79"/>
    <s v="Medium"/>
  </r>
  <r>
    <s v="CA-2014-126914"/>
    <x v="339"/>
    <s v="Standard Class"/>
    <x v="0"/>
    <s v="Monroe"/>
    <x v="2"/>
    <s v="United States"/>
    <n v="28110"/>
    <s v="South"/>
    <x v="2"/>
    <x v="5"/>
    <n v="698.35200000000009"/>
    <x v="1170"/>
    <n v="45.79"/>
    <s v="Medium"/>
  </r>
  <r>
    <s v="CA-2013-139395"/>
    <x v="526"/>
    <s v="Standard Class"/>
    <x v="2"/>
    <s v="Jackson"/>
    <x v="11"/>
    <s v="United States"/>
    <n v="49201"/>
    <s v="Central"/>
    <x v="0"/>
    <x v="4"/>
    <n v="657.93"/>
    <x v="1171"/>
    <n v="45.78"/>
    <s v="Medium"/>
  </r>
  <r>
    <s v="CA-2012-130113"/>
    <x v="255"/>
    <s v="Standard Class"/>
    <x v="1"/>
    <s v="San Francisco"/>
    <x v="1"/>
    <s v="United States"/>
    <n v="94122"/>
    <s v="West"/>
    <x v="0"/>
    <x v="4"/>
    <n v="668.16"/>
    <x v="1172"/>
    <n v="45.74"/>
    <s v="Medium"/>
  </r>
  <r>
    <s v="CA-2013-137043"/>
    <x v="147"/>
    <s v="Second Class"/>
    <x v="0"/>
    <s v="Springfield"/>
    <x v="3"/>
    <s v="United States"/>
    <n v="22153"/>
    <s v="South"/>
    <x v="2"/>
    <x v="11"/>
    <n v="286.38"/>
    <x v="1173"/>
    <n v="45.72"/>
    <s v="High"/>
  </r>
  <r>
    <s v="CA-2011-126760"/>
    <x v="212"/>
    <s v="Standard Class"/>
    <x v="0"/>
    <s v="North Las Vegas"/>
    <x v="13"/>
    <s v="United States"/>
    <n v="89031"/>
    <s v="West"/>
    <x v="2"/>
    <x v="5"/>
    <n v="674.35200000000009"/>
    <x v="1174"/>
    <n v="45.54"/>
    <s v="Medium"/>
  </r>
  <r>
    <s v="US-2011-141257"/>
    <x v="435"/>
    <s v="Standard Class"/>
    <x v="0"/>
    <s v="Seattle"/>
    <x v="8"/>
    <s v="United States"/>
    <n v="98115"/>
    <s v="West"/>
    <x v="2"/>
    <x v="5"/>
    <n v="585.55200000000002"/>
    <x v="221"/>
    <n v="45.52"/>
    <s v="Medium"/>
  </r>
  <r>
    <s v="CA-2011-162089"/>
    <x v="395"/>
    <s v="First Class"/>
    <x v="2"/>
    <s v="Brownsville"/>
    <x v="6"/>
    <s v="United States"/>
    <n v="78521"/>
    <s v="Central"/>
    <x v="1"/>
    <x v="14"/>
    <n v="335.72"/>
    <x v="1175"/>
    <n v="45.52"/>
    <s v="Critical"/>
  </r>
  <r>
    <s v="CA-2013-163328"/>
    <x v="101"/>
    <s v="Second Class"/>
    <x v="1"/>
    <s v="Eugene"/>
    <x v="34"/>
    <s v="United States"/>
    <n v="97405"/>
    <s v="West"/>
    <x v="2"/>
    <x v="5"/>
    <n v="650.35200000000009"/>
    <x v="1176"/>
    <n v="45.51"/>
    <s v="Medium"/>
  </r>
  <r>
    <s v="CA-2011-166954"/>
    <x v="168"/>
    <s v="Standard Class"/>
    <x v="2"/>
    <s v="San Gabriel"/>
    <x v="1"/>
    <s v="United States"/>
    <n v="91776"/>
    <s v="West"/>
    <x v="1"/>
    <x v="8"/>
    <n v="270.71999999999997"/>
    <x v="1177"/>
    <n v="45.48"/>
    <s v="High"/>
  </r>
  <r>
    <s v="US-2011-134054"/>
    <x v="689"/>
    <s v="Same Day"/>
    <x v="1"/>
    <s v="Albuquerque"/>
    <x v="41"/>
    <s v="United States"/>
    <n v="87105"/>
    <s v="West"/>
    <x v="1"/>
    <x v="13"/>
    <n v="255.84999999999997"/>
    <x v="1178"/>
    <n v="45.46"/>
    <s v="Medium"/>
  </r>
  <r>
    <s v="CA-2014-146164"/>
    <x v="56"/>
    <s v="Standard Class"/>
    <x v="0"/>
    <s v="Rochester"/>
    <x v="7"/>
    <s v="United States"/>
    <n v="55901"/>
    <s v="Central"/>
    <x v="2"/>
    <x v="2"/>
    <n v="607.52"/>
    <x v="1179"/>
    <n v="45.39"/>
    <s v="Medium"/>
  </r>
  <r>
    <s v="CA-2011-132962"/>
    <x v="690"/>
    <s v="First Class"/>
    <x v="0"/>
    <s v="Philadelphia"/>
    <x v="12"/>
    <s v="United States"/>
    <n v="19143"/>
    <s v="East"/>
    <x v="0"/>
    <x v="0"/>
    <n v="252.00000000000003"/>
    <x v="1180"/>
    <n v="45.37"/>
    <s v="High"/>
  </r>
  <r>
    <s v="CA-2013-114727"/>
    <x v="691"/>
    <s v="Standard Class"/>
    <x v="1"/>
    <s v="Denver"/>
    <x v="29"/>
    <s v="United States"/>
    <n v="80219"/>
    <s v="West"/>
    <x v="2"/>
    <x v="5"/>
    <n v="854.35200000000009"/>
    <x v="1181"/>
    <n v="45.32"/>
    <s v="Medium"/>
  </r>
  <r>
    <s v="CA-2013-131499"/>
    <x v="37"/>
    <s v="First Class"/>
    <x v="2"/>
    <s v="New York City"/>
    <x v="0"/>
    <s v="United States"/>
    <n v="10011"/>
    <s v="East"/>
    <x v="1"/>
    <x v="8"/>
    <n v="207.48"/>
    <x v="1182"/>
    <n v="45.28"/>
    <s v="High"/>
  </r>
  <r>
    <s v="CA-2011-103366"/>
    <x v="692"/>
    <s v="First Class"/>
    <x v="0"/>
    <s v="Roswell"/>
    <x v="10"/>
    <s v="United States"/>
    <n v="30076"/>
    <s v="South"/>
    <x v="0"/>
    <x v="0"/>
    <n v="149.94999999999999"/>
    <x v="1183"/>
    <n v="45.24"/>
    <s v="Critical"/>
  </r>
  <r>
    <s v="CA-2012-126739"/>
    <x v="516"/>
    <s v="Second Class"/>
    <x v="0"/>
    <s v="New York City"/>
    <x v="0"/>
    <s v="United States"/>
    <n v="10035"/>
    <s v="East"/>
    <x v="2"/>
    <x v="5"/>
    <n v="327.56399999999996"/>
    <x v="1184"/>
    <n v="45.24"/>
    <s v="High"/>
  </r>
  <r>
    <s v="CA-2013-100300"/>
    <x v="33"/>
    <s v="Second Class"/>
    <x v="0"/>
    <s v="San Diego"/>
    <x v="1"/>
    <s v="United States"/>
    <n v="92037"/>
    <s v="West"/>
    <x v="1"/>
    <x v="8"/>
    <n v="241.44"/>
    <x v="1185"/>
    <n v="45.18"/>
    <s v="High"/>
  </r>
  <r>
    <s v="CA-2012-140921"/>
    <x v="693"/>
    <s v="First Class"/>
    <x v="0"/>
    <s v="Omaha"/>
    <x v="24"/>
    <s v="United States"/>
    <n v="68104"/>
    <s v="Central"/>
    <x v="0"/>
    <x v="0"/>
    <n v="149.97"/>
    <x v="1186"/>
    <n v="45.16"/>
    <s v="Critical"/>
  </r>
  <r>
    <s v="US-2014-124779"/>
    <x v="604"/>
    <s v="First Class"/>
    <x v="1"/>
    <s v="Arlington"/>
    <x v="6"/>
    <s v="United States"/>
    <n v="76017"/>
    <s v="Central"/>
    <x v="0"/>
    <x v="7"/>
    <n v="319.98400000000004"/>
    <x v="1187"/>
    <n v="45.09"/>
    <s v="High"/>
  </r>
  <r>
    <s v="US-2013-164189"/>
    <x v="694"/>
    <s v="Standard Class"/>
    <x v="1"/>
    <s v="Gresham"/>
    <x v="34"/>
    <s v="United States"/>
    <n v="97030"/>
    <s v="West"/>
    <x v="0"/>
    <x v="4"/>
    <n v="403.16800000000001"/>
    <x v="1188"/>
    <n v="45.05"/>
    <s v="High"/>
  </r>
  <r>
    <s v="US-2014-118598"/>
    <x v="100"/>
    <s v="Same Day"/>
    <x v="0"/>
    <s v="Utica"/>
    <x v="0"/>
    <s v="United States"/>
    <n v="13501"/>
    <s v="East"/>
    <x v="0"/>
    <x v="4"/>
    <n v="119.94"/>
    <x v="1189"/>
    <n v="45.03"/>
    <s v="Critical"/>
  </r>
  <r>
    <s v="CA-2014-159506"/>
    <x v="695"/>
    <s v="Standard Class"/>
    <x v="1"/>
    <s v="Columbus"/>
    <x v="22"/>
    <s v="United States"/>
    <n v="47201"/>
    <s v="Central"/>
    <x v="1"/>
    <x v="1"/>
    <n v="497.93999999999994"/>
    <x v="1190"/>
    <n v="45.03"/>
    <s v="Medium"/>
  </r>
  <r>
    <s v="CA-2014-100622"/>
    <x v="131"/>
    <s v="Standard Class"/>
    <x v="0"/>
    <s v="Orlando"/>
    <x v="9"/>
    <s v="United States"/>
    <n v="32839"/>
    <s v="South"/>
    <x v="0"/>
    <x v="7"/>
    <n v="959.98400000000004"/>
    <x v="1191"/>
    <n v="44.97"/>
    <s v="Medium"/>
  </r>
  <r>
    <s v="CA-2014-167913"/>
    <x v="696"/>
    <s v="Second Class"/>
    <x v="0"/>
    <s v="Mission Viejo"/>
    <x v="1"/>
    <s v="United States"/>
    <n v="92691"/>
    <s v="West"/>
    <x v="1"/>
    <x v="9"/>
    <n v="330.4"/>
    <x v="1192"/>
    <n v="44.93"/>
    <s v="High"/>
  </r>
  <r>
    <s v="CA-2013-119165"/>
    <x v="474"/>
    <s v="Standard Class"/>
    <x v="0"/>
    <s v="Philadelphia"/>
    <x v="12"/>
    <s v="United States"/>
    <n v="19143"/>
    <s v="East"/>
    <x v="2"/>
    <x v="5"/>
    <n v="492.83499999999998"/>
    <x v="1193"/>
    <n v="44.93"/>
    <s v="Low"/>
  </r>
  <r>
    <s v="CA-2011-164469"/>
    <x v="697"/>
    <s v="Second Class"/>
    <x v="1"/>
    <s v="Salem"/>
    <x v="34"/>
    <s v="United States"/>
    <n v="97301"/>
    <s v="West"/>
    <x v="0"/>
    <x v="4"/>
    <n v="263.96000000000004"/>
    <x v="1194"/>
    <n v="44.91"/>
    <s v="High"/>
  </r>
  <r>
    <s v="CA-2013-144939"/>
    <x v="651"/>
    <s v="Standard Class"/>
    <x v="0"/>
    <s v="New York City"/>
    <x v="0"/>
    <s v="United States"/>
    <n v="10035"/>
    <s v="East"/>
    <x v="2"/>
    <x v="5"/>
    <n v="599.29200000000003"/>
    <x v="1195"/>
    <n v="44.87"/>
    <s v="Medium"/>
  </r>
  <r>
    <s v="CA-2013-118759"/>
    <x v="279"/>
    <s v="First Class"/>
    <x v="0"/>
    <s v="New York City"/>
    <x v="0"/>
    <s v="United States"/>
    <n v="10009"/>
    <s v="East"/>
    <x v="2"/>
    <x v="5"/>
    <n v="408.00599999999997"/>
    <x v="1196"/>
    <n v="44.86"/>
    <s v="Medium"/>
  </r>
  <r>
    <s v="CA-2014-133249"/>
    <x v="576"/>
    <s v="First Class"/>
    <x v="2"/>
    <s v="Pico Rivera"/>
    <x v="1"/>
    <s v="United States"/>
    <n v="90660"/>
    <s v="West"/>
    <x v="2"/>
    <x v="11"/>
    <n v="145.9"/>
    <x v="1197"/>
    <n v="44.85"/>
    <s v="Critical"/>
  </r>
  <r>
    <s v="CA-2012-121783"/>
    <x v="428"/>
    <s v="Standard Class"/>
    <x v="2"/>
    <s v="Roseville"/>
    <x v="7"/>
    <s v="United States"/>
    <n v="55113"/>
    <s v="Central"/>
    <x v="1"/>
    <x v="9"/>
    <n v="795.51"/>
    <x v="1198"/>
    <n v="44.85"/>
    <s v="Medium"/>
  </r>
  <r>
    <s v="CA-2011-135608"/>
    <x v="698"/>
    <s v="Second Class"/>
    <x v="0"/>
    <s v="Olympia"/>
    <x v="8"/>
    <s v="United States"/>
    <n v="98502"/>
    <s v="West"/>
    <x v="2"/>
    <x v="5"/>
    <n v="603.91999999999996"/>
    <x v="560"/>
    <n v="44.75"/>
    <s v="High"/>
  </r>
  <r>
    <s v="CA-2011-154669"/>
    <x v="416"/>
    <s v="Second Class"/>
    <x v="0"/>
    <s v="Vacaville"/>
    <x v="1"/>
    <s v="United States"/>
    <n v="95687"/>
    <s v="West"/>
    <x v="1"/>
    <x v="9"/>
    <n v="423.28"/>
    <x v="1199"/>
    <n v="44.72"/>
    <s v="Medium"/>
  </r>
  <r>
    <s v="CA-2011-158281"/>
    <x v="522"/>
    <s v="Standard Class"/>
    <x v="1"/>
    <s v="Houston"/>
    <x v="6"/>
    <s v="United States"/>
    <n v="77095"/>
    <s v="Central"/>
    <x v="0"/>
    <x v="6"/>
    <n v="559.71"/>
    <x v="1200"/>
    <n v="44.72"/>
    <s v="Medium"/>
  </r>
  <r>
    <s v="CA-2011-168984"/>
    <x v="699"/>
    <s v="Standard Class"/>
    <x v="0"/>
    <s v="Tigard"/>
    <x v="34"/>
    <s v="United States"/>
    <n v="97224"/>
    <s v="West"/>
    <x v="1"/>
    <x v="9"/>
    <n v="669.08"/>
    <x v="1201"/>
    <n v="44.7"/>
    <s v="Medium"/>
  </r>
  <r>
    <s v="CA-2014-121293"/>
    <x v="613"/>
    <s v="Second Class"/>
    <x v="0"/>
    <s v="Philadelphia"/>
    <x v="12"/>
    <s v="United States"/>
    <n v="19143"/>
    <s v="East"/>
    <x v="1"/>
    <x v="9"/>
    <n v="259.92000000000007"/>
    <x v="1202"/>
    <n v="44.66"/>
    <s v="Medium"/>
  </r>
  <r>
    <s v="CA-2011-166191"/>
    <x v="359"/>
    <s v="Second Class"/>
    <x v="1"/>
    <s v="Decatur"/>
    <x v="5"/>
    <s v="United States"/>
    <n v="62521"/>
    <s v="Central"/>
    <x v="0"/>
    <x v="0"/>
    <n v="408.74399999999997"/>
    <x v="788"/>
    <n v="44.64"/>
    <s v="High"/>
  </r>
  <r>
    <s v="CA-2012-135853"/>
    <x v="611"/>
    <s v="First Class"/>
    <x v="0"/>
    <s v="Detroit"/>
    <x v="11"/>
    <s v="United States"/>
    <n v="48205"/>
    <s v="Central"/>
    <x v="0"/>
    <x v="4"/>
    <n v="125.99"/>
    <x v="1203"/>
    <n v="44.58"/>
    <s v="Critical"/>
  </r>
  <r>
    <s v="CA-2014-103968"/>
    <x v="456"/>
    <s v="Standard Class"/>
    <x v="2"/>
    <s v="Stockton"/>
    <x v="1"/>
    <s v="United States"/>
    <n v="95207"/>
    <s v="West"/>
    <x v="2"/>
    <x v="11"/>
    <n v="629.64"/>
    <x v="1204"/>
    <n v="44.56"/>
    <s v="Medium"/>
  </r>
  <r>
    <s v="CA-2014-132234"/>
    <x v="652"/>
    <s v="First Class"/>
    <x v="1"/>
    <s v="New York City"/>
    <x v="0"/>
    <s v="United States"/>
    <n v="10011"/>
    <s v="East"/>
    <x v="2"/>
    <x v="11"/>
    <n v="547.30000000000007"/>
    <x v="1205"/>
    <n v="44.49"/>
    <s v="Medium"/>
  </r>
  <r>
    <s v="US-2013-127971"/>
    <x v="454"/>
    <s v="Standard Class"/>
    <x v="1"/>
    <s v="Houston"/>
    <x v="6"/>
    <s v="United States"/>
    <n v="77095"/>
    <s v="Central"/>
    <x v="2"/>
    <x v="5"/>
    <n v="318.43"/>
    <x v="1206"/>
    <n v="44.49"/>
    <s v="Low"/>
  </r>
  <r>
    <s v="CA-2013-162390"/>
    <x v="700"/>
    <s v="Standard Class"/>
    <x v="1"/>
    <s v="Hempstead"/>
    <x v="0"/>
    <s v="United States"/>
    <n v="11550"/>
    <s v="East"/>
    <x v="1"/>
    <x v="1"/>
    <n v="968.74400000000014"/>
    <x v="1207"/>
    <n v="44.48"/>
    <s v="Medium"/>
  </r>
  <r>
    <s v="CA-2014-157413"/>
    <x v="123"/>
    <s v="Standard Class"/>
    <x v="0"/>
    <s v="Philadelphia"/>
    <x v="12"/>
    <s v="United States"/>
    <n v="19120"/>
    <s v="East"/>
    <x v="1"/>
    <x v="9"/>
    <n v="324.74400000000003"/>
    <x v="1208"/>
    <n v="44.43"/>
    <s v="High"/>
  </r>
  <r>
    <s v="CA-2014-135307"/>
    <x v="237"/>
    <s v="First Class"/>
    <x v="0"/>
    <s v="Gladstone"/>
    <x v="21"/>
    <s v="United States"/>
    <n v="64118"/>
    <s v="Central"/>
    <x v="2"/>
    <x v="11"/>
    <n v="126.30000000000001"/>
    <x v="1209"/>
    <n v="44.37"/>
    <s v="High"/>
  </r>
  <r>
    <s v="CA-2012-123673"/>
    <x v="243"/>
    <s v="Second Class"/>
    <x v="2"/>
    <s v="Detroit"/>
    <x v="11"/>
    <s v="United States"/>
    <n v="48227"/>
    <s v="Central"/>
    <x v="0"/>
    <x v="4"/>
    <n v="299.89999999999998"/>
    <x v="1210"/>
    <n v="44.26"/>
    <s v="Medium"/>
  </r>
  <r>
    <s v="CA-2013-127761"/>
    <x v="356"/>
    <s v="Standard Class"/>
    <x v="0"/>
    <s v="New York City"/>
    <x v="0"/>
    <s v="United States"/>
    <n v="10009"/>
    <s v="East"/>
    <x v="0"/>
    <x v="4"/>
    <n v="881.93"/>
    <x v="1211"/>
    <n v="44.26"/>
    <s v="Medium"/>
  </r>
  <r>
    <s v="CA-2013-136231"/>
    <x v="203"/>
    <s v="Second Class"/>
    <x v="0"/>
    <s v="Johnson City"/>
    <x v="35"/>
    <s v="United States"/>
    <n v="37604"/>
    <s v="South"/>
    <x v="0"/>
    <x v="4"/>
    <n v="108.78399999999999"/>
    <x v="1212"/>
    <n v="44.15"/>
    <s v="Critical"/>
  </r>
  <r>
    <s v="CA-2014-125913"/>
    <x v="19"/>
    <s v="Same Day"/>
    <x v="1"/>
    <s v="Los Angeles"/>
    <x v="1"/>
    <s v="United States"/>
    <n v="90008"/>
    <s v="West"/>
    <x v="2"/>
    <x v="2"/>
    <n v="399.67200000000003"/>
    <x v="1213"/>
    <n v="44.15"/>
    <s v="High"/>
  </r>
  <r>
    <s v="CA-2013-160717"/>
    <x v="165"/>
    <s v="Standard Class"/>
    <x v="2"/>
    <s v="Santa Barbara"/>
    <x v="1"/>
    <s v="United States"/>
    <n v="93101"/>
    <s v="West"/>
    <x v="0"/>
    <x v="4"/>
    <n v="477.6"/>
    <x v="1214"/>
    <n v="44.12"/>
    <s v="Medium"/>
  </r>
  <r>
    <s v="CA-2012-114811"/>
    <x v="16"/>
    <s v="Same Day"/>
    <x v="1"/>
    <s v="New York City"/>
    <x v="0"/>
    <s v="United States"/>
    <n v="10024"/>
    <s v="East"/>
    <x v="0"/>
    <x v="4"/>
    <n v="549.98"/>
    <x v="1215"/>
    <n v="44.1"/>
    <s v="Medium"/>
  </r>
  <r>
    <s v="CA-2011-139598"/>
    <x v="431"/>
    <s v="Standard Class"/>
    <x v="0"/>
    <s v="Philadelphia"/>
    <x v="12"/>
    <s v="United States"/>
    <n v="19134"/>
    <s v="East"/>
    <x v="1"/>
    <x v="9"/>
    <n v="227.13600000000002"/>
    <x v="1216"/>
    <n v="44.07"/>
    <s v="High"/>
  </r>
  <r>
    <s v="CA-2013-162943"/>
    <x v="701"/>
    <s v="Second Class"/>
    <x v="1"/>
    <s v="New York City"/>
    <x v="0"/>
    <s v="United States"/>
    <n v="10035"/>
    <s v="East"/>
    <x v="2"/>
    <x v="5"/>
    <n v="253.76399999999998"/>
    <x v="1217"/>
    <n v="44.07"/>
    <s v="Critical"/>
  </r>
  <r>
    <s v="CA-2012-112571"/>
    <x v="208"/>
    <s v="Same Day"/>
    <x v="0"/>
    <s v="Oceanside"/>
    <x v="1"/>
    <s v="United States"/>
    <n v="92054"/>
    <s v="West"/>
    <x v="2"/>
    <x v="11"/>
    <n v="204.6"/>
    <x v="1218"/>
    <n v="44.06"/>
    <s v="High"/>
  </r>
  <r>
    <s v="CA-2014-135937"/>
    <x v="615"/>
    <s v="Standard Class"/>
    <x v="2"/>
    <s v="Gilbert"/>
    <x v="28"/>
    <s v="United States"/>
    <n v="85234"/>
    <s v="West"/>
    <x v="2"/>
    <x v="2"/>
    <n v="386.91"/>
    <x v="1219"/>
    <n v="44.06"/>
    <s v="Low"/>
  </r>
  <r>
    <s v="CA-2011-134278"/>
    <x v="550"/>
    <s v="First Class"/>
    <x v="0"/>
    <s v="New York City"/>
    <x v="0"/>
    <s v="United States"/>
    <n v="10011"/>
    <s v="East"/>
    <x v="0"/>
    <x v="7"/>
    <n v="559.99200000000008"/>
    <x v="1220"/>
    <n v="44.04"/>
    <s v="Medium"/>
  </r>
  <r>
    <s v="CA-2012-100146"/>
    <x v="282"/>
    <s v="Standard Class"/>
    <x v="1"/>
    <s v="Camarillo"/>
    <x v="1"/>
    <s v="United States"/>
    <n v="93010"/>
    <s v="West"/>
    <x v="2"/>
    <x v="5"/>
    <n v="722.35200000000009"/>
    <x v="1221"/>
    <n v="43.99"/>
    <s v="Medium"/>
  </r>
  <r>
    <s v="US-2014-126179"/>
    <x v="57"/>
    <s v="Standard Class"/>
    <x v="0"/>
    <s v="Columbus"/>
    <x v="10"/>
    <s v="United States"/>
    <n v="31907"/>
    <s v="South"/>
    <x v="0"/>
    <x v="4"/>
    <n v="287.96999999999997"/>
    <x v="1222"/>
    <n v="43.98"/>
    <s v="High"/>
  </r>
  <r>
    <s v="CA-2014-133004"/>
    <x v="337"/>
    <s v="Standard Class"/>
    <x v="0"/>
    <s v="Lawrence"/>
    <x v="22"/>
    <s v="United States"/>
    <n v="46226"/>
    <s v="Central"/>
    <x v="1"/>
    <x v="8"/>
    <n v="638.73"/>
    <x v="1223"/>
    <n v="43.97"/>
    <s v="Medium"/>
  </r>
  <r>
    <s v="CA-2012-107937"/>
    <x v="358"/>
    <s v="Standard Class"/>
    <x v="2"/>
    <s v="Chula Vista"/>
    <x v="1"/>
    <s v="United States"/>
    <n v="91911"/>
    <s v="West"/>
    <x v="2"/>
    <x v="11"/>
    <n v="665.88"/>
    <x v="1224"/>
    <n v="43.94"/>
    <s v="Medium"/>
  </r>
  <r>
    <s v="CA-2013-107104"/>
    <x v="80"/>
    <s v="Standard Class"/>
    <x v="0"/>
    <s v="Los Angeles"/>
    <x v="1"/>
    <s v="United States"/>
    <n v="90045"/>
    <s v="West"/>
    <x v="2"/>
    <x v="11"/>
    <n v="595.38"/>
    <x v="1225"/>
    <n v="43.87"/>
    <s v="Medium"/>
  </r>
  <r>
    <s v="CA-2014-139402"/>
    <x v="205"/>
    <s v="Standard Class"/>
    <x v="1"/>
    <s v="Phoenix"/>
    <x v="28"/>
    <s v="United States"/>
    <n v="85023"/>
    <s v="West"/>
    <x v="1"/>
    <x v="12"/>
    <n v="419.4"/>
    <x v="1133"/>
    <n v="43.86"/>
    <s v="High"/>
  </r>
  <r>
    <s v="CA-2012-116092"/>
    <x v="542"/>
    <s v="Second Class"/>
    <x v="0"/>
    <s v="Los Angeles"/>
    <x v="1"/>
    <s v="United States"/>
    <n v="90004"/>
    <s v="West"/>
    <x v="1"/>
    <x v="8"/>
    <n v="541.43999999999994"/>
    <x v="1226"/>
    <n v="43.71"/>
    <s v="Medium"/>
  </r>
  <r>
    <s v="CA-2011-145387"/>
    <x v="96"/>
    <s v="Second Class"/>
    <x v="0"/>
    <s v="Cranston"/>
    <x v="20"/>
    <s v="United States"/>
    <n v="2920"/>
    <s v="East"/>
    <x v="2"/>
    <x v="2"/>
    <n v="385.68599999999998"/>
    <x v="1227"/>
    <n v="43.68"/>
    <s v="Medium"/>
  </r>
  <r>
    <s v="CA-2014-163510"/>
    <x v="268"/>
    <s v="Second Class"/>
    <x v="0"/>
    <s v="Louisville"/>
    <x v="4"/>
    <s v="United States"/>
    <n v="40214"/>
    <s v="South"/>
    <x v="2"/>
    <x v="5"/>
    <n v="304.45"/>
    <x v="1228"/>
    <n v="43.66"/>
    <s v="High"/>
  </r>
  <r>
    <s v="US-2014-116897"/>
    <x v="657"/>
    <s v="First Class"/>
    <x v="0"/>
    <s v="Pocatello"/>
    <x v="43"/>
    <s v="United States"/>
    <n v="83201"/>
    <s v="West"/>
    <x v="1"/>
    <x v="9"/>
    <n v="477.15000000000003"/>
    <x v="1229"/>
    <n v="43.63"/>
    <s v="High"/>
  </r>
  <r>
    <s v="US-2011-125521"/>
    <x v="559"/>
    <s v="Standard Class"/>
    <x v="2"/>
    <s v="Chesapeake"/>
    <x v="3"/>
    <s v="United States"/>
    <n v="23320"/>
    <s v="South"/>
    <x v="2"/>
    <x v="5"/>
    <n v="1139.92"/>
    <x v="1230"/>
    <n v="43.56"/>
    <s v="Medium"/>
  </r>
  <r>
    <s v="CA-2014-157987"/>
    <x v="166"/>
    <s v="Standard Class"/>
    <x v="1"/>
    <s v="New York City"/>
    <x v="0"/>
    <s v="United States"/>
    <n v="10009"/>
    <s v="East"/>
    <x v="2"/>
    <x v="2"/>
    <n v="254.52599999999998"/>
    <x v="1231"/>
    <n v="43.54"/>
    <s v="High"/>
  </r>
  <r>
    <s v="CA-2014-163265"/>
    <x v="702"/>
    <s v="Standard Class"/>
    <x v="0"/>
    <s v="Decatur"/>
    <x v="5"/>
    <s v="United States"/>
    <n v="62521"/>
    <s v="Central"/>
    <x v="2"/>
    <x v="5"/>
    <n v="600.55799999999999"/>
    <x v="913"/>
    <n v="43.54"/>
    <s v="Medium"/>
  </r>
  <r>
    <s v="CA-2013-142398"/>
    <x v="703"/>
    <s v="Standard Class"/>
    <x v="0"/>
    <s v="Los Angeles"/>
    <x v="1"/>
    <s v="United States"/>
    <n v="90036"/>
    <s v="West"/>
    <x v="2"/>
    <x v="5"/>
    <n v="638.28800000000012"/>
    <x v="1232"/>
    <n v="43.45"/>
    <s v="Medium"/>
  </r>
  <r>
    <s v="CA-2012-102848"/>
    <x v="634"/>
    <s v="Second Class"/>
    <x v="1"/>
    <s v="Los Angeles"/>
    <x v="1"/>
    <s v="United States"/>
    <n v="90036"/>
    <s v="West"/>
    <x v="2"/>
    <x v="5"/>
    <n v="190.72000000000003"/>
    <x v="1233"/>
    <n v="43.43"/>
    <s v="Critical"/>
  </r>
  <r>
    <s v="CA-2011-142769"/>
    <x v="690"/>
    <s v="Same Day"/>
    <x v="0"/>
    <s v="Seattle"/>
    <x v="8"/>
    <s v="United States"/>
    <n v="98103"/>
    <s v="West"/>
    <x v="0"/>
    <x v="0"/>
    <n v="118"/>
    <x v="1234"/>
    <n v="43.41"/>
    <s v="High"/>
  </r>
  <r>
    <s v="CA-2014-161067"/>
    <x v="391"/>
    <s v="Second Class"/>
    <x v="2"/>
    <s v="New York City"/>
    <x v="0"/>
    <s v="United States"/>
    <n v="10035"/>
    <s v="East"/>
    <x v="2"/>
    <x v="5"/>
    <n v="181.76400000000001"/>
    <x v="1235"/>
    <n v="43.39"/>
    <s v="High"/>
  </r>
  <r>
    <s v="US-2014-136721"/>
    <x v="128"/>
    <s v="Standard Class"/>
    <x v="1"/>
    <s v="Oak Park"/>
    <x v="11"/>
    <s v="United States"/>
    <n v="48237"/>
    <s v="Central"/>
    <x v="2"/>
    <x v="11"/>
    <n v="306.89999999999998"/>
    <x v="1236"/>
    <n v="43.37"/>
    <s v="High"/>
  </r>
  <r>
    <s v="CA-2012-129532"/>
    <x v="229"/>
    <s v="Standard Class"/>
    <x v="1"/>
    <s v="Los Angeles"/>
    <x v="1"/>
    <s v="United States"/>
    <n v="90036"/>
    <s v="West"/>
    <x v="1"/>
    <x v="9"/>
    <n v="221.96"/>
    <x v="1237"/>
    <n v="43.34"/>
    <s v="High"/>
  </r>
  <r>
    <s v="CA-2012-135685"/>
    <x v="439"/>
    <s v="Second Class"/>
    <x v="2"/>
    <s v="Milwaukee"/>
    <x v="16"/>
    <s v="United States"/>
    <n v="53209"/>
    <s v="Central"/>
    <x v="2"/>
    <x v="2"/>
    <n v="653.54999999999995"/>
    <x v="742"/>
    <n v="43.33"/>
    <s v="Medium"/>
  </r>
  <r>
    <s v="CA-2012-141327"/>
    <x v="415"/>
    <s v="First Class"/>
    <x v="0"/>
    <s v="Durham"/>
    <x v="2"/>
    <s v="United States"/>
    <n v="27707"/>
    <s v="South"/>
    <x v="1"/>
    <x v="8"/>
    <n v="98.352000000000004"/>
    <x v="1238"/>
    <n v="43.32"/>
    <s v="Critical"/>
  </r>
  <r>
    <s v="CA-2014-164378"/>
    <x v="361"/>
    <s v="Second Class"/>
    <x v="0"/>
    <s v="New York City"/>
    <x v="0"/>
    <s v="United States"/>
    <n v="10024"/>
    <s v="East"/>
    <x v="2"/>
    <x v="5"/>
    <n v="664.14599999999996"/>
    <x v="1239"/>
    <n v="43.28"/>
    <s v="Medium"/>
  </r>
  <r>
    <s v="CA-2014-169894"/>
    <x v="256"/>
    <s v="Second Class"/>
    <x v="0"/>
    <s v="Mesa"/>
    <x v="28"/>
    <s v="United States"/>
    <n v="85204"/>
    <s v="West"/>
    <x v="1"/>
    <x v="9"/>
    <n v="415.87200000000007"/>
    <x v="1240"/>
    <n v="43.25"/>
    <s v="Medium"/>
  </r>
  <r>
    <s v="CA-2012-151589"/>
    <x v="255"/>
    <s v="First Class"/>
    <x v="0"/>
    <s v="Eau Claire"/>
    <x v="16"/>
    <s v="United States"/>
    <n v="54703"/>
    <s v="Central"/>
    <x v="0"/>
    <x v="4"/>
    <n v="239.9"/>
    <x v="1241"/>
    <n v="43.2"/>
    <s v="High"/>
  </r>
  <r>
    <s v="CA-2014-144491"/>
    <x v="240"/>
    <s v="Standard Class"/>
    <x v="0"/>
    <s v="Houston"/>
    <x v="6"/>
    <s v="United States"/>
    <n v="77070"/>
    <s v="Central"/>
    <x v="2"/>
    <x v="5"/>
    <n v="600.55799999999999"/>
    <x v="913"/>
    <n v="43.19"/>
    <s v="High"/>
  </r>
  <r>
    <s v="CA-2014-104801"/>
    <x v="704"/>
    <s v="Standard Class"/>
    <x v="0"/>
    <s v="Seattle"/>
    <x v="8"/>
    <s v="United States"/>
    <n v="98105"/>
    <s v="West"/>
    <x v="0"/>
    <x v="0"/>
    <n v="799.96"/>
    <x v="1242"/>
    <n v="43.13"/>
    <s v="Medium"/>
  </r>
  <r>
    <s v="CA-2011-128846"/>
    <x v="705"/>
    <s v="Standard Class"/>
    <x v="1"/>
    <s v="Columbia"/>
    <x v="36"/>
    <s v="United States"/>
    <n v="29203"/>
    <s v="South"/>
    <x v="0"/>
    <x v="4"/>
    <n v="629.94999999999993"/>
    <x v="784"/>
    <n v="43.12"/>
    <s v="Medium"/>
  </r>
  <r>
    <s v="CA-2012-126725"/>
    <x v="321"/>
    <s v="Standard Class"/>
    <x v="0"/>
    <s v="San Diego"/>
    <x v="1"/>
    <s v="United States"/>
    <n v="92105"/>
    <s v="West"/>
    <x v="1"/>
    <x v="9"/>
    <n v="777.21"/>
    <x v="1243"/>
    <n v="43.12"/>
    <s v="High"/>
  </r>
  <r>
    <s v="US-2013-162859"/>
    <x v="706"/>
    <s v="Standard Class"/>
    <x v="0"/>
    <s v="New York City"/>
    <x v="0"/>
    <s v="United States"/>
    <n v="10009"/>
    <s v="East"/>
    <x v="1"/>
    <x v="1"/>
    <n v="398.35199999999998"/>
    <x v="552"/>
    <n v="43.09"/>
    <s v="Low"/>
  </r>
  <r>
    <s v="CA-2013-144015"/>
    <x v="587"/>
    <s v="Same Day"/>
    <x v="1"/>
    <s v="Los Angeles"/>
    <x v="1"/>
    <s v="United States"/>
    <n v="90036"/>
    <s v="West"/>
    <x v="1"/>
    <x v="3"/>
    <n v="231.72"/>
    <x v="1244"/>
    <n v="43.08"/>
    <s v="Critical"/>
  </r>
  <r>
    <s v="CA-2011-159835"/>
    <x v="46"/>
    <s v="Standard Class"/>
    <x v="0"/>
    <s v="Philadelphia"/>
    <x v="12"/>
    <s v="United States"/>
    <n v="19143"/>
    <s v="East"/>
    <x v="2"/>
    <x v="5"/>
    <n v="657.93"/>
    <x v="816"/>
    <n v="43.04"/>
    <s v="Medium"/>
  </r>
  <r>
    <s v="US-2013-152051"/>
    <x v="707"/>
    <s v="Standard Class"/>
    <x v="1"/>
    <s v="York"/>
    <x v="12"/>
    <s v="United States"/>
    <n v="17403"/>
    <s v="East"/>
    <x v="1"/>
    <x v="9"/>
    <n v="254.35200000000003"/>
    <x v="1245"/>
    <n v="43.03"/>
    <s v="High"/>
  </r>
  <r>
    <s v="CA-2013-148747"/>
    <x v="597"/>
    <s v="First Class"/>
    <x v="1"/>
    <s v="San Francisco"/>
    <x v="1"/>
    <s v="United States"/>
    <n v="94110"/>
    <s v="West"/>
    <x v="2"/>
    <x v="10"/>
    <n v="477.666"/>
    <x v="1246"/>
    <n v="43.01"/>
    <s v="Critical"/>
  </r>
  <r>
    <s v="CA-2012-153416"/>
    <x v="708"/>
    <s v="Standard Class"/>
    <x v="0"/>
    <s v="Los Angeles"/>
    <x v="1"/>
    <s v="United States"/>
    <n v="90036"/>
    <s v="West"/>
    <x v="1"/>
    <x v="9"/>
    <n v="454.86"/>
    <x v="1247"/>
    <n v="42.98"/>
    <s v="Medium"/>
  </r>
  <r>
    <s v="CA-2012-149748"/>
    <x v="280"/>
    <s v="Second Class"/>
    <x v="1"/>
    <s v="Paterson"/>
    <x v="14"/>
    <s v="United States"/>
    <n v="7501"/>
    <s v="East"/>
    <x v="1"/>
    <x v="12"/>
    <n v="274.8"/>
    <x v="1248"/>
    <n v="42.95"/>
    <s v="High"/>
  </r>
  <r>
    <s v="CA-2014-135937"/>
    <x v="615"/>
    <s v="Standard Class"/>
    <x v="2"/>
    <s v="Gilbert"/>
    <x v="28"/>
    <s v="United States"/>
    <n v="85234"/>
    <s v="West"/>
    <x v="0"/>
    <x v="4"/>
    <n v="333.57600000000002"/>
    <x v="1249"/>
    <n v="42.91"/>
    <s v="Low"/>
  </r>
  <r>
    <s v="CA-2014-107629"/>
    <x v="253"/>
    <s v="Same Day"/>
    <x v="0"/>
    <s v="Skokie"/>
    <x v="5"/>
    <s v="United States"/>
    <n v="60076"/>
    <s v="Central"/>
    <x v="2"/>
    <x v="11"/>
    <n v="266.35200000000003"/>
    <x v="1250"/>
    <n v="42.9"/>
    <s v="High"/>
  </r>
  <r>
    <s v="CA-2014-135279"/>
    <x v="233"/>
    <s v="First Class"/>
    <x v="2"/>
    <s v="New York City"/>
    <x v="0"/>
    <s v="United States"/>
    <n v="10011"/>
    <s v="East"/>
    <x v="1"/>
    <x v="12"/>
    <n v="191.6"/>
    <x v="1031"/>
    <n v="42.83"/>
    <s v="High"/>
  </r>
  <r>
    <s v="CA-2014-166576"/>
    <x v="709"/>
    <s v="First Class"/>
    <x v="0"/>
    <s v="Akron"/>
    <x v="18"/>
    <s v="United States"/>
    <n v="44312"/>
    <s v="East"/>
    <x v="1"/>
    <x v="9"/>
    <n v="221.024"/>
    <x v="1251"/>
    <n v="42.8"/>
    <s v="High"/>
  </r>
  <r>
    <s v="CA-2012-106320"/>
    <x v="248"/>
    <s v="Standard Class"/>
    <x v="0"/>
    <s v="Orem"/>
    <x v="26"/>
    <s v="United States"/>
    <n v="84057"/>
    <s v="West"/>
    <x v="2"/>
    <x v="2"/>
    <n v="1044.6299999999999"/>
    <x v="1252"/>
    <n v="42.77"/>
    <s v="Medium"/>
  </r>
  <r>
    <s v="CA-2013-111682"/>
    <x v="285"/>
    <s v="First Class"/>
    <x v="0"/>
    <s v="Troy"/>
    <x v="0"/>
    <s v="United States"/>
    <n v="12180"/>
    <s v="East"/>
    <x v="1"/>
    <x v="9"/>
    <n v="208.56"/>
    <x v="1253"/>
    <n v="42.76"/>
    <s v="Critical"/>
  </r>
  <r>
    <s v="CA-2011-153808"/>
    <x v="513"/>
    <s v="Second Class"/>
    <x v="1"/>
    <s v="Los Angeles"/>
    <x v="1"/>
    <s v="United States"/>
    <n v="90004"/>
    <s v="West"/>
    <x v="0"/>
    <x v="0"/>
    <n v="299.96999999999997"/>
    <x v="1254"/>
    <n v="42.74"/>
    <s v="High"/>
  </r>
  <r>
    <s v="CA-2011-104563"/>
    <x v="710"/>
    <s v="Standard Class"/>
    <x v="1"/>
    <s v="Seattle"/>
    <x v="8"/>
    <s v="United States"/>
    <n v="98103"/>
    <s v="West"/>
    <x v="2"/>
    <x v="5"/>
    <n v="481.56800000000004"/>
    <x v="1255"/>
    <n v="42.74"/>
    <s v="Medium"/>
  </r>
  <r>
    <s v="CA-2011-151995"/>
    <x v="258"/>
    <s v="First Class"/>
    <x v="0"/>
    <s v="Edmonds"/>
    <x v="8"/>
    <s v="United States"/>
    <n v="98026"/>
    <s v="West"/>
    <x v="1"/>
    <x v="8"/>
    <n v="213.92"/>
    <x v="1256"/>
    <n v="42.66"/>
    <s v="High"/>
  </r>
  <r>
    <s v="US-2013-139087"/>
    <x v="579"/>
    <s v="Second Class"/>
    <x v="0"/>
    <s v="Seattle"/>
    <x v="8"/>
    <s v="United States"/>
    <n v="98105"/>
    <s v="West"/>
    <x v="0"/>
    <x v="0"/>
    <n v="428.40000000000003"/>
    <x v="1257"/>
    <n v="42.61"/>
    <s v="Medium"/>
  </r>
  <r>
    <s v="CA-2011-122882"/>
    <x v="206"/>
    <s v="Standard Class"/>
    <x v="1"/>
    <s v="Philadelphia"/>
    <x v="12"/>
    <s v="United States"/>
    <n v="19134"/>
    <s v="East"/>
    <x v="0"/>
    <x v="6"/>
    <n v="399.54"/>
    <x v="1258"/>
    <n v="42.58"/>
    <s v="Medium"/>
  </r>
  <r>
    <s v="US-2011-148838"/>
    <x v="372"/>
    <s v="Standard Class"/>
    <x v="1"/>
    <s v="New York City"/>
    <x v="0"/>
    <s v="United States"/>
    <n v="10024"/>
    <s v="East"/>
    <x v="2"/>
    <x v="2"/>
    <n v="613.90800000000002"/>
    <x v="1259"/>
    <n v="42.57"/>
    <s v="Medium"/>
  </r>
  <r>
    <s v="CA-2011-103492"/>
    <x v="689"/>
    <s v="Standard Class"/>
    <x v="1"/>
    <s v="Huntsville"/>
    <x v="6"/>
    <s v="United States"/>
    <n v="77340"/>
    <s v="Central"/>
    <x v="0"/>
    <x v="4"/>
    <n v="719.95200000000011"/>
    <x v="1260"/>
    <n v="42.38"/>
    <s v="Medium"/>
  </r>
  <r>
    <s v="CA-2014-154039"/>
    <x v="129"/>
    <s v="Standard Class"/>
    <x v="2"/>
    <s v="Chicago"/>
    <x v="5"/>
    <s v="United States"/>
    <n v="60653"/>
    <s v="Central"/>
    <x v="2"/>
    <x v="2"/>
    <n v="480.96"/>
    <x v="1261"/>
    <n v="42.37"/>
    <s v="Medium"/>
  </r>
  <r>
    <s v="CA-2012-130456"/>
    <x v="290"/>
    <s v="Standard Class"/>
    <x v="1"/>
    <s v="San Francisco"/>
    <x v="1"/>
    <s v="United States"/>
    <n v="94122"/>
    <s v="West"/>
    <x v="2"/>
    <x v="10"/>
    <n v="586.39800000000002"/>
    <x v="1262"/>
    <n v="42.37"/>
    <s v="Medium"/>
  </r>
  <r>
    <s v="CA-2011-126193"/>
    <x v="206"/>
    <s v="Standard Class"/>
    <x v="0"/>
    <s v="Oswego"/>
    <x v="5"/>
    <s v="United States"/>
    <n v="60543"/>
    <s v="Central"/>
    <x v="1"/>
    <x v="1"/>
    <n v="304.98999999999995"/>
    <x v="1263"/>
    <n v="42.35"/>
    <s v="Low"/>
  </r>
  <r>
    <s v="CA-2014-109085"/>
    <x v="129"/>
    <s v="First Class"/>
    <x v="2"/>
    <s v="Troy"/>
    <x v="18"/>
    <s v="United States"/>
    <n v="45373"/>
    <s v="East"/>
    <x v="2"/>
    <x v="2"/>
    <n v="455.97"/>
    <x v="1264"/>
    <n v="42.29"/>
    <s v="High"/>
  </r>
  <r>
    <s v="US-2012-164448"/>
    <x v="152"/>
    <s v="Second Class"/>
    <x v="1"/>
    <s v="Salinas"/>
    <x v="1"/>
    <s v="United States"/>
    <n v="93905"/>
    <s v="West"/>
    <x v="1"/>
    <x v="15"/>
    <n v="427.42"/>
    <x v="1265"/>
    <n v="42.26"/>
    <s v="High"/>
  </r>
  <r>
    <s v="US-2011-156559"/>
    <x v="711"/>
    <s v="Standard Class"/>
    <x v="0"/>
    <s v="Jonesboro"/>
    <x v="39"/>
    <s v="United States"/>
    <n v="72401"/>
    <s v="South"/>
    <x v="2"/>
    <x v="10"/>
    <n v="638.82000000000005"/>
    <x v="1266"/>
    <n v="42.26"/>
    <s v="Low"/>
  </r>
  <r>
    <s v="CA-2012-129322"/>
    <x v="447"/>
    <s v="Second Class"/>
    <x v="0"/>
    <s v="Lawrence"/>
    <x v="15"/>
    <s v="United States"/>
    <n v="1841"/>
    <s v="East"/>
    <x v="1"/>
    <x v="8"/>
    <n v="113.92"/>
    <x v="1267"/>
    <n v="42.25"/>
    <s v="Critical"/>
  </r>
  <r>
    <s v="CA-2012-138898"/>
    <x v="514"/>
    <s v="Standard Class"/>
    <x v="0"/>
    <s v="Pueblo"/>
    <x v="29"/>
    <s v="United States"/>
    <n v="81001"/>
    <s v="West"/>
    <x v="1"/>
    <x v="8"/>
    <n v="845.72799999999995"/>
    <x v="1268"/>
    <n v="42.17"/>
    <s v="Medium"/>
  </r>
  <r>
    <s v="US-2011-144078"/>
    <x v="357"/>
    <s v="Standard Class"/>
    <x v="0"/>
    <s v="Los Angeles"/>
    <x v="1"/>
    <s v="United States"/>
    <n v="90004"/>
    <s v="West"/>
    <x v="0"/>
    <x v="4"/>
    <n v="539.91999999999996"/>
    <x v="1269"/>
    <n v="42.16"/>
    <s v="Medium"/>
  </r>
  <r>
    <s v="CA-2014-115994"/>
    <x v="663"/>
    <s v="Second Class"/>
    <x v="2"/>
    <s v="Costa Mesa"/>
    <x v="1"/>
    <s v="United States"/>
    <n v="92627"/>
    <s v="West"/>
    <x v="0"/>
    <x v="0"/>
    <n v="239.96999999999997"/>
    <x v="1270"/>
    <n v="42.11"/>
    <s v="High"/>
  </r>
  <r>
    <s v="US-2011-168501"/>
    <x v="712"/>
    <s v="Standard Class"/>
    <x v="1"/>
    <s v="Dallas"/>
    <x v="6"/>
    <s v="United States"/>
    <n v="75220"/>
    <s v="Central"/>
    <x v="0"/>
    <x v="4"/>
    <n v="267.95999999999998"/>
    <x v="1271"/>
    <n v="42.08"/>
    <s v="Low"/>
  </r>
  <r>
    <s v="CA-2014-136350"/>
    <x v="713"/>
    <s v="Second Class"/>
    <x v="0"/>
    <s v="New York City"/>
    <x v="0"/>
    <s v="United States"/>
    <n v="10011"/>
    <s v="East"/>
    <x v="2"/>
    <x v="11"/>
    <n v="276.69"/>
    <x v="1272"/>
    <n v="42.07"/>
    <s v="Critical"/>
  </r>
  <r>
    <s v="CA-2014-144596"/>
    <x v="22"/>
    <s v="Standard Class"/>
    <x v="0"/>
    <s v="New York City"/>
    <x v="0"/>
    <s v="United States"/>
    <n v="10011"/>
    <s v="East"/>
    <x v="1"/>
    <x v="12"/>
    <n v="318.95999999999998"/>
    <x v="1273"/>
    <n v="42.06"/>
    <s v="High"/>
  </r>
  <r>
    <s v="CA-2011-159338"/>
    <x v="697"/>
    <s v="First Class"/>
    <x v="1"/>
    <s v="Los Angeles"/>
    <x v="1"/>
    <s v="United States"/>
    <n v="90049"/>
    <s v="West"/>
    <x v="2"/>
    <x v="2"/>
    <n v="447.84"/>
    <x v="1274"/>
    <n v="42.02"/>
    <s v="Medium"/>
  </r>
  <r>
    <s v="CA-2011-127131"/>
    <x v="289"/>
    <s v="Standard Class"/>
    <x v="1"/>
    <s v="Seattle"/>
    <x v="8"/>
    <s v="United States"/>
    <n v="98103"/>
    <s v="West"/>
    <x v="1"/>
    <x v="9"/>
    <n v="485.88"/>
    <x v="1275"/>
    <n v="41.99"/>
    <s v="Low"/>
  </r>
  <r>
    <s v="CA-2011-155796"/>
    <x v="309"/>
    <s v="Second Class"/>
    <x v="1"/>
    <s v="Reading"/>
    <x v="12"/>
    <s v="United States"/>
    <n v="19601"/>
    <s v="East"/>
    <x v="2"/>
    <x v="10"/>
    <n v="521.96"/>
    <x v="1276"/>
    <n v="41.99"/>
    <s v="Medium"/>
  </r>
  <r>
    <s v="CA-2013-136686"/>
    <x v="526"/>
    <s v="Standard Class"/>
    <x v="0"/>
    <s v="Pasadena"/>
    <x v="1"/>
    <s v="United States"/>
    <n v="91104"/>
    <s v="West"/>
    <x v="2"/>
    <x v="11"/>
    <n v="383.64"/>
    <x v="1277"/>
    <n v="41.95"/>
    <s v="High"/>
  </r>
  <r>
    <s v="CA-2013-152730"/>
    <x v="169"/>
    <s v="Standard Class"/>
    <x v="2"/>
    <s v="Superior"/>
    <x v="16"/>
    <s v="United States"/>
    <n v="54880"/>
    <s v="Central"/>
    <x v="1"/>
    <x v="8"/>
    <n v="364.74"/>
    <x v="1278"/>
    <n v="41.93"/>
    <s v="Medium"/>
  </r>
  <r>
    <s v="CA-2011-164973"/>
    <x v="102"/>
    <s v="Standard Class"/>
    <x v="2"/>
    <s v="New York City"/>
    <x v="0"/>
    <s v="United States"/>
    <n v="10024"/>
    <s v="East"/>
    <x v="0"/>
    <x v="0"/>
    <n v="360"/>
    <x v="697"/>
    <n v="41.89"/>
    <s v="High"/>
  </r>
  <r>
    <s v="CA-2014-108329"/>
    <x v="205"/>
    <s v="Standard Class"/>
    <x v="0"/>
    <s v="Whittier"/>
    <x v="1"/>
    <s v="United States"/>
    <n v="90604"/>
    <s v="West"/>
    <x v="0"/>
    <x v="4"/>
    <n v="444.76800000000003"/>
    <x v="1279"/>
    <n v="41.85"/>
    <s v="Medium"/>
  </r>
  <r>
    <s v="CA-2014-130302"/>
    <x v="84"/>
    <s v="Standard Class"/>
    <x v="1"/>
    <s v="Springfield"/>
    <x v="18"/>
    <s v="United States"/>
    <n v="45503"/>
    <s v="East"/>
    <x v="0"/>
    <x v="0"/>
    <n v="895.94400000000019"/>
    <x v="1280"/>
    <n v="41.84"/>
    <s v="Medium"/>
  </r>
  <r>
    <s v="CA-2013-142895"/>
    <x v="628"/>
    <s v="Standard Class"/>
    <x v="0"/>
    <s v="Concord"/>
    <x v="2"/>
    <s v="United States"/>
    <n v="28027"/>
    <s v="South"/>
    <x v="2"/>
    <x v="5"/>
    <n v="363.92"/>
    <x v="130"/>
    <n v="41.83"/>
    <s v="High"/>
  </r>
  <r>
    <s v="CA-2011-164721"/>
    <x v="357"/>
    <s v="Second Class"/>
    <x v="1"/>
    <s v="Brentwood"/>
    <x v="1"/>
    <s v="United States"/>
    <n v="94513"/>
    <s v="West"/>
    <x v="1"/>
    <x v="8"/>
    <n v="320.88"/>
    <x v="1281"/>
    <n v="41.8"/>
    <s v="High"/>
  </r>
  <r>
    <s v="CA-2014-129378"/>
    <x v="95"/>
    <s v="First Class"/>
    <x v="0"/>
    <s v="San Jose"/>
    <x v="1"/>
    <s v="United States"/>
    <n v="95123"/>
    <s v="West"/>
    <x v="1"/>
    <x v="8"/>
    <n v="241.96"/>
    <x v="1282"/>
    <n v="41.79"/>
    <s v="High"/>
  </r>
  <r>
    <s v="CA-2011-103191"/>
    <x v="554"/>
    <s v="Standard Class"/>
    <x v="1"/>
    <s v="Chicago"/>
    <x v="5"/>
    <s v="United States"/>
    <n v="60653"/>
    <s v="Central"/>
    <x v="1"/>
    <x v="9"/>
    <n v="331.536"/>
    <x v="1283"/>
    <n v="41.66"/>
    <s v="High"/>
  </r>
  <r>
    <s v="CA-2014-149048"/>
    <x v="714"/>
    <s v="Standard Class"/>
    <x v="1"/>
    <s v="Columbus"/>
    <x v="22"/>
    <s v="United States"/>
    <n v="47201"/>
    <s v="Central"/>
    <x v="1"/>
    <x v="1"/>
    <n v="914.97"/>
    <x v="1284"/>
    <n v="41.63"/>
    <s v="Medium"/>
  </r>
  <r>
    <s v="CA-2012-137974"/>
    <x v="185"/>
    <s v="First Class"/>
    <x v="0"/>
    <s v="Waynesboro"/>
    <x v="3"/>
    <s v="United States"/>
    <n v="22980"/>
    <s v="South"/>
    <x v="2"/>
    <x v="10"/>
    <n v="523.26"/>
    <x v="1285"/>
    <n v="41.61"/>
    <s v="Medium"/>
  </r>
  <r>
    <s v="US-2011-118486"/>
    <x v="513"/>
    <s v="First Class"/>
    <x v="2"/>
    <s v="Philadelphia"/>
    <x v="12"/>
    <s v="United States"/>
    <n v="19143"/>
    <s v="East"/>
    <x v="0"/>
    <x v="0"/>
    <n v="116.78399999999999"/>
    <x v="1286"/>
    <n v="41.6"/>
    <s v="Critical"/>
  </r>
  <r>
    <s v="CA-2013-152555"/>
    <x v="605"/>
    <s v="Second Class"/>
    <x v="2"/>
    <s v="Chicago"/>
    <x v="5"/>
    <s v="United States"/>
    <n v="60653"/>
    <s v="Central"/>
    <x v="2"/>
    <x v="5"/>
    <n v="844.11599999999987"/>
    <x v="608"/>
    <n v="41.59"/>
    <s v="Medium"/>
  </r>
  <r>
    <s v="CA-2013-106950"/>
    <x v="250"/>
    <s v="Standard Class"/>
    <x v="0"/>
    <s v="Charlotte"/>
    <x v="2"/>
    <s v="United States"/>
    <n v="28205"/>
    <s v="South"/>
    <x v="1"/>
    <x v="8"/>
    <n v="309.45600000000002"/>
    <x v="1287"/>
    <n v="41.59"/>
    <s v="High"/>
  </r>
  <r>
    <s v="CA-2013-149762"/>
    <x v="153"/>
    <s v="Standard Class"/>
    <x v="0"/>
    <s v="Morgan Hill"/>
    <x v="1"/>
    <s v="United States"/>
    <n v="95037"/>
    <s v="West"/>
    <x v="2"/>
    <x v="2"/>
    <n v="268.70400000000001"/>
    <x v="1288"/>
    <n v="41.55"/>
    <s v="High"/>
  </r>
  <r>
    <s v="CA-2012-132486"/>
    <x v="577"/>
    <s v="Second Class"/>
    <x v="0"/>
    <s v="San Diego"/>
    <x v="1"/>
    <s v="United States"/>
    <n v="92105"/>
    <s v="West"/>
    <x v="2"/>
    <x v="5"/>
    <n v="191.96800000000002"/>
    <x v="1289"/>
    <n v="41.46"/>
    <s v="High"/>
  </r>
  <r>
    <s v="CA-2013-157280"/>
    <x v="396"/>
    <s v="First Class"/>
    <x v="0"/>
    <s v="Virginia Beach"/>
    <x v="3"/>
    <s v="United States"/>
    <n v="23464"/>
    <s v="South"/>
    <x v="2"/>
    <x v="11"/>
    <n v="273.95999999999998"/>
    <x v="1290"/>
    <n v="41.46"/>
    <s v="High"/>
  </r>
  <r>
    <s v="CA-2011-144029"/>
    <x v="715"/>
    <s v="Standard Class"/>
    <x v="0"/>
    <s v="Chicago"/>
    <x v="5"/>
    <s v="United States"/>
    <n v="60623"/>
    <s v="Central"/>
    <x v="2"/>
    <x v="5"/>
    <n v="359.77199999999999"/>
    <x v="1291"/>
    <n v="41.4"/>
    <s v="Medium"/>
  </r>
  <r>
    <s v="CA-2012-123155"/>
    <x v="716"/>
    <s v="First Class"/>
    <x v="1"/>
    <s v="San Antonio"/>
    <x v="6"/>
    <s v="United States"/>
    <n v="78207"/>
    <s v="Central"/>
    <x v="0"/>
    <x v="4"/>
    <n v="359.88"/>
    <x v="1292"/>
    <n v="41.35"/>
    <s v="Critical"/>
  </r>
  <r>
    <s v="CA-2014-149048"/>
    <x v="714"/>
    <s v="Standard Class"/>
    <x v="1"/>
    <s v="Columbus"/>
    <x v="22"/>
    <s v="United States"/>
    <n v="47201"/>
    <s v="Central"/>
    <x v="0"/>
    <x v="4"/>
    <n v="587.97"/>
    <x v="1293"/>
    <n v="41.34"/>
    <s v="Medium"/>
  </r>
  <r>
    <s v="CA-2012-157322"/>
    <x v="717"/>
    <s v="Standard Class"/>
    <x v="0"/>
    <s v="Carol Stream"/>
    <x v="5"/>
    <s v="United States"/>
    <n v="60188"/>
    <s v="Central"/>
    <x v="2"/>
    <x v="5"/>
    <n v="408.42200000000003"/>
    <x v="1294"/>
    <n v="41.27"/>
    <s v="Medium"/>
  </r>
  <r>
    <s v="CA-2013-141397"/>
    <x v="679"/>
    <s v="First Class"/>
    <x v="0"/>
    <s v="Pasadena"/>
    <x v="1"/>
    <s v="United States"/>
    <n v="91104"/>
    <s v="West"/>
    <x v="2"/>
    <x v="5"/>
    <n v="161.56800000000001"/>
    <x v="1295"/>
    <n v="41.18"/>
    <s v="Critical"/>
  </r>
  <r>
    <s v="CA-2014-117401"/>
    <x v="468"/>
    <s v="Second Class"/>
    <x v="2"/>
    <s v="Springfield"/>
    <x v="21"/>
    <s v="United States"/>
    <n v="65807"/>
    <s v="Central"/>
    <x v="1"/>
    <x v="8"/>
    <n v="706.86"/>
    <x v="476"/>
    <n v="41.12"/>
    <s v="Medium"/>
  </r>
  <r>
    <s v="US-2014-106131"/>
    <x v="718"/>
    <s v="First Class"/>
    <x v="1"/>
    <s v="Aurora"/>
    <x v="29"/>
    <s v="United States"/>
    <n v="80013"/>
    <s v="West"/>
    <x v="0"/>
    <x v="0"/>
    <n v="169.06400000000002"/>
    <x v="1296"/>
    <n v="41.09"/>
    <s v="Critical"/>
  </r>
  <r>
    <s v="CA-2014-135076"/>
    <x v="418"/>
    <s v="Standard Class"/>
    <x v="1"/>
    <s v="Hesperia"/>
    <x v="1"/>
    <s v="United States"/>
    <n v="92345"/>
    <s v="West"/>
    <x v="2"/>
    <x v="5"/>
    <n v="436.70400000000006"/>
    <x v="1297"/>
    <n v="41.08"/>
    <s v="High"/>
  </r>
  <r>
    <s v="CA-2013-117590"/>
    <x v="272"/>
    <s v="First Class"/>
    <x v="1"/>
    <s v="Richardson"/>
    <x v="6"/>
    <s v="United States"/>
    <n v="75080"/>
    <s v="Central"/>
    <x v="2"/>
    <x v="11"/>
    <n v="190.92"/>
    <x v="1298"/>
    <n v="41.06"/>
    <s v="High"/>
  </r>
  <r>
    <s v="CA-2012-100769"/>
    <x v="719"/>
    <s v="Same Day"/>
    <x v="2"/>
    <s v="Jacksonville"/>
    <x v="9"/>
    <s v="United States"/>
    <n v="32216"/>
    <s v="South"/>
    <x v="0"/>
    <x v="0"/>
    <n v="255.96799999999999"/>
    <x v="1299"/>
    <n v="41.06"/>
    <s v="Medium"/>
  </r>
  <r>
    <s v="CA-2012-109190"/>
    <x v="577"/>
    <s v="Standard Class"/>
    <x v="0"/>
    <s v="Lubbock"/>
    <x v="6"/>
    <s v="United States"/>
    <n v="79424"/>
    <s v="Central"/>
    <x v="0"/>
    <x v="7"/>
    <n v="479.97600000000006"/>
    <x v="1300"/>
    <n v="41.04"/>
    <s v="Medium"/>
  </r>
  <r>
    <s v="CA-2014-105669"/>
    <x v="314"/>
    <s v="Second Class"/>
    <x v="2"/>
    <s v="Houston"/>
    <x v="6"/>
    <s v="United States"/>
    <n v="77036"/>
    <s v="Central"/>
    <x v="2"/>
    <x v="5"/>
    <n v="318.43"/>
    <x v="1206"/>
    <n v="41.02"/>
    <s v="High"/>
  </r>
  <r>
    <s v="CA-2013-140746"/>
    <x v="720"/>
    <s v="Same Day"/>
    <x v="0"/>
    <s v="Fairfield"/>
    <x v="33"/>
    <s v="United States"/>
    <n v="6824"/>
    <s v="East"/>
    <x v="2"/>
    <x v="2"/>
    <n v="181.79699999999997"/>
    <x v="1301"/>
    <n v="40.89"/>
    <s v="Critical"/>
  </r>
  <r>
    <s v="CA-2012-117415"/>
    <x v="255"/>
    <s v="Standard Class"/>
    <x v="2"/>
    <s v="Houston"/>
    <x v="6"/>
    <s v="United States"/>
    <n v="77041"/>
    <s v="Central"/>
    <x v="0"/>
    <x v="4"/>
    <n v="371.16800000000001"/>
    <x v="1302"/>
    <n v="40.880000000000003"/>
    <s v="Medium"/>
  </r>
  <r>
    <s v="CA-2014-165841"/>
    <x v="211"/>
    <s v="Standard Class"/>
    <x v="0"/>
    <s v="Paterson"/>
    <x v="14"/>
    <s v="United States"/>
    <n v="7501"/>
    <s v="East"/>
    <x v="0"/>
    <x v="4"/>
    <n v="281.96999999999997"/>
    <x v="1303"/>
    <n v="40.869999999999997"/>
    <s v="Low"/>
  </r>
  <r>
    <s v="CA-2012-138625"/>
    <x v="130"/>
    <s v="First Class"/>
    <x v="0"/>
    <s v="Chesapeake"/>
    <x v="3"/>
    <s v="United States"/>
    <n v="23320"/>
    <s v="South"/>
    <x v="1"/>
    <x v="8"/>
    <n v="197.72"/>
    <x v="1304"/>
    <n v="40.869999999999997"/>
    <s v="Medium"/>
  </r>
  <r>
    <s v="CA-2011-110184"/>
    <x v="411"/>
    <s v="Standard Class"/>
    <x v="2"/>
    <s v="Los Angeles"/>
    <x v="1"/>
    <s v="United States"/>
    <n v="90036"/>
    <s v="West"/>
    <x v="0"/>
    <x v="4"/>
    <n v="255.93600000000004"/>
    <x v="1305"/>
    <n v="40.79"/>
    <s v="High"/>
  </r>
  <r>
    <s v="CA-2014-121503"/>
    <x v="57"/>
    <s v="Second Class"/>
    <x v="1"/>
    <s v="Houston"/>
    <x v="6"/>
    <s v="United States"/>
    <n v="77041"/>
    <s v="Central"/>
    <x v="0"/>
    <x v="6"/>
    <n v="597.13200000000006"/>
    <x v="1306"/>
    <n v="40.78"/>
    <s v="Medium"/>
  </r>
  <r>
    <s v="CA-2013-140935"/>
    <x v="356"/>
    <s v="First Class"/>
    <x v="0"/>
    <s v="Oklahoma City"/>
    <x v="17"/>
    <s v="United States"/>
    <n v="73120"/>
    <s v="Central"/>
    <x v="0"/>
    <x v="4"/>
    <n v="221.98"/>
    <x v="1307"/>
    <n v="40.770000000000003"/>
    <s v="High"/>
  </r>
  <r>
    <s v="CA-2014-136882"/>
    <x v="657"/>
    <s v="Standard Class"/>
    <x v="0"/>
    <s v="Tulsa"/>
    <x v="17"/>
    <s v="United States"/>
    <n v="74133"/>
    <s v="Central"/>
    <x v="2"/>
    <x v="11"/>
    <n v="477.29999999999995"/>
    <x v="1308"/>
    <n v="40.729999999999997"/>
    <s v="Medium"/>
  </r>
  <r>
    <s v="CA-2012-141565"/>
    <x v="721"/>
    <s v="Standard Class"/>
    <x v="0"/>
    <s v="Nashville"/>
    <x v="35"/>
    <s v="United States"/>
    <n v="37211"/>
    <s v="South"/>
    <x v="1"/>
    <x v="9"/>
    <n v="294.36799999999999"/>
    <x v="1309"/>
    <n v="40.71"/>
    <s v="High"/>
  </r>
  <r>
    <s v="CA-2014-101322"/>
    <x v="239"/>
    <s v="First Class"/>
    <x v="1"/>
    <s v="Long Beach"/>
    <x v="1"/>
    <s v="United States"/>
    <n v="90805"/>
    <s v="West"/>
    <x v="2"/>
    <x v="5"/>
    <n v="340.70400000000006"/>
    <x v="1310"/>
    <n v="40.69"/>
    <s v="Medium"/>
  </r>
  <r>
    <s v="CA-2012-111514"/>
    <x v="75"/>
    <s v="First Class"/>
    <x v="1"/>
    <s v="San Francisco"/>
    <x v="1"/>
    <s v="United States"/>
    <n v="94122"/>
    <s v="West"/>
    <x v="0"/>
    <x v="6"/>
    <n v="239.976"/>
    <x v="1311"/>
    <n v="40.68"/>
    <s v="High"/>
  </r>
  <r>
    <s v="CA-2014-120019"/>
    <x v="702"/>
    <s v="Standard Class"/>
    <x v="1"/>
    <s v="Fairfield"/>
    <x v="33"/>
    <s v="United States"/>
    <n v="6824"/>
    <s v="East"/>
    <x v="1"/>
    <x v="9"/>
    <n v="579.51"/>
    <x v="1312"/>
    <n v="40.65"/>
    <s v="Medium"/>
  </r>
  <r>
    <s v="CA-2014-124205"/>
    <x v="210"/>
    <s v="Standard Class"/>
    <x v="1"/>
    <s v="Lakewood"/>
    <x v="14"/>
    <s v="United States"/>
    <n v="8701"/>
    <s v="East"/>
    <x v="0"/>
    <x v="4"/>
    <n v="395.93999999999994"/>
    <x v="1313"/>
    <n v="40.6"/>
    <s v="High"/>
  </r>
  <r>
    <s v="US-2013-169040"/>
    <x v="700"/>
    <s v="Standard Class"/>
    <x v="0"/>
    <s v="Seattle"/>
    <x v="8"/>
    <s v="United States"/>
    <n v="98105"/>
    <s v="West"/>
    <x v="0"/>
    <x v="4"/>
    <n v="431.97600000000006"/>
    <x v="1314"/>
    <n v="40.590000000000003"/>
    <s v="Medium"/>
  </r>
  <r>
    <s v="CA-2012-142944"/>
    <x v="722"/>
    <s v="Standard Class"/>
    <x v="0"/>
    <s v="San Francisco"/>
    <x v="1"/>
    <s v="United States"/>
    <n v="94122"/>
    <s v="West"/>
    <x v="0"/>
    <x v="7"/>
    <n v="1119.9840000000002"/>
    <x v="1315"/>
    <n v="40.56"/>
    <s v="Medium"/>
  </r>
  <r>
    <s v="CA-2013-131296"/>
    <x v="120"/>
    <s v="Standard Class"/>
    <x v="0"/>
    <s v="Baltimore"/>
    <x v="30"/>
    <s v="United States"/>
    <n v="21215"/>
    <s v="East"/>
    <x v="2"/>
    <x v="2"/>
    <n v="239.37199999999996"/>
    <x v="1316"/>
    <n v="40.549999999999997"/>
    <s v="High"/>
  </r>
  <r>
    <s v="CA-2011-103492"/>
    <x v="689"/>
    <s v="Standard Class"/>
    <x v="1"/>
    <s v="Huntsville"/>
    <x v="6"/>
    <s v="United States"/>
    <n v="77340"/>
    <s v="Central"/>
    <x v="0"/>
    <x v="4"/>
    <n v="755.94400000000019"/>
    <x v="1317"/>
    <n v="40.53"/>
    <s v="Medium"/>
  </r>
  <r>
    <s v="CA-2011-116904"/>
    <x v="11"/>
    <s v="Standard Class"/>
    <x v="0"/>
    <s v="Minneapolis"/>
    <x v="7"/>
    <s v="United States"/>
    <n v="55407"/>
    <s v="Central"/>
    <x v="1"/>
    <x v="9"/>
    <n v="404.90000000000003"/>
    <x v="1318"/>
    <n v="40.5"/>
    <s v="Medium"/>
  </r>
  <r>
    <s v="CA-2014-111388"/>
    <x v="166"/>
    <s v="Same Day"/>
    <x v="2"/>
    <s v="Seattle"/>
    <x v="8"/>
    <s v="United States"/>
    <n v="98103"/>
    <s v="West"/>
    <x v="2"/>
    <x v="5"/>
    <n v="215.976"/>
    <x v="465"/>
    <n v="40.5"/>
    <s v="Medium"/>
  </r>
  <r>
    <s v="CA-2012-159534"/>
    <x v="149"/>
    <s v="First Class"/>
    <x v="1"/>
    <s v="New York City"/>
    <x v="0"/>
    <s v="United States"/>
    <n v="10035"/>
    <s v="East"/>
    <x v="0"/>
    <x v="4"/>
    <n v="199.98"/>
    <x v="1319"/>
    <n v="40.450000000000003"/>
    <s v="High"/>
  </r>
  <r>
    <s v="CA-2011-157147"/>
    <x v="188"/>
    <s v="Standard Class"/>
    <x v="0"/>
    <s v="San Francisco"/>
    <x v="1"/>
    <s v="United States"/>
    <n v="94109"/>
    <s v="West"/>
    <x v="2"/>
    <x v="10"/>
    <n v="333.99899999999997"/>
    <x v="1320"/>
    <n v="40.44"/>
    <s v="High"/>
  </r>
  <r>
    <s v="CA-2012-135685"/>
    <x v="439"/>
    <s v="Second Class"/>
    <x v="2"/>
    <s v="Milwaukee"/>
    <x v="16"/>
    <s v="United States"/>
    <n v="53209"/>
    <s v="Central"/>
    <x v="0"/>
    <x v="0"/>
    <n v="999.96"/>
    <x v="1321"/>
    <n v="40.42"/>
    <s v="Medium"/>
  </r>
  <r>
    <s v="CA-2012-134747"/>
    <x v="86"/>
    <s v="Second Class"/>
    <x v="0"/>
    <s v="Noblesville"/>
    <x v="22"/>
    <s v="United States"/>
    <n v="46060"/>
    <s v="Central"/>
    <x v="0"/>
    <x v="4"/>
    <n v="263.95999999999998"/>
    <x v="1322"/>
    <n v="40.380000000000003"/>
    <s v="Medium"/>
  </r>
  <r>
    <s v="US-2014-119662"/>
    <x v="111"/>
    <s v="First Class"/>
    <x v="2"/>
    <s v="Chicago"/>
    <x v="5"/>
    <s v="United States"/>
    <n v="60623"/>
    <s v="Central"/>
    <x v="1"/>
    <x v="9"/>
    <n v="230.376"/>
    <x v="1323"/>
    <n v="40.32"/>
    <s v="Medium"/>
  </r>
  <r>
    <s v="CA-2013-114601"/>
    <x v="31"/>
    <s v="Standard Class"/>
    <x v="0"/>
    <s v="Detroit"/>
    <x v="11"/>
    <s v="United States"/>
    <n v="48234"/>
    <s v="Central"/>
    <x v="2"/>
    <x v="2"/>
    <n v="447.84"/>
    <x v="1324"/>
    <n v="40.32"/>
    <s v="Medium"/>
  </r>
  <r>
    <s v="US-2014-111745"/>
    <x v="723"/>
    <s v="First Class"/>
    <x v="1"/>
    <s v="Farmington"/>
    <x v="41"/>
    <s v="United States"/>
    <n v="87401"/>
    <s v="West"/>
    <x v="0"/>
    <x v="0"/>
    <n v="159.99"/>
    <x v="1325"/>
    <n v="40.28"/>
    <s v="Critical"/>
  </r>
  <r>
    <s v="US-2014-103247"/>
    <x v="160"/>
    <s v="Second Class"/>
    <x v="2"/>
    <s v="New York City"/>
    <x v="0"/>
    <s v="United States"/>
    <n v="10011"/>
    <s v="East"/>
    <x v="0"/>
    <x v="4"/>
    <n v="160.92999999999998"/>
    <x v="1326"/>
    <n v="40.28"/>
    <s v="Critical"/>
  </r>
  <r>
    <s v="CA-2013-103730"/>
    <x v="186"/>
    <s v="First Class"/>
    <x v="0"/>
    <s v="Wilmington"/>
    <x v="19"/>
    <s v="United States"/>
    <n v="19805"/>
    <s v="East"/>
    <x v="1"/>
    <x v="9"/>
    <n v="226.56"/>
    <x v="1327"/>
    <n v="40.25"/>
    <s v="Critical"/>
  </r>
  <r>
    <s v="CA-2014-134096"/>
    <x v="192"/>
    <s v="Standard Class"/>
    <x v="2"/>
    <s v="Hollywood"/>
    <x v="9"/>
    <s v="United States"/>
    <n v="33021"/>
    <s v="South"/>
    <x v="0"/>
    <x v="4"/>
    <n v="383.96000000000004"/>
    <x v="1169"/>
    <n v="40.25"/>
    <s v="Medium"/>
  </r>
  <r>
    <s v="CA-2013-169887"/>
    <x v="724"/>
    <s v="Same Day"/>
    <x v="0"/>
    <s v="Seattle"/>
    <x v="8"/>
    <s v="United States"/>
    <n v="98105"/>
    <s v="West"/>
    <x v="2"/>
    <x v="11"/>
    <n v="101.94"/>
    <x v="1328"/>
    <n v="40.229999999999997"/>
    <s v="Critical"/>
  </r>
  <r>
    <s v="CA-2012-120915"/>
    <x v="725"/>
    <s v="Second Class"/>
    <x v="0"/>
    <s v="New York City"/>
    <x v="0"/>
    <s v="United States"/>
    <n v="10035"/>
    <s v="East"/>
    <x v="1"/>
    <x v="8"/>
    <n v="293.52"/>
    <x v="1329"/>
    <n v="40.22"/>
    <s v="Medium"/>
  </r>
  <r>
    <s v="CA-2014-157091"/>
    <x v="214"/>
    <s v="Standard Class"/>
    <x v="0"/>
    <s v="La Porte"/>
    <x v="22"/>
    <s v="United States"/>
    <n v="46350"/>
    <s v="Central"/>
    <x v="2"/>
    <x v="11"/>
    <n v="526.45000000000005"/>
    <x v="1330"/>
    <n v="40.08"/>
    <s v="High"/>
  </r>
  <r>
    <s v="CA-2014-144589"/>
    <x v="726"/>
    <s v="Standard Class"/>
    <x v="0"/>
    <s v="San Francisco"/>
    <x v="1"/>
    <s v="United States"/>
    <n v="94122"/>
    <s v="West"/>
    <x v="0"/>
    <x v="4"/>
    <n v="359.97600000000006"/>
    <x v="1331"/>
    <n v="40.08"/>
    <s v="Medium"/>
  </r>
  <r>
    <s v="CA-2012-163055"/>
    <x v="199"/>
    <s v="Standard Class"/>
    <x v="1"/>
    <s v="Detroit"/>
    <x v="11"/>
    <s v="United States"/>
    <n v="48227"/>
    <s v="Central"/>
    <x v="2"/>
    <x v="2"/>
    <n v="622.44999999999993"/>
    <x v="1332"/>
    <n v="40.020000000000003"/>
    <s v="Medium"/>
  </r>
  <r>
    <s v="CA-2012-140025"/>
    <x v="727"/>
    <s v="Standard Class"/>
    <x v="0"/>
    <s v="San Antonio"/>
    <x v="6"/>
    <s v="United States"/>
    <n v="78207"/>
    <s v="Central"/>
    <x v="0"/>
    <x v="0"/>
    <n v="383.952"/>
    <x v="1333"/>
    <n v="40.020000000000003"/>
    <s v="Medium"/>
  </r>
  <r>
    <s v="CA-2011-163468"/>
    <x v="622"/>
    <s v="First Class"/>
    <x v="0"/>
    <s v="Des Plaines"/>
    <x v="5"/>
    <s v="United States"/>
    <n v="60016"/>
    <s v="Central"/>
    <x v="1"/>
    <x v="9"/>
    <n v="381.72"/>
    <x v="1334"/>
    <n v="39.96"/>
    <s v="Medium"/>
  </r>
  <r>
    <s v="US-2012-138121"/>
    <x v="432"/>
    <s v="Same Day"/>
    <x v="0"/>
    <s v="Detroit"/>
    <x v="11"/>
    <s v="United States"/>
    <n v="48205"/>
    <s v="Central"/>
    <x v="2"/>
    <x v="11"/>
    <n v="212.13"/>
    <x v="1335"/>
    <n v="39.93"/>
    <s v="High"/>
  </r>
  <r>
    <s v="CA-2014-102309"/>
    <x v="601"/>
    <s v="Second Class"/>
    <x v="0"/>
    <s v="Pine Bluff"/>
    <x v="39"/>
    <s v="United States"/>
    <n v="71603"/>
    <s v="South"/>
    <x v="0"/>
    <x v="0"/>
    <n v="199.95000000000002"/>
    <x v="1336"/>
    <n v="39.89"/>
    <s v="Critical"/>
  </r>
  <r>
    <s v="CA-2011-116932"/>
    <x v="551"/>
    <s v="Standard Class"/>
    <x v="1"/>
    <s v="San Francisco"/>
    <x v="1"/>
    <s v="United States"/>
    <n v="94122"/>
    <s v="West"/>
    <x v="2"/>
    <x v="5"/>
    <n v="801.5680000000001"/>
    <x v="527"/>
    <n v="39.840000000000003"/>
    <s v="Medium"/>
  </r>
  <r>
    <s v="CA-2014-116288"/>
    <x v="728"/>
    <s v="Standard Class"/>
    <x v="1"/>
    <s v="San Francisco"/>
    <x v="1"/>
    <s v="United States"/>
    <n v="94122"/>
    <s v="West"/>
    <x v="1"/>
    <x v="9"/>
    <n v="242.94"/>
    <x v="1337"/>
    <n v="39.81"/>
    <s v="High"/>
  </r>
  <r>
    <s v="CA-2013-160108"/>
    <x v="272"/>
    <s v="Standard Class"/>
    <x v="0"/>
    <s v="Eau Claire"/>
    <x v="16"/>
    <s v="United States"/>
    <n v="54703"/>
    <s v="Central"/>
    <x v="2"/>
    <x v="5"/>
    <n v="680.01"/>
    <x v="1338"/>
    <n v="39.74"/>
    <s v="Medium"/>
  </r>
  <r>
    <s v="CA-2014-160325"/>
    <x v="192"/>
    <s v="Same Day"/>
    <x v="1"/>
    <s v="Lawrence"/>
    <x v="15"/>
    <s v="United States"/>
    <n v="1841"/>
    <s v="East"/>
    <x v="0"/>
    <x v="4"/>
    <n v="391.98"/>
    <x v="1339"/>
    <n v="39.68"/>
    <s v="High"/>
  </r>
  <r>
    <s v="CA-2013-129861"/>
    <x v="285"/>
    <s v="Standard Class"/>
    <x v="1"/>
    <s v="Rochester"/>
    <x v="0"/>
    <s v="United States"/>
    <n v="14609"/>
    <s v="East"/>
    <x v="2"/>
    <x v="2"/>
    <n v="376.86599999999999"/>
    <x v="1340"/>
    <n v="39.68"/>
    <s v="Medium"/>
  </r>
  <r>
    <s v="CA-2014-121048"/>
    <x v="234"/>
    <s v="Standard Class"/>
    <x v="0"/>
    <s v="Westminster"/>
    <x v="1"/>
    <s v="United States"/>
    <n v="92683"/>
    <s v="West"/>
    <x v="2"/>
    <x v="11"/>
    <n v="276.69"/>
    <x v="1272"/>
    <n v="39.619999999999997"/>
    <s v="High"/>
  </r>
  <r>
    <s v="US-2012-131359"/>
    <x v="243"/>
    <s v="Second Class"/>
    <x v="1"/>
    <s v="Denver"/>
    <x v="29"/>
    <s v="United States"/>
    <n v="80219"/>
    <s v="West"/>
    <x v="0"/>
    <x v="7"/>
    <n v="439.99200000000002"/>
    <x v="1140"/>
    <n v="39.61"/>
    <s v="Medium"/>
  </r>
  <r>
    <s v="CA-2014-114258"/>
    <x v="723"/>
    <s v="Second Class"/>
    <x v="1"/>
    <s v="Dallas"/>
    <x v="6"/>
    <s v="United States"/>
    <n v="75081"/>
    <s v="Central"/>
    <x v="0"/>
    <x v="4"/>
    <n v="492.76800000000003"/>
    <x v="1341"/>
    <n v="39.6"/>
    <s v="Medium"/>
  </r>
  <r>
    <s v="CA-2014-117324"/>
    <x v="421"/>
    <s v="Standard Class"/>
    <x v="0"/>
    <s v="Madison"/>
    <x v="16"/>
    <s v="United States"/>
    <n v="53711"/>
    <s v="Central"/>
    <x v="2"/>
    <x v="10"/>
    <n v="459.92"/>
    <x v="1342"/>
    <n v="39.549999999999997"/>
    <s v="Medium"/>
  </r>
  <r>
    <s v="CA-2011-113383"/>
    <x v="300"/>
    <s v="First Class"/>
    <x v="0"/>
    <s v="Clifton"/>
    <x v="14"/>
    <s v="United States"/>
    <n v="7011"/>
    <s v="East"/>
    <x v="2"/>
    <x v="11"/>
    <n v="254.89999999999998"/>
    <x v="1343"/>
    <n v="39.53"/>
    <s v="High"/>
  </r>
  <r>
    <s v="US-2013-103674"/>
    <x v="700"/>
    <s v="Standard Class"/>
    <x v="2"/>
    <s v="Los Angeles"/>
    <x v="1"/>
    <s v="United States"/>
    <n v="90032"/>
    <s v="West"/>
    <x v="1"/>
    <x v="1"/>
    <n v="437.47200000000009"/>
    <x v="1344"/>
    <n v="39.51"/>
    <s v="Medium"/>
  </r>
  <r>
    <s v="CA-2011-124478"/>
    <x v="416"/>
    <s v="Standard Class"/>
    <x v="2"/>
    <s v="Trenton"/>
    <x v="11"/>
    <s v="United States"/>
    <n v="48183"/>
    <s v="Central"/>
    <x v="0"/>
    <x v="4"/>
    <n v="299.98"/>
    <x v="1345"/>
    <n v="39.5"/>
    <s v="High"/>
  </r>
  <r>
    <s v="CA-2011-114181"/>
    <x v="419"/>
    <s v="Second Class"/>
    <x v="0"/>
    <s v="Philadelphia"/>
    <x v="12"/>
    <s v="United States"/>
    <n v="19134"/>
    <s v="East"/>
    <x v="2"/>
    <x v="10"/>
    <n v="349.96499999999997"/>
    <x v="1346"/>
    <n v="39.47"/>
    <s v="Medium"/>
  </r>
  <r>
    <s v="CA-2012-102260"/>
    <x v="208"/>
    <s v="Standard Class"/>
    <x v="2"/>
    <s v="Franklin"/>
    <x v="35"/>
    <s v="United States"/>
    <n v="37064"/>
    <s v="South"/>
    <x v="1"/>
    <x v="9"/>
    <n v="720.06400000000008"/>
    <x v="602"/>
    <n v="39.450000000000003"/>
    <s v="Medium"/>
  </r>
  <r>
    <s v="CA-2014-105921"/>
    <x v="729"/>
    <s v="Standard Class"/>
    <x v="0"/>
    <s v="Los Angeles"/>
    <x v="1"/>
    <s v="United States"/>
    <n v="90032"/>
    <s v="West"/>
    <x v="2"/>
    <x v="2"/>
    <n v="418.29599999999994"/>
    <x v="1347"/>
    <n v="39.44"/>
    <s v="Low"/>
  </r>
  <r>
    <s v="CA-2011-134215"/>
    <x v="213"/>
    <s v="Standard Class"/>
    <x v="1"/>
    <s v="Bangor"/>
    <x v="47"/>
    <s v="United States"/>
    <n v="4401"/>
    <s v="East"/>
    <x v="1"/>
    <x v="12"/>
    <n v="259.74"/>
    <x v="1348"/>
    <n v="39.43"/>
    <s v="High"/>
  </r>
  <r>
    <s v="US-2011-112872"/>
    <x v="25"/>
    <s v="Second Class"/>
    <x v="0"/>
    <s v="Springfield"/>
    <x v="34"/>
    <s v="United States"/>
    <n v="97477"/>
    <s v="West"/>
    <x v="2"/>
    <x v="2"/>
    <n v="275.49"/>
    <x v="1349"/>
    <n v="39.36"/>
    <s v="Medium"/>
  </r>
  <r>
    <s v="CA-2013-112102"/>
    <x v="703"/>
    <s v="Standard Class"/>
    <x v="0"/>
    <s v="Springfield"/>
    <x v="3"/>
    <s v="United States"/>
    <n v="22153"/>
    <s v="South"/>
    <x v="2"/>
    <x v="2"/>
    <n v="343.92"/>
    <x v="1350"/>
    <n v="39.340000000000003"/>
    <s v="High"/>
  </r>
  <r>
    <s v="CA-2011-136644"/>
    <x v="730"/>
    <s v="Standard Class"/>
    <x v="0"/>
    <s v="Mishawaka"/>
    <x v="22"/>
    <s v="United States"/>
    <n v="46544"/>
    <s v="Central"/>
    <x v="2"/>
    <x v="5"/>
    <n v="647.84"/>
    <x v="1351"/>
    <n v="39.24"/>
    <s v="Medium"/>
  </r>
  <r>
    <s v="CA-2012-150714"/>
    <x v="731"/>
    <s v="Standard Class"/>
    <x v="1"/>
    <s v="Springfield"/>
    <x v="34"/>
    <s v="United States"/>
    <n v="97477"/>
    <s v="West"/>
    <x v="1"/>
    <x v="9"/>
    <n v="718.6400000000001"/>
    <x v="1352"/>
    <n v="39.229999999999997"/>
    <s v="Medium"/>
  </r>
  <r>
    <s v="CA-2013-152121"/>
    <x v="675"/>
    <s v="Second Class"/>
    <x v="0"/>
    <s v="Scottsdale"/>
    <x v="28"/>
    <s v="United States"/>
    <n v="85254"/>
    <s v="West"/>
    <x v="0"/>
    <x v="4"/>
    <n v="271.99200000000002"/>
    <x v="1353"/>
    <n v="39.21"/>
    <s v="Medium"/>
  </r>
  <r>
    <s v="CA-2012-141565"/>
    <x v="721"/>
    <s v="Standard Class"/>
    <x v="0"/>
    <s v="Nashville"/>
    <x v="35"/>
    <s v="United States"/>
    <n v="37211"/>
    <s v="South"/>
    <x v="1"/>
    <x v="1"/>
    <n v="1369.7640000000001"/>
    <x v="95"/>
    <n v="39.15"/>
    <s v="High"/>
  </r>
  <r>
    <s v="CA-2011-106439"/>
    <x v="96"/>
    <s v="Standard Class"/>
    <x v="1"/>
    <s v="Los Angeles"/>
    <x v="1"/>
    <s v="United States"/>
    <n v="90049"/>
    <s v="West"/>
    <x v="0"/>
    <x v="0"/>
    <n v="251.91"/>
    <x v="1354"/>
    <n v="39.1"/>
    <s v="High"/>
  </r>
  <r>
    <s v="CA-2014-144694"/>
    <x v="192"/>
    <s v="Second Class"/>
    <x v="0"/>
    <s v="Miami"/>
    <x v="9"/>
    <s v="United States"/>
    <n v="33180"/>
    <s v="South"/>
    <x v="1"/>
    <x v="15"/>
    <n v="235.94400000000002"/>
    <x v="1355"/>
    <n v="39.090000000000003"/>
    <s v="High"/>
  </r>
  <r>
    <s v="CA-2014-113705"/>
    <x v="240"/>
    <s v="Second Class"/>
    <x v="0"/>
    <s v="Richmond"/>
    <x v="3"/>
    <s v="United States"/>
    <n v="23223"/>
    <s v="South"/>
    <x v="2"/>
    <x v="2"/>
    <n v="292.10000000000002"/>
    <x v="1356"/>
    <n v="39.04"/>
    <s v="High"/>
  </r>
  <r>
    <s v="CA-2011-162992"/>
    <x v="193"/>
    <s v="First Class"/>
    <x v="1"/>
    <s v="Los Angeles"/>
    <x v="1"/>
    <s v="United States"/>
    <n v="90008"/>
    <s v="West"/>
    <x v="0"/>
    <x v="4"/>
    <n v="211.16800000000001"/>
    <x v="947"/>
    <n v="39.03"/>
    <s v="Medium"/>
  </r>
  <r>
    <s v="US-2014-121251"/>
    <x v="191"/>
    <s v="First Class"/>
    <x v="0"/>
    <s v="New York City"/>
    <x v="0"/>
    <s v="United States"/>
    <n v="10009"/>
    <s v="East"/>
    <x v="0"/>
    <x v="4"/>
    <n v="119.96"/>
    <x v="1357"/>
    <n v="38.94"/>
    <s v="Critical"/>
  </r>
  <r>
    <s v="CA-2013-120530"/>
    <x v="65"/>
    <s v="Standard Class"/>
    <x v="1"/>
    <s v="New York City"/>
    <x v="0"/>
    <s v="United States"/>
    <n v="10035"/>
    <s v="East"/>
    <x v="2"/>
    <x v="5"/>
    <n v="658.74599999999998"/>
    <x v="1017"/>
    <n v="38.94"/>
    <s v="Medium"/>
  </r>
  <r>
    <s v="CA-2013-159023"/>
    <x v="63"/>
    <s v="First Class"/>
    <x v="0"/>
    <s v="Portland"/>
    <x v="34"/>
    <s v="United States"/>
    <n v="97206"/>
    <s v="West"/>
    <x v="0"/>
    <x v="6"/>
    <n v="179.99100000000004"/>
    <x v="1358"/>
    <n v="38.909999999999997"/>
    <s v="High"/>
  </r>
  <r>
    <s v="CA-2011-122336"/>
    <x v="732"/>
    <s v="Second Class"/>
    <x v="1"/>
    <s v="Philadelphia"/>
    <x v="12"/>
    <s v="United States"/>
    <n v="19140"/>
    <s v="East"/>
    <x v="1"/>
    <x v="1"/>
    <n v="509.97000000000008"/>
    <x v="1359"/>
    <n v="38.869999999999997"/>
    <s v="Medium"/>
  </r>
  <r>
    <s v="CA-2012-138009"/>
    <x v="297"/>
    <s v="Standard Class"/>
    <x v="1"/>
    <s v="Dearborn"/>
    <x v="11"/>
    <s v="United States"/>
    <n v="48126"/>
    <s v="Central"/>
    <x v="2"/>
    <x v="5"/>
    <n v="301.95999999999998"/>
    <x v="1360"/>
    <n v="38.840000000000003"/>
    <s v="High"/>
  </r>
  <r>
    <s v="CA-2012-131856"/>
    <x v="733"/>
    <s v="Standard Class"/>
    <x v="0"/>
    <s v="Houston"/>
    <x v="6"/>
    <s v="United States"/>
    <n v="77041"/>
    <s v="Central"/>
    <x v="0"/>
    <x v="4"/>
    <n v="619.15200000000004"/>
    <x v="1361"/>
    <n v="38.82"/>
    <s v="Medium"/>
  </r>
  <r>
    <s v="CA-2013-106243"/>
    <x v="734"/>
    <s v="Standard Class"/>
    <x v="0"/>
    <s v="New York City"/>
    <x v="0"/>
    <s v="United States"/>
    <n v="10011"/>
    <s v="East"/>
    <x v="2"/>
    <x v="10"/>
    <n v="523.91999999999996"/>
    <x v="1362"/>
    <n v="38.76"/>
    <s v="High"/>
  </r>
  <r>
    <s v="CA-2013-148096"/>
    <x v="735"/>
    <s v="First Class"/>
    <x v="1"/>
    <s v="Los Angeles"/>
    <x v="1"/>
    <s v="United States"/>
    <n v="90045"/>
    <s v="West"/>
    <x v="2"/>
    <x v="2"/>
    <n v="161.28"/>
    <x v="1363"/>
    <n v="38.72"/>
    <s v="Critical"/>
  </r>
  <r>
    <s v="CA-2013-107783"/>
    <x v="93"/>
    <s v="First Class"/>
    <x v="0"/>
    <s v="Bethlehem"/>
    <x v="12"/>
    <s v="United States"/>
    <n v="18018"/>
    <s v="East"/>
    <x v="2"/>
    <x v="10"/>
    <n v="177.45000000000002"/>
    <x v="1364"/>
    <n v="38.69"/>
    <s v="High"/>
  </r>
  <r>
    <s v="CA-2013-123358"/>
    <x v="736"/>
    <s v="Standard Class"/>
    <x v="0"/>
    <s v="San Francisco"/>
    <x v="1"/>
    <s v="United States"/>
    <n v="94122"/>
    <s v="West"/>
    <x v="1"/>
    <x v="9"/>
    <n v="579.51"/>
    <x v="1312"/>
    <n v="38.67"/>
    <s v="Medium"/>
  </r>
  <r>
    <s v="CA-2012-128608"/>
    <x v="737"/>
    <s v="Standard Class"/>
    <x v="1"/>
    <s v="Toledo"/>
    <x v="18"/>
    <s v="United States"/>
    <n v="43615"/>
    <s v="East"/>
    <x v="0"/>
    <x v="4"/>
    <n v="235.18799999999999"/>
    <x v="1365"/>
    <n v="38.61"/>
    <s v="High"/>
  </r>
  <r>
    <s v="CA-2013-123806"/>
    <x v="249"/>
    <s v="Second Class"/>
    <x v="1"/>
    <s v="Baltimore"/>
    <x v="30"/>
    <s v="United States"/>
    <n v="21215"/>
    <s v="East"/>
    <x v="2"/>
    <x v="11"/>
    <n v="207.76"/>
    <x v="1366"/>
    <n v="38.57"/>
    <s v="Critical"/>
  </r>
  <r>
    <s v="CA-2014-118199"/>
    <x v="566"/>
    <s v="First Class"/>
    <x v="2"/>
    <s v="Seattle"/>
    <x v="8"/>
    <s v="United States"/>
    <n v="98105"/>
    <s v="West"/>
    <x v="0"/>
    <x v="0"/>
    <n v="199.98"/>
    <x v="1367"/>
    <n v="38.51"/>
    <s v="High"/>
  </r>
  <r>
    <s v="CA-2011-161032"/>
    <x v="622"/>
    <s v="Standard Class"/>
    <x v="1"/>
    <s v="Franklin"/>
    <x v="16"/>
    <s v="United States"/>
    <n v="53132"/>
    <s v="Central"/>
    <x v="2"/>
    <x v="5"/>
    <n v="392.93999999999994"/>
    <x v="1368"/>
    <n v="38.5"/>
    <s v="Medium"/>
  </r>
  <r>
    <s v="CA-2014-131954"/>
    <x v="738"/>
    <s v="Standard Class"/>
    <x v="2"/>
    <s v="Seattle"/>
    <x v="8"/>
    <s v="United States"/>
    <n v="98115"/>
    <s v="West"/>
    <x v="1"/>
    <x v="9"/>
    <n v="242.94"/>
    <x v="1337"/>
    <n v="38.479999999999997"/>
    <s v="High"/>
  </r>
  <r>
    <s v="CA-2011-155887"/>
    <x v="739"/>
    <s v="Standard Class"/>
    <x v="0"/>
    <s v="Franklin"/>
    <x v="15"/>
    <s v="United States"/>
    <n v="2038"/>
    <s v="East"/>
    <x v="2"/>
    <x v="2"/>
    <n v="700.05600000000004"/>
    <x v="1369"/>
    <n v="38.47"/>
    <s v="Medium"/>
  </r>
  <r>
    <s v="CA-2011-104563"/>
    <x v="710"/>
    <s v="Standard Class"/>
    <x v="1"/>
    <s v="Seattle"/>
    <x v="8"/>
    <s v="United States"/>
    <n v="98103"/>
    <s v="West"/>
    <x v="2"/>
    <x v="5"/>
    <n v="436.70400000000006"/>
    <x v="1370"/>
    <n v="38.450000000000003"/>
    <s v="Medium"/>
  </r>
  <r>
    <s v="CA-2013-111416"/>
    <x v="398"/>
    <s v="Standard Class"/>
    <x v="0"/>
    <s v="New York City"/>
    <x v="0"/>
    <s v="United States"/>
    <n v="10035"/>
    <s v="East"/>
    <x v="1"/>
    <x v="1"/>
    <n v="232.40000000000003"/>
    <x v="1371"/>
    <n v="38.42"/>
    <s v="High"/>
  </r>
  <r>
    <s v="CA-2014-113460"/>
    <x v="512"/>
    <s v="Second Class"/>
    <x v="1"/>
    <s v="Clinton"/>
    <x v="30"/>
    <s v="United States"/>
    <n v="20735"/>
    <s v="East"/>
    <x v="2"/>
    <x v="5"/>
    <n v="272.96999999999997"/>
    <x v="1372"/>
    <n v="38.369999999999997"/>
    <s v="Critical"/>
  </r>
  <r>
    <s v="CA-2011-127614"/>
    <x v="159"/>
    <s v="Standard Class"/>
    <x v="0"/>
    <s v="Chesapeake"/>
    <x v="3"/>
    <s v="United States"/>
    <n v="23320"/>
    <s v="South"/>
    <x v="0"/>
    <x v="0"/>
    <n v="234.45000000000002"/>
    <x v="1373"/>
    <n v="38.36"/>
    <s v="High"/>
  </r>
  <r>
    <s v="US-2013-152051"/>
    <x v="707"/>
    <s v="Standard Class"/>
    <x v="1"/>
    <s v="York"/>
    <x v="12"/>
    <s v="United States"/>
    <n v="17403"/>
    <s v="East"/>
    <x v="2"/>
    <x v="5"/>
    <n v="422.05799999999994"/>
    <x v="1374"/>
    <n v="38.340000000000003"/>
    <s v="High"/>
  </r>
  <r>
    <s v="CA-2012-126445"/>
    <x v="740"/>
    <s v="Standard Class"/>
    <x v="0"/>
    <s v="Murrieta"/>
    <x v="1"/>
    <s v="United States"/>
    <n v="92563"/>
    <s v="West"/>
    <x v="1"/>
    <x v="9"/>
    <n v="484.65000000000003"/>
    <x v="1375"/>
    <n v="38.31"/>
    <s v="High"/>
  </r>
  <r>
    <s v="CA-2013-140438"/>
    <x v="548"/>
    <s v="Second Class"/>
    <x v="1"/>
    <s v="New York City"/>
    <x v="0"/>
    <s v="United States"/>
    <n v="10009"/>
    <s v="East"/>
    <x v="0"/>
    <x v="4"/>
    <n v="197.96999999999997"/>
    <x v="1376"/>
    <n v="38.29"/>
    <s v="Medium"/>
  </r>
  <r>
    <s v="CA-2014-143259"/>
    <x v="741"/>
    <s v="Standard Class"/>
    <x v="0"/>
    <s v="New York City"/>
    <x v="0"/>
    <s v="United States"/>
    <n v="10009"/>
    <s v="East"/>
    <x v="2"/>
    <x v="10"/>
    <n v="323.13600000000002"/>
    <x v="1377"/>
    <n v="38.270000000000003"/>
    <s v="High"/>
  </r>
  <r>
    <s v="CA-2011-158540"/>
    <x v="289"/>
    <s v="First Class"/>
    <x v="0"/>
    <s v="San Diego"/>
    <x v="1"/>
    <s v="United States"/>
    <n v="92037"/>
    <s v="West"/>
    <x v="2"/>
    <x v="11"/>
    <n v="151.72"/>
    <x v="1378"/>
    <n v="38.26"/>
    <s v="Critical"/>
  </r>
  <r>
    <s v="CA-2013-132829"/>
    <x v="147"/>
    <s v="Second Class"/>
    <x v="1"/>
    <s v="Houston"/>
    <x v="6"/>
    <s v="United States"/>
    <n v="77041"/>
    <s v="Central"/>
    <x v="0"/>
    <x v="4"/>
    <n v="453.57600000000002"/>
    <x v="1379"/>
    <n v="38.26"/>
    <s v="Medium"/>
  </r>
  <r>
    <s v="US-2011-169789"/>
    <x v="485"/>
    <s v="Standard Class"/>
    <x v="1"/>
    <s v="Phoenix"/>
    <x v="28"/>
    <s v="United States"/>
    <n v="85023"/>
    <s v="West"/>
    <x v="1"/>
    <x v="1"/>
    <n v="551.98500000000013"/>
    <x v="1380"/>
    <n v="38.25"/>
    <s v="Medium"/>
  </r>
  <r>
    <s v="CA-2014-139773"/>
    <x v="742"/>
    <s v="Same Day"/>
    <x v="1"/>
    <s v="Philadelphia"/>
    <x v="12"/>
    <s v="United States"/>
    <n v="19143"/>
    <s v="East"/>
    <x v="2"/>
    <x v="5"/>
    <n v="188.55199999999996"/>
    <x v="1381"/>
    <n v="38.24"/>
    <s v="High"/>
  </r>
  <r>
    <s v="CA-2014-104885"/>
    <x v="743"/>
    <s v="Standard Class"/>
    <x v="1"/>
    <s v="Newark"/>
    <x v="19"/>
    <s v="United States"/>
    <n v="19711"/>
    <s v="East"/>
    <x v="2"/>
    <x v="10"/>
    <n v="441.96"/>
    <x v="1382"/>
    <n v="38.229999999999997"/>
    <s v="Medium"/>
  </r>
  <r>
    <s v="CA-2011-145926"/>
    <x v="46"/>
    <s v="Standard Class"/>
    <x v="2"/>
    <s v="Moorhead"/>
    <x v="7"/>
    <s v="United States"/>
    <n v="56560"/>
    <s v="Central"/>
    <x v="2"/>
    <x v="5"/>
    <n v="479.90000000000003"/>
    <x v="1383"/>
    <n v="38.22"/>
    <s v="Medium"/>
  </r>
  <r>
    <s v="CA-2013-131737"/>
    <x v="158"/>
    <s v="Same Day"/>
    <x v="0"/>
    <s v="Columbia"/>
    <x v="30"/>
    <s v="United States"/>
    <n v="21044"/>
    <s v="East"/>
    <x v="1"/>
    <x v="14"/>
    <n v="199.89999999999998"/>
    <x v="1384"/>
    <n v="38.17"/>
    <s v="High"/>
  </r>
  <r>
    <s v="CA-2013-105081"/>
    <x v="45"/>
    <s v="Standard Class"/>
    <x v="0"/>
    <s v="Seattle"/>
    <x v="8"/>
    <s v="United States"/>
    <n v="98115"/>
    <s v="West"/>
    <x v="2"/>
    <x v="5"/>
    <n v="698.35200000000009"/>
    <x v="1170"/>
    <n v="38.159999999999997"/>
    <s v="Medium"/>
  </r>
  <r>
    <s v="CA-2014-161739"/>
    <x v="173"/>
    <s v="Second Class"/>
    <x v="1"/>
    <s v="Round Rock"/>
    <x v="6"/>
    <s v="United States"/>
    <n v="78664"/>
    <s v="Central"/>
    <x v="2"/>
    <x v="11"/>
    <n v="341.96"/>
    <x v="1385"/>
    <n v="38.049999999999997"/>
    <s v="Medium"/>
  </r>
  <r>
    <s v="CA-2013-119963"/>
    <x v="73"/>
    <s v="Standard Class"/>
    <x v="2"/>
    <s v="Pasadena"/>
    <x v="6"/>
    <s v="United States"/>
    <n v="77506"/>
    <s v="Central"/>
    <x v="2"/>
    <x v="5"/>
    <n v="255.108"/>
    <x v="1386"/>
    <n v="38.020000000000003"/>
    <s v="High"/>
  </r>
  <r>
    <s v="CA-2014-142034"/>
    <x v="192"/>
    <s v="Standard Class"/>
    <x v="1"/>
    <s v="Saint Cloud"/>
    <x v="7"/>
    <s v="United States"/>
    <n v="56301"/>
    <s v="Central"/>
    <x v="2"/>
    <x v="5"/>
    <n v="603.91999999999996"/>
    <x v="1387"/>
    <n v="37.96"/>
    <s v="High"/>
  </r>
  <r>
    <s v="CA-2011-117765"/>
    <x v="206"/>
    <s v="Standard Class"/>
    <x v="2"/>
    <s v="Tulsa"/>
    <x v="17"/>
    <s v="United States"/>
    <n v="74133"/>
    <s v="Central"/>
    <x v="2"/>
    <x v="2"/>
    <n v="429.90000000000003"/>
    <x v="1388"/>
    <n v="37.950000000000003"/>
    <s v="Medium"/>
  </r>
  <r>
    <s v="US-2012-113593"/>
    <x v="555"/>
    <s v="First Class"/>
    <x v="0"/>
    <s v="Santa Maria"/>
    <x v="1"/>
    <s v="United States"/>
    <n v="93454"/>
    <s v="West"/>
    <x v="1"/>
    <x v="9"/>
    <n v="115.44"/>
    <x v="1389"/>
    <n v="37.950000000000003"/>
    <s v="High"/>
  </r>
  <r>
    <s v="CA-2014-149489"/>
    <x v="572"/>
    <s v="First Class"/>
    <x v="1"/>
    <s v="Philadelphia"/>
    <x v="12"/>
    <s v="United States"/>
    <n v="19143"/>
    <s v="East"/>
    <x v="1"/>
    <x v="8"/>
    <n v="99.28"/>
    <x v="1390"/>
    <n v="37.94"/>
    <s v="Critical"/>
  </r>
  <r>
    <s v="CA-2012-124653"/>
    <x v="71"/>
    <s v="First Class"/>
    <x v="1"/>
    <s v="Rochester"/>
    <x v="0"/>
    <s v="United States"/>
    <n v="14609"/>
    <s v="East"/>
    <x v="1"/>
    <x v="12"/>
    <n v="132.79"/>
    <x v="1391"/>
    <n v="37.869999999999997"/>
    <s v="High"/>
  </r>
  <r>
    <s v="CA-2014-122490"/>
    <x v="111"/>
    <s v="Standard Class"/>
    <x v="0"/>
    <s v="Seattle"/>
    <x v="8"/>
    <s v="United States"/>
    <n v="98103"/>
    <s v="West"/>
    <x v="1"/>
    <x v="1"/>
    <n v="563.024"/>
    <x v="1392"/>
    <n v="37.869999999999997"/>
    <s v="Medium"/>
  </r>
  <r>
    <s v="CA-2013-108735"/>
    <x v="744"/>
    <s v="Standard Class"/>
    <x v="0"/>
    <s v="Lakewood"/>
    <x v="1"/>
    <s v="United States"/>
    <n v="90712"/>
    <s v="West"/>
    <x v="2"/>
    <x v="10"/>
    <n v="257.49900000000002"/>
    <x v="1393"/>
    <n v="37.85"/>
    <s v="High"/>
  </r>
  <r>
    <s v="CA-2014-155873"/>
    <x v="124"/>
    <s v="Standard Class"/>
    <x v="2"/>
    <s v="Carlsbad"/>
    <x v="41"/>
    <s v="United States"/>
    <n v="88220"/>
    <s v="West"/>
    <x v="1"/>
    <x v="12"/>
    <n v="192.16"/>
    <x v="1394"/>
    <n v="37.840000000000003"/>
    <s v="High"/>
  </r>
  <r>
    <s v="CA-2014-148404"/>
    <x v="334"/>
    <s v="Standard Class"/>
    <x v="2"/>
    <s v="Charlotte"/>
    <x v="2"/>
    <s v="United States"/>
    <n v="28205"/>
    <s v="South"/>
    <x v="0"/>
    <x v="4"/>
    <n v="222.38400000000001"/>
    <x v="1395"/>
    <n v="37.83"/>
    <s v="High"/>
  </r>
  <r>
    <s v="US-2011-146353"/>
    <x v="30"/>
    <s v="Second Class"/>
    <x v="1"/>
    <s v="Concord"/>
    <x v="27"/>
    <s v="United States"/>
    <n v="3301"/>
    <s v="East"/>
    <x v="1"/>
    <x v="9"/>
    <n v="269.89999999999998"/>
    <x v="1396"/>
    <n v="37.82"/>
    <s v="High"/>
  </r>
  <r>
    <s v="US-2014-109253"/>
    <x v="55"/>
    <s v="First Class"/>
    <x v="0"/>
    <s v="Oakland"/>
    <x v="1"/>
    <s v="United States"/>
    <n v="94601"/>
    <s v="West"/>
    <x v="0"/>
    <x v="4"/>
    <n v="431.96800000000007"/>
    <x v="1397"/>
    <n v="37.76"/>
    <s v="Medium"/>
  </r>
  <r>
    <s v="US-2011-118486"/>
    <x v="513"/>
    <s v="First Class"/>
    <x v="2"/>
    <s v="Philadelphia"/>
    <x v="12"/>
    <s v="United States"/>
    <n v="19143"/>
    <s v="East"/>
    <x v="2"/>
    <x v="2"/>
    <n v="154.76400000000001"/>
    <x v="1398"/>
    <n v="37.74"/>
    <s v="Critical"/>
  </r>
  <r>
    <s v="CA-2013-149272"/>
    <x v="354"/>
    <s v="Standard Class"/>
    <x v="1"/>
    <s v="Bryan"/>
    <x v="6"/>
    <s v="United States"/>
    <n v="77803"/>
    <s v="Central"/>
    <x v="2"/>
    <x v="5"/>
    <n v="528.42999999999995"/>
    <x v="1399"/>
    <n v="37.700000000000003"/>
    <s v="High"/>
  </r>
  <r>
    <s v="CA-2014-152436"/>
    <x v="421"/>
    <s v="Second Class"/>
    <x v="2"/>
    <s v="Cranston"/>
    <x v="20"/>
    <s v="United States"/>
    <n v="2920"/>
    <s v="East"/>
    <x v="1"/>
    <x v="9"/>
    <n v="592.74"/>
    <x v="1400"/>
    <n v="37.69"/>
    <s v="High"/>
  </r>
  <r>
    <s v="CA-2011-164315"/>
    <x v="745"/>
    <s v="Standard Class"/>
    <x v="0"/>
    <s v="Athens"/>
    <x v="10"/>
    <s v="United States"/>
    <n v="30605"/>
    <s v="South"/>
    <x v="0"/>
    <x v="4"/>
    <n v="1049.93"/>
    <x v="1401"/>
    <n v="37.67"/>
    <s v="Medium"/>
  </r>
  <r>
    <s v="CA-2012-117800"/>
    <x v="202"/>
    <s v="Standard Class"/>
    <x v="2"/>
    <s v="Everett"/>
    <x v="15"/>
    <s v="United States"/>
    <n v="2149"/>
    <s v="East"/>
    <x v="0"/>
    <x v="4"/>
    <n v="589.9"/>
    <x v="1402"/>
    <n v="37.659999999999997"/>
    <s v="Medium"/>
  </r>
  <r>
    <s v="CA-2014-161655"/>
    <x v="714"/>
    <s v="Second Class"/>
    <x v="2"/>
    <s v="Newark"/>
    <x v="19"/>
    <s v="United States"/>
    <n v="19711"/>
    <s v="East"/>
    <x v="1"/>
    <x v="1"/>
    <n v="299.52"/>
    <x v="1403"/>
    <n v="37.659999999999997"/>
    <s v="Medium"/>
  </r>
  <r>
    <s v="CA-2012-162201"/>
    <x v="746"/>
    <s v="Standard Class"/>
    <x v="1"/>
    <s v="Saint Petersburg"/>
    <x v="9"/>
    <s v="United States"/>
    <n v="33710"/>
    <s v="South"/>
    <x v="1"/>
    <x v="9"/>
    <n v="516.96"/>
    <x v="1404"/>
    <n v="37.64"/>
    <s v="Medium"/>
  </r>
  <r>
    <s v="CA-2013-145982"/>
    <x v="747"/>
    <s v="Second Class"/>
    <x v="0"/>
    <s v="Quincy"/>
    <x v="15"/>
    <s v="United States"/>
    <n v="2169"/>
    <s v="East"/>
    <x v="2"/>
    <x v="2"/>
    <n v="244.61499999999998"/>
    <x v="1405"/>
    <n v="37.61"/>
    <s v="Medium"/>
  </r>
  <r>
    <s v="CA-2012-126557"/>
    <x v="311"/>
    <s v="Second Class"/>
    <x v="0"/>
    <s v="Chicago"/>
    <x v="5"/>
    <s v="United States"/>
    <n v="60610"/>
    <s v="Central"/>
    <x v="0"/>
    <x v="4"/>
    <n v="659.16800000000012"/>
    <x v="325"/>
    <n v="37.56"/>
    <s v="High"/>
  </r>
  <r>
    <s v="CA-2013-105746"/>
    <x v="609"/>
    <s v="First Class"/>
    <x v="0"/>
    <s v="Lancaster"/>
    <x v="12"/>
    <s v="United States"/>
    <n v="17602"/>
    <s v="East"/>
    <x v="2"/>
    <x v="5"/>
    <n v="170.78599999999997"/>
    <x v="130"/>
    <n v="37.549999999999997"/>
    <s v="High"/>
  </r>
  <r>
    <s v="CA-2014-102820"/>
    <x v="85"/>
    <s v="Standard Class"/>
    <x v="0"/>
    <s v="Pasadena"/>
    <x v="1"/>
    <s v="United States"/>
    <n v="91104"/>
    <s v="West"/>
    <x v="0"/>
    <x v="4"/>
    <n v="419.94399999999996"/>
    <x v="826"/>
    <n v="37.54"/>
    <s v="High"/>
  </r>
  <r>
    <s v="CA-2011-110100"/>
    <x v="168"/>
    <s v="Standard Class"/>
    <x v="0"/>
    <s v="Wilmington"/>
    <x v="2"/>
    <s v="United States"/>
    <n v="28403"/>
    <s v="South"/>
    <x v="0"/>
    <x v="4"/>
    <n v="302.37599999999998"/>
    <x v="1406"/>
    <n v="37.53"/>
    <s v="High"/>
  </r>
  <r>
    <s v="CA-2012-132626"/>
    <x v="748"/>
    <s v="Standard Class"/>
    <x v="0"/>
    <s v="Clinton"/>
    <x v="30"/>
    <s v="United States"/>
    <n v="20735"/>
    <s v="East"/>
    <x v="0"/>
    <x v="6"/>
    <n v="464.97"/>
    <x v="1407"/>
    <n v="37.520000000000003"/>
    <s v="Medium"/>
  </r>
  <r>
    <s v="CA-2013-121447"/>
    <x v="586"/>
    <s v="First Class"/>
    <x v="1"/>
    <s v="New York City"/>
    <x v="0"/>
    <s v="United States"/>
    <n v="10011"/>
    <s v="East"/>
    <x v="2"/>
    <x v="11"/>
    <n v="135.79999999999998"/>
    <x v="1408"/>
    <n v="37.49"/>
    <s v="Critical"/>
  </r>
  <r>
    <s v="CA-2013-168046"/>
    <x v="749"/>
    <s v="Second Class"/>
    <x v="1"/>
    <s v="New York City"/>
    <x v="0"/>
    <s v="United States"/>
    <n v="10024"/>
    <s v="East"/>
    <x v="2"/>
    <x v="2"/>
    <n v="313.72199999999998"/>
    <x v="1409"/>
    <n v="37.479999999999997"/>
    <s v="Medium"/>
  </r>
  <r>
    <s v="CA-2013-162390"/>
    <x v="700"/>
    <s v="Standard Class"/>
    <x v="1"/>
    <s v="Hempstead"/>
    <x v="0"/>
    <s v="United States"/>
    <n v="11550"/>
    <s v="East"/>
    <x v="0"/>
    <x v="7"/>
    <n v="479.98400000000004"/>
    <x v="402"/>
    <n v="37.43"/>
    <s v="Medium"/>
  </r>
  <r>
    <s v="CA-2014-128755"/>
    <x v="750"/>
    <s v="Standard Class"/>
    <x v="0"/>
    <s v="Newport News"/>
    <x v="3"/>
    <s v="United States"/>
    <n v="23602"/>
    <s v="South"/>
    <x v="1"/>
    <x v="9"/>
    <n v="571.44000000000005"/>
    <x v="1410"/>
    <n v="37.39"/>
    <s v="Medium"/>
  </r>
  <r>
    <s v="CA-2013-127236"/>
    <x v="605"/>
    <s v="Standard Class"/>
    <x v="0"/>
    <s v="Springfield"/>
    <x v="18"/>
    <s v="United States"/>
    <n v="45503"/>
    <s v="East"/>
    <x v="2"/>
    <x v="10"/>
    <n v="299.97499999999997"/>
    <x v="1411"/>
    <n v="37.39"/>
    <s v="High"/>
  </r>
  <r>
    <s v="US-2012-136749"/>
    <x v="275"/>
    <s v="Second Class"/>
    <x v="0"/>
    <s v="Columbus"/>
    <x v="10"/>
    <s v="United States"/>
    <n v="31907"/>
    <s v="South"/>
    <x v="1"/>
    <x v="1"/>
    <n v="157.89999999999998"/>
    <x v="1412"/>
    <n v="37.39"/>
    <s v="Critical"/>
  </r>
  <r>
    <s v="US-2012-145422"/>
    <x v="751"/>
    <s v="Standard Class"/>
    <x v="0"/>
    <s v="San Francisco"/>
    <x v="1"/>
    <s v="United States"/>
    <n v="94110"/>
    <s v="West"/>
    <x v="2"/>
    <x v="10"/>
    <n v="359.49899999999997"/>
    <x v="1413"/>
    <n v="37.31"/>
    <s v="Medium"/>
  </r>
  <r>
    <s v="CA-2014-137498"/>
    <x v="265"/>
    <s v="Second Class"/>
    <x v="0"/>
    <s v="Los Angeles"/>
    <x v="1"/>
    <s v="United States"/>
    <n v="90004"/>
    <s v="West"/>
    <x v="2"/>
    <x v="5"/>
    <n v="243.92"/>
    <x v="1414"/>
    <n v="37.21"/>
    <s v="Medium"/>
  </r>
  <r>
    <s v="CA-2013-152072"/>
    <x v="720"/>
    <s v="Standard Class"/>
    <x v="2"/>
    <s v="Westfield"/>
    <x v="14"/>
    <s v="United States"/>
    <n v="7090"/>
    <s v="East"/>
    <x v="0"/>
    <x v="0"/>
    <n v="254.96999999999997"/>
    <x v="1415"/>
    <n v="37.200000000000003"/>
    <s v="High"/>
  </r>
  <r>
    <s v="CA-2014-106432"/>
    <x v="307"/>
    <s v="Standard Class"/>
    <x v="0"/>
    <s v="Waco"/>
    <x v="6"/>
    <s v="United States"/>
    <n v="76706"/>
    <s v="Central"/>
    <x v="2"/>
    <x v="10"/>
    <n v="328.39919999999995"/>
    <x v="1416"/>
    <n v="37.17"/>
    <s v="High"/>
  </r>
  <r>
    <s v="CA-2011-166716"/>
    <x v="752"/>
    <s v="Second Class"/>
    <x v="0"/>
    <s v="Chicago"/>
    <x v="5"/>
    <s v="United States"/>
    <n v="60610"/>
    <s v="Central"/>
    <x v="2"/>
    <x v="5"/>
    <n v="421.37200000000001"/>
    <x v="1417"/>
    <n v="37.14"/>
    <s v="Medium"/>
  </r>
  <r>
    <s v="CA-2013-168830"/>
    <x v="347"/>
    <s v="Standard Class"/>
    <x v="1"/>
    <s v="San Francisco"/>
    <x v="1"/>
    <s v="United States"/>
    <n v="94122"/>
    <s v="West"/>
    <x v="0"/>
    <x v="0"/>
    <n v="479.97"/>
    <x v="540"/>
    <n v="37.14"/>
    <s v="Medium"/>
  </r>
  <r>
    <s v="CA-2012-158351"/>
    <x v="753"/>
    <s v="Second Class"/>
    <x v="2"/>
    <s v="Philadelphia"/>
    <x v="12"/>
    <s v="United States"/>
    <n v="19134"/>
    <s v="East"/>
    <x v="0"/>
    <x v="0"/>
    <n v="319.98400000000004"/>
    <x v="1418"/>
    <n v="37.01"/>
    <s v="High"/>
  </r>
  <r>
    <s v="CA-2013-153577"/>
    <x v="754"/>
    <s v="Standard Class"/>
    <x v="1"/>
    <s v="Highland Park"/>
    <x v="5"/>
    <s v="United States"/>
    <n v="60035"/>
    <s v="Central"/>
    <x v="2"/>
    <x v="5"/>
    <n v="539.65800000000002"/>
    <x v="1419"/>
    <n v="36.96"/>
    <s v="Medium"/>
  </r>
  <r>
    <s v="CA-2012-167010"/>
    <x v="342"/>
    <s v="Standard Class"/>
    <x v="2"/>
    <s v="Philadelphia"/>
    <x v="12"/>
    <s v="United States"/>
    <n v="19143"/>
    <s v="East"/>
    <x v="1"/>
    <x v="9"/>
    <n v="563.80799999999999"/>
    <x v="731"/>
    <n v="36.89"/>
    <s v="Medium"/>
  </r>
  <r>
    <s v="CA-2012-142601"/>
    <x v="555"/>
    <s v="Second Class"/>
    <x v="2"/>
    <s v="Los Angeles"/>
    <x v="1"/>
    <s v="United States"/>
    <n v="90004"/>
    <s v="West"/>
    <x v="1"/>
    <x v="9"/>
    <n v="947.17000000000007"/>
    <x v="1420"/>
    <n v="36.83"/>
    <s v="Medium"/>
  </r>
  <r>
    <s v="CA-2014-158169"/>
    <x v="755"/>
    <s v="First Class"/>
    <x v="0"/>
    <s v="Lake Forest"/>
    <x v="1"/>
    <s v="United States"/>
    <n v="92630"/>
    <s v="West"/>
    <x v="1"/>
    <x v="8"/>
    <n v="542.93999999999994"/>
    <x v="762"/>
    <n v="36.81"/>
    <s v="Medium"/>
  </r>
  <r>
    <s v="US-2012-129007"/>
    <x v="277"/>
    <s v="First Class"/>
    <x v="1"/>
    <s v="Anaheim"/>
    <x v="1"/>
    <s v="United States"/>
    <n v="92804"/>
    <s v="West"/>
    <x v="2"/>
    <x v="11"/>
    <n v="131.88"/>
    <x v="1421"/>
    <n v="36.799999999999997"/>
    <s v="Critical"/>
  </r>
  <r>
    <s v="CA-2014-154676"/>
    <x v="756"/>
    <s v="First Class"/>
    <x v="2"/>
    <s v="Houston"/>
    <x v="6"/>
    <s v="United States"/>
    <n v="77070"/>
    <s v="Central"/>
    <x v="1"/>
    <x v="9"/>
    <n v="151.05600000000001"/>
    <x v="1422"/>
    <n v="36.79"/>
    <s v="High"/>
  </r>
  <r>
    <s v="CA-2011-150203"/>
    <x v="359"/>
    <s v="First Class"/>
    <x v="0"/>
    <s v="Los Angeles"/>
    <x v="1"/>
    <s v="United States"/>
    <n v="90032"/>
    <s v="West"/>
    <x v="1"/>
    <x v="8"/>
    <n v="250.26"/>
    <x v="1423"/>
    <n v="36.78"/>
    <s v="High"/>
  </r>
  <r>
    <s v="CA-2011-163867"/>
    <x v="486"/>
    <s v="First Class"/>
    <x v="0"/>
    <s v="Decatur"/>
    <x v="5"/>
    <s v="United States"/>
    <n v="62521"/>
    <s v="Central"/>
    <x v="1"/>
    <x v="9"/>
    <n v="132.696"/>
    <x v="1424"/>
    <n v="36.76"/>
    <s v="High"/>
  </r>
  <r>
    <s v="CA-2014-107167"/>
    <x v="498"/>
    <s v="Standard Class"/>
    <x v="1"/>
    <s v="Jacksonville"/>
    <x v="9"/>
    <s v="United States"/>
    <n v="32216"/>
    <s v="South"/>
    <x v="1"/>
    <x v="9"/>
    <n v="1347.5200000000002"/>
    <x v="1425"/>
    <n v="36.74"/>
    <s v="Medium"/>
  </r>
  <r>
    <s v="CA-2014-169327"/>
    <x v="166"/>
    <s v="Second Class"/>
    <x v="2"/>
    <s v="Los Angeles"/>
    <x v="1"/>
    <s v="United States"/>
    <n v="90008"/>
    <s v="West"/>
    <x v="2"/>
    <x v="11"/>
    <n v="511.5"/>
    <x v="1426"/>
    <n v="36.72"/>
    <s v="High"/>
  </r>
  <r>
    <s v="CA-2012-110814"/>
    <x v="757"/>
    <s v="Second Class"/>
    <x v="0"/>
    <s v="New York City"/>
    <x v="0"/>
    <s v="United States"/>
    <n v="10009"/>
    <s v="East"/>
    <x v="1"/>
    <x v="1"/>
    <n v="232.40000000000003"/>
    <x v="1371"/>
    <n v="36.67"/>
    <s v="Medium"/>
  </r>
  <r>
    <s v="US-2012-138121"/>
    <x v="432"/>
    <s v="Same Day"/>
    <x v="0"/>
    <s v="Detroit"/>
    <x v="11"/>
    <s v="United States"/>
    <n v="48205"/>
    <s v="Central"/>
    <x v="2"/>
    <x v="5"/>
    <n v="142.36000000000001"/>
    <x v="1427"/>
    <n v="36.659999999999997"/>
    <s v="High"/>
  </r>
  <r>
    <s v="CA-2013-128818"/>
    <x v="98"/>
    <s v="Standard Class"/>
    <x v="0"/>
    <s v="New York City"/>
    <x v="0"/>
    <s v="United States"/>
    <n v="10009"/>
    <s v="East"/>
    <x v="2"/>
    <x v="5"/>
    <n v="442.76400000000001"/>
    <x v="1428"/>
    <n v="36.630000000000003"/>
    <s v="Medium"/>
  </r>
  <r>
    <s v="CA-2014-154760"/>
    <x v="758"/>
    <s v="Standard Class"/>
    <x v="0"/>
    <s v="Philadelphia"/>
    <x v="12"/>
    <s v="United States"/>
    <n v="19140"/>
    <s v="East"/>
    <x v="1"/>
    <x v="1"/>
    <n v="274.49100000000004"/>
    <x v="1429"/>
    <n v="36.58"/>
    <s v="High"/>
  </r>
  <r>
    <s v="CA-2014-118857"/>
    <x v="759"/>
    <s v="First Class"/>
    <x v="1"/>
    <s v="Henderson"/>
    <x v="13"/>
    <s v="United States"/>
    <n v="89015"/>
    <s v="West"/>
    <x v="2"/>
    <x v="11"/>
    <n v="196.45"/>
    <x v="1430"/>
    <n v="36.520000000000003"/>
    <s v="Medium"/>
  </r>
  <r>
    <s v="CA-2013-105732"/>
    <x v="760"/>
    <s v="Standard Class"/>
    <x v="0"/>
    <s v="Omaha"/>
    <x v="24"/>
    <s v="United States"/>
    <n v="68104"/>
    <s v="Central"/>
    <x v="1"/>
    <x v="9"/>
    <n v="373.08"/>
    <x v="1431"/>
    <n v="36.51"/>
    <s v="Medium"/>
  </r>
  <r>
    <s v="CA-2011-149538"/>
    <x v="761"/>
    <s v="Standard Class"/>
    <x v="1"/>
    <s v="Lafayette"/>
    <x v="25"/>
    <s v="United States"/>
    <n v="70506"/>
    <s v="South"/>
    <x v="1"/>
    <x v="9"/>
    <n v="232.54999999999998"/>
    <x v="1432"/>
    <n v="36.46"/>
    <s v="High"/>
  </r>
  <r>
    <s v="CA-2014-136875"/>
    <x v="440"/>
    <s v="Same Day"/>
    <x v="0"/>
    <s v="San Diego"/>
    <x v="1"/>
    <s v="United States"/>
    <n v="92024"/>
    <s v="West"/>
    <x v="1"/>
    <x v="12"/>
    <n v="166.44"/>
    <x v="1433"/>
    <n v="36.43"/>
    <s v="High"/>
  </r>
  <r>
    <s v="CA-2011-115791"/>
    <x v="762"/>
    <s v="Second Class"/>
    <x v="0"/>
    <s v="Philadelphia"/>
    <x v="12"/>
    <s v="United States"/>
    <n v="19134"/>
    <s v="East"/>
    <x v="2"/>
    <x v="11"/>
    <n v="127.10400000000001"/>
    <x v="1434"/>
    <n v="36.4"/>
    <s v="Critical"/>
  </r>
  <r>
    <s v="CA-2012-168207"/>
    <x v="130"/>
    <s v="Standard Class"/>
    <x v="0"/>
    <s v="San Diego"/>
    <x v="1"/>
    <s v="United States"/>
    <n v="92105"/>
    <s v="West"/>
    <x v="2"/>
    <x v="10"/>
    <n v="512.49900000000002"/>
    <x v="1435"/>
    <n v="36.299999999999997"/>
    <s v="Medium"/>
  </r>
  <r>
    <s v="CA-2014-122539"/>
    <x v="456"/>
    <s v="Standard Class"/>
    <x v="0"/>
    <s v="Philadelphia"/>
    <x v="12"/>
    <s v="United States"/>
    <n v="19140"/>
    <s v="East"/>
    <x v="2"/>
    <x v="5"/>
    <n v="398.97199999999998"/>
    <x v="1436"/>
    <n v="36.299999999999997"/>
    <s v="High"/>
  </r>
  <r>
    <s v="CA-2012-140984"/>
    <x v="365"/>
    <s v="Standard Class"/>
    <x v="0"/>
    <s v="New York City"/>
    <x v="0"/>
    <s v="United States"/>
    <n v="10011"/>
    <s v="East"/>
    <x v="0"/>
    <x v="7"/>
    <n v="879.98400000000004"/>
    <x v="781"/>
    <n v="36.270000000000003"/>
    <s v="Medium"/>
  </r>
  <r>
    <s v="CA-2013-167241"/>
    <x v="511"/>
    <s v="Standard Class"/>
    <x v="0"/>
    <s v="Los Angeles"/>
    <x v="1"/>
    <s v="United States"/>
    <n v="90004"/>
    <s v="West"/>
    <x v="2"/>
    <x v="11"/>
    <n v="312.03000000000003"/>
    <x v="1437"/>
    <n v="36.270000000000003"/>
    <s v="Low"/>
  </r>
  <r>
    <s v="CA-2014-156958"/>
    <x v="763"/>
    <s v="First Class"/>
    <x v="2"/>
    <s v="Seattle"/>
    <x v="8"/>
    <s v="United States"/>
    <n v="98115"/>
    <s v="West"/>
    <x v="1"/>
    <x v="1"/>
    <n v="172.75200000000001"/>
    <x v="1438"/>
    <n v="36.229999999999997"/>
    <s v="High"/>
  </r>
  <r>
    <s v="CA-2013-107328"/>
    <x v="618"/>
    <s v="Standard Class"/>
    <x v="2"/>
    <s v="Los Angeles"/>
    <x v="1"/>
    <s v="United States"/>
    <n v="90036"/>
    <s v="West"/>
    <x v="1"/>
    <x v="8"/>
    <n v="487.91999999999996"/>
    <x v="1439"/>
    <n v="36.22"/>
    <s v="Medium"/>
  </r>
  <r>
    <s v="CA-2014-138289"/>
    <x v="19"/>
    <s v="Second Class"/>
    <x v="0"/>
    <s v="Jackson"/>
    <x v="11"/>
    <s v="United States"/>
    <n v="49201"/>
    <s v="Central"/>
    <x v="2"/>
    <x v="5"/>
    <n v="302.67"/>
    <x v="1440"/>
    <n v="36.200000000000003"/>
    <s v="High"/>
  </r>
  <r>
    <s v="CA-2013-155005"/>
    <x v="764"/>
    <s v="Second Class"/>
    <x v="2"/>
    <s v="Jackson"/>
    <x v="11"/>
    <s v="United States"/>
    <n v="49201"/>
    <s v="Central"/>
    <x v="0"/>
    <x v="4"/>
    <n v="377.96999999999997"/>
    <x v="1441"/>
    <n v="36.130000000000003"/>
    <s v="High"/>
  </r>
  <r>
    <s v="CA-2011-110408"/>
    <x v="273"/>
    <s v="Second Class"/>
    <x v="1"/>
    <s v="Montgomery"/>
    <x v="23"/>
    <s v="United States"/>
    <n v="36116"/>
    <s v="South"/>
    <x v="1"/>
    <x v="9"/>
    <n v="275.96999999999997"/>
    <x v="1442"/>
    <n v="36.119999999999997"/>
    <s v="Medium"/>
  </r>
  <r>
    <s v="CA-2011-165309"/>
    <x v="309"/>
    <s v="Standard Class"/>
    <x v="0"/>
    <s v="Houston"/>
    <x v="6"/>
    <s v="United States"/>
    <n v="77095"/>
    <s v="Central"/>
    <x v="1"/>
    <x v="1"/>
    <n v="896.98999999999978"/>
    <x v="1443"/>
    <n v="36.119999999999997"/>
    <s v="Medium"/>
  </r>
  <r>
    <s v="CA-2012-132318"/>
    <x v="243"/>
    <s v="First Class"/>
    <x v="0"/>
    <s v="Virginia Beach"/>
    <x v="3"/>
    <s v="United States"/>
    <n v="23464"/>
    <s v="South"/>
    <x v="1"/>
    <x v="8"/>
    <n v="182.91"/>
    <x v="1444"/>
    <n v="36.1"/>
    <s v="High"/>
  </r>
  <r>
    <s v="CA-2012-124499"/>
    <x v="194"/>
    <s v="Standard Class"/>
    <x v="0"/>
    <s v="Detroit"/>
    <x v="11"/>
    <s v="United States"/>
    <n v="48227"/>
    <s v="Central"/>
    <x v="2"/>
    <x v="5"/>
    <n v="389.97"/>
    <x v="1445"/>
    <n v="36.08"/>
    <s v="Medium"/>
  </r>
  <r>
    <s v="CA-2013-122903"/>
    <x v="60"/>
    <s v="Second Class"/>
    <x v="1"/>
    <s v="Detroit"/>
    <x v="11"/>
    <s v="United States"/>
    <n v="48205"/>
    <s v="Central"/>
    <x v="1"/>
    <x v="12"/>
    <n v="314.54999999999995"/>
    <x v="1446"/>
    <n v="36.06"/>
    <s v="High"/>
  </r>
  <r>
    <s v="CA-2013-152765"/>
    <x v="765"/>
    <s v="First Class"/>
    <x v="0"/>
    <s v="Houston"/>
    <x v="6"/>
    <s v="United States"/>
    <n v="77036"/>
    <s v="Central"/>
    <x v="1"/>
    <x v="12"/>
    <n v="173.48800000000003"/>
    <x v="1447"/>
    <n v="36.049999999999997"/>
    <s v="High"/>
  </r>
  <r>
    <s v="CA-2013-157245"/>
    <x v="766"/>
    <s v="Standard Class"/>
    <x v="0"/>
    <s v="Arlington"/>
    <x v="3"/>
    <s v="United States"/>
    <n v="22204"/>
    <s v="South"/>
    <x v="2"/>
    <x v="5"/>
    <n v="641.96"/>
    <x v="1448"/>
    <n v="35.97"/>
    <s v="Medium"/>
  </r>
  <r>
    <s v="CA-2014-143035"/>
    <x v="110"/>
    <s v="Second Class"/>
    <x v="2"/>
    <s v="New York City"/>
    <x v="0"/>
    <s v="United States"/>
    <n v="10009"/>
    <s v="East"/>
    <x v="0"/>
    <x v="0"/>
    <n v="371.96999999999997"/>
    <x v="562"/>
    <n v="35.97"/>
    <s v="Medium"/>
  </r>
  <r>
    <s v="CA-2013-115483"/>
    <x v="340"/>
    <s v="Second Class"/>
    <x v="0"/>
    <s v="Irving"/>
    <x v="6"/>
    <s v="United States"/>
    <n v="75061"/>
    <s v="Central"/>
    <x v="1"/>
    <x v="12"/>
    <n v="219.84000000000003"/>
    <x v="1449"/>
    <n v="35.96"/>
    <s v="High"/>
  </r>
  <r>
    <s v="CA-2012-143105"/>
    <x v="148"/>
    <s v="Same Day"/>
    <x v="2"/>
    <s v="New York City"/>
    <x v="0"/>
    <s v="United States"/>
    <n v="10024"/>
    <s v="East"/>
    <x v="1"/>
    <x v="12"/>
    <n v="184.66"/>
    <x v="1450"/>
    <n v="35.869999999999997"/>
    <s v="High"/>
  </r>
  <r>
    <s v="CA-2014-149048"/>
    <x v="714"/>
    <s v="Standard Class"/>
    <x v="1"/>
    <s v="Columbus"/>
    <x v="22"/>
    <s v="United States"/>
    <n v="47201"/>
    <s v="Central"/>
    <x v="1"/>
    <x v="9"/>
    <n v="530.34"/>
    <x v="1451"/>
    <n v="35.840000000000003"/>
    <s v="Medium"/>
  </r>
  <r>
    <s v="US-2013-143819"/>
    <x v="38"/>
    <s v="Standard Class"/>
    <x v="0"/>
    <s v="Yonkers"/>
    <x v="0"/>
    <s v="United States"/>
    <n v="10701"/>
    <s v="East"/>
    <x v="1"/>
    <x v="9"/>
    <n v="362.92"/>
    <x v="1452"/>
    <n v="35.79"/>
    <s v="Medium"/>
  </r>
  <r>
    <s v="CA-2011-129147"/>
    <x v="535"/>
    <s v="Standard Class"/>
    <x v="0"/>
    <s v="Medina"/>
    <x v="18"/>
    <s v="United States"/>
    <n v="44256"/>
    <s v="East"/>
    <x v="0"/>
    <x v="4"/>
    <n v="539.96399999999994"/>
    <x v="1453"/>
    <n v="35.78"/>
    <s v="High"/>
  </r>
  <r>
    <s v="CA-2013-166275"/>
    <x v="767"/>
    <s v="Same Day"/>
    <x v="0"/>
    <s v="San Francisco"/>
    <x v="1"/>
    <s v="United States"/>
    <n v="94109"/>
    <s v="West"/>
    <x v="0"/>
    <x v="0"/>
    <n v="199.99"/>
    <x v="1454"/>
    <n v="35.770000000000003"/>
    <s v="High"/>
  </r>
  <r>
    <s v="CA-2013-109666"/>
    <x v="768"/>
    <s v="Standard Class"/>
    <x v="0"/>
    <s v="New York City"/>
    <x v="0"/>
    <s v="United States"/>
    <n v="10035"/>
    <s v="East"/>
    <x v="1"/>
    <x v="9"/>
    <n v="459.88"/>
    <x v="1455"/>
    <n v="35.659999999999997"/>
    <s v="Medium"/>
  </r>
  <r>
    <s v="CA-2013-118073"/>
    <x v="107"/>
    <s v="Standard Class"/>
    <x v="1"/>
    <s v="Lakeland"/>
    <x v="9"/>
    <s v="United States"/>
    <n v="33801"/>
    <s v="South"/>
    <x v="2"/>
    <x v="2"/>
    <n v="562.29250000000013"/>
    <x v="1456"/>
    <n v="35.619999999999997"/>
    <s v="Medium"/>
  </r>
  <r>
    <s v="CA-2014-167941"/>
    <x v="22"/>
    <s v="Second Class"/>
    <x v="0"/>
    <s v="Fayetteville"/>
    <x v="2"/>
    <s v="United States"/>
    <n v="28314"/>
    <s v="South"/>
    <x v="1"/>
    <x v="9"/>
    <n v="259.13600000000002"/>
    <x v="1457"/>
    <n v="35.61"/>
    <s v="High"/>
  </r>
  <r>
    <s v="CA-2011-148040"/>
    <x v="769"/>
    <s v="Standard Class"/>
    <x v="1"/>
    <s v="Tucson"/>
    <x v="28"/>
    <s v="United States"/>
    <n v="85705"/>
    <s v="West"/>
    <x v="2"/>
    <x v="5"/>
    <n v="314.35199999999998"/>
    <x v="1458"/>
    <n v="35.479999999999997"/>
    <s v="Medium"/>
  </r>
  <r>
    <s v="CA-2012-158421"/>
    <x v="202"/>
    <s v="Standard Class"/>
    <x v="0"/>
    <s v="Columbia"/>
    <x v="36"/>
    <s v="United States"/>
    <n v="29203"/>
    <s v="South"/>
    <x v="0"/>
    <x v="4"/>
    <n v="629.94999999999993"/>
    <x v="1459"/>
    <n v="35.450000000000003"/>
    <s v="Medium"/>
  </r>
  <r>
    <s v="CA-2011-105165"/>
    <x v="206"/>
    <s v="First Class"/>
    <x v="2"/>
    <s v="Houston"/>
    <x v="6"/>
    <s v="United States"/>
    <n v="77036"/>
    <s v="Central"/>
    <x v="0"/>
    <x v="4"/>
    <n v="196.77600000000001"/>
    <x v="1460"/>
    <n v="35.42"/>
    <s v="Medium"/>
  </r>
  <r>
    <s v="CA-2014-117114"/>
    <x v="770"/>
    <s v="Standard Class"/>
    <x v="1"/>
    <s v="Chicago"/>
    <x v="5"/>
    <s v="United States"/>
    <n v="60610"/>
    <s v="Central"/>
    <x v="0"/>
    <x v="4"/>
    <n v="508.76800000000003"/>
    <x v="1461"/>
    <n v="35.39"/>
    <s v="Medium"/>
  </r>
  <r>
    <s v="CA-2013-128517"/>
    <x v="582"/>
    <s v="Second Class"/>
    <x v="2"/>
    <s v="Detroit"/>
    <x v="11"/>
    <s v="United States"/>
    <n v="48227"/>
    <s v="Central"/>
    <x v="0"/>
    <x v="4"/>
    <n v="517.9"/>
    <x v="1462"/>
    <n v="35.36"/>
    <s v="Medium"/>
  </r>
  <r>
    <s v="CA-2012-143147"/>
    <x v="771"/>
    <s v="Second Class"/>
    <x v="0"/>
    <s v="San Antonio"/>
    <x v="6"/>
    <s v="United States"/>
    <n v="78207"/>
    <s v="Central"/>
    <x v="0"/>
    <x v="6"/>
    <n v="399.53999999999996"/>
    <x v="1463"/>
    <n v="35.35"/>
    <s v="Medium"/>
  </r>
  <r>
    <s v="CA-2014-113670"/>
    <x v="177"/>
    <s v="First Class"/>
    <x v="1"/>
    <s v="Los Angeles"/>
    <x v="1"/>
    <s v="United States"/>
    <n v="90045"/>
    <s v="West"/>
    <x v="1"/>
    <x v="12"/>
    <n v="204.95000000000002"/>
    <x v="1464"/>
    <n v="35.32"/>
    <s v="Critical"/>
  </r>
  <r>
    <s v="CA-2013-147375"/>
    <x v="186"/>
    <s v="Second Class"/>
    <x v="2"/>
    <s v="Chicago"/>
    <x v="5"/>
    <s v="United States"/>
    <n v="60623"/>
    <s v="Central"/>
    <x v="1"/>
    <x v="12"/>
    <n v="313.488"/>
    <x v="1465"/>
    <n v="35.31"/>
    <s v="High"/>
  </r>
  <r>
    <s v="CA-2011-136336"/>
    <x v="772"/>
    <s v="Standard Class"/>
    <x v="1"/>
    <s v="Henderson"/>
    <x v="4"/>
    <s v="United States"/>
    <n v="42420"/>
    <s v="South"/>
    <x v="1"/>
    <x v="9"/>
    <n v="828.83999999999992"/>
    <x v="130"/>
    <n v="35.24"/>
    <s v="Medium"/>
  </r>
  <r>
    <s v="CA-2011-115084"/>
    <x v="273"/>
    <s v="Standard Class"/>
    <x v="1"/>
    <s v="Texarkana"/>
    <x v="39"/>
    <s v="United States"/>
    <n v="71854"/>
    <s v="South"/>
    <x v="2"/>
    <x v="5"/>
    <n v="605.34"/>
    <x v="1466"/>
    <n v="35.229999999999997"/>
    <s v="High"/>
  </r>
  <r>
    <s v="CA-2012-133242"/>
    <x v="443"/>
    <s v="Standard Class"/>
    <x v="0"/>
    <s v="Arlington"/>
    <x v="3"/>
    <s v="United States"/>
    <n v="22204"/>
    <s v="South"/>
    <x v="0"/>
    <x v="4"/>
    <n v="467.97"/>
    <x v="1467"/>
    <n v="35.22"/>
    <s v="Medium"/>
  </r>
  <r>
    <s v="US-2014-157896"/>
    <x v="100"/>
    <s v="Same Day"/>
    <x v="0"/>
    <s v="New York City"/>
    <x v="0"/>
    <s v="United States"/>
    <n v="10009"/>
    <s v="East"/>
    <x v="1"/>
    <x v="12"/>
    <n v="146.82"/>
    <x v="1468"/>
    <n v="35.200000000000003"/>
    <s v="Critical"/>
  </r>
  <r>
    <s v="US-2014-167318"/>
    <x v="346"/>
    <s v="Standard Class"/>
    <x v="1"/>
    <s v="Los Angeles"/>
    <x v="1"/>
    <s v="United States"/>
    <n v="90036"/>
    <s v="West"/>
    <x v="2"/>
    <x v="5"/>
    <n v="362.35199999999998"/>
    <x v="1469"/>
    <n v="35.200000000000003"/>
    <s v="Medium"/>
  </r>
  <r>
    <s v="CA-2013-152730"/>
    <x v="169"/>
    <s v="Standard Class"/>
    <x v="2"/>
    <s v="Superior"/>
    <x v="16"/>
    <s v="United States"/>
    <n v="54880"/>
    <s v="Central"/>
    <x v="1"/>
    <x v="12"/>
    <n v="629.09999999999991"/>
    <x v="322"/>
    <n v="35.19"/>
    <s v="Medium"/>
  </r>
  <r>
    <s v="CA-2011-142048"/>
    <x v="425"/>
    <s v="First Class"/>
    <x v="0"/>
    <s v="Louisville"/>
    <x v="29"/>
    <s v="United States"/>
    <n v="80027"/>
    <s v="West"/>
    <x v="0"/>
    <x v="0"/>
    <n v="196.75200000000001"/>
    <x v="1470"/>
    <n v="35.159999999999997"/>
    <s v="Critical"/>
  </r>
  <r>
    <s v="US-2014-110996"/>
    <x v="58"/>
    <s v="Standard Class"/>
    <x v="0"/>
    <s v="Ontario"/>
    <x v="1"/>
    <s v="United States"/>
    <n v="91761"/>
    <s v="West"/>
    <x v="2"/>
    <x v="5"/>
    <n v="283.92"/>
    <x v="1471"/>
    <n v="35.15"/>
    <s v="High"/>
  </r>
  <r>
    <s v="CA-2014-130211"/>
    <x v="41"/>
    <s v="Same Day"/>
    <x v="0"/>
    <s v="Lawton"/>
    <x v="17"/>
    <s v="United States"/>
    <n v="73505"/>
    <s v="Central"/>
    <x v="2"/>
    <x v="2"/>
    <n v="248.98"/>
    <x v="1472"/>
    <n v="35.130000000000003"/>
    <s v="High"/>
  </r>
  <r>
    <s v="CA-2013-162187"/>
    <x v="144"/>
    <s v="Same Day"/>
    <x v="1"/>
    <s v="Columbus"/>
    <x v="18"/>
    <s v="United States"/>
    <n v="43229"/>
    <s v="East"/>
    <x v="1"/>
    <x v="8"/>
    <n v="387.13600000000002"/>
    <x v="823"/>
    <n v="35.119999999999997"/>
    <s v="Critical"/>
  </r>
  <r>
    <s v="CA-2012-111164"/>
    <x v="583"/>
    <s v="Standard Class"/>
    <x v="0"/>
    <s v="New York City"/>
    <x v="0"/>
    <s v="United States"/>
    <n v="10009"/>
    <s v="East"/>
    <x v="1"/>
    <x v="8"/>
    <n v="406.59999999999997"/>
    <x v="466"/>
    <n v="35.03"/>
    <s v="Medium"/>
  </r>
  <r>
    <s v="CA-2014-160899"/>
    <x v="773"/>
    <s v="Second Class"/>
    <x v="2"/>
    <s v="Lake Charles"/>
    <x v="25"/>
    <s v="United States"/>
    <n v="70601"/>
    <s v="South"/>
    <x v="1"/>
    <x v="1"/>
    <n v="477.51"/>
    <x v="1473"/>
    <n v="35.020000000000003"/>
    <s v="Medium"/>
  </r>
  <r>
    <s v="US-2014-163657"/>
    <x v="166"/>
    <s v="Standard Class"/>
    <x v="0"/>
    <s v="Los Angeles"/>
    <x v="1"/>
    <s v="United States"/>
    <n v="90049"/>
    <s v="West"/>
    <x v="2"/>
    <x v="2"/>
    <n v="236.52800000000002"/>
    <x v="1474"/>
    <n v="35.01"/>
    <s v="High"/>
  </r>
  <r>
    <s v="CA-2011-169019"/>
    <x v="212"/>
    <s v="Standard Class"/>
    <x v="0"/>
    <s v="San Antonio"/>
    <x v="6"/>
    <s v="United States"/>
    <n v="78207"/>
    <s v="Central"/>
    <x v="0"/>
    <x v="0"/>
    <n v="431.13600000000002"/>
    <x v="1475"/>
    <n v="34.99"/>
    <s v="Medium"/>
  </r>
  <r>
    <s v="CA-2013-135265"/>
    <x v="491"/>
    <s v="Second Class"/>
    <x v="0"/>
    <s v="Los Angeles"/>
    <x v="1"/>
    <s v="United States"/>
    <n v="90045"/>
    <s v="West"/>
    <x v="0"/>
    <x v="7"/>
    <n v="2799.9600000000005"/>
    <x v="125"/>
    <n v="34.983359999999998"/>
    <s v="Critical"/>
  </r>
  <r>
    <s v="CA-2012-142475"/>
    <x v="751"/>
    <s v="Standard Class"/>
    <x v="1"/>
    <s v="New York City"/>
    <x v="0"/>
    <s v="United States"/>
    <n v="10011"/>
    <s v="East"/>
    <x v="1"/>
    <x v="1"/>
    <n v="590.35199999999998"/>
    <x v="298"/>
    <n v="34.96"/>
    <s v="Medium"/>
  </r>
  <r>
    <s v="US-2013-135720"/>
    <x v="144"/>
    <s v="Second Class"/>
    <x v="0"/>
    <s v="Aurora"/>
    <x v="29"/>
    <s v="United States"/>
    <n v="80013"/>
    <s v="West"/>
    <x v="1"/>
    <x v="9"/>
    <n v="243.38400000000001"/>
    <x v="1476"/>
    <n v="34.94"/>
    <s v="High"/>
  </r>
  <r>
    <s v="CA-2012-161718"/>
    <x v="305"/>
    <s v="Standard Class"/>
    <x v="0"/>
    <s v="Hempstead"/>
    <x v="0"/>
    <s v="United States"/>
    <n v="11550"/>
    <s v="East"/>
    <x v="2"/>
    <x v="5"/>
    <n v="364.41"/>
    <x v="1477"/>
    <n v="34.94"/>
    <s v="Medium"/>
  </r>
  <r>
    <s v="CA-2014-138149"/>
    <x v="79"/>
    <s v="First Class"/>
    <x v="0"/>
    <s v="Los Angeles"/>
    <x v="1"/>
    <s v="United States"/>
    <n v="90049"/>
    <s v="West"/>
    <x v="1"/>
    <x v="9"/>
    <n v="130.71"/>
    <x v="1478"/>
    <n v="34.83"/>
    <s v="High"/>
  </r>
  <r>
    <s v="US-2013-125402"/>
    <x v="597"/>
    <s v="Standard Class"/>
    <x v="0"/>
    <s v="Long Beach"/>
    <x v="1"/>
    <s v="United States"/>
    <n v="90805"/>
    <s v="West"/>
    <x v="2"/>
    <x v="5"/>
    <n v="483.13599999999997"/>
    <x v="1479"/>
    <n v="34.770000000000003"/>
    <s v="Medium"/>
  </r>
  <r>
    <s v="CA-2013-124051"/>
    <x v="588"/>
    <s v="First Class"/>
    <x v="0"/>
    <s v="Aurora"/>
    <x v="5"/>
    <s v="United States"/>
    <n v="60505"/>
    <s v="Central"/>
    <x v="1"/>
    <x v="12"/>
    <n v="186.048"/>
    <x v="1480"/>
    <n v="34.75"/>
    <s v="Medium"/>
  </r>
  <r>
    <s v="CA-2014-156958"/>
    <x v="763"/>
    <s v="First Class"/>
    <x v="2"/>
    <s v="Seattle"/>
    <x v="8"/>
    <s v="United States"/>
    <n v="98115"/>
    <s v="West"/>
    <x v="2"/>
    <x v="11"/>
    <n v="199.89999999999998"/>
    <x v="1481"/>
    <n v="34.71"/>
    <s v="High"/>
  </r>
  <r>
    <s v="CA-2011-145800"/>
    <x v="313"/>
    <s v="Standard Class"/>
    <x v="0"/>
    <s v="Buffalo Grove"/>
    <x v="5"/>
    <s v="United States"/>
    <n v="60089"/>
    <s v="Central"/>
    <x v="2"/>
    <x v="2"/>
    <n v="355.45499999999998"/>
    <x v="1482"/>
    <n v="34.69"/>
    <s v="Medium"/>
  </r>
  <r>
    <s v="CA-2013-148684"/>
    <x v="45"/>
    <s v="Standard Class"/>
    <x v="0"/>
    <s v="Fayetteville"/>
    <x v="39"/>
    <s v="United States"/>
    <n v="72701"/>
    <s v="South"/>
    <x v="0"/>
    <x v="0"/>
    <n v="399.98"/>
    <x v="1483"/>
    <n v="34.67"/>
    <s v="Medium"/>
  </r>
  <r>
    <s v="CA-2011-120096"/>
    <x v="774"/>
    <s v="First Class"/>
    <x v="1"/>
    <s v="Aurora"/>
    <x v="29"/>
    <s v="United States"/>
    <n v="80013"/>
    <s v="West"/>
    <x v="1"/>
    <x v="12"/>
    <n v="177.536"/>
    <x v="1484"/>
    <n v="34.659999999999997"/>
    <s v="Critical"/>
  </r>
  <r>
    <s v="CA-2014-122035"/>
    <x v="532"/>
    <s v="Standard Class"/>
    <x v="1"/>
    <s v="Sioux Falls"/>
    <x v="48"/>
    <s v="United States"/>
    <n v="57103"/>
    <s v="Central"/>
    <x v="0"/>
    <x v="0"/>
    <n v="389.97"/>
    <x v="1485"/>
    <n v="34.65"/>
    <s v="Medium"/>
  </r>
  <r>
    <s v="CA-2013-140928"/>
    <x v="235"/>
    <s v="Standard Class"/>
    <x v="1"/>
    <s v="Jacksonville"/>
    <x v="9"/>
    <s v="United States"/>
    <n v="32216"/>
    <s v="South"/>
    <x v="2"/>
    <x v="2"/>
    <n v="383.43799999999999"/>
    <x v="1486"/>
    <n v="34.64"/>
    <s v="Medium"/>
  </r>
  <r>
    <s v="CA-2011-120838"/>
    <x v="472"/>
    <s v="Second Class"/>
    <x v="0"/>
    <s v="Los Angeles"/>
    <x v="1"/>
    <s v="United States"/>
    <n v="90036"/>
    <s v="West"/>
    <x v="1"/>
    <x v="9"/>
    <n v="330.4"/>
    <x v="1192"/>
    <n v="34.619999999999997"/>
    <s v="High"/>
  </r>
  <r>
    <s v="CA-2012-118871"/>
    <x v="305"/>
    <s v="Second Class"/>
    <x v="1"/>
    <s v="Los Angeles"/>
    <x v="1"/>
    <s v="United States"/>
    <n v="90049"/>
    <s v="West"/>
    <x v="1"/>
    <x v="14"/>
    <n v="271.44"/>
    <x v="1487"/>
    <n v="34.619999999999997"/>
    <s v="Medium"/>
  </r>
  <r>
    <s v="CA-2013-163804"/>
    <x v="371"/>
    <s v="Standard Class"/>
    <x v="2"/>
    <s v="Providence"/>
    <x v="20"/>
    <s v="United States"/>
    <n v="2908"/>
    <s v="East"/>
    <x v="0"/>
    <x v="4"/>
    <n v="629.94999999999993"/>
    <x v="1459"/>
    <n v="34.6"/>
    <s v="Medium"/>
  </r>
  <r>
    <s v="CA-2014-128041"/>
    <x v="606"/>
    <s v="Same Day"/>
    <x v="1"/>
    <s v="Seattle"/>
    <x v="8"/>
    <s v="United States"/>
    <n v="98103"/>
    <s v="West"/>
    <x v="1"/>
    <x v="8"/>
    <n v="314.60000000000002"/>
    <x v="1488"/>
    <n v="34.6"/>
    <s v="High"/>
  </r>
  <r>
    <s v="CA-2012-101910"/>
    <x v="424"/>
    <s v="Standard Class"/>
    <x v="0"/>
    <s v="Lake Elsinore"/>
    <x v="1"/>
    <s v="United States"/>
    <n v="92530"/>
    <s v="West"/>
    <x v="2"/>
    <x v="5"/>
    <n v="283.92"/>
    <x v="1489"/>
    <n v="34.56"/>
    <s v="Low"/>
  </r>
  <r>
    <s v="CA-2013-120355"/>
    <x v="235"/>
    <s v="Standard Class"/>
    <x v="0"/>
    <s v="New Rochelle"/>
    <x v="0"/>
    <s v="United States"/>
    <n v="10801"/>
    <s v="East"/>
    <x v="2"/>
    <x v="5"/>
    <n v="631.78200000000004"/>
    <x v="385"/>
    <n v="34.520000000000003"/>
    <s v="Medium"/>
  </r>
  <r>
    <s v="CA-2012-129532"/>
    <x v="229"/>
    <s v="Standard Class"/>
    <x v="1"/>
    <s v="Los Angeles"/>
    <x v="1"/>
    <s v="United States"/>
    <n v="90036"/>
    <s v="West"/>
    <x v="0"/>
    <x v="0"/>
    <n v="236"/>
    <x v="1490"/>
    <n v="34.520000000000003"/>
    <s v="High"/>
  </r>
  <r>
    <s v="US-2014-146906"/>
    <x v="143"/>
    <s v="Standard Class"/>
    <x v="0"/>
    <s v="New York City"/>
    <x v="0"/>
    <s v="United States"/>
    <n v="10011"/>
    <s v="East"/>
    <x v="0"/>
    <x v="4"/>
    <n v="299.89999999999998"/>
    <x v="1210"/>
    <n v="34.520000000000003"/>
    <s v="Medium"/>
  </r>
  <r>
    <s v="US-2011-127978"/>
    <x v="775"/>
    <s v="Standard Class"/>
    <x v="1"/>
    <s v="Columbus"/>
    <x v="18"/>
    <s v="United States"/>
    <n v="43229"/>
    <s v="East"/>
    <x v="2"/>
    <x v="10"/>
    <n v="302.45"/>
    <x v="1491"/>
    <n v="34.51"/>
    <s v="Medium"/>
  </r>
  <r>
    <s v="CA-2013-149762"/>
    <x v="153"/>
    <s v="Standard Class"/>
    <x v="0"/>
    <s v="Morgan Hill"/>
    <x v="1"/>
    <s v="United States"/>
    <n v="95037"/>
    <s v="West"/>
    <x v="2"/>
    <x v="10"/>
    <n v="205.666"/>
    <x v="1492"/>
    <n v="34.5"/>
    <s v="High"/>
  </r>
  <r>
    <s v="CA-2013-163755"/>
    <x v="101"/>
    <s v="Second Class"/>
    <x v="1"/>
    <s v="Seattle"/>
    <x v="8"/>
    <s v="United States"/>
    <n v="98103"/>
    <s v="West"/>
    <x v="2"/>
    <x v="11"/>
    <n v="209.88"/>
    <x v="1493"/>
    <n v="34.479999999999997"/>
    <s v="Medium"/>
  </r>
  <r>
    <s v="US-2014-167920"/>
    <x v="205"/>
    <s v="Second Class"/>
    <x v="0"/>
    <s v="Richmond"/>
    <x v="4"/>
    <s v="United States"/>
    <n v="40475"/>
    <s v="South"/>
    <x v="1"/>
    <x v="8"/>
    <n v="214.89999999999998"/>
    <x v="1494"/>
    <n v="34.47"/>
    <s v="High"/>
  </r>
  <r>
    <s v="CA-2011-147298"/>
    <x v="776"/>
    <s v="Standard Class"/>
    <x v="1"/>
    <s v="Los Angeles"/>
    <x v="1"/>
    <s v="United States"/>
    <n v="90049"/>
    <s v="West"/>
    <x v="2"/>
    <x v="5"/>
    <n v="230.28000000000003"/>
    <x v="1495"/>
    <n v="34.42"/>
    <s v="Low"/>
  </r>
  <r>
    <s v="CA-2011-142587"/>
    <x v="547"/>
    <s v="First Class"/>
    <x v="0"/>
    <s v="Fairfield"/>
    <x v="18"/>
    <s v="United States"/>
    <n v="45014"/>
    <s v="East"/>
    <x v="1"/>
    <x v="8"/>
    <n v="121.79200000000002"/>
    <x v="1496"/>
    <n v="34.380000000000003"/>
    <s v="Critical"/>
  </r>
  <r>
    <s v="CA-2011-115889"/>
    <x v="535"/>
    <s v="Standard Class"/>
    <x v="0"/>
    <s v="San Francisco"/>
    <x v="1"/>
    <s v="United States"/>
    <n v="94122"/>
    <s v="West"/>
    <x v="1"/>
    <x v="9"/>
    <n v="362.92"/>
    <x v="1452"/>
    <n v="34.380000000000003"/>
    <s v="High"/>
  </r>
  <r>
    <s v="CA-2013-102456"/>
    <x v="777"/>
    <s v="First Class"/>
    <x v="0"/>
    <s v="New York City"/>
    <x v="0"/>
    <s v="United States"/>
    <n v="10011"/>
    <s v="East"/>
    <x v="1"/>
    <x v="8"/>
    <n v="170.88"/>
    <x v="1497"/>
    <n v="34.369999999999997"/>
    <s v="Medium"/>
  </r>
  <r>
    <s v="CA-2014-121489"/>
    <x v="55"/>
    <s v="Second Class"/>
    <x v="1"/>
    <s v="Seattle"/>
    <x v="8"/>
    <s v="United States"/>
    <n v="98115"/>
    <s v="West"/>
    <x v="2"/>
    <x v="5"/>
    <n v="388.70400000000006"/>
    <x v="1498"/>
    <n v="34.36"/>
    <s v="Medium"/>
  </r>
  <r>
    <s v="CA-2013-153661"/>
    <x v="330"/>
    <s v="First Class"/>
    <x v="0"/>
    <s v="San Francisco"/>
    <x v="1"/>
    <s v="United States"/>
    <n v="94122"/>
    <s v="West"/>
    <x v="1"/>
    <x v="9"/>
    <n v="305.01"/>
    <x v="1499"/>
    <n v="34.33"/>
    <s v="Medium"/>
  </r>
  <r>
    <s v="CA-2012-117772"/>
    <x v="664"/>
    <s v="Second Class"/>
    <x v="0"/>
    <s v="Seattle"/>
    <x v="8"/>
    <s v="United States"/>
    <n v="98103"/>
    <s v="West"/>
    <x v="1"/>
    <x v="9"/>
    <n v="353.88"/>
    <x v="1500"/>
    <n v="34.32"/>
    <s v="Medium"/>
  </r>
  <r>
    <s v="CA-2012-146262"/>
    <x v="560"/>
    <s v="Standard Class"/>
    <x v="1"/>
    <s v="Medina"/>
    <x v="18"/>
    <s v="United States"/>
    <n v="44256"/>
    <s v="East"/>
    <x v="2"/>
    <x v="10"/>
    <n v="452.45"/>
    <x v="1501"/>
    <n v="34.270000000000003"/>
    <s v="Medium"/>
  </r>
  <r>
    <s v="CA-2014-113705"/>
    <x v="240"/>
    <s v="Second Class"/>
    <x v="0"/>
    <s v="Richmond"/>
    <x v="3"/>
    <s v="United States"/>
    <n v="23223"/>
    <s v="South"/>
    <x v="1"/>
    <x v="9"/>
    <n v="332.94"/>
    <x v="1502"/>
    <n v="34.270000000000003"/>
    <s v="High"/>
  </r>
  <r>
    <s v="US-2013-105452"/>
    <x v="93"/>
    <s v="Standard Class"/>
    <x v="2"/>
    <s v="Pasadena"/>
    <x v="6"/>
    <s v="United States"/>
    <n v="77506"/>
    <s v="Central"/>
    <x v="2"/>
    <x v="11"/>
    <n v="302.72000000000003"/>
    <x v="1503"/>
    <n v="34.26"/>
    <s v="High"/>
  </r>
  <r>
    <s v="CA-2011-122749"/>
    <x v="778"/>
    <s v="Standard Class"/>
    <x v="0"/>
    <s v="Oklahoma City"/>
    <x v="17"/>
    <s v="United States"/>
    <n v="73120"/>
    <s v="Central"/>
    <x v="0"/>
    <x v="4"/>
    <n v="479.96"/>
    <x v="1504"/>
    <n v="34.21"/>
    <s v="Medium"/>
  </r>
  <r>
    <s v="CA-2012-161767"/>
    <x v="779"/>
    <s v="Standard Class"/>
    <x v="1"/>
    <s v="Dallas"/>
    <x v="6"/>
    <s v="United States"/>
    <n v="75217"/>
    <s v="Central"/>
    <x v="0"/>
    <x v="6"/>
    <n v="479.988"/>
    <x v="1505"/>
    <n v="34.200000000000003"/>
    <s v="Medium"/>
  </r>
  <r>
    <s v="CA-2014-156951"/>
    <x v="95"/>
    <s v="Standard Class"/>
    <x v="1"/>
    <s v="Seattle"/>
    <x v="8"/>
    <s v="United States"/>
    <n v="98105"/>
    <s v="West"/>
    <x v="2"/>
    <x v="5"/>
    <n v="451.15199999999993"/>
    <x v="130"/>
    <n v="34.159999999999997"/>
    <s v="Medium"/>
  </r>
  <r>
    <s v="CA-2011-100916"/>
    <x v="547"/>
    <s v="Standard Class"/>
    <x v="1"/>
    <s v="Newport News"/>
    <x v="3"/>
    <s v="United States"/>
    <n v="23602"/>
    <s v="South"/>
    <x v="2"/>
    <x v="2"/>
    <n v="591.32000000000005"/>
    <x v="1506"/>
    <n v="34.14"/>
    <s v="Medium"/>
  </r>
  <r>
    <s v="CA-2012-108119"/>
    <x v="516"/>
    <s v="Standard Class"/>
    <x v="0"/>
    <s v="Conway"/>
    <x v="39"/>
    <s v="United States"/>
    <n v="72032"/>
    <s v="South"/>
    <x v="2"/>
    <x v="2"/>
    <n v="301.95999999999998"/>
    <x v="1507"/>
    <n v="34.119999999999997"/>
    <s v="Low"/>
  </r>
  <r>
    <s v="CA-2014-141782"/>
    <x v="738"/>
    <s v="Standard Class"/>
    <x v="0"/>
    <s v="Aurora"/>
    <x v="5"/>
    <s v="United States"/>
    <n v="60505"/>
    <s v="Central"/>
    <x v="1"/>
    <x v="14"/>
    <n v="268.57600000000002"/>
    <x v="1508"/>
    <n v="34.119999999999997"/>
    <s v="High"/>
  </r>
  <r>
    <s v="CA-2013-134334"/>
    <x v="780"/>
    <s v="First Class"/>
    <x v="0"/>
    <s v="Clinton"/>
    <x v="30"/>
    <s v="United States"/>
    <n v="20735"/>
    <s v="East"/>
    <x v="2"/>
    <x v="2"/>
    <n v="550.43100000000004"/>
    <x v="1509"/>
    <n v="34.07"/>
    <s v="Medium"/>
  </r>
  <r>
    <s v="US-2014-158526"/>
    <x v="278"/>
    <s v="Second Class"/>
    <x v="0"/>
    <s v="Louisville"/>
    <x v="4"/>
    <s v="United States"/>
    <n v="40214"/>
    <s v="South"/>
    <x v="2"/>
    <x v="5"/>
    <n v="300.98"/>
    <x v="1510"/>
    <n v="34.049999999999997"/>
    <s v="Medium"/>
  </r>
  <r>
    <s v="CA-2014-150987"/>
    <x v="128"/>
    <s v="Standard Class"/>
    <x v="2"/>
    <s v="San Francisco"/>
    <x v="1"/>
    <s v="United States"/>
    <n v="94110"/>
    <s v="West"/>
    <x v="1"/>
    <x v="12"/>
    <n v="195.76"/>
    <x v="1511"/>
    <n v="34.03"/>
    <s v="High"/>
  </r>
  <r>
    <s v="CA-2012-162964"/>
    <x v="781"/>
    <s v="Standard Class"/>
    <x v="1"/>
    <s v="Houston"/>
    <x v="6"/>
    <s v="United States"/>
    <n v="77095"/>
    <s v="Central"/>
    <x v="1"/>
    <x v="14"/>
    <n v="223.88799999999998"/>
    <x v="1512"/>
    <n v="34.03"/>
    <s v="Low"/>
  </r>
  <r>
    <s v="CA-2013-103730"/>
    <x v="186"/>
    <s v="First Class"/>
    <x v="0"/>
    <s v="Wilmington"/>
    <x v="19"/>
    <s v="United States"/>
    <n v="19805"/>
    <s v="East"/>
    <x v="1"/>
    <x v="14"/>
    <n v="115.02"/>
    <x v="1513"/>
    <n v="33.99"/>
    <s v="Critical"/>
  </r>
  <r>
    <s v="CA-2014-124401"/>
    <x v="392"/>
    <s v="Standard Class"/>
    <x v="0"/>
    <s v="Portland"/>
    <x v="34"/>
    <s v="United States"/>
    <n v="97206"/>
    <s v="West"/>
    <x v="0"/>
    <x v="0"/>
    <n v="279.94400000000002"/>
    <x v="1514"/>
    <n v="33.979999999999997"/>
    <s v="High"/>
  </r>
  <r>
    <s v="US-2014-155866"/>
    <x v="66"/>
    <s v="Standard Class"/>
    <x v="0"/>
    <s v="New York City"/>
    <x v="0"/>
    <s v="United States"/>
    <n v="10011"/>
    <s v="East"/>
    <x v="2"/>
    <x v="11"/>
    <n v="187.76"/>
    <x v="1020"/>
    <n v="33.93"/>
    <s v="High"/>
  </r>
  <r>
    <s v="CA-2013-149979"/>
    <x v="782"/>
    <s v="Second Class"/>
    <x v="0"/>
    <s v="Columbus"/>
    <x v="10"/>
    <s v="United States"/>
    <n v="31907"/>
    <s v="South"/>
    <x v="2"/>
    <x v="5"/>
    <n v="368.96999999999997"/>
    <x v="1515"/>
    <n v="33.869999999999997"/>
    <s v="Medium"/>
  </r>
  <r>
    <s v="US-2012-137960"/>
    <x v="545"/>
    <s v="Same Day"/>
    <x v="0"/>
    <s v="New York City"/>
    <x v="0"/>
    <s v="United States"/>
    <n v="10035"/>
    <s v="East"/>
    <x v="0"/>
    <x v="0"/>
    <n v="166.24"/>
    <x v="1516"/>
    <n v="33.78"/>
    <s v="Medium"/>
  </r>
  <r>
    <s v="CA-2011-166863"/>
    <x v="564"/>
    <s v="Standard Class"/>
    <x v="0"/>
    <s v="Plano"/>
    <x v="6"/>
    <s v="United States"/>
    <n v="75023"/>
    <s v="Central"/>
    <x v="2"/>
    <x v="10"/>
    <n v="193.06559999999999"/>
    <x v="1517"/>
    <n v="33.78"/>
    <s v="High"/>
  </r>
  <r>
    <s v="CA-2014-121300"/>
    <x v="678"/>
    <s v="Same Day"/>
    <x v="2"/>
    <s v="Mentor"/>
    <x v="18"/>
    <s v="United States"/>
    <n v="44060"/>
    <s v="East"/>
    <x v="0"/>
    <x v="0"/>
    <n v="239.976"/>
    <x v="1518"/>
    <n v="33.770000000000003"/>
    <s v="High"/>
  </r>
  <r>
    <s v="CA-2014-135587"/>
    <x v="298"/>
    <s v="Standard Class"/>
    <x v="0"/>
    <s v="Hattiesburg"/>
    <x v="42"/>
    <s v="United States"/>
    <n v="39401"/>
    <s v="South"/>
    <x v="1"/>
    <x v="8"/>
    <n v="320.64"/>
    <x v="1519"/>
    <n v="33.76"/>
    <s v="High"/>
  </r>
  <r>
    <s v="CA-2014-152807"/>
    <x v="351"/>
    <s v="Standard Class"/>
    <x v="0"/>
    <s v="Philadelphia"/>
    <x v="12"/>
    <s v="United States"/>
    <n v="19140"/>
    <s v="East"/>
    <x v="0"/>
    <x v="0"/>
    <n v="442.40000000000003"/>
    <x v="1520"/>
    <n v="33.74"/>
    <s v="High"/>
  </r>
  <r>
    <s v="CA-2011-168984"/>
    <x v="699"/>
    <s v="Standard Class"/>
    <x v="0"/>
    <s v="Tigard"/>
    <x v="34"/>
    <s v="United States"/>
    <n v="97224"/>
    <s v="West"/>
    <x v="0"/>
    <x v="4"/>
    <n v="438.33600000000001"/>
    <x v="1521"/>
    <n v="33.729999999999997"/>
    <s v="Medium"/>
  </r>
  <r>
    <s v="CA-2013-122903"/>
    <x v="60"/>
    <s v="Second Class"/>
    <x v="1"/>
    <s v="Detroit"/>
    <x v="11"/>
    <s v="United States"/>
    <n v="48205"/>
    <s v="Central"/>
    <x v="1"/>
    <x v="12"/>
    <n v="144.12"/>
    <x v="1522"/>
    <n v="33.729999999999997"/>
    <s v="High"/>
  </r>
  <r>
    <s v="CA-2013-141957"/>
    <x v="628"/>
    <s v="Same Day"/>
    <x v="1"/>
    <s v="Newark"/>
    <x v="18"/>
    <s v="United States"/>
    <n v="43055"/>
    <s v="East"/>
    <x v="1"/>
    <x v="9"/>
    <n v="99.488"/>
    <x v="1523"/>
    <n v="33.71"/>
    <s v="Critical"/>
  </r>
  <r>
    <s v="CA-2014-102519"/>
    <x v="695"/>
    <s v="First Class"/>
    <x v="1"/>
    <s v="Milwaukee"/>
    <x v="16"/>
    <s v="United States"/>
    <n v="53209"/>
    <s v="Central"/>
    <x v="0"/>
    <x v="0"/>
    <n v="143.73000000000002"/>
    <x v="1524"/>
    <n v="33.69"/>
    <s v="High"/>
  </r>
  <r>
    <s v="CA-2014-166093"/>
    <x v="20"/>
    <s v="Standard Class"/>
    <x v="1"/>
    <s v="Brentwood"/>
    <x v="1"/>
    <s v="United States"/>
    <n v="94513"/>
    <s v="West"/>
    <x v="1"/>
    <x v="9"/>
    <n v="540.56999999999994"/>
    <x v="1525"/>
    <n v="33.69"/>
    <s v="Medium"/>
  </r>
  <r>
    <s v="CA-2014-145233"/>
    <x v="456"/>
    <s v="Standard Class"/>
    <x v="0"/>
    <s v="Denver"/>
    <x v="29"/>
    <s v="United States"/>
    <n v="80219"/>
    <s v="West"/>
    <x v="0"/>
    <x v="4"/>
    <n v="406.36799999999999"/>
    <x v="1526"/>
    <n v="33.64"/>
    <s v="Medium"/>
  </r>
  <r>
    <s v="US-2012-114839"/>
    <x v="459"/>
    <s v="Standard Class"/>
    <x v="0"/>
    <s v="Houston"/>
    <x v="6"/>
    <s v="United States"/>
    <n v="77036"/>
    <s v="Central"/>
    <x v="2"/>
    <x v="5"/>
    <n v="408.42200000000003"/>
    <x v="1294"/>
    <n v="33.590000000000003"/>
    <s v="Medium"/>
  </r>
  <r>
    <s v="CA-2012-129896"/>
    <x v="783"/>
    <s v="Standard Class"/>
    <x v="0"/>
    <s v="Gilbert"/>
    <x v="28"/>
    <s v="United States"/>
    <n v="85234"/>
    <s v="West"/>
    <x v="2"/>
    <x v="11"/>
    <n v="364.70400000000006"/>
    <x v="1527"/>
    <n v="33.590000000000003"/>
    <s v="High"/>
  </r>
  <r>
    <s v="CA-2012-110891"/>
    <x v="779"/>
    <s v="Standard Class"/>
    <x v="2"/>
    <s v="Philadelphia"/>
    <x v="12"/>
    <s v="United States"/>
    <n v="19140"/>
    <s v="East"/>
    <x v="2"/>
    <x v="5"/>
    <n v="344.37199999999996"/>
    <x v="1528"/>
    <n v="33.58"/>
    <s v="High"/>
  </r>
  <r>
    <s v="CA-2011-134572"/>
    <x v="302"/>
    <s v="Second Class"/>
    <x v="0"/>
    <s v="Houston"/>
    <x v="6"/>
    <s v="United States"/>
    <n v="77070"/>
    <s v="Central"/>
    <x v="2"/>
    <x v="2"/>
    <n v="401.59000000000003"/>
    <x v="1529"/>
    <n v="33.53"/>
    <s v="High"/>
  </r>
  <r>
    <s v="CA-2011-131905"/>
    <x v="784"/>
    <s v="First Class"/>
    <x v="1"/>
    <s v="Chesapeake"/>
    <x v="3"/>
    <s v="United States"/>
    <n v="23320"/>
    <s v="South"/>
    <x v="0"/>
    <x v="4"/>
    <n v="144.94999999999999"/>
    <x v="1530"/>
    <n v="33.51"/>
    <s v="Medium"/>
  </r>
  <r>
    <s v="CA-2012-147788"/>
    <x v="280"/>
    <s v="Standard Class"/>
    <x v="0"/>
    <s v="Orem"/>
    <x v="26"/>
    <s v="United States"/>
    <n v="84057"/>
    <s v="West"/>
    <x v="1"/>
    <x v="9"/>
    <n v="323.10000000000002"/>
    <x v="1531"/>
    <n v="33.5"/>
    <s v="Medium"/>
  </r>
  <r>
    <s v="CA-2012-136196"/>
    <x v="650"/>
    <s v="Standard Class"/>
    <x v="0"/>
    <s v="Freeport"/>
    <x v="0"/>
    <s v="United States"/>
    <n v="11520"/>
    <s v="East"/>
    <x v="2"/>
    <x v="11"/>
    <n v="322.59000000000003"/>
    <x v="1532"/>
    <n v="33.479999999999997"/>
    <s v="Medium"/>
  </r>
  <r>
    <s v="CA-2013-108210"/>
    <x v="169"/>
    <s v="Same Day"/>
    <x v="0"/>
    <s v="Houston"/>
    <x v="6"/>
    <s v="United States"/>
    <n v="77041"/>
    <s v="Central"/>
    <x v="0"/>
    <x v="0"/>
    <n v="223.96"/>
    <x v="1533"/>
    <n v="33.47"/>
    <s v="Medium"/>
  </r>
  <r>
    <s v="CA-2012-115938"/>
    <x v="388"/>
    <s v="Standard Class"/>
    <x v="0"/>
    <s v="Richmond"/>
    <x v="3"/>
    <s v="United States"/>
    <n v="23223"/>
    <s v="South"/>
    <x v="2"/>
    <x v="5"/>
    <n v="332.94"/>
    <x v="1534"/>
    <n v="33.44"/>
    <s v="High"/>
  </r>
  <r>
    <s v="CA-2012-103135"/>
    <x v="785"/>
    <s v="Standard Class"/>
    <x v="2"/>
    <s v="Louisville"/>
    <x v="4"/>
    <s v="United States"/>
    <n v="40214"/>
    <s v="South"/>
    <x v="0"/>
    <x v="0"/>
    <n v="279.85999999999996"/>
    <x v="1535"/>
    <n v="33.44"/>
    <s v="High"/>
  </r>
  <r>
    <s v="CA-2012-144519"/>
    <x v="627"/>
    <s v="Standard Class"/>
    <x v="2"/>
    <s v="Helena"/>
    <x v="37"/>
    <s v="United States"/>
    <n v="59601"/>
    <s v="West"/>
    <x v="0"/>
    <x v="4"/>
    <n v="339.96000000000004"/>
    <x v="1536"/>
    <n v="33.44"/>
    <s v="High"/>
  </r>
  <r>
    <s v="CA-2014-138975"/>
    <x v="504"/>
    <s v="Standard Class"/>
    <x v="0"/>
    <s v="Atlanta"/>
    <x v="10"/>
    <s v="United States"/>
    <n v="30318"/>
    <s v="South"/>
    <x v="2"/>
    <x v="10"/>
    <n v="1628.82"/>
    <x v="1537"/>
    <n v="33.409999999999997"/>
    <s v="Medium"/>
  </r>
  <r>
    <s v="CA-2013-163048"/>
    <x v="786"/>
    <s v="Standard Class"/>
    <x v="1"/>
    <s v="Houston"/>
    <x v="6"/>
    <s v="United States"/>
    <n v="77036"/>
    <s v="Central"/>
    <x v="2"/>
    <x v="5"/>
    <n v="241.49999999999997"/>
    <x v="130"/>
    <n v="33.380000000000003"/>
    <s v="Low"/>
  </r>
  <r>
    <s v="CA-2011-103317"/>
    <x v="397"/>
    <s v="First Class"/>
    <x v="1"/>
    <s v="Palm Coast"/>
    <x v="9"/>
    <s v="United States"/>
    <n v="32137"/>
    <s v="South"/>
    <x v="2"/>
    <x v="11"/>
    <n v="213.21600000000001"/>
    <x v="1538"/>
    <n v="33.33"/>
    <s v="High"/>
  </r>
  <r>
    <s v="CA-2012-144274"/>
    <x v="62"/>
    <s v="Second Class"/>
    <x v="0"/>
    <s v="Wilmington"/>
    <x v="19"/>
    <s v="United States"/>
    <n v="19805"/>
    <s v="East"/>
    <x v="0"/>
    <x v="4"/>
    <n v="307.98"/>
    <x v="1539"/>
    <n v="33.33"/>
    <s v="Medium"/>
  </r>
  <r>
    <s v="CA-2011-118976"/>
    <x v="207"/>
    <s v="Standard Class"/>
    <x v="1"/>
    <s v="Baltimore"/>
    <x v="30"/>
    <s v="United States"/>
    <n v="21215"/>
    <s v="East"/>
    <x v="1"/>
    <x v="9"/>
    <n v="497.61"/>
    <x v="1540"/>
    <n v="33.299999999999997"/>
    <s v="Medium"/>
  </r>
  <r>
    <s v="CA-2013-146206"/>
    <x v="350"/>
    <s v="Second Class"/>
    <x v="0"/>
    <s v="Houston"/>
    <x v="6"/>
    <s v="United States"/>
    <n v="77095"/>
    <s v="Central"/>
    <x v="2"/>
    <x v="2"/>
    <n v="300.93"/>
    <x v="1541"/>
    <n v="33.29"/>
    <s v="High"/>
  </r>
  <r>
    <s v="CA-2013-161928"/>
    <x v="754"/>
    <s v="Second Class"/>
    <x v="0"/>
    <s v="San Francisco"/>
    <x v="1"/>
    <s v="United States"/>
    <n v="94109"/>
    <s v="West"/>
    <x v="0"/>
    <x v="4"/>
    <n v="201.584"/>
    <x v="1542"/>
    <n v="33.25"/>
    <s v="High"/>
  </r>
  <r>
    <s v="US-2013-126452"/>
    <x v="112"/>
    <s v="Standard Class"/>
    <x v="1"/>
    <s v="Los Angeles"/>
    <x v="1"/>
    <s v="United States"/>
    <n v="90004"/>
    <s v="West"/>
    <x v="0"/>
    <x v="0"/>
    <n v="254.96999999999997"/>
    <x v="1415"/>
    <n v="33.200000000000003"/>
    <s v="Low"/>
  </r>
  <r>
    <s v="CA-2013-114727"/>
    <x v="691"/>
    <s v="Standard Class"/>
    <x v="1"/>
    <s v="Denver"/>
    <x v="29"/>
    <s v="United States"/>
    <n v="80219"/>
    <s v="West"/>
    <x v="2"/>
    <x v="5"/>
    <n v="544.00800000000004"/>
    <x v="358"/>
    <n v="33.19"/>
    <s v="Medium"/>
  </r>
  <r>
    <s v="CA-2011-166744"/>
    <x v="259"/>
    <s v="Standard Class"/>
    <x v="0"/>
    <s v="Columbia"/>
    <x v="30"/>
    <s v="United States"/>
    <n v="21044"/>
    <s v="East"/>
    <x v="2"/>
    <x v="10"/>
    <n v="362.94"/>
    <x v="1543"/>
    <n v="33.18"/>
    <s v="Medium"/>
  </r>
  <r>
    <s v="CA-2013-113978"/>
    <x v="597"/>
    <s v="Standard Class"/>
    <x v="0"/>
    <s v="Cleveland"/>
    <x v="18"/>
    <s v="United States"/>
    <n v="44105"/>
    <s v="East"/>
    <x v="1"/>
    <x v="9"/>
    <n v="331.536"/>
    <x v="1283"/>
    <n v="33.17"/>
    <s v="Medium"/>
  </r>
  <r>
    <s v="CA-2011-102274"/>
    <x v="712"/>
    <s v="Standard Class"/>
    <x v="1"/>
    <s v="Richmond"/>
    <x v="4"/>
    <s v="United States"/>
    <n v="40475"/>
    <s v="South"/>
    <x v="1"/>
    <x v="12"/>
    <n v="629.09999999999991"/>
    <x v="322"/>
    <n v="33.11"/>
    <s v="Medium"/>
  </r>
  <r>
    <s v="CA-2011-159800"/>
    <x v="320"/>
    <s v="First Class"/>
    <x v="0"/>
    <s v="San Francisco"/>
    <x v="1"/>
    <s v="United States"/>
    <n v="94109"/>
    <s v="West"/>
    <x v="0"/>
    <x v="0"/>
    <n v="139.92999999999998"/>
    <x v="1544"/>
    <n v="33.11"/>
    <s v="High"/>
  </r>
  <r>
    <s v="CA-2014-145653"/>
    <x v="606"/>
    <s v="Same Day"/>
    <x v="0"/>
    <s v="Detroit"/>
    <x v="11"/>
    <s v="United States"/>
    <n v="48205"/>
    <s v="Central"/>
    <x v="2"/>
    <x v="5"/>
    <n v="498.26000000000005"/>
    <x v="1545"/>
    <n v="33.08"/>
    <s v="High"/>
  </r>
  <r>
    <s v="CA-2013-159373"/>
    <x v="287"/>
    <s v="Standard Class"/>
    <x v="0"/>
    <s v="San Antonio"/>
    <x v="6"/>
    <s v="United States"/>
    <n v="78207"/>
    <s v="Central"/>
    <x v="2"/>
    <x v="2"/>
    <n v="557.58500000000004"/>
    <x v="130"/>
    <n v="33.04"/>
    <s v="Medium"/>
  </r>
  <r>
    <s v="CA-2011-128839"/>
    <x v="77"/>
    <s v="Standard Class"/>
    <x v="0"/>
    <s v="Chesapeake"/>
    <x v="3"/>
    <s v="United States"/>
    <n v="23320"/>
    <s v="South"/>
    <x v="0"/>
    <x v="6"/>
    <n v="209.96999999999997"/>
    <x v="1546"/>
    <n v="33.03"/>
    <s v="High"/>
  </r>
  <r>
    <s v="CA-2011-153976"/>
    <x v="787"/>
    <s v="Second Class"/>
    <x v="0"/>
    <s v="Evanston"/>
    <x v="5"/>
    <s v="United States"/>
    <n v="60201"/>
    <s v="Central"/>
    <x v="2"/>
    <x v="5"/>
    <n v="258.279"/>
    <x v="1547"/>
    <n v="33.020000000000003"/>
    <s v="Medium"/>
  </r>
  <r>
    <s v="CA-2013-152688"/>
    <x v="106"/>
    <s v="First Class"/>
    <x v="0"/>
    <s v="Perth Amboy"/>
    <x v="14"/>
    <s v="United States"/>
    <n v="8861"/>
    <s v="East"/>
    <x v="2"/>
    <x v="10"/>
    <n v="120.98"/>
    <x v="1548"/>
    <n v="33.01"/>
    <s v="Critical"/>
  </r>
  <r>
    <s v="CA-2011-159310"/>
    <x v="788"/>
    <s v="Standard Class"/>
    <x v="0"/>
    <s v="Houston"/>
    <x v="6"/>
    <s v="United States"/>
    <n v="77070"/>
    <s v="Central"/>
    <x v="2"/>
    <x v="5"/>
    <n v="683.14399999999989"/>
    <x v="130"/>
    <n v="32.979999999999997"/>
    <s v="Medium"/>
  </r>
  <r>
    <s v="CA-2012-109001"/>
    <x v="570"/>
    <s v="Standard Class"/>
    <x v="1"/>
    <s v="Philadelphia"/>
    <x v="12"/>
    <s v="United States"/>
    <n v="19120"/>
    <s v="East"/>
    <x v="0"/>
    <x v="4"/>
    <n v="466.15799999999996"/>
    <x v="1549"/>
    <n v="32.979999999999997"/>
    <s v="Medium"/>
  </r>
  <r>
    <s v="CA-2012-131338"/>
    <x v="199"/>
    <s v="First Class"/>
    <x v="0"/>
    <s v="New York City"/>
    <x v="0"/>
    <s v="United States"/>
    <n v="10024"/>
    <s v="East"/>
    <x v="0"/>
    <x v="4"/>
    <n v="307.98"/>
    <x v="1539"/>
    <n v="32.96"/>
    <s v="Medium"/>
  </r>
  <r>
    <s v="CA-2014-124744"/>
    <x v="789"/>
    <s v="Standard Class"/>
    <x v="2"/>
    <s v="Wheeling"/>
    <x v="46"/>
    <s v="United States"/>
    <n v="26003"/>
    <s v="East"/>
    <x v="1"/>
    <x v="12"/>
    <n v="447.84"/>
    <x v="820"/>
    <n v="32.880000000000003"/>
    <s v="Medium"/>
  </r>
  <r>
    <s v="CA-2014-152737"/>
    <x v="512"/>
    <s v="Standard Class"/>
    <x v="0"/>
    <s v="San Francisco"/>
    <x v="1"/>
    <s v="United States"/>
    <n v="94122"/>
    <s v="West"/>
    <x v="0"/>
    <x v="0"/>
    <n v="439.8"/>
    <x v="1550"/>
    <n v="32.86"/>
    <s v="Medium"/>
  </r>
  <r>
    <s v="CA-2012-122826"/>
    <x v="790"/>
    <s v="Second Class"/>
    <x v="0"/>
    <s v="Olympia"/>
    <x v="8"/>
    <s v="United States"/>
    <n v="98502"/>
    <s v="West"/>
    <x v="0"/>
    <x v="4"/>
    <n v="201.56800000000001"/>
    <x v="1551"/>
    <n v="32.799999999999997"/>
    <s v="High"/>
  </r>
  <r>
    <s v="US-2014-124779"/>
    <x v="604"/>
    <s v="First Class"/>
    <x v="1"/>
    <s v="Arlington"/>
    <x v="6"/>
    <s v="United States"/>
    <n v="76017"/>
    <s v="Central"/>
    <x v="2"/>
    <x v="5"/>
    <n v="213.42999999999995"/>
    <x v="1552"/>
    <n v="32.79"/>
    <s v="High"/>
  </r>
  <r>
    <s v="CA-2014-168389"/>
    <x v="423"/>
    <s v="Standard Class"/>
    <x v="1"/>
    <s v="Jacksonville"/>
    <x v="9"/>
    <s v="United States"/>
    <n v="32216"/>
    <s v="South"/>
    <x v="2"/>
    <x v="2"/>
    <n v="721.87500000000011"/>
    <x v="1553"/>
    <n v="32.78"/>
    <s v="Medium"/>
  </r>
  <r>
    <s v="CA-2011-140403"/>
    <x v="689"/>
    <s v="Same Day"/>
    <x v="2"/>
    <s v="Manteca"/>
    <x v="1"/>
    <s v="United States"/>
    <n v="95336"/>
    <s v="West"/>
    <x v="2"/>
    <x v="5"/>
    <n v="122.352"/>
    <x v="1554"/>
    <n v="32.74"/>
    <s v="Critical"/>
  </r>
  <r>
    <s v="CA-2011-168312"/>
    <x v="518"/>
    <s v="Standard Class"/>
    <x v="0"/>
    <s v="Houston"/>
    <x v="6"/>
    <s v="United States"/>
    <n v="77036"/>
    <s v="Central"/>
    <x v="2"/>
    <x v="2"/>
    <n v="376.50899999999996"/>
    <x v="1555"/>
    <n v="32.700000000000003"/>
    <s v="Medium"/>
  </r>
  <r>
    <s v="CA-2012-112711"/>
    <x v="311"/>
    <s v="Standard Class"/>
    <x v="0"/>
    <s v="Amarillo"/>
    <x v="6"/>
    <s v="United States"/>
    <n v="79109"/>
    <s v="Central"/>
    <x v="0"/>
    <x v="4"/>
    <n v="307.16800000000001"/>
    <x v="1556"/>
    <n v="32.67"/>
    <s v="Medium"/>
  </r>
  <r>
    <s v="CA-2013-101987"/>
    <x v="33"/>
    <s v="Standard Class"/>
    <x v="0"/>
    <s v="Richmond"/>
    <x v="22"/>
    <s v="United States"/>
    <n v="47374"/>
    <s v="Central"/>
    <x v="0"/>
    <x v="4"/>
    <n v="440.91"/>
    <x v="1557"/>
    <n v="32.65"/>
    <s v="Medium"/>
  </r>
  <r>
    <s v="CA-2013-130946"/>
    <x v="216"/>
    <s v="Standard Class"/>
    <x v="0"/>
    <s v="Houston"/>
    <x v="6"/>
    <s v="United States"/>
    <n v="77041"/>
    <s v="Central"/>
    <x v="0"/>
    <x v="0"/>
    <n v="431.92800000000005"/>
    <x v="1558"/>
    <n v="32.619999999999997"/>
    <s v="High"/>
  </r>
  <r>
    <s v="CA-2014-155292"/>
    <x v="351"/>
    <s v="First Class"/>
    <x v="2"/>
    <s v="Richmond"/>
    <x v="4"/>
    <s v="United States"/>
    <n v="40475"/>
    <s v="South"/>
    <x v="1"/>
    <x v="9"/>
    <n v="105.98"/>
    <x v="1559"/>
    <n v="32.619999999999997"/>
    <s v="Critical"/>
  </r>
  <r>
    <s v="US-2012-152128"/>
    <x v="514"/>
    <s v="Second Class"/>
    <x v="2"/>
    <s v="Wichita"/>
    <x v="45"/>
    <s v="United States"/>
    <n v="67212"/>
    <s v="Central"/>
    <x v="1"/>
    <x v="1"/>
    <n v="127.96"/>
    <x v="1560"/>
    <n v="32.61"/>
    <s v="Critical"/>
  </r>
  <r>
    <s v="CA-2011-105648"/>
    <x v="775"/>
    <s v="Standard Class"/>
    <x v="0"/>
    <s v="San Diego"/>
    <x v="1"/>
    <s v="United States"/>
    <n v="92037"/>
    <s v="West"/>
    <x v="2"/>
    <x v="2"/>
    <n v="626.35200000000009"/>
    <x v="1561"/>
    <n v="32.549999999999997"/>
    <s v="Medium"/>
  </r>
  <r>
    <s v="CA-2012-105627"/>
    <x v="500"/>
    <s v="Standard Class"/>
    <x v="0"/>
    <s v="Kenosha"/>
    <x v="16"/>
    <s v="United States"/>
    <n v="53142"/>
    <s v="Central"/>
    <x v="2"/>
    <x v="5"/>
    <n v="860.93"/>
    <x v="1562"/>
    <n v="32.54"/>
    <s v="High"/>
  </r>
  <r>
    <s v="US-2014-168116"/>
    <x v="10"/>
    <s v="Same Day"/>
    <x v="1"/>
    <s v="Burlington"/>
    <x v="2"/>
    <s v="United States"/>
    <n v="27217"/>
    <s v="South"/>
    <x v="1"/>
    <x v="8"/>
    <n v="167.44000000000003"/>
    <x v="1563"/>
    <n v="32.47"/>
    <s v="High"/>
  </r>
  <r>
    <s v="CA-2014-140088"/>
    <x v="791"/>
    <s v="Second Class"/>
    <x v="0"/>
    <s v="Columbia"/>
    <x v="36"/>
    <s v="United States"/>
    <n v="29203"/>
    <s v="South"/>
    <x v="2"/>
    <x v="5"/>
    <n v="301.95999999999998"/>
    <x v="1564"/>
    <n v="32.46"/>
    <s v="High"/>
  </r>
  <r>
    <s v="CA-2011-133158"/>
    <x v="711"/>
    <s v="Second Class"/>
    <x v="1"/>
    <s v="Los Angeles"/>
    <x v="1"/>
    <s v="United States"/>
    <n v="90045"/>
    <s v="West"/>
    <x v="2"/>
    <x v="11"/>
    <n v="289.24"/>
    <x v="1565"/>
    <n v="32.46"/>
    <s v="Medium"/>
  </r>
  <r>
    <s v="CA-2013-113551"/>
    <x v="792"/>
    <s v="First Class"/>
    <x v="0"/>
    <s v="Edinburg"/>
    <x v="6"/>
    <s v="United States"/>
    <n v="78539"/>
    <s v="Central"/>
    <x v="1"/>
    <x v="12"/>
    <n v="83.84"/>
    <x v="1566"/>
    <n v="32.42"/>
    <s v="Critical"/>
  </r>
  <r>
    <s v="US-2014-106551"/>
    <x v="793"/>
    <s v="Standard Class"/>
    <x v="0"/>
    <s v="Chicago"/>
    <x v="5"/>
    <s v="United States"/>
    <n v="60653"/>
    <s v="Central"/>
    <x v="2"/>
    <x v="5"/>
    <n v="526.34399999999994"/>
    <x v="1567"/>
    <n v="32.409999999999997"/>
    <s v="Medium"/>
  </r>
  <r>
    <s v="CA-2012-147529"/>
    <x v="794"/>
    <s v="Standard Class"/>
    <x v="1"/>
    <s v="Springfield"/>
    <x v="3"/>
    <s v="United States"/>
    <n v="22153"/>
    <s v="South"/>
    <x v="1"/>
    <x v="14"/>
    <n v="311.14999999999998"/>
    <x v="1568"/>
    <n v="32.39"/>
    <s v="High"/>
  </r>
  <r>
    <s v="CA-2014-157987"/>
    <x v="166"/>
    <s v="Standard Class"/>
    <x v="1"/>
    <s v="New York City"/>
    <x v="0"/>
    <s v="United States"/>
    <n v="10009"/>
    <s v="East"/>
    <x v="0"/>
    <x v="0"/>
    <n v="238"/>
    <x v="922"/>
    <n v="32.33"/>
    <s v="High"/>
  </r>
  <r>
    <s v="CA-2012-117828"/>
    <x v="795"/>
    <s v="First Class"/>
    <x v="0"/>
    <s v="Richmond"/>
    <x v="3"/>
    <s v="United States"/>
    <n v="23223"/>
    <s v="South"/>
    <x v="1"/>
    <x v="8"/>
    <n v="194.32"/>
    <x v="1569"/>
    <n v="32.28"/>
    <s v="High"/>
  </r>
  <r>
    <s v="CA-2011-169642"/>
    <x v="596"/>
    <s v="Second Class"/>
    <x v="1"/>
    <s v="Los Angeles"/>
    <x v="1"/>
    <s v="United States"/>
    <n v="90036"/>
    <s v="West"/>
    <x v="1"/>
    <x v="9"/>
    <n v="276.27999999999997"/>
    <x v="130"/>
    <n v="32.270000000000003"/>
    <s v="Medium"/>
  </r>
  <r>
    <s v="CA-2014-105333"/>
    <x v="117"/>
    <s v="Standard Class"/>
    <x v="2"/>
    <s v="New York City"/>
    <x v="0"/>
    <s v="United States"/>
    <n v="10011"/>
    <s v="East"/>
    <x v="1"/>
    <x v="9"/>
    <n v="269.49"/>
    <x v="1570"/>
    <n v="32.25"/>
    <s v="High"/>
  </r>
  <r>
    <s v="CA-2013-145625"/>
    <x v="281"/>
    <s v="Standard Class"/>
    <x v="0"/>
    <s v="San Diego"/>
    <x v="1"/>
    <s v="United States"/>
    <n v="92037"/>
    <s v="West"/>
    <x v="0"/>
    <x v="0"/>
    <n v="3347.37"/>
    <x v="1571"/>
    <n v="32.24"/>
    <s v="Medium"/>
  </r>
  <r>
    <s v="CA-2013-114860"/>
    <x v="796"/>
    <s v="Standard Class"/>
    <x v="0"/>
    <s v="Moreno Valley"/>
    <x v="1"/>
    <s v="United States"/>
    <n v="92553"/>
    <s v="West"/>
    <x v="2"/>
    <x v="11"/>
    <n v="842.72"/>
    <x v="1572"/>
    <n v="32.19"/>
    <s v="Medium"/>
  </r>
  <r>
    <s v="CA-2014-161956"/>
    <x v="161"/>
    <s v="Second Class"/>
    <x v="1"/>
    <s v="Inglewood"/>
    <x v="1"/>
    <s v="United States"/>
    <n v="90301"/>
    <s v="West"/>
    <x v="2"/>
    <x v="5"/>
    <n v="230.28000000000003"/>
    <x v="1495"/>
    <n v="32.159999999999997"/>
    <s v="Medium"/>
  </r>
  <r>
    <s v="CA-2014-166296"/>
    <x v="143"/>
    <s v="Standard Class"/>
    <x v="2"/>
    <s v="Manteca"/>
    <x v="1"/>
    <s v="United States"/>
    <n v="95336"/>
    <s v="West"/>
    <x v="1"/>
    <x v="12"/>
    <n v="314.54999999999995"/>
    <x v="1446"/>
    <n v="32.130000000000003"/>
    <s v="Low"/>
  </r>
  <r>
    <s v="CA-2011-153969"/>
    <x v="162"/>
    <s v="Standard Class"/>
    <x v="0"/>
    <s v="San Francisco"/>
    <x v="1"/>
    <s v="United States"/>
    <n v="94109"/>
    <s v="West"/>
    <x v="0"/>
    <x v="4"/>
    <n v="239.98400000000004"/>
    <x v="1573"/>
    <n v="32.130000000000003"/>
    <s v="High"/>
  </r>
  <r>
    <s v="CA-2013-156748"/>
    <x v="656"/>
    <s v="Standard Class"/>
    <x v="0"/>
    <s v="Detroit"/>
    <x v="11"/>
    <s v="United States"/>
    <n v="48227"/>
    <s v="Central"/>
    <x v="2"/>
    <x v="5"/>
    <n v="389.97"/>
    <x v="1445"/>
    <n v="32.130000000000003"/>
    <s v="Medium"/>
  </r>
  <r>
    <s v="CA-2011-100090"/>
    <x v="797"/>
    <s v="Standard Class"/>
    <x v="1"/>
    <s v="San Francisco"/>
    <x v="1"/>
    <s v="United States"/>
    <n v="94122"/>
    <s v="West"/>
    <x v="2"/>
    <x v="2"/>
    <n v="502.48800000000006"/>
    <x v="1574"/>
    <n v="32.08"/>
    <s v="Medium"/>
  </r>
  <r>
    <s v="CA-2014-152702"/>
    <x v="47"/>
    <s v="Standard Class"/>
    <x v="2"/>
    <s v="Rockford"/>
    <x v="5"/>
    <s v="United States"/>
    <n v="61107"/>
    <s v="Central"/>
    <x v="2"/>
    <x v="5"/>
    <n v="254.60399999999998"/>
    <x v="1575"/>
    <n v="31.98"/>
    <s v="High"/>
  </r>
  <r>
    <s v="CA-2013-100244"/>
    <x v="648"/>
    <s v="Standard Class"/>
    <x v="1"/>
    <s v="San Francisco"/>
    <x v="1"/>
    <s v="United States"/>
    <n v="94122"/>
    <s v="West"/>
    <x v="1"/>
    <x v="1"/>
    <n v="271.98400000000004"/>
    <x v="1576"/>
    <n v="31.98"/>
    <s v="High"/>
  </r>
  <r>
    <s v="US-2014-142188"/>
    <x v="34"/>
    <s v="Same Day"/>
    <x v="0"/>
    <s v="Seattle"/>
    <x v="8"/>
    <s v="United States"/>
    <n v="98105"/>
    <s v="West"/>
    <x v="2"/>
    <x v="5"/>
    <n v="177.56800000000001"/>
    <x v="1577"/>
    <n v="31.94"/>
    <s v="High"/>
  </r>
  <r>
    <s v="US-2014-132031"/>
    <x v="798"/>
    <s v="Standard Class"/>
    <x v="2"/>
    <s v="Clarksville"/>
    <x v="35"/>
    <s v="United States"/>
    <n v="37042"/>
    <s v="South"/>
    <x v="2"/>
    <x v="10"/>
    <n v="387.13600000000002"/>
    <x v="1578"/>
    <n v="31.94"/>
    <s v="Medium"/>
  </r>
  <r>
    <s v="CA-2011-143903"/>
    <x v="438"/>
    <s v="Standard Class"/>
    <x v="2"/>
    <s v="Dallas"/>
    <x v="6"/>
    <s v="United States"/>
    <n v="75217"/>
    <s v="Central"/>
    <x v="1"/>
    <x v="9"/>
    <n v="342.86400000000003"/>
    <x v="1579"/>
    <n v="31.88"/>
    <s v="High"/>
  </r>
  <r>
    <s v="CA-2014-152933"/>
    <x v="47"/>
    <s v="Standard Class"/>
    <x v="2"/>
    <s v="Dallas"/>
    <x v="6"/>
    <s v="United States"/>
    <n v="75081"/>
    <s v="Central"/>
    <x v="0"/>
    <x v="4"/>
    <n v="369.54399999999998"/>
    <x v="1580"/>
    <n v="31.88"/>
    <s v="Medium"/>
  </r>
  <r>
    <s v="CA-2014-109183"/>
    <x v="742"/>
    <s v="Standard Class"/>
    <x v="0"/>
    <s v="Nashville"/>
    <x v="35"/>
    <s v="United States"/>
    <n v="37211"/>
    <s v="South"/>
    <x v="0"/>
    <x v="6"/>
    <n v="649"/>
    <x v="1581"/>
    <n v="31.87"/>
    <s v="Medium"/>
  </r>
  <r>
    <s v="US-2014-100048"/>
    <x v="504"/>
    <s v="Standard Class"/>
    <x v="1"/>
    <s v="Mount Vernon"/>
    <x v="0"/>
    <s v="United States"/>
    <n v="10550"/>
    <s v="East"/>
    <x v="0"/>
    <x v="0"/>
    <n v="299.96999999999997"/>
    <x v="1582"/>
    <n v="31.86"/>
    <s v="Medium"/>
  </r>
  <r>
    <s v="CA-2013-140571"/>
    <x v="354"/>
    <s v="Standard Class"/>
    <x v="2"/>
    <s v="Jackson"/>
    <x v="42"/>
    <s v="United States"/>
    <n v="39212"/>
    <s v="South"/>
    <x v="1"/>
    <x v="12"/>
    <n v="319.76"/>
    <x v="1583"/>
    <n v="31.86"/>
    <s v="High"/>
  </r>
  <r>
    <s v="CA-2012-138485"/>
    <x v="477"/>
    <s v="Second Class"/>
    <x v="0"/>
    <s v="Seattle"/>
    <x v="8"/>
    <s v="United States"/>
    <n v="98105"/>
    <s v="West"/>
    <x v="0"/>
    <x v="0"/>
    <n v="538.92000000000007"/>
    <x v="1584"/>
    <n v="31.83"/>
    <s v="Medium"/>
  </r>
  <r>
    <s v="CA-2011-163552"/>
    <x v="252"/>
    <s v="Standard Class"/>
    <x v="1"/>
    <s v="Hackensack"/>
    <x v="14"/>
    <s v="United States"/>
    <n v="7601"/>
    <s v="East"/>
    <x v="2"/>
    <x v="5"/>
    <n v="854.94"/>
    <x v="183"/>
    <n v="31.81"/>
    <s v="Medium"/>
  </r>
  <r>
    <s v="CA-2013-108434"/>
    <x v="88"/>
    <s v="Second Class"/>
    <x v="0"/>
    <s v="New York City"/>
    <x v="0"/>
    <s v="United States"/>
    <n v="10024"/>
    <s v="East"/>
    <x v="1"/>
    <x v="9"/>
    <n v="465.18"/>
    <x v="1585"/>
    <n v="31.81"/>
    <s v="Medium"/>
  </r>
  <r>
    <s v="CA-2014-103499"/>
    <x v="58"/>
    <s v="Standard Class"/>
    <x v="0"/>
    <s v="Jackson"/>
    <x v="35"/>
    <s v="United States"/>
    <n v="38301"/>
    <s v="South"/>
    <x v="2"/>
    <x v="5"/>
    <n v="209.56799999999998"/>
    <x v="1586"/>
    <n v="31.81"/>
    <s v="High"/>
  </r>
  <r>
    <s v="CA-2012-105571"/>
    <x v="634"/>
    <s v="Standard Class"/>
    <x v="1"/>
    <s v="Miami"/>
    <x v="9"/>
    <s v="United States"/>
    <n v="33142"/>
    <s v="South"/>
    <x v="1"/>
    <x v="1"/>
    <n v="1345.4850000000001"/>
    <x v="1587"/>
    <n v="31.73"/>
    <s v="Medium"/>
  </r>
  <r>
    <s v="CA-2014-100615"/>
    <x v="445"/>
    <s v="Standard Class"/>
    <x v="0"/>
    <s v="Chicago"/>
    <x v="5"/>
    <s v="United States"/>
    <n v="60653"/>
    <s v="Central"/>
    <x v="2"/>
    <x v="5"/>
    <n v="317.05799999999999"/>
    <x v="1135"/>
    <n v="31.7"/>
    <s v="Medium"/>
  </r>
  <r>
    <s v="CA-2014-122490"/>
    <x v="111"/>
    <s v="Standard Class"/>
    <x v="0"/>
    <s v="Seattle"/>
    <x v="8"/>
    <s v="United States"/>
    <n v="98103"/>
    <s v="West"/>
    <x v="1"/>
    <x v="9"/>
    <n v="344.90999999999997"/>
    <x v="564"/>
    <n v="31.69"/>
    <s v="Medium"/>
  </r>
  <r>
    <s v="US-2014-102904"/>
    <x v="111"/>
    <s v="Standard Class"/>
    <x v="0"/>
    <s v="Decatur"/>
    <x v="23"/>
    <s v="United States"/>
    <n v="35601"/>
    <s v="South"/>
    <x v="0"/>
    <x v="0"/>
    <n v="239.92"/>
    <x v="1588"/>
    <n v="31.69"/>
    <s v="Low"/>
  </r>
  <r>
    <s v="CA-2012-149342"/>
    <x v="799"/>
    <s v="Standard Class"/>
    <x v="1"/>
    <s v="Columbus"/>
    <x v="10"/>
    <s v="United States"/>
    <n v="31907"/>
    <s v="South"/>
    <x v="2"/>
    <x v="11"/>
    <n v="595.38"/>
    <x v="1225"/>
    <n v="31.68"/>
    <s v="Medium"/>
  </r>
  <r>
    <s v="US-2013-153815"/>
    <x v="573"/>
    <s v="First Class"/>
    <x v="1"/>
    <s v="Jacksonville"/>
    <x v="9"/>
    <s v="United States"/>
    <n v="32216"/>
    <s v="South"/>
    <x v="1"/>
    <x v="12"/>
    <n v="88.768000000000001"/>
    <x v="1589"/>
    <n v="31.67"/>
    <s v="Critical"/>
  </r>
  <r>
    <s v="CA-2012-157084"/>
    <x v="125"/>
    <s v="Standard Class"/>
    <x v="0"/>
    <s v="Los Angeles"/>
    <x v="1"/>
    <s v="United States"/>
    <n v="90049"/>
    <s v="West"/>
    <x v="0"/>
    <x v="4"/>
    <n v="675.96"/>
    <x v="1590"/>
    <n v="31.66"/>
    <s v="Medium"/>
  </r>
  <r>
    <s v="US-2011-123519"/>
    <x v="26"/>
    <s v="Standard Class"/>
    <x v="0"/>
    <s v="Marion"/>
    <x v="18"/>
    <s v="United States"/>
    <n v="43302"/>
    <s v="East"/>
    <x v="0"/>
    <x v="0"/>
    <n v="263.95999999999998"/>
    <x v="1591"/>
    <n v="31.62"/>
    <s v="Low"/>
  </r>
  <r>
    <s v="CA-2011-165309"/>
    <x v="309"/>
    <s v="Standard Class"/>
    <x v="0"/>
    <s v="Houston"/>
    <x v="6"/>
    <s v="United States"/>
    <n v="77095"/>
    <s v="Central"/>
    <x v="1"/>
    <x v="12"/>
    <n v="262.33600000000001"/>
    <x v="1592"/>
    <n v="31.61"/>
    <s v="Medium"/>
  </r>
  <r>
    <s v="US-2013-168620"/>
    <x v="548"/>
    <s v="Second Class"/>
    <x v="2"/>
    <s v="Charlotte"/>
    <x v="2"/>
    <s v="United States"/>
    <n v="28205"/>
    <s v="South"/>
    <x v="0"/>
    <x v="0"/>
    <n v="255.68000000000004"/>
    <x v="1593"/>
    <n v="31.59"/>
    <s v="Medium"/>
  </r>
  <r>
    <s v="CA-2012-113152"/>
    <x v="275"/>
    <s v="Standard Class"/>
    <x v="0"/>
    <s v="New York City"/>
    <x v="0"/>
    <s v="United States"/>
    <n v="10024"/>
    <s v="East"/>
    <x v="2"/>
    <x v="10"/>
    <n v="449.56800000000004"/>
    <x v="1594"/>
    <n v="31.59"/>
    <s v="High"/>
  </r>
  <r>
    <s v="CA-2011-109855"/>
    <x v="800"/>
    <s v="Standard Class"/>
    <x v="0"/>
    <s v="New York City"/>
    <x v="0"/>
    <s v="United States"/>
    <n v="10009"/>
    <s v="East"/>
    <x v="0"/>
    <x v="0"/>
    <n v="357"/>
    <x v="1595"/>
    <n v="31.59"/>
    <s v="High"/>
  </r>
  <r>
    <s v="CA-2012-146255"/>
    <x v="801"/>
    <s v="First Class"/>
    <x v="2"/>
    <s v="Newark"/>
    <x v="19"/>
    <s v="United States"/>
    <n v="19711"/>
    <s v="East"/>
    <x v="0"/>
    <x v="4"/>
    <n v="587.97"/>
    <x v="783"/>
    <n v="31.55"/>
    <s v="High"/>
  </r>
  <r>
    <s v="US-2011-143721"/>
    <x v="294"/>
    <s v="Second Class"/>
    <x v="1"/>
    <s v="Houston"/>
    <x v="6"/>
    <s v="United States"/>
    <n v="77095"/>
    <s v="Central"/>
    <x v="2"/>
    <x v="5"/>
    <n v="155.37199999999999"/>
    <x v="1596"/>
    <n v="31.54"/>
    <s v="Critical"/>
  </r>
  <r>
    <s v="CA-2013-105732"/>
    <x v="760"/>
    <s v="Standard Class"/>
    <x v="0"/>
    <s v="Omaha"/>
    <x v="24"/>
    <s v="United States"/>
    <n v="68104"/>
    <s v="Central"/>
    <x v="1"/>
    <x v="8"/>
    <n v="378"/>
    <x v="1597"/>
    <n v="31.54"/>
    <s v="Medium"/>
  </r>
  <r>
    <s v="US-2011-147627"/>
    <x v="436"/>
    <s v="Standard Class"/>
    <x v="0"/>
    <s v="Jonesboro"/>
    <x v="39"/>
    <s v="United States"/>
    <n v="72401"/>
    <s v="South"/>
    <x v="0"/>
    <x v="4"/>
    <n v="699.93"/>
    <x v="1598"/>
    <n v="31.52"/>
    <s v="Medium"/>
  </r>
  <r>
    <s v="US-2013-135720"/>
    <x v="144"/>
    <s v="Second Class"/>
    <x v="0"/>
    <s v="Aurora"/>
    <x v="29"/>
    <s v="United States"/>
    <n v="80013"/>
    <s v="West"/>
    <x v="0"/>
    <x v="4"/>
    <n v="300.76799999999997"/>
    <x v="1599"/>
    <n v="31.51"/>
    <s v="High"/>
  </r>
  <r>
    <s v="CA-2014-100384"/>
    <x v="713"/>
    <s v="Standard Class"/>
    <x v="1"/>
    <s v="Pomona"/>
    <x v="1"/>
    <s v="United States"/>
    <n v="91767"/>
    <s v="West"/>
    <x v="1"/>
    <x v="13"/>
    <n v="385.6"/>
    <x v="1600"/>
    <n v="31.5"/>
    <s v="Medium"/>
  </r>
  <r>
    <s v="CA-2012-102316"/>
    <x v="802"/>
    <s v="Second Class"/>
    <x v="1"/>
    <s v="Los Angeles"/>
    <x v="1"/>
    <s v="United States"/>
    <n v="90045"/>
    <s v="West"/>
    <x v="2"/>
    <x v="5"/>
    <n v="184.75200000000001"/>
    <x v="1601"/>
    <n v="31.5"/>
    <s v="High"/>
  </r>
  <r>
    <s v="CA-2012-132101"/>
    <x v="14"/>
    <s v="Standard Class"/>
    <x v="2"/>
    <s v="Seattle"/>
    <x v="8"/>
    <s v="United States"/>
    <n v="98105"/>
    <s v="West"/>
    <x v="0"/>
    <x v="4"/>
    <n v="453.57600000000002"/>
    <x v="1379"/>
    <n v="31.48"/>
    <s v="Medium"/>
  </r>
  <r>
    <s v="CA-2013-160535"/>
    <x v="40"/>
    <s v="Standard Class"/>
    <x v="1"/>
    <s v="Plainfield"/>
    <x v="14"/>
    <s v="United States"/>
    <n v="7060"/>
    <s v="East"/>
    <x v="0"/>
    <x v="6"/>
    <n v="319.92"/>
    <x v="1602"/>
    <n v="31.48"/>
    <s v="Medium"/>
  </r>
  <r>
    <s v="CA-2012-150560"/>
    <x v="611"/>
    <s v="First Class"/>
    <x v="0"/>
    <s v="Suffolk"/>
    <x v="3"/>
    <s v="United States"/>
    <n v="23434"/>
    <s v="South"/>
    <x v="1"/>
    <x v="15"/>
    <n v="196.62"/>
    <x v="1603"/>
    <n v="31.47"/>
    <s v="High"/>
  </r>
  <r>
    <s v="CA-2014-157987"/>
    <x v="166"/>
    <s v="Standard Class"/>
    <x v="1"/>
    <s v="New York City"/>
    <x v="0"/>
    <s v="United States"/>
    <n v="10009"/>
    <s v="East"/>
    <x v="0"/>
    <x v="0"/>
    <n v="167.97"/>
    <x v="1604"/>
    <n v="31.47"/>
    <s v="High"/>
  </r>
  <r>
    <s v="US-2014-105046"/>
    <x v="271"/>
    <s v="Standard Class"/>
    <x v="2"/>
    <s v="Rome"/>
    <x v="0"/>
    <s v="United States"/>
    <n v="13440"/>
    <s v="East"/>
    <x v="0"/>
    <x v="4"/>
    <n v="269.98"/>
    <x v="1605"/>
    <n v="31.43"/>
    <s v="Medium"/>
  </r>
  <r>
    <s v="US-2012-128090"/>
    <x v="295"/>
    <s v="Standard Class"/>
    <x v="0"/>
    <s v="Phoenix"/>
    <x v="28"/>
    <s v="United States"/>
    <n v="85023"/>
    <s v="West"/>
    <x v="1"/>
    <x v="12"/>
    <n v="313.024"/>
    <x v="1606"/>
    <n v="31.42"/>
    <s v="Medium"/>
  </r>
  <r>
    <s v="CA-2011-153087"/>
    <x v="197"/>
    <s v="Standard Class"/>
    <x v="1"/>
    <s v="Decatur"/>
    <x v="23"/>
    <s v="United States"/>
    <n v="35601"/>
    <s v="South"/>
    <x v="0"/>
    <x v="0"/>
    <n v="498"/>
    <x v="1607"/>
    <n v="31.42"/>
    <s v="Medium"/>
  </r>
  <r>
    <s v="CA-2014-142622"/>
    <x v="351"/>
    <s v="First Class"/>
    <x v="0"/>
    <s v="Seattle"/>
    <x v="8"/>
    <s v="United States"/>
    <n v="98115"/>
    <s v="West"/>
    <x v="2"/>
    <x v="5"/>
    <n v="97.567999999999998"/>
    <x v="1608"/>
    <n v="31.4"/>
    <s v="Medium"/>
  </r>
  <r>
    <s v="CA-2014-102407"/>
    <x v="205"/>
    <s v="Second Class"/>
    <x v="2"/>
    <s v="Los Angeles"/>
    <x v="1"/>
    <s v="United States"/>
    <n v="90004"/>
    <s v="West"/>
    <x v="2"/>
    <x v="2"/>
    <n v="896.32799999999997"/>
    <x v="1609"/>
    <n v="31.39"/>
    <s v="Medium"/>
  </r>
  <r>
    <s v="CA-2014-117513"/>
    <x v="563"/>
    <s v="Standard Class"/>
    <x v="1"/>
    <s v="Los Angeles"/>
    <x v="1"/>
    <s v="United States"/>
    <n v="90004"/>
    <s v="West"/>
    <x v="2"/>
    <x v="2"/>
    <n v="399.67200000000003"/>
    <x v="1213"/>
    <n v="31.31"/>
    <s v="Medium"/>
  </r>
  <r>
    <s v="CA-2013-132661"/>
    <x v="803"/>
    <s v="Standard Class"/>
    <x v="2"/>
    <s v="New York City"/>
    <x v="0"/>
    <s v="United States"/>
    <n v="10024"/>
    <s v="East"/>
    <x v="1"/>
    <x v="12"/>
    <n v="379.4"/>
    <x v="1610"/>
    <n v="31.3"/>
    <s v="Medium"/>
  </r>
  <r>
    <s v="CA-2014-163902"/>
    <x v="743"/>
    <s v="Standard Class"/>
    <x v="1"/>
    <s v="Los Angeles"/>
    <x v="1"/>
    <s v="United States"/>
    <n v="90045"/>
    <s v="West"/>
    <x v="0"/>
    <x v="0"/>
    <n v="479.93999999999994"/>
    <x v="1611"/>
    <n v="31.29"/>
    <s v="Medium"/>
  </r>
  <r>
    <s v="CA-2011-138681"/>
    <x v="28"/>
    <s v="First Class"/>
    <x v="0"/>
    <s v="Tucson"/>
    <x v="28"/>
    <s v="United States"/>
    <n v="85705"/>
    <s v="West"/>
    <x v="1"/>
    <x v="12"/>
    <n v="221.92000000000002"/>
    <x v="1612"/>
    <n v="31.28"/>
    <s v="High"/>
  </r>
  <r>
    <s v="CA-2013-160241"/>
    <x v="804"/>
    <s v="Second Class"/>
    <x v="2"/>
    <s v="Aurora"/>
    <x v="5"/>
    <s v="United States"/>
    <n v="60505"/>
    <s v="Central"/>
    <x v="2"/>
    <x v="11"/>
    <n v="242.17600000000004"/>
    <x v="1613"/>
    <n v="31.26"/>
    <s v="Medium"/>
  </r>
  <r>
    <s v="CA-2014-130386"/>
    <x v="333"/>
    <s v="Standard Class"/>
    <x v="0"/>
    <s v="Austin"/>
    <x v="6"/>
    <s v="United States"/>
    <n v="78745"/>
    <s v="Central"/>
    <x v="1"/>
    <x v="12"/>
    <n v="223.05600000000001"/>
    <x v="1614"/>
    <n v="31.24"/>
    <s v="Low"/>
  </r>
  <r>
    <s v="CA-2014-159282"/>
    <x v="652"/>
    <s v="Standard Class"/>
    <x v="2"/>
    <s v="Yuma"/>
    <x v="28"/>
    <s v="United States"/>
    <n v="85364"/>
    <s v="West"/>
    <x v="0"/>
    <x v="6"/>
    <n v="599.98500000000013"/>
    <x v="1615"/>
    <n v="31.24"/>
    <s v="Medium"/>
  </r>
  <r>
    <s v="CA-2012-112767"/>
    <x v="480"/>
    <s v="Standard Class"/>
    <x v="0"/>
    <s v="Springfield"/>
    <x v="34"/>
    <s v="United States"/>
    <n v="97477"/>
    <s v="West"/>
    <x v="2"/>
    <x v="2"/>
    <n v="277.5"/>
    <x v="1616"/>
    <n v="31.16"/>
    <s v="High"/>
  </r>
  <r>
    <s v="CA-2011-123295"/>
    <x v="805"/>
    <s v="Same Day"/>
    <x v="2"/>
    <s v="Tucson"/>
    <x v="28"/>
    <s v="United States"/>
    <n v="85705"/>
    <s v="West"/>
    <x v="2"/>
    <x v="5"/>
    <n v="259.13600000000002"/>
    <x v="1617"/>
    <n v="31.15"/>
    <s v="High"/>
  </r>
  <r>
    <s v="US-2014-111423"/>
    <x v="20"/>
    <s v="First Class"/>
    <x v="1"/>
    <s v="Watertown"/>
    <x v="0"/>
    <s v="United States"/>
    <n v="13601"/>
    <s v="East"/>
    <x v="2"/>
    <x v="5"/>
    <n v="462.56400000000002"/>
    <x v="1618"/>
    <n v="31.13"/>
    <s v="Medium"/>
  </r>
  <r>
    <s v="CA-2011-121006"/>
    <x v="473"/>
    <s v="Standard Class"/>
    <x v="0"/>
    <s v="Midland"/>
    <x v="11"/>
    <s v="United States"/>
    <n v="48640"/>
    <s v="Central"/>
    <x v="1"/>
    <x v="9"/>
    <n v="535.41"/>
    <x v="977"/>
    <n v="31.1"/>
    <s v="Medium"/>
  </r>
  <r>
    <s v="CA-2012-131072"/>
    <x v="556"/>
    <s v="Same Day"/>
    <x v="0"/>
    <s v="Seattle"/>
    <x v="8"/>
    <s v="United States"/>
    <n v="98105"/>
    <s v="West"/>
    <x v="1"/>
    <x v="1"/>
    <n v="98.352000000000004"/>
    <x v="1619"/>
    <n v="31.08"/>
    <s v="Critical"/>
  </r>
  <r>
    <s v="CA-2013-113236"/>
    <x v="602"/>
    <s v="Second Class"/>
    <x v="1"/>
    <s v="Delray Beach"/>
    <x v="9"/>
    <s v="United States"/>
    <n v="33445"/>
    <s v="South"/>
    <x v="1"/>
    <x v="9"/>
    <n v="184.70400000000001"/>
    <x v="1620"/>
    <n v="31.06"/>
    <s v="High"/>
  </r>
  <r>
    <s v="CA-2012-136798"/>
    <x v="266"/>
    <s v="Standard Class"/>
    <x v="0"/>
    <s v="Minneapolis"/>
    <x v="7"/>
    <s v="United States"/>
    <n v="55407"/>
    <s v="Central"/>
    <x v="0"/>
    <x v="4"/>
    <n v="377.96999999999997"/>
    <x v="1621"/>
    <n v="31.05"/>
    <s v="High"/>
  </r>
  <r>
    <s v="US-2012-168935"/>
    <x v="424"/>
    <s v="Standard Class"/>
    <x v="0"/>
    <s v="Pembroke Pines"/>
    <x v="9"/>
    <s v="United States"/>
    <n v="33024"/>
    <s v="South"/>
    <x v="2"/>
    <x v="2"/>
    <n v="375.45750000000004"/>
    <x v="1622"/>
    <n v="31.04"/>
    <s v="Medium"/>
  </r>
  <r>
    <s v="US-2011-150434"/>
    <x v="806"/>
    <s v="Standard Class"/>
    <x v="1"/>
    <s v="Bristol"/>
    <x v="33"/>
    <s v="United States"/>
    <n v="6010"/>
    <s v="East"/>
    <x v="0"/>
    <x v="4"/>
    <n v="359.98"/>
    <x v="1623"/>
    <n v="31.02"/>
    <s v="Medium"/>
  </r>
  <r>
    <s v="CA-2014-159667"/>
    <x v="139"/>
    <s v="Standard Class"/>
    <x v="2"/>
    <s v="Jacksonville"/>
    <x v="9"/>
    <s v="United States"/>
    <n v="32216"/>
    <s v="South"/>
    <x v="0"/>
    <x v="4"/>
    <n v="499.16800000000006"/>
    <x v="1624"/>
    <n v="30.99"/>
    <s v="High"/>
  </r>
  <r>
    <s v="CA-2013-114972"/>
    <x v="63"/>
    <s v="First Class"/>
    <x v="0"/>
    <s v="Los Angeles"/>
    <x v="1"/>
    <s v="United States"/>
    <n v="90032"/>
    <s v="West"/>
    <x v="0"/>
    <x v="0"/>
    <n v="82.95"/>
    <x v="1625"/>
    <n v="30.94"/>
    <s v="Critical"/>
  </r>
  <r>
    <s v="CA-2012-165799"/>
    <x v="807"/>
    <s v="First Class"/>
    <x v="0"/>
    <s v="New York City"/>
    <x v="0"/>
    <s v="United States"/>
    <n v="10024"/>
    <s v="East"/>
    <x v="2"/>
    <x v="5"/>
    <n v="117.88199999999999"/>
    <x v="1626"/>
    <n v="30.94"/>
    <s v="Critical"/>
  </r>
  <r>
    <s v="CA-2012-138674"/>
    <x v="155"/>
    <s v="First Class"/>
    <x v="1"/>
    <s v="Springfield"/>
    <x v="34"/>
    <s v="United States"/>
    <n v="97477"/>
    <s v="West"/>
    <x v="0"/>
    <x v="0"/>
    <n v="159.96800000000002"/>
    <x v="1627"/>
    <n v="30.93"/>
    <s v="Critical"/>
  </r>
  <r>
    <s v="CA-2012-131338"/>
    <x v="199"/>
    <s v="First Class"/>
    <x v="0"/>
    <s v="New York City"/>
    <x v="0"/>
    <s v="United States"/>
    <n v="10024"/>
    <s v="East"/>
    <x v="1"/>
    <x v="12"/>
    <n v="143.69999999999999"/>
    <x v="1628"/>
    <n v="30.92"/>
    <s v="Medium"/>
  </r>
  <r>
    <s v="CA-2014-138975"/>
    <x v="504"/>
    <s v="Standard Class"/>
    <x v="0"/>
    <s v="Atlanta"/>
    <x v="10"/>
    <s v="United States"/>
    <n v="30318"/>
    <s v="South"/>
    <x v="1"/>
    <x v="12"/>
    <n v="286.93"/>
    <x v="1629"/>
    <n v="30.92"/>
    <s v="Medium"/>
  </r>
  <r>
    <s v="CA-2013-168046"/>
    <x v="749"/>
    <s v="Second Class"/>
    <x v="1"/>
    <s v="New York City"/>
    <x v="0"/>
    <s v="United States"/>
    <n v="10024"/>
    <s v="East"/>
    <x v="1"/>
    <x v="9"/>
    <n v="428.68"/>
    <x v="130"/>
    <n v="30.92"/>
    <s v="Medium"/>
  </r>
  <r>
    <s v="CA-2012-142237"/>
    <x v="488"/>
    <s v="First Class"/>
    <x v="0"/>
    <s v="Philadelphia"/>
    <x v="12"/>
    <s v="United States"/>
    <n v="19134"/>
    <s v="East"/>
    <x v="2"/>
    <x v="5"/>
    <n v="341.48799999999994"/>
    <x v="1630"/>
    <n v="30.89"/>
    <s v="High"/>
  </r>
  <r>
    <s v="CA-2013-148740"/>
    <x v="64"/>
    <s v="Standard Class"/>
    <x v="1"/>
    <s v="San Diego"/>
    <x v="1"/>
    <s v="United States"/>
    <n v="92024"/>
    <s v="West"/>
    <x v="0"/>
    <x v="4"/>
    <n v="361.37600000000003"/>
    <x v="1631"/>
    <n v="30.81"/>
    <s v="Medium"/>
  </r>
  <r>
    <s v="CA-2013-129126"/>
    <x v="808"/>
    <s v="Standard Class"/>
    <x v="0"/>
    <s v="New York City"/>
    <x v="0"/>
    <s v="United States"/>
    <n v="10011"/>
    <s v="East"/>
    <x v="2"/>
    <x v="11"/>
    <n v="396.92"/>
    <x v="1632"/>
    <n v="30.81"/>
    <s v="Medium"/>
  </r>
  <r>
    <s v="CA-2011-144666"/>
    <x v="224"/>
    <s v="Second Class"/>
    <x v="0"/>
    <s v="San Francisco"/>
    <x v="1"/>
    <s v="United States"/>
    <n v="94110"/>
    <s v="West"/>
    <x v="2"/>
    <x v="10"/>
    <n v="222.66599999999997"/>
    <x v="1633"/>
    <n v="30.75"/>
    <s v="Critical"/>
  </r>
  <r>
    <s v="CA-2011-101364"/>
    <x v="809"/>
    <s v="Standard Class"/>
    <x v="2"/>
    <s v="New York City"/>
    <x v="0"/>
    <s v="United States"/>
    <n v="10011"/>
    <s v="East"/>
    <x v="1"/>
    <x v="1"/>
    <n v="296.71200000000005"/>
    <x v="1634"/>
    <n v="30.75"/>
    <s v="Medium"/>
  </r>
  <r>
    <s v="CA-2014-147039"/>
    <x v="79"/>
    <s v="Standard Class"/>
    <x v="0"/>
    <s v="Minneapolis"/>
    <x v="7"/>
    <s v="United States"/>
    <n v="55407"/>
    <s v="Central"/>
    <x v="1"/>
    <x v="8"/>
    <n v="362.94"/>
    <x v="1635"/>
    <n v="30.74"/>
    <s v="Medium"/>
  </r>
  <r>
    <s v="CA-2012-107902"/>
    <x v="99"/>
    <s v="Standard Class"/>
    <x v="1"/>
    <s v="Fairfield"/>
    <x v="33"/>
    <s v="United States"/>
    <n v="6824"/>
    <s v="East"/>
    <x v="1"/>
    <x v="9"/>
    <n v="470.35999999999996"/>
    <x v="1636"/>
    <n v="30.72"/>
    <s v="Medium"/>
  </r>
  <r>
    <s v="US-2014-112347"/>
    <x v="89"/>
    <s v="Standard Class"/>
    <x v="1"/>
    <s v="Denver"/>
    <x v="29"/>
    <s v="United States"/>
    <n v="80219"/>
    <s v="West"/>
    <x v="2"/>
    <x v="11"/>
    <n v="508.70400000000006"/>
    <x v="130"/>
    <n v="30.68"/>
    <s v="Medium"/>
  </r>
  <r>
    <s v="CA-2014-166128"/>
    <x v="810"/>
    <s v="Standard Class"/>
    <x v="0"/>
    <s v="Pasadena"/>
    <x v="1"/>
    <s v="United States"/>
    <n v="91104"/>
    <s v="West"/>
    <x v="0"/>
    <x v="0"/>
    <n v="199.95000000000002"/>
    <x v="1637"/>
    <n v="30.67"/>
    <s v="Low"/>
  </r>
  <r>
    <s v="CA-2014-166898"/>
    <x v="34"/>
    <s v="Second Class"/>
    <x v="1"/>
    <s v="Santa Ana"/>
    <x v="1"/>
    <s v="United States"/>
    <n v="92704"/>
    <s v="West"/>
    <x v="0"/>
    <x v="4"/>
    <n v="143.952"/>
    <x v="1638"/>
    <n v="30.67"/>
    <s v="High"/>
  </r>
  <r>
    <s v="CA-2013-116596"/>
    <x v="811"/>
    <s v="Standard Class"/>
    <x v="0"/>
    <s v="New York City"/>
    <x v="0"/>
    <s v="United States"/>
    <n v="10011"/>
    <s v="East"/>
    <x v="2"/>
    <x v="5"/>
    <n v="427.64400000000001"/>
    <x v="1639"/>
    <n v="30.67"/>
    <s v="Medium"/>
  </r>
  <r>
    <s v="US-2013-125402"/>
    <x v="597"/>
    <s v="Standard Class"/>
    <x v="0"/>
    <s v="Long Beach"/>
    <x v="1"/>
    <s v="United States"/>
    <n v="90805"/>
    <s v="West"/>
    <x v="0"/>
    <x v="7"/>
    <n v="479.97600000000006"/>
    <x v="1300"/>
    <n v="30.67"/>
    <s v="Medium"/>
  </r>
  <r>
    <s v="US-2014-105830"/>
    <x v="812"/>
    <s v="First Class"/>
    <x v="0"/>
    <s v="Lancaster"/>
    <x v="18"/>
    <s v="United States"/>
    <n v="43130"/>
    <s v="East"/>
    <x v="1"/>
    <x v="9"/>
    <n v="156.512"/>
    <x v="1640"/>
    <n v="30.66"/>
    <s v="High"/>
  </r>
  <r>
    <s v="US-2014-133312"/>
    <x v="458"/>
    <s v="Standard Class"/>
    <x v="0"/>
    <s v="San Francisco"/>
    <x v="1"/>
    <s v="United States"/>
    <n v="94122"/>
    <s v="West"/>
    <x v="2"/>
    <x v="10"/>
    <n v="359.49899999999997"/>
    <x v="1413"/>
    <n v="30.6"/>
    <s v="Medium"/>
  </r>
  <r>
    <s v="US-2012-132836"/>
    <x v="813"/>
    <s v="Standard Class"/>
    <x v="0"/>
    <s v="Detroit"/>
    <x v="11"/>
    <s v="United States"/>
    <n v="48227"/>
    <s v="Central"/>
    <x v="1"/>
    <x v="1"/>
    <n v="403.68"/>
    <x v="1641"/>
    <n v="30.53"/>
    <s v="Medium"/>
  </r>
  <r>
    <s v="CA-2014-169285"/>
    <x v="463"/>
    <s v="Standard Class"/>
    <x v="0"/>
    <s v="Lafayette"/>
    <x v="22"/>
    <s v="United States"/>
    <n v="47905"/>
    <s v="Central"/>
    <x v="1"/>
    <x v="12"/>
    <n v="277.39999999999998"/>
    <x v="1642"/>
    <n v="30.5"/>
    <s v="High"/>
  </r>
  <r>
    <s v="CA-2014-162075"/>
    <x v="814"/>
    <s v="Standard Class"/>
    <x v="0"/>
    <s v="Houston"/>
    <x v="6"/>
    <s v="United States"/>
    <n v="77041"/>
    <s v="Central"/>
    <x v="0"/>
    <x v="4"/>
    <n v="537.54399999999998"/>
    <x v="1643"/>
    <n v="30.49"/>
    <s v="Medium"/>
  </r>
  <r>
    <s v="CA-2011-111962"/>
    <x v="83"/>
    <s v="Standard Class"/>
    <x v="0"/>
    <s v="Seattle"/>
    <x v="8"/>
    <s v="United States"/>
    <n v="98115"/>
    <s v="West"/>
    <x v="1"/>
    <x v="9"/>
    <n v="807.75"/>
    <x v="1644"/>
    <n v="30.49"/>
    <s v="Medium"/>
  </r>
  <r>
    <s v="US-2014-142573"/>
    <x v="815"/>
    <s v="Standard Class"/>
    <x v="0"/>
    <s v="Phoenix"/>
    <x v="28"/>
    <s v="United States"/>
    <n v="85023"/>
    <s v="West"/>
    <x v="2"/>
    <x v="5"/>
    <n v="311.97600000000006"/>
    <x v="1645"/>
    <n v="30.45"/>
    <s v="Medium"/>
  </r>
  <r>
    <s v="CA-2011-148586"/>
    <x v="816"/>
    <s v="Standard Class"/>
    <x v="0"/>
    <s v="New York City"/>
    <x v="0"/>
    <s v="United States"/>
    <n v="10009"/>
    <s v="East"/>
    <x v="2"/>
    <x v="5"/>
    <n v="366.786"/>
    <x v="1646"/>
    <n v="30.43"/>
    <s v="Medium"/>
  </r>
  <r>
    <s v="CA-2013-118311"/>
    <x v="767"/>
    <s v="Standard Class"/>
    <x v="2"/>
    <s v="San Francisco"/>
    <x v="1"/>
    <s v="United States"/>
    <n v="94110"/>
    <s v="West"/>
    <x v="0"/>
    <x v="0"/>
    <n v="450"/>
    <x v="1647"/>
    <n v="30.43"/>
    <s v="Medium"/>
  </r>
  <r>
    <s v="CA-2013-154662"/>
    <x v="68"/>
    <s v="Standard Class"/>
    <x v="2"/>
    <s v="Minneapolis"/>
    <x v="7"/>
    <s v="United States"/>
    <n v="55407"/>
    <s v="Central"/>
    <x v="2"/>
    <x v="2"/>
    <n v="692.93999999999994"/>
    <x v="1648"/>
    <n v="30.41"/>
    <s v="Medium"/>
  </r>
  <r>
    <s v="CA-2011-100678"/>
    <x v="817"/>
    <s v="Standard Class"/>
    <x v="0"/>
    <s v="Houston"/>
    <x v="6"/>
    <s v="United States"/>
    <n v="77095"/>
    <s v="Central"/>
    <x v="2"/>
    <x v="5"/>
    <n v="317.05799999999999"/>
    <x v="1135"/>
    <n v="30.33"/>
    <s v="Medium"/>
  </r>
  <r>
    <s v="CA-2014-166142"/>
    <x v="361"/>
    <s v="Standard Class"/>
    <x v="0"/>
    <s v="Wilmington"/>
    <x v="19"/>
    <s v="United States"/>
    <n v="19805"/>
    <s v="East"/>
    <x v="2"/>
    <x v="2"/>
    <n v="310.44300000000004"/>
    <x v="1649"/>
    <n v="30.32"/>
    <s v="Medium"/>
  </r>
  <r>
    <s v="CA-2013-134138"/>
    <x v="818"/>
    <s v="Standard Class"/>
    <x v="0"/>
    <s v="Belleville"/>
    <x v="14"/>
    <s v="United States"/>
    <n v="7109"/>
    <s v="East"/>
    <x v="2"/>
    <x v="5"/>
    <n v="227.96"/>
    <x v="1650"/>
    <n v="30.29"/>
    <s v="High"/>
  </r>
  <r>
    <s v="CA-2012-139584"/>
    <x v="70"/>
    <s v="Standard Class"/>
    <x v="1"/>
    <s v="New York City"/>
    <x v="0"/>
    <s v="United States"/>
    <n v="10009"/>
    <s v="East"/>
    <x v="2"/>
    <x v="2"/>
    <n v="284.36399999999998"/>
    <x v="1651"/>
    <n v="30.26"/>
    <s v="High"/>
  </r>
  <r>
    <s v="US-2013-109260"/>
    <x v="457"/>
    <s v="Standard Class"/>
    <x v="2"/>
    <s v="Tallahassee"/>
    <x v="9"/>
    <s v="United States"/>
    <n v="32303"/>
    <s v="South"/>
    <x v="0"/>
    <x v="0"/>
    <n v="431.97600000000006"/>
    <x v="543"/>
    <n v="30.23"/>
    <s v="Medium"/>
  </r>
  <r>
    <s v="US-2013-135923"/>
    <x v="819"/>
    <s v="Standard Class"/>
    <x v="0"/>
    <s v="Fayetteville"/>
    <x v="2"/>
    <s v="United States"/>
    <n v="28314"/>
    <s v="South"/>
    <x v="2"/>
    <x v="10"/>
    <n v="451.13599999999997"/>
    <x v="1652"/>
    <n v="30.21"/>
    <s v="Medium"/>
  </r>
  <r>
    <s v="CA-2011-133690"/>
    <x v="820"/>
    <s v="First Class"/>
    <x v="0"/>
    <s v="Denver"/>
    <x v="29"/>
    <s v="United States"/>
    <n v="80219"/>
    <s v="West"/>
    <x v="2"/>
    <x v="2"/>
    <n v="218.75"/>
    <x v="1653"/>
    <n v="30.18"/>
    <s v="High"/>
  </r>
  <r>
    <s v="CA-2014-119746"/>
    <x v="821"/>
    <s v="Standard Class"/>
    <x v="0"/>
    <s v="Chicago"/>
    <x v="5"/>
    <s v="United States"/>
    <n v="60610"/>
    <s v="Central"/>
    <x v="0"/>
    <x v="4"/>
    <n v="222.38400000000001"/>
    <x v="1395"/>
    <n v="30.17"/>
    <s v="Medium"/>
  </r>
  <r>
    <s v="US-2014-139647"/>
    <x v="822"/>
    <s v="First Class"/>
    <x v="1"/>
    <s v="Phoenix"/>
    <x v="28"/>
    <s v="United States"/>
    <n v="85023"/>
    <s v="West"/>
    <x v="2"/>
    <x v="10"/>
    <n v="209.97900000000001"/>
    <x v="1654"/>
    <n v="30.17"/>
    <s v="High"/>
  </r>
  <r>
    <s v="CA-2013-118570"/>
    <x v="172"/>
    <s v="Standard Class"/>
    <x v="2"/>
    <s v="Philadelphia"/>
    <x v="12"/>
    <s v="United States"/>
    <n v="19143"/>
    <s v="East"/>
    <x v="1"/>
    <x v="12"/>
    <n v="217.05599999999998"/>
    <x v="1655"/>
    <n v="30.16"/>
    <s v="High"/>
  </r>
  <r>
    <s v="CA-2012-141593"/>
    <x v="470"/>
    <s v="Second Class"/>
    <x v="1"/>
    <s v="Los Angeles"/>
    <x v="1"/>
    <s v="United States"/>
    <n v="90045"/>
    <s v="West"/>
    <x v="2"/>
    <x v="2"/>
    <n v="273.56799999999998"/>
    <x v="1656"/>
    <n v="30.12"/>
    <s v="High"/>
  </r>
  <r>
    <s v="CA-2012-140025"/>
    <x v="727"/>
    <s v="Standard Class"/>
    <x v="0"/>
    <s v="San Antonio"/>
    <x v="6"/>
    <s v="United States"/>
    <n v="78207"/>
    <s v="Central"/>
    <x v="1"/>
    <x v="8"/>
    <n v="463.24799999999988"/>
    <x v="1657"/>
    <n v="30.09"/>
    <s v="Medium"/>
  </r>
  <r>
    <s v="CA-2014-107517"/>
    <x v="482"/>
    <s v="Standard Class"/>
    <x v="1"/>
    <s v="Torrance"/>
    <x v="1"/>
    <s v="United States"/>
    <n v="90503"/>
    <s v="West"/>
    <x v="0"/>
    <x v="4"/>
    <n v="371.2"/>
    <x v="1658"/>
    <n v="30.08"/>
    <s v="Medium"/>
  </r>
  <r>
    <s v="CA-2013-119025"/>
    <x v="823"/>
    <s v="Standard Class"/>
    <x v="2"/>
    <s v="Milwaukee"/>
    <x v="16"/>
    <s v="United States"/>
    <n v="53209"/>
    <s v="Central"/>
    <x v="1"/>
    <x v="8"/>
    <n v="490.32"/>
    <x v="1659"/>
    <n v="30.04"/>
    <s v="Medium"/>
  </r>
  <r>
    <s v="CA-2014-137505"/>
    <x v="256"/>
    <s v="Same Day"/>
    <x v="0"/>
    <s v="Los Angeles"/>
    <x v="1"/>
    <s v="United States"/>
    <n v="90008"/>
    <s v="West"/>
    <x v="2"/>
    <x v="2"/>
    <n v="364.08000000000004"/>
    <x v="1660"/>
    <n v="30.03"/>
    <s v="Medium"/>
  </r>
  <r>
    <s v="US-2013-108504"/>
    <x v="325"/>
    <s v="Same Day"/>
    <x v="2"/>
    <s v="Smyrna"/>
    <x v="10"/>
    <s v="United States"/>
    <n v="30080"/>
    <s v="South"/>
    <x v="1"/>
    <x v="12"/>
    <n v="122.97"/>
    <x v="1661"/>
    <n v="30"/>
    <s v="Critical"/>
  </r>
  <r>
    <s v="US-2014-100930"/>
    <x v="549"/>
    <s v="Standard Class"/>
    <x v="2"/>
    <s v="Tampa"/>
    <x v="9"/>
    <s v="United States"/>
    <n v="33614"/>
    <s v="South"/>
    <x v="0"/>
    <x v="0"/>
    <n v="617.97600000000011"/>
    <x v="237"/>
    <n v="29.94"/>
    <s v="Medium"/>
  </r>
  <r>
    <s v="CA-2012-136469"/>
    <x v="488"/>
    <s v="First Class"/>
    <x v="1"/>
    <s v="Wilmington"/>
    <x v="19"/>
    <s v="United States"/>
    <n v="19805"/>
    <s v="East"/>
    <x v="1"/>
    <x v="1"/>
    <n v="221.06"/>
    <x v="1662"/>
    <n v="29.93"/>
    <s v="Medium"/>
  </r>
  <r>
    <s v="CA-2013-126732"/>
    <x v="250"/>
    <s v="Standard Class"/>
    <x v="0"/>
    <s v="Los Angeles"/>
    <x v="1"/>
    <s v="United States"/>
    <n v="90036"/>
    <s v="West"/>
    <x v="2"/>
    <x v="2"/>
    <n v="568.72800000000007"/>
    <x v="479"/>
    <n v="29.93"/>
    <s v="Medium"/>
  </r>
  <r>
    <s v="CA-2012-103177"/>
    <x v="501"/>
    <s v="First Class"/>
    <x v="0"/>
    <s v="New York City"/>
    <x v="0"/>
    <s v="United States"/>
    <n v="10009"/>
    <s v="East"/>
    <x v="1"/>
    <x v="8"/>
    <n v="160.32"/>
    <x v="1663"/>
    <n v="29.92"/>
    <s v="High"/>
  </r>
  <r>
    <s v="CA-2012-109197"/>
    <x v="824"/>
    <s v="Standard Class"/>
    <x v="0"/>
    <s v="Missoula"/>
    <x v="37"/>
    <s v="United States"/>
    <n v="59801"/>
    <s v="West"/>
    <x v="1"/>
    <x v="1"/>
    <n v="487.98400000000004"/>
    <x v="801"/>
    <n v="29.91"/>
    <s v="Medium"/>
  </r>
  <r>
    <s v="CA-2011-110408"/>
    <x v="273"/>
    <s v="Second Class"/>
    <x v="1"/>
    <s v="Montgomery"/>
    <x v="23"/>
    <s v="United States"/>
    <n v="36116"/>
    <s v="South"/>
    <x v="2"/>
    <x v="5"/>
    <n v="545.88"/>
    <x v="1664"/>
    <n v="29.9"/>
    <s v="Medium"/>
  </r>
  <r>
    <s v="CA-2012-130785"/>
    <x v="825"/>
    <s v="Standard Class"/>
    <x v="0"/>
    <s v="San Diego"/>
    <x v="1"/>
    <s v="United States"/>
    <n v="92105"/>
    <s v="West"/>
    <x v="2"/>
    <x v="10"/>
    <n v="411.33199999999999"/>
    <x v="1665"/>
    <n v="29.88"/>
    <s v="Medium"/>
  </r>
  <r>
    <s v="CA-2013-138597"/>
    <x v="145"/>
    <s v="First Class"/>
    <x v="2"/>
    <s v="Omaha"/>
    <x v="24"/>
    <s v="United States"/>
    <n v="68104"/>
    <s v="Central"/>
    <x v="2"/>
    <x v="5"/>
    <n v="563.93999999999994"/>
    <x v="1666"/>
    <n v="29.88"/>
    <s v="Medium"/>
  </r>
  <r>
    <s v="CA-2012-106257"/>
    <x v="534"/>
    <s v="Second Class"/>
    <x v="0"/>
    <s v="Los Angeles"/>
    <x v="1"/>
    <s v="United States"/>
    <n v="90045"/>
    <s v="West"/>
    <x v="2"/>
    <x v="2"/>
    <n v="241.56799999999998"/>
    <x v="1667"/>
    <n v="29.83"/>
    <s v="Medium"/>
  </r>
  <r>
    <s v="CA-2014-118199"/>
    <x v="566"/>
    <s v="First Class"/>
    <x v="2"/>
    <s v="Seattle"/>
    <x v="8"/>
    <s v="United States"/>
    <n v="98105"/>
    <s v="West"/>
    <x v="1"/>
    <x v="1"/>
    <n v="147.91999999999999"/>
    <x v="1668"/>
    <n v="29.82"/>
    <s v="High"/>
  </r>
  <r>
    <s v="CA-2014-129490"/>
    <x v="263"/>
    <s v="Standard Class"/>
    <x v="2"/>
    <s v="Miramar"/>
    <x v="9"/>
    <s v="United States"/>
    <n v="33023"/>
    <s v="South"/>
    <x v="2"/>
    <x v="5"/>
    <n v="419.13599999999997"/>
    <x v="1669"/>
    <n v="29.81"/>
    <s v="High"/>
  </r>
  <r>
    <s v="CA-2012-134894"/>
    <x v="319"/>
    <s v="Standard Class"/>
    <x v="0"/>
    <s v="Henderson"/>
    <x v="4"/>
    <s v="United States"/>
    <n v="42420"/>
    <s v="South"/>
    <x v="1"/>
    <x v="8"/>
    <n v="152.94"/>
    <x v="1670"/>
    <n v="29.79"/>
    <s v="High"/>
  </r>
  <r>
    <s v="CA-2012-115798"/>
    <x v="627"/>
    <s v="Standard Class"/>
    <x v="0"/>
    <s v="Newark"/>
    <x v="19"/>
    <s v="United States"/>
    <n v="19711"/>
    <s v="East"/>
    <x v="2"/>
    <x v="10"/>
    <n v="299.96999999999997"/>
    <x v="1671"/>
    <n v="29.79"/>
    <s v="Medium"/>
  </r>
  <r>
    <s v="CA-2013-161746"/>
    <x v="44"/>
    <s v="Standard Class"/>
    <x v="0"/>
    <s v="Los Angeles"/>
    <x v="1"/>
    <s v="United States"/>
    <n v="90045"/>
    <s v="West"/>
    <x v="1"/>
    <x v="9"/>
    <n v="340.92"/>
    <x v="1040"/>
    <n v="29.78"/>
    <s v="Medium"/>
  </r>
  <r>
    <s v="CA-2013-134474"/>
    <x v="826"/>
    <s v="Second Class"/>
    <x v="1"/>
    <s v="Jacksonville"/>
    <x v="9"/>
    <s v="United States"/>
    <n v="32216"/>
    <s v="South"/>
    <x v="0"/>
    <x v="0"/>
    <n v="191.47200000000001"/>
    <x v="1672"/>
    <n v="29.77"/>
    <s v="High"/>
  </r>
  <r>
    <s v="US-2013-116729"/>
    <x v="45"/>
    <s v="First Class"/>
    <x v="1"/>
    <s v="Los Angeles"/>
    <x v="1"/>
    <s v="United States"/>
    <n v="90049"/>
    <s v="West"/>
    <x v="0"/>
    <x v="0"/>
    <n v="254.24"/>
    <x v="1673"/>
    <n v="29.75"/>
    <s v="Medium"/>
  </r>
  <r>
    <s v="CA-2014-140242"/>
    <x v="221"/>
    <s v="Standard Class"/>
    <x v="2"/>
    <s v="Chicago"/>
    <x v="5"/>
    <s v="United States"/>
    <n v="60623"/>
    <s v="Central"/>
    <x v="0"/>
    <x v="0"/>
    <n v="408.74399999999997"/>
    <x v="788"/>
    <n v="29.74"/>
    <s v="Medium"/>
  </r>
  <r>
    <s v="US-2011-137155"/>
    <x v="137"/>
    <s v="Standard Class"/>
    <x v="0"/>
    <s v="Long Beach"/>
    <x v="0"/>
    <s v="United States"/>
    <n v="11561"/>
    <s v="East"/>
    <x v="1"/>
    <x v="8"/>
    <n v="533.93999999999994"/>
    <x v="1674"/>
    <n v="29.73"/>
    <s v="Medium"/>
  </r>
  <r>
    <s v="CA-2012-114237"/>
    <x v="450"/>
    <s v="First Class"/>
    <x v="0"/>
    <s v="Seattle"/>
    <x v="8"/>
    <s v="United States"/>
    <n v="98103"/>
    <s v="West"/>
    <x v="2"/>
    <x v="10"/>
    <n v="141.96"/>
    <x v="1675"/>
    <n v="29.7"/>
    <s v="Critical"/>
  </r>
  <r>
    <s v="CA-2011-152443"/>
    <x v="61"/>
    <s v="Standard Class"/>
    <x v="2"/>
    <s v="Lawrence"/>
    <x v="15"/>
    <s v="United States"/>
    <n v="1841"/>
    <s v="East"/>
    <x v="1"/>
    <x v="1"/>
    <n v="447.85999999999996"/>
    <x v="1676"/>
    <n v="29.7"/>
    <s v="Medium"/>
  </r>
  <r>
    <s v="CA-2011-146591"/>
    <x v="827"/>
    <s v="First Class"/>
    <x v="0"/>
    <s v="Scottsdale"/>
    <x v="28"/>
    <s v="United States"/>
    <n v="85254"/>
    <s v="West"/>
    <x v="2"/>
    <x v="10"/>
    <n v="181.47000000000003"/>
    <x v="1677"/>
    <n v="29.68"/>
    <s v="Medium"/>
  </r>
  <r>
    <s v="CA-2014-148999"/>
    <x v="190"/>
    <s v="Standard Class"/>
    <x v="0"/>
    <s v="Miami"/>
    <x v="9"/>
    <s v="United States"/>
    <n v="33142"/>
    <s v="South"/>
    <x v="2"/>
    <x v="5"/>
    <n v="419.13599999999997"/>
    <x v="1678"/>
    <n v="29.66"/>
    <s v="Medium"/>
  </r>
  <r>
    <s v="CA-2014-124674"/>
    <x v="66"/>
    <s v="Standard Class"/>
    <x v="0"/>
    <s v="Brownsville"/>
    <x v="6"/>
    <s v="United States"/>
    <n v="78521"/>
    <s v="Central"/>
    <x v="2"/>
    <x v="10"/>
    <n v="327.73279999999994"/>
    <x v="1679"/>
    <n v="29.64"/>
    <s v="Medium"/>
  </r>
  <r>
    <s v="CA-2012-156755"/>
    <x v="737"/>
    <s v="Standard Class"/>
    <x v="1"/>
    <s v="Newark"/>
    <x v="19"/>
    <s v="United States"/>
    <n v="19711"/>
    <s v="East"/>
    <x v="1"/>
    <x v="9"/>
    <n v="465.18"/>
    <x v="1585"/>
    <n v="29.63"/>
    <s v="Medium"/>
  </r>
  <r>
    <s v="US-2014-147221"/>
    <x v="89"/>
    <s v="Second Class"/>
    <x v="0"/>
    <s v="Houston"/>
    <x v="6"/>
    <s v="United States"/>
    <n v="77036"/>
    <s v="Central"/>
    <x v="1"/>
    <x v="8"/>
    <n v="294.61999999999995"/>
    <x v="1680"/>
    <n v="29.61"/>
    <s v="High"/>
  </r>
  <r>
    <s v="CA-2014-132199"/>
    <x v="662"/>
    <s v="Standard Class"/>
    <x v="1"/>
    <s v="Philadelphia"/>
    <x v="12"/>
    <s v="United States"/>
    <n v="19134"/>
    <s v="East"/>
    <x v="2"/>
    <x v="2"/>
    <n v="373.46999999999991"/>
    <x v="1681"/>
    <n v="29.59"/>
    <s v="Medium"/>
  </r>
  <r>
    <s v="CA-2014-166695"/>
    <x v="236"/>
    <s v="Standard Class"/>
    <x v="2"/>
    <s v="Lakewood"/>
    <x v="1"/>
    <s v="United States"/>
    <n v="90712"/>
    <s v="West"/>
    <x v="0"/>
    <x v="6"/>
    <n v="343.20000000000005"/>
    <x v="1682"/>
    <n v="29.58"/>
    <s v="High"/>
  </r>
  <r>
    <s v="CA-2013-160108"/>
    <x v="272"/>
    <s v="Standard Class"/>
    <x v="0"/>
    <s v="Eau Claire"/>
    <x v="16"/>
    <s v="United States"/>
    <n v="54703"/>
    <s v="Central"/>
    <x v="2"/>
    <x v="10"/>
    <n v="405.85999999999996"/>
    <x v="1683"/>
    <n v="29.51"/>
    <s v="Medium"/>
  </r>
  <r>
    <s v="CA-2014-132521"/>
    <x v="601"/>
    <s v="Second Class"/>
    <x v="0"/>
    <s v="Seattle"/>
    <x v="8"/>
    <s v="United States"/>
    <n v="98105"/>
    <s v="West"/>
    <x v="1"/>
    <x v="8"/>
    <n v="119.96"/>
    <x v="1357"/>
    <n v="29.5"/>
    <s v="Critical"/>
  </r>
  <r>
    <s v="CA-2013-134180"/>
    <x v="63"/>
    <s v="Standard Class"/>
    <x v="2"/>
    <s v="Philadelphia"/>
    <x v="12"/>
    <s v="United States"/>
    <n v="19120"/>
    <s v="East"/>
    <x v="2"/>
    <x v="5"/>
    <n v="470.15499999999997"/>
    <x v="1684"/>
    <n v="29.5"/>
    <s v="Medium"/>
  </r>
  <r>
    <s v="CA-2011-114321"/>
    <x v="752"/>
    <s v="Standard Class"/>
    <x v="1"/>
    <s v="Hampton"/>
    <x v="3"/>
    <s v="United States"/>
    <n v="23666"/>
    <s v="South"/>
    <x v="2"/>
    <x v="5"/>
    <n v="500.23999999999995"/>
    <x v="1685"/>
    <n v="29.5"/>
    <s v="Medium"/>
  </r>
  <r>
    <s v="US-2014-135986"/>
    <x v="828"/>
    <s v="Standard Class"/>
    <x v="0"/>
    <s v="Richmond"/>
    <x v="3"/>
    <s v="United States"/>
    <n v="23223"/>
    <s v="South"/>
    <x v="0"/>
    <x v="4"/>
    <n v="503.96"/>
    <x v="1158"/>
    <n v="29.48"/>
    <s v="Medium"/>
  </r>
  <r>
    <s v="CA-2013-153598"/>
    <x v="153"/>
    <s v="First Class"/>
    <x v="0"/>
    <s v="Los Angeles"/>
    <x v="1"/>
    <s v="United States"/>
    <n v="90045"/>
    <s v="West"/>
    <x v="2"/>
    <x v="11"/>
    <n v="111.89999999999999"/>
    <x v="1686"/>
    <n v="29.43"/>
    <s v="High"/>
  </r>
  <r>
    <s v="CA-2013-114727"/>
    <x v="691"/>
    <s v="Standard Class"/>
    <x v="1"/>
    <s v="Denver"/>
    <x v="29"/>
    <s v="United States"/>
    <n v="80219"/>
    <s v="West"/>
    <x v="1"/>
    <x v="9"/>
    <n v="593.5680000000001"/>
    <x v="130"/>
    <n v="29.41"/>
    <s v="Medium"/>
  </r>
  <r>
    <s v="US-2011-126340"/>
    <x v="829"/>
    <s v="Standard Class"/>
    <x v="0"/>
    <s v="Redding"/>
    <x v="1"/>
    <s v="United States"/>
    <n v="96003"/>
    <s v="West"/>
    <x v="0"/>
    <x v="4"/>
    <n v="333.57600000000002"/>
    <x v="1249"/>
    <n v="29.4"/>
    <s v="Medium"/>
  </r>
  <r>
    <s v="CA-2014-122035"/>
    <x v="532"/>
    <s v="Standard Class"/>
    <x v="1"/>
    <s v="Sioux Falls"/>
    <x v="48"/>
    <s v="United States"/>
    <n v="57103"/>
    <s v="Central"/>
    <x v="1"/>
    <x v="8"/>
    <n v="416.32"/>
    <x v="1687"/>
    <n v="29.37"/>
    <s v="Medium"/>
  </r>
  <r>
    <s v="CA-2014-151358"/>
    <x v="170"/>
    <s v="Standard Class"/>
    <x v="2"/>
    <s v="Seattle"/>
    <x v="8"/>
    <s v="United States"/>
    <n v="98105"/>
    <s v="West"/>
    <x v="1"/>
    <x v="9"/>
    <n v="323.10000000000002"/>
    <x v="1531"/>
    <n v="29.34"/>
    <s v="High"/>
  </r>
  <r>
    <s v="US-2013-108504"/>
    <x v="325"/>
    <s v="Same Day"/>
    <x v="2"/>
    <s v="Smyrna"/>
    <x v="10"/>
    <s v="United States"/>
    <n v="30080"/>
    <s v="South"/>
    <x v="0"/>
    <x v="4"/>
    <n v="104.85000000000001"/>
    <x v="1688"/>
    <n v="29.3"/>
    <s v="Critical"/>
  </r>
  <r>
    <s v="CA-2014-102337"/>
    <x v="649"/>
    <s v="First Class"/>
    <x v="2"/>
    <s v="Chicago"/>
    <x v="5"/>
    <s v="United States"/>
    <n v="60653"/>
    <s v="Central"/>
    <x v="1"/>
    <x v="9"/>
    <n v="164.73599999999999"/>
    <x v="1689"/>
    <n v="29.29"/>
    <s v="High"/>
  </r>
  <r>
    <s v="CA-2012-124933"/>
    <x v="830"/>
    <s v="Second Class"/>
    <x v="0"/>
    <s v="New York City"/>
    <x v="0"/>
    <s v="United States"/>
    <n v="10009"/>
    <s v="East"/>
    <x v="1"/>
    <x v="12"/>
    <n v="212.64"/>
    <x v="1690"/>
    <n v="29.27"/>
    <s v="Medium"/>
  </r>
  <r>
    <s v="CA-2013-125318"/>
    <x v="165"/>
    <s v="Standard Class"/>
    <x v="0"/>
    <s v="Chicago"/>
    <x v="5"/>
    <s v="United States"/>
    <n v="60610"/>
    <s v="Central"/>
    <x v="0"/>
    <x v="4"/>
    <n v="328.22399999999999"/>
    <x v="1691"/>
    <n v="29.26"/>
    <s v="Medium"/>
  </r>
  <r>
    <s v="CA-2013-124590"/>
    <x v="348"/>
    <s v="Standard Class"/>
    <x v="0"/>
    <s v="Parma"/>
    <x v="18"/>
    <s v="United States"/>
    <n v="44134"/>
    <s v="East"/>
    <x v="2"/>
    <x v="5"/>
    <n v="449.37200000000001"/>
    <x v="1692"/>
    <n v="29.26"/>
    <s v="Medium"/>
  </r>
  <r>
    <s v="CA-2014-100111"/>
    <x v="204"/>
    <s v="Standard Class"/>
    <x v="0"/>
    <s v="New York City"/>
    <x v="0"/>
    <s v="United States"/>
    <n v="10035"/>
    <s v="East"/>
    <x v="2"/>
    <x v="5"/>
    <n v="272.64600000000002"/>
    <x v="1693"/>
    <n v="29.25"/>
    <s v="Medium"/>
  </r>
  <r>
    <s v="CA-2013-112697"/>
    <x v="145"/>
    <s v="Second Class"/>
    <x v="1"/>
    <s v="Tamarac"/>
    <x v="9"/>
    <s v="United States"/>
    <n v="33319"/>
    <s v="South"/>
    <x v="1"/>
    <x v="1"/>
    <n v="254.05800000000002"/>
    <x v="1694"/>
    <n v="29.13"/>
    <s v="Medium"/>
  </r>
  <r>
    <s v="US-2012-119312"/>
    <x v="329"/>
    <s v="Second Class"/>
    <x v="2"/>
    <s v="Los Angeles"/>
    <x v="1"/>
    <s v="United States"/>
    <n v="90045"/>
    <s v="West"/>
    <x v="1"/>
    <x v="9"/>
    <n v="270.33999999999997"/>
    <x v="1695"/>
    <n v="29.13"/>
    <s v="Medium"/>
  </r>
  <r>
    <s v="CA-2013-159142"/>
    <x v="417"/>
    <s v="First Class"/>
    <x v="2"/>
    <s v="Springfield"/>
    <x v="3"/>
    <s v="United States"/>
    <n v="22153"/>
    <s v="South"/>
    <x v="0"/>
    <x v="4"/>
    <n v="149.97"/>
    <x v="1696"/>
    <n v="29.12"/>
    <s v="High"/>
  </r>
  <r>
    <s v="CA-2014-122364"/>
    <x v="192"/>
    <s v="Standard Class"/>
    <x v="1"/>
    <s v="Los Angeles"/>
    <x v="1"/>
    <s v="United States"/>
    <n v="90008"/>
    <s v="West"/>
    <x v="0"/>
    <x v="6"/>
    <n v="506.28"/>
    <x v="1697"/>
    <n v="29.1"/>
    <s v="Medium"/>
  </r>
  <r>
    <s v="CA-2014-140872"/>
    <x v="384"/>
    <s v="Standard Class"/>
    <x v="0"/>
    <s v="Pembroke Pines"/>
    <x v="9"/>
    <s v="United States"/>
    <n v="33024"/>
    <s v="South"/>
    <x v="0"/>
    <x v="4"/>
    <n v="503.96000000000004"/>
    <x v="421"/>
    <n v="29.09"/>
    <s v="Medium"/>
  </r>
  <r>
    <s v="CA-2014-150266"/>
    <x v="458"/>
    <s v="Standard Class"/>
    <x v="0"/>
    <s v="Houston"/>
    <x v="6"/>
    <s v="United States"/>
    <n v="77070"/>
    <s v="Central"/>
    <x v="0"/>
    <x v="4"/>
    <n v="299.95999999999998"/>
    <x v="1698"/>
    <n v="29.09"/>
    <s v="Medium"/>
  </r>
  <r>
    <s v="US-2014-119438"/>
    <x v="814"/>
    <s v="Standard Class"/>
    <x v="0"/>
    <s v="Tyler"/>
    <x v="6"/>
    <s v="United States"/>
    <n v="75701"/>
    <s v="Central"/>
    <x v="1"/>
    <x v="1"/>
    <n v="182.99399999999997"/>
    <x v="1699"/>
    <n v="29.07"/>
    <s v="High"/>
  </r>
  <r>
    <s v="CA-2013-165316"/>
    <x v="831"/>
    <s v="Standard Class"/>
    <x v="1"/>
    <s v="Tampa"/>
    <x v="9"/>
    <s v="United States"/>
    <n v="33614"/>
    <s v="South"/>
    <x v="0"/>
    <x v="6"/>
    <n v="265.47500000000002"/>
    <x v="1700"/>
    <n v="29.05"/>
    <s v="High"/>
  </r>
  <r>
    <s v="CA-2013-155992"/>
    <x v="832"/>
    <s v="First Class"/>
    <x v="0"/>
    <s v="La Porte"/>
    <x v="22"/>
    <s v="United States"/>
    <n v="46350"/>
    <s v="Central"/>
    <x v="0"/>
    <x v="4"/>
    <n v="69.900000000000006"/>
    <x v="1701"/>
    <n v="29.05"/>
    <s v="Critical"/>
  </r>
  <r>
    <s v="CA-2011-142769"/>
    <x v="690"/>
    <s v="Same Day"/>
    <x v="0"/>
    <s v="Seattle"/>
    <x v="8"/>
    <s v="United States"/>
    <n v="98103"/>
    <s v="West"/>
    <x v="0"/>
    <x v="0"/>
    <n v="144.96"/>
    <x v="1702"/>
    <n v="29.05"/>
    <s v="High"/>
  </r>
  <r>
    <s v="US-2011-143287"/>
    <x v="309"/>
    <s v="Standard Class"/>
    <x v="2"/>
    <s v="New Rochelle"/>
    <x v="0"/>
    <s v="United States"/>
    <n v="10801"/>
    <s v="East"/>
    <x v="1"/>
    <x v="12"/>
    <n v="223.92"/>
    <x v="1703"/>
    <n v="29.05"/>
    <s v="Low"/>
  </r>
  <r>
    <s v="CA-2013-156265"/>
    <x v="355"/>
    <s v="Second Class"/>
    <x v="1"/>
    <s v="Los Angeles"/>
    <x v="1"/>
    <s v="United States"/>
    <n v="90032"/>
    <s v="West"/>
    <x v="2"/>
    <x v="2"/>
    <n v="136.46400000000003"/>
    <x v="1704"/>
    <n v="29.02"/>
    <s v="Critical"/>
  </r>
  <r>
    <s v="CA-2014-161956"/>
    <x v="161"/>
    <s v="Second Class"/>
    <x v="1"/>
    <s v="Inglewood"/>
    <x v="1"/>
    <s v="United States"/>
    <n v="90301"/>
    <s v="West"/>
    <x v="1"/>
    <x v="9"/>
    <n v="354.90000000000003"/>
    <x v="707"/>
    <n v="29.01"/>
    <s v="Medium"/>
  </r>
  <r>
    <s v="CA-2012-146087"/>
    <x v="481"/>
    <s v="Standard Class"/>
    <x v="2"/>
    <s v="Holyoke"/>
    <x v="15"/>
    <s v="United States"/>
    <n v="1040"/>
    <s v="East"/>
    <x v="2"/>
    <x v="10"/>
    <n v="301.95999999999998"/>
    <x v="1705"/>
    <n v="28.98"/>
    <s v="Medium"/>
  </r>
  <r>
    <s v="US-2014-100048"/>
    <x v="504"/>
    <s v="Standard Class"/>
    <x v="1"/>
    <s v="Mount Vernon"/>
    <x v="0"/>
    <s v="United States"/>
    <n v="10550"/>
    <s v="East"/>
    <x v="1"/>
    <x v="8"/>
    <n v="281.34000000000003"/>
    <x v="1706"/>
    <n v="28.97"/>
    <s v="Medium"/>
  </r>
  <r>
    <s v="CA-2014-113355"/>
    <x v="456"/>
    <s v="Standard Class"/>
    <x v="0"/>
    <s v="Grand Prairie"/>
    <x v="6"/>
    <s v="United States"/>
    <n v="75051"/>
    <s v="Central"/>
    <x v="0"/>
    <x v="4"/>
    <n v="219.80000000000004"/>
    <x v="1707"/>
    <n v="28.96"/>
    <s v="High"/>
  </r>
  <r>
    <s v="CA-2013-105732"/>
    <x v="760"/>
    <s v="Standard Class"/>
    <x v="0"/>
    <s v="Omaha"/>
    <x v="24"/>
    <s v="United States"/>
    <n v="68104"/>
    <s v="Central"/>
    <x v="2"/>
    <x v="11"/>
    <n v="1336.4399999999998"/>
    <x v="1708"/>
    <n v="28.95"/>
    <s v="Medium"/>
  </r>
  <r>
    <s v="CA-2014-161046"/>
    <x v="610"/>
    <s v="Same Day"/>
    <x v="1"/>
    <s v="Southaven"/>
    <x v="42"/>
    <s v="United States"/>
    <n v="38671"/>
    <s v="South"/>
    <x v="1"/>
    <x v="1"/>
    <n v="234.36"/>
    <x v="1709"/>
    <n v="28.93"/>
    <s v="Medium"/>
  </r>
  <r>
    <s v="CA-2014-148929"/>
    <x v="392"/>
    <s v="Standard Class"/>
    <x v="1"/>
    <s v="New York City"/>
    <x v="0"/>
    <s v="United States"/>
    <n v="10011"/>
    <s v="East"/>
    <x v="1"/>
    <x v="9"/>
    <n v="478.08"/>
    <x v="1710"/>
    <n v="28.89"/>
    <s v="Medium"/>
  </r>
  <r>
    <s v="US-2012-151407"/>
    <x v="16"/>
    <s v="Standard Class"/>
    <x v="0"/>
    <s v="Dubuque"/>
    <x v="38"/>
    <s v="United States"/>
    <n v="52001"/>
    <s v="Central"/>
    <x v="0"/>
    <x v="4"/>
    <n v="263.95999999999998"/>
    <x v="1711"/>
    <n v="28.87"/>
    <s v="High"/>
  </r>
  <r>
    <s v="US-2012-168704"/>
    <x v="534"/>
    <s v="Standard Class"/>
    <x v="0"/>
    <s v="Huntsville"/>
    <x v="6"/>
    <s v="United States"/>
    <n v="77340"/>
    <s v="Central"/>
    <x v="2"/>
    <x v="2"/>
    <n v="609.9799999999999"/>
    <x v="1712"/>
    <n v="28.87"/>
    <s v="Medium"/>
  </r>
  <r>
    <s v="CA-2013-103982"/>
    <x v="122"/>
    <s v="Standard Class"/>
    <x v="0"/>
    <s v="Round Rock"/>
    <x v="6"/>
    <s v="United States"/>
    <n v="78664"/>
    <s v="Central"/>
    <x v="0"/>
    <x v="4"/>
    <n v="431.97600000000006"/>
    <x v="1713"/>
    <n v="28.86"/>
    <s v="Medium"/>
  </r>
  <r>
    <s v="CA-2014-121706"/>
    <x v="476"/>
    <s v="Standard Class"/>
    <x v="0"/>
    <s v="Santa Barbara"/>
    <x v="1"/>
    <s v="United States"/>
    <n v="93101"/>
    <s v="West"/>
    <x v="1"/>
    <x v="8"/>
    <n v="356.78999999999996"/>
    <x v="1714"/>
    <n v="28.86"/>
    <s v="Medium"/>
  </r>
  <r>
    <s v="CA-2013-162236"/>
    <x v="101"/>
    <s v="Second Class"/>
    <x v="1"/>
    <s v="Charlotte"/>
    <x v="2"/>
    <s v="United States"/>
    <n v="28205"/>
    <s v="South"/>
    <x v="1"/>
    <x v="3"/>
    <n v="185.376"/>
    <x v="1715"/>
    <n v="28.86"/>
    <s v="Critical"/>
  </r>
  <r>
    <s v="CA-2014-145226"/>
    <x v="421"/>
    <s v="Second Class"/>
    <x v="0"/>
    <s v="New York City"/>
    <x v="0"/>
    <s v="United States"/>
    <n v="10035"/>
    <s v="East"/>
    <x v="1"/>
    <x v="9"/>
    <n v="272.94"/>
    <x v="130"/>
    <n v="28.84"/>
    <s v="Medium"/>
  </r>
  <r>
    <s v="CA-2012-118738"/>
    <x v="385"/>
    <s v="Standard Class"/>
    <x v="1"/>
    <s v="Houston"/>
    <x v="6"/>
    <s v="United States"/>
    <n v="77041"/>
    <s v="Central"/>
    <x v="2"/>
    <x v="2"/>
    <n v="347.36099999999999"/>
    <x v="1716"/>
    <n v="28.84"/>
    <s v="Low"/>
  </r>
  <r>
    <s v="CA-2012-132465"/>
    <x v="833"/>
    <s v="Second Class"/>
    <x v="1"/>
    <s v="New York City"/>
    <x v="0"/>
    <s v="United States"/>
    <n v="10035"/>
    <s v="East"/>
    <x v="2"/>
    <x v="11"/>
    <n v="210.68"/>
    <x v="664"/>
    <n v="28.83"/>
    <s v="Medium"/>
  </r>
  <r>
    <s v="CA-2014-117198"/>
    <x v="337"/>
    <s v="Standard Class"/>
    <x v="0"/>
    <s v="Monroe"/>
    <x v="25"/>
    <s v="United States"/>
    <n v="71203"/>
    <s v="South"/>
    <x v="0"/>
    <x v="0"/>
    <n v="659.9"/>
    <x v="1076"/>
    <n v="28.81"/>
    <s v="Medium"/>
  </r>
  <r>
    <s v="US-2014-120117"/>
    <x v="448"/>
    <s v="Same Day"/>
    <x v="0"/>
    <s v="Los Angeles"/>
    <x v="1"/>
    <s v="United States"/>
    <n v="90036"/>
    <s v="West"/>
    <x v="0"/>
    <x v="4"/>
    <n v="164.79200000000003"/>
    <x v="1717"/>
    <n v="28.8"/>
    <s v="High"/>
  </r>
  <r>
    <s v="CA-2011-144666"/>
    <x v="224"/>
    <s v="Second Class"/>
    <x v="0"/>
    <s v="San Francisco"/>
    <x v="1"/>
    <s v="United States"/>
    <n v="94110"/>
    <s v="West"/>
    <x v="1"/>
    <x v="12"/>
    <n v="94.85"/>
    <x v="1718"/>
    <n v="28.78"/>
    <s v="Critical"/>
  </r>
  <r>
    <s v="US-2014-117534"/>
    <x v="374"/>
    <s v="First Class"/>
    <x v="0"/>
    <s v="Fresno"/>
    <x v="1"/>
    <s v="United States"/>
    <n v="93727"/>
    <s v="West"/>
    <x v="1"/>
    <x v="1"/>
    <n v="185.92000000000002"/>
    <x v="1719"/>
    <n v="28.78"/>
    <s v="Critical"/>
  </r>
  <r>
    <s v="CA-2013-166912"/>
    <x v="720"/>
    <s v="First Class"/>
    <x v="2"/>
    <s v="New York City"/>
    <x v="0"/>
    <s v="United States"/>
    <n v="10009"/>
    <s v="East"/>
    <x v="1"/>
    <x v="12"/>
    <n v="81.98"/>
    <x v="1720"/>
    <n v="28.78"/>
    <s v="Critical"/>
  </r>
  <r>
    <s v="US-2011-115189"/>
    <x v="485"/>
    <s v="Second Class"/>
    <x v="1"/>
    <s v="Philadelphia"/>
    <x v="12"/>
    <s v="United States"/>
    <n v="19143"/>
    <s v="East"/>
    <x v="2"/>
    <x v="2"/>
    <n v="523.76400000000001"/>
    <x v="370"/>
    <n v="28.73"/>
    <s v="Medium"/>
  </r>
  <r>
    <s v="CA-2014-100902"/>
    <x v="66"/>
    <s v="Standard Class"/>
    <x v="0"/>
    <s v="Charlotte"/>
    <x v="2"/>
    <s v="United States"/>
    <n v="28205"/>
    <s v="South"/>
    <x v="1"/>
    <x v="12"/>
    <n v="268.24"/>
    <x v="1721"/>
    <n v="28.73"/>
    <s v="Medium"/>
  </r>
  <r>
    <s v="CA-2012-146255"/>
    <x v="801"/>
    <s v="First Class"/>
    <x v="2"/>
    <s v="Newark"/>
    <x v="19"/>
    <s v="United States"/>
    <n v="19711"/>
    <s v="East"/>
    <x v="0"/>
    <x v="0"/>
    <n v="119.85000000000001"/>
    <x v="1722"/>
    <n v="28.72"/>
    <s v="High"/>
  </r>
  <r>
    <s v="CA-2012-137925"/>
    <x v="415"/>
    <s v="Standard Class"/>
    <x v="0"/>
    <s v="New York City"/>
    <x v="0"/>
    <s v="United States"/>
    <n v="10035"/>
    <s v="East"/>
    <x v="2"/>
    <x v="10"/>
    <n v="681.40800000000013"/>
    <x v="720"/>
    <n v="28.71"/>
    <s v="Medium"/>
  </r>
  <r>
    <s v="CA-2013-110086"/>
    <x v="235"/>
    <s v="Standard Class"/>
    <x v="0"/>
    <s v="Woodland"/>
    <x v="1"/>
    <s v="United States"/>
    <n v="95695"/>
    <s v="West"/>
    <x v="0"/>
    <x v="4"/>
    <n v="239.98400000000004"/>
    <x v="1573"/>
    <n v="28.7"/>
    <s v="High"/>
  </r>
  <r>
    <s v="US-2013-141544"/>
    <x v="251"/>
    <s v="First Class"/>
    <x v="0"/>
    <s v="Philadelphia"/>
    <x v="12"/>
    <s v="United States"/>
    <n v="19143"/>
    <s v="East"/>
    <x v="1"/>
    <x v="15"/>
    <n v="100.24000000000001"/>
    <x v="1723"/>
    <n v="28.68"/>
    <s v="High"/>
  </r>
  <r>
    <s v="CA-2013-138695"/>
    <x v="410"/>
    <s v="Standard Class"/>
    <x v="1"/>
    <s v="Tallahassee"/>
    <x v="9"/>
    <s v="United States"/>
    <n v="32303"/>
    <s v="South"/>
    <x v="2"/>
    <x v="5"/>
    <n v="390.27199999999999"/>
    <x v="1724"/>
    <n v="28.68"/>
    <s v="Medium"/>
  </r>
  <r>
    <s v="CA-2012-124800"/>
    <x v="227"/>
    <s v="Standard Class"/>
    <x v="1"/>
    <s v="Mesa"/>
    <x v="28"/>
    <s v="United States"/>
    <n v="85204"/>
    <s v="West"/>
    <x v="1"/>
    <x v="9"/>
    <n v="363.64800000000002"/>
    <x v="1725"/>
    <n v="28.67"/>
    <s v="Medium"/>
  </r>
  <r>
    <s v="CA-2014-126662"/>
    <x v="271"/>
    <s v="Standard Class"/>
    <x v="2"/>
    <s v="Los Angeles"/>
    <x v="1"/>
    <s v="United States"/>
    <n v="90036"/>
    <s v="West"/>
    <x v="0"/>
    <x v="7"/>
    <n v="479.98400000000004"/>
    <x v="402"/>
    <n v="28.66"/>
    <s v="Medium"/>
  </r>
  <r>
    <s v="US-2012-145436"/>
    <x v="834"/>
    <s v="Standard Class"/>
    <x v="0"/>
    <s v="Columbia"/>
    <x v="35"/>
    <s v="United States"/>
    <n v="38401"/>
    <s v="South"/>
    <x v="2"/>
    <x v="5"/>
    <n v="389.69600000000003"/>
    <x v="1726"/>
    <n v="28.62"/>
    <s v="Medium"/>
  </r>
  <r>
    <s v="CA-2011-117464"/>
    <x v="399"/>
    <s v="Second Class"/>
    <x v="0"/>
    <s v="San Francisco"/>
    <x v="1"/>
    <s v="United States"/>
    <n v="94122"/>
    <s v="West"/>
    <x v="1"/>
    <x v="9"/>
    <n v="236.5"/>
    <x v="1727"/>
    <n v="28.62"/>
    <s v="High"/>
  </r>
  <r>
    <s v="CA-2014-151008"/>
    <x v="392"/>
    <s v="First Class"/>
    <x v="0"/>
    <s v="Draper"/>
    <x v="26"/>
    <s v="United States"/>
    <n v="84020"/>
    <s v="West"/>
    <x v="0"/>
    <x v="4"/>
    <n v="126.56"/>
    <x v="1728"/>
    <n v="28.56"/>
    <s v="Critical"/>
  </r>
  <r>
    <s v="US-2011-115189"/>
    <x v="485"/>
    <s v="Second Class"/>
    <x v="1"/>
    <s v="Philadelphia"/>
    <x v="12"/>
    <s v="United States"/>
    <n v="19143"/>
    <s v="East"/>
    <x v="0"/>
    <x v="4"/>
    <n v="251.96399999999994"/>
    <x v="1729"/>
    <n v="28.56"/>
    <s v="Medium"/>
  </r>
  <r>
    <s v="CA-2012-111514"/>
    <x v="75"/>
    <s v="First Class"/>
    <x v="1"/>
    <s v="San Francisco"/>
    <x v="1"/>
    <s v="United States"/>
    <n v="94122"/>
    <s v="West"/>
    <x v="1"/>
    <x v="1"/>
    <n v="137.24"/>
    <x v="1730"/>
    <n v="28.5"/>
    <s v="High"/>
  </r>
  <r>
    <s v="US-2012-138919"/>
    <x v="132"/>
    <s v="Standard Class"/>
    <x v="2"/>
    <s v="New York City"/>
    <x v="0"/>
    <s v="United States"/>
    <n v="10035"/>
    <s v="East"/>
    <x v="2"/>
    <x v="2"/>
    <n v="344.22"/>
    <x v="1731"/>
    <n v="28.49"/>
    <s v="Medium"/>
  </r>
  <r>
    <s v="CA-2013-145730"/>
    <x v="122"/>
    <s v="Standard Class"/>
    <x v="0"/>
    <s v="San Antonio"/>
    <x v="6"/>
    <s v="United States"/>
    <n v="78207"/>
    <s v="Central"/>
    <x v="2"/>
    <x v="2"/>
    <n v="637.89599999999996"/>
    <x v="207"/>
    <n v="28.47"/>
    <s v="Medium"/>
  </r>
  <r>
    <s v="US-2014-130953"/>
    <x v="835"/>
    <s v="Standard Class"/>
    <x v="0"/>
    <s v="Oklahoma City"/>
    <x v="17"/>
    <s v="United States"/>
    <n v="73120"/>
    <s v="Central"/>
    <x v="2"/>
    <x v="5"/>
    <n v="302.67"/>
    <x v="1440"/>
    <n v="28.46"/>
    <s v="Medium"/>
  </r>
  <r>
    <s v="CA-2013-108882"/>
    <x v="836"/>
    <s v="Standard Class"/>
    <x v="1"/>
    <s v="Fresno"/>
    <x v="1"/>
    <s v="United States"/>
    <n v="93727"/>
    <s v="West"/>
    <x v="0"/>
    <x v="4"/>
    <n v="377.92800000000005"/>
    <x v="1732"/>
    <n v="28.44"/>
    <s v="Medium"/>
  </r>
  <r>
    <s v="CA-2013-135776"/>
    <x v="147"/>
    <s v="Standard Class"/>
    <x v="1"/>
    <s v="Seattle"/>
    <x v="8"/>
    <s v="United States"/>
    <n v="98103"/>
    <s v="West"/>
    <x v="1"/>
    <x v="9"/>
    <n v="227.28"/>
    <x v="1733"/>
    <n v="28.42"/>
    <s v="Low"/>
  </r>
  <r>
    <s v="CA-2012-146290"/>
    <x v="638"/>
    <s v="Standard Class"/>
    <x v="1"/>
    <s v="Indianapolis"/>
    <x v="22"/>
    <s v="United States"/>
    <n v="46203"/>
    <s v="Central"/>
    <x v="1"/>
    <x v="13"/>
    <n v="125.92999999999999"/>
    <x v="1734"/>
    <n v="28.36"/>
    <s v="Low"/>
  </r>
  <r>
    <s v="CA-2012-131338"/>
    <x v="199"/>
    <s v="First Class"/>
    <x v="0"/>
    <s v="New York City"/>
    <x v="0"/>
    <s v="United States"/>
    <n v="10024"/>
    <s v="East"/>
    <x v="0"/>
    <x v="0"/>
    <n v="247.8"/>
    <x v="1735"/>
    <n v="28.35"/>
    <s v="Medium"/>
  </r>
  <r>
    <s v="CA-2014-118437"/>
    <x v="48"/>
    <s v="Second Class"/>
    <x v="0"/>
    <s v="Olympia"/>
    <x v="8"/>
    <s v="United States"/>
    <n v="98502"/>
    <s v="West"/>
    <x v="2"/>
    <x v="11"/>
    <n v="155.25"/>
    <x v="1736"/>
    <n v="28.25"/>
    <s v="High"/>
  </r>
  <r>
    <s v="CA-2011-125829"/>
    <x v="102"/>
    <s v="Standard Class"/>
    <x v="0"/>
    <s v="Los Angeles"/>
    <x v="1"/>
    <s v="United States"/>
    <n v="90045"/>
    <s v="West"/>
    <x v="0"/>
    <x v="6"/>
    <n v="447.96800000000007"/>
    <x v="1737"/>
    <n v="28.25"/>
    <s v="Medium"/>
  </r>
  <r>
    <s v="CA-2014-141733"/>
    <x v="85"/>
    <s v="Standard Class"/>
    <x v="1"/>
    <s v="Detroit"/>
    <x v="11"/>
    <s v="United States"/>
    <n v="48234"/>
    <s v="Central"/>
    <x v="2"/>
    <x v="5"/>
    <n v="476.8"/>
    <x v="1738"/>
    <n v="28.24"/>
    <s v="High"/>
  </r>
  <r>
    <s v="CA-2013-142594"/>
    <x v="17"/>
    <s v="Second Class"/>
    <x v="0"/>
    <s v="Franklin"/>
    <x v="15"/>
    <s v="United States"/>
    <n v="2038"/>
    <s v="East"/>
    <x v="2"/>
    <x v="2"/>
    <n v="366.00899999999996"/>
    <x v="1739"/>
    <n v="28.24"/>
    <s v="Medium"/>
  </r>
  <r>
    <s v="CA-2013-121020"/>
    <x v="767"/>
    <s v="Standard Class"/>
    <x v="2"/>
    <s v="Lebanon"/>
    <x v="35"/>
    <s v="United States"/>
    <n v="37087"/>
    <s v="South"/>
    <x v="0"/>
    <x v="4"/>
    <n v="239.976"/>
    <x v="1740"/>
    <n v="28.22"/>
    <s v="Low"/>
  </r>
  <r>
    <s v="CA-2012-151589"/>
    <x v="255"/>
    <s v="First Class"/>
    <x v="0"/>
    <s v="Eau Claire"/>
    <x v="16"/>
    <s v="United States"/>
    <n v="54703"/>
    <s v="Central"/>
    <x v="1"/>
    <x v="12"/>
    <n v="195.64"/>
    <x v="1741"/>
    <n v="28.19"/>
    <s v="High"/>
  </r>
  <r>
    <s v="CA-2014-147452"/>
    <x v="837"/>
    <s v="First Class"/>
    <x v="1"/>
    <s v="Seattle"/>
    <x v="8"/>
    <s v="United States"/>
    <n v="98103"/>
    <s v="West"/>
    <x v="1"/>
    <x v="12"/>
    <n v="167.94"/>
    <x v="1742"/>
    <n v="28.19"/>
    <s v="Critical"/>
  </r>
  <r>
    <s v="US-2014-167570"/>
    <x v="421"/>
    <s v="Standard Class"/>
    <x v="0"/>
    <s v="Philadelphia"/>
    <x v="12"/>
    <s v="United States"/>
    <n v="19140"/>
    <s v="East"/>
    <x v="2"/>
    <x v="5"/>
    <n v="215.54400000000001"/>
    <x v="1743"/>
    <n v="28.18"/>
    <s v="Low"/>
  </r>
  <r>
    <s v="CA-2012-109470"/>
    <x v="824"/>
    <s v="Second Class"/>
    <x v="1"/>
    <s v="Henderson"/>
    <x v="4"/>
    <s v="United States"/>
    <n v="42420"/>
    <s v="South"/>
    <x v="1"/>
    <x v="1"/>
    <n v="364.79999999999995"/>
    <x v="1744"/>
    <n v="28.17"/>
    <s v="High"/>
  </r>
  <r>
    <s v="CA-2014-123001"/>
    <x v="166"/>
    <s v="Standard Class"/>
    <x v="0"/>
    <s v="Bakersfield"/>
    <x v="1"/>
    <s v="United States"/>
    <n v="93309"/>
    <s v="West"/>
    <x v="0"/>
    <x v="4"/>
    <n v="201.584"/>
    <x v="1542"/>
    <n v="28.16"/>
    <s v="Low"/>
  </r>
  <r>
    <s v="CA-2013-100510"/>
    <x v="838"/>
    <s v="Standard Class"/>
    <x v="1"/>
    <s v="New York City"/>
    <x v="0"/>
    <s v="United States"/>
    <n v="10024"/>
    <s v="East"/>
    <x v="0"/>
    <x v="4"/>
    <n v="631.96"/>
    <x v="411"/>
    <n v="28.05"/>
    <s v="Medium"/>
  </r>
  <r>
    <s v="CA-2013-120824"/>
    <x v="186"/>
    <s v="Second Class"/>
    <x v="2"/>
    <s v="Houston"/>
    <x v="6"/>
    <s v="United States"/>
    <n v="77070"/>
    <s v="Central"/>
    <x v="2"/>
    <x v="5"/>
    <n v="379.37200000000001"/>
    <x v="1745"/>
    <n v="28.01"/>
    <s v="Medium"/>
  </r>
  <r>
    <s v="CA-2013-117583"/>
    <x v="675"/>
    <s v="First Class"/>
    <x v="0"/>
    <s v="East Orange"/>
    <x v="14"/>
    <s v="United States"/>
    <n v="7017"/>
    <s v="East"/>
    <x v="1"/>
    <x v="12"/>
    <n v="204.95000000000002"/>
    <x v="1464"/>
    <n v="28.01"/>
    <s v="Medium"/>
  </r>
  <r>
    <s v="CA-2013-140501"/>
    <x v="376"/>
    <s v="Standard Class"/>
    <x v="0"/>
    <s v="New York City"/>
    <x v="0"/>
    <s v="United States"/>
    <n v="10009"/>
    <s v="East"/>
    <x v="1"/>
    <x v="9"/>
    <n v="324.90000000000003"/>
    <x v="1746"/>
    <n v="27.99"/>
    <s v="Medium"/>
  </r>
  <r>
    <s v="CA-2011-100895"/>
    <x v="669"/>
    <s v="Standard Class"/>
    <x v="0"/>
    <s v="Roswell"/>
    <x v="10"/>
    <s v="United States"/>
    <n v="30076"/>
    <s v="South"/>
    <x v="0"/>
    <x v="4"/>
    <n v="239.96999999999997"/>
    <x v="1747"/>
    <n v="27.96"/>
    <s v="High"/>
  </r>
  <r>
    <s v="US-2013-128902"/>
    <x v="839"/>
    <s v="Standard Class"/>
    <x v="0"/>
    <s v="Vineland"/>
    <x v="14"/>
    <s v="United States"/>
    <n v="8360"/>
    <s v="East"/>
    <x v="2"/>
    <x v="2"/>
    <n v="244.00599999999997"/>
    <x v="1748"/>
    <n v="27.91"/>
    <s v="High"/>
  </r>
  <r>
    <s v="CA-2012-151722"/>
    <x v="840"/>
    <s v="Standard Class"/>
    <x v="0"/>
    <s v="Columbus"/>
    <x v="18"/>
    <s v="United States"/>
    <n v="43229"/>
    <s v="East"/>
    <x v="0"/>
    <x v="0"/>
    <n v="288"/>
    <x v="1749"/>
    <n v="27.89"/>
    <s v="Medium"/>
  </r>
  <r>
    <s v="CA-2011-154641"/>
    <x v="841"/>
    <s v="Standard Class"/>
    <x v="0"/>
    <s v="New York City"/>
    <x v="0"/>
    <s v="United States"/>
    <n v="10035"/>
    <s v="East"/>
    <x v="1"/>
    <x v="9"/>
    <n v="375.34"/>
    <x v="1750"/>
    <n v="27.88"/>
    <s v="Medium"/>
  </r>
  <r>
    <s v="CA-2013-127243"/>
    <x v="201"/>
    <s v="Standard Class"/>
    <x v="1"/>
    <s v="Philadelphia"/>
    <x v="12"/>
    <s v="United States"/>
    <n v="19140"/>
    <s v="East"/>
    <x v="2"/>
    <x v="5"/>
    <n v="347.80200000000002"/>
    <x v="1751"/>
    <n v="27.86"/>
    <s v="Medium"/>
  </r>
  <r>
    <s v="CA-2014-126144"/>
    <x v="565"/>
    <s v="Standard Class"/>
    <x v="0"/>
    <s v="Philadelphia"/>
    <x v="12"/>
    <s v="United States"/>
    <n v="19134"/>
    <s v="East"/>
    <x v="0"/>
    <x v="4"/>
    <n v="285.57599999999996"/>
    <x v="1752"/>
    <n v="27.84"/>
    <s v="Medium"/>
  </r>
  <r>
    <s v="CA-2012-124058"/>
    <x v="779"/>
    <s v="Standard Class"/>
    <x v="0"/>
    <s v="Oakland"/>
    <x v="1"/>
    <s v="United States"/>
    <n v="94601"/>
    <s v="West"/>
    <x v="2"/>
    <x v="5"/>
    <n v="572.16000000000008"/>
    <x v="1753"/>
    <n v="27.81"/>
    <s v="Medium"/>
  </r>
  <r>
    <s v="US-2014-161935"/>
    <x v="234"/>
    <s v="Standard Class"/>
    <x v="0"/>
    <s v="Columbus"/>
    <x v="18"/>
    <s v="United States"/>
    <n v="43229"/>
    <s v="East"/>
    <x v="1"/>
    <x v="9"/>
    <n v="239.45599999999999"/>
    <x v="1754"/>
    <n v="27.81"/>
    <s v="High"/>
  </r>
  <r>
    <s v="CA-2014-169054"/>
    <x v="655"/>
    <s v="Standard Class"/>
    <x v="2"/>
    <s v="Philadelphia"/>
    <x v="12"/>
    <s v="United States"/>
    <n v="19140"/>
    <s v="East"/>
    <x v="2"/>
    <x v="11"/>
    <n v="254.35200000000003"/>
    <x v="130"/>
    <n v="27.8"/>
    <s v="Medium"/>
  </r>
  <r>
    <s v="CA-2014-144463"/>
    <x v="842"/>
    <s v="Standard Class"/>
    <x v="0"/>
    <s v="Los Angeles"/>
    <x v="1"/>
    <s v="United States"/>
    <n v="90036"/>
    <s v="West"/>
    <x v="2"/>
    <x v="11"/>
    <n v="474.43"/>
    <x v="1755"/>
    <n v="27.8"/>
    <s v="Medium"/>
  </r>
  <r>
    <s v="CA-2014-127026"/>
    <x v="738"/>
    <s v="Standard Class"/>
    <x v="2"/>
    <s v="Jackson"/>
    <x v="11"/>
    <s v="United States"/>
    <n v="49201"/>
    <s v="Central"/>
    <x v="0"/>
    <x v="0"/>
    <n v="619.94999999999993"/>
    <x v="217"/>
    <n v="27.79"/>
    <s v="Medium"/>
  </r>
  <r>
    <s v="CA-2014-133487"/>
    <x v="221"/>
    <s v="Second Class"/>
    <x v="0"/>
    <s v="Rancho Cucamonga"/>
    <x v="1"/>
    <s v="United States"/>
    <n v="91730"/>
    <s v="West"/>
    <x v="1"/>
    <x v="8"/>
    <n v="152.94"/>
    <x v="1670"/>
    <n v="27.79"/>
    <s v="Critical"/>
  </r>
  <r>
    <s v="US-2011-159611"/>
    <x v="197"/>
    <s v="Second Class"/>
    <x v="0"/>
    <s v="Cleveland"/>
    <x v="18"/>
    <s v="United States"/>
    <n v="44105"/>
    <s v="East"/>
    <x v="2"/>
    <x v="11"/>
    <n v="182.35200000000003"/>
    <x v="1756"/>
    <n v="27.79"/>
    <s v="Medium"/>
  </r>
  <r>
    <s v="CA-2011-140732"/>
    <x v="309"/>
    <s v="Second Class"/>
    <x v="2"/>
    <s v="Los Angeles"/>
    <x v="1"/>
    <s v="United States"/>
    <n v="90004"/>
    <s v="West"/>
    <x v="1"/>
    <x v="12"/>
    <n v="123.92"/>
    <x v="1757"/>
    <n v="27.69"/>
    <s v="High"/>
  </r>
  <r>
    <s v="CA-2014-165386"/>
    <x v="843"/>
    <s v="First Class"/>
    <x v="0"/>
    <s v="Chicago"/>
    <x v="5"/>
    <s v="United States"/>
    <n v="60623"/>
    <s v="Central"/>
    <x v="2"/>
    <x v="10"/>
    <n v="183.37199999999999"/>
    <x v="1758"/>
    <n v="27.67"/>
    <s v="Medium"/>
  </r>
  <r>
    <s v="US-2013-114013"/>
    <x v="287"/>
    <s v="Second Class"/>
    <x v="1"/>
    <s v="Philadelphia"/>
    <x v="12"/>
    <s v="United States"/>
    <n v="19134"/>
    <s v="East"/>
    <x v="1"/>
    <x v="9"/>
    <n v="126.08"/>
    <x v="1759"/>
    <n v="27.64"/>
    <s v="Critical"/>
  </r>
  <r>
    <s v="CA-2013-151561"/>
    <x v="453"/>
    <s v="Standard Class"/>
    <x v="0"/>
    <s v="New York City"/>
    <x v="0"/>
    <s v="United States"/>
    <n v="10011"/>
    <s v="East"/>
    <x v="2"/>
    <x v="11"/>
    <n v="191.82"/>
    <x v="1760"/>
    <n v="27.63"/>
    <s v="Medium"/>
  </r>
  <r>
    <s v="US-2012-160857"/>
    <x v="266"/>
    <s v="Standard Class"/>
    <x v="0"/>
    <s v="New York City"/>
    <x v="0"/>
    <s v="United States"/>
    <n v="10024"/>
    <s v="East"/>
    <x v="1"/>
    <x v="3"/>
    <n v="357.93"/>
    <x v="1761"/>
    <n v="27.62"/>
    <s v="Medium"/>
  </r>
  <r>
    <s v="CA-2012-132465"/>
    <x v="833"/>
    <s v="Second Class"/>
    <x v="1"/>
    <s v="New York City"/>
    <x v="0"/>
    <s v="United States"/>
    <n v="10035"/>
    <s v="East"/>
    <x v="1"/>
    <x v="9"/>
    <n v="772.68"/>
    <x v="1011"/>
    <n v="27.59"/>
    <s v="Medium"/>
  </r>
  <r>
    <s v="US-2013-129469"/>
    <x v="782"/>
    <s v="Standard Class"/>
    <x v="1"/>
    <s v="Fairfield"/>
    <x v="18"/>
    <s v="United States"/>
    <n v="45014"/>
    <s v="East"/>
    <x v="2"/>
    <x v="11"/>
    <n v="532.70400000000006"/>
    <x v="1762"/>
    <n v="27.58"/>
    <s v="High"/>
  </r>
  <r>
    <s v="CA-2011-129091"/>
    <x v="598"/>
    <s v="Standard Class"/>
    <x v="1"/>
    <s v="Columbus"/>
    <x v="10"/>
    <s v="United States"/>
    <n v="31907"/>
    <s v="South"/>
    <x v="1"/>
    <x v="1"/>
    <n v="319.89999999999998"/>
    <x v="1763"/>
    <n v="27.54"/>
    <s v="High"/>
  </r>
  <r>
    <s v="US-2014-128951"/>
    <x v="361"/>
    <s v="First Class"/>
    <x v="1"/>
    <s v="Suffolk"/>
    <x v="3"/>
    <s v="United States"/>
    <n v="23434"/>
    <s v="South"/>
    <x v="1"/>
    <x v="8"/>
    <n v="179.94"/>
    <x v="1764"/>
    <n v="27.51"/>
    <s v="Medium"/>
  </r>
  <r>
    <s v="CA-2014-126928"/>
    <x v="314"/>
    <s v="Standard Class"/>
    <x v="0"/>
    <s v="Morristown"/>
    <x v="14"/>
    <s v="United States"/>
    <n v="7960"/>
    <s v="East"/>
    <x v="0"/>
    <x v="6"/>
    <n v="480"/>
    <x v="1765"/>
    <n v="27.47"/>
    <s v="Medium"/>
  </r>
  <r>
    <s v="CA-2011-138450"/>
    <x v="273"/>
    <s v="Standard Class"/>
    <x v="1"/>
    <s v="Philadelphia"/>
    <x v="12"/>
    <s v="United States"/>
    <n v="19134"/>
    <s v="East"/>
    <x v="1"/>
    <x v="9"/>
    <n v="186.91200000000001"/>
    <x v="1766"/>
    <n v="27.41"/>
    <s v="High"/>
  </r>
  <r>
    <s v="US-2012-129007"/>
    <x v="277"/>
    <s v="First Class"/>
    <x v="1"/>
    <s v="Anaheim"/>
    <x v="1"/>
    <s v="United States"/>
    <n v="92804"/>
    <s v="West"/>
    <x v="2"/>
    <x v="11"/>
    <n v="207.35"/>
    <x v="1767"/>
    <n v="27.38"/>
    <s v="Critical"/>
  </r>
  <r>
    <s v="CA-2011-145254"/>
    <x v="422"/>
    <s v="Standard Class"/>
    <x v="1"/>
    <s v="San Francisco"/>
    <x v="1"/>
    <s v="United States"/>
    <n v="94122"/>
    <s v="West"/>
    <x v="0"/>
    <x v="4"/>
    <n v="302.37599999999998"/>
    <x v="1406"/>
    <n v="27.37"/>
    <s v="High"/>
  </r>
  <r>
    <s v="CA-2014-124296"/>
    <x v="82"/>
    <s v="Standard Class"/>
    <x v="0"/>
    <s v="Lafayette"/>
    <x v="25"/>
    <s v="United States"/>
    <n v="70506"/>
    <s v="South"/>
    <x v="0"/>
    <x v="6"/>
    <n v="479.97"/>
    <x v="1768"/>
    <n v="27.36"/>
    <s v="Medium"/>
  </r>
  <r>
    <s v="CA-2013-130393"/>
    <x v="17"/>
    <s v="Second Class"/>
    <x v="0"/>
    <s v="San Angelo"/>
    <x v="6"/>
    <s v="United States"/>
    <n v="76903"/>
    <s v="Central"/>
    <x v="2"/>
    <x v="5"/>
    <n v="248.43"/>
    <x v="1769"/>
    <n v="27.34"/>
    <s v="High"/>
  </r>
  <r>
    <s v="US-2012-107944"/>
    <x v="616"/>
    <s v="First Class"/>
    <x v="1"/>
    <s v="Los Angeles"/>
    <x v="1"/>
    <s v="United States"/>
    <n v="90008"/>
    <s v="West"/>
    <x v="1"/>
    <x v="12"/>
    <n v="192.72"/>
    <x v="1770"/>
    <n v="27.31"/>
    <s v="High"/>
  </r>
  <r>
    <s v="CA-2014-146269"/>
    <x v="844"/>
    <s v="Same Day"/>
    <x v="0"/>
    <s v="Chicago"/>
    <x v="5"/>
    <s v="United States"/>
    <n v="60623"/>
    <s v="Central"/>
    <x v="1"/>
    <x v="9"/>
    <n v="290.33600000000001"/>
    <x v="1771"/>
    <n v="27.28"/>
    <s v="High"/>
  </r>
  <r>
    <s v="US-2013-108098"/>
    <x v="332"/>
    <s v="Standard Class"/>
    <x v="1"/>
    <s v="Seattle"/>
    <x v="8"/>
    <s v="United States"/>
    <n v="98115"/>
    <s v="West"/>
    <x v="0"/>
    <x v="0"/>
    <n v="177"/>
    <x v="909"/>
    <n v="27.26"/>
    <s v="High"/>
  </r>
  <r>
    <s v="CA-2012-109386"/>
    <x v="16"/>
    <s v="Second Class"/>
    <x v="0"/>
    <s v="Hampton"/>
    <x v="3"/>
    <s v="United States"/>
    <n v="23666"/>
    <s v="South"/>
    <x v="0"/>
    <x v="4"/>
    <n v="226.20000000000002"/>
    <x v="1772"/>
    <n v="27.23"/>
    <s v="Medium"/>
  </r>
  <r>
    <s v="CA-2013-164924"/>
    <x v="510"/>
    <s v="Same Day"/>
    <x v="1"/>
    <s v="Philadelphia"/>
    <x v="12"/>
    <s v="United States"/>
    <n v="19143"/>
    <s v="East"/>
    <x v="0"/>
    <x v="6"/>
    <n v="341.99100000000004"/>
    <x v="1773"/>
    <n v="27.22"/>
    <s v="Medium"/>
  </r>
  <r>
    <s v="CA-2014-134565"/>
    <x v="536"/>
    <s v="Second Class"/>
    <x v="0"/>
    <s v="Seattle"/>
    <x v="8"/>
    <s v="United States"/>
    <n v="98103"/>
    <s v="West"/>
    <x v="0"/>
    <x v="6"/>
    <n v="385.80000000000007"/>
    <x v="1774"/>
    <n v="27.21"/>
    <s v="Medium"/>
  </r>
  <r>
    <s v="CA-2013-116561"/>
    <x v="281"/>
    <s v="Standard Class"/>
    <x v="0"/>
    <s v="San Jose"/>
    <x v="1"/>
    <s v="United States"/>
    <n v="95123"/>
    <s v="West"/>
    <x v="1"/>
    <x v="9"/>
    <n v="332.94"/>
    <x v="1775"/>
    <n v="27.2"/>
    <s v="Medium"/>
  </r>
  <r>
    <s v="CA-2013-115378"/>
    <x v="73"/>
    <s v="Second Class"/>
    <x v="0"/>
    <s v="Taylor"/>
    <x v="11"/>
    <s v="United States"/>
    <n v="48180"/>
    <s v="Central"/>
    <x v="2"/>
    <x v="5"/>
    <n v="301.95999999999998"/>
    <x v="1564"/>
    <n v="27.19"/>
    <s v="Medium"/>
  </r>
  <r>
    <s v="CA-2014-128965"/>
    <x v="324"/>
    <s v="Standard Class"/>
    <x v="0"/>
    <s v="Los Angeles"/>
    <x v="1"/>
    <s v="United States"/>
    <n v="90008"/>
    <s v="West"/>
    <x v="2"/>
    <x v="5"/>
    <n v="218.35200000000003"/>
    <x v="1776"/>
    <n v="27.16"/>
    <s v="Medium"/>
  </r>
  <r>
    <s v="CA-2014-104850"/>
    <x v="649"/>
    <s v="Standard Class"/>
    <x v="2"/>
    <s v="Seattle"/>
    <x v="8"/>
    <s v="United States"/>
    <n v="98103"/>
    <s v="West"/>
    <x v="2"/>
    <x v="5"/>
    <n v="291.13600000000002"/>
    <x v="1777"/>
    <n v="27.16"/>
    <s v="Medium"/>
  </r>
  <r>
    <s v="CA-2012-149972"/>
    <x v="202"/>
    <s v="First Class"/>
    <x v="2"/>
    <s v="Los Angeles"/>
    <x v="1"/>
    <s v="United States"/>
    <n v="90036"/>
    <s v="West"/>
    <x v="2"/>
    <x v="5"/>
    <n v="601.53599999999994"/>
    <x v="130"/>
    <n v="27.14"/>
    <s v="High"/>
  </r>
  <r>
    <s v="CA-2012-143364"/>
    <x v="845"/>
    <s v="Second Class"/>
    <x v="0"/>
    <s v="Mesa"/>
    <x v="28"/>
    <s v="United States"/>
    <n v="85204"/>
    <s v="West"/>
    <x v="1"/>
    <x v="9"/>
    <n v="272.73599999999999"/>
    <x v="1778"/>
    <n v="27.14"/>
    <s v="Medium"/>
  </r>
  <r>
    <s v="CA-2013-155516"/>
    <x v="44"/>
    <s v="Same Day"/>
    <x v="1"/>
    <s v="Manchester"/>
    <x v="33"/>
    <s v="United States"/>
    <n v="6040"/>
    <s v="East"/>
    <x v="1"/>
    <x v="9"/>
    <n v="104.79"/>
    <x v="1779"/>
    <n v="27.13"/>
    <s v="High"/>
  </r>
  <r>
    <s v="CA-2014-116225"/>
    <x v="723"/>
    <s v="Standard Class"/>
    <x v="0"/>
    <s v="New York City"/>
    <x v="0"/>
    <s v="United States"/>
    <n v="10009"/>
    <s v="East"/>
    <x v="0"/>
    <x v="0"/>
    <n v="390.75"/>
    <x v="1780"/>
    <n v="27.11"/>
    <s v="Medium"/>
  </r>
  <r>
    <s v="CA-2011-127859"/>
    <x v="372"/>
    <s v="Second Class"/>
    <x v="1"/>
    <s v="Philadelphia"/>
    <x v="12"/>
    <s v="United States"/>
    <n v="19134"/>
    <s v="East"/>
    <x v="1"/>
    <x v="12"/>
    <n v="126.624"/>
    <x v="1781"/>
    <n v="27.1"/>
    <s v="Critical"/>
  </r>
  <r>
    <s v="CA-2012-166464"/>
    <x v="846"/>
    <s v="Standard Class"/>
    <x v="0"/>
    <s v="New York City"/>
    <x v="0"/>
    <s v="United States"/>
    <n v="10035"/>
    <s v="East"/>
    <x v="0"/>
    <x v="7"/>
    <n v="479.98400000000004"/>
    <x v="500"/>
    <n v="27.09"/>
    <s v="Medium"/>
  </r>
  <r>
    <s v="CA-2012-143119"/>
    <x v="310"/>
    <s v="Standard Class"/>
    <x v="0"/>
    <s v="Lafayette"/>
    <x v="25"/>
    <s v="United States"/>
    <n v="70506"/>
    <s v="South"/>
    <x v="2"/>
    <x v="5"/>
    <n v="517.5"/>
    <x v="1782"/>
    <n v="27.07"/>
    <s v="Medium"/>
  </r>
  <r>
    <s v="CA-2014-131807"/>
    <x v="160"/>
    <s v="Standard Class"/>
    <x v="1"/>
    <s v="Chico"/>
    <x v="1"/>
    <s v="United States"/>
    <n v="95928"/>
    <s v="West"/>
    <x v="2"/>
    <x v="5"/>
    <n v="435.16800000000006"/>
    <x v="526"/>
    <n v="27.04"/>
    <s v="Medium"/>
  </r>
  <r>
    <s v="CA-2014-160325"/>
    <x v="192"/>
    <s v="Same Day"/>
    <x v="1"/>
    <s v="Lawrence"/>
    <x v="15"/>
    <s v="United States"/>
    <n v="1841"/>
    <s v="East"/>
    <x v="0"/>
    <x v="4"/>
    <n v="437.84999999999997"/>
    <x v="1783"/>
    <n v="27.02"/>
    <s v="High"/>
  </r>
  <r>
    <s v="CA-2014-148810"/>
    <x v="214"/>
    <s v="Standard Class"/>
    <x v="1"/>
    <s v="Miami"/>
    <x v="9"/>
    <s v="United States"/>
    <n v="33180"/>
    <s v="South"/>
    <x v="2"/>
    <x v="5"/>
    <n v="273.55200000000002"/>
    <x v="1784"/>
    <n v="27"/>
    <s v="High"/>
  </r>
  <r>
    <s v="CA-2013-139556"/>
    <x v="847"/>
    <s v="Standard Class"/>
    <x v="2"/>
    <s v="New York City"/>
    <x v="0"/>
    <s v="United States"/>
    <n v="10009"/>
    <s v="East"/>
    <x v="2"/>
    <x v="5"/>
    <n v="434.64600000000002"/>
    <x v="1785"/>
    <n v="26.99"/>
    <s v="Medium"/>
  </r>
  <r>
    <s v="US-2012-122784"/>
    <x v="489"/>
    <s v="Standard Class"/>
    <x v="0"/>
    <s v="Highland Park"/>
    <x v="5"/>
    <s v="United States"/>
    <n v="60035"/>
    <s v="Central"/>
    <x v="0"/>
    <x v="4"/>
    <n v="153.584"/>
    <x v="1786"/>
    <n v="26.98"/>
    <s v="Low"/>
  </r>
  <r>
    <s v="CA-2014-156776"/>
    <x v="230"/>
    <s v="Standard Class"/>
    <x v="0"/>
    <s v="Westminster"/>
    <x v="1"/>
    <s v="United States"/>
    <n v="92683"/>
    <s v="West"/>
    <x v="2"/>
    <x v="5"/>
    <n v="207.18400000000003"/>
    <x v="1787"/>
    <n v="26.94"/>
    <s v="High"/>
  </r>
  <r>
    <s v="US-2014-100048"/>
    <x v="504"/>
    <s v="Standard Class"/>
    <x v="1"/>
    <s v="Mount Vernon"/>
    <x v="0"/>
    <s v="United States"/>
    <n v="10550"/>
    <s v="East"/>
    <x v="0"/>
    <x v="4"/>
    <n v="307.98"/>
    <x v="1539"/>
    <n v="26.92"/>
    <s v="Medium"/>
  </r>
  <r>
    <s v="CA-2014-160395"/>
    <x v="812"/>
    <s v="Standard Class"/>
    <x v="1"/>
    <s v="Reno"/>
    <x v="13"/>
    <s v="United States"/>
    <n v="89502"/>
    <s v="West"/>
    <x v="1"/>
    <x v="1"/>
    <n v="159.768"/>
    <x v="1788"/>
    <n v="26.9"/>
    <s v="Low"/>
  </r>
  <r>
    <s v="CA-2014-116715"/>
    <x v="89"/>
    <s v="First Class"/>
    <x v="1"/>
    <s v="San Francisco"/>
    <x v="1"/>
    <s v="United States"/>
    <n v="94122"/>
    <s v="West"/>
    <x v="1"/>
    <x v="12"/>
    <n v="109.92"/>
    <x v="1789"/>
    <n v="26.87"/>
    <s v="High"/>
  </r>
  <r>
    <s v="CA-2012-157322"/>
    <x v="717"/>
    <s v="Standard Class"/>
    <x v="0"/>
    <s v="Carol Stream"/>
    <x v="5"/>
    <s v="United States"/>
    <n v="60188"/>
    <s v="Central"/>
    <x v="2"/>
    <x v="5"/>
    <n v="382.11599999999999"/>
    <x v="1790"/>
    <n v="26.87"/>
    <s v="Medium"/>
  </r>
  <r>
    <s v="CA-2012-109337"/>
    <x v="312"/>
    <s v="Second Class"/>
    <x v="0"/>
    <s v="Lawrence"/>
    <x v="22"/>
    <s v="United States"/>
    <n v="46226"/>
    <s v="Central"/>
    <x v="0"/>
    <x v="6"/>
    <n v="83.9"/>
    <x v="1791"/>
    <n v="26.83"/>
    <s v="Critical"/>
  </r>
  <r>
    <s v="CA-2014-142909"/>
    <x v="56"/>
    <s v="Second Class"/>
    <x v="0"/>
    <s v="Mesa"/>
    <x v="28"/>
    <s v="United States"/>
    <n v="85204"/>
    <s v="West"/>
    <x v="2"/>
    <x v="2"/>
    <n v="182.55"/>
    <x v="1792"/>
    <n v="26.82"/>
    <s v="High"/>
  </r>
  <r>
    <s v="CA-2014-167227"/>
    <x v="4"/>
    <s v="First Class"/>
    <x v="0"/>
    <s v="Saint Louis"/>
    <x v="21"/>
    <s v="United States"/>
    <n v="63116"/>
    <s v="Central"/>
    <x v="1"/>
    <x v="8"/>
    <n v="83.9"/>
    <x v="1793"/>
    <n v="26.81"/>
    <s v="Critical"/>
  </r>
  <r>
    <s v="US-2013-141880"/>
    <x v="848"/>
    <s v="First Class"/>
    <x v="2"/>
    <s v="Fort Collins"/>
    <x v="29"/>
    <s v="United States"/>
    <n v="80525"/>
    <s v="West"/>
    <x v="2"/>
    <x v="11"/>
    <n v="98.328000000000003"/>
    <x v="1794"/>
    <n v="26.8"/>
    <s v="High"/>
  </r>
  <r>
    <s v="CA-2013-133550"/>
    <x v="520"/>
    <s v="Standard Class"/>
    <x v="0"/>
    <s v="Detroit"/>
    <x v="11"/>
    <s v="United States"/>
    <n v="48205"/>
    <s v="Central"/>
    <x v="2"/>
    <x v="11"/>
    <n v="272.94"/>
    <x v="1795"/>
    <n v="26.79"/>
    <s v="Medium"/>
  </r>
  <r>
    <s v="CA-2011-109043"/>
    <x v="849"/>
    <s v="First Class"/>
    <x v="0"/>
    <s v="Hollywood"/>
    <x v="9"/>
    <s v="United States"/>
    <n v="33021"/>
    <s v="South"/>
    <x v="1"/>
    <x v="8"/>
    <n v="152.24"/>
    <x v="1796"/>
    <n v="26.77"/>
    <s v="High"/>
  </r>
  <r>
    <s v="US-2013-155173"/>
    <x v="850"/>
    <s v="Standard Class"/>
    <x v="2"/>
    <s v="Philadelphia"/>
    <x v="12"/>
    <s v="United States"/>
    <n v="19120"/>
    <s v="East"/>
    <x v="0"/>
    <x v="4"/>
    <n v="431.94"/>
    <x v="1797"/>
    <n v="26.74"/>
    <s v="Medium"/>
  </r>
  <r>
    <s v="US-2012-138093"/>
    <x v="148"/>
    <s v="Standard Class"/>
    <x v="1"/>
    <s v="Baltimore"/>
    <x v="30"/>
    <s v="United States"/>
    <n v="21215"/>
    <s v="East"/>
    <x v="2"/>
    <x v="5"/>
    <n v="542.93999999999994"/>
    <x v="1026"/>
    <n v="26.71"/>
    <s v="Medium"/>
  </r>
  <r>
    <s v="CA-2012-130113"/>
    <x v="255"/>
    <s v="Standard Class"/>
    <x v="1"/>
    <s v="San Francisco"/>
    <x v="1"/>
    <s v="United States"/>
    <n v="94122"/>
    <s v="West"/>
    <x v="1"/>
    <x v="9"/>
    <n v="323.10000000000002"/>
    <x v="1531"/>
    <n v="26.7"/>
    <s v="Medium"/>
  </r>
  <r>
    <s v="CA-2014-118885"/>
    <x v="278"/>
    <s v="Standard Class"/>
    <x v="0"/>
    <s v="Los Angeles"/>
    <x v="1"/>
    <s v="United States"/>
    <n v="90049"/>
    <s v="West"/>
    <x v="0"/>
    <x v="4"/>
    <n v="302.37599999999998"/>
    <x v="887"/>
    <n v="26.69"/>
    <s v="Medium"/>
  </r>
  <r>
    <s v="CA-2014-107321"/>
    <x v="337"/>
    <s v="Standard Class"/>
    <x v="2"/>
    <s v="San Francisco"/>
    <x v="1"/>
    <s v="United States"/>
    <n v="94110"/>
    <s v="West"/>
    <x v="0"/>
    <x v="4"/>
    <n v="689.40800000000002"/>
    <x v="1798"/>
    <n v="26.61"/>
    <s v="Medium"/>
  </r>
  <r>
    <s v="US-2013-127334"/>
    <x v="851"/>
    <s v="Standard Class"/>
    <x v="2"/>
    <s v="Springfield"/>
    <x v="34"/>
    <s v="United States"/>
    <n v="97477"/>
    <s v="West"/>
    <x v="2"/>
    <x v="2"/>
    <n v="564.19499999999994"/>
    <x v="1799"/>
    <n v="26.61"/>
    <s v="Medium"/>
  </r>
  <r>
    <s v="CA-2014-141929"/>
    <x v="142"/>
    <s v="Standard Class"/>
    <x v="0"/>
    <s v="Los Angeles"/>
    <x v="1"/>
    <s v="United States"/>
    <n v="90004"/>
    <s v="West"/>
    <x v="1"/>
    <x v="9"/>
    <n v="217.85"/>
    <x v="1800"/>
    <n v="26.6"/>
    <s v="High"/>
  </r>
  <r>
    <s v="US-2013-120929"/>
    <x v="635"/>
    <s v="Second Class"/>
    <x v="0"/>
    <s v="Memphis"/>
    <x v="35"/>
    <s v="United States"/>
    <n v="38109"/>
    <s v="South"/>
    <x v="2"/>
    <x v="2"/>
    <n v="189.88200000000001"/>
    <x v="1801"/>
    <n v="26.53"/>
    <s v="Medium"/>
  </r>
  <r>
    <s v="CA-2012-146563"/>
    <x v="70"/>
    <s v="Standard Class"/>
    <x v="0"/>
    <s v="Arlington"/>
    <x v="6"/>
    <s v="United States"/>
    <n v="76017"/>
    <s v="Central"/>
    <x v="2"/>
    <x v="2"/>
    <n v="918.78499999999985"/>
    <x v="1802"/>
    <n v="26.53"/>
    <s v="Medium"/>
  </r>
  <r>
    <s v="CA-2011-140858"/>
    <x v="254"/>
    <s v="Standard Class"/>
    <x v="0"/>
    <s v="Philadelphia"/>
    <x v="12"/>
    <s v="United States"/>
    <n v="19140"/>
    <s v="East"/>
    <x v="1"/>
    <x v="12"/>
    <n v="335.52"/>
    <x v="1057"/>
    <n v="26.53"/>
    <s v="High"/>
  </r>
  <r>
    <s v="CA-2013-160815"/>
    <x v="203"/>
    <s v="First Class"/>
    <x v="0"/>
    <s v="Cedar Rapids"/>
    <x v="38"/>
    <s v="United States"/>
    <n v="52402"/>
    <s v="Central"/>
    <x v="0"/>
    <x v="4"/>
    <n v="278.39999999999998"/>
    <x v="1803"/>
    <n v="26.53"/>
    <s v="Medium"/>
  </r>
  <r>
    <s v="CA-2013-165330"/>
    <x v="144"/>
    <s v="Same Day"/>
    <x v="0"/>
    <s v="Anaheim"/>
    <x v="1"/>
    <s v="United States"/>
    <n v="92804"/>
    <s v="West"/>
    <x v="0"/>
    <x v="0"/>
    <n v="119.96"/>
    <x v="1804"/>
    <n v="26.49"/>
    <s v="Critical"/>
  </r>
  <r>
    <s v="CA-2013-134803"/>
    <x v="410"/>
    <s v="Standard Class"/>
    <x v="0"/>
    <s v="Los Angeles"/>
    <x v="1"/>
    <s v="United States"/>
    <n v="90004"/>
    <s v="West"/>
    <x v="1"/>
    <x v="8"/>
    <n v="262.24"/>
    <x v="941"/>
    <n v="26.48"/>
    <s v="Low"/>
  </r>
  <r>
    <s v="US-2011-138247"/>
    <x v="390"/>
    <s v="Standard Class"/>
    <x v="2"/>
    <s v="Los Angeles"/>
    <x v="1"/>
    <s v="United States"/>
    <n v="90045"/>
    <s v="West"/>
    <x v="1"/>
    <x v="8"/>
    <n v="361.96"/>
    <x v="1805"/>
    <n v="26.47"/>
    <s v="Medium"/>
  </r>
  <r>
    <s v="US-2014-107384"/>
    <x v="742"/>
    <s v="Standard Class"/>
    <x v="0"/>
    <s v="Rochester"/>
    <x v="7"/>
    <s v="United States"/>
    <n v="55901"/>
    <s v="Central"/>
    <x v="0"/>
    <x v="0"/>
    <n v="399.95"/>
    <x v="319"/>
    <n v="26.45"/>
    <s v="Medium"/>
  </r>
  <r>
    <s v="US-2012-113327"/>
    <x v="771"/>
    <s v="Second Class"/>
    <x v="2"/>
    <s v="Jacksonville"/>
    <x v="2"/>
    <s v="United States"/>
    <n v="28540"/>
    <s v="South"/>
    <x v="0"/>
    <x v="0"/>
    <n v="167.94400000000002"/>
    <x v="1806"/>
    <n v="26.44"/>
    <s v="High"/>
  </r>
  <r>
    <s v="CA-2014-107132"/>
    <x v="214"/>
    <s v="Standard Class"/>
    <x v="1"/>
    <s v="New York City"/>
    <x v="0"/>
    <s v="United States"/>
    <n v="10009"/>
    <s v="East"/>
    <x v="1"/>
    <x v="9"/>
    <n v="713.88"/>
    <x v="1807"/>
    <n v="26.44"/>
    <s v="High"/>
  </r>
  <r>
    <s v="CA-2014-106859"/>
    <x v="143"/>
    <s v="Second Class"/>
    <x v="2"/>
    <s v="Albuquerque"/>
    <x v="41"/>
    <s v="United States"/>
    <n v="87105"/>
    <s v="West"/>
    <x v="1"/>
    <x v="12"/>
    <n v="288.24"/>
    <x v="1808"/>
    <n v="26.43"/>
    <s v="Medium"/>
  </r>
  <r>
    <s v="CA-2012-155761"/>
    <x v="611"/>
    <s v="Same Day"/>
    <x v="0"/>
    <s v="Houston"/>
    <x v="6"/>
    <s v="United States"/>
    <n v="77041"/>
    <s v="Central"/>
    <x v="0"/>
    <x v="0"/>
    <n v="159.98400000000001"/>
    <x v="1809"/>
    <n v="26.42"/>
    <s v="High"/>
  </r>
  <r>
    <s v="CA-2012-136469"/>
    <x v="488"/>
    <s v="First Class"/>
    <x v="1"/>
    <s v="Wilmington"/>
    <x v="19"/>
    <s v="United States"/>
    <n v="19805"/>
    <s v="East"/>
    <x v="2"/>
    <x v="2"/>
    <n v="199.83600000000001"/>
    <x v="1810"/>
    <n v="26.42"/>
    <s v="Medium"/>
  </r>
  <r>
    <s v="CA-2012-165085"/>
    <x v="255"/>
    <s v="Standard Class"/>
    <x v="2"/>
    <s v="Clinton"/>
    <x v="30"/>
    <s v="United States"/>
    <n v="20735"/>
    <s v="East"/>
    <x v="1"/>
    <x v="8"/>
    <n v="355.96"/>
    <x v="1811"/>
    <n v="26.39"/>
    <s v="Medium"/>
  </r>
  <r>
    <s v="CA-2011-115259"/>
    <x v="681"/>
    <s v="Second Class"/>
    <x v="0"/>
    <s v="Columbus"/>
    <x v="18"/>
    <s v="United States"/>
    <n v="43229"/>
    <s v="East"/>
    <x v="1"/>
    <x v="14"/>
    <n v="130.464"/>
    <x v="1812"/>
    <n v="26.38"/>
    <s v="High"/>
  </r>
  <r>
    <s v="CA-2013-154739"/>
    <x v="196"/>
    <s v="Second Class"/>
    <x v="0"/>
    <s v="San Francisco"/>
    <x v="1"/>
    <s v="United States"/>
    <n v="94109"/>
    <s v="West"/>
    <x v="2"/>
    <x v="5"/>
    <n v="321.56799999999998"/>
    <x v="1813"/>
    <n v="26.38"/>
    <s v="Medium"/>
  </r>
  <r>
    <s v="CA-2014-149160"/>
    <x v="821"/>
    <s v="Second Class"/>
    <x v="1"/>
    <s v="Canton"/>
    <x v="11"/>
    <s v="United States"/>
    <n v="48187"/>
    <s v="Central"/>
    <x v="1"/>
    <x v="1"/>
    <n v="287.92"/>
    <x v="1814"/>
    <n v="26.34"/>
    <s v="Medium"/>
  </r>
  <r>
    <s v="CA-2012-122756"/>
    <x v="751"/>
    <s v="Standard Class"/>
    <x v="1"/>
    <s v="Philadelphia"/>
    <x v="12"/>
    <s v="United States"/>
    <n v="19140"/>
    <s v="East"/>
    <x v="0"/>
    <x v="6"/>
    <n v="482.34000000000003"/>
    <x v="1815"/>
    <n v="26.33"/>
    <s v="Medium"/>
  </r>
  <r>
    <s v="US-2011-151015"/>
    <x v="30"/>
    <s v="Standard Class"/>
    <x v="0"/>
    <s v="Chicago"/>
    <x v="5"/>
    <s v="United States"/>
    <n v="60653"/>
    <s v="Central"/>
    <x v="1"/>
    <x v="12"/>
    <n v="322.19200000000001"/>
    <x v="1816"/>
    <n v="26.33"/>
    <s v="Medium"/>
  </r>
  <r>
    <s v="CA-2014-137785"/>
    <x v="714"/>
    <s v="Standard Class"/>
    <x v="2"/>
    <s v="Philadelphia"/>
    <x v="12"/>
    <s v="United States"/>
    <n v="19140"/>
    <s v="East"/>
    <x v="2"/>
    <x v="5"/>
    <n v="458.42999999999995"/>
    <x v="1817"/>
    <n v="26.3"/>
    <s v="High"/>
  </r>
  <r>
    <s v="CA-2011-169775"/>
    <x v="852"/>
    <s v="Second Class"/>
    <x v="0"/>
    <s v="Miami"/>
    <x v="9"/>
    <s v="United States"/>
    <n v="33178"/>
    <s v="South"/>
    <x v="1"/>
    <x v="1"/>
    <n v="505.1760000000001"/>
    <x v="1818"/>
    <n v="26.29"/>
    <s v="Medium"/>
  </r>
  <r>
    <s v="CA-2012-149097"/>
    <x v="853"/>
    <s v="Standard Class"/>
    <x v="0"/>
    <s v="Los Angeles"/>
    <x v="1"/>
    <s v="United States"/>
    <n v="90045"/>
    <s v="West"/>
    <x v="2"/>
    <x v="2"/>
    <n v="364.77600000000007"/>
    <x v="1819"/>
    <n v="26.25"/>
    <s v="High"/>
  </r>
  <r>
    <s v="US-2014-123862"/>
    <x v="36"/>
    <s v="Second Class"/>
    <x v="0"/>
    <s v="Long Beach"/>
    <x v="1"/>
    <s v="United States"/>
    <n v="90805"/>
    <s v="West"/>
    <x v="1"/>
    <x v="9"/>
    <n v="153.78"/>
    <x v="1820"/>
    <n v="26.21"/>
    <s v="High"/>
  </r>
  <r>
    <s v="CA-2013-129686"/>
    <x v="675"/>
    <s v="Second Class"/>
    <x v="1"/>
    <s v="Chicago"/>
    <x v="5"/>
    <s v="United States"/>
    <n v="60623"/>
    <s v="Central"/>
    <x v="1"/>
    <x v="9"/>
    <n v="97.984000000000009"/>
    <x v="1821"/>
    <n v="26.2"/>
    <s v="Critical"/>
  </r>
  <r>
    <s v="CA-2014-137099"/>
    <x v="298"/>
    <s v="First Class"/>
    <x v="0"/>
    <s v="Los Angeles"/>
    <x v="1"/>
    <s v="United States"/>
    <n v="90008"/>
    <s v="West"/>
    <x v="0"/>
    <x v="4"/>
    <n v="374.37600000000003"/>
    <x v="1822"/>
    <n v="26.19"/>
    <s v="High"/>
  </r>
  <r>
    <s v="CA-2014-157483"/>
    <x v="245"/>
    <s v="Standard Class"/>
    <x v="0"/>
    <s v="Detroit"/>
    <x v="11"/>
    <s v="United States"/>
    <n v="48227"/>
    <s v="Central"/>
    <x v="1"/>
    <x v="13"/>
    <n v="181.86"/>
    <x v="1823"/>
    <n v="26.19"/>
    <s v="Low"/>
  </r>
  <r>
    <s v="CA-2011-156594"/>
    <x v="28"/>
    <s v="Second Class"/>
    <x v="0"/>
    <s v="Los Angeles"/>
    <x v="1"/>
    <s v="United States"/>
    <n v="90008"/>
    <s v="West"/>
    <x v="1"/>
    <x v="1"/>
    <n v="155.12"/>
    <x v="1824"/>
    <n v="26.19"/>
    <s v="High"/>
  </r>
  <r>
    <s v="CA-2014-166919"/>
    <x v="821"/>
    <s v="Standard Class"/>
    <x v="0"/>
    <s v="Dallas"/>
    <x v="6"/>
    <s v="United States"/>
    <n v="75220"/>
    <s v="Central"/>
    <x v="0"/>
    <x v="4"/>
    <n v="195.96000000000004"/>
    <x v="1825"/>
    <n v="26.17"/>
    <s v="High"/>
  </r>
  <r>
    <s v="US-2014-162670"/>
    <x v="642"/>
    <s v="Second Class"/>
    <x v="1"/>
    <s v="Little Rock"/>
    <x v="39"/>
    <s v="United States"/>
    <n v="72209"/>
    <s v="South"/>
    <x v="1"/>
    <x v="9"/>
    <n v="367.96"/>
    <x v="1826"/>
    <n v="26.17"/>
    <s v="Medium"/>
  </r>
  <r>
    <s v="CA-2013-127243"/>
    <x v="201"/>
    <s v="Standard Class"/>
    <x v="1"/>
    <s v="Philadelphia"/>
    <x v="12"/>
    <s v="United States"/>
    <n v="19140"/>
    <s v="East"/>
    <x v="0"/>
    <x v="4"/>
    <n v="340.18200000000002"/>
    <x v="1827"/>
    <n v="26.17"/>
    <s v="Medium"/>
  </r>
  <r>
    <s v="CA-2014-108035"/>
    <x v="854"/>
    <s v="Standard Class"/>
    <x v="0"/>
    <s v="Chattanooga"/>
    <x v="35"/>
    <s v="United States"/>
    <n v="37421"/>
    <s v="South"/>
    <x v="2"/>
    <x v="5"/>
    <n v="390.36799999999999"/>
    <x v="1828"/>
    <n v="26.16"/>
    <s v="Medium"/>
  </r>
  <r>
    <s v="CA-2014-129294"/>
    <x v="343"/>
    <s v="Standard Class"/>
    <x v="1"/>
    <s v="Los Angeles"/>
    <x v="1"/>
    <s v="United States"/>
    <n v="90032"/>
    <s v="West"/>
    <x v="1"/>
    <x v="9"/>
    <n v="310.12"/>
    <x v="1829"/>
    <n v="26.14"/>
    <s v="High"/>
  </r>
  <r>
    <s v="CA-2011-115791"/>
    <x v="762"/>
    <s v="Second Class"/>
    <x v="0"/>
    <s v="Philadelphia"/>
    <x v="12"/>
    <s v="United States"/>
    <n v="19134"/>
    <s v="East"/>
    <x v="0"/>
    <x v="4"/>
    <n v="124.19999999999999"/>
    <x v="1830"/>
    <n v="26.12"/>
    <s v="Critical"/>
  </r>
  <r>
    <s v="CA-2013-159212"/>
    <x v="855"/>
    <s v="Standard Class"/>
    <x v="2"/>
    <s v="Salem"/>
    <x v="3"/>
    <s v="United States"/>
    <n v="24153"/>
    <s v="South"/>
    <x v="1"/>
    <x v="14"/>
    <n v="251.79000000000002"/>
    <x v="1831"/>
    <n v="26.12"/>
    <s v="High"/>
  </r>
  <r>
    <s v="CA-2014-121195"/>
    <x v="82"/>
    <s v="First Class"/>
    <x v="0"/>
    <s v="Dallas"/>
    <x v="6"/>
    <s v="United States"/>
    <n v="75220"/>
    <s v="Central"/>
    <x v="1"/>
    <x v="9"/>
    <n v="264.32"/>
    <x v="1832"/>
    <n v="26.08"/>
    <s v="High"/>
  </r>
  <r>
    <s v="CA-2012-105627"/>
    <x v="500"/>
    <s v="Standard Class"/>
    <x v="0"/>
    <s v="Kenosha"/>
    <x v="16"/>
    <s v="United States"/>
    <n v="53142"/>
    <s v="Central"/>
    <x v="2"/>
    <x v="10"/>
    <n v="512.93999999999994"/>
    <x v="1833"/>
    <n v="26.07"/>
    <s v="High"/>
  </r>
  <r>
    <s v="CA-2012-111948"/>
    <x v="370"/>
    <s v="Same Day"/>
    <x v="1"/>
    <s v="Detroit"/>
    <x v="11"/>
    <s v="United States"/>
    <n v="48234"/>
    <s v="Central"/>
    <x v="1"/>
    <x v="8"/>
    <n v="123.858"/>
    <x v="1834"/>
    <n v="26.07"/>
    <s v="Critical"/>
  </r>
  <r>
    <s v="CA-2014-117457"/>
    <x v="421"/>
    <s v="Standard Class"/>
    <x v="0"/>
    <s v="San Francisco"/>
    <x v="1"/>
    <s v="United States"/>
    <n v="94110"/>
    <s v="West"/>
    <x v="0"/>
    <x v="7"/>
    <n v="1199.9760000000001"/>
    <x v="568"/>
    <n v="26.04"/>
    <s v="Medium"/>
  </r>
  <r>
    <s v="CA-2014-159667"/>
    <x v="139"/>
    <s v="Standard Class"/>
    <x v="2"/>
    <s v="Jacksonville"/>
    <x v="9"/>
    <s v="United States"/>
    <n v="32216"/>
    <s v="South"/>
    <x v="0"/>
    <x v="0"/>
    <n v="191.976"/>
    <x v="1835"/>
    <n v="25.97"/>
    <s v="High"/>
  </r>
  <r>
    <s v="CA-2012-142027"/>
    <x v="856"/>
    <s v="Standard Class"/>
    <x v="0"/>
    <s v="Long Beach"/>
    <x v="1"/>
    <s v="United States"/>
    <n v="90805"/>
    <s v="West"/>
    <x v="2"/>
    <x v="2"/>
    <n v="369.91200000000003"/>
    <x v="1836"/>
    <n v="25.95"/>
    <s v="Medium"/>
  </r>
  <r>
    <s v="US-2012-126977"/>
    <x v="132"/>
    <s v="Standard Class"/>
    <x v="0"/>
    <s v="New York City"/>
    <x v="0"/>
    <s v="United States"/>
    <n v="10035"/>
    <s v="East"/>
    <x v="2"/>
    <x v="5"/>
    <n v="199.76400000000001"/>
    <x v="1837"/>
    <n v="25.95"/>
    <s v="Medium"/>
  </r>
  <r>
    <s v="CA-2012-168564"/>
    <x v="447"/>
    <s v="Same Day"/>
    <x v="0"/>
    <s v="San Francisco"/>
    <x v="1"/>
    <s v="United States"/>
    <n v="94109"/>
    <s v="West"/>
    <x v="2"/>
    <x v="5"/>
    <n v="144.78399999999999"/>
    <x v="1838"/>
    <n v="25.94"/>
    <s v="High"/>
  </r>
  <r>
    <s v="CA-2013-120873"/>
    <x v="811"/>
    <s v="Second Class"/>
    <x v="0"/>
    <s v="Hampton"/>
    <x v="3"/>
    <s v="United States"/>
    <n v="23666"/>
    <s v="South"/>
    <x v="2"/>
    <x v="5"/>
    <n v="290.98"/>
    <x v="1839"/>
    <n v="25.93"/>
    <s v="Medium"/>
  </r>
  <r>
    <s v="CA-2013-110975"/>
    <x v="45"/>
    <s v="Standard Class"/>
    <x v="1"/>
    <s v="New York City"/>
    <x v="0"/>
    <s v="United States"/>
    <n v="10024"/>
    <s v="East"/>
    <x v="2"/>
    <x v="2"/>
    <n v="313.17599999999999"/>
    <x v="1840"/>
    <n v="25.92"/>
    <s v="Medium"/>
  </r>
  <r>
    <s v="CA-2013-154081"/>
    <x v="631"/>
    <s v="Standard Class"/>
    <x v="1"/>
    <s v="Los Angeles"/>
    <x v="1"/>
    <s v="United States"/>
    <n v="90049"/>
    <s v="West"/>
    <x v="0"/>
    <x v="4"/>
    <n v="222.38400000000001"/>
    <x v="1841"/>
    <n v="25.88"/>
    <s v="Low"/>
  </r>
  <r>
    <s v="US-2012-163825"/>
    <x v="12"/>
    <s v="First Class"/>
    <x v="0"/>
    <s v="New York City"/>
    <x v="0"/>
    <s v="United States"/>
    <n v="10009"/>
    <s v="East"/>
    <x v="0"/>
    <x v="4"/>
    <n v="133.97999999999999"/>
    <x v="1842"/>
    <n v="25.86"/>
    <s v="High"/>
  </r>
  <r>
    <s v="US-2013-150861"/>
    <x v="153"/>
    <s v="First Class"/>
    <x v="0"/>
    <s v="Oceanside"/>
    <x v="0"/>
    <s v="United States"/>
    <n v="11572"/>
    <s v="East"/>
    <x v="1"/>
    <x v="12"/>
    <n v="182.72"/>
    <x v="1843"/>
    <n v="25.84"/>
    <s v="Medium"/>
  </r>
  <r>
    <s v="CA-2014-147333"/>
    <x v="253"/>
    <s v="Standard Class"/>
    <x v="1"/>
    <s v="Fayetteville"/>
    <x v="39"/>
    <s v="United States"/>
    <n v="72701"/>
    <s v="South"/>
    <x v="0"/>
    <x v="0"/>
    <n v="159.80000000000001"/>
    <x v="1844"/>
    <n v="25.83"/>
    <s v="Low"/>
  </r>
  <r>
    <s v="CA-2013-104633"/>
    <x v="186"/>
    <s v="Standard Class"/>
    <x v="1"/>
    <s v="Pasadena"/>
    <x v="1"/>
    <s v="United States"/>
    <n v="91104"/>
    <s v="West"/>
    <x v="1"/>
    <x v="12"/>
    <n v="185.88"/>
    <x v="1845"/>
    <n v="25.81"/>
    <s v="High"/>
  </r>
  <r>
    <s v="CA-2013-112123"/>
    <x v="122"/>
    <s v="Standard Class"/>
    <x v="0"/>
    <s v="Newark"/>
    <x v="19"/>
    <s v="United States"/>
    <n v="19711"/>
    <s v="East"/>
    <x v="0"/>
    <x v="4"/>
    <n v="479.95"/>
    <x v="1846"/>
    <n v="25.8"/>
    <s v="Medium"/>
  </r>
  <r>
    <s v="CA-2013-160500"/>
    <x v="21"/>
    <s v="First Class"/>
    <x v="0"/>
    <s v="Encinitas"/>
    <x v="1"/>
    <s v="United States"/>
    <n v="92024"/>
    <s v="West"/>
    <x v="2"/>
    <x v="2"/>
    <n v="298.77600000000001"/>
    <x v="1847"/>
    <n v="25.78"/>
    <s v="High"/>
  </r>
  <r>
    <s v="CA-2013-118899"/>
    <x v="857"/>
    <s v="Same Day"/>
    <x v="0"/>
    <s v="Seattle"/>
    <x v="8"/>
    <s v="United States"/>
    <n v="98103"/>
    <s v="West"/>
    <x v="2"/>
    <x v="5"/>
    <n v="167.88800000000001"/>
    <x v="1848"/>
    <n v="25.78"/>
    <s v="Medium"/>
  </r>
  <r>
    <s v="CA-2012-123155"/>
    <x v="716"/>
    <s v="First Class"/>
    <x v="1"/>
    <s v="San Antonio"/>
    <x v="6"/>
    <s v="United States"/>
    <n v="78207"/>
    <s v="Central"/>
    <x v="0"/>
    <x v="0"/>
    <n v="113.52000000000001"/>
    <x v="1849"/>
    <n v="25.73"/>
    <s v="Critical"/>
  </r>
  <r>
    <s v="US-2011-160444"/>
    <x v="397"/>
    <s v="Same Day"/>
    <x v="0"/>
    <s v="Houston"/>
    <x v="6"/>
    <s v="United States"/>
    <n v="77036"/>
    <s v="Central"/>
    <x v="1"/>
    <x v="9"/>
    <n v="220.77600000000001"/>
    <x v="1850"/>
    <n v="25.69"/>
    <s v="Medium"/>
  </r>
  <r>
    <s v="CA-2013-151092"/>
    <x v="858"/>
    <s v="Standard Class"/>
    <x v="0"/>
    <s v="Los Angeles"/>
    <x v="1"/>
    <s v="United States"/>
    <n v="90032"/>
    <s v="West"/>
    <x v="0"/>
    <x v="4"/>
    <n v="211.16800000000001"/>
    <x v="1851"/>
    <n v="25.69"/>
    <s v="Low"/>
  </r>
  <r>
    <s v="CA-2014-145142"/>
    <x v="859"/>
    <s v="First Class"/>
    <x v="1"/>
    <s v="Detroit"/>
    <x v="11"/>
    <s v="United States"/>
    <n v="48234"/>
    <s v="Central"/>
    <x v="2"/>
    <x v="2"/>
    <n v="210.98"/>
    <x v="1852"/>
    <n v="25.67"/>
    <s v="Medium"/>
  </r>
  <r>
    <s v="CA-2014-110443"/>
    <x v="429"/>
    <s v="Standard Class"/>
    <x v="0"/>
    <s v="Renton"/>
    <x v="8"/>
    <s v="United States"/>
    <n v="98059"/>
    <s v="West"/>
    <x v="1"/>
    <x v="1"/>
    <n v="150.80000000000001"/>
    <x v="1853"/>
    <n v="25.67"/>
    <s v="High"/>
  </r>
  <r>
    <s v="CA-2012-100818"/>
    <x v="280"/>
    <s v="Second Class"/>
    <x v="1"/>
    <s v="Chicago"/>
    <x v="5"/>
    <s v="United States"/>
    <n v="60653"/>
    <s v="Central"/>
    <x v="1"/>
    <x v="12"/>
    <n v="173.48800000000003"/>
    <x v="1447"/>
    <n v="25.67"/>
    <s v="Medium"/>
  </r>
  <r>
    <s v="CA-2012-110457"/>
    <x v="860"/>
    <s v="Standard Class"/>
    <x v="0"/>
    <s v="Seattle"/>
    <x v="8"/>
    <s v="United States"/>
    <n v="98103"/>
    <s v="West"/>
    <x v="2"/>
    <x v="2"/>
    <n v="787.53"/>
    <x v="1854"/>
    <n v="25.65"/>
    <s v="High"/>
  </r>
  <r>
    <s v="CA-2014-125199"/>
    <x v="307"/>
    <s v="Standard Class"/>
    <x v="1"/>
    <s v="Philadelphia"/>
    <x v="12"/>
    <s v="United States"/>
    <n v="19120"/>
    <s v="East"/>
    <x v="0"/>
    <x v="4"/>
    <n v="309.57600000000002"/>
    <x v="1855"/>
    <n v="25.64"/>
    <s v="Low"/>
  </r>
  <r>
    <s v="CA-2012-122406"/>
    <x v="480"/>
    <s v="Second Class"/>
    <x v="2"/>
    <s v="Providence"/>
    <x v="20"/>
    <s v="United States"/>
    <n v="2908"/>
    <s v="East"/>
    <x v="0"/>
    <x v="4"/>
    <n v="128.85000000000002"/>
    <x v="1856"/>
    <n v="25.64"/>
    <s v="High"/>
  </r>
  <r>
    <s v="CA-2013-115476"/>
    <x v="158"/>
    <s v="Same Day"/>
    <x v="0"/>
    <s v="Newark"/>
    <x v="19"/>
    <s v="United States"/>
    <n v="19711"/>
    <s v="East"/>
    <x v="0"/>
    <x v="4"/>
    <n v="129.97999999999999"/>
    <x v="1857"/>
    <n v="25.63"/>
    <s v="Critical"/>
  </r>
  <r>
    <s v="CA-2012-144806"/>
    <x v="81"/>
    <s v="Standard Class"/>
    <x v="0"/>
    <s v="Tucson"/>
    <x v="28"/>
    <s v="United States"/>
    <n v="85705"/>
    <s v="West"/>
    <x v="1"/>
    <x v="9"/>
    <n v="247.10399999999998"/>
    <x v="1858"/>
    <n v="25.61"/>
    <s v="Medium"/>
  </r>
  <r>
    <s v="CA-2012-141243"/>
    <x v="327"/>
    <s v="Second Class"/>
    <x v="0"/>
    <s v="Dallas"/>
    <x v="6"/>
    <s v="United States"/>
    <n v="75217"/>
    <s v="Central"/>
    <x v="0"/>
    <x v="0"/>
    <n v="398.40000000000003"/>
    <x v="1859"/>
    <n v="25.58"/>
    <s v="Medium"/>
  </r>
  <r>
    <s v="CA-2011-134215"/>
    <x v="213"/>
    <s v="Standard Class"/>
    <x v="1"/>
    <s v="Bangor"/>
    <x v="47"/>
    <s v="United States"/>
    <n v="4401"/>
    <s v="East"/>
    <x v="0"/>
    <x v="0"/>
    <n v="255.42"/>
    <x v="1860"/>
    <n v="25.56"/>
    <s v="High"/>
  </r>
  <r>
    <s v="CA-2011-137092"/>
    <x v="412"/>
    <s v="Second Class"/>
    <x v="2"/>
    <s v="Chicago"/>
    <x v="5"/>
    <s v="United States"/>
    <n v="60653"/>
    <s v="Central"/>
    <x v="0"/>
    <x v="0"/>
    <n v="319.96800000000002"/>
    <x v="1861"/>
    <n v="25.55"/>
    <s v="Critical"/>
  </r>
  <r>
    <s v="US-2014-116652"/>
    <x v="210"/>
    <s v="Standard Class"/>
    <x v="0"/>
    <s v="San Francisco"/>
    <x v="1"/>
    <s v="United States"/>
    <n v="94122"/>
    <s v="West"/>
    <x v="2"/>
    <x v="5"/>
    <n v="218.35200000000003"/>
    <x v="130"/>
    <n v="25.52"/>
    <s v="High"/>
  </r>
  <r>
    <s v="CA-2012-130659"/>
    <x v="305"/>
    <s v="Second Class"/>
    <x v="0"/>
    <s v="New York City"/>
    <x v="0"/>
    <s v="United States"/>
    <n v="10035"/>
    <s v="East"/>
    <x v="2"/>
    <x v="5"/>
    <n v="384.17399999999998"/>
    <x v="1862"/>
    <n v="25.51"/>
    <s v="Medium"/>
  </r>
  <r>
    <s v="CA-2014-119494"/>
    <x v="139"/>
    <s v="Standard Class"/>
    <x v="1"/>
    <s v="San Diego"/>
    <x v="1"/>
    <s v="United States"/>
    <n v="92105"/>
    <s v="West"/>
    <x v="2"/>
    <x v="5"/>
    <n v="523.39200000000005"/>
    <x v="1863"/>
    <n v="25.49"/>
    <s v="Medium"/>
  </r>
  <r>
    <s v="CA-2014-139311"/>
    <x v="773"/>
    <s v="First Class"/>
    <x v="1"/>
    <s v="Bedford"/>
    <x v="6"/>
    <s v="United States"/>
    <n v="76021"/>
    <s v="Central"/>
    <x v="0"/>
    <x v="4"/>
    <n v="153.584"/>
    <x v="1786"/>
    <n v="25.46"/>
    <s v="High"/>
  </r>
  <r>
    <s v="CA-2011-127691"/>
    <x v="399"/>
    <s v="Standard Class"/>
    <x v="0"/>
    <s v="New York City"/>
    <x v="0"/>
    <s v="United States"/>
    <n v="10024"/>
    <s v="East"/>
    <x v="0"/>
    <x v="0"/>
    <n v="159.97999999999999"/>
    <x v="1864"/>
    <n v="25.45"/>
    <s v="High"/>
  </r>
  <r>
    <s v="CA-2011-146640"/>
    <x v="647"/>
    <s v="Standard Class"/>
    <x v="0"/>
    <s v="New York City"/>
    <x v="0"/>
    <s v="United States"/>
    <n v="10024"/>
    <s v="East"/>
    <x v="1"/>
    <x v="1"/>
    <n v="334.76800000000003"/>
    <x v="1865"/>
    <n v="25.42"/>
    <s v="Medium"/>
  </r>
  <r>
    <s v="CA-2012-168088"/>
    <x v="14"/>
    <s v="First Class"/>
    <x v="2"/>
    <s v="Houston"/>
    <x v="6"/>
    <s v="United States"/>
    <n v="77041"/>
    <s v="Central"/>
    <x v="1"/>
    <x v="12"/>
    <n v="65.584000000000003"/>
    <x v="1866"/>
    <n v="25.4"/>
    <s v="Critical"/>
  </r>
  <r>
    <s v="CA-2011-110786"/>
    <x v="389"/>
    <s v="Standard Class"/>
    <x v="1"/>
    <s v="San Francisco"/>
    <x v="1"/>
    <s v="United States"/>
    <n v="94110"/>
    <s v="West"/>
    <x v="0"/>
    <x v="4"/>
    <n v="191.976"/>
    <x v="1867"/>
    <n v="25.37"/>
    <s v="High"/>
  </r>
  <r>
    <s v="CA-2012-127754"/>
    <x v="625"/>
    <s v="Standard Class"/>
    <x v="1"/>
    <s v="Glendale"/>
    <x v="28"/>
    <s v="United States"/>
    <n v="85301"/>
    <s v="West"/>
    <x v="2"/>
    <x v="5"/>
    <n v="266.35200000000003"/>
    <x v="1868"/>
    <n v="25.36"/>
    <s v="Medium"/>
  </r>
  <r>
    <s v="CA-2013-130911"/>
    <x v="694"/>
    <s v="Second Class"/>
    <x v="0"/>
    <s v="Cleveland"/>
    <x v="18"/>
    <s v="United States"/>
    <n v="44105"/>
    <s v="East"/>
    <x v="2"/>
    <x v="10"/>
    <n v="301.46999999999997"/>
    <x v="1869"/>
    <n v="25.35"/>
    <s v="Medium"/>
  </r>
  <r>
    <s v="CA-2014-119914"/>
    <x v="750"/>
    <s v="Second Class"/>
    <x v="0"/>
    <s v="Westminster"/>
    <x v="1"/>
    <s v="United States"/>
    <n v="92683"/>
    <s v="West"/>
    <x v="1"/>
    <x v="8"/>
    <n v="243.16"/>
    <x v="1870"/>
    <n v="25.33"/>
    <s v="Medium"/>
  </r>
  <r>
    <s v="US-2014-160836"/>
    <x v="34"/>
    <s v="Standard Class"/>
    <x v="0"/>
    <s v="Houston"/>
    <x v="6"/>
    <s v="United States"/>
    <n v="77070"/>
    <s v="Central"/>
    <x v="2"/>
    <x v="2"/>
    <n v="512.19000000000005"/>
    <x v="1871"/>
    <n v="25.32"/>
    <s v="Medium"/>
  </r>
  <r>
    <s v="CA-2014-167703"/>
    <x v="682"/>
    <s v="Standard Class"/>
    <x v="0"/>
    <s v="Cincinnati"/>
    <x v="18"/>
    <s v="United States"/>
    <n v="45231"/>
    <s v="East"/>
    <x v="1"/>
    <x v="9"/>
    <n v="285.55200000000002"/>
    <x v="1872"/>
    <n v="25.29"/>
    <s v="High"/>
  </r>
  <r>
    <s v="CA-2011-131905"/>
    <x v="784"/>
    <s v="First Class"/>
    <x v="1"/>
    <s v="Chesapeake"/>
    <x v="3"/>
    <s v="United States"/>
    <n v="23320"/>
    <s v="South"/>
    <x v="0"/>
    <x v="4"/>
    <n v="161.61000000000001"/>
    <x v="1873"/>
    <n v="25.28"/>
    <s v="Medium"/>
  </r>
  <r>
    <s v="CA-2014-122994"/>
    <x v="861"/>
    <s v="First Class"/>
    <x v="0"/>
    <s v="Arlington"/>
    <x v="3"/>
    <s v="United States"/>
    <n v="22204"/>
    <s v="South"/>
    <x v="2"/>
    <x v="10"/>
    <n v="359.96999999999997"/>
    <x v="1874"/>
    <n v="25.28"/>
    <s v="High"/>
  </r>
  <r>
    <s v="CA-2013-140935"/>
    <x v="356"/>
    <s v="First Class"/>
    <x v="0"/>
    <s v="Oklahoma City"/>
    <x v="17"/>
    <s v="United States"/>
    <n v="73120"/>
    <s v="Central"/>
    <x v="2"/>
    <x v="10"/>
    <n v="341.96"/>
    <x v="1875"/>
    <n v="25.27"/>
    <s v="High"/>
  </r>
  <r>
    <s v="CA-2012-141012"/>
    <x v="509"/>
    <s v="Second Class"/>
    <x v="0"/>
    <s v="Pocatello"/>
    <x v="43"/>
    <s v="United States"/>
    <n v="83201"/>
    <s v="West"/>
    <x v="0"/>
    <x v="4"/>
    <n v="140.376"/>
    <x v="1876"/>
    <n v="25.24"/>
    <s v="High"/>
  </r>
  <r>
    <s v="CA-2012-146948"/>
    <x v="51"/>
    <s v="Standard Class"/>
    <x v="2"/>
    <s v="Baltimore"/>
    <x v="30"/>
    <s v="United States"/>
    <n v="21215"/>
    <s v="East"/>
    <x v="2"/>
    <x v="5"/>
    <n v="150.97999999999999"/>
    <x v="1877"/>
    <n v="25.23"/>
    <s v="High"/>
  </r>
  <r>
    <s v="CA-2013-104150"/>
    <x v="862"/>
    <s v="Second Class"/>
    <x v="0"/>
    <s v="Tulsa"/>
    <x v="17"/>
    <s v="United States"/>
    <n v="74133"/>
    <s v="Central"/>
    <x v="0"/>
    <x v="0"/>
    <n v="167.28"/>
    <x v="1878"/>
    <n v="25.22"/>
    <s v="Critical"/>
  </r>
  <r>
    <s v="CA-2011-131009"/>
    <x v="518"/>
    <s v="Standard Class"/>
    <x v="0"/>
    <s v="El Paso"/>
    <x v="6"/>
    <s v="United States"/>
    <n v="79907"/>
    <s v="Central"/>
    <x v="2"/>
    <x v="5"/>
    <n v="362.24999999999994"/>
    <x v="130"/>
    <n v="25.22"/>
    <s v="Medium"/>
  </r>
  <r>
    <s v="CA-2013-165330"/>
    <x v="144"/>
    <s v="Same Day"/>
    <x v="0"/>
    <s v="Anaheim"/>
    <x v="1"/>
    <s v="United States"/>
    <n v="92804"/>
    <s v="West"/>
    <x v="1"/>
    <x v="1"/>
    <n v="122.688"/>
    <x v="1879"/>
    <n v="25.21"/>
    <s v="Critical"/>
  </r>
  <r>
    <s v="CA-2011-163419"/>
    <x v="309"/>
    <s v="Second Class"/>
    <x v="0"/>
    <s v="Louisville"/>
    <x v="29"/>
    <s v="United States"/>
    <n v="80027"/>
    <s v="West"/>
    <x v="0"/>
    <x v="4"/>
    <n v="559.98400000000004"/>
    <x v="1880"/>
    <n v="25.16"/>
    <s v="Medium"/>
  </r>
  <r>
    <s v="CA-2013-161746"/>
    <x v="44"/>
    <s v="Standard Class"/>
    <x v="0"/>
    <s v="Los Angeles"/>
    <x v="1"/>
    <s v="United States"/>
    <n v="90045"/>
    <s v="West"/>
    <x v="2"/>
    <x v="5"/>
    <n v="242.13600000000002"/>
    <x v="1881"/>
    <n v="25.16"/>
    <s v="Medium"/>
  </r>
  <r>
    <s v="CA-2012-138954"/>
    <x v="863"/>
    <s v="First Class"/>
    <x v="1"/>
    <s v="New York City"/>
    <x v="0"/>
    <s v="United States"/>
    <n v="10035"/>
    <s v="East"/>
    <x v="1"/>
    <x v="13"/>
    <n v="119.03999999999999"/>
    <x v="1882"/>
    <n v="25.13"/>
    <s v="Critical"/>
  </r>
  <r>
    <s v="US-2013-115441"/>
    <x v="52"/>
    <s v="Second Class"/>
    <x v="1"/>
    <s v="Milwaukee"/>
    <x v="16"/>
    <s v="United States"/>
    <n v="53209"/>
    <s v="Central"/>
    <x v="0"/>
    <x v="0"/>
    <n v="124.25"/>
    <x v="1883"/>
    <n v="25.06"/>
    <s v="Critical"/>
  </r>
  <r>
    <s v="CA-2014-150987"/>
    <x v="128"/>
    <s v="Standard Class"/>
    <x v="2"/>
    <s v="San Francisco"/>
    <x v="1"/>
    <s v="United States"/>
    <n v="94110"/>
    <s v="West"/>
    <x v="1"/>
    <x v="12"/>
    <n v="244.54999999999998"/>
    <x v="1884"/>
    <n v="25.05"/>
    <s v="High"/>
  </r>
  <r>
    <s v="CA-2013-158099"/>
    <x v="218"/>
    <s v="First Class"/>
    <x v="2"/>
    <s v="Philadelphia"/>
    <x v="12"/>
    <s v="United States"/>
    <n v="19143"/>
    <s v="East"/>
    <x v="0"/>
    <x v="4"/>
    <n v="280.78200000000004"/>
    <x v="1885"/>
    <n v="25.02"/>
    <s v="Medium"/>
  </r>
  <r>
    <s v="CA-2013-165995"/>
    <x v="251"/>
    <s v="Standard Class"/>
    <x v="0"/>
    <s v="Los Angeles"/>
    <x v="1"/>
    <s v="United States"/>
    <n v="90008"/>
    <s v="West"/>
    <x v="0"/>
    <x v="4"/>
    <n v="339.96000000000004"/>
    <x v="1536"/>
    <n v="25.01"/>
    <s v="Medium"/>
  </r>
  <r>
    <s v="CA-2014-100202"/>
    <x v="812"/>
    <s v="Standard Class"/>
    <x v="0"/>
    <s v="Anaheim"/>
    <x v="1"/>
    <s v="United States"/>
    <n v="92804"/>
    <s v="West"/>
    <x v="0"/>
    <x v="4"/>
    <n v="302.37599999999998"/>
    <x v="887"/>
    <n v="24.99"/>
    <s v="Medium"/>
  </r>
  <r>
    <s v="CA-2014-138310"/>
    <x v="214"/>
    <s v="Standard Class"/>
    <x v="0"/>
    <s v="Denver"/>
    <x v="29"/>
    <s v="United States"/>
    <n v="80219"/>
    <s v="West"/>
    <x v="0"/>
    <x v="0"/>
    <n v="431.92800000000005"/>
    <x v="1558"/>
    <n v="24.99"/>
    <s v="Medium"/>
  </r>
  <r>
    <s v="CA-2013-103709"/>
    <x v="37"/>
    <s v="Standard Class"/>
    <x v="0"/>
    <s v="Visalia"/>
    <x v="1"/>
    <s v="United States"/>
    <n v="93277"/>
    <s v="West"/>
    <x v="1"/>
    <x v="9"/>
    <n v="261.74"/>
    <x v="1886"/>
    <n v="24.99"/>
    <s v="Medium"/>
  </r>
  <r>
    <s v="CA-2014-116855"/>
    <x v="517"/>
    <s v="Standard Class"/>
    <x v="0"/>
    <s v="Chesapeake"/>
    <x v="3"/>
    <s v="United States"/>
    <n v="23320"/>
    <s v="South"/>
    <x v="2"/>
    <x v="5"/>
    <n v="504.90000000000003"/>
    <x v="1887"/>
    <n v="24.98"/>
    <s v="Medium"/>
  </r>
  <r>
    <s v="CA-2013-139878"/>
    <x v="141"/>
    <s v="Standard Class"/>
    <x v="0"/>
    <s v="Detroit"/>
    <x v="11"/>
    <s v="United States"/>
    <n v="48234"/>
    <s v="Central"/>
    <x v="0"/>
    <x v="4"/>
    <n v="257.98"/>
    <x v="1888"/>
    <n v="24.97"/>
    <s v="Medium"/>
  </r>
  <r>
    <s v="CA-2013-123932"/>
    <x v="864"/>
    <s v="Standard Class"/>
    <x v="1"/>
    <s v="Dallas"/>
    <x v="6"/>
    <s v="United States"/>
    <n v="75217"/>
    <s v="Central"/>
    <x v="0"/>
    <x v="4"/>
    <n v="329.58400000000006"/>
    <x v="1889"/>
    <n v="24.97"/>
    <s v="Medium"/>
  </r>
  <r>
    <s v="CA-2011-114335"/>
    <x v="865"/>
    <s v="Standard Class"/>
    <x v="0"/>
    <s v="Hollywood"/>
    <x v="9"/>
    <s v="United States"/>
    <n v="33021"/>
    <s v="South"/>
    <x v="2"/>
    <x v="11"/>
    <n v="337.08800000000002"/>
    <x v="1890"/>
    <n v="24.95"/>
    <s v="Medium"/>
  </r>
  <r>
    <s v="CA-2013-105781"/>
    <x v="818"/>
    <s v="Standard Class"/>
    <x v="0"/>
    <s v="New York City"/>
    <x v="0"/>
    <s v="United States"/>
    <n v="10024"/>
    <s v="East"/>
    <x v="2"/>
    <x v="5"/>
    <n v="326.64600000000002"/>
    <x v="1891"/>
    <n v="24.95"/>
    <s v="High"/>
  </r>
  <r>
    <s v="CA-2014-164756"/>
    <x v="866"/>
    <s v="Standard Class"/>
    <x v="1"/>
    <s v="Columbus"/>
    <x v="10"/>
    <s v="United States"/>
    <n v="31907"/>
    <s v="South"/>
    <x v="0"/>
    <x v="4"/>
    <n v="411.98"/>
    <x v="1892"/>
    <n v="24.94"/>
    <s v="Medium"/>
  </r>
  <r>
    <s v="CA-2011-125150"/>
    <x v="867"/>
    <s v="Standard Class"/>
    <x v="1"/>
    <s v="Los Angeles"/>
    <x v="1"/>
    <s v="United States"/>
    <n v="90036"/>
    <s v="West"/>
    <x v="2"/>
    <x v="5"/>
    <n v="232.88"/>
    <x v="1893"/>
    <n v="24.94"/>
    <s v="Medium"/>
  </r>
  <r>
    <s v="CA-2014-145128"/>
    <x v="868"/>
    <s v="Standard Class"/>
    <x v="2"/>
    <s v="Lafayette"/>
    <x v="22"/>
    <s v="United States"/>
    <n v="47905"/>
    <s v="Central"/>
    <x v="2"/>
    <x v="11"/>
    <n v="526.45000000000005"/>
    <x v="1330"/>
    <n v="24.92"/>
    <s v="Medium"/>
  </r>
  <r>
    <s v="CA-2013-125661"/>
    <x v="249"/>
    <s v="First Class"/>
    <x v="2"/>
    <s v="Cleveland"/>
    <x v="18"/>
    <s v="United States"/>
    <n v="44105"/>
    <s v="East"/>
    <x v="0"/>
    <x v="0"/>
    <n v="139.96000000000004"/>
    <x v="1894"/>
    <n v="24.89"/>
    <s v="Medium"/>
  </r>
  <r>
    <s v="CA-2012-169656"/>
    <x v="869"/>
    <s v="First Class"/>
    <x v="0"/>
    <s v="Philadelphia"/>
    <x v="12"/>
    <s v="United States"/>
    <n v="19143"/>
    <s v="East"/>
    <x v="1"/>
    <x v="9"/>
    <n v="422.85599999999999"/>
    <x v="1895"/>
    <n v="24.87"/>
    <s v="High"/>
  </r>
  <r>
    <s v="CA-2014-140627"/>
    <x v="642"/>
    <s v="Standard Class"/>
    <x v="0"/>
    <s v="Hendersonville"/>
    <x v="35"/>
    <s v="United States"/>
    <n v="37075"/>
    <s v="South"/>
    <x v="1"/>
    <x v="9"/>
    <n v="218.35200000000003"/>
    <x v="1896"/>
    <n v="24.86"/>
    <s v="High"/>
  </r>
  <r>
    <s v="CA-2012-134075"/>
    <x v="589"/>
    <s v="Standard Class"/>
    <x v="0"/>
    <s v="San Jose"/>
    <x v="1"/>
    <s v="United States"/>
    <n v="95123"/>
    <s v="West"/>
    <x v="1"/>
    <x v="9"/>
    <n v="360.38"/>
    <x v="900"/>
    <n v="24.83"/>
    <s v="Medium"/>
  </r>
  <r>
    <s v="CA-2013-154018"/>
    <x v="238"/>
    <s v="Standard Class"/>
    <x v="0"/>
    <s v="Laredo"/>
    <x v="6"/>
    <s v="United States"/>
    <n v="78041"/>
    <s v="Central"/>
    <x v="0"/>
    <x v="0"/>
    <n v="191.976"/>
    <x v="1897"/>
    <n v="24.81"/>
    <s v="Low"/>
  </r>
  <r>
    <s v="CA-2011-109302"/>
    <x v="400"/>
    <s v="Standard Class"/>
    <x v="1"/>
    <s v="Lakewood"/>
    <x v="14"/>
    <s v="United States"/>
    <n v="8701"/>
    <s v="East"/>
    <x v="1"/>
    <x v="1"/>
    <n v="196.21"/>
    <x v="1898"/>
    <n v="24.81"/>
    <s v="High"/>
  </r>
  <r>
    <s v="CA-2012-161718"/>
    <x v="305"/>
    <s v="Standard Class"/>
    <x v="0"/>
    <s v="Hempstead"/>
    <x v="0"/>
    <s v="United States"/>
    <n v="11550"/>
    <s v="East"/>
    <x v="2"/>
    <x v="5"/>
    <n v="361.76400000000001"/>
    <x v="1899"/>
    <n v="24.78"/>
    <s v="Medium"/>
  </r>
  <r>
    <s v="CA-2013-135965"/>
    <x v="870"/>
    <s v="First Class"/>
    <x v="2"/>
    <s v="New York City"/>
    <x v="0"/>
    <s v="United States"/>
    <n v="10035"/>
    <s v="East"/>
    <x v="1"/>
    <x v="9"/>
    <n v="128.34"/>
    <x v="1900"/>
    <n v="24.78"/>
    <s v="High"/>
  </r>
  <r>
    <s v="CA-2014-163125"/>
    <x v="451"/>
    <s v="Second Class"/>
    <x v="0"/>
    <s v="League City"/>
    <x v="6"/>
    <s v="United States"/>
    <n v="77573"/>
    <s v="Central"/>
    <x v="2"/>
    <x v="5"/>
    <n v="254.05799999999999"/>
    <x v="1901"/>
    <n v="24.74"/>
    <s v="High"/>
  </r>
  <r>
    <s v="US-2011-143231"/>
    <x v="138"/>
    <s v="First Class"/>
    <x v="2"/>
    <s v="Franklin"/>
    <x v="15"/>
    <s v="United States"/>
    <n v="2038"/>
    <s v="East"/>
    <x v="0"/>
    <x v="0"/>
    <n v="113.97"/>
    <x v="1902"/>
    <n v="24.7"/>
    <s v="Medium"/>
  </r>
  <r>
    <s v="CA-2014-106068"/>
    <x v="187"/>
    <s v="Standard Class"/>
    <x v="0"/>
    <s v="Austin"/>
    <x v="6"/>
    <s v="United States"/>
    <n v="78745"/>
    <s v="Central"/>
    <x v="1"/>
    <x v="9"/>
    <n v="259.13600000000002"/>
    <x v="1903"/>
    <n v="24.69"/>
    <s v="Medium"/>
  </r>
  <r>
    <s v="CA-2014-107629"/>
    <x v="253"/>
    <s v="Same Day"/>
    <x v="0"/>
    <s v="Skokie"/>
    <x v="5"/>
    <s v="United States"/>
    <n v="60076"/>
    <s v="Central"/>
    <x v="1"/>
    <x v="13"/>
    <n v="95.231999999999999"/>
    <x v="1904"/>
    <n v="24.69"/>
    <s v="High"/>
  </r>
  <r>
    <s v="CA-2014-123687"/>
    <x v="871"/>
    <s v="First Class"/>
    <x v="1"/>
    <s v="Louisville"/>
    <x v="4"/>
    <s v="United States"/>
    <n v="40214"/>
    <s v="South"/>
    <x v="1"/>
    <x v="8"/>
    <n v="208.44"/>
    <x v="1905"/>
    <n v="24.69"/>
    <s v="High"/>
  </r>
  <r>
    <s v="CA-2013-112123"/>
    <x v="122"/>
    <s v="Standard Class"/>
    <x v="0"/>
    <s v="Newark"/>
    <x v="19"/>
    <s v="United States"/>
    <n v="19711"/>
    <s v="East"/>
    <x v="1"/>
    <x v="1"/>
    <n v="447.85999999999996"/>
    <x v="1676"/>
    <n v="24.68"/>
    <s v="Medium"/>
  </r>
  <r>
    <s v="CA-2013-108616"/>
    <x v="525"/>
    <s v="Standard Class"/>
    <x v="0"/>
    <s v="Mobile"/>
    <x v="23"/>
    <s v="United States"/>
    <n v="36608"/>
    <s v="South"/>
    <x v="0"/>
    <x v="0"/>
    <n v="209.96999999999997"/>
    <x v="1906"/>
    <n v="24.68"/>
    <s v="High"/>
  </r>
  <r>
    <s v="CA-2014-142636"/>
    <x v="131"/>
    <s v="Standard Class"/>
    <x v="1"/>
    <s v="Seattle"/>
    <x v="8"/>
    <s v="United States"/>
    <n v="98105"/>
    <s v="West"/>
    <x v="2"/>
    <x v="5"/>
    <n v="307.13600000000002"/>
    <x v="1907"/>
    <n v="24.65"/>
    <s v="Medium"/>
  </r>
  <r>
    <s v="CA-2011-119151"/>
    <x v="357"/>
    <s v="Second Class"/>
    <x v="2"/>
    <s v="New York City"/>
    <x v="0"/>
    <s v="United States"/>
    <n v="10009"/>
    <s v="East"/>
    <x v="2"/>
    <x v="10"/>
    <n v="275.952"/>
    <x v="1908"/>
    <n v="24.62"/>
    <s v="High"/>
  </r>
  <r>
    <s v="CA-2014-153045"/>
    <x v="328"/>
    <s v="Second Class"/>
    <x v="0"/>
    <s v="Philadelphia"/>
    <x v="12"/>
    <s v="United States"/>
    <n v="19140"/>
    <s v="East"/>
    <x v="0"/>
    <x v="4"/>
    <n v="429.59999999999997"/>
    <x v="1909"/>
    <n v="24.61"/>
    <s v="Medium"/>
  </r>
  <r>
    <s v="CA-2011-131541"/>
    <x v="872"/>
    <s v="Same Day"/>
    <x v="0"/>
    <s v="Apopka"/>
    <x v="9"/>
    <s v="United States"/>
    <n v="32712"/>
    <s v="South"/>
    <x v="2"/>
    <x v="11"/>
    <n v="129.88800000000001"/>
    <x v="1910"/>
    <n v="24.59"/>
    <s v="High"/>
  </r>
  <r>
    <s v="CA-2011-167997"/>
    <x v="873"/>
    <s v="First Class"/>
    <x v="1"/>
    <s v="Rapid City"/>
    <x v="48"/>
    <s v="United States"/>
    <n v="57701"/>
    <s v="Central"/>
    <x v="2"/>
    <x v="10"/>
    <n v="141.96"/>
    <x v="1675"/>
    <n v="24.59"/>
    <s v="High"/>
  </r>
  <r>
    <s v="CA-2012-130974"/>
    <x v="424"/>
    <s v="Second Class"/>
    <x v="2"/>
    <s v="Everett"/>
    <x v="15"/>
    <s v="United States"/>
    <n v="2149"/>
    <s v="East"/>
    <x v="2"/>
    <x v="10"/>
    <n v="170.98"/>
    <x v="1911"/>
    <n v="24.58"/>
    <s v="High"/>
  </r>
  <r>
    <s v="CA-2013-124793"/>
    <x v="874"/>
    <s v="First Class"/>
    <x v="1"/>
    <s v="Seattle"/>
    <x v="8"/>
    <s v="United States"/>
    <n v="98103"/>
    <s v="West"/>
    <x v="2"/>
    <x v="5"/>
    <n v="196.78399999999999"/>
    <x v="1912"/>
    <n v="24.56"/>
    <s v="High"/>
  </r>
  <r>
    <s v="CA-2013-140130"/>
    <x v="474"/>
    <s v="Standard Class"/>
    <x v="1"/>
    <s v="Tulsa"/>
    <x v="17"/>
    <s v="United States"/>
    <n v="74133"/>
    <s v="Central"/>
    <x v="1"/>
    <x v="9"/>
    <n v="332.94"/>
    <x v="1502"/>
    <n v="24.56"/>
    <s v="Medium"/>
  </r>
  <r>
    <s v="CA-2013-136133"/>
    <x v="792"/>
    <s v="Second Class"/>
    <x v="1"/>
    <s v="New York City"/>
    <x v="0"/>
    <s v="United States"/>
    <n v="10024"/>
    <s v="East"/>
    <x v="1"/>
    <x v="8"/>
    <n v="355.32"/>
    <x v="1913"/>
    <n v="24.55"/>
    <s v="High"/>
  </r>
  <r>
    <s v="US-2014-167402"/>
    <x v="114"/>
    <s v="Second Class"/>
    <x v="1"/>
    <s v="Springfield"/>
    <x v="21"/>
    <s v="United States"/>
    <n v="65807"/>
    <s v="Central"/>
    <x v="2"/>
    <x v="10"/>
    <n v="212.94"/>
    <x v="1914"/>
    <n v="24.55"/>
    <s v="Medium"/>
  </r>
  <r>
    <s v="CA-2013-139549"/>
    <x v="875"/>
    <s v="Standard Class"/>
    <x v="1"/>
    <s v="El Cajon"/>
    <x v="1"/>
    <s v="United States"/>
    <n v="92020"/>
    <s v="West"/>
    <x v="2"/>
    <x v="5"/>
    <n v="387.13600000000002"/>
    <x v="1915"/>
    <n v="24.52"/>
    <s v="Medium"/>
  </r>
  <r>
    <s v="CA-2013-141397"/>
    <x v="679"/>
    <s v="First Class"/>
    <x v="0"/>
    <s v="Pasadena"/>
    <x v="1"/>
    <s v="United States"/>
    <n v="91104"/>
    <s v="West"/>
    <x v="1"/>
    <x v="9"/>
    <n v="161.94"/>
    <x v="886"/>
    <n v="24.51"/>
    <s v="Critical"/>
  </r>
  <r>
    <s v="US-2013-163461"/>
    <x v="608"/>
    <s v="First Class"/>
    <x v="0"/>
    <s v="Frankfort"/>
    <x v="5"/>
    <s v="United States"/>
    <n v="60423"/>
    <s v="Central"/>
    <x v="1"/>
    <x v="12"/>
    <n v="76.864000000000004"/>
    <x v="1916"/>
    <n v="24.49"/>
    <s v="High"/>
  </r>
  <r>
    <s v="CA-2011-154095"/>
    <x v="318"/>
    <s v="Standard Class"/>
    <x v="1"/>
    <s v="Clinton"/>
    <x v="30"/>
    <s v="United States"/>
    <n v="20735"/>
    <s v="East"/>
    <x v="2"/>
    <x v="5"/>
    <n v="239.84"/>
    <x v="1917"/>
    <n v="24.45"/>
    <s v="High"/>
  </r>
  <r>
    <s v="CA-2014-143378"/>
    <x v="876"/>
    <s v="Standard Class"/>
    <x v="1"/>
    <s v="Springfield"/>
    <x v="34"/>
    <s v="United States"/>
    <n v="97477"/>
    <s v="West"/>
    <x v="2"/>
    <x v="11"/>
    <n v="409.21600000000001"/>
    <x v="1918"/>
    <n v="24.42"/>
    <s v="Medium"/>
  </r>
  <r>
    <s v="CA-2013-125843"/>
    <x v="877"/>
    <s v="First Class"/>
    <x v="0"/>
    <s v="Springfield"/>
    <x v="3"/>
    <s v="United States"/>
    <n v="22153"/>
    <s v="South"/>
    <x v="1"/>
    <x v="15"/>
    <n v="103.60000000000001"/>
    <x v="1919"/>
    <n v="24.42"/>
    <s v="Medium"/>
  </r>
  <r>
    <s v="US-2013-131149"/>
    <x v="510"/>
    <s v="Standard Class"/>
    <x v="0"/>
    <s v="Dallas"/>
    <x v="6"/>
    <s v="United States"/>
    <n v="75081"/>
    <s v="Central"/>
    <x v="1"/>
    <x v="13"/>
    <n v="154.24"/>
    <x v="1920"/>
    <n v="24.4"/>
    <s v="High"/>
  </r>
  <r>
    <s v="CA-2013-157749"/>
    <x v="134"/>
    <s v="Second Class"/>
    <x v="0"/>
    <s v="Chicago"/>
    <x v="5"/>
    <s v="United States"/>
    <n v="60610"/>
    <s v="Central"/>
    <x v="2"/>
    <x v="2"/>
    <n v="177.22499999999999"/>
    <x v="1921"/>
    <n v="24.39"/>
    <s v="Medium"/>
  </r>
  <r>
    <s v="CA-2011-154599"/>
    <x v="434"/>
    <s v="Standard Class"/>
    <x v="1"/>
    <s v="Redondo Beach"/>
    <x v="1"/>
    <s v="United States"/>
    <n v="90278"/>
    <s v="West"/>
    <x v="2"/>
    <x v="10"/>
    <n v="308.49900000000002"/>
    <x v="1922"/>
    <n v="24.38"/>
    <s v="Medium"/>
  </r>
  <r>
    <s v="US-2011-140452"/>
    <x v="25"/>
    <s v="Standard Class"/>
    <x v="0"/>
    <s v="Chicago"/>
    <x v="5"/>
    <s v="United States"/>
    <n v="60610"/>
    <s v="Central"/>
    <x v="2"/>
    <x v="2"/>
    <n v="214.95000000000002"/>
    <x v="1923"/>
    <n v="24.38"/>
    <s v="High"/>
  </r>
  <r>
    <s v="CA-2014-154907"/>
    <x v="43"/>
    <s v="Standard Class"/>
    <x v="1"/>
    <s v="Amarillo"/>
    <x v="6"/>
    <s v="United States"/>
    <n v="79109"/>
    <s v="Central"/>
    <x v="2"/>
    <x v="10"/>
    <n v="205.33279999999996"/>
    <x v="1924"/>
    <n v="24.37"/>
    <s v="High"/>
  </r>
  <r>
    <s v="CA-2013-141957"/>
    <x v="628"/>
    <s v="Same Day"/>
    <x v="1"/>
    <s v="Newark"/>
    <x v="18"/>
    <s v="United States"/>
    <n v="43055"/>
    <s v="East"/>
    <x v="1"/>
    <x v="9"/>
    <n v="66.688000000000002"/>
    <x v="1925"/>
    <n v="24.37"/>
    <s v="Critical"/>
  </r>
  <r>
    <s v="US-2013-162677"/>
    <x v="666"/>
    <s v="First Class"/>
    <x v="0"/>
    <s v="Jacksonville"/>
    <x v="2"/>
    <s v="United States"/>
    <n v="28540"/>
    <s v="South"/>
    <x v="0"/>
    <x v="0"/>
    <n v="119.97600000000001"/>
    <x v="1926"/>
    <n v="24.35"/>
    <s v="High"/>
  </r>
  <r>
    <s v="US-2014-137491"/>
    <x v="113"/>
    <s v="Standard Class"/>
    <x v="1"/>
    <s v="San Angelo"/>
    <x v="6"/>
    <s v="United States"/>
    <n v="76903"/>
    <s v="Central"/>
    <x v="2"/>
    <x v="5"/>
    <n v="305.31200000000001"/>
    <x v="1927"/>
    <n v="24.34"/>
    <s v="Low"/>
  </r>
  <r>
    <s v="CA-2014-167640"/>
    <x v="878"/>
    <s v="Standard Class"/>
    <x v="2"/>
    <s v="San Francisco"/>
    <x v="1"/>
    <s v="United States"/>
    <n v="94109"/>
    <s v="West"/>
    <x v="1"/>
    <x v="12"/>
    <n v="286.93"/>
    <x v="1629"/>
    <n v="24.34"/>
    <s v="Medium"/>
  </r>
  <r>
    <s v="CA-2013-136770"/>
    <x v="879"/>
    <s v="Standard Class"/>
    <x v="1"/>
    <s v="Akron"/>
    <x v="18"/>
    <s v="United States"/>
    <n v="44312"/>
    <s v="East"/>
    <x v="0"/>
    <x v="4"/>
    <n v="259.89600000000002"/>
    <x v="1928"/>
    <n v="24.34"/>
    <s v="Medium"/>
  </r>
  <r>
    <s v="CA-2014-147354"/>
    <x v="880"/>
    <s v="Standard Class"/>
    <x v="0"/>
    <s v="Los Angeles"/>
    <x v="1"/>
    <s v="United States"/>
    <n v="90008"/>
    <s v="West"/>
    <x v="0"/>
    <x v="7"/>
    <n v="479.98400000000004"/>
    <x v="500"/>
    <n v="24.32"/>
    <s v="Medium"/>
  </r>
  <r>
    <s v="CA-2014-105410"/>
    <x v="626"/>
    <s v="First Class"/>
    <x v="0"/>
    <s v="San Francisco"/>
    <x v="1"/>
    <s v="United States"/>
    <n v="94110"/>
    <s v="West"/>
    <x v="0"/>
    <x v="0"/>
    <n v="99.54"/>
    <x v="1929"/>
    <n v="24.31"/>
    <s v="High"/>
  </r>
  <r>
    <s v="CA-2012-113145"/>
    <x v="516"/>
    <s v="Standard Class"/>
    <x v="0"/>
    <s v="New York City"/>
    <x v="0"/>
    <s v="United States"/>
    <n v="10011"/>
    <s v="East"/>
    <x v="2"/>
    <x v="11"/>
    <n v="259.7"/>
    <x v="1930"/>
    <n v="24.3"/>
    <s v="Medium"/>
  </r>
  <r>
    <s v="US-2014-140907"/>
    <x v="288"/>
    <s v="Second Class"/>
    <x v="1"/>
    <s v="Seattle"/>
    <x v="8"/>
    <s v="United States"/>
    <n v="98103"/>
    <s v="West"/>
    <x v="1"/>
    <x v="9"/>
    <n v="324.90000000000003"/>
    <x v="1746"/>
    <n v="24.29"/>
    <s v="High"/>
  </r>
  <r>
    <s v="CA-2011-145317"/>
    <x v="151"/>
    <s v="Standard Class"/>
    <x v="2"/>
    <s v="Jacksonville"/>
    <x v="9"/>
    <s v="United States"/>
    <n v="32216"/>
    <s v="South"/>
    <x v="0"/>
    <x v="6"/>
    <n v="22638.48"/>
    <x v="1931"/>
    <n v="24.286500000000007"/>
    <s v="Medium"/>
  </r>
  <r>
    <s v="CA-2012-135580"/>
    <x v="180"/>
    <s v="Standard Class"/>
    <x v="0"/>
    <s v="Los Angeles"/>
    <x v="1"/>
    <s v="United States"/>
    <n v="90049"/>
    <s v="West"/>
    <x v="0"/>
    <x v="4"/>
    <n v="287.88"/>
    <x v="1932"/>
    <n v="24.23"/>
    <s v="Medium"/>
  </r>
  <r>
    <s v="CA-2013-145177"/>
    <x v="356"/>
    <s v="Standard Class"/>
    <x v="2"/>
    <s v="Springfield"/>
    <x v="18"/>
    <s v="United States"/>
    <n v="45503"/>
    <s v="East"/>
    <x v="1"/>
    <x v="8"/>
    <n v="334.88000000000005"/>
    <x v="1933"/>
    <n v="24.22"/>
    <s v="Medium"/>
  </r>
  <r>
    <s v="CA-2013-121377"/>
    <x v="410"/>
    <s v="Standard Class"/>
    <x v="2"/>
    <s v="Park Ridge"/>
    <x v="5"/>
    <s v="United States"/>
    <n v="60068"/>
    <s v="Central"/>
    <x v="0"/>
    <x v="4"/>
    <n v="286.40000000000003"/>
    <x v="1934"/>
    <n v="24.22"/>
    <s v="Medium"/>
  </r>
  <r>
    <s v="CA-2012-101000"/>
    <x v="856"/>
    <s v="Standard Class"/>
    <x v="0"/>
    <s v="Norwich"/>
    <x v="33"/>
    <s v="United States"/>
    <n v="6360"/>
    <s v="East"/>
    <x v="1"/>
    <x v="8"/>
    <n v="370.14"/>
    <x v="1935"/>
    <n v="24.22"/>
    <s v="Medium"/>
  </r>
  <r>
    <s v="CA-2013-104983"/>
    <x v="360"/>
    <s v="Same Day"/>
    <x v="1"/>
    <s v="Philadelphia"/>
    <x v="12"/>
    <s v="United States"/>
    <n v="19143"/>
    <s v="East"/>
    <x v="1"/>
    <x v="12"/>
    <n v="123.92000000000002"/>
    <x v="1936"/>
    <n v="24.22"/>
    <s v="High"/>
  </r>
  <r>
    <s v="CA-2013-163776"/>
    <x v="881"/>
    <s v="Standard Class"/>
    <x v="0"/>
    <s v="Hattiesburg"/>
    <x v="42"/>
    <s v="United States"/>
    <n v="39401"/>
    <s v="South"/>
    <x v="2"/>
    <x v="10"/>
    <n v="504.90000000000003"/>
    <x v="1937"/>
    <n v="24.18"/>
    <s v="Medium"/>
  </r>
  <r>
    <s v="CA-2014-106747"/>
    <x v="57"/>
    <s v="First Class"/>
    <x v="0"/>
    <s v="Concord"/>
    <x v="27"/>
    <s v="United States"/>
    <n v="3301"/>
    <s v="East"/>
    <x v="2"/>
    <x v="11"/>
    <n v="102.3"/>
    <x v="1938"/>
    <n v="24.14"/>
    <s v="High"/>
  </r>
  <r>
    <s v="CA-2012-146486"/>
    <x v="405"/>
    <s v="Second Class"/>
    <x v="0"/>
    <s v="Oceanside"/>
    <x v="0"/>
    <s v="United States"/>
    <n v="11572"/>
    <s v="East"/>
    <x v="1"/>
    <x v="9"/>
    <n v="244.54999999999998"/>
    <x v="1939"/>
    <n v="24.12"/>
    <s v="High"/>
  </r>
  <r>
    <s v="CA-2014-166198"/>
    <x v="382"/>
    <s v="First Class"/>
    <x v="0"/>
    <s v="Seattle"/>
    <x v="8"/>
    <s v="United States"/>
    <n v="98103"/>
    <s v="West"/>
    <x v="2"/>
    <x v="11"/>
    <n v="162.60000000000002"/>
    <x v="1940"/>
    <n v="24.11"/>
    <s v="Medium"/>
  </r>
  <r>
    <s v="CA-2012-138009"/>
    <x v="297"/>
    <s v="Standard Class"/>
    <x v="1"/>
    <s v="Dearborn"/>
    <x v="11"/>
    <s v="United States"/>
    <n v="48126"/>
    <s v="Central"/>
    <x v="1"/>
    <x v="13"/>
    <n v="161.82"/>
    <x v="1941"/>
    <n v="24.08"/>
    <s v="High"/>
  </r>
  <r>
    <s v="CA-2014-134915"/>
    <x v="333"/>
    <s v="Same Day"/>
    <x v="2"/>
    <s v="Glendale"/>
    <x v="28"/>
    <s v="United States"/>
    <n v="85301"/>
    <s v="West"/>
    <x v="2"/>
    <x v="5"/>
    <n v="113.88800000000002"/>
    <x v="1942"/>
    <n v="24.05"/>
    <s v="Medium"/>
  </r>
  <r>
    <s v="CA-2011-149643"/>
    <x v="377"/>
    <s v="Standard Class"/>
    <x v="2"/>
    <s v="Manhattan"/>
    <x v="45"/>
    <s v="United States"/>
    <n v="66502"/>
    <s v="Central"/>
    <x v="0"/>
    <x v="4"/>
    <n v="273.95999999999998"/>
    <x v="1943"/>
    <n v="24.01"/>
    <s v="High"/>
  </r>
  <r>
    <s v="CA-2011-102330"/>
    <x v="389"/>
    <s v="Standard Class"/>
    <x v="0"/>
    <s v="Brentwood"/>
    <x v="1"/>
    <s v="United States"/>
    <n v="94513"/>
    <s v="West"/>
    <x v="0"/>
    <x v="4"/>
    <n v="319.96800000000002"/>
    <x v="659"/>
    <n v="24.01"/>
    <s v="Medium"/>
  </r>
  <r>
    <s v="US-2014-125717"/>
    <x v="624"/>
    <s v="First Class"/>
    <x v="2"/>
    <s v="Aurora"/>
    <x v="29"/>
    <s v="United States"/>
    <n v="80013"/>
    <s v="West"/>
    <x v="1"/>
    <x v="9"/>
    <n v="147.184"/>
    <x v="1944"/>
    <n v="23.97"/>
    <s v="Medium"/>
  </r>
  <r>
    <s v="US-2014-132059"/>
    <x v="601"/>
    <s v="Standard Class"/>
    <x v="0"/>
    <s v="Fort Collins"/>
    <x v="29"/>
    <s v="United States"/>
    <n v="80525"/>
    <s v="West"/>
    <x v="2"/>
    <x v="10"/>
    <n v="180.58800000000005"/>
    <x v="1945"/>
    <n v="23.96"/>
    <s v="Low"/>
  </r>
  <r>
    <s v="CA-2013-121601"/>
    <x v="120"/>
    <s v="Same Day"/>
    <x v="0"/>
    <s v="The Colony"/>
    <x v="6"/>
    <s v="United States"/>
    <n v="75056"/>
    <s v="Central"/>
    <x v="1"/>
    <x v="14"/>
    <n v="59.751999999999995"/>
    <x v="1946"/>
    <n v="23.93"/>
    <s v="Critical"/>
  </r>
  <r>
    <s v="CA-2014-164756"/>
    <x v="866"/>
    <s v="Standard Class"/>
    <x v="1"/>
    <s v="Columbus"/>
    <x v="10"/>
    <s v="United States"/>
    <n v="31907"/>
    <s v="South"/>
    <x v="1"/>
    <x v="12"/>
    <n v="244.54999999999998"/>
    <x v="1884"/>
    <n v="23.89"/>
    <s v="Medium"/>
  </r>
  <r>
    <s v="US-2014-108315"/>
    <x v="442"/>
    <s v="Standard Class"/>
    <x v="2"/>
    <s v="Sanford"/>
    <x v="9"/>
    <s v="United States"/>
    <n v="32771"/>
    <s v="South"/>
    <x v="2"/>
    <x v="11"/>
    <n v="220.70400000000001"/>
    <x v="1947"/>
    <n v="23.89"/>
    <s v="High"/>
  </r>
  <r>
    <s v="US-2013-143280"/>
    <x v="823"/>
    <s v="Standard Class"/>
    <x v="0"/>
    <s v="Los Angeles"/>
    <x v="1"/>
    <s v="United States"/>
    <n v="90045"/>
    <s v="West"/>
    <x v="0"/>
    <x v="4"/>
    <n v="445.96000000000004"/>
    <x v="1138"/>
    <n v="23.88"/>
    <s v="Medium"/>
  </r>
  <r>
    <s v="US-2014-147655"/>
    <x v="142"/>
    <s v="First Class"/>
    <x v="1"/>
    <s v="Redmond"/>
    <x v="34"/>
    <s v="United States"/>
    <n v="97756"/>
    <s v="West"/>
    <x v="1"/>
    <x v="1"/>
    <n v="88.074000000000012"/>
    <x v="1948"/>
    <n v="23.88"/>
    <s v="High"/>
  </r>
  <r>
    <s v="CA-2014-104619"/>
    <x v="882"/>
    <s v="Standard Class"/>
    <x v="1"/>
    <s v="San Jose"/>
    <x v="1"/>
    <s v="United States"/>
    <n v="95123"/>
    <s v="West"/>
    <x v="1"/>
    <x v="1"/>
    <n v="276.78400000000005"/>
    <x v="1949"/>
    <n v="23.86"/>
    <s v="Medium"/>
  </r>
  <r>
    <s v="CA-2012-115938"/>
    <x v="388"/>
    <s v="Standard Class"/>
    <x v="0"/>
    <s v="Richmond"/>
    <x v="3"/>
    <s v="United States"/>
    <n v="23223"/>
    <s v="South"/>
    <x v="1"/>
    <x v="1"/>
    <n v="143.96"/>
    <x v="1950"/>
    <n v="23.84"/>
    <s v="High"/>
  </r>
  <r>
    <s v="CA-2013-100671"/>
    <x v="855"/>
    <s v="First Class"/>
    <x v="1"/>
    <s v="Conroe"/>
    <x v="6"/>
    <s v="United States"/>
    <n v="77301"/>
    <s v="Central"/>
    <x v="1"/>
    <x v="9"/>
    <n v="111.67200000000001"/>
    <x v="1951"/>
    <n v="23.84"/>
    <s v="Critical"/>
  </r>
  <r>
    <s v="CA-2014-136350"/>
    <x v="713"/>
    <s v="Second Class"/>
    <x v="0"/>
    <s v="New York City"/>
    <x v="0"/>
    <s v="United States"/>
    <n v="10011"/>
    <s v="East"/>
    <x v="2"/>
    <x v="5"/>
    <n v="172.76400000000001"/>
    <x v="1952"/>
    <n v="23.84"/>
    <s v="Critical"/>
  </r>
  <r>
    <s v="CA-2013-163174"/>
    <x v="31"/>
    <s v="Standard Class"/>
    <x v="0"/>
    <s v="Athens"/>
    <x v="10"/>
    <s v="United States"/>
    <n v="30605"/>
    <s v="South"/>
    <x v="2"/>
    <x v="11"/>
    <n v="186.54"/>
    <x v="1953"/>
    <n v="23.84"/>
    <s v="High"/>
  </r>
  <r>
    <s v="CA-2013-130288"/>
    <x v="80"/>
    <s v="Second Class"/>
    <x v="1"/>
    <s v="New York City"/>
    <x v="0"/>
    <s v="United States"/>
    <n v="10011"/>
    <s v="East"/>
    <x v="2"/>
    <x v="2"/>
    <n v="313.17599999999999"/>
    <x v="1840"/>
    <n v="23.82"/>
    <s v="Medium"/>
  </r>
  <r>
    <s v="US-2013-101616"/>
    <x v="218"/>
    <s v="First Class"/>
    <x v="1"/>
    <s v="Monroe"/>
    <x v="25"/>
    <s v="United States"/>
    <n v="71203"/>
    <s v="South"/>
    <x v="1"/>
    <x v="1"/>
    <n v="87.28"/>
    <x v="1954"/>
    <n v="23.74"/>
    <s v="High"/>
  </r>
  <r>
    <s v="CA-2012-130365"/>
    <x v="883"/>
    <s v="Standard Class"/>
    <x v="0"/>
    <s v="Aurora"/>
    <x v="5"/>
    <s v="United States"/>
    <n v="60505"/>
    <s v="Central"/>
    <x v="1"/>
    <x v="9"/>
    <n v="221.024"/>
    <x v="1251"/>
    <n v="23.73"/>
    <s v="High"/>
  </r>
  <r>
    <s v="CA-2014-104864"/>
    <x v="884"/>
    <s v="Second Class"/>
    <x v="1"/>
    <s v="Miramar"/>
    <x v="9"/>
    <s v="United States"/>
    <n v="33023"/>
    <s v="South"/>
    <x v="1"/>
    <x v="8"/>
    <n v="389.05600000000004"/>
    <x v="1955"/>
    <n v="23.72"/>
    <s v="Medium"/>
  </r>
  <r>
    <s v="US-2011-120313"/>
    <x v="96"/>
    <s v="Second Class"/>
    <x v="2"/>
    <s v="San Francisco"/>
    <x v="1"/>
    <s v="United States"/>
    <n v="94110"/>
    <s v="West"/>
    <x v="0"/>
    <x v="4"/>
    <n v="73.584000000000003"/>
    <x v="1956"/>
    <n v="23.7"/>
    <s v="Critical"/>
  </r>
  <r>
    <s v="CA-2013-131380"/>
    <x v="885"/>
    <s v="Second Class"/>
    <x v="0"/>
    <s v="Los Angeles"/>
    <x v="1"/>
    <s v="United States"/>
    <n v="90032"/>
    <s v="West"/>
    <x v="1"/>
    <x v="9"/>
    <n v="87.92"/>
    <x v="1957"/>
    <n v="23.69"/>
    <s v="Critical"/>
  </r>
  <r>
    <s v="CA-2011-101392"/>
    <x v="578"/>
    <s v="Standard Class"/>
    <x v="2"/>
    <s v="Seattle"/>
    <x v="8"/>
    <s v="United States"/>
    <n v="98103"/>
    <s v="West"/>
    <x v="1"/>
    <x v="9"/>
    <n v="269.35999999999996"/>
    <x v="1958"/>
    <n v="23.68"/>
    <s v="Medium"/>
  </r>
  <r>
    <s v="CA-2014-128363"/>
    <x v="531"/>
    <s v="Standard Class"/>
    <x v="0"/>
    <s v="Memphis"/>
    <x v="35"/>
    <s v="United States"/>
    <n v="38109"/>
    <s v="South"/>
    <x v="2"/>
    <x v="5"/>
    <n v="423.64799999999997"/>
    <x v="1959"/>
    <n v="23.66"/>
    <s v="Medium"/>
  </r>
  <r>
    <s v="US-2014-152002"/>
    <x v="536"/>
    <s v="Same Day"/>
    <x v="0"/>
    <s v="Los Angeles"/>
    <x v="1"/>
    <s v="United States"/>
    <n v="90004"/>
    <s v="West"/>
    <x v="1"/>
    <x v="12"/>
    <n v="122.97"/>
    <x v="1661"/>
    <n v="23.65"/>
    <s v="Medium"/>
  </r>
  <r>
    <s v="CA-2012-121720"/>
    <x v="209"/>
    <s v="First Class"/>
    <x v="1"/>
    <s v="Lakeland"/>
    <x v="9"/>
    <s v="United States"/>
    <n v="33801"/>
    <s v="South"/>
    <x v="0"/>
    <x v="4"/>
    <n v="249.58400000000003"/>
    <x v="1960"/>
    <n v="23.65"/>
    <s v="Medium"/>
  </r>
  <r>
    <s v="US-2014-111241"/>
    <x v="886"/>
    <s v="Second Class"/>
    <x v="0"/>
    <s v="Fresno"/>
    <x v="1"/>
    <s v="United States"/>
    <n v="93727"/>
    <s v="West"/>
    <x v="1"/>
    <x v="1"/>
    <n v="239.12000000000003"/>
    <x v="1961"/>
    <n v="23.63"/>
    <s v="Medium"/>
  </r>
  <r>
    <s v="US-2014-163300"/>
    <x v="210"/>
    <s v="Standard Class"/>
    <x v="0"/>
    <s v="Los Angeles"/>
    <x v="1"/>
    <s v="United States"/>
    <n v="90049"/>
    <s v="West"/>
    <x v="0"/>
    <x v="4"/>
    <n v="369.54399999999998"/>
    <x v="1962"/>
    <n v="23.62"/>
    <s v="Medium"/>
  </r>
  <r>
    <s v="CA-2014-116988"/>
    <x v="469"/>
    <s v="Second Class"/>
    <x v="1"/>
    <s v="Seattle"/>
    <x v="8"/>
    <s v="United States"/>
    <n v="98105"/>
    <s v="West"/>
    <x v="2"/>
    <x v="11"/>
    <n v="126.30000000000001"/>
    <x v="1209"/>
    <n v="23.61"/>
    <s v="High"/>
  </r>
  <r>
    <s v="CA-2014-111591"/>
    <x v="463"/>
    <s v="Standard Class"/>
    <x v="2"/>
    <s v="Seattle"/>
    <x v="8"/>
    <s v="United States"/>
    <n v="98105"/>
    <s v="West"/>
    <x v="1"/>
    <x v="9"/>
    <n v="359.32"/>
    <x v="551"/>
    <n v="23.61"/>
    <s v="Medium"/>
  </r>
  <r>
    <s v="CA-2014-111269"/>
    <x v="124"/>
    <s v="Second Class"/>
    <x v="0"/>
    <s v="Dublin"/>
    <x v="18"/>
    <s v="United States"/>
    <n v="43017"/>
    <s v="East"/>
    <x v="0"/>
    <x v="0"/>
    <n v="479.952"/>
    <x v="1963"/>
    <n v="23.59"/>
    <s v="Medium"/>
  </r>
  <r>
    <s v="CA-2013-130162"/>
    <x v="167"/>
    <s v="Standard Class"/>
    <x v="0"/>
    <s v="Los Angeles"/>
    <x v="1"/>
    <s v="United States"/>
    <n v="90032"/>
    <s v="West"/>
    <x v="0"/>
    <x v="4"/>
    <n v="302.37599999999998"/>
    <x v="887"/>
    <n v="23.55"/>
    <s v="High"/>
  </r>
  <r>
    <s v="US-2014-130953"/>
    <x v="835"/>
    <s v="Standard Class"/>
    <x v="0"/>
    <s v="Oklahoma City"/>
    <x v="17"/>
    <s v="United States"/>
    <n v="73120"/>
    <s v="Central"/>
    <x v="0"/>
    <x v="4"/>
    <n v="461.97"/>
    <x v="1964"/>
    <n v="23.54"/>
    <s v="Medium"/>
  </r>
  <r>
    <s v="CA-2012-145184"/>
    <x v="424"/>
    <s v="First Class"/>
    <x v="1"/>
    <s v="Newark"/>
    <x v="19"/>
    <s v="United States"/>
    <n v="19711"/>
    <s v="East"/>
    <x v="0"/>
    <x v="4"/>
    <n v="83.97"/>
    <x v="1965"/>
    <n v="23.46"/>
    <s v="Critical"/>
  </r>
  <r>
    <s v="CA-2012-109386"/>
    <x v="16"/>
    <s v="Second Class"/>
    <x v="0"/>
    <s v="Hampton"/>
    <x v="3"/>
    <s v="United States"/>
    <n v="23666"/>
    <s v="South"/>
    <x v="2"/>
    <x v="11"/>
    <n v="186.54"/>
    <x v="1953"/>
    <n v="23.46"/>
    <s v="Medium"/>
  </r>
  <r>
    <s v="US-2011-117163"/>
    <x v="887"/>
    <s v="Standard Class"/>
    <x v="0"/>
    <s v="San Diego"/>
    <x v="1"/>
    <s v="United States"/>
    <n v="92037"/>
    <s v="West"/>
    <x v="2"/>
    <x v="2"/>
    <n v="333"/>
    <x v="1966"/>
    <n v="23.43"/>
    <s v="Medium"/>
  </r>
  <r>
    <s v="CA-2012-132486"/>
    <x v="577"/>
    <s v="Second Class"/>
    <x v="0"/>
    <s v="San Diego"/>
    <x v="1"/>
    <s v="United States"/>
    <n v="92105"/>
    <s v="West"/>
    <x v="2"/>
    <x v="5"/>
    <n v="240.78400000000002"/>
    <x v="1967"/>
    <n v="23.43"/>
    <s v="High"/>
  </r>
  <r>
    <s v="CA-2012-123141"/>
    <x v="155"/>
    <s v="Standard Class"/>
    <x v="0"/>
    <s v="Rio Rancho"/>
    <x v="41"/>
    <s v="United States"/>
    <n v="87124"/>
    <s v="West"/>
    <x v="2"/>
    <x v="5"/>
    <n v="230.35200000000003"/>
    <x v="593"/>
    <n v="23.43"/>
    <s v="Medium"/>
  </r>
  <r>
    <s v="US-2014-143770"/>
    <x v="595"/>
    <s v="Standard Class"/>
    <x v="0"/>
    <s v="Middletown"/>
    <x v="33"/>
    <s v="United States"/>
    <n v="6457"/>
    <s v="East"/>
    <x v="0"/>
    <x v="0"/>
    <n v="238"/>
    <x v="922"/>
    <n v="23.43"/>
    <s v="High"/>
  </r>
  <r>
    <s v="CA-2014-104136"/>
    <x v="94"/>
    <s v="Second Class"/>
    <x v="0"/>
    <s v="Everett"/>
    <x v="15"/>
    <s v="United States"/>
    <n v="2149"/>
    <s v="East"/>
    <x v="1"/>
    <x v="12"/>
    <n v="189.7"/>
    <x v="1968"/>
    <n v="23.42"/>
    <s v="High"/>
  </r>
  <r>
    <s v="CA-2013-132997"/>
    <x v="347"/>
    <s v="First Class"/>
    <x v="0"/>
    <s v="Rochester"/>
    <x v="0"/>
    <s v="United States"/>
    <n v="14609"/>
    <s v="East"/>
    <x v="0"/>
    <x v="4"/>
    <n v="263.95999999999998"/>
    <x v="1322"/>
    <n v="23.41"/>
    <s v="Medium"/>
  </r>
  <r>
    <s v="CA-2013-101980"/>
    <x v="888"/>
    <s v="First Class"/>
    <x v="0"/>
    <s v="New York City"/>
    <x v="0"/>
    <s v="United States"/>
    <n v="10009"/>
    <s v="East"/>
    <x v="1"/>
    <x v="1"/>
    <n v="146.68799999999999"/>
    <x v="1969"/>
    <n v="23.4"/>
    <s v="Medium"/>
  </r>
  <r>
    <s v="CA-2012-113215"/>
    <x v="552"/>
    <s v="Standard Class"/>
    <x v="1"/>
    <s v="Tucson"/>
    <x v="28"/>
    <s v="United States"/>
    <n v="85705"/>
    <s v="West"/>
    <x v="2"/>
    <x v="11"/>
    <n v="238.15200000000004"/>
    <x v="1970"/>
    <n v="23.39"/>
    <s v="Medium"/>
  </r>
  <r>
    <s v="US-2014-128447"/>
    <x v="173"/>
    <s v="Standard Class"/>
    <x v="0"/>
    <s v="Pasco"/>
    <x v="8"/>
    <s v="United States"/>
    <n v="99301"/>
    <s v="West"/>
    <x v="1"/>
    <x v="8"/>
    <n v="400.79999999999995"/>
    <x v="1971"/>
    <n v="23.36"/>
    <s v="Medium"/>
  </r>
  <r>
    <s v="US-2013-110170"/>
    <x v="493"/>
    <s v="Standard Class"/>
    <x v="1"/>
    <s v="Huntsville"/>
    <x v="6"/>
    <s v="United States"/>
    <n v="77340"/>
    <s v="Central"/>
    <x v="2"/>
    <x v="10"/>
    <n v="956.6647999999999"/>
    <x v="746"/>
    <n v="23.35"/>
    <s v="Medium"/>
  </r>
  <r>
    <s v="CA-2012-157322"/>
    <x v="717"/>
    <s v="Standard Class"/>
    <x v="0"/>
    <s v="Carol Stream"/>
    <x v="5"/>
    <s v="United States"/>
    <n v="60188"/>
    <s v="Central"/>
    <x v="1"/>
    <x v="9"/>
    <n v="435.50400000000002"/>
    <x v="921"/>
    <n v="23.32"/>
    <s v="Medium"/>
  </r>
  <r>
    <s v="CA-2013-133935"/>
    <x v="235"/>
    <s v="Standard Class"/>
    <x v="1"/>
    <s v="San Diego"/>
    <x v="1"/>
    <s v="United States"/>
    <n v="92105"/>
    <s v="West"/>
    <x v="1"/>
    <x v="12"/>
    <n v="368.91"/>
    <x v="894"/>
    <n v="23.3"/>
    <s v="High"/>
  </r>
  <r>
    <s v="CA-2011-111500"/>
    <x v="889"/>
    <s v="Standard Class"/>
    <x v="1"/>
    <s v="Little Rock"/>
    <x v="39"/>
    <s v="United States"/>
    <n v="72209"/>
    <s v="South"/>
    <x v="0"/>
    <x v="0"/>
    <n v="339.96"/>
    <x v="470"/>
    <n v="23.28"/>
    <s v="Medium"/>
  </r>
  <r>
    <s v="CA-2013-133711"/>
    <x v="80"/>
    <s v="First Class"/>
    <x v="1"/>
    <s v="Mobile"/>
    <x v="23"/>
    <s v="United States"/>
    <n v="36608"/>
    <s v="South"/>
    <x v="1"/>
    <x v="1"/>
    <n v="91.679999999999993"/>
    <x v="1972"/>
    <n v="23.27"/>
    <s v="Medium"/>
  </r>
  <r>
    <s v="CA-2011-106439"/>
    <x v="96"/>
    <s v="Standard Class"/>
    <x v="1"/>
    <s v="Los Angeles"/>
    <x v="1"/>
    <s v="United States"/>
    <n v="90049"/>
    <s v="West"/>
    <x v="2"/>
    <x v="5"/>
    <n v="146.352"/>
    <x v="1973"/>
    <n v="23.23"/>
    <s v="High"/>
  </r>
  <r>
    <s v="CA-2013-127236"/>
    <x v="605"/>
    <s v="Standard Class"/>
    <x v="0"/>
    <s v="Springfield"/>
    <x v="18"/>
    <s v="United States"/>
    <n v="45503"/>
    <s v="East"/>
    <x v="0"/>
    <x v="4"/>
    <n v="158.37599999999998"/>
    <x v="1974"/>
    <n v="23.22"/>
    <s v="High"/>
  </r>
  <r>
    <s v="US-2012-156496"/>
    <x v="508"/>
    <s v="Standard Class"/>
    <x v="0"/>
    <s v="Redmond"/>
    <x v="34"/>
    <s v="United States"/>
    <n v="97756"/>
    <s v="West"/>
    <x v="1"/>
    <x v="8"/>
    <n v="133.47200000000001"/>
    <x v="1975"/>
    <n v="23.22"/>
    <s v="Low"/>
  </r>
  <r>
    <s v="CA-2013-119823"/>
    <x v="134"/>
    <s v="First Class"/>
    <x v="0"/>
    <s v="Springfield"/>
    <x v="3"/>
    <s v="United States"/>
    <n v="22153"/>
    <s v="South"/>
    <x v="1"/>
    <x v="12"/>
    <n v="75.88"/>
    <x v="1976"/>
    <n v="23.21"/>
    <s v="High"/>
  </r>
  <r>
    <s v="CA-2014-169978"/>
    <x v="82"/>
    <s v="Standard Class"/>
    <x v="0"/>
    <s v="Oceanside"/>
    <x v="0"/>
    <s v="United States"/>
    <n v="11572"/>
    <s v="East"/>
    <x v="2"/>
    <x v="5"/>
    <n v="271.76400000000001"/>
    <x v="1977"/>
    <n v="23.2"/>
    <s v="Medium"/>
  </r>
  <r>
    <s v="CA-2014-124296"/>
    <x v="82"/>
    <s v="Standard Class"/>
    <x v="0"/>
    <s v="Lafayette"/>
    <x v="25"/>
    <s v="United States"/>
    <n v="70506"/>
    <s v="South"/>
    <x v="2"/>
    <x v="5"/>
    <n v="232.88"/>
    <x v="1978"/>
    <n v="23.2"/>
    <s v="Medium"/>
  </r>
  <r>
    <s v="CA-2014-117667"/>
    <x v="742"/>
    <s v="Standard Class"/>
    <x v="1"/>
    <s v="Philadelphia"/>
    <x v="12"/>
    <s v="United States"/>
    <n v="19134"/>
    <s v="East"/>
    <x v="0"/>
    <x v="0"/>
    <n v="255.96799999999999"/>
    <x v="1979"/>
    <n v="23.17"/>
    <s v="Medium"/>
  </r>
  <r>
    <s v="CA-2013-169957"/>
    <x v="457"/>
    <s v="Standard Class"/>
    <x v="2"/>
    <s v="Covington"/>
    <x v="8"/>
    <s v="United States"/>
    <n v="98042"/>
    <s v="West"/>
    <x v="1"/>
    <x v="8"/>
    <n v="236.88"/>
    <x v="1980"/>
    <n v="23.16"/>
    <s v="Medium"/>
  </r>
  <r>
    <s v="CA-2012-126725"/>
    <x v="321"/>
    <s v="Standard Class"/>
    <x v="0"/>
    <s v="San Diego"/>
    <x v="1"/>
    <s v="United States"/>
    <n v="92105"/>
    <s v="West"/>
    <x v="1"/>
    <x v="9"/>
    <n v="304.89999999999998"/>
    <x v="1981"/>
    <n v="23.14"/>
    <s v="High"/>
  </r>
  <r>
    <s v="US-2011-119081"/>
    <x v="90"/>
    <s v="Standard Class"/>
    <x v="2"/>
    <s v="Olathe"/>
    <x v="45"/>
    <s v="United States"/>
    <n v="66062"/>
    <s v="Central"/>
    <x v="1"/>
    <x v="1"/>
    <n v="331.96"/>
    <x v="1982"/>
    <n v="23.13"/>
    <s v="Medium"/>
  </r>
  <r>
    <s v="US-2013-125969"/>
    <x v="573"/>
    <s v="Second Class"/>
    <x v="2"/>
    <s v="Los Angeles"/>
    <x v="1"/>
    <s v="United States"/>
    <n v="90004"/>
    <s v="West"/>
    <x v="2"/>
    <x v="11"/>
    <n v="238.56"/>
    <x v="1983"/>
    <n v="23.12"/>
    <s v="Medium"/>
  </r>
  <r>
    <s v="US-2014-132444"/>
    <x v="884"/>
    <s v="First Class"/>
    <x v="0"/>
    <s v="Seattle"/>
    <x v="8"/>
    <s v="United States"/>
    <n v="98105"/>
    <s v="West"/>
    <x v="0"/>
    <x v="0"/>
    <n v="132.52000000000001"/>
    <x v="1984"/>
    <n v="23.11"/>
    <s v="High"/>
  </r>
  <r>
    <s v="CA-2012-121608"/>
    <x v="552"/>
    <s v="First Class"/>
    <x v="1"/>
    <s v="Bristol"/>
    <x v="33"/>
    <s v="United States"/>
    <n v="6010"/>
    <s v="East"/>
    <x v="1"/>
    <x v="8"/>
    <n v="137.62"/>
    <x v="1985"/>
    <n v="23.1"/>
    <s v="High"/>
  </r>
  <r>
    <s v="CA-2014-123022"/>
    <x v="391"/>
    <s v="Standard Class"/>
    <x v="2"/>
    <s v="La Mesa"/>
    <x v="1"/>
    <s v="United States"/>
    <n v="91941"/>
    <s v="West"/>
    <x v="0"/>
    <x v="0"/>
    <n v="284.96999999999997"/>
    <x v="1986"/>
    <n v="23.1"/>
    <s v="Medium"/>
  </r>
  <r>
    <s v="US-2014-107272"/>
    <x v="723"/>
    <s v="Standard Class"/>
    <x v="0"/>
    <s v="Phoenix"/>
    <x v="28"/>
    <s v="United States"/>
    <n v="85023"/>
    <s v="West"/>
    <x v="1"/>
    <x v="9"/>
    <n v="243.99200000000002"/>
    <x v="1987"/>
    <n v="23.09"/>
    <s v="Low"/>
  </r>
  <r>
    <s v="CA-2014-138975"/>
    <x v="504"/>
    <s v="Standard Class"/>
    <x v="0"/>
    <s v="Atlanta"/>
    <x v="10"/>
    <s v="United States"/>
    <n v="30318"/>
    <s v="South"/>
    <x v="0"/>
    <x v="4"/>
    <n v="377.96999999999997"/>
    <x v="1988"/>
    <n v="23.07"/>
    <s v="Medium"/>
  </r>
  <r>
    <s v="CA-2013-111143"/>
    <x v="890"/>
    <s v="First Class"/>
    <x v="1"/>
    <s v="Indianapolis"/>
    <x v="22"/>
    <s v="United States"/>
    <n v="46203"/>
    <s v="Central"/>
    <x v="1"/>
    <x v="8"/>
    <n v="54.96"/>
    <x v="1989"/>
    <n v="23.07"/>
    <s v="Critical"/>
  </r>
  <r>
    <s v="US-2014-166324"/>
    <x v="445"/>
    <s v="First Class"/>
    <x v="2"/>
    <s v="Cleveland"/>
    <x v="18"/>
    <s v="United States"/>
    <n v="44105"/>
    <s v="East"/>
    <x v="0"/>
    <x v="4"/>
    <n v="122.38199999999999"/>
    <x v="1990"/>
    <n v="23.07"/>
    <s v="Medium"/>
  </r>
  <r>
    <s v="CA-2011-165309"/>
    <x v="309"/>
    <s v="Standard Class"/>
    <x v="0"/>
    <s v="Houston"/>
    <x v="6"/>
    <s v="United States"/>
    <n v="77095"/>
    <s v="Central"/>
    <x v="0"/>
    <x v="4"/>
    <n v="241.17599999999999"/>
    <x v="1991"/>
    <n v="22.97"/>
    <s v="Medium"/>
  </r>
  <r>
    <s v="CA-2011-103058"/>
    <x v="422"/>
    <s v="First Class"/>
    <x v="0"/>
    <s v="New York City"/>
    <x v="0"/>
    <s v="United States"/>
    <n v="10011"/>
    <s v="East"/>
    <x v="0"/>
    <x v="0"/>
    <n v="99.98"/>
    <x v="1992"/>
    <n v="22.93"/>
    <s v="Critical"/>
  </r>
  <r>
    <s v="CA-2014-164707"/>
    <x v="891"/>
    <s v="Second Class"/>
    <x v="1"/>
    <s v="Los Angeles"/>
    <x v="1"/>
    <s v="United States"/>
    <n v="90045"/>
    <s v="West"/>
    <x v="0"/>
    <x v="4"/>
    <n v="167.976"/>
    <x v="1993"/>
    <n v="22.92"/>
    <s v="High"/>
  </r>
  <r>
    <s v="CA-2011-141726"/>
    <x v="438"/>
    <s v="First Class"/>
    <x v="0"/>
    <s v="San Diego"/>
    <x v="1"/>
    <s v="United States"/>
    <n v="92105"/>
    <s v="West"/>
    <x v="1"/>
    <x v="12"/>
    <n v="104.85"/>
    <x v="1994"/>
    <n v="22.92"/>
    <s v="Medium"/>
  </r>
  <r>
    <s v="CA-2012-154620"/>
    <x v="589"/>
    <s v="Standard Class"/>
    <x v="0"/>
    <s v="Lancaster"/>
    <x v="1"/>
    <s v="United States"/>
    <n v="93534"/>
    <s v="West"/>
    <x v="2"/>
    <x v="5"/>
    <n v="348.92800000000005"/>
    <x v="1995"/>
    <n v="22.91"/>
    <s v="Medium"/>
  </r>
  <r>
    <s v="US-2014-111024"/>
    <x v="57"/>
    <s v="Second Class"/>
    <x v="2"/>
    <s v="Lancaster"/>
    <x v="18"/>
    <s v="United States"/>
    <n v="43130"/>
    <s v="East"/>
    <x v="2"/>
    <x v="2"/>
    <n v="215.148"/>
    <x v="1996"/>
    <n v="22.91"/>
    <s v="Medium"/>
  </r>
  <r>
    <s v="CA-2011-157546"/>
    <x v="438"/>
    <s v="First Class"/>
    <x v="0"/>
    <s v="San Francisco"/>
    <x v="1"/>
    <s v="United States"/>
    <n v="94122"/>
    <s v="West"/>
    <x v="1"/>
    <x v="1"/>
    <n v="89.712000000000018"/>
    <x v="1997"/>
    <n v="22.9"/>
    <s v="High"/>
  </r>
  <r>
    <s v="CA-2012-156482"/>
    <x v="380"/>
    <s v="Standard Class"/>
    <x v="0"/>
    <s v="Wilmington"/>
    <x v="19"/>
    <s v="United States"/>
    <n v="19805"/>
    <s v="East"/>
    <x v="2"/>
    <x v="10"/>
    <n v="283.92"/>
    <x v="1998"/>
    <n v="22.89"/>
    <s v="Low"/>
  </r>
  <r>
    <s v="CA-2014-155621"/>
    <x v="892"/>
    <s v="Standard Class"/>
    <x v="1"/>
    <s v="Baltimore"/>
    <x v="30"/>
    <s v="United States"/>
    <n v="21215"/>
    <s v="East"/>
    <x v="2"/>
    <x v="11"/>
    <n v="274.20000000000005"/>
    <x v="1999"/>
    <n v="22.89"/>
    <s v="High"/>
  </r>
  <r>
    <s v="CA-2011-152443"/>
    <x v="61"/>
    <s v="Standard Class"/>
    <x v="2"/>
    <s v="Lawrence"/>
    <x v="15"/>
    <s v="United States"/>
    <n v="1841"/>
    <s v="East"/>
    <x v="1"/>
    <x v="8"/>
    <n v="245.88"/>
    <x v="2000"/>
    <n v="22.76"/>
    <s v="Medium"/>
  </r>
  <r>
    <s v="CA-2012-117415"/>
    <x v="255"/>
    <s v="Standard Class"/>
    <x v="2"/>
    <s v="Houston"/>
    <x v="6"/>
    <s v="United States"/>
    <n v="77041"/>
    <s v="Central"/>
    <x v="2"/>
    <x v="5"/>
    <n v="212.05799999999999"/>
    <x v="2001"/>
    <n v="22.75"/>
    <s v="Medium"/>
  </r>
  <r>
    <s v="CA-2014-120404"/>
    <x v="58"/>
    <s v="Second Class"/>
    <x v="1"/>
    <s v="New York City"/>
    <x v="0"/>
    <s v="United States"/>
    <n v="10035"/>
    <s v="East"/>
    <x v="0"/>
    <x v="4"/>
    <n v="569.99"/>
    <x v="2002"/>
    <n v="22.74"/>
    <s v="Medium"/>
  </r>
  <r>
    <s v="CA-2014-144491"/>
    <x v="240"/>
    <s v="Standard Class"/>
    <x v="0"/>
    <s v="Houston"/>
    <x v="6"/>
    <s v="United States"/>
    <n v="77070"/>
    <s v="Central"/>
    <x v="2"/>
    <x v="5"/>
    <n v="211.24599999999998"/>
    <x v="2003"/>
    <n v="22.73"/>
    <s v="High"/>
  </r>
  <r>
    <s v="CA-2014-112844"/>
    <x v="111"/>
    <s v="Second Class"/>
    <x v="1"/>
    <s v="Buffalo"/>
    <x v="0"/>
    <s v="United States"/>
    <n v="14215"/>
    <s v="East"/>
    <x v="2"/>
    <x v="11"/>
    <n v="154.94999999999999"/>
    <x v="2004"/>
    <n v="22.7"/>
    <s v="High"/>
  </r>
  <r>
    <s v="US-2011-112914"/>
    <x v="893"/>
    <s v="Standard Class"/>
    <x v="2"/>
    <s v="Houston"/>
    <x v="6"/>
    <s v="United States"/>
    <n v="77041"/>
    <s v="Central"/>
    <x v="2"/>
    <x v="10"/>
    <n v="300.53279999999995"/>
    <x v="2005"/>
    <n v="22.69"/>
    <s v="Medium"/>
  </r>
  <r>
    <s v="CA-2014-102834"/>
    <x v="880"/>
    <s v="Standard Class"/>
    <x v="1"/>
    <s v="San Francisco"/>
    <x v="1"/>
    <s v="United States"/>
    <n v="94110"/>
    <s v="West"/>
    <x v="0"/>
    <x v="0"/>
    <n v="199.98"/>
    <x v="2006"/>
    <n v="22.67"/>
    <s v="High"/>
  </r>
  <r>
    <s v="CA-2013-111493"/>
    <x v="44"/>
    <s v="First Class"/>
    <x v="0"/>
    <s v="Baltimore"/>
    <x v="30"/>
    <s v="United States"/>
    <n v="21215"/>
    <s v="East"/>
    <x v="0"/>
    <x v="0"/>
    <n v="98.16"/>
    <x v="2007"/>
    <n v="22.66"/>
    <s v="High"/>
  </r>
  <r>
    <s v="CA-2013-126004"/>
    <x v="677"/>
    <s v="First Class"/>
    <x v="0"/>
    <s v="New York City"/>
    <x v="0"/>
    <s v="United States"/>
    <n v="10024"/>
    <s v="East"/>
    <x v="0"/>
    <x v="0"/>
    <n v="78.150000000000006"/>
    <x v="2008"/>
    <n v="22.65"/>
    <s v="High"/>
  </r>
  <r>
    <s v="CA-2014-137596"/>
    <x v="166"/>
    <s v="Standard Class"/>
    <x v="2"/>
    <s v="Jackson"/>
    <x v="11"/>
    <s v="United States"/>
    <n v="49201"/>
    <s v="Central"/>
    <x v="1"/>
    <x v="9"/>
    <n v="352.38"/>
    <x v="2009"/>
    <n v="22.63"/>
    <s v="Medium"/>
  </r>
  <r>
    <s v="CA-2013-115574"/>
    <x v="147"/>
    <s v="First Class"/>
    <x v="1"/>
    <s v="Chicago"/>
    <x v="5"/>
    <s v="United States"/>
    <n v="60623"/>
    <s v="Central"/>
    <x v="2"/>
    <x v="10"/>
    <n v="141.37199999999999"/>
    <x v="2010"/>
    <n v="22.62"/>
    <s v="High"/>
  </r>
  <r>
    <s v="CA-2014-131954"/>
    <x v="738"/>
    <s v="Standard Class"/>
    <x v="2"/>
    <s v="Seattle"/>
    <x v="8"/>
    <s v="United States"/>
    <n v="98115"/>
    <s v="West"/>
    <x v="0"/>
    <x v="0"/>
    <n v="179.97"/>
    <x v="1085"/>
    <n v="22.6"/>
    <s v="High"/>
  </r>
  <r>
    <s v="CA-2013-104276"/>
    <x v="675"/>
    <s v="Standard Class"/>
    <x v="0"/>
    <s v="Fort Lauderdale"/>
    <x v="9"/>
    <s v="United States"/>
    <n v="33311"/>
    <s v="South"/>
    <x v="2"/>
    <x v="2"/>
    <n v="331.02300000000008"/>
    <x v="2011"/>
    <n v="22.59"/>
    <s v="Medium"/>
  </r>
  <r>
    <s v="CA-2012-159786"/>
    <x v="86"/>
    <s v="Second Class"/>
    <x v="0"/>
    <s v="Rochester"/>
    <x v="0"/>
    <s v="United States"/>
    <n v="14609"/>
    <s v="East"/>
    <x v="2"/>
    <x v="2"/>
    <n v="209.67"/>
    <x v="2012"/>
    <n v="22.58"/>
    <s v="Medium"/>
  </r>
  <r>
    <s v="CA-2011-134103"/>
    <x v="894"/>
    <s v="Standard Class"/>
    <x v="0"/>
    <s v="Detroit"/>
    <x v="11"/>
    <s v="United States"/>
    <n v="48234"/>
    <s v="Central"/>
    <x v="1"/>
    <x v="9"/>
    <n v="229.94"/>
    <x v="2013"/>
    <n v="22.58"/>
    <s v="High"/>
  </r>
  <r>
    <s v="CA-2012-104038"/>
    <x v="380"/>
    <s v="First Class"/>
    <x v="1"/>
    <s v="Suffolk"/>
    <x v="3"/>
    <s v="United States"/>
    <n v="23434"/>
    <s v="South"/>
    <x v="1"/>
    <x v="9"/>
    <n v="146.72999999999999"/>
    <x v="2014"/>
    <n v="22.58"/>
    <s v="Medium"/>
  </r>
  <r>
    <s v="CA-2013-142335"/>
    <x v="851"/>
    <s v="Standard Class"/>
    <x v="1"/>
    <s v="Detroit"/>
    <x v="11"/>
    <s v="United States"/>
    <n v="48205"/>
    <s v="Central"/>
    <x v="1"/>
    <x v="9"/>
    <n v="296.37"/>
    <x v="2015"/>
    <n v="22.56"/>
    <s v="Medium"/>
  </r>
  <r>
    <s v="CA-2012-124107"/>
    <x v="194"/>
    <s v="Second Class"/>
    <x v="1"/>
    <s v="Ann Arbor"/>
    <x v="11"/>
    <s v="United States"/>
    <n v="48104"/>
    <s v="Central"/>
    <x v="1"/>
    <x v="14"/>
    <n v="57.959999999999994"/>
    <x v="2016"/>
    <n v="22.56"/>
    <s v="Critical"/>
  </r>
  <r>
    <s v="CA-2012-122266"/>
    <x v="459"/>
    <s v="Standard Class"/>
    <x v="0"/>
    <s v="Daytona Beach"/>
    <x v="9"/>
    <s v="United States"/>
    <n v="32114"/>
    <s v="South"/>
    <x v="2"/>
    <x v="2"/>
    <n v="191.5155"/>
    <x v="2017"/>
    <n v="22.56"/>
    <s v="Medium"/>
  </r>
  <r>
    <s v="US-2011-134614"/>
    <x v="259"/>
    <s v="Standard Class"/>
    <x v="0"/>
    <s v="Bloomington"/>
    <x v="5"/>
    <s v="United States"/>
    <n v="61701"/>
    <s v="Central"/>
    <x v="2"/>
    <x v="2"/>
    <n v="617.70000000000005"/>
    <x v="2018"/>
    <n v="22.53"/>
    <s v="Medium"/>
  </r>
  <r>
    <s v="CA-2012-120880"/>
    <x v="645"/>
    <s v="Standard Class"/>
    <x v="0"/>
    <s v="Seattle"/>
    <x v="8"/>
    <s v="United States"/>
    <n v="98105"/>
    <s v="West"/>
    <x v="1"/>
    <x v="9"/>
    <n v="540.56999999999994"/>
    <x v="1525"/>
    <n v="22.49"/>
    <s v="Medium"/>
  </r>
  <r>
    <s v="CA-2013-128531"/>
    <x v="249"/>
    <s v="Second Class"/>
    <x v="0"/>
    <s v="Dallas"/>
    <x v="6"/>
    <s v="United States"/>
    <n v="75217"/>
    <s v="Central"/>
    <x v="1"/>
    <x v="12"/>
    <n v="74.352000000000004"/>
    <x v="2019"/>
    <n v="22.49"/>
    <s v="Critical"/>
  </r>
  <r>
    <s v="CA-2013-105816"/>
    <x v="144"/>
    <s v="Standard Class"/>
    <x v="1"/>
    <s v="New York City"/>
    <x v="0"/>
    <s v="United States"/>
    <n v="10024"/>
    <s v="East"/>
    <x v="0"/>
    <x v="4"/>
    <n v="1029.95"/>
    <x v="2020"/>
    <n v="22.48"/>
    <s v="Medium"/>
  </r>
  <r>
    <s v="CA-2012-140830"/>
    <x v="415"/>
    <s v="Second Class"/>
    <x v="2"/>
    <s v="Henderson"/>
    <x v="4"/>
    <s v="United States"/>
    <n v="42420"/>
    <s v="South"/>
    <x v="1"/>
    <x v="14"/>
    <n v="71.88"/>
    <x v="2021"/>
    <n v="22.47"/>
    <s v="Critical"/>
  </r>
  <r>
    <s v="US-2014-150595"/>
    <x v="895"/>
    <s v="Standard Class"/>
    <x v="0"/>
    <s v="Chicago"/>
    <x v="5"/>
    <s v="United States"/>
    <n v="60653"/>
    <s v="Central"/>
    <x v="2"/>
    <x v="5"/>
    <n v="181.98599999999999"/>
    <x v="1132"/>
    <n v="22.47"/>
    <s v="High"/>
  </r>
  <r>
    <s v="US-2013-167339"/>
    <x v="299"/>
    <s v="Second Class"/>
    <x v="0"/>
    <s v="San Diego"/>
    <x v="1"/>
    <s v="United States"/>
    <n v="92037"/>
    <s v="West"/>
    <x v="2"/>
    <x v="5"/>
    <n v="153.56800000000001"/>
    <x v="2022"/>
    <n v="22.44"/>
    <s v="High"/>
  </r>
  <r>
    <s v="US-2013-150861"/>
    <x v="153"/>
    <s v="First Class"/>
    <x v="0"/>
    <s v="Oceanside"/>
    <x v="0"/>
    <s v="United States"/>
    <n v="11572"/>
    <s v="East"/>
    <x v="2"/>
    <x v="2"/>
    <n v="400.03199999999998"/>
    <x v="2023"/>
    <n v="22.43"/>
    <s v="Medium"/>
  </r>
  <r>
    <s v="CA-2013-113621"/>
    <x v="17"/>
    <s v="Standard Class"/>
    <x v="0"/>
    <s v="Rockville"/>
    <x v="30"/>
    <s v="United States"/>
    <n v="20852"/>
    <s v="East"/>
    <x v="0"/>
    <x v="4"/>
    <n v="179.97"/>
    <x v="2024"/>
    <n v="22.41"/>
    <s v="Medium"/>
  </r>
  <r>
    <s v="US-2014-125717"/>
    <x v="624"/>
    <s v="First Class"/>
    <x v="2"/>
    <s v="Aurora"/>
    <x v="29"/>
    <s v="United States"/>
    <n v="80013"/>
    <s v="West"/>
    <x v="1"/>
    <x v="1"/>
    <n v="76.77600000000001"/>
    <x v="2025"/>
    <n v="22.4"/>
    <s v="Medium"/>
  </r>
  <r>
    <s v="CA-2014-118003"/>
    <x v="742"/>
    <s v="Standard Class"/>
    <x v="0"/>
    <s v="Paterson"/>
    <x v="14"/>
    <s v="United States"/>
    <n v="7501"/>
    <s v="East"/>
    <x v="2"/>
    <x v="5"/>
    <n v="302.94"/>
    <x v="2026"/>
    <n v="22.38"/>
    <s v="Medium"/>
  </r>
  <r>
    <s v="CA-2013-113845"/>
    <x v="454"/>
    <s v="Standard Class"/>
    <x v="1"/>
    <s v="Orlando"/>
    <x v="9"/>
    <s v="United States"/>
    <n v="32839"/>
    <s v="South"/>
    <x v="0"/>
    <x v="4"/>
    <n v="244.768"/>
    <x v="822"/>
    <n v="22.35"/>
    <s v="Medium"/>
  </r>
  <r>
    <s v="CA-2012-111829"/>
    <x v="14"/>
    <s v="First Class"/>
    <x v="1"/>
    <s v="Seattle"/>
    <x v="8"/>
    <s v="United States"/>
    <n v="98115"/>
    <s v="West"/>
    <x v="1"/>
    <x v="12"/>
    <n v="209.7"/>
    <x v="895"/>
    <n v="22.31"/>
    <s v="High"/>
  </r>
  <r>
    <s v="CA-2011-124478"/>
    <x v="416"/>
    <s v="Standard Class"/>
    <x v="2"/>
    <s v="Trenton"/>
    <x v="11"/>
    <s v="United States"/>
    <n v="48183"/>
    <s v="Central"/>
    <x v="1"/>
    <x v="8"/>
    <n v="167.535"/>
    <x v="2027"/>
    <n v="22.29"/>
    <s v="High"/>
  </r>
  <r>
    <s v="CA-2013-159912"/>
    <x v="896"/>
    <s v="Standard Class"/>
    <x v="1"/>
    <s v="Philadelphia"/>
    <x v="12"/>
    <s v="United States"/>
    <n v="19120"/>
    <s v="East"/>
    <x v="2"/>
    <x v="2"/>
    <n v="241.92"/>
    <x v="2028"/>
    <n v="22.28"/>
    <s v="Medium"/>
  </r>
  <r>
    <s v="CA-2011-127166"/>
    <x v="61"/>
    <s v="Second Class"/>
    <x v="0"/>
    <s v="Houston"/>
    <x v="6"/>
    <s v="United States"/>
    <n v="77070"/>
    <s v="Central"/>
    <x v="2"/>
    <x v="5"/>
    <n v="107.77200000000001"/>
    <x v="2029"/>
    <n v="22.28"/>
    <s v="Critical"/>
  </r>
  <r>
    <s v="CA-2014-153787"/>
    <x v="504"/>
    <s v="Standard Class"/>
    <x v="0"/>
    <s v="Seattle"/>
    <x v="8"/>
    <s v="United States"/>
    <n v="98115"/>
    <s v="West"/>
    <x v="1"/>
    <x v="8"/>
    <n v="97.16"/>
    <x v="2030"/>
    <n v="22.2"/>
    <s v="High"/>
  </r>
  <r>
    <s v="US-2012-123218"/>
    <x v="897"/>
    <s v="Standard Class"/>
    <x v="0"/>
    <s v="Chicago"/>
    <x v="5"/>
    <s v="United States"/>
    <n v="60623"/>
    <s v="Central"/>
    <x v="2"/>
    <x v="10"/>
    <n v="359.05799999999994"/>
    <x v="2031"/>
    <n v="22.18"/>
    <s v="Medium"/>
  </r>
  <r>
    <s v="CA-2012-154291"/>
    <x v="184"/>
    <s v="Standard Class"/>
    <x v="1"/>
    <s v="Montgomery"/>
    <x v="23"/>
    <s v="United States"/>
    <n v="36116"/>
    <s v="South"/>
    <x v="2"/>
    <x v="2"/>
    <n v="358.58"/>
    <x v="2032"/>
    <n v="22.18"/>
    <s v="Medium"/>
  </r>
  <r>
    <s v="CA-2013-165169"/>
    <x v="898"/>
    <s v="Standard Class"/>
    <x v="0"/>
    <s v="Newark"/>
    <x v="19"/>
    <s v="United States"/>
    <n v="19711"/>
    <s v="East"/>
    <x v="1"/>
    <x v="9"/>
    <n v="360.38"/>
    <x v="900"/>
    <n v="22.17"/>
    <s v="Medium"/>
  </r>
  <r>
    <s v="CA-2011-127964"/>
    <x v="775"/>
    <s v="Standard Class"/>
    <x v="2"/>
    <s v="New York City"/>
    <x v="0"/>
    <s v="United States"/>
    <n v="10035"/>
    <s v="East"/>
    <x v="1"/>
    <x v="1"/>
    <n v="125.76"/>
    <x v="2033"/>
    <n v="22.16"/>
    <s v="High"/>
  </r>
  <r>
    <s v="CA-2014-163160"/>
    <x v="1"/>
    <s v="First Class"/>
    <x v="0"/>
    <s v="Freeport"/>
    <x v="5"/>
    <s v="United States"/>
    <n v="61032"/>
    <s v="Central"/>
    <x v="1"/>
    <x v="12"/>
    <n v="63.311999999999998"/>
    <x v="2034"/>
    <n v="22.16"/>
    <s v="Critical"/>
  </r>
  <r>
    <s v="CA-2013-109365"/>
    <x v="63"/>
    <s v="Standard Class"/>
    <x v="0"/>
    <s v="Los Angeles"/>
    <x v="1"/>
    <s v="United States"/>
    <n v="90049"/>
    <s v="West"/>
    <x v="1"/>
    <x v="12"/>
    <n v="314.54999999999995"/>
    <x v="1446"/>
    <n v="22.15"/>
    <s v="Medium"/>
  </r>
  <r>
    <s v="CA-2014-162481"/>
    <x v="899"/>
    <s v="Standard Class"/>
    <x v="0"/>
    <s v="Rochester"/>
    <x v="7"/>
    <s v="United States"/>
    <n v="55901"/>
    <s v="Central"/>
    <x v="2"/>
    <x v="5"/>
    <n v="269.96999999999997"/>
    <x v="2035"/>
    <n v="22.14"/>
    <s v="High"/>
  </r>
  <r>
    <s v="CA-2013-166772"/>
    <x v="648"/>
    <s v="Standard Class"/>
    <x v="2"/>
    <s v="Seattle"/>
    <x v="8"/>
    <s v="United States"/>
    <n v="98105"/>
    <s v="West"/>
    <x v="2"/>
    <x v="10"/>
    <n v="163.88"/>
    <x v="2036"/>
    <n v="22.13"/>
    <s v="High"/>
  </r>
  <r>
    <s v="US-2013-169369"/>
    <x v="526"/>
    <s v="Standard Class"/>
    <x v="0"/>
    <s v="Columbus"/>
    <x v="10"/>
    <s v="United States"/>
    <n v="31907"/>
    <s v="South"/>
    <x v="0"/>
    <x v="0"/>
    <n v="249.95000000000002"/>
    <x v="2037"/>
    <n v="22.11"/>
    <s v="Medium"/>
  </r>
  <r>
    <s v="US-2013-122245"/>
    <x v="597"/>
    <s v="Standard Class"/>
    <x v="0"/>
    <s v="Phoenix"/>
    <x v="28"/>
    <s v="United States"/>
    <n v="85023"/>
    <s v="West"/>
    <x v="2"/>
    <x v="2"/>
    <n v="393.16500000000002"/>
    <x v="985"/>
    <n v="22.1"/>
    <s v="Medium"/>
  </r>
  <r>
    <s v="CA-2013-108882"/>
    <x v="836"/>
    <s v="Standard Class"/>
    <x v="1"/>
    <s v="Fresno"/>
    <x v="1"/>
    <s v="United States"/>
    <n v="93727"/>
    <s v="West"/>
    <x v="0"/>
    <x v="0"/>
    <n v="349.95"/>
    <x v="2038"/>
    <n v="22.1"/>
    <s v="Medium"/>
  </r>
  <r>
    <s v="US-2014-103814"/>
    <x v="205"/>
    <s v="Standard Class"/>
    <x v="0"/>
    <s v="Park Ridge"/>
    <x v="5"/>
    <s v="United States"/>
    <n v="60068"/>
    <s v="Central"/>
    <x v="1"/>
    <x v="12"/>
    <n v="143.85600000000002"/>
    <x v="2039"/>
    <n v="22.1"/>
    <s v="Low"/>
  </r>
  <r>
    <s v="CA-2013-142405"/>
    <x v="316"/>
    <s v="Standard Class"/>
    <x v="0"/>
    <s v="Seattle"/>
    <x v="8"/>
    <s v="United States"/>
    <n v="98103"/>
    <s v="West"/>
    <x v="0"/>
    <x v="0"/>
    <n v="389.97"/>
    <x v="1485"/>
    <n v="22.1"/>
    <s v="Medium"/>
  </r>
  <r>
    <s v="CA-2011-156244"/>
    <x v="400"/>
    <s v="Standard Class"/>
    <x v="2"/>
    <s v="Miami"/>
    <x v="9"/>
    <s v="United States"/>
    <n v="33180"/>
    <s v="South"/>
    <x v="1"/>
    <x v="8"/>
    <n v="211.24799999999999"/>
    <x v="2040"/>
    <n v="22.1"/>
    <s v="High"/>
  </r>
  <r>
    <s v="CA-2013-129280"/>
    <x v="401"/>
    <s v="First Class"/>
    <x v="0"/>
    <s v="Newark"/>
    <x v="18"/>
    <s v="United States"/>
    <n v="43055"/>
    <s v="East"/>
    <x v="1"/>
    <x v="9"/>
    <n v="195.64"/>
    <x v="2041"/>
    <n v="22.1"/>
    <s v="High"/>
  </r>
  <r>
    <s v="CA-2013-133669"/>
    <x v="44"/>
    <s v="Standard Class"/>
    <x v="0"/>
    <s v="Columbus"/>
    <x v="18"/>
    <s v="United States"/>
    <n v="43229"/>
    <s v="East"/>
    <x v="0"/>
    <x v="4"/>
    <n v="235.15199999999999"/>
    <x v="2042"/>
    <n v="22.09"/>
    <s v="Low"/>
  </r>
  <r>
    <s v="CA-2013-157217"/>
    <x v="881"/>
    <s v="First Class"/>
    <x v="2"/>
    <s v="San Francisco"/>
    <x v="1"/>
    <s v="United States"/>
    <n v="94110"/>
    <s v="West"/>
    <x v="0"/>
    <x v="0"/>
    <n v="389.97"/>
    <x v="1485"/>
    <n v="22.08"/>
    <s v="Medium"/>
  </r>
  <r>
    <s v="CA-2013-146934"/>
    <x v="631"/>
    <s v="Standard Class"/>
    <x v="0"/>
    <s v="Passaic"/>
    <x v="14"/>
    <s v="United States"/>
    <n v="7055"/>
    <s v="East"/>
    <x v="0"/>
    <x v="4"/>
    <n v="345"/>
    <x v="2043"/>
    <n v="22.07"/>
    <s v="Medium"/>
  </r>
  <r>
    <s v="CA-2014-138149"/>
    <x v="79"/>
    <s v="First Class"/>
    <x v="0"/>
    <s v="Los Angeles"/>
    <x v="1"/>
    <s v="United States"/>
    <n v="90049"/>
    <s v="West"/>
    <x v="0"/>
    <x v="0"/>
    <n v="62.31"/>
    <x v="2044"/>
    <n v="22.06"/>
    <s v="High"/>
  </r>
  <r>
    <s v="CA-2014-108070"/>
    <x v="444"/>
    <s v="Standard Class"/>
    <x v="0"/>
    <s v="San Jose"/>
    <x v="1"/>
    <s v="United States"/>
    <n v="95123"/>
    <s v="West"/>
    <x v="1"/>
    <x v="9"/>
    <n v="205.92"/>
    <x v="2045"/>
    <n v="22.03"/>
    <s v="High"/>
  </r>
  <r>
    <s v="CA-2013-148852"/>
    <x v="602"/>
    <s v="Standard Class"/>
    <x v="0"/>
    <s v="Santa Ana"/>
    <x v="1"/>
    <s v="United States"/>
    <n v="92704"/>
    <s v="West"/>
    <x v="0"/>
    <x v="6"/>
    <n v="371.97600000000006"/>
    <x v="2046"/>
    <n v="22.03"/>
    <s v="Medium"/>
  </r>
  <r>
    <s v="CA-2014-145765"/>
    <x v="791"/>
    <s v="Standard Class"/>
    <x v="1"/>
    <s v="Phoenix"/>
    <x v="28"/>
    <s v="United States"/>
    <n v="85023"/>
    <s v="West"/>
    <x v="0"/>
    <x v="4"/>
    <n v="195.96000000000004"/>
    <x v="1825"/>
    <n v="22.02"/>
    <s v="Medium"/>
  </r>
  <r>
    <s v="CA-2014-166093"/>
    <x v="20"/>
    <s v="Standard Class"/>
    <x v="1"/>
    <s v="Brentwood"/>
    <x v="1"/>
    <s v="United States"/>
    <n v="94513"/>
    <s v="West"/>
    <x v="1"/>
    <x v="1"/>
    <n v="221.05600000000001"/>
    <x v="2047"/>
    <n v="22.01"/>
    <s v="Medium"/>
  </r>
  <r>
    <s v="CA-2012-164084"/>
    <x v="368"/>
    <s v="Standard Class"/>
    <x v="1"/>
    <s v="New York City"/>
    <x v="0"/>
    <s v="United States"/>
    <n v="10011"/>
    <s v="East"/>
    <x v="2"/>
    <x v="2"/>
    <n v="481.17599999999999"/>
    <x v="2048"/>
    <n v="22.01"/>
    <s v="Medium"/>
  </r>
  <r>
    <s v="CA-2012-119690"/>
    <x v="900"/>
    <s v="First Class"/>
    <x v="0"/>
    <s v="Houston"/>
    <x v="6"/>
    <s v="United States"/>
    <n v="77041"/>
    <s v="Central"/>
    <x v="2"/>
    <x v="11"/>
    <n v="75.384000000000015"/>
    <x v="2049"/>
    <n v="22"/>
    <s v="High"/>
  </r>
  <r>
    <s v="CA-2012-137302"/>
    <x v="459"/>
    <s v="Standard Class"/>
    <x v="1"/>
    <s v="San Diego"/>
    <x v="1"/>
    <s v="United States"/>
    <n v="92105"/>
    <s v="West"/>
    <x v="0"/>
    <x v="4"/>
    <n v="311.97600000000006"/>
    <x v="2050"/>
    <n v="21.99"/>
    <s v="Medium"/>
  </r>
  <r>
    <s v="CA-2013-126102"/>
    <x v="350"/>
    <s v="Second Class"/>
    <x v="0"/>
    <s v="Los Angeles"/>
    <x v="1"/>
    <s v="United States"/>
    <n v="90049"/>
    <s v="West"/>
    <x v="1"/>
    <x v="1"/>
    <n v="276.78400000000005"/>
    <x v="1949"/>
    <n v="21.99"/>
    <s v="High"/>
  </r>
  <r>
    <s v="CA-2011-144666"/>
    <x v="224"/>
    <s v="Second Class"/>
    <x v="0"/>
    <s v="San Francisco"/>
    <x v="1"/>
    <s v="United States"/>
    <n v="94110"/>
    <s v="West"/>
    <x v="1"/>
    <x v="12"/>
    <n v="62.649999999999991"/>
    <x v="2051"/>
    <n v="21.97"/>
    <s v="Critical"/>
  </r>
  <r>
    <s v="US-2011-159926"/>
    <x v="622"/>
    <s v="Standard Class"/>
    <x v="0"/>
    <s v="Philadelphia"/>
    <x v="12"/>
    <s v="United States"/>
    <n v="19140"/>
    <s v="East"/>
    <x v="0"/>
    <x v="4"/>
    <n v="539.96399999999994"/>
    <x v="1453"/>
    <n v="21.97"/>
    <s v="High"/>
  </r>
  <r>
    <s v="CA-2013-137337"/>
    <x v="580"/>
    <s v="Standard Class"/>
    <x v="0"/>
    <s v="New York City"/>
    <x v="0"/>
    <s v="United States"/>
    <n v="10011"/>
    <s v="East"/>
    <x v="2"/>
    <x v="11"/>
    <n v="113.6"/>
    <x v="2052"/>
    <n v="21.96"/>
    <s v="High"/>
  </r>
  <r>
    <s v="CA-2014-168123"/>
    <x v="610"/>
    <s v="Same Day"/>
    <x v="0"/>
    <s v="Rochester"/>
    <x v="7"/>
    <s v="United States"/>
    <n v="55901"/>
    <s v="Central"/>
    <x v="1"/>
    <x v="1"/>
    <n v="127.96"/>
    <x v="2053"/>
    <n v="21.95"/>
    <s v="Medium"/>
  </r>
  <r>
    <s v="US-2014-105998"/>
    <x v="131"/>
    <s v="First Class"/>
    <x v="2"/>
    <s v="San Diego"/>
    <x v="1"/>
    <s v="United States"/>
    <n v="92037"/>
    <s v="West"/>
    <x v="0"/>
    <x v="0"/>
    <n v="199.75"/>
    <x v="2054"/>
    <n v="21.95"/>
    <s v="Medium"/>
  </r>
  <r>
    <s v="CA-2011-121006"/>
    <x v="473"/>
    <s v="Standard Class"/>
    <x v="0"/>
    <s v="Midland"/>
    <x v="11"/>
    <s v="United States"/>
    <n v="48640"/>
    <s v="Central"/>
    <x v="2"/>
    <x v="5"/>
    <n v="563.93999999999994"/>
    <x v="1666"/>
    <n v="21.92"/>
    <s v="Medium"/>
  </r>
  <r>
    <s v="CA-2014-147403"/>
    <x v="574"/>
    <s v="First Class"/>
    <x v="1"/>
    <s v="Akron"/>
    <x v="18"/>
    <s v="United States"/>
    <n v="44312"/>
    <s v="East"/>
    <x v="1"/>
    <x v="12"/>
    <n v="85.055999999999997"/>
    <x v="2055"/>
    <n v="21.9"/>
    <s v="High"/>
  </r>
  <r>
    <s v="CA-2013-162390"/>
    <x v="700"/>
    <s v="Standard Class"/>
    <x v="1"/>
    <s v="Hempstead"/>
    <x v="0"/>
    <s v="United States"/>
    <n v="11550"/>
    <s v="East"/>
    <x v="1"/>
    <x v="1"/>
    <n v="222.35199999999998"/>
    <x v="2056"/>
    <n v="21.9"/>
    <s v="Medium"/>
  </r>
  <r>
    <s v="CA-2013-159695"/>
    <x v="659"/>
    <s v="Second Class"/>
    <x v="2"/>
    <s v="Houston"/>
    <x v="6"/>
    <s v="United States"/>
    <n v="77095"/>
    <s v="Central"/>
    <x v="1"/>
    <x v="9"/>
    <n v="158.36800000000002"/>
    <x v="2057"/>
    <n v="21.89"/>
    <s v="Medium"/>
  </r>
  <r>
    <s v="CA-2012-134943"/>
    <x v="757"/>
    <s v="First Class"/>
    <x v="2"/>
    <s v="Ann Arbor"/>
    <x v="11"/>
    <s v="United States"/>
    <n v="48104"/>
    <s v="Central"/>
    <x v="1"/>
    <x v="1"/>
    <n v="152.79999999999998"/>
    <x v="2058"/>
    <n v="21.87"/>
    <s v="Medium"/>
  </r>
  <r>
    <s v="CA-2013-106558"/>
    <x v="901"/>
    <s v="Standard Class"/>
    <x v="1"/>
    <s v="Columbus"/>
    <x v="10"/>
    <s v="United States"/>
    <n v="31907"/>
    <s v="South"/>
    <x v="0"/>
    <x v="0"/>
    <n v="316"/>
    <x v="2059"/>
    <n v="21.85"/>
    <s v="Medium"/>
  </r>
  <r>
    <s v="CA-2013-136126"/>
    <x v="646"/>
    <s v="Same Day"/>
    <x v="2"/>
    <s v="Newport News"/>
    <x v="3"/>
    <s v="United States"/>
    <n v="23602"/>
    <s v="South"/>
    <x v="1"/>
    <x v="3"/>
    <n v="69.5"/>
    <x v="2060"/>
    <n v="21.85"/>
    <s v="Critical"/>
  </r>
  <r>
    <s v="CA-2012-150791"/>
    <x v="902"/>
    <s v="Standard Class"/>
    <x v="2"/>
    <s v="New York City"/>
    <x v="0"/>
    <s v="United States"/>
    <n v="10024"/>
    <s v="East"/>
    <x v="2"/>
    <x v="5"/>
    <n v="271.76400000000001"/>
    <x v="2061"/>
    <n v="21.84"/>
    <s v="Medium"/>
  </r>
  <r>
    <s v="CA-2012-157959"/>
    <x v="693"/>
    <s v="First Class"/>
    <x v="1"/>
    <s v="Los Angeles"/>
    <x v="1"/>
    <s v="United States"/>
    <n v="90008"/>
    <s v="West"/>
    <x v="2"/>
    <x v="11"/>
    <n v="136.91999999999999"/>
    <x v="2062"/>
    <n v="21.82"/>
    <s v="Medium"/>
  </r>
  <r>
    <s v="CA-2011-161508"/>
    <x v="411"/>
    <s v="Standard Class"/>
    <x v="2"/>
    <s v="League City"/>
    <x v="6"/>
    <s v="United States"/>
    <n v="77573"/>
    <s v="Central"/>
    <x v="2"/>
    <x v="5"/>
    <n v="512.35799999999995"/>
    <x v="2063"/>
    <n v="21.81"/>
    <s v="Medium"/>
  </r>
  <r>
    <s v="CA-2011-166086"/>
    <x v="499"/>
    <s v="Standard Class"/>
    <x v="0"/>
    <s v="Lawrence"/>
    <x v="15"/>
    <s v="United States"/>
    <n v="1841"/>
    <s v="East"/>
    <x v="2"/>
    <x v="2"/>
    <n v="194.25"/>
    <x v="2064"/>
    <n v="21.73"/>
    <s v="High"/>
  </r>
  <r>
    <s v="CA-2011-166555"/>
    <x v="252"/>
    <s v="First Class"/>
    <x v="0"/>
    <s v="Niagara Falls"/>
    <x v="0"/>
    <s v="United States"/>
    <n v="14304"/>
    <s v="East"/>
    <x v="0"/>
    <x v="4"/>
    <n v="164.85000000000002"/>
    <x v="2065"/>
    <n v="21.73"/>
    <s v="Medium"/>
  </r>
  <r>
    <s v="CA-2011-107769"/>
    <x v="403"/>
    <s v="Standard Class"/>
    <x v="1"/>
    <s v="Garden City"/>
    <x v="45"/>
    <s v="United States"/>
    <n v="67846"/>
    <s v="Central"/>
    <x v="0"/>
    <x v="4"/>
    <n v="257.98"/>
    <x v="1888"/>
    <n v="21.72"/>
    <s v="High"/>
  </r>
  <r>
    <s v="CA-2011-150581"/>
    <x v="540"/>
    <s v="Standard Class"/>
    <x v="2"/>
    <s v="Concord"/>
    <x v="1"/>
    <s v="United States"/>
    <n v="94521"/>
    <s v="West"/>
    <x v="0"/>
    <x v="0"/>
    <n v="399.96"/>
    <x v="2066"/>
    <n v="21.7"/>
    <s v="Medium"/>
  </r>
  <r>
    <s v="CA-2011-108903"/>
    <x v="787"/>
    <s v="Same Day"/>
    <x v="0"/>
    <s v="Columbus"/>
    <x v="18"/>
    <s v="United States"/>
    <n v="43229"/>
    <s v="East"/>
    <x v="0"/>
    <x v="0"/>
    <n v="142.488"/>
    <x v="2067"/>
    <n v="21.68"/>
    <s v="High"/>
  </r>
  <r>
    <s v="CA-2013-135636"/>
    <x v="903"/>
    <s v="Standard Class"/>
    <x v="0"/>
    <s v="Charlotte"/>
    <x v="2"/>
    <s v="United States"/>
    <n v="28205"/>
    <s v="South"/>
    <x v="1"/>
    <x v="9"/>
    <n v="387.72"/>
    <x v="2068"/>
    <n v="21.68"/>
    <s v="Medium"/>
  </r>
  <r>
    <s v="CA-2014-107825"/>
    <x v="884"/>
    <s v="Same Day"/>
    <x v="1"/>
    <s v="Milwaukee"/>
    <x v="16"/>
    <s v="United States"/>
    <n v="53209"/>
    <s v="Central"/>
    <x v="1"/>
    <x v="9"/>
    <n v="92.52"/>
    <x v="2069"/>
    <n v="21.65"/>
    <s v="High"/>
  </r>
  <r>
    <s v="CA-2014-100097"/>
    <x v="237"/>
    <s v="Second Class"/>
    <x v="0"/>
    <s v="New York City"/>
    <x v="0"/>
    <s v="United States"/>
    <n v="10009"/>
    <s v="East"/>
    <x v="2"/>
    <x v="11"/>
    <n v="135.29999999999998"/>
    <x v="2070"/>
    <n v="21.64"/>
    <s v="High"/>
  </r>
  <r>
    <s v="CA-2011-151946"/>
    <x v="904"/>
    <s v="Standard Class"/>
    <x v="0"/>
    <s v="New York City"/>
    <x v="0"/>
    <s v="United States"/>
    <n v="10035"/>
    <s v="East"/>
    <x v="2"/>
    <x v="10"/>
    <n v="353.56799999999998"/>
    <x v="1112"/>
    <n v="21.64"/>
    <s v="Medium"/>
  </r>
  <r>
    <s v="CA-2013-153178"/>
    <x v="629"/>
    <s v="Standard Class"/>
    <x v="0"/>
    <s v="Long Beach"/>
    <x v="0"/>
    <s v="United States"/>
    <n v="11561"/>
    <s v="East"/>
    <x v="0"/>
    <x v="4"/>
    <n v="437.84999999999997"/>
    <x v="1783"/>
    <n v="21.61"/>
    <s v="Medium"/>
  </r>
  <r>
    <s v="CA-2013-128412"/>
    <x v="196"/>
    <s v="Standard Class"/>
    <x v="0"/>
    <s v="Seattle"/>
    <x v="8"/>
    <s v="United States"/>
    <n v="98105"/>
    <s v="West"/>
    <x v="1"/>
    <x v="1"/>
    <n v="153.55199999999999"/>
    <x v="2071"/>
    <n v="21.6"/>
    <s v="Low"/>
  </r>
  <r>
    <s v="CA-2012-155306"/>
    <x v="338"/>
    <s v="Standard Class"/>
    <x v="0"/>
    <s v="San Francisco"/>
    <x v="1"/>
    <s v="United States"/>
    <n v="94122"/>
    <s v="West"/>
    <x v="0"/>
    <x v="0"/>
    <n v="323.37"/>
    <x v="983"/>
    <n v="21.6"/>
    <s v="High"/>
  </r>
  <r>
    <s v="CA-2014-149706"/>
    <x v="423"/>
    <s v="First Class"/>
    <x v="1"/>
    <s v="Palatine"/>
    <x v="5"/>
    <s v="United States"/>
    <n v="60067"/>
    <s v="Central"/>
    <x v="0"/>
    <x v="0"/>
    <n v="116.312"/>
    <x v="2072"/>
    <n v="21.6"/>
    <s v="Medium"/>
  </r>
  <r>
    <s v="US-2011-150119"/>
    <x v="905"/>
    <s v="Standard Class"/>
    <x v="2"/>
    <s v="Columbus"/>
    <x v="18"/>
    <s v="United States"/>
    <n v="43229"/>
    <s v="East"/>
    <x v="2"/>
    <x v="5"/>
    <n v="281.37199999999996"/>
    <x v="2073"/>
    <n v="21.59"/>
    <s v="Medium"/>
  </r>
  <r>
    <s v="CA-2012-136735"/>
    <x v="625"/>
    <s v="Standard Class"/>
    <x v="0"/>
    <s v="San Francisco"/>
    <x v="1"/>
    <s v="United States"/>
    <n v="94110"/>
    <s v="West"/>
    <x v="1"/>
    <x v="14"/>
    <n v="167.86"/>
    <x v="2074"/>
    <n v="21.59"/>
    <s v="Low"/>
  </r>
  <r>
    <s v="CA-2014-111556"/>
    <x v="58"/>
    <s v="First Class"/>
    <x v="0"/>
    <s v="New York City"/>
    <x v="0"/>
    <s v="United States"/>
    <n v="10035"/>
    <s v="East"/>
    <x v="1"/>
    <x v="13"/>
    <n v="68.97"/>
    <x v="2075"/>
    <n v="21.57"/>
    <s v="Critical"/>
  </r>
  <r>
    <s v="US-2014-147984"/>
    <x v="663"/>
    <s v="Standard Class"/>
    <x v="0"/>
    <s v="Wichita"/>
    <x v="45"/>
    <s v="United States"/>
    <n v="67212"/>
    <s v="Central"/>
    <x v="1"/>
    <x v="12"/>
    <n v="279.89999999999998"/>
    <x v="1156"/>
    <n v="21.57"/>
    <s v="Medium"/>
  </r>
  <r>
    <s v="CA-2014-137414"/>
    <x v="306"/>
    <s v="Standard Class"/>
    <x v="0"/>
    <s v="San Francisco"/>
    <x v="1"/>
    <s v="United States"/>
    <n v="94109"/>
    <s v="West"/>
    <x v="0"/>
    <x v="6"/>
    <n v="369.16"/>
    <x v="2076"/>
    <n v="21.57"/>
    <s v="Medium"/>
  </r>
  <r>
    <s v="CA-2011-101931"/>
    <x v="403"/>
    <s v="First Class"/>
    <x v="1"/>
    <s v="Los Angeles"/>
    <x v="1"/>
    <s v="United States"/>
    <n v="90049"/>
    <s v="West"/>
    <x v="1"/>
    <x v="3"/>
    <n v="480.74"/>
    <x v="2077"/>
    <n v="21.55"/>
    <s v="High"/>
  </r>
  <r>
    <s v="CA-2014-140515"/>
    <x v="626"/>
    <s v="Standard Class"/>
    <x v="1"/>
    <s v="Los Angeles"/>
    <x v="1"/>
    <s v="United States"/>
    <n v="90008"/>
    <s v="West"/>
    <x v="1"/>
    <x v="8"/>
    <n v="381.35999999999996"/>
    <x v="2078"/>
    <n v="21.55"/>
    <s v="Medium"/>
  </r>
  <r>
    <s v="CA-2011-116834"/>
    <x v="452"/>
    <s v="Standard Class"/>
    <x v="2"/>
    <s v="Seattle"/>
    <x v="8"/>
    <s v="United States"/>
    <n v="98115"/>
    <s v="West"/>
    <x v="0"/>
    <x v="0"/>
    <n v="345"/>
    <x v="2079"/>
    <n v="21.54"/>
    <s v="Medium"/>
  </r>
  <r>
    <s v="CA-2012-146948"/>
    <x v="51"/>
    <s v="Standard Class"/>
    <x v="2"/>
    <s v="Baltimore"/>
    <x v="30"/>
    <s v="United States"/>
    <n v="21215"/>
    <s v="East"/>
    <x v="1"/>
    <x v="14"/>
    <n v="137.25"/>
    <x v="2080"/>
    <n v="21.54"/>
    <s v="High"/>
  </r>
  <r>
    <s v="CA-2012-104346"/>
    <x v="611"/>
    <s v="Standard Class"/>
    <x v="0"/>
    <s v="Colorado Springs"/>
    <x v="29"/>
    <s v="United States"/>
    <n v="80906"/>
    <s v="West"/>
    <x v="2"/>
    <x v="2"/>
    <n v="364.95"/>
    <x v="2081"/>
    <n v="21.53"/>
    <s v="Medium"/>
  </r>
  <r>
    <s v="CA-2014-102379"/>
    <x v="89"/>
    <s v="Standard Class"/>
    <x v="1"/>
    <s v="Oakland"/>
    <x v="1"/>
    <s v="United States"/>
    <n v="94601"/>
    <s v="West"/>
    <x v="1"/>
    <x v="13"/>
    <n v="179.89999999999998"/>
    <x v="2082"/>
    <n v="21.53"/>
    <s v="High"/>
  </r>
  <r>
    <s v="CA-2012-128027"/>
    <x v="365"/>
    <s v="Second Class"/>
    <x v="0"/>
    <s v="North Charleston"/>
    <x v="36"/>
    <s v="United States"/>
    <n v="29406"/>
    <s v="South"/>
    <x v="1"/>
    <x v="9"/>
    <n v="269.49"/>
    <x v="1570"/>
    <n v="21.52"/>
    <s v="Medium"/>
  </r>
  <r>
    <s v="US-2012-110261"/>
    <x v="125"/>
    <s v="Second Class"/>
    <x v="0"/>
    <s v="Glenview"/>
    <x v="5"/>
    <s v="United States"/>
    <n v="60025"/>
    <s v="Central"/>
    <x v="0"/>
    <x v="4"/>
    <n v="158.376"/>
    <x v="2083"/>
    <n v="21.52"/>
    <s v="High"/>
  </r>
  <r>
    <s v="US-2014-118087"/>
    <x v="265"/>
    <s v="Standard Class"/>
    <x v="1"/>
    <s v="Philadelphia"/>
    <x v="12"/>
    <s v="United States"/>
    <n v="19134"/>
    <s v="East"/>
    <x v="0"/>
    <x v="0"/>
    <n v="258.69600000000003"/>
    <x v="2084"/>
    <n v="21.5"/>
    <s v="Medium"/>
  </r>
  <r>
    <s v="CA-2014-141201"/>
    <x v="205"/>
    <s v="Second Class"/>
    <x v="2"/>
    <s v="Salinas"/>
    <x v="1"/>
    <s v="United States"/>
    <n v="93905"/>
    <s v="West"/>
    <x v="2"/>
    <x v="10"/>
    <n v="148.25700000000001"/>
    <x v="2085"/>
    <n v="21.5"/>
    <s v="High"/>
  </r>
  <r>
    <s v="CA-2014-142293"/>
    <x v="314"/>
    <s v="First Class"/>
    <x v="0"/>
    <s v="Boise"/>
    <x v="43"/>
    <s v="United States"/>
    <n v="83704"/>
    <s v="West"/>
    <x v="0"/>
    <x v="0"/>
    <n v="89.97"/>
    <x v="2086"/>
    <n v="21.5"/>
    <s v="High"/>
  </r>
  <r>
    <s v="US-2011-155502"/>
    <x v="873"/>
    <s v="Standard Class"/>
    <x v="2"/>
    <s v="Alexandria"/>
    <x v="3"/>
    <s v="United States"/>
    <n v="22304"/>
    <s v="South"/>
    <x v="1"/>
    <x v="9"/>
    <n v="489.92"/>
    <x v="130"/>
    <n v="21.48"/>
    <s v="Medium"/>
  </r>
  <r>
    <s v="CA-2011-169446"/>
    <x v="193"/>
    <s v="Standard Class"/>
    <x v="0"/>
    <s v="Chicago"/>
    <x v="5"/>
    <s v="United States"/>
    <n v="60623"/>
    <s v="Central"/>
    <x v="0"/>
    <x v="4"/>
    <n v="323.97600000000006"/>
    <x v="2087"/>
    <n v="21.47"/>
    <s v="Medium"/>
  </r>
  <r>
    <s v="CA-2013-108987"/>
    <x v="37"/>
    <s v="Second Class"/>
    <x v="0"/>
    <s v="Houston"/>
    <x v="6"/>
    <s v="United States"/>
    <n v="77036"/>
    <s v="Central"/>
    <x v="1"/>
    <x v="9"/>
    <n v="131.136"/>
    <x v="2088"/>
    <n v="21.46"/>
    <s v="Critical"/>
  </r>
  <r>
    <s v="CA-2012-167010"/>
    <x v="342"/>
    <s v="Standard Class"/>
    <x v="2"/>
    <s v="Philadelphia"/>
    <x v="12"/>
    <s v="United States"/>
    <n v="19143"/>
    <s v="East"/>
    <x v="2"/>
    <x v="10"/>
    <n v="352.45"/>
    <x v="2089"/>
    <n v="21.45"/>
    <s v="Medium"/>
  </r>
  <r>
    <s v="CA-2014-161046"/>
    <x v="610"/>
    <s v="Same Day"/>
    <x v="1"/>
    <s v="Southaven"/>
    <x v="42"/>
    <s v="United States"/>
    <n v="38671"/>
    <s v="South"/>
    <x v="0"/>
    <x v="0"/>
    <n v="299.96999999999997"/>
    <x v="2090"/>
    <n v="21.42"/>
    <s v="Medium"/>
  </r>
  <r>
    <s v="CA-2014-140872"/>
    <x v="384"/>
    <s v="Standard Class"/>
    <x v="0"/>
    <s v="Pembroke Pines"/>
    <x v="9"/>
    <s v="United States"/>
    <n v="33024"/>
    <s v="South"/>
    <x v="0"/>
    <x v="0"/>
    <n v="205.99200000000002"/>
    <x v="2091"/>
    <n v="21.42"/>
    <s v="Medium"/>
  </r>
  <r>
    <s v="CA-2013-126004"/>
    <x v="677"/>
    <s v="First Class"/>
    <x v="0"/>
    <s v="New York City"/>
    <x v="0"/>
    <s v="United States"/>
    <n v="10024"/>
    <s v="East"/>
    <x v="1"/>
    <x v="9"/>
    <n v="193.86"/>
    <x v="2092"/>
    <n v="21.38"/>
    <s v="High"/>
  </r>
  <r>
    <s v="US-2013-151827"/>
    <x v="906"/>
    <s v="Second Class"/>
    <x v="0"/>
    <s v="Philadelphia"/>
    <x v="12"/>
    <s v="United States"/>
    <n v="19134"/>
    <s v="East"/>
    <x v="0"/>
    <x v="4"/>
    <n v="280.78200000000004"/>
    <x v="2093"/>
    <n v="21.38"/>
    <s v="Medium"/>
  </r>
  <r>
    <s v="CA-2011-129938"/>
    <x v="244"/>
    <s v="Second Class"/>
    <x v="1"/>
    <s v="Philadelphia"/>
    <x v="12"/>
    <s v="United States"/>
    <n v="19140"/>
    <s v="East"/>
    <x v="2"/>
    <x v="5"/>
    <n v="445.80200000000002"/>
    <x v="2094"/>
    <n v="21.36"/>
    <s v="Medium"/>
  </r>
  <r>
    <s v="CA-2012-104052"/>
    <x v="293"/>
    <s v="First Class"/>
    <x v="1"/>
    <s v="Coppell"/>
    <x v="6"/>
    <s v="United States"/>
    <n v="75019"/>
    <s v="Central"/>
    <x v="0"/>
    <x v="4"/>
    <n v="95.84"/>
    <x v="2095"/>
    <n v="21.36"/>
    <s v="Critical"/>
  </r>
  <r>
    <s v="CA-2012-151680"/>
    <x v="524"/>
    <s v="Second Class"/>
    <x v="2"/>
    <s v="Seattle"/>
    <x v="8"/>
    <s v="United States"/>
    <n v="98115"/>
    <s v="West"/>
    <x v="2"/>
    <x v="11"/>
    <n v="141.96"/>
    <x v="2096"/>
    <n v="21.34"/>
    <s v="High"/>
  </r>
  <r>
    <s v="CA-2012-114300"/>
    <x v="907"/>
    <s v="Standard Class"/>
    <x v="0"/>
    <s v="Louisville"/>
    <x v="4"/>
    <s v="United States"/>
    <n v="40214"/>
    <s v="South"/>
    <x v="2"/>
    <x v="5"/>
    <n v="287.94"/>
    <x v="2097"/>
    <n v="21.29"/>
    <s v="Medium"/>
  </r>
  <r>
    <s v="CA-2013-160304"/>
    <x v="908"/>
    <s v="Standard Class"/>
    <x v="1"/>
    <s v="Gaithersburg"/>
    <x v="30"/>
    <s v="United States"/>
    <n v="20877"/>
    <s v="East"/>
    <x v="0"/>
    <x v="4"/>
    <n v="231.98"/>
    <x v="2098"/>
    <n v="21.28"/>
    <s v="Medium"/>
  </r>
  <r>
    <s v="CA-2013-134936"/>
    <x v="654"/>
    <s v="Standard Class"/>
    <x v="1"/>
    <s v="Tucson"/>
    <x v="28"/>
    <s v="United States"/>
    <n v="85705"/>
    <s v="West"/>
    <x v="2"/>
    <x v="2"/>
    <n v="455.97"/>
    <x v="2099"/>
    <n v="21.28"/>
    <s v="Medium"/>
  </r>
  <r>
    <s v="CA-2014-135909"/>
    <x v="1"/>
    <s v="Standard Class"/>
    <x v="1"/>
    <s v="Sacramento"/>
    <x v="1"/>
    <s v="United States"/>
    <n v="95823"/>
    <s v="West"/>
    <x v="0"/>
    <x v="0"/>
    <n v="209.94"/>
    <x v="2100"/>
    <n v="21.28"/>
    <s v="Low"/>
  </r>
  <r>
    <s v="CA-2012-137071"/>
    <x v="897"/>
    <s v="First Class"/>
    <x v="2"/>
    <s v="Houston"/>
    <x v="6"/>
    <s v="United States"/>
    <n v="77036"/>
    <s v="Central"/>
    <x v="0"/>
    <x v="0"/>
    <n v="100.80000000000001"/>
    <x v="2101"/>
    <n v="21.27"/>
    <s v="High"/>
  </r>
  <r>
    <s v="CA-2014-155740"/>
    <x v="696"/>
    <s v="First Class"/>
    <x v="2"/>
    <s v="Lakewood"/>
    <x v="18"/>
    <s v="United States"/>
    <n v="44107"/>
    <s v="East"/>
    <x v="1"/>
    <x v="1"/>
    <n v="76.77600000000001"/>
    <x v="2102"/>
    <n v="21.26"/>
    <s v="High"/>
  </r>
  <r>
    <s v="CA-2014-141439"/>
    <x v="237"/>
    <s v="Standard Class"/>
    <x v="2"/>
    <s v="Richmond"/>
    <x v="22"/>
    <s v="United States"/>
    <n v="47374"/>
    <s v="Central"/>
    <x v="2"/>
    <x v="2"/>
    <n v="257.94"/>
    <x v="2103"/>
    <n v="21.24"/>
    <s v="Medium"/>
  </r>
  <r>
    <s v="CA-2014-150910"/>
    <x v="56"/>
    <s v="Standard Class"/>
    <x v="0"/>
    <s v="Jackson"/>
    <x v="35"/>
    <s v="United States"/>
    <n v="38301"/>
    <s v="South"/>
    <x v="2"/>
    <x v="2"/>
    <n v="934.9559999999999"/>
    <x v="2104"/>
    <n v="21.21"/>
    <s v="Medium"/>
  </r>
  <r>
    <s v="CA-2011-124723"/>
    <x v="336"/>
    <s v="Standard Class"/>
    <x v="0"/>
    <s v="Texas City"/>
    <x v="6"/>
    <s v="United States"/>
    <n v="77590"/>
    <s v="Central"/>
    <x v="2"/>
    <x v="2"/>
    <n v="489.22999999999996"/>
    <x v="2105"/>
    <n v="21.2"/>
    <s v="Medium"/>
  </r>
  <r>
    <s v="CA-2014-167640"/>
    <x v="878"/>
    <s v="Standard Class"/>
    <x v="2"/>
    <s v="San Francisco"/>
    <x v="1"/>
    <s v="United States"/>
    <n v="94109"/>
    <s v="West"/>
    <x v="0"/>
    <x v="4"/>
    <n v="206.38400000000001"/>
    <x v="2106"/>
    <n v="21.16"/>
    <s v="Medium"/>
  </r>
  <r>
    <s v="CA-2014-162173"/>
    <x v="909"/>
    <s v="Standard Class"/>
    <x v="0"/>
    <s v="Virginia Beach"/>
    <x v="3"/>
    <s v="United States"/>
    <n v="23464"/>
    <s v="South"/>
    <x v="2"/>
    <x v="2"/>
    <n v="356.85"/>
    <x v="2107"/>
    <n v="21.14"/>
    <s v="Medium"/>
  </r>
  <r>
    <s v="CA-2011-144666"/>
    <x v="224"/>
    <s v="Second Class"/>
    <x v="0"/>
    <s v="San Francisco"/>
    <x v="1"/>
    <s v="United States"/>
    <n v="94110"/>
    <s v="West"/>
    <x v="1"/>
    <x v="9"/>
    <n v="92.52"/>
    <x v="2069"/>
    <n v="21.12"/>
    <s v="Critical"/>
  </r>
  <r>
    <s v="CA-2014-121503"/>
    <x v="57"/>
    <s v="Second Class"/>
    <x v="1"/>
    <s v="Houston"/>
    <x v="6"/>
    <s v="United States"/>
    <n v="77041"/>
    <s v="Central"/>
    <x v="1"/>
    <x v="12"/>
    <n v="273.89600000000002"/>
    <x v="2108"/>
    <n v="21.1"/>
    <s v="Medium"/>
  </r>
  <r>
    <s v="CA-2014-151981"/>
    <x v="379"/>
    <s v="Standard Class"/>
    <x v="2"/>
    <s v="Concord"/>
    <x v="27"/>
    <s v="United States"/>
    <n v="3301"/>
    <s v="East"/>
    <x v="1"/>
    <x v="13"/>
    <n v="227.88"/>
    <x v="2109"/>
    <n v="21.1"/>
    <s v="Medium"/>
  </r>
  <r>
    <s v="US-2013-151260"/>
    <x v="144"/>
    <s v="First Class"/>
    <x v="1"/>
    <s v="Springfield"/>
    <x v="18"/>
    <s v="United States"/>
    <n v="45503"/>
    <s v="East"/>
    <x v="1"/>
    <x v="8"/>
    <n v="73.536000000000001"/>
    <x v="2110"/>
    <n v="21.1"/>
    <s v="Critical"/>
  </r>
  <r>
    <s v="CA-2014-122035"/>
    <x v="532"/>
    <s v="Standard Class"/>
    <x v="1"/>
    <s v="Sioux Falls"/>
    <x v="48"/>
    <s v="United States"/>
    <n v="57103"/>
    <s v="Central"/>
    <x v="2"/>
    <x v="5"/>
    <n v="182.94"/>
    <x v="2111"/>
    <n v="21.09"/>
    <s v="Medium"/>
  </r>
  <r>
    <s v="US-2013-100720"/>
    <x v="426"/>
    <s v="Standard Class"/>
    <x v="0"/>
    <s v="Philadelphia"/>
    <x v="12"/>
    <s v="United States"/>
    <n v="19120"/>
    <s v="East"/>
    <x v="0"/>
    <x v="4"/>
    <n v="143.98199999999997"/>
    <x v="2112"/>
    <n v="21.08"/>
    <s v="High"/>
  </r>
  <r>
    <s v="US-2013-144547"/>
    <x v="356"/>
    <s v="Standard Class"/>
    <x v="0"/>
    <s v="Houston"/>
    <x v="6"/>
    <s v="United States"/>
    <n v="77036"/>
    <s v="Central"/>
    <x v="0"/>
    <x v="0"/>
    <n v="279.94400000000002"/>
    <x v="2113"/>
    <n v="21.08"/>
    <s v="High"/>
  </r>
  <r>
    <s v="US-2014-160465"/>
    <x v="127"/>
    <s v="Standard Class"/>
    <x v="2"/>
    <s v="Cleveland"/>
    <x v="18"/>
    <s v="United States"/>
    <n v="44105"/>
    <s v="East"/>
    <x v="0"/>
    <x v="4"/>
    <n v="210.56400000000002"/>
    <x v="2114"/>
    <n v="21.08"/>
    <s v="Medium"/>
  </r>
  <r>
    <s v="CA-2014-117870"/>
    <x v="910"/>
    <s v="Second Class"/>
    <x v="0"/>
    <s v="Kent"/>
    <x v="18"/>
    <s v="United States"/>
    <n v="44240"/>
    <s v="East"/>
    <x v="0"/>
    <x v="4"/>
    <n v="107.982"/>
    <x v="2115"/>
    <n v="21.07"/>
    <s v="High"/>
  </r>
  <r>
    <s v="US-2012-149629"/>
    <x v="911"/>
    <s v="Second Class"/>
    <x v="1"/>
    <s v="Port Saint Lucie"/>
    <x v="9"/>
    <s v="United States"/>
    <n v="34952"/>
    <s v="South"/>
    <x v="2"/>
    <x v="10"/>
    <n v="231.92000000000002"/>
    <x v="2116"/>
    <n v="21.07"/>
    <s v="Medium"/>
  </r>
  <r>
    <s v="CA-2011-166863"/>
    <x v="564"/>
    <s v="Standard Class"/>
    <x v="0"/>
    <s v="Plano"/>
    <x v="6"/>
    <s v="United States"/>
    <n v="75023"/>
    <s v="Central"/>
    <x v="0"/>
    <x v="4"/>
    <n v="201.584"/>
    <x v="2117"/>
    <n v="21"/>
    <s v="High"/>
  </r>
  <r>
    <s v="CA-2014-152310"/>
    <x v="755"/>
    <s v="Standard Class"/>
    <x v="0"/>
    <s v="Seattle"/>
    <x v="8"/>
    <s v="United States"/>
    <n v="98103"/>
    <s v="West"/>
    <x v="1"/>
    <x v="12"/>
    <n v="192.16"/>
    <x v="1394"/>
    <n v="20.98"/>
    <s v="Medium"/>
  </r>
  <r>
    <s v="CA-2012-163965"/>
    <x v="779"/>
    <s v="Standard Class"/>
    <x v="0"/>
    <s v="Miami"/>
    <x v="9"/>
    <s v="United States"/>
    <n v="33180"/>
    <s v="South"/>
    <x v="2"/>
    <x v="10"/>
    <n v="290.35200000000003"/>
    <x v="2118"/>
    <n v="20.97"/>
    <s v="Low"/>
  </r>
  <r>
    <s v="CA-2011-156349"/>
    <x v="715"/>
    <s v="Standard Class"/>
    <x v="1"/>
    <s v="Los Angeles"/>
    <x v="1"/>
    <s v="United States"/>
    <n v="90008"/>
    <s v="West"/>
    <x v="0"/>
    <x v="4"/>
    <n v="201.584"/>
    <x v="2117"/>
    <n v="20.96"/>
    <s v="High"/>
  </r>
  <r>
    <s v="CA-2011-106810"/>
    <x v="912"/>
    <s v="Standard Class"/>
    <x v="1"/>
    <s v="Saint Petersburg"/>
    <x v="9"/>
    <s v="United States"/>
    <n v="33710"/>
    <s v="South"/>
    <x v="2"/>
    <x v="11"/>
    <n v="310.88000000000005"/>
    <x v="815"/>
    <n v="20.94"/>
    <s v="Medium"/>
  </r>
  <r>
    <s v="CA-2013-114601"/>
    <x v="31"/>
    <s v="Standard Class"/>
    <x v="0"/>
    <s v="Detroit"/>
    <x v="11"/>
    <s v="United States"/>
    <n v="48234"/>
    <s v="Central"/>
    <x v="0"/>
    <x v="0"/>
    <n v="479.97"/>
    <x v="540"/>
    <n v="20.91"/>
    <s v="Medium"/>
  </r>
  <r>
    <s v="CA-2013-169943"/>
    <x v="766"/>
    <s v="Standard Class"/>
    <x v="0"/>
    <s v="New York City"/>
    <x v="0"/>
    <s v="United States"/>
    <n v="10011"/>
    <s v="East"/>
    <x v="1"/>
    <x v="8"/>
    <n v="242.89999999999998"/>
    <x v="2119"/>
    <n v="20.86"/>
    <s v="Medium"/>
  </r>
  <r>
    <s v="CA-2011-116932"/>
    <x v="551"/>
    <s v="Standard Class"/>
    <x v="1"/>
    <s v="San Francisco"/>
    <x v="1"/>
    <s v="United States"/>
    <n v="94122"/>
    <s v="West"/>
    <x v="2"/>
    <x v="2"/>
    <n v="272.84800000000001"/>
    <x v="2120"/>
    <n v="20.83"/>
    <s v="Medium"/>
  </r>
  <r>
    <s v="CA-2012-135685"/>
    <x v="439"/>
    <s v="Second Class"/>
    <x v="2"/>
    <s v="Milwaukee"/>
    <x v="16"/>
    <s v="United States"/>
    <n v="53209"/>
    <s v="Central"/>
    <x v="2"/>
    <x v="11"/>
    <n v="185.57999999999998"/>
    <x v="2121"/>
    <n v="20.81"/>
    <s v="Medium"/>
  </r>
  <r>
    <s v="CA-2014-156237"/>
    <x v="84"/>
    <s v="First Class"/>
    <x v="0"/>
    <s v="Philadelphia"/>
    <x v="12"/>
    <s v="United States"/>
    <n v="19140"/>
    <s v="East"/>
    <x v="2"/>
    <x v="5"/>
    <n v="113.372"/>
    <x v="2122"/>
    <n v="20.79"/>
    <s v="High"/>
  </r>
  <r>
    <s v="CA-2013-129868"/>
    <x v="553"/>
    <s v="Standard Class"/>
    <x v="1"/>
    <s v="Los Angeles"/>
    <x v="1"/>
    <s v="United States"/>
    <n v="90004"/>
    <s v="West"/>
    <x v="0"/>
    <x v="4"/>
    <n v="302.38400000000001"/>
    <x v="2123"/>
    <n v="20.78"/>
    <s v="Medium"/>
  </r>
  <r>
    <s v="CA-2012-168004"/>
    <x v="913"/>
    <s v="Second Class"/>
    <x v="1"/>
    <s v="Warner Robins"/>
    <x v="10"/>
    <s v="United States"/>
    <n v="31088"/>
    <s v="South"/>
    <x v="2"/>
    <x v="5"/>
    <n v="392.93999999999994"/>
    <x v="1368"/>
    <n v="20.77"/>
    <s v="Medium"/>
  </r>
  <r>
    <s v="US-2011-117135"/>
    <x v="50"/>
    <s v="Second Class"/>
    <x v="0"/>
    <s v="Waynesboro"/>
    <x v="3"/>
    <s v="United States"/>
    <n v="22980"/>
    <s v="South"/>
    <x v="0"/>
    <x v="4"/>
    <n v="284.82"/>
    <x v="2124"/>
    <n v="20.76"/>
    <s v="High"/>
  </r>
  <r>
    <s v="CA-2012-130974"/>
    <x v="424"/>
    <s v="Second Class"/>
    <x v="2"/>
    <s v="Everett"/>
    <x v="15"/>
    <s v="United States"/>
    <n v="2149"/>
    <s v="East"/>
    <x v="1"/>
    <x v="12"/>
    <n v="154.9"/>
    <x v="2125"/>
    <n v="20.76"/>
    <s v="High"/>
  </r>
  <r>
    <s v="US-2011-120740"/>
    <x v="639"/>
    <s v="Same Day"/>
    <x v="2"/>
    <s v="Los Angeles"/>
    <x v="1"/>
    <s v="United States"/>
    <n v="90049"/>
    <s v="West"/>
    <x v="1"/>
    <x v="8"/>
    <n v="106.96"/>
    <x v="2126"/>
    <n v="20.75"/>
    <s v="Critical"/>
  </r>
  <r>
    <s v="CA-2011-167927"/>
    <x v="436"/>
    <s v="Standard Class"/>
    <x v="0"/>
    <s v="Westland"/>
    <x v="11"/>
    <s v="United States"/>
    <n v="48185"/>
    <s v="Central"/>
    <x v="2"/>
    <x v="11"/>
    <n v="272.94"/>
    <x v="1795"/>
    <n v="20.68"/>
    <s v="Medium"/>
  </r>
  <r>
    <s v="CA-2012-133242"/>
    <x v="443"/>
    <s v="Standard Class"/>
    <x v="0"/>
    <s v="Arlington"/>
    <x v="3"/>
    <s v="United States"/>
    <n v="22204"/>
    <s v="South"/>
    <x v="1"/>
    <x v="9"/>
    <n v="450.04"/>
    <x v="2127"/>
    <n v="20.66"/>
    <s v="Medium"/>
  </r>
  <r>
    <s v="CA-2014-112039"/>
    <x v="374"/>
    <s v="Standard Class"/>
    <x v="0"/>
    <s v="San Antonio"/>
    <x v="6"/>
    <s v="United States"/>
    <n v="78207"/>
    <s v="Central"/>
    <x v="0"/>
    <x v="4"/>
    <n v="470.37600000000009"/>
    <x v="2128"/>
    <n v="20.65"/>
    <s v="Medium"/>
  </r>
  <r>
    <s v="CA-2013-115525"/>
    <x v="52"/>
    <s v="Standard Class"/>
    <x v="1"/>
    <s v="Toledo"/>
    <x v="18"/>
    <s v="United States"/>
    <n v="43615"/>
    <s v="East"/>
    <x v="1"/>
    <x v="8"/>
    <n v="243.88000000000002"/>
    <x v="2129"/>
    <n v="20.65"/>
    <s v="Medium"/>
  </r>
  <r>
    <s v="CA-2013-103107"/>
    <x v="283"/>
    <s v="Same Day"/>
    <x v="2"/>
    <s v="Seattle"/>
    <x v="8"/>
    <s v="United States"/>
    <n v="98103"/>
    <s v="West"/>
    <x v="0"/>
    <x v="4"/>
    <n v="177.48000000000002"/>
    <x v="2130"/>
    <n v="20.65"/>
    <s v="Medium"/>
  </r>
  <r>
    <s v="CA-2014-116939"/>
    <x v="899"/>
    <s v="Standard Class"/>
    <x v="0"/>
    <s v="Richmond"/>
    <x v="3"/>
    <s v="United States"/>
    <n v="23223"/>
    <s v="South"/>
    <x v="1"/>
    <x v="9"/>
    <n v="177.54999999999998"/>
    <x v="2131"/>
    <n v="20.63"/>
    <s v="High"/>
  </r>
  <r>
    <s v="CA-2012-157805"/>
    <x v="75"/>
    <s v="Standard Class"/>
    <x v="2"/>
    <s v="San Diego"/>
    <x v="1"/>
    <s v="United States"/>
    <n v="92037"/>
    <s v="West"/>
    <x v="0"/>
    <x v="4"/>
    <n v="555.96"/>
    <x v="2132"/>
    <n v="20.63"/>
    <s v="Medium"/>
  </r>
  <r>
    <s v="CA-2011-167850"/>
    <x v="414"/>
    <s v="Standard Class"/>
    <x v="1"/>
    <s v="Saint Petersburg"/>
    <x v="9"/>
    <s v="United States"/>
    <n v="33710"/>
    <s v="South"/>
    <x v="0"/>
    <x v="4"/>
    <n v="178.38400000000001"/>
    <x v="2133"/>
    <n v="20.62"/>
    <s v="Low"/>
  </r>
  <r>
    <s v="CA-2014-115105"/>
    <x v="861"/>
    <s v="Standard Class"/>
    <x v="0"/>
    <s v="New York City"/>
    <x v="0"/>
    <s v="United States"/>
    <n v="10024"/>
    <s v="East"/>
    <x v="2"/>
    <x v="10"/>
    <n v="240.78400000000002"/>
    <x v="2134"/>
    <n v="20.62"/>
    <s v="Medium"/>
  </r>
  <r>
    <s v="CA-2014-165904"/>
    <x v="549"/>
    <s v="Standard Class"/>
    <x v="2"/>
    <s v="Jacksonville"/>
    <x v="9"/>
    <s v="United States"/>
    <n v="32216"/>
    <s v="South"/>
    <x v="0"/>
    <x v="4"/>
    <n v="219.18400000000003"/>
    <x v="2135"/>
    <n v="20.62"/>
    <s v="High"/>
  </r>
  <r>
    <s v="CA-2014-163860"/>
    <x v="239"/>
    <s v="Standard Class"/>
    <x v="1"/>
    <s v="Peoria"/>
    <x v="5"/>
    <s v="United States"/>
    <n v="61604"/>
    <s v="Central"/>
    <x v="2"/>
    <x v="5"/>
    <n v="113.372"/>
    <x v="2136"/>
    <n v="20.61"/>
    <s v="High"/>
  </r>
  <r>
    <s v="CA-2014-117632"/>
    <x v="914"/>
    <s v="Standard Class"/>
    <x v="1"/>
    <s v="San Francisco"/>
    <x v="1"/>
    <s v="United States"/>
    <n v="94122"/>
    <s v="West"/>
    <x v="2"/>
    <x v="2"/>
    <n v="285.48"/>
    <x v="2137"/>
    <n v="20.58"/>
    <s v="Medium"/>
  </r>
  <r>
    <s v="CA-2013-101525"/>
    <x v="408"/>
    <s v="Second Class"/>
    <x v="0"/>
    <s v="Little Rock"/>
    <x v="39"/>
    <s v="United States"/>
    <n v="72209"/>
    <s v="South"/>
    <x v="1"/>
    <x v="12"/>
    <n v="109.92"/>
    <x v="1789"/>
    <n v="20.57"/>
    <s v="Critical"/>
  </r>
  <r>
    <s v="CA-2014-141572"/>
    <x v="791"/>
    <s v="Second Class"/>
    <x v="1"/>
    <s v="Concord"/>
    <x v="27"/>
    <s v="United States"/>
    <n v="3301"/>
    <s v="East"/>
    <x v="2"/>
    <x v="11"/>
    <n v="247.44"/>
    <x v="2138"/>
    <n v="20.57"/>
    <s v="Medium"/>
  </r>
  <r>
    <s v="CA-2012-102036"/>
    <x v="202"/>
    <s v="Standard Class"/>
    <x v="0"/>
    <s v="Seattle"/>
    <x v="8"/>
    <s v="United States"/>
    <n v="98105"/>
    <s v="West"/>
    <x v="1"/>
    <x v="9"/>
    <n v="199.74"/>
    <x v="2139"/>
    <n v="20.56"/>
    <s v="Medium"/>
  </r>
  <r>
    <s v="CA-2014-135692"/>
    <x v="915"/>
    <s v="Standard Class"/>
    <x v="1"/>
    <s v="Fort Worth"/>
    <x v="6"/>
    <s v="United States"/>
    <n v="76106"/>
    <s v="Central"/>
    <x v="2"/>
    <x v="10"/>
    <n v="220.26559999999998"/>
    <x v="2140"/>
    <n v="20.55"/>
    <s v="Medium"/>
  </r>
  <r>
    <s v="CA-2014-113908"/>
    <x v="384"/>
    <s v="Standard Class"/>
    <x v="1"/>
    <s v="New York City"/>
    <x v="0"/>
    <s v="United States"/>
    <n v="10011"/>
    <s v="East"/>
    <x v="2"/>
    <x v="2"/>
    <n v="384.76799999999997"/>
    <x v="2141"/>
    <n v="20.55"/>
    <s v="Medium"/>
  </r>
  <r>
    <s v="CA-2014-115448"/>
    <x v="245"/>
    <s v="First Class"/>
    <x v="0"/>
    <s v="Knoxville"/>
    <x v="35"/>
    <s v="United States"/>
    <n v="37918"/>
    <s v="South"/>
    <x v="2"/>
    <x v="11"/>
    <n v="88.920000000000016"/>
    <x v="2142"/>
    <n v="20.55"/>
    <s v="High"/>
  </r>
  <r>
    <s v="CA-2014-150189"/>
    <x v="576"/>
    <s v="First Class"/>
    <x v="0"/>
    <s v="San Mateo"/>
    <x v="1"/>
    <s v="United States"/>
    <n v="94403"/>
    <s v="West"/>
    <x v="1"/>
    <x v="15"/>
    <n v="75.179999999999993"/>
    <x v="2143"/>
    <n v="20.54"/>
    <s v="Critical"/>
  </r>
  <r>
    <s v="CA-2014-142461"/>
    <x v="916"/>
    <s v="Second Class"/>
    <x v="0"/>
    <s v="Dallas"/>
    <x v="6"/>
    <s v="United States"/>
    <n v="75217"/>
    <s v="Central"/>
    <x v="2"/>
    <x v="10"/>
    <n v="204.66639999999998"/>
    <x v="2144"/>
    <n v="20.53"/>
    <s v="Medium"/>
  </r>
  <r>
    <s v="CA-2014-105235"/>
    <x v="763"/>
    <s v="Standard Class"/>
    <x v="1"/>
    <s v="New York City"/>
    <x v="0"/>
    <s v="United States"/>
    <n v="10011"/>
    <s v="East"/>
    <x v="1"/>
    <x v="8"/>
    <n v="254.89999999999998"/>
    <x v="2145"/>
    <n v="20.52"/>
    <s v="Medium"/>
  </r>
  <r>
    <s v="US-2011-123519"/>
    <x v="26"/>
    <s v="Standard Class"/>
    <x v="0"/>
    <s v="Marion"/>
    <x v="18"/>
    <s v="United States"/>
    <n v="43302"/>
    <s v="East"/>
    <x v="2"/>
    <x v="2"/>
    <n v="136.53"/>
    <x v="2146"/>
    <n v="20.52"/>
    <s v="Low"/>
  </r>
  <r>
    <s v="CA-2013-114748"/>
    <x v="672"/>
    <s v="Standard Class"/>
    <x v="2"/>
    <s v="Phoenix"/>
    <x v="28"/>
    <s v="United States"/>
    <n v="85023"/>
    <s v="West"/>
    <x v="2"/>
    <x v="11"/>
    <n v="169.56800000000001"/>
    <x v="130"/>
    <n v="20.51"/>
    <s v="High"/>
  </r>
  <r>
    <s v="CA-2014-121048"/>
    <x v="234"/>
    <s v="Standard Class"/>
    <x v="0"/>
    <s v="Westminster"/>
    <x v="1"/>
    <s v="United States"/>
    <n v="92683"/>
    <s v="West"/>
    <x v="0"/>
    <x v="0"/>
    <n v="140.97"/>
    <x v="2147"/>
    <n v="20.51"/>
    <s v="High"/>
  </r>
  <r>
    <s v="CA-2013-139157"/>
    <x v="832"/>
    <s v="Standard Class"/>
    <x v="0"/>
    <s v="New York City"/>
    <x v="0"/>
    <s v="United States"/>
    <n v="10024"/>
    <s v="East"/>
    <x v="2"/>
    <x v="2"/>
    <n v="330.58800000000002"/>
    <x v="2148"/>
    <n v="20.49"/>
    <s v="Medium"/>
  </r>
  <r>
    <s v="US-2012-117492"/>
    <x v="571"/>
    <s v="First Class"/>
    <x v="1"/>
    <s v="Baltimore"/>
    <x v="30"/>
    <s v="United States"/>
    <n v="21215"/>
    <s v="East"/>
    <x v="1"/>
    <x v="8"/>
    <n v="77.58"/>
    <x v="2149"/>
    <n v="20.48"/>
    <s v="Critical"/>
  </r>
  <r>
    <s v="CA-2014-161172"/>
    <x v="343"/>
    <s v="Same Day"/>
    <x v="0"/>
    <s v="Columbus"/>
    <x v="18"/>
    <s v="United States"/>
    <n v="43229"/>
    <s v="East"/>
    <x v="0"/>
    <x v="0"/>
    <n v="159.98400000000001"/>
    <x v="2150"/>
    <n v="20.48"/>
    <s v="High"/>
  </r>
  <r>
    <s v="CA-2011-146703"/>
    <x v="412"/>
    <s v="Second Class"/>
    <x v="0"/>
    <s v="Westland"/>
    <x v="11"/>
    <s v="United States"/>
    <n v="48185"/>
    <s v="Central"/>
    <x v="1"/>
    <x v="9"/>
    <n v="211.96"/>
    <x v="2151"/>
    <n v="20.47"/>
    <s v="Medium"/>
  </r>
  <r>
    <s v="CA-2011-111451"/>
    <x v="431"/>
    <s v="First Class"/>
    <x v="1"/>
    <s v="Colorado Springs"/>
    <x v="29"/>
    <s v="United States"/>
    <n v="80906"/>
    <s v="West"/>
    <x v="1"/>
    <x v="1"/>
    <n v="78.600000000000009"/>
    <x v="2152"/>
    <n v="20.47"/>
    <s v="Critical"/>
  </r>
  <r>
    <s v="CA-2012-124499"/>
    <x v="194"/>
    <s v="Standard Class"/>
    <x v="0"/>
    <s v="Detroit"/>
    <x v="11"/>
    <s v="United States"/>
    <n v="48227"/>
    <s v="Central"/>
    <x v="1"/>
    <x v="8"/>
    <n v="269.90999999999997"/>
    <x v="2153"/>
    <n v="20.47"/>
    <s v="Medium"/>
  </r>
  <r>
    <s v="US-2011-164406"/>
    <x v="849"/>
    <s v="Standard Class"/>
    <x v="0"/>
    <s v="San Francisco"/>
    <x v="1"/>
    <s v="United States"/>
    <n v="94122"/>
    <s v="West"/>
    <x v="1"/>
    <x v="8"/>
    <n v="152.91"/>
    <x v="2154"/>
    <n v="20.47"/>
    <s v="High"/>
  </r>
  <r>
    <s v="CA-2014-135650"/>
    <x v="575"/>
    <s v="Standard Class"/>
    <x v="0"/>
    <s v="Huntsville"/>
    <x v="6"/>
    <s v="United States"/>
    <n v="77340"/>
    <s v="Central"/>
    <x v="1"/>
    <x v="9"/>
    <n v="143.72800000000001"/>
    <x v="2155"/>
    <n v="20.440000000000001"/>
    <s v="High"/>
  </r>
  <r>
    <s v="CA-2014-118199"/>
    <x v="566"/>
    <s v="First Class"/>
    <x v="2"/>
    <s v="Seattle"/>
    <x v="8"/>
    <s v="United States"/>
    <n v="98105"/>
    <s v="West"/>
    <x v="1"/>
    <x v="9"/>
    <n v="104.28"/>
    <x v="2156"/>
    <n v="20.440000000000001"/>
    <s v="High"/>
  </r>
  <r>
    <s v="CA-2014-144456"/>
    <x v="604"/>
    <s v="First Class"/>
    <x v="2"/>
    <s v="Hialeah"/>
    <x v="9"/>
    <s v="United States"/>
    <n v="33012"/>
    <s v="South"/>
    <x v="0"/>
    <x v="4"/>
    <n v="158.376"/>
    <x v="2083"/>
    <n v="20.399999999999999"/>
    <s v="High"/>
  </r>
  <r>
    <s v="CA-2013-106278"/>
    <x v="250"/>
    <s v="Second Class"/>
    <x v="0"/>
    <s v="Des Moines"/>
    <x v="8"/>
    <s v="United States"/>
    <n v="98198"/>
    <s v="West"/>
    <x v="2"/>
    <x v="5"/>
    <n v="215.976"/>
    <x v="465"/>
    <n v="20.36"/>
    <s v="Medium"/>
  </r>
  <r>
    <s v="CA-2013-126158"/>
    <x v="52"/>
    <s v="Standard Class"/>
    <x v="0"/>
    <s v="Costa Mesa"/>
    <x v="1"/>
    <s v="United States"/>
    <n v="92627"/>
    <s v="West"/>
    <x v="2"/>
    <x v="5"/>
    <n v="241.56799999999998"/>
    <x v="804"/>
    <n v="20.350000000000001"/>
    <s v="Medium"/>
  </r>
  <r>
    <s v="CA-2013-131205"/>
    <x v="121"/>
    <s v="Standard Class"/>
    <x v="0"/>
    <s v="Georgetown"/>
    <x v="4"/>
    <s v="United States"/>
    <n v="40324"/>
    <s v="South"/>
    <x v="1"/>
    <x v="1"/>
    <n v="113.94"/>
    <x v="2157"/>
    <n v="20.350000000000001"/>
    <s v="High"/>
  </r>
  <r>
    <s v="CA-2013-100965"/>
    <x v="491"/>
    <s v="Standard Class"/>
    <x v="0"/>
    <s v="San Jose"/>
    <x v="1"/>
    <s v="United States"/>
    <n v="95123"/>
    <s v="West"/>
    <x v="2"/>
    <x v="11"/>
    <n v="215.65"/>
    <x v="2158"/>
    <n v="20.34"/>
    <s v="Medium"/>
  </r>
  <r>
    <s v="CA-2013-118101"/>
    <x v="587"/>
    <s v="Same Day"/>
    <x v="2"/>
    <s v="Roseville"/>
    <x v="11"/>
    <s v="United States"/>
    <n v="48066"/>
    <s v="Central"/>
    <x v="1"/>
    <x v="9"/>
    <n v="171.04"/>
    <x v="2159"/>
    <n v="20.34"/>
    <s v="High"/>
  </r>
  <r>
    <s v="CA-2013-155747"/>
    <x v="381"/>
    <s v="Standard Class"/>
    <x v="1"/>
    <s v="Philadelphia"/>
    <x v="12"/>
    <s v="United States"/>
    <n v="19140"/>
    <s v="East"/>
    <x v="2"/>
    <x v="2"/>
    <n v="337.17599999999999"/>
    <x v="2160"/>
    <n v="20.309999999999999"/>
    <s v="Medium"/>
  </r>
  <r>
    <s v="CA-2013-136770"/>
    <x v="879"/>
    <s v="Standard Class"/>
    <x v="1"/>
    <s v="Akron"/>
    <x v="18"/>
    <s v="United States"/>
    <n v="44312"/>
    <s v="East"/>
    <x v="0"/>
    <x v="4"/>
    <n v="247.18799999999999"/>
    <x v="2161"/>
    <n v="20.3"/>
    <s v="Medium"/>
  </r>
  <r>
    <s v="CA-2013-164672"/>
    <x v="119"/>
    <s v="Second Class"/>
    <x v="1"/>
    <s v="Dover"/>
    <x v="19"/>
    <s v="United States"/>
    <n v="19901"/>
    <s v="East"/>
    <x v="2"/>
    <x v="11"/>
    <n v="211.96"/>
    <x v="2162"/>
    <n v="20.29"/>
    <s v="Medium"/>
  </r>
  <r>
    <s v="CA-2014-149895"/>
    <x v="604"/>
    <s v="Standard Class"/>
    <x v="0"/>
    <s v="Philadelphia"/>
    <x v="12"/>
    <s v="United States"/>
    <n v="19134"/>
    <s v="East"/>
    <x v="0"/>
    <x v="4"/>
    <n v="258.52799999999996"/>
    <x v="2163"/>
    <n v="20.29"/>
    <s v="High"/>
  </r>
  <r>
    <s v="CA-2014-129028"/>
    <x v="917"/>
    <s v="First Class"/>
    <x v="1"/>
    <s v="Florence"/>
    <x v="36"/>
    <s v="United States"/>
    <n v="29501"/>
    <s v="South"/>
    <x v="2"/>
    <x v="11"/>
    <n v="127.94999999999999"/>
    <x v="2164"/>
    <n v="20.29"/>
    <s v="High"/>
  </r>
  <r>
    <s v="CA-2013-121671"/>
    <x v="579"/>
    <s v="Standard Class"/>
    <x v="0"/>
    <s v="Springfield"/>
    <x v="21"/>
    <s v="United States"/>
    <n v="65807"/>
    <s v="Central"/>
    <x v="1"/>
    <x v="9"/>
    <n v="265.17"/>
    <x v="2165"/>
    <n v="20.260000000000002"/>
    <s v="Medium"/>
  </r>
  <r>
    <s v="CA-2014-105410"/>
    <x v="626"/>
    <s v="First Class"/>
    <x v="0"/>
    <s v="San Francisco"/>
    <x v="1"/>
    <s v="United States"/>
    <n v="94110"/>
    <s v="West"/>
    <x v="0"/>
    <x v="0"/>
    <n v="199.96"/>
    <x v="2166"/>
    <n v="20.260000000000002"/>
    <s v="High"/>
  </r>
  <r>
    <s v="CA-2012-162950"/>
    <x v="636"/>
    <s v="Second Class"/>
    <x v="1"/>
    <s v="Troy"/>
    <x v="18"/>
    <s v="United States"/>
    <n v="45373"/>
    <s v="East"/>
    <x v="2"/>
    <x v="10"/>
    <n v="482.93999999999994"/>
    <x v="2167"/>
    <n v="20.25"/>
    <s v="Medium"/>
  </r>
  <r>
    <s v="CA-2014-157987"/>
    <x v="166"/>
    <s v="Standard Class"/>
    <x v="1"/>
    <s v="New York City"/>
    <x v="0"/>
    <s v="United States"/>
    <n v="10009"/>
    <s v="East"/>
    <x v="0"/>
    <x v="4"/>
    <n v="197.96999999999997"/>
    <x v="2168"/>
    <n v="20.239999999999998"/>
    <s v="High"/>
  </r>
  <r>
    <s v="CA-2013-160234"/>
    <x v="587"/>
    <s v="Standard Class"/>
    <x v="0"/>
    <s v="Atlanta"/>
    <x v="10"/>
    <s v="United States"/>
    <n v="30318"/>
    <s v="South"/>
    <x v="0"/>
    <x v="4"/>
    <n v="135.94999999999999"/>
    <x v="2169"/>
    <n v="20.21"/>
    <s v="Low"/>
  </r>
  <r>
    <s v="CA-2014-104731"/>
    <x v="127"/>
    <s v="Standard Class"/>
    <x v="0"/>
    <s v="Salem"/>
    <x v="3"/>
    <s v="United States"/>
    <n v="24153"/>
    <s v="South"/>
    <x v="0"/>
    <x v="4"/>
    <n v="271.95999999999998"/>
    <x v="2170"/>
    <n v="20.190000000000001"/>
    <s v="Medium"/>
  </r>
  <r>
    <s v="CA-2012-122973"/>
    <x v="523"/>
    <s v="Second Class"/>
    <x v="0"/>
    <s v="New York City"/>
    <x v="0"/>
    <s v="United States"/>
    <n v="10024"/>
    <s v="East"/>
    <x v="0"/>
    <x v="4"/>
    <n v="135.99"/>
    <x v="2171"/>
    <n v="20.190000000000001"/>
    <s v="High"/>
  </r>
  <r>
    <s v="US-2014-100930"/>
    <x v="549"/>
    <s v="Standard Class"/>
    <x v="2"/>
    <s v="Tampa"/>
    <x v="9"/>
    <s v="United States"/>
    <n v="33614"/>
    <s v="South"/>
    <x v="2"/>
    <x v="11"/>
    <n v="258.072"/>
    <x v="130"/>
    <n v="20.18"/>
    <s v="Medium"/>
  </r>
  <r>
    <s v="CA-2013-116526"/>
    <x v="453"/>
    <s v="Standard Class"/>
    <x v="0"/>
    <s v="Detroit"/>
    <x v="11"/>
    <s v="United States"/>
    <n v="48227"/>
    <s v="Central"/>
    <x v="1"/>
    <x v="8"/>
    <n v="376.74"/>
    <x v="2172"/>
    <n v="20.18"/>
    <s v="Medium"/>
  </r>
  <r>
    <s v="US-2014-118941"/>
    <x v="755"/>
    <s v="Same Day"/>
    <x v="1"/>
    <s v="Columbia"/>
    <x v="30"/>
    <s v="United States"/>
    <n v="21044"/>
    <s v="East"/>
    <x v="2"/>
    <x v="5"/>
    <n v="1779.9"/>
    <x v="2173"/>
    <n v="20.170000000000002"/>
    <s v="High"/>
  </r>
  <r>
    <s v="CA-2013-113516"/>
    <x v="37"/>
    <s v="Second Class"/>
    <x v="2"/>
    <s v="Lancaster"/>
    <x v="1"/>
    <s v="United States"/>
    <n v="93534"/>
    <s v="West"/>
    <x v="1"/>
    <x v="1"/>
    <n v="67.13600000000001"/>
    <x v="2174"/>
    <n v="20.16"/>
    <s v="Critical"/>
  </r>
  <r>
    <s v="CA-2013-133550"/>
    <x v="520"/>
    <s v="Standard Class"/>
    <x v="0"/>
    <s v="Detroit"/>
    <x v="11"/>
    <s v="United States"/>
    <n v="48205"/>
    <s v="Central"/>
    <x v="0"/>
    <x v="4"/>
    <n v="635.96"/>
    <x v="2175"/>
    <n v="20.149999999999999"/>
    <s v="Medium"/>
  </r>
  <r>
    <s v="CA-2012-104241"/>
    <x v="918"/>
    <s v="Standard Class"/>
    <x v="1"/>
    <s v="Alexandria"/>
    <x v="3"/>
    <s v="United States"/>
    <n v="22304"/>
    <s v="South"/>
    <x v="2"/>
    <x v="11"/>
    <n v="192.22"/>
    <x v="2176"/>
    <n v="20.149999999999999"/>
    <s v="High"/>
  </r>
  <r>
    <s v="CA-2014-145765"/>
    <x v="791"/>
    <s v="Standard Class"/>
    <x v="1"/>
    <s v="Phoenix"/>
    <x v="28"/>
    <s v="United States"/>
    <n v="85023"/>
    <s v="West"/>
    <x v="0"/>
    <x v="0"/>
    <n v="271.96800000000002"/>
    <x v="2177"/>
    <n v="20.14"/>
    <s v="Medium"/>
  </r>
  <r>
    <s v="US-2013-123750"/>
    <x v="301"/>
    <s v="Standard Class"/>
    <x v="2"/>
    <s v="Gastonia"/>
    <x v="2"/>
    <s v="United States"/>
    <n v="28052"/>
    <s v="South"/>
    <x v="1"/>
    <x v="1"/>
    <n v="189.58800000000005"/>
    <x v="2178"/>
    <n v="20.11"/>
    <s v="Low"/>
  </r>
  <r>
    <s v="CA-2013-106894"/>
    <x v="291"/>
    <s v="Same Day"/>
    <x v="0"/>
    <s v="Springfield"/>
    <x v="3"/>
    <s v="United States"/>
    <n v="22153"/>
    <s v="South"/>
    <x v="0"/>
    <x v="0"/>
    <n v="100"/>
    <x v="2179"/>
    <n v="20.11"/>
    <s v="High"/>
  </r>
  <r>
    <s v="CA-2014-140480"/>
    <x v="576"/>
    <s v="Standard Class"/>
    <x v="1"/>
    <s v="Newark"/>
    <x v="19"/>
    <s v="United States"/>
    <n v="19711"/>
    <s v="East"/>
    <x v="1"/>
    <x v="13"/>
    <n v="174.95000000000002"/>
    <x v="2180"/>
    <n v="20.09"/>
    <s v="Medium"/>
  </r>
  <r>
    <s v="CA-2011-121762"/>
    <x v="919"/>
    <s v="Standard Class"/>
    <x v="1"/>
    <s v="Seattle"/>
    <x v="8"/>
    <s v="United States"/>
    <n v="98103"/>
    <s v="West"/>
    <x v="1"/>
    <x v="3"/>
    <n v="238.62"/>
    <x v="2181"/>
    <n v="20.079999999999998"/>
    <s v="Medium"/>
  </r>
  <r>
    <s v="CA-2014-105914"/>
    <x v="306"/>
    <s v="Standard Class"/>
    <x v="2"/>
    <s v="Los Angeles"/>
    <x v="1"/>
    <s v="United States"/>
    <n v="90036"/>
    <s v="West"/>
    <x v="1"/>
    <x v="1"/>
    <n v="112.12000000000002"/>
    <x v="2182"/>
    <n v="20.059999999999999"/>
    <s v="Low"/>
  </r>
  <r>
    <s v="CA-2014-161410"/>
    <x v="214"/>
    <s v="Standard Class"/>
    <x v="0"/>
    <s v="Philadelphia"/>
    <x v="12"/>
    <s v="United States"/>
    <n v="19143"/>
    <s v="East"/>
    <x v="0"/>
    <x v="4"/>
    <n v="358.2"/>
    <x v="2183"/>
    <n v="20.05"/>
    <s v="Medium"/>
  </r>
  <r>
    <s v="CA-2014-157966"/>
    <x v="143"/>
    <s v="Same Day"/>
    <x v="2"/>
    <s v="Chicago"/>
    <x v="5"/>
    <s v="United States"/>
    <n v="60610"/>
    <s v="Central"/>
    <x v="2"/>
    <x v="5"/>
    <n v="89.768000000000001"/>
    <x v="2184"/>
    <n v="20.04"/>
    <s v="Critical"/>
  </r>
  <r>
    <s v="CA-2013-146171"/>
    <x v="839"/>
    <s v="Standard Class"/>
    <x v="2"/>
    <s v="Columbus"/>
    <x v="10"/>
    <s v="United States"/>
    <n v="31907"/>
    <s v="South"/>
    <x v="1"/>
    <x v="9"/>
    <n v="481.32"/>
    <x v="749"/>
    <n v="20.010000000000002"/>
    <s v="High"/>
  </r>
  <r>
    <s v="CA-2014-140151"/>
    <x v="575"/>
    <s v="First Class"/>
    <x v="0"/>
    <s v="Seattle"/>
    <x v="8"/>
    <s v="United States"/>
    <n v="98115"/>
    <s v="West"/>
    <x v="0"/>
    <x v="7"/>
    <n v="13999.96"/>
    <x v="2185"/>
    <n v="20.000540000000001"/>
    <s v="Medium"/>
  </r>
  <r>
    <s v="CA-2012-101154"/>
    <x v="407"/>
    <s v="First Class"/>
    <x v="0"/>
    <s v="San Diego"/>
    <x v="1"/>
    <s v="United States"/>
    <n v="92105"/>
    <s v="West"/>
    <x v="1"/>
    <x v="9"/>
    <n v="443.92"/>
    <x v="2186"/>
    <n v="20"/>
    <s v="High"/>
  </r>
  <r>
    <s v="CA-2014-143574"/>
    <x v="79"/>
    <s v="First Class"/>
    <x v="1"/>
    <s v="Milford"/>
    <x v="33"/>
    <s v="United States"/>
    <n v="6460"/>
    <s v="East"/>
    <x v="2"/>
    <x v="10"/>
    <n v="638.82000000000005"/>
    <x v="2187"/>
    <n v="19.989999999999998"/>
    <s v="Medium"/>
  </r>
  <r>
    <s v="CA-2014-157980"/>
    <x v="298"/>
    <s v="First Class"/>
    <x v="0"/>
    <s v="Toledo"/>
    <x v="18"/>
    <s v="United States"/>
    <n v="43615"/>
    <s v="East"/>
    <x v="0"/>
    <x v="0"/>
    <n v="127.98399999999999"/>
    <x v="2188"/>
    <n v="19.97"/>
    <s v="Medium"/>
  </r>
  <r>
    <s v="CA-2014-110821"/>
    <x v="230"/>
    <s v="First Class"/>
    <x v="0"/>
    <s v="Dallas"/>
    <x v="6"/>
    <s v="United States"/>
    <n v="75081"/>
    <s v="Central"/>
    <x v="1"/>
    <x v="9"/>
    <n v="118.16"/>
    <x v="2189"/>
    <n v="19.97"/>
    <s v="High"/>
  </r>
  <r>
    <s v="CA-2011-163552"/>
    <x v="252"/>
    <s v="Standard Class"/>
    <x v="1"/>
    <s v="Hackensack"/>
    <x v="14"/>
    <s v="United States"/>
    <n v="7601"/>
    <s v="East"/>
    <x v="1"/>
    <x v="12"/>
    <n v="177.2"/>
    <x v="2190"/>
    <n v="19.95"/>
    <s v="Medium"/>
  </r>
  <r>
    <s v="CA-2014-159793"/>
    <x v="920"/>
    <s v="Standard Class"/>
    <x v="0"/>
    <s v="Philadelphia"/>
    <x v="12"/>
    <s v="United States"/>
    <n v="19140"/>
    <s v="East"/>
    <x v="2"/>
    <x v="10"/>
    <n v="130.97999999999999"/>
    <x v="2191"/>
    <n v="19.940000000000001"/>
    <s v="High"/>
  </r>
  <r>
    <s v="CA-2012-135251"/>
    <x v="921"/>
    <s v="Standard Class"/>
    <x v="1"/>
    <s v="Houston"/>
    <x v="6"/>
    <s v="United States"/>
    <n v="77095"/>
    <s v="Central"/>
    <x v="2"/>
    <x v="10"/>
    <n v="369.19919999999996"/>
    <x v="2192"/>
    <n v="19.920000000000002"/>
    <s v="Medium"/>
  </r>
  <r>
    <s v="CA-2012-149342"/>
    <x v="799"/>
    <s v="Standard Class"/>
    <x v="1"/>
    <s v="Columbus"/>
    <x v="10"/>
    <s v="United States"/>
    <n v="31907"/>
    <s v="South"/>
    <x v="0"/>
    <x v="4"/>
    <n v="287.96999999999997"/>
    <x v="1222"/>
    <n v="19.91"/>
    <s v="Medium"/>
  </r>
  <r>
    <s v="CA-2014-169327"/>
    <x v="166"/>
    <s v="Second Class"/>
    <x v="2"/>
    <s v="Los Angeles"/>
    <x v="1"/>
    <s v="United States"/>
    <n v="90008"/>
    <s v="West"/>
    <x v="1"/>
    <x v="1"/>
    <n v="147.91999999999999"/>
    <x v="1668"/>
    <n v="19.899999999999999"/>
    <s v="High"/>
  </r>
  <r>
    <s v="CA-2012-139374"/>
    <x v="664"/>
    <s v="Standard Class"/>
    <x v="1"/>
    <s v="Austin"/>
    <x v="6"/>
    <s v="United States"/>
    <n v="78745"/>
    <s v="Central"/>
    <x v="2"/>
    <x v="5"/>
    <n v="179.886"/>
    <x v="2193"/>
    <n v="19.89"/>
    <s v="High"/>
  </r>
  <r>
    <s v="CA-2014-128300"/>
    <x v="256"/>
    <s v="Second Class"/>
    <x v="1"/>
    <s v="Summerville"/>
    <x v="36"/>
    <s v="United States"/>
    <n v="29483"/>
    <s v="South"/>
    <x v="1"/>
    <x v="1"/>
    <n v="327.84"/>
    <x v="2194"/>
    <n v="19.829999999999998"/>
    <s v="Medium"/>
  </r>
  <r>
    <s v="CA-2014-121888"/>
    <x v="210"/>
    <s v="Second Class"/>
    <x v="0"/>
    <s v="Everett"/>
    <x v="15"/>
    <s v="United States"/>
    <n v="2149"/>
    <s v="East"/>
    <x v="1"/>
    <x v="1"/>
    <n v="242.48000000000002"/>
    <x v="2195"/>
    <n v="19.82"/>
    <s v="High"/>
  </r>
  <r>
    <s v="CA-2012-112305"/>
    <x v="779"/>
    <s v="Standard Class"/>
    <x v="2"/>
    <s v="Seattle"/>
    <x v="8"/>
    <s v="United States"/>
    <n v="98105"/>
    <s v="West"/>
    <x v="1"/>
    <x v="13"/>
    <n v="119.03999999999999"/>
    <x v="2196"/>
    <n v="19.79"/>
    <s v="High"/>
  </r>
  <r>
    <s v="CA-2013-142524"/>
    <x v="121"/>
    <s v="Standard Class"/>
    <x v="0"/>
    <s v="Springfield"/>
    <x v="21"/>
    <s v="United States"/>
    <n v="65807"/>
    <s v="Central"/>
    <x v="0"/>
    <x v="0"/>
    <n v="279.95"/>
    <x v="2197"/>
    <n v="19.78"/>
    <s v="Medium"/>
  </r>
  <r>
    <s v="CA-2014-108112"/>
    <x v="922"/>
    <s v="Standard Class"/>
    <x v="0"/>
    <s v="Miramar"/>
    <x v="9"/>
    <s v="United States"/>
    <n v="33023"/>
    <s v="South"/>
    <x v="2"/>
    <x v="11"/>
    <n v="339.13600000000002"/>
    <x v="130"/>
    <n v="19.77"/>
    <s v="Medium"/>
  </r>
  <r>
    <s v="CA-2012-122406"/>
    <x v="480"/>
    <s v="Second Class"/>
    <x v="2"/>
    <s v="Providence"/>
    <x v="20"/>
    <s v="United States"/>
    <n v="2908"/>
    <s v="East"/>
    <x v="0"/>
    <x v="0"/>
    <n v="199.98"/>
    <x v="2198"/>
    <n v="19.77"/>
    <s v="High"/>
  </r>
  <r>
    <s v="CA-2012-164567"/>
    <x v="783"/>
    <s v="Standard Class"/>
    <x v="1"/>
    <s v="Los Angeles"/>
    <x v="1"/>
    <s v="United States"/>
    <n v="90004"/>
    <s v="West"/>
    <x v="0"/>
    <x v="4"/>
    <n v="225.57599999999996"/>
    <x v="2199"/>
    <n v="19.760000000000002"/>
    <s v="Medium"/>
  </r>
  <r>
    <s v="CA-2013-125087"/>
    <x v="653"/>
    <s v="Standard Class"/>
    <x v="1"/>
    <s v="Houston"/>
    <x v="6"/>
    <s v="United States"/>
    <n v="77070"/>
    <s v="Central"/>
    <x v="2"/>
    <x v="5"/>
    <n v="344.37199999999996"/>
    <x v="1528"/>
    <n v="19.760000000000002"/>
    <s v="Medium"/>
  </r>
  <r>
    <s v="CA-2014-107209"/>
    <x v="661"/>
    <s v="Second Class"/>
    <x v="0"/>
    <s v="Raleigh"/>
    <x v="2"/>
    <s v="United States"/>
    <n v="27604"/>
    <s v="South"/>
    <x v="2"/>
    <x v="5"/>
    <n v="194.84800000000001"/>
    <x v="2200"/>
    <n v="19.75"/>
    <s v="Medium"/>
  </r>
  <r>
    <s v="CA-2014-129462"/>
    <x v="124"/>
    <s v="Second Class"/>
    <x v="0"/>
    <s v="Florence"/>
    <x v="4"/>
    <s v="United States"/>
    <n v="41042"/>
    <s v="South"/>
    <x v="2"/>
    <x v="5"/>
    <n v="301.95999999999998"/>
    <x v="2201"/>
    <n v="19.739999999999998"/>
    <s v="Medium"/>
  </r>
  <r>
    <s v="CA-2013-113425"/>
    <x v="923"/>
    <s v="Same Day"/>
    <x v="2"/>
    <s v="New York City"/>
    <x v="0"/>
    <s v="United States"/>
    <n v="10009"/>
    <s v="East"/>
    <x v="2"/>
    <x v="10"/>
    <n v="113.56800000000001"/>
    <x v="2202"/>
    <n v="19.739999999999998"/>
    <s v="Critical"/>
  </r>
  <r>
    <s v="CA-2012-108532"/>
    <x v="924"/>
    <s v="Standard Class"/>
    <x v="2"/>
    <s v="Detroit"/>
    <x v="11"/>
    <s v="United States"/>
    <n v="48234"/>
    <s v="Central"/>
    <x v="0"/>
    <x v="4"/>
    <n v="131.97999999999999"/>
    <x v="2203"/>
    <n v="19.71"/>
    <s v="High"/>
  </r>
  <r>
    <s v="US-2013-102141"/>
    <x v="31"/>
    <s v="Standard Class"/>
    <x v="1"/>
    <s v="New York City"/>
    <x v="0"/>
    <s v="United States"/>
    <n v="10024"/>
    <s v="East"/>
    <x v="1"/>
    <x v="1"/>
    <n v="146.68800000000002"/>
    <x v="1972"/>
    <n v="19.71"/>
    <s v="High"/>
  </r>
  <r>
    <s v="CA-2014-166926"/>
    <x v="456"/>
    <s v="Standard Class"/>
    <x v="0"/>
    <s v="Seattle"/>
    <x v="8"/>
    <s v="United States"/>
    <n v="98105"/>
    <s v="West"/>
    <x v="2"/>
    <x v="10"/>
    <n v="141.96"/>
    <x v="2204"/>
    <n v="19.7"/>
    <s v="Low"/>
  </r>
  <r>
    <s v="CA-2012-126557"/>
    <x v="311"/>
    <s v="Second Class"/>
    <x v="0"/>
    <s v="Chicago"/>
    <x v="5"/>
    <s v="United States"/>
    <n v="60610"/>
    <s v="Central"/>
    <x v="2"/>
    <x v="5"/>
    <n v="383.60699999999997"/>
    <x v="2205"/>
    <n v="19.690000000000001"/>
    <s v="High"/>
  </r>
  <r>
    <s v="CA-2013-154767"/>
    <x v="592"/>
    <s v="Second Class"/>
    <x v="0"/>
    <s v="Paterson"/>
    <x v="14"/>
    <s v="United States"/>
    <n v="7501"/>
    <s v="East"/>
    <x v="2"/>
    <x v="5"/>
    <n v="121.96"/>
    <x v="2206"/>
    <n v="19.649999999999999"/>
    <s v="High"/>
  </r>
  <r>
    <s v="CA-2013-111318"/>
    <x v="831"/>
    <s v="First Class"/>
    <x v="0"/>
    <s v="Houston"/>
    <x v="6"/>
    <s v="United States"/>
    <n v="77041"/>
    <s v="Central"/>
    <x v="0"/>
    <x v="4"/>
    <n v="115.136"/>
    <x v="2207"/>
    <n v="19.649999999999999"/>
    <s v="High"/>
  </r>
  <r>
    <s v="US-2014-133361"/>
    <x v="91"/>
    <s v="First Class"/>
    <x v="1"/>
    <s v="Baltimore"/>
    <x v="30"/>
    <s v="United States"/>
    <n v="21215"/>
    <s v="East"/>
    <x v="0"/>
    <x v="0"/>
    <n v="89.97"/>
    <x v="2208"/>
    <n v="19.64"/>
    <s v="High"/>
  </r>
  <r>
    <s v="CA-2011-105165"/>
    <x v="206"/>
    <s v="First Class"/>
    <x v="2"/>
    <s v="Houston"/>
    <x v="6"/>
    <s v="United States"/>
    <n v="77036"/>
    <s v="Central"/>
    <x v="2"/>
    <x v="2"/>
    <n v="200.79500000000002"/>
    <x v="2209"/>
    <n v="19.62"/>
    <s v="Medium"/>
  </r>
  <r>
    <s v="CA-2014-155985"/>
    <x v="575"/>
    <s v="First Class"/>
    <x v="2"/>
    <s v="San Francisco"/>
    <x v="1"/>
    <s v="United States"/>
    <n v="94122"/>
    <s v="West"/>
    <x v="2"/>
    <x v="11"/>
    <n v="211.84"/>
    <x v="2210"/>
    <n v="19.61"/>
    <s v="High"/>
  </r>
  <r>
    <s v="CA-2012-111395"/>
    <x v="62"/>
    <s v="Standard Class"/>
    <x v="1"/>
    <s v="San Antonio"/>
    <x v="6"/>
    <s v="United States"/>
    <n v="78207"/>
    <s v="Central"/>
    <x v="1"/>
    <x v="12"/>
    <n v="335.52"/>
    <x v="1057"/>
    <n v="19.579999999999998"/>
    <s v="Medium"/>
  </r>
  <r>
    <s v="CA-2014-105487"/>
    <x v="925"/>
    <s v="Standard Class"/>
    <x v="1"/>
    <s v="San Diego"/>
    <x v="1"/>
    <s v="United States"/>
    <n v="92105"/>
    <s v="West"/>
    <x v="0"/>
    <x v="0"/>
    <n v="239.96"/>
    <x v="2211"/>
    <n v="19.559999999999999"/>
    <s v="Medium"/>
  </r>
  <r>
    <s v="CA-2014-149881"/>
    <x v="917"/>
    <s v="First Class"/>
    <x v="1"/>
    <s v="San Francisco"/>
    <x v="1"/>
    <s v="United States"/>
    <n v="94110"/>
    <s v="West"/>
    <x v="2"/>
    <x v="10"/>
    <n v="482.66399999999999"/>
    <x v="2212"/>
    <n v="19.55"/>
    <s v="Medium"/>
  </r>
  <r>
    <s v="CA-2014-112956"/>
    <x v="55"/>
    <s v="Standard Class"/>
    <x v="2"/>
    <s v="Columbia"/>
    <x v="30"/>
    <s v="United States"/>
    <n v="21044"/>
    <s v="East"/>
    <x v="1"/>
    <x v="12"/>
    <n v="277.39999999999998"/>
    <x v="1642"/>
    <n v="19.53"/>
    <s v="Medium"/>
  </r>
  <r>
    <s v="CA-2012-149083"/>
    <x v="248"/>
    <s v="Standard Class"/>
    <x v="1"/>
    <s v="Seattle"/>
    <x v="8"/>
    <s v="United States"/>
    <n v="98103"/>
    <s v="West"/>
    <x v="2"/>
    <x v="5"/>
    <n v="307.13600000000002"/>
    <x v="2213"/>
    <n v="19.510000000000002"/>
    <s v="Medium"/>
  </r>
  <r>
    <s v="CA-2014-100636"/>
    <x v="214"/>
    <s v="Standard Class"/>
    <x v="0"/>
    <s v="New York City"/>
    <x v="0"/>
    <s v="United States"/>
    <n v="10035"/>
    <s v="East"/>
    <x v="1"/>
    <x v="9"/>
    <n v="272.94"/>
    <x v="130"/>
    <n v="19.5"/>
    <s v="Medium"/>
  </r>
  <r>
    <s v="CA-2014-161018"/>
    <x v="139"/>
    <s v="Second Class"/>
    <x v="2"/>
    <s v="New York City"/>
    <x v="0"/>
    <s v="United States"/>
    <n v="10009"/>
    <s v="East"/>
    <x v="2"/>
    <x v="11"/>
    <n v="96.53"/>
    <x v="2214"/>
    <n v="19.489999999999998"/>
    <s v="Critical"/>
  </r>
  <r>
    <s v="CA-2013-124100"/>
    <x v="906"/>
    <s v="Standard Class"/>
    <x v="0"/>
    <s v="New York City"/>
    <x v="0"/>
    <s v="United States"/>
    <n v="10009"/>
    <s v="East"/>
    <x v="2"/>
    <x v="5"/>
    <n v="327.99600000000004"/>
    <x v="2215"/>
    <n v="19.489999999999998"/>
    <s v="Medium"/>
  </r>
  <r>
    <s v="CA-2012-113173"/>
    <x v="863"/>
    <s v="Second Class"/>
    <x v="1"/>
    <s v="Chicago"/>
    <x v="5"/>
    <s v="United States"/>
    <n v="60653"/>
    <s v="Central"/>
    <x v="1"/>
    <x v="9"/>
    <n v="250.27199999999999"/>
    <x v="2216"/>
    <n v="19.47"/>
    <s v="Medium"/>
  </r>
  <r>
    <s v="CA-2014-106859"/>
    <x v="143"/>
    <s v="Second Class"/>
    <x v="2"/>
    <s v="Albuquerque"/>
    <x v="41"/>
    <s v="United States"/>
    <n v="87105"/>
    <s v="West"/>
    <x v="0"/>
    <x v="4"/>
    <n v="140.73599999999999"/>
    <x v="2217"/>
    <n v="19.47"/>
    <s v="Medium"/>
  </r>
  <r>
    <s v="CA-2012-120621"/>
    <x v="562"/>
    <s v="Standard Class"/>
    <x v="0"/>
    <s v="Jacksonville"/>
    <x v="2"/>
    <s v="United States"/>
    <n v="28540"/>
    <s v="South"/>
    <x v="1"/>
    <x v="12"/>
    <n v="295.45600000000002"/>
    <x v="2218"/>
    <n v="19.45"/>
    <s v="Medium"/>
  </r>
  <r>
    <s v="US-2013-126431"/>
    <x v="104"/>
    <s v="Same Day"/>
    <x v="2"/>
    <s v="New York City"/>
    <x v="0"/>
    <s v="United States"/>
    <n v="10009"/>
    <s v="East"/>
    <x v="1"/>
    <x v="12"/>
    <n v="75.06"/>
    <x v="2219"/>
    <n v="19.45"/>
    <s v="High"/>
  </r>
  <r>
    <s v="CA-2013-136231"/>
    <x v="203"/>
    <s v="Second Class"/>
    <x v="0"/>
    <s v="Johnson City"/>
    <x v="35"/>
    <s v="United States"/>
    <n v="37604"/>
    <s v="South"/>
    <x v="1"/>
    <x v="1"/>
    <n v="86.058000000000007"/>
    <x v="2220"/>
    <n v="19.440000000000001"/>
    <s v="Critical"/>
  </r>
  <r>
    <s v="CA-2012-115798"/>
    <x v="627"/>
    <s v="Standard Class"/>
    <x v="0"/>
    <s v="Newark"/>
    <x v="19"/>
    <s v="United States"/>
    <n v="19711"/>
    <s v="East"/>
    <x v="0"/>
    <x v="4"/>
    <n v="377.96999999999997"/>
    <x v="1441"/>
    <n v="19.420000000000002"/>
    <s v="Medium"/>
  </r>
  <r>
    <s v="CA-2013-134544"/>
    <x v="158"/>
    <s v="Second Class"/>
    <x v="0"/>
    <s v="San Francisco"/>
    <x v="1"/>
    <s v="United States"/>
    <n v="94109"/>
    <s v="West"/>
    <x v="0"/>
    <x v="4"/>
    <n v="84.784000000000006"/>
    <x v="2221"/>
    <n v="19.420000000000002"/>
    <s v="High"/>
  </r>
  <r>
    <s v="CA-2014-117667"/>
    <x v="742"/>
    <s v="Standard Class"/>
    <x v="1"/>
    <s v="Philadelphia"/>
    <x v="12"/>
    <s v="United States"/>
    <n v="19134"/>
    <s v="East"/>
    <x v="2"/>
    <x v="5"/>
    <n v="239.95999999999998"/>
    <x v="2222"/>
    <n v="19.399999999999999"/>
    <s v="Medium"/>
  </r>
  <r>
    <s v="US-2012-153374"/>
    <x v="926"/>
    <s v="Second Class"/>
    <x v="0"/>
    <s v="Decatur"/>
    <x v="5"/>
    <s v="United States"/>
    <n v="62521"/>
    <s v="Central"/>
    <x v="0"/>
    <x v="0"/>
    <n v="479.952"/>
    <x v="2223"/>
    <n v="19.399999999999999"/>
    <s v="Medium"/>
  </r>
  <r>
    <s v="CA-2014-166317"/>
    <x v="54"/>
    <s v="Standard Class"/>
    <x v="1"/>
    <s v="Milwaukee"/>
    <x v="16"/>
    <s v="United States"/>
    <n v="53209"/>
    <s v="Central"/>
    <x v="1"/>
    <x v="12"/>
    <n v="219.84"/>
    <x v="706"/>
    <n v="19.39"/>
    <s v="Medium"/>
  </r>
  <r>
    <s v="CA-2011-106572"/>
    <x v="927"/>
    <s v="Standard Class"/>
    <x v="0"/>
    <s v="Bowling Green"/>
    <x v="18"/>
    <s v="United States"/>
    <n v="43402"/>
    <s v="East"/>
    <x v="1"/>
    <x v="9"/>
    <n v="264.32"/>
    <x v="1832"/>
    <n v="19.39"/>
    <s v="Medium"/>
  </r>
  <r>
    <s v="CA-2013-157280"/>
    <x v="396"/>
    <s v="First Class"/>
    <x v="0"/>
    <s v="Virginia Beach"/>
    <x v="3"/>
    <s v="United States"/>
    <n v="23464"/>
    <s v="South"/>
    <x v="0"/>
    <x v="0"/>
    <n v="89.97"/>
    <x v="2208"/>
    <n v="19.37"/>
    <s v="High"/>
  </r>
  <r>
    <s v="CA-2013-123533"/>
    <x v="249"/>
    <s v="Standard Class"/>
    <x v="2"/>
    <s v="Hialeah"/>
    <x v="9"/>
    <s v="United States"/>
    <n v="33012"/>
    <s v="South"/>
    <x v="2"/>
    <x v="10"/>
    <n v="339.92000000000007"/>
    <x v="2224"/>
    <n v="19.350000000000001"/>
    <s v="Medium"/>
  </r>
  <r>
    <s v="CA-2011-136567"/>
    <x v="28"/>
    <s v="First Class"/>
    <x v="2"/>
    <s v="Harrisonburg"/>
    <x v="3"/>
    <s v="United States"/>
    <n v="22801"/>
    <s v="South"/>
    <x v="1"/>
    <x v="9"/>
    <n v="122.48"/>
    <x v="130"/>
    <n v="19.329999999999998"/>
    <s v="High"/>
  </r>
  <r>
    <s v="CA-2011-151330"/>
    <x v="30"/>
    <s v="First Class"/>
    <x v="0"/>
    <s v="Everett"/>
    <x v="15"/>
    <s v="United States"/>
    <n v="2149"/>
    <s v="East"/>
    <x v="1"/>
    <x v="9"/>
    <n v="79.45"/>
    <x v="2225"/>
    <n v="19.329999999999998"/>
    <s v="Critical"/>
  </r>
  <r>
    <s v="CA-2013-114867"/>
    <x v="147"/>
    <s v="Standard Class"/>
    <x v="2"/>
    <s v="Philadelphia"/>
    <x v="12"/>
    <s v="United States"/>
    <n v="19143"/>
    <s v="East"/>
    <x v="0"/>
    <x v="4"/>
    <n v="1499.9699999999998"/>
    <x v="2226"/>
    <n v="19.329999999999998"/>
    <s v="Medium"/>
  </r>
  <r>
    <s v="CA-2012-124800"/>
    <x v="227"/>
    <s v="Standard Class"/>
    <x v="1"/>
    <s v="Mesa"/>
    <x v="28"/>
    <s v="United States"/>
    <n v="85204"/>
    <s v="West"/>
    <x v="0"/>
    <x v="4"/>
    <n v="263.96000000000004"/>
    <x v="2227"/>
    <n v="19.32"/>
    <s v="Medium"/>
  </r>
  <r>
    <s v="CA-2014-161480"/>
    <x v="268"/>
    <s v="Standard Class"/>
    <x v="0"/>
    <s v="New York City"/>
    <x v="0"/>
    <s v="United States"/>
    <n v="10035"/>
    <s v="East"/>
    <x v="2"/>
    <x v="10"/>
    <n v="191.98400000000001"/>
    <x v="2228"/>
    <n v="19.3"/>
    <s v="High"/>
  </r>
  <r>
    <s v="US-2014-121251"/>
    <x v="191"/>
    <s v="First Class"/>
    <x v="0"/>
    <s v="New York City"/>
    <x v="0"/>
    <s v="United States"/>
    <n v="10009"/>
    <s v="East"/>
    <x v="2"/>
    <x v="10"/>
    <n v="257.56799999999998"/>
    <x v="2229"/>
    <n v="19.28"/>
    <s v="Critical"/>
  </r>
  <r>
    <s v="CA-2012-134117"/>
    <x v="432"/>
    <s v="Second Class"/>
    <x v="0"/>
    <s v="Los Angeles"/>
    <x v="1"/>
    <s v="United States"/>
    <n v="90008"/>
    <s v="West"/>
    <x v="0"/>
    <x v="4"/>
    <n v="135.98400000000001"/>
    <x v="2230"/>
    <n v="19.28"/>
    <s v="Critical"/>
  </r>
  <r>
    <s v="US-2014-155425"/>
    <x v="173"/>
    <s v="First Class"/>
    <x v="1"/>
    <s v="Tucson"/>
    <x v="28"/>
    <s v="United States"/>
    <n v="85705"/>
    <s v="West"/>
    <x v="0"/>
    <x v="6"/>
    <n v="95.994000000000014"/>
    <x v="2231"/>
    <n v="19.239999999999998"/>
    <s v="High"/>
  </r>
  <r>
    <s v="CA-2013-132829"/>
    <x v="147"/>
    <s v="Second Class"/>
    <x v="1"/>
    <s v="Houston"/>
    <x v="6"/>
    <s v="United States"/>
    <n v="77041"/>
    <s v="Central"/>
    <x v="0"/>
    <x v="4"/>
    <n v="287.88"/>
    <x v="1932"/>
    <n v="19.239999999999998"/>
    <s v="Medium"/>
  </r>
  <r>
    <s v="US-2014-139969"/>
    <x v="113"/>
    <s v="Standard Class"/>
    <x v="0"/>
    <s v="College Station"/>
    <x v="6"/>
    <s v="United States"/>
    <n v="77840"/>
    <s v="Central"/>
    <x v="2"/>
    <x v="5"/>
    <n v="233.05799999999999"/>
    <x v="2232"/>
    <n v="19.23"/>
    <s v="Medium"/>
  </r>
  <r>
    <s v="CA-2014-150623"/>
    <x v="928"/>
    <s v="Standard Class"/>
    <x v="2"/>
    <s v="Waterbury"/>
    <x v="33"/>
    <s v="United States"/>
    <n v="6708"/>
    <s v="East"/>
    <x v="1"/>
    <x v="9"/>
    <n v="286.14999999999998"/>
    <x v="2233"/>
    <n v="19.23"/>
    <s v="Medium"/>
  </r>
  <r>
    <s v="US-2013-103674"/>
    <x v="700"/>
    <s v="Standard Class"/>
    <x v="2"/>
    <s v="Los Angeles"/>
    <x v="1"/>
    <s v="United States"/>
    <n v="90032"/>
    <s v="West"/>
    <x v="0"/>
    <x v="4"/>
    <n v="271.95999999999998"/>
    <x v="2234"/>
    <n v="19.23"/>
    <s v="Medium"/>
  </r>
  <r>
    <s v="CA-2011-154893"/>
    <x v="378"/>
    <s v="Standard Class"/>
    <x v="0"/>
    <s v="San Diego"/>
    <x v="1"/>
    <s v="United States"/>
    <n v="92024"/>
    <s v="West"/>
    <x v="2"/>
    <x v="5"/>
    <n v="572.16000000000008"/>
    <x v="1753"/>
    <n v="19.22"/>
    <s v="Medium"/>
  </r>
  <r>
    <s v="CA-2014-162978"/>
    <x v="750"/>
    <s v="Standard Class"/>
    <x v="1"/>
    <s v="San Francisco"/>
    <x v="1"/>
    <s v="United States"/>
    <n v="94109"/>
    <s v="West"/>
    <x v="0"/>
    <x v="4"/>
    <n v="183.96"/>
    <x v="2235"/>
    <n v="19.21"/>
    <s v="Medium"/>
  </r>
  <r>
    <s v="CA-2014-167101"/>
    <x v="686"/>
    <s v="Second Class"/>
    <x v="1"/>
    <s v="New York City"/>
    <x v="0"/>
    <s v="United States"/>
    <n v="10009"/>
    <s v="East"/>
    <x v="1"/>
    <x v="12"/>
    <n v="221.92"/>
    <x v="2236"/>
    <n v="19.170000000000002"/>
    <s v="Medium"/>
  </r>
  <r>
    <s v="CA-2013-125017"/>
    <x v="929"/>
    <s v="Standard Class"/>
    <x v="1"/>
    <s v="Chattanooga"/>
    <x v="35"/>
    <s v="United States"/>
    <n v="37421"/>
    <s v="South"/>
    <x v="2"/>
    <x v="11"/>
    <n v="132.22400000000002"/>
    <x v="2237"/>
    <n v="19.170000000000002"/>
    <s v="High"/>
  </r>
  <r>
    <s v="CA-2014-126074"/>
    <x v="306"/>
    <s v="Standard Class"/>
    <x v="0"/>
    <s v="Trenton"/>
    <x v="11"/>
    <s v="United States"/>
    <n v="48183"/>
    <s v="Central"/>
    <x v="2"/>
    <x v="11"/>
    <n v="157.74"/>
    <x v="2238"/>
    <n v="19.149999999999999"/>
    <s v="High"/>
  </r>
  <r>
    <s v="CA-2014-109589"/>
    <x v="211"/>
    <s v="First Class"/>
    <x v="0"/>
    <s v="Bowling Green"/>
    <x v="4"/>
    <s v="United States"/>
    <n v="42104"/>
    <s v="South"/>
    <x v="0"/>
    <x v="0"/>
    <n v="71"/>
    <x v="2239"/>
    <n v="19.149999999999999"/>
    <s v="Critical"/>
  </r>
  <r>
    <s v="CA-2014-147277"/>
    <x v="930"/>
    <s v="Standard Class"/>
    <x v="1"/>
    <s v="Akron"/>
    <x v="18"/>
    <s v="United States"/>
    <n v="44312"/>
    <s v="East"/>
    <x v="2"/>
    <x v="2"/>
    <n v="284.36399999999998"/>
    <x v="1651"/>
    <n v="19.14"/>
    <s v="Medium"/>
  </r>
  <r>
    <s v="CA-2013-124485"/>
    <x v="249"/>
    <s v="First Class"/>
    <x v="0"/>
    <s v="New York City"/>
    <x v="0"/>
    <s v="United States"/>
    <n v="10035"/>
    <s v="East"/>
    <x v="0"/>
    <x v="0"/>
    <n v="88.4"/>
    <x v="2240"/>
    <n v="19.079999999999998"/>
    <s v="High"/>
  </r>
  <r>
    <s v="CA-2011-160262"/>
    <x v="241"/>
    <s v="Second Class"/>
    <x v="1"/>
    <s v="North Las Vegas"/>
    <x v="13"/>
    <s v="United States"/>
    <n v="89031"/>
    <s v="West"/>
    <x v="1"/>
    <x v="12"/>
    <n v="79.14"/>
    <x v="2241"/>
    <n v="19.07"/>
    <s v="High"/>
  </r>
  <r>
    <s v="US-2011-169390"/>
    <x v="931"/>
    <s v="Second Class"/>
    <x v="1"/>
    <s v="New York City"/>
    <x v="0"/>
    <s v="United States"/>
    <n v="10024"/>
    <s v="East"/>
    <x v="1"/>
    <x v="9"/>
    <n v="64.959999999999994"/>
    <x v="2242"/>
    <n v="19.07"/>
    <s v="Critical"/>
  </r>
  <r>
    <s v="CA-2011-113887"/>
    <x v="3"/>
    <s v="First Class"/>
    <x v="2"/>
    <s v="New York City"/>
    <x v="0"/>
    <s v="United States"/>
    <n v="10035"/>
    <s v="East"/>
    <x v="1"/>
    <x v="12"/>
    <n v="55.48"/>
    <x v="2243"/>
    <n v="19.059999999999999"/>
    <s v="Critical"/>
  </r>
  <r>
    <s v="CA-2011-154963"/>
    <x v="425"/>
    <s v="Standard Class"/>
    <x v="0"/>
    <s v="Chester"/>
    <x v="12"/>
    <s v="United States"/>
    <n v="19013"/>
    <s v="East"/>
    <x v="2"/>
    <x v="5"/>
    <n v="170.05799999999999"/>
    <x v="2244"/>
    <n v="19.059999999999999"/>
    <s v="High"/>
  </r>
  <r>
    <s v="CA-2013-104150"/>
    <x v="862"/>
    <s v="Second Class"/>
    <x v="0"/>
    <s v="Tulsa"/>
    <x v="17"/>
    <s v="United States"/>
    <n v="74133"/>
    <s v="Central"/>
    <x v="1"/>
    <x v="14"/>
    <n v="81.539999999999992"/>
    <x v="2245"/>
    <n v="19.059999999999999"/>
    <s v="Critical"/>
  </r>
  <r>
    <s v="CA-2012-135489"/>
    <x v="932"/>
    <s v="Second Class"/>
    <x v="0"/>
    <s v="New York City"/>
    <x v="0"/>
    <s v="United States"/>
    <n v="10024"/>
    <s v="East"/>
    <x v="0"/>
    <x v="4"/>
    <n v="279.85999999999996"/>
    <x v="2246"/>
    <n v="19.05"/>
    <s v="High"/>
  </r>
  <r>
    <s v="CA-2014-133235"/>
    <x v="362"/>
    <s v="First Class"/>
    <x v="0"/>
    <s v="Charlotte"/>
    <x v="2"/>
    <s v="United States"/>
    <n v="28205"/>
    <s v="South"/>
    <x v="0"/>
    <x v="4"/>
    <n v="271.95999999999998"/>
    <x v="2247"/>
    <n v="19.04"/>
    <s v="High"/>
  </r>
  <r>
    <s v="CA-2011-113362"/>
    <x v="9"/>
    <s v="Standard Class"/>
    <x v="0"/>
    <s v="Rochester"/>
    <x v="0"/>
    <s v="United States"/>
    <n v="14609"/>
    <s v="East"/>
    <x v="1"/>
    <x v="9"/>
    <n v="449.15"/>
    <x v="989"/>
    <n v="19.03"/>
    <s v="Medium"/>
  </r>
  <r>
    <s v="CA-2012-152891"/>
    <x v="484"/>
    <s v="Standard Class"/>
    <x v="0"/>
    <s v="San Francisco"/>
    <x v="1"/>
    <s v="United States"/>
    <n v="94110"/>
    <s v="West"/>
    <x v="2"/>
    <x v="2"/>
    <n v="253.17599999999999"/>
    <x v="2248"/>
    <n v="19.02"/>
    <s v="Medium"/>
  </r>
  <r>
    <s v="CA-2014-122308"/>
    <x v="686"/>
    <s v="Standard Class"/>
    <x v="0"/>
    <s v="New York City"/>
    <x v="0"/>
    <s v="United States"/>
    <n v="10011"/>
    <s v="East"/>
    <x v="2"/>
    <x v="5"/>
    <n v="271.76400000000001"/>
    <x v="2061"/>
    <n v="19"/>
    <s v="Medium"/>
  </r>
  <r>
    <s v="CA-2013-129280"/>
    <x v="401"/>
    <s v="First Class"/>
    <x v="0"/>
    <s v="Newark"/>
    <x v="18"/>
    <s v="United States"/>
    <n v="43055"/>
    <s v="East"/>
    <x v="0"/>
    <x v="6"/>
    <n v="224.93700000000004"/>
    <x v="2249"/>
    <n v="19"/>
    <s v="High"/>
  </r>
  <r>
    <s v="CA-2014-113705"/>
    <x v="240"/>
    <s v="Second Class"/>
    <x v="0"/>
    <s v="Richmond"/>
    <x v="3"/>
    <s v="United States"/>
    <n v="23223"/>
    <s v="South"/>
    <x v="0"/>
    <x v="4"/>
    <n v="206.1"/>
    <x v="2250"/>
    <n v="18.989999999999998"/>
    <s v="High"/>
  </r>
  <r>
    <s v="CA-2012-138954"/>
    <x v="863"/>
    <s v="First Class"/>
    <x v="1"/>
    <s v="New York City"/>
    <x v="0"/>
    <s v="United States"/>
    <n v="10035"/>
    <s v="East"/>
    <x v="1"/>
    <x v="9"/>
    <n v="70.949999999999989"/>
    <x v="2251"/>
    <n v="18.940000000000001"/>
    <s v="Critical"/>
  </r>
  <r>
    <s v="CA-2012-150770"/>
    <x v="358"/>
    <s v="First Class"/>
    <x v="0"/>
    <s v="San Francisco"/>
    <x v="1"/>
    <s v="United States"/>
    <n v="94109"/>
    <s v="West"/>
    <x v="1"/>
    <x v="1"/>
    <n v="49.568000000000005"/>
    <x v="2252"/>
    <n v="18.93"/>
    <s v="Critical"/>
  </r>
  <r>
    <s v="CA-2013-102561"/>
    <x v="691"/>
    <s v="Standard Class"/>
    <x v="2"/>
    <s v="Philadelphia"/>
    <x v="12"/>
    <s v="United States"/>
    <n v="19140"/>
    <s v="East"/>
    <x v="1"/>
    <x v="9"/>
    <n v="284.08000000000004"/>
    <x v="2253"/>
    <n v="18.93"/>
    <s v="Medium"/>
  </r>
  <r>
    <s v="CA-2012-120901"/>
    <x v="824"/>
    <s v="Standard Class"/>
    <x v="0"/>
    <s v="Austin"/>
    <x v="6"/>
    <s v="United States"/>
    <n v="78745"/>
    <s v="Central"/>
    <x v="1"/>
    <x v="9"/>
    <n v="152.68800000000002"/>
    <x v="2254"/>
    <n v="18.86"/>
    <s v="High"/>
  </r>
  <r>
    <s v="CA-2012-145184"/>
    <x v="424"/>
    <s v="First Class"/>
    <x v="1"/>
    <s v="Newark"/>
    <x v="19"/>
    <s v="United States"/>
    <n v="19711"/>
    <s v="East"/>
    <x v="0"/>
    <x v="0"/>
    <n v="104.97"/>
    <x v="2255"/>
    <n v="18.829999999999998"/>
    <s v="Critical"/>
  </r>
  <r>
    <s v="CA-2014-114636"/>
    <x v="920"/>
    <s v="Standard Class"/>
    <x v="0"/>
    <s v="Charlotte"/>
    <x v="2"/>
    <s v="United States"/>
    <n v="28205"/>
    <s v="South"/>
    <x v="1"/>
    <x v="12"/>
    <n v="192.16000000000003"/>
    <x v="2256"/>
    <n v="18.82"/>
    <s v="Medium"/>
  </r>
  <r>
    <s v="CA-2011-106439"/>
    <x v="96"/>
    <s v="Standard Class"/>
    <x v="1"/>
    <s v="Los Angeles"/>
    <x v="1"/>
    <s v="United States"/>
    <n v="90049"/>
    <s v="West"/>
    <x v="1"/>
    <x v="9"/>
    <n v="405.64"/>
    <x v="2257"/>
    <n v="18.82"/>
    <s v="High"/>
  </r>
  <r>
    <s v="CA-2014-144225"/>
    <x v="837"/>
    <s v="Second Class"/>
    <x v="0"/>
    <s v="Baltimore"/>
    <x v="30"/>
    <s v="United States"/>
    <n v="21215"/>
    <s v="East"/>
    <x v="1"/>
    <x v="12"/>
    <n v="164.88"/>
    <x v="871"/>
    <n v="18.82"/>
    <s v="High"/>
  </r>
  <r>
    <s v="CA-2014-152975"/>
    <x v="84"/>
    <s v="First Class"/>
    <x v="2"/>
    <s v="New York City"/>
    <x v="0"/>
    <s v="United States"/>
    <n v="10035"/>
    <s v="East"/>
    <x v="1"/>
    <x v="9"/>
    <n v="70.98"/>
    <x v="2258"/>
    <n v="18.82"/>
    <s v="High"/>
  </r>
  <r>
    <s v="CA-2011-153479"/>
    <x v="156"/>
    <s v="Standard Class"/>
    <x v="0"/>
    <s v="Vallejo"/>
    <x v="1"/>
    <s v="United States"/>
    <n v="94591"/>
    <s v="West"/>
    <x v="1"/>
    <x v="1"/>
    <n v="95.64800000000001"/>
    <x v="2259"/>
    <n v="18.809999999999999"/>
    <s v="High"/>
  </r>
  <r>
    <s v="CA-2012-140144"/>
    <x v="753"/>
    <s v="Second Class"/>
    <x v="1"/>
    <s v="San Francisco"/>
    <x v="1"/>
    <s v="United States"/>
    <n v="94122"/>
    <s v="West"/>
    <x v="0"/>
    <x v="4"/>
    <n v="125.97600000000001"/>
    <x v="2260"/>
    <n v="18.809999999999999"/>
    <s v="Medium"/>
  </r>
  <r>
    <s v="CA-2011-110065"/>
    <x v="336"/>
    <s v="Standard Class"/>
    <x v="1"/>
    <s v="New York City"/>
    <x v="0"/>
    <s v="United States"/>
    <n v="10009"/>
    <s v="East"/>
    <x v="0"/>
    <x v="4"/>
    <n v="135.99"/>
    <x v="2171"/>
    <n v="18.8"/>
    <s v="Medium"/>
  </r>
  <r>
    <s v="CA-2014-144498"/>
    <x v="221"/>
    <s v="Same Day"/>
    <x v="0"/>
    <s v="Charlotte"/>
    <x v="2"/>
    <s v="United States"/>
    <n v="28205"/>
    <s v="South"/>
    <x v="1"/>
    <x v="15"/>
    <n v="122.12000000000002"/>
    <x v="2261"/>
    <n v="18.79"/>
    <s v="High"/>
  </r>
  <r>
    <s v="CA-2013-148208"/>
    <x v="819"/>
    <s v="Standard Class"/>
    <x v="2"/>
    <s v="Cleveland"/>
    <x v="18"/>
    <s v="United States"/>
    <n v="44105"/>
    <s v="East"/>
    <x v="0"/>
    <x v="4"/>
    <n v="110.376"/>
    <x v="2262"/>
    <n v="18.78"/>
    <s v="High"/>
  </r>
  <r>
    <s v="CA-2012-130365"/>
    <x v="883"/>
    <s v="Standard Class"/>
    <x v="0"/>
    <s v="Aurora"/>
    <x v="5"/>
    <s v="United States"/>
    <n v="60505"/>
    <s v="Central"/>
    <x v="2"/>
    <x v="5"/>
    <n v="128.05799999999999"/>
    <x v="2263"/>
    <n v="18.77"/>
    <s v="High"/>
  </r>
  <r>
    <s v="CA-2013-133550"/>
    <x v="520"/>
    <s v="Standard Class"/>
    <x v="0"/>
    <s v="Detroit"/>
    <x v="11"/>
    <s v="United States"/>
    <n v="48205"/>
    <s v="Central"/>
    <x v="1"/>
    <x v="8"/>
    <n v="283.14000000000004"/>
    <x v="2264"/>
    <n v="18.760000000000002"/>
    <s v="Medium"/>
  </r>
  <r>
    <s v="CA-2013-117849"/>
    <x v="301"/>
    <s v="Second Class"/>
    <x v="2"/>
    <s v="San Diego"/>
    <x v="1"/>
    <s v="United States"/>
    <n v="92105"/>
    <s v="West"/>
    <x v="1"/>
    <x v="12"/>
    <n v="143.69999999999999"/>
    <x v="1628"/>
    <n v="18.75"/>
    <s v="High"/>
  </r>
  <r>
    <s v="CA-2014-113453"/>
    <x v="146"/>
    <s v="Standard Class"/>
    <x v="0"/>
    <s v="Philadelphia"/>
    <x v="12"/>
    <s v="United States"/>
    <n v="19143"/>
    <s v="East"/>
    <x v="0"/>
    <x v="4"/>
    <n v="329.988"/>
    <x v="2265"/>
    <n v="18.75"/>
    <s v="Low"/>
  </r>
  <r>
    <s v="CA-2012-153535"/>
    <x v="933"/>
    <s v="Standard Class"/>
    <x v="0"/>
    <s v="Wilson"/>
    <x v="2"/>
    <s v="United States"/>
    <n v="27893"/>
    <s v="South"/>
    <x v="2"/>
    <x v="11"/>
    <n v="163.136"/>
    <x v="2266"/>
    <n v="18.739999999999998"/>
    <s v="High"/>
  </r>
  <r>
    <s v="CA-2011-133592"/>
    <x v="138"/>
    <s v="Standard Class"/>
    <x v="2"/>
    <s v="Providence"/>
    <x v="20"/>
    <s v="United States"/>
    <n v="2908"/>
    <s v="East"/>
    <x v="1"/>
    <x v="12"/>
    <n v="195.64"/>
    <x v="1741"/>
    <n v="18.739999999999998"/>
    <s v="Low"/>
  </r>
  <r>
    <s v="CA-2011-100867"/>
    <x v="934"/>
    <s v="Standard Class"/>
    <x v="2"/>
    <s v="Lakewood"/>
    <x v="1"/>
    <s v="United States"/>
    <n v="90712"/>
    <s v="West"/>
    <x v="0"/>
    <x v="4"/>
    <n v="321.55200000000002"/>
    <x v="2267"/>
    <n v="18.73"/>
    <s v="Medium"/>
  </r>
  <r>
    <s v="CA-2013-158155"/>
    <x v="660"/>
    <s v="Standard Class"/>
    <x v="1"/>
    <s v="New York City"/>
    <x v="0"/>
    <s v="United States"/>
    <n v="10009"/>
    <s v="East"/>
    <x v="2"/>
    <x v="11"/>
    <n v="214.7"/>
    <x v="2268"/>
    <n v="18.649999999999999"/>
    <s v="Medium"/>
  </r>
  <r>
    <s v="CA-2013-160129"/>
    <x v="935"/>
    <s v="Same Day"/>
    <x v="1"/>
    <s v="Philadelphia"/>
    <x v="12"/>
    <s v="United States"/>
    <n v="19140"/>
    <s v="East"/>
    <x v="2"/>
    <x v="11"/>
    <n v="70.448000000000008"/>
    <x v="2269"/>
    <n v="18.63"/>
    <s v="High"/>
  </r>
  <r>
    <s v="CA-2013-162082"/>
    <x v="874"/>
    <s v="First Class"/>
    <x v="0"/>
    <s v="Harlingen"/>
    <x v="6"/>
    <s v="United States"/>
    <n v="78550"/>
    <s v="Central"/>
    <x v="1"/>
    <x v="13"/>
    <n v="145.54400000000001"/>
    <x v="2270"/>
    <n v="18.61"/>
    <s v="Medium"/>
  </r>
  <r>
    <s v="CA-2013-116736"/>
    <x v="901"/>
    <s v="Standard Class"/>
    <x v="2"/>
    <s v="Concord"/>
    <x v="27"/>
    <s v="United States"/>
    <n v="3301"/>
    <s v="East"/>
    <x v="0"/>
    <x v="0"/>
    <n v="371.96999999999997"/>
    <x v="562"/>
    <n v="18.600000000000001"/>
    <s v="Medium"/>
  </r>
  <r>
    <s v="CA-2014-126865"/>
    <x v="763"/>
    <s v="Second Class"/>
    <x v="0"/>
    <s v="San Diego"/>
    <x v="1"/>
    <s v="United States"/>
    <n v="92024"/>
    <s v="West"/>
    <x v="1"/>
    <x v="12"/>
    <n v="92.94"/>
    <x v="2271"/>
    <n v="18.579999999999998"/>
    <s v="Critical"/>
  </r>
  <r>
    <s v="US-2011-138758"/>
    <x v="936"/>
    <s v="Standard Class"/>
    <x v="0"/>
    <s v="Philadelphia"/>
    <x v="12"/>
    <s v="United States"/>
    <n v="19120"/>
    <s v="East"/>
    <x v="2"/>
    <x v="5"/>
    <n v="172.18599999999998"/>
    <x v="2272"/>
    <n v="18.579999999999998"/>
    <s v="High"/>
  </r>
  <r>
    <s v="CA-2012-110289"/>
    <x v="937"/>
    <s v="Standard Class"/>
    <x v="1"/>
    <s v="San Francisco"/>
    <x v="1"/>
    <s v="United States"/>
    <n v="94109"/>
    <s v="West"/>
    <x v="1"/>
    <x v="14"/>
    <n v="210.84"/>
    <x v="2273"/>
    <n v="18.579999999999998"/>
    <s v="High"/>
  </r>
  <r>
    <s v="CA-2013-149314"/>
    <x v="420"/>
    <s v="Second Class"/>
    <x v="1"/>
    <s v="Los Angeles"/>
    <x v="1"/>
    <s v="United States"/>
    <n v="90004"/>
    <s v="West"/>
    <x v="2"/>
    <x v="5"/>
    <n v="195.184"/>
    <x v="2274"/>
    <n v="18.57"/>
    <s v="Medium"/>
  </r>
  <r>
    <s v="CA-2013-160745"/>
    <x v="144"/>
    <s v="Second Class"/>
    <x v="1"/>
    <s v="Vancouver"/>
    <x v="8"/>
    <s v="United States"/>
    <n v="98661"/>
    <s v="West"/>
    <x v="0"/>
    <x v="4"/>
    <n v="302.37599999999998"/>
    <x v="887"/>
    <n v="18.559999999999999"/>
    <s v="Medium"/>
  </r>
  <r>
    <s v="CA-2013-121034"/>
    <x v="618"/>
    <s v="Second Class"/>
    <x v="0"/>
    <s v="Dallas"/>
    <x v="6"/>
    <s v="United States"/>
    <n v="75081"/>
    <s v="Central"/>
    <x v="1"/>
    <x v="12"/>
    <n v="53.952000000000005"/>
    <x v="2275"/>
    <n v="18.55"/>
    <s v="Critical"/>
  </r>
  <r>
    <s v="CA-2011-168368"/>
    <x v="159"/>
    <s v="Second Class"/>
    <x v="0"/>
    <s v="Columbia"/>
    <x v="21"/>
    <s v="United States"/>
    <n v="65203"/>
    <s v="Central"/>
    <x v="2"/>
    <x v="11"/>
    <n v="332.94"/>
    <x v="2276"/>
    <n v="18.55"/>
    <s v="Medium"/>
  </r>
  <r>
    <s v="CA-2013-128531"/>
    <x v="249"/>
    <s v="Second Class"/>
    <x v="0"/>
    <s v="Dallas"/>
    <x v="6"/>
    <s v="United States"/>
    <n v="75217"/>
    <s v="Central"/>
    <x v="0"/>
    <x v="0"/>
    <n v="94.992000000000004"/>
    <x v="2277"/>
    <n v="18.53"/>
    <s v="Critical"/>
  </r>
  <r>
    <s v="CA-2011-124737"/>
    <x v="938"/>
    <s v="Standard Class"/>
    <x v="0"/>
    <s v="Denver"/>
    <x v="29"/>
    <s v="United States"/>
    <n v="80219"/>
    <s v="West"/>
    <x v="1"/>
    <x v="12"/>
    <n v="223.05600000000001"/>
    <x v="1614"/>
    <n v="18.53"/>
    <s v="Medium"/>
  </r>
  <r>
    <s v="CA-2014-102197"/>
    <x v="939"/>
    <s v="Standard Class"/>
    <x v="1"/>
    <s v="New York City"/>
    <x v="0"/>
    <s v="United States"/>
    <n v="10009"/>
    <s v="East"/>
    <x v="1"/>
    <x v="12"/>
    <n v="279.89999999999998"/>
    <x v="1156"/>
    <n v="18.52"/>
    <s v="Medium"/>
  </r>
  <r>
    <s v="CA-2014-121125"/>
    <x v="916"/>
    <s v="Standard Class"/>
    <x v="2"/>
    <s v="Tigard"/>
    <x v="34"/>
    <s v="United States"/>
    <n v="97224"/>
    <s v="West"/>
    <x v="0"/>
    <x v="4"/>
    <n v="156.79200000000003"/>
    <x v="2278"/>
    <n v="18.510000000000002"/>
    <s v="High"/>
  </r>
  <r>
    <s v="CA-2011-112851"/>
    <x v="940"/>
    <s v="Standard Class"/>
    <x v="0"/>
    <s v="Chula Vista"/>
    <x v="1"/>
    <s v="United States"/>
    <n v="91911"/>
    <s v="West"/>
    <x v="1"/>
    <x v="14"/>
    <n v="182.94"/>
    <x v="2279"/>
    <n v="18.489999999999998"/>
    <s v="Medium"/>
  </r>
  <r>
    <s v="CA-2013-155166"/>
    <x v="553"/>
    <s v="Standard Class"/>
    <x v="1"/>
    <s v="Vineland"/>
    <x v="14"/>
    <s v="United States"/>
    <n v="8360"/>
    <s v="East"/>
    <x v="2"/>
    <x v="5"/>
    <n v="212.94"/>
    <x v="2280"/>
    <n v="18.47"/>
    <s v="Medium"/>
  </r>
  <r>
    <s v="CA-2013-127138"/>
    <x v="673"/>
    <s v="Second Class"/>
    <x v="1"/>
    <s v="San Francisco"/>
    <x v="1"/>
    <s v="United States"/>
    <n v="94109"/>
    <s v="West"/>
    <x v="1"/>
    <x v="9"/>
    <n v="676.55"/>
    <x v="2281"/>
    <n v="18.47"/>
    <s v="Medium"/>
  </r>
  <r>
    <s v="CA-2012-152527"/>
    <x v="941"/>
    <s v="Same Day"/>
    <x v="0"/>
    <s v="Los Angeles"/>
    <x v="1"/>
    <s v="United States"/>
    <n v="90004"/>
    <s v="West"/>
    <x v="1"/>
    <x v="9"/>
    <n v="77.88"/>
    <x v="2282"/>
    <n v="18.46"/>
    <s v="Critical"/>
  </r>
  <r>
    <s v="CA-2014-128076"/>
    <x v="942"/>
    <s v="Standard Class"/>
    <x v="1"/>
    <s v="San Diego"/>
    <x v="1"/>
    <s v="United States"/>
    <n v="92105"/>
    <s v="West"/>
    <x v="2"/>
    <x v="11"/>
    <n v="210.58"/>
    <x v="2283"/>
    <n v="18.46"/>
    <s v="Medium"/>
  </r>
  <r>
    <s v="CA-2011-127131"/>
    <x v="289"/>
    <s v="Standard Class"/>
    <x v="1"/>
    <s v="Seattle"/>
    <x v="8"/>
    <s v="United States"/>
    <n v="98103"/>
    <s v="West"/>
    <x v="1"/>
    <x v="9"/>
    <n v="197.58"/>
    <x v="2284"/>
    <n v="18.440000000000001"/>
    <s v="Low"/>
  </r>
  <r>
    <s v="CA-2011-102295"/>
    <x v="289"/>
    <s v="Second Class"/>
    <x v="0"/>
    <s v="Sacramento"/>
    <x v="1"/>
    <s v="United States"/>
    <n v="95823"/>
    <s v="West"/>
    <x v="2"/>
    <x v="5"/>
    <n v="120.71199999999999"/>
    <x v="2285"/>
    <n v="18.43"/>
    <s v="Critical"/>
  </r>
  <r>
    <s v="CA-2014-155152"/>
    <x v="189"/>
    <s v="Second Class"/>
    <x v="1"/>
    <s v="Warwick"/>
    <x v="20"/>
    <s v="United States"/>
    <n v="2886"/>
    <s v="East"/>
    <x v="0"/>
    <x v="0"/>
    <n v="252"/>
    <x v="2286"/>
    <n v="18.43"/>
    <s v="Medium"/>
  </r>
  <r>
    <s v="US-2013-159856"/>
    <x v="943"/>
    <s v="Standard Class"/>
    <x v="0"/>
    <s v="Tempe"/>
    <x v="28"/>
    <s v="United States"/>
    <n v="85281"/>
    <s v="West"/>
    <x v="2"/>
    <x v="5"/>
    <n v="307.92"/>
    <x v="2287"/>
    <n v="18.43"/>
    <s v="Medium"/>
  </r>
  <r>
    <s v="CA-2014-154116"/>
    <x v="944"/>
    <s v="Standard Class"/>
    <x v="0"/>
    <s v="Inglewood"/>
    <x v="1"/>
    <s v="United States"/>
    <n v="90301"/>
    <s v="West"/>
    <x v="0"/>
    <x v="4"/>
    <n v="196.77600000000001"/>
    <x v="1460"/>
    <n v="18.43"/>
    <s v="High"/>
  </r>
  <r>
    <s v="CA-2011-168473"/>
    <x v="431"/>
    <s v="Standard Class"/>
    <x v="0"/>
    <s v="New York City"/>
    <x v="0"/>
    <s v="United States"/>
    <n v="10009"/>
    <s v="East"/>
    <x v="1"/>
    <x v="9"/>
    <n v="191.88"/>
    <x v="2288"/>
    <n v="18.420000000000002"/>
    <s v="Medium"/>
  </r>
  <r>
    <s v="CA-2011-156790"/>
    <x v="416"/>
    <s v="Second Class"/>
    <x v="0"/>
    <s v="Jacksonville"/>
    <x v="9"/>
    <s v="United States"/>
    <n v="32216"/>
    <s v="South"/>
    <x v="2"/>
    <x v="10"/>
    <n v="155.45600000000002"/>
    <x v="2289"/>
    <n v="18.41"/>
    <s v="Medium"/>
  </r>
  <r>
    <s v="US-2014-158505"/>
    <x v="127"/>
    <s v="Same Day"/>
    <x v="0"/>
    <s v="Murray"/>
    <x v="26"/>
    <s v="United States"/>
    <n v="84107"/>
    <s v="West"/>
    <x v="0"/>
    <x v="4"/>
    <n v="71.928000000000011"/>
    <x v="2290"/>
    <n v="18.399999999999999"/>
    <s v="Critical"/>
  </r>
  <r>
    <s v="CA-2012-132486"/>
    <x v="577"/>
    <s v="Second Class"/>
    <x v="0"/>
    <s v="San Diego"/>
    <x v="1"/>
    <s v="United States"/>
    <n v="92105"/>
    <s v="West"/>
    <x v="0"/>
    <x v="0"/>
    <n v="148.32"/>
    <x v="2291"/>
    <n v="18.39"/>
    <s v="High"/>
  </r>
  <r>
    <s v="CA-2013-160745"/>
    <x v="144"/>
    <s v="Second Class"/>
    <x v="1"/>
    <s v="Vancouver"/>
    <x v="8"/>
    <s v="United States"/>
    <n v="98661"/>
    <s v="West"/>
    <x v="0"/>
    <x v="0"/>
    <n v="316"/>
    <x v="2059"/>
    <n v="18.36"/>
    <s v="Medium"/>
  </r>
  <r>
    <s v="CA-2014-158673"/>
    <x v="278"/>
    <s v="Standard Class"/>
    <x v="1"/>
    <s v="Grand Rapids"/>
    <x v="11"/>
    <s v="United States"/>
    <n v="49505"/>
    <s v="Central"/>
    <x v="1"/>
    <x v="12"/>
    <n v="209.7"/>
    <x v="895"/>
    <n v="18.36"/>
    <s v="Medium"/>
  </r>
  <r>
    <s v="CA-2013-134803"/>
    <x v="410"/>
    <s v="Standard Class"/>
    <x v="0"/>
    <s v="Los Angeles"/>
    <x v="1"/>
    <s v="United States"/>
    <n v="90004"/>
    <s v="West"/>
    <x v="0"/>
    <x v="0"/>
    <n v="131.6"/>
    <x v="2292"/>
    <n v="18.329999999999998"/>
    <s v="Low"/>
  </r>
  <r>
    <s v="CA-2012-134894"/>
    <x v="319"/>
    <s v="Standard Class"/>
    <x v="0"/>
    <s v="Henderson"/>
    <x v="4"/>
    <s v="United States"/>
    <n v="42420"/>
    <s v="South"/>
    <x v="2"/>
    <x v="5"/>
    <n v="283.92"/>
    <x v="2293"/>
    <n v="18.32"/>
    <s v="High"/>
  </r>
  <r>
    <s v="CA-2011-110555"/>
    <x v="274"/>
    <s v="Standard Class"/>
    <x v="0"/>
    <s v="Great Falls"/>
    <x v="37"/>
    <s v="United States"/>
    <n v="59405"/>
    <s v="West"/>
    <x v="0"/>
    <x v="0"/>
    <n v="217.44"/>
    <x v="2294"/>
    <n v="18.32"/>
    <s v="Medium"/>
  </r>
  <r>
    <s v="US-2013-116365"/>
    <x v="568"/>
    <s v="Standard Class"/>
    <x v="1"/>
    <s v="San Antonio"/>
    <x v="6"/>
    <s v="United States"/>
    <n v="78207"/>
    <s v="Central"/>
    <x v="0"/>
    <x v="4"/>
    <n v="180.96"/>
    <x v="2295"/>
    <n v="18.309999999999999"/>
    <s v="Medium"/>
  </r>
  <r>
    <s v="CA-2012-163181"/>
    <x v="634"/>
    <s v="Standard Class"/>
    <x v="0"/>
    <s v="Houston"/>
    <x v="6"/>
    <s v="United States"/>
    <n v="77041"/>
    <s v="Central"/>
    <x v="0"/>
    <x v="6"/>
    <n v="287.90999999999997"/>
    <x v="2296"/>
    <n v="18.309999999999999"/>
    <s v="Medium"/>
  </r>
  <r>
    <s v="CA-2014-168228"/>
    <x v="915"/>
    <s v="First Class"/>
    <x v="0"/>
    <s v="Los Angeles"/>
    <x v="1"/>
    <s v="United States"/>
    <n v="90045"/>
    <s v="West"/>
    <x v="1"/>
    <x v="13"/>
    <n v="123.92"/>
    <x v="2297"/>
    <n v="18.3"/>
    <s v="High"/>
  </r>
  <r>
    <s v="US-2012-160563"/>
    <x v="853"/>
    <s v="Standard Class"/>
    <x v="1"/>
    <s v="San Francisco"/>
    <x v="1"/>
    <s v="United States"/>
    <n v="94109"/>
    <s v="West"/>
    <x v="0"/>
    <x v="0"/>
    <n v="239.96999999999997"/>
    <x v="964"/>
    <n v="18.239999999999998"/>
    <s v="Medium"/>
  </r>
  <r>
    <s v="CA-2012-140718"/>
    <x v="717"/>
    <s v="First Class"/>
    <x v="1"/>
    <s v="Raleigh"/>
    <x v="2"/>
    <s v="United States"/>
    <n v="27604"/>
    <s v="South"/>
    <x v="2"/>
    <x v="11"/>
    <n v="159.84000000000003"/>
    <x v="2298"/>
    <n v="18.23"/>
    <s v="High"/>
  </r>
  <r>
    <s v="CA-2014-152856"/>
    <x v="604"/>
    <s v="Second Class"/>
    <x v="1"/>
    <s v="Marion"/>
    <x v="18"/>
    <s v="United States"/>
    <n v="43302"/>
    <s v="East"/>
    <x v="0"/>
    <x v="0"/>
    <n v="116.83199999999999"/>
    <x v="2299"/>
    <n v="18.22"/>
    <s v="High"/>
  </r>
  <r>
    <s v="CA-2014-131282"/>
    <x v="482"/>
    <s v="Second Class"/>
    <x v="0"/>
    <s v="Waco"/>
    <x v="6"/>
    <s v="United States"/>
    <n v="76706"/>
    <s v="Central"/>
    <x v="1"/>
    <x v="1"/>
    <n v="243.99199999999996"/>
    <x v="2300"/>
    <n v="18.21"/>
    <s v="Medium"/>
  </r>
  <r>
    <s v="US-2011-143581"/>
    <x v="711"/>
    <s v="Standard Class"/>
    <x v="1"/>
    <s v="Columbus"/>
    <x v="10"/>
    <s v="United States"/>
    <n v="31907"/>
    <s v="South"/>
    <x v="1"/>
    <x v="9"/>
    <n v="344.90999999999997"/>
    <x v="564"/>
    <n v="18.21"/>
    <s v="Medium"/>
  </r>
  <r>
    <s v="US-2014-142573"/>
    <x v="815"/>
    <s v="Standard Class"/>
    <x v="0"/>
    <s v="Phoenix"/>
    <x v="28"/>
    <s v="United States"/>
    <n v="85023"/>
    <s v="West"/>
    <x v="2"/>
    <x v="2"/>
    <n v="801.59999999999991"/>
    <x v="2301"/>
    <n v="18.2"/>
    <s v="Medium"/>
  </r>
  <r>
    <s v="CA-2013-109869"/>
    <x v="247"/>
    <s v="Standard Class"/>
    <x v="2"/>
    <s v="Phoenix"/>
    <x v="28"/>
    <s v="United States"/>
    <n v="85023"/>
    <s v="West"/>
    <x v="1"/>
    <x v="3"/>
    <n v="185.376"/>
    <x v="1715"/>
    <n v="18.170000000000002"/>
    <s v="Low"/>
  </r>
  <r>
    <s v="CA-2014-108112"/>
    <x v="922"/>
    <s v="Standard Class"/>
    <x v="0"/>
    <s v="Miramar"/>
    <x v="9"/>
    <s v="United States"/>
    <n v="33023"/>
    <s v="South"/>
    <x v="2"/>
    <x v="11"/>
    <n v="220.06399999999999"/>
    <x v="2302"/>
    <n v="18.16"/>
    <s v="Medium"/>
  </r>
  <r>
    <s v="CA-2013-114489"/>
    <x v="88"/>
    <s v="Standard Class"/>
    <x v="1"/>
    <s v="Franklin"/>
    <x v="16"/>
    <s v="United States"/>
    <n v="53132"/>
    <s v="Central"/>
    <x v="0"/>
    <x v="4"/>
    <n v="149.97"/>
    <x v="1696"/>
    <n v="18.149999999999999"/>
    <s v="High"/>
  </r>
  <r>
    <s v="CA-2012-102281"/>
    <x v="86"/>
    <s v="First Class"/>
    <x v="2"/>
    <s v="New York City"/>
    <x v="0"/>
    <s v="United States"/>
    <n v="10035"/>
    <s v="East"/>
    <x v="0"/>
    <x v="4"/>
    <n v="71.760000000000005"/>
    <x v="2303"/>
    <n v="18.149999999999999"/>
    <s v="Critical"/>
  </r>
  <r>
    <s v="CA-2012-131338"/>
    <x v="199"/>
    <s v="First Class"/>
    <x v="0"/>
    <s v="New York City"/>
    <x v="0"/>
    <s v="United States"/>
    <n v="10024"/>
    <s v="East"/>
    <x v="2"/>
    <x v="2"/>
    <n v="382.80599999999998"/>
    <x v="2304"/>
    <n v="18.149999999999999"/>
    <s v="Medium"/>
  </r>
  <r>
    <s v="CA-2012-162369"/>
    <x v="945"/>
    <s v="Standard Class"/>
    <x v="1"/>
    <s v="Los Angeles"/>
    <x v="1"/>
    <s v="United States"/>
    <n v="90045"/>
    <s v="West"/>
    <x v="1"/>
    <x v="9"/>
    <n v="323.10000000000002"/>
    <x v="1531"/>
    <n v="18.13"/>
    <s v="Medium"/>
  </r>
  <r>
    <s v="US-2011-106334"/>
    <x v="197"/>
    <s v="Standard Class"/>
    <x v="0"/>
    <s v="San Francisco"/>
    <x v="1"/>
    <s v="United States"/>
    <n v="94122"/>
    <s v="West"/>
    <x v="2"/>
    <x v="5"/>
    <n v="230.28000000000003"/>
    <x v="1495"/>
    <n v="18.13"/>
    <s v="Medium"/>
  </r>
  <r>
    <s v="US-2013-115441"/>
    <x v="52"/>
    <s v="Second Class"/>
    <x v="1"/>
    <s v="Milwaukee"/>
    <x v="16"/>
    <s v="United States"/>
    <n v="53209"/>
    <s v="Central"/>
    <x v="2"/>
    <x v="11"/>
    <n v="95.199999999999989"/>
    <x v="2305"/>
    <n v="18.13"/>
    <s v="Critical"/>
  </r>
  <r>
    <s v="CA-2014-115175"/>
    <x v="230"/>
    <s v="Standard Class"/>
    <x v="0"/>
    <s v="San Jose"/>
    <x v="1"/>
    <s v="United States"/>
    <n v="95123"/>
    <s v="West"/>
    <x v="1"/>
    <x v="12"/>
    <n v="244.54999999999998"/>
    <x v="1884"/>
    <n v="18.12"/>
    <s v="Medium"/>
  </r>
  <r>
    <s v="CA-2011-114321"/>
    <x v="752"/>
    <s v="Standard Class"/>
    <x v="1"/>
    <s v="Hampton"/>
    <x v="3"/>
    <s v="United States"/>
    <n v="23666"/>
    <s v="South"/>
    <x v="1"/>
    <x v="1"/>
    <n v="896.99"/>
    <x v="2306"/>
    <n v="18.12"/>
    <s v="Medium"/>
  </r>
  <r>
    <s v="CA-2011-164210"/>
    <x v="622"/>
    <s v="Second Class"/>
    <x v="0"/>
    <s v="Louisville"/>
    <x v="29"/>
    <s v="United States"/>
    <n v="80027"/>
    <s v="West"/>
    <x v="2"/>
    <x v="2"/>
    <n v="145.97999999999999"/>
    <x v="2307"/>
    <n v="18.11"/>
    <s v="High"/>
  </r>
  <r>
    <s v="CA-2014-142090"/>
    <x v="117"/>
    <s v="Standard Class"/>
    <x v="0"/>
    <s v="Burlington"/>
    <x v="2"/>
    <s v="United States"/>
    <n v="27217"/>
    <s v="South"/>
    <x v="0"/>
    <x v="0"/>
    <n v="383.97600000000006"/>
    <x v="502"/>
    <n v="18.100000000000001"/>
    <s v="Medium"/>
  </r>
  <r>
    <s v="CA-2011-110849"/>
    <x v="817"/>
    <s v="Standard Class"/>
    <x v="0"/>
    <s v="Los Angeles"/>
    <x v="1"/>
    <s v="United States"/>
    <n v="90049"/>
    <s v="West"/>
    <x v="0"/>
    <x v="6"/>
    <n v="287.96800000000002"/>
    <x v="2308"/>
    <n v="18.09"/>
    <s v="High"/>
  </r>
  <r>
    <s v="CA-2013-140774"/>
    <x v="203"/>
    <s v="Standard Class"/>
    <x v="2"/>
    <s v="Olathe"/>
    <x v="45"/>
    <s v="United States"/>
    <n v="66062"/>
    <s v="Central"/>
    <x v="1"/>
    <x v="13"/>
    <n v="107.94"/>
    <x v="2309"/>
    <n v="18.05"/>
    <s v="High"/>
  </r>
  <r>
    <s v="CA-2013-109827"/>
    <x v="45"/>
    <s v="Standard Class"/>
    <x v="1"/>
    <s v="Phoenix"/>
    <x v="28"/>
    <s v="United States"/>
    <n v="85023"/>
    <s v="West"/>
    <x v="0"/>
    <x v="6"/>
    <n v="269.97000000000003"/>
    <x v="2310"/>
    <n v="18.05"/>
    <s v="Medium"/>
  </r>
  <r>
    <s v="CA-2014-140494"/>
    <x v="674"/>
    <s v="Second Class"/>
    <x v="1"/>
    <s v="San Francisco"/>
    <x v="1"/>
    <s v="United States"/>
    <n v="94109"/>
    <s v="West"/>
    <x v="0"/>
    <x v="0"/>
    <n v="111.96"/>
    <x v="2311"/>
    <n v="18.04"/>
    <s v="High"/>
  </r>
  <r>
    <s v="US-2012-136427"/>
    <x v="753"/>
    <s v="First Class"/>
    <x v="0"/>
    <s v="Aurora"/>
    <x v="29"/>
    <s v="United States"/>
    <n v="80013"/>
    <s v="West"/>
    <x v="0"/>
    <x v="4"/>
    <n v="125.944"/>
    <x v="2312"/>
    <n v="18.02"/>
    <s v="High"/>
  </r>
  <r>
    <s v="CA-2014-124898"/>
    <x v="34"/>
    <s v="Standard Class"/>
    <x v="2"/>
    <s v="Columbus"/>
    <x v="10"/>
    <s v="United States"/>
    <n v="31907"/>
    <s v="South"/>
    <x v="1"/>
    <x v="12"/>
    <n v="184.66"/>
    <x v="1450"/>
    <n v="17.96"/>
    <s v="High"/>
  </r>
  <r>
    <s v="CA-2012-165624"/>
    <x v="946"/>
    <s v="Standard Class"/>
    <x v="0"/>
    <s v="Atlanta"/>
    <x v="10"/>
    <s v="United States"/>
    <n v="30318"/>
    <s v="South"/>
    <x v="0"/>
    <x v="0"/>
    <n v="251.91"/>
    <x v="1354"/>
    <n v="17.940000000000001"/>
    <s v="Medium"/>
  </r>
  <r>
    <s v="CA-2014-169124"/>
    <x v="57"/>
    <s v="Standard Class"/>
    <x v="0"/>
    <s v="Citrus Heights"/>
    <x v="1"/>
    <s v="United States"/>
    <n v="95610"/>
    <s v="West"/>
    <x v="2"/>
    <x v="11"/>
    <n v="129.39000000000001"/>
    <x v="2313"/>
    <n v="17.940000000000001"/>
    <s v="Low"/>
  </r>
  <r>
    <s v="CA-2012-146255"/>
    <x v="801"/>
    <s v="First Class"/>
    <x v="2"/>
    <s v="Newark"/>
    <x v="19"/>
    <s v="United States"/>
    <n v="19711"/>
    <s v="East"/>
    <x v="1"/>
    <x v="1"/>
    <n v="69.28"/>
    <x v="2314"/>
    <n v="17.940000000000001"/>
    <s v="High"/>
  </r>
  <r>
    <s v="CA-2014-123085"/>
    <x v="563"/>
    <s v="Standard Class"/>
    <x v="0"/>
    <s v="Los Angeles"/>
    <x v="1"/>
    <s v="United States"/>
    <n v="90008"/>
    <s v="West"/>
    <x v="2"/>
    <x v="5"/>
    <n v="170.35200000000003"/>
    <x v="2315"/>
    <n v="17.940000000000001"/>
    <s v="Medium"/>
  </r>
  <r>
    <s v="CA-2014-117212"/>
    <x v="476"/>
    <s v="Second Class"/>
    <x v="2"/>
    <s v="Los Angeles"/>
    <x v="1"/>
    <s v="United States"/>
    <n v="90036"/>
    <s v="West"/>
    <x v="1"/>
    <x v="12"/>
    <n v="223.92"/>
    <x v="1703"/>
    <n v="17.93"/>
    <s v="Medium"/>
  </r>
  <r>
    <s v="CA-2013-134803"/>
    <x v="410"/>
    <s v="Standard Class"/>
    <x v="0"/>
    <s v="Los Angeles"/>
    <x v="1"/>
    <s v="United States"/>
    <n v="90004"/>
    <s v="West"/>
    <x v="1"/>
    <x v="12"/>
    <n v="182.72"/>
    <x v="1843"/>
    <n v="17.93"/>
    <s v="Low"/>
  </r>
  <r>
    <s v="CA-2013-134789"/>
    <x v="216"/>
    <s v="Standard Class"/>
    <x v="2"/>
    <s v="Hot Springs"/>
    <x v="39"/>
    <s v="United States"/>
    <n v="71901"/>
    <s v="South"/>
    <x v="2"/>
    <x v="11"/>
    <n v="159.91999999999999"/>
    <x v="2316"/>
    <n v="17.93"/>
    <s v="Low"/>
  </r>
  <r>
    <s v="CA-2011-150518"/>
    <x v="78"/>
    <s v="Standard Class"/>
    <x v="0"/>
    <s v="Coon Rapids"/>
    <x v="7"/>
    <s v="United States"/>
    <n v="55433"/>
    <s v="Central"/>
    <x v="0"/>
    <x v="4"/>
    <n v="281.96999999999997"/>
    <x v="1303"/>
    <n v="17.93"/>
    <s v="Medium"/>
  </r>
  <r>
    <s v="CA-2014-140186"/>
    <x v="678"/>
    <s v="First Class"/>
    <x v="0"/>
    <s v="Bakersfield"/>
    <x v="1"/>
    <s v="United States"/>
    <n v="93309"/>
    <s v="West"/>
    <x v="2"/>
    <x v="5"/>
    <n v="72.784000000000006"/>
    <x v="130"/>
    <n v="17.920000000000002"/>
    <s v="Medium"/>
  </r>
  <r>
    <s v="CA-2013-149783"/>
    <x v="121"/>
    <s v="Second Class"/>
    <x v="0"/>
    <s v="Knoxville"/>
    <x v="35"/>
    <s v="United States"/>
    <n v="37918"/>
    <s v="South"/>
    <x v="1"/>
    <x v="8"/>
    <n v="87.168000000000006"/>
    <x v="2317"/>
    <n v="17.920000000000002"/>
    <s v="Critical"/>
  </r>
  <r>
    <s v="CA-2014-111717"/>
    <x v="947"/>
    <s v="Standard Class"/>
    <x v="0"/>
    <s v="Aurora"/>
    <x v="5"/>
    <s v="United States"/>
    <n v="60505"/>
    <s v="Central"/>
    <x v="2"/>
    <x v="5"/>
    <n v="239.358"/>
    <x v="2318"/>
    <n v="17.920000000000002"/>
    <s v="Medium"/>
  </r>
  <r>
    <s v="CA-2011-153983"/>
    <x v="948"/>
    <s v="Standard Class"/>
    <x v="0"/>
    <s v="San Francisco"/>
    <x v="1"/>
    <s v="United States"/>
    <n v="94122"/>
    <s v="West"/>
    <x v="0"/>
    <x v="4"/>
    <n v="575.91999999999996"/>
    <x v="548"/>
    <n v="17.88"/>
    <s v="Medium"/>
  </r>
  <r>
    <s v="CA-2014-128328"/>
    <x v="756"/>
    <s v="Standard Class"/>
    <x v="0"/>
    <s v="Indianapolis"/>
    <x v="22"/>
    <s v="United States"/>
    <n v="46203"/>
    <s v="Central"/>
    <x v="1"/>
    <x v="15"/>
    <n v="133.20000000000002"/>
    <x v="2319"/>
    <n v="17.88"/>
    <s v="High"/>
  </r>
  <r>
    <s v="CA-2014-162173"/>
    <x v="909"/>
    <s v="Standard Class"/>
    <x v="0"/>
    <s v="Virginia Beach"/>
    <x v="3"/>
    <s v="United States"/>
    <n v="23464"/>
    <s v="South"/>
    <x v="1"/>
    <x v="14"/>
    <n v="251.57999999999998"/>
    <x v="2320"/>
    <n v="17.88"/>
    <s v="Medium"/>
  </r>
  <r>
    <s v="CA-2012-124919"/>
    <x v="280"/>
    <s v="First Class"/>
    <x v="1"/>
    <s v="San Jose"/>
    <x v="1"/>
    <s v="United States"/>
    <n v="95123"/>
    <s v="West"/>
    <x v="1"/>
    <x v="12"/>
    <n v="105.52"/>
    <x v="2321"/>
    <n v="17.87"/>
    <s v="High"/>
  </r>
  <r>
    <s v="CA-2014-167899"/>
    <x v="949"/>
    <s v="Standard Class"/>
    <x v="1"/>
    <s v="Auburn"/>
    <x v="0"/>
    <s v="United States"/>
    <n v="13021"/>
    <s v="East"/>
    <x v="2"/>
    <x v="11"/>
    <n v="520.05000000000007"/>
    <x v="2322"/>
    <n v="17.850000000000001"/>
    <s v="Medium"/>
  </r>
  <r>
    <s v="CA-2014-134915"/>
    <x v="333"/>
    <s v="Same Day"/>
    <x v="2"/>
    <s v="Glendale"/>
    <x v="28"/>
    <s v="United States"/>
    <n v="85301"/>
    <s v="West"/>
    <x v="2"/>
    <x v="11"/>
    <n v="113.56800000000001"/>
    <x v="2323"/>
    <n v="17.850000000000001"/>
    <s v="Medium"/>
  </r>
  <r>
    <s v="CA-2012-153878"/>
    <x v="883"/>
    <s v="Standard Class"/>
    <x v="0"/>
    <s v="Milwaukee"/>
    <x v="16"/>
    <s v="United States"/>
    <n v="53209"/>
    <s v="Central"/>
    <x v="1"/>
    <x v="8"/>
    <n v="272.39999999999998"/>
    <x v="2324"/>
    <n v="17.850000000000001"/>
    <s v="High"/>
  </r>
  <r>
    <s v="CA-2013-158841"/>
    <x v="950"/>
    <s v="Second Class"/>
    <x v="0"/>
    <s v="Arlington"/>
    <x v="3"/>
    <s v="United States"/>
    <n v="22204"/>
    <s v="South"/>
    <x v="0"/>
    <x v="6"/>
    <n v="8749.9500000000007"/>
    <x v="2325"/>
    <n v="17.829999999999998"/>
    <s v="Critical"/>
  </r>
  <r>
    <s v="CA-2011-142769"/>
    <x v="690"/>
    <s v="Same Day"/>
    <x v="0"/>
    <s v="Seattle"/>
    <x v="8"/>
    <s v="United States"/>
    <n v="98103"/>
    <s v="West"/>
    <x v="0"/>
    <x v="0"/>
    <n v="199.98"/>
    <x v="2326"/>
    <n v="17.809999999999999"/>
    <s v="High"/>
  </r>
  <r>
    <s v="CA-2014-135377"/>
    <x v="951"/>
    <s v="Standard Class"/>
    <x v="1"/>
    <s v="New York City"/>
    <x v="0"/>
    <s v="United States"/>
    <n v="10024"/>
    <s v="East"/>
    <x v="2"/>
    <x v="10"/>
    <n v="287.976"/>
    <x v="2327"/>
    <n v="17.809999999999999"/>
    <s v="Medium"/>
  </r>
  <r>
    <s v="CA-2013-116736"/>
    <x v="901"/>
    <s v="Standard Class"/>
    <x v="2"/>
    <s v="Concord"/>
    <x v="27"/>
    <s v="United States"/>
    <n v="3301"/>
    <s v="East"/>
    <x v="2"/>
    <x v="11"/>
    <n v="322.59000000000003"/>
    <x v="1532"/>
    <n v="17.79"/>
    <s v="Medium"/>
  </r>
  <r>
    <s v="CA-2013-128818"/>
    <x v="98"/>
    <s v="Standard Class"/>
    <x v="0"/>
    <s v="New York City"/>
    <x v="0"/>
    <s v="United States"/>
    <n v="10009"/>
    <s v="East"/>
    <x v="0"/>
    <x v="0"/>
    <n v="199.95000000000002"/>
    <x v="1637"/>
    <n v="17.79"/>
    <s v="Medium"/>
  </r>
  <r>
    <s v="US-2011-135881"/>
    <x v="952"/>
    <s v="Standard Class"/>
    <x v="0"/>
    <s v="New York City"/>
    <x v="0"/>
    <s v="United States"/>
    <n v="10035"/>
    <s v="East"/>
    <x v="1"/>
    <x v="8"/>
    <n v="208.16"/>
    <x v="1147"/>
    <n v="17.78"/>
    <s v="Medium"/>
  </r>
  <r>
    <s v="US-2014-100930"/>
    <x v="549"/>
    <s v="Standard Class"/>
    <x v="2"/>
    <s v="Tampa"/>
    <x v="9"/>
    <s v="United States"/>
    <n v="33614"/>
    <s v="South"/>
    <x v="2"/>
    <x v="2"/>
    <n v="233.86"/>
    <x v="2328"/>
    <n v="17.75"/>
    <s v="Medium"/>
  </r>
  <r>
    <s v="CA-2012-115392"/>
    <x v="335"/>
    <s v="Second Class"/>
    <x v="2"/>
    <s v="Cambridge"/>
    <x v="15"/>
    <s v="United States"/>
    <n v="2138"/>
    <s v="East"/>
    <x v="0"/>
    <x v="4"/>
    <n v="311.98"/>
    <x v="2329"/>
    <n v="17.739999999999998"/>
    <s v="Medium"/>
  </r>
  <r>
    <s v="CA-2012-156853"/>
    <x v="751"/>
    <s v="Second Class"/>
    <x v="2"/>
    <s v="Concord"/>
    <x v="27"/>
    <s v="United States"/>
    <n v="3301"/>
    <s v="East"/>
    <x v="1"/>
    <x v="12"/>
    <n v="184.66"/>
    <x v="1450"/>
    <n v="17.739999999999998"/>
    <s v="Medium"/>
  </r>
  <r>
    <s v="CA-2013-165330"/>
    <x v="144"/>
    <s v="Same Day"/>
    <x v="0"/>
    <s v="Anaheim"/>
    <x v="1"/>
    <s v="United States"/>
    <n v="92804"/>
    <s v="West"/>
    <x v="1"/>
    <x v="8"/>
    <n v="83.42"/>
    <x v="2330"/>
    <n v="17.72"/>
    <s v="Critical"/>
  </r>
  <r>
    <s v="CA-2011-127166"/>
    <x v="61"/>
    <s v="Second Class"/>
    <x v="0"/>
    <s v="Houston"/>
    <x v="6"/>
    <s v="United States"/>
    <n v="77070"/>
    <s v="Central"/>
    <x v="1"/>
    <x v="14"/>
    <n v="56.063999999999993"/>
    <x v="2331"/>
    <n v="17.72"/>
    <s v="Critical"/>
  </r>
  <r>
    <s v="CA-2011-127866"/>
    <x v="438"/>
    <s v="First Class"/>
    <x v="1"/>
    <s v="Riverside"/>
    <x v="1"/>
    <s v="United States"/>
    <n v="92503"/>
    <s v="West"/>
    <x v="1"/>
    <x v="9"/>
    <n v="535.41"/>
    <x v="977"/>
    <n v="17.7"/>
    <s v="High"/>
  </r>
  <r>
    <s v="CA-2014-148264"/>
    <x v="421"/>
    <s v="First Class"/>
    <x v="0"/>
    <s v="Inglewood"/>
    <x v="1"/>
    <s v="United States"/>
    <n v="90301"/>
    <s v="West"/>
    <x v="1"/>
    <x v="12"/>
    <n v="60.12"/>
    <x v="2332"/>
    <n v="17.690000000000001"/>
    <s v="Critical"/>
  </r>
  <r>
    <s v="US-2014-136868"/>
    <x v="844"/>
    <s v="Standard Class"/>
    <x v="2"/>
    <s v="New York City"/>
    <x v="0"/>
    <s v="United States"/>
    <n v="10035"/>
    <s v="East"/>
    <x v="1"/>
    <x v="9"/>
    <n v="344.90999999999997"/>
    <x v="564"/>
    <n v="17.690000000000001"/>
    <s v="Medium"/>
  </r>
  <r>
    <s v="US-2011-155502"/>
    <x v="873"/>
    <s v="Standard Class"/>
    <x v="2"/>
    <s v="Alexandria"/>
    <x v="3"/>
    <s v="United States"/>
    <n v="22304"/>
    <s v="South"/>
    <x v="0"/>
    <x v="4"/>
    <n v="187.98"/>
    <x v="2333"/>
    <n v="17.66"/>
    <s v="Medium"/>
  </r>
  <r>
    <s v="CA-2012-169201"/>
    <x v="725"/>
    <s v="First Class"/>
    <x v="1"/>
    <s v="San Francisco"/>
    <x v="1"/>
    <s v="United States"/>
    <n v="94110"/>
    <s v="West"/>
    <x v="1"/>
    <x v="8"/>
    <n v="43.56"/>
    <x v="2334"/>
    <n v="17.63"/>
    <s v="Critical"/>
  </r>
  <r>
    <s v="CA-2014-102736"/>
    <x v="953"/>
    <s v="Standard Class"/>
    <x v="0"/>
    <s v="Knoxville"/>
    <x v="35"/>
    <s v="United States"/>
    <n v="37918"/>
    <s v="South"/>
    <x v="0"/>
    <x v="0"/>
    <n v="89.567999999999998"/>
    <x v="2335"/>
    <n v="17.62"/>
    <s v="High"/>
  </r>
  <r>
    <s v="US-2013-139486"/>
    <x v="182"/>
    <s v="First Class"/>
    <x v="0"/>
    <s v="Los Angeles"/>
    <x v="1"/>
    <s v="United States"/>
    <n v="90032"/>
    <s v="West"/>
    <x v="0"/>
    <x v="4"/>
    <n v="55.176000000000002"/>
    <x v="2336"/>
    <n v="17.61"/>
    <s v="High"/>
  </r>
  <r>
    <s v="CA-2011-131002"/>
    <x v="206"/>
    <s v="Second Class"/>
    <x v="0"/>
    <s v="Tulsa"/>
    <x v="17"/>
    <s v="United States"/>
    <n v="74133"/>
    <s v="Central"/>
    <x v="0"/>
    <x v="4"/>
    <n v="104.85000000000001"/>
    <x v="1688"/>
    <n v="17.61"/>
    <s v="High"/>
  </r>
  <r>
    <s v="CA-2012-129770"/>
    <x v="409"/>
    <s v="Second Class"/>
    <x v="0"/>
    <s v="Las Cruces"/>
    <x v="41"/>
    <s v="United States"/>
    <n v="88001"/>
    <s v="West"/>
    <x v="1"/>
    <x v="12"/>
    <n v="49.12"/>
    <x v="2337"/>
    <n v="17.59"/>
    <s v="Critical"/>
  </r>
  <r>
    <s v="US-2012-113327"/>
    <x v="771"/>
    <s v="Second Class"/>
    <x v="2"/>
    <s v="Jacksonville"/>
    <x v="2"/>
    <s v="United States"/>
    <n v="28540"/>
    <s v="South"/>
    <x v="1"/>
    <x v="12"/>
    <n v="153.72800000000001"/>
    <x v="2338"/>
    <n v="17.59"/>
    <s v="High"/>
  </r>
  <r>
    <s v="CA-2014-165841"/>
    <x v="211"/>
    <s v="Standard Class"/>
    <x v="0"/>
    <s v="Paterson"/>
    <x v="14"/>
    <s v="United States"/>
    <n v="7501"/>
    <s v="East"/>
    <x v="1"/>
    <x v="12"/>
    <n v="166.44"/>
    <x v="1433"/>
    <n v="17.579999999999998"/>
    <s v="Low"/>
  </r>
  <r>
    <s v="CA-2012-135020"/>
    <x v="954"/>
    <s v="Standard Class"/>
    <x v="0"/>
    <s v="Rochester"/>
    <x v="0"/>
    <s v="United States"/>
    <n v="14609"/>
    <s v="East"/>
    <x v="1"/>
    <x v="9"/>
    <n v="535.41"/>
    <x v="977"/>
    <n v="17.52"/>
    <s v="Medium"/>
  </r>
  <r>
    <s v="CA-2014-122154"/>
    <x v="233"/>
    <s v="First Class"/>
    <x v="0"/>
    <s v="Jacksonville"/>
    <x v="9"/>
    <s v="United States"/>
    <n v="32216"/>
    <s v="South"/>
    <x v="1"/>
    <x v="12"/>
    <n v="251.64"/>
    <x v="2339"/>
    <n v="17.510000000000002"/>
    <s v="High"/>
  </r>
  <r>
    <s v="CA-2014-111220"/>
    <x v="166"/>
    <s v="Standard Class"/>
    <x v="1"/>
    <s v="Chicago"/>
    <x v="5"/>
    <s v="United States"/>
    <n v="60653"/>
    <s v="Central"/>
    <x v="1"/>
    <x v="9"/>
    <n v="235.92"/>
    <x v="2340"/>
    <n v="17.510000000000002"/>
    <s v="Medium"/>
  </r>
  <r>
    <s v="CA-2014-134635"/>
    <x v="759"/>
    <s v="Second Class"/>
    <x v="1"/>
    <s v="Los Angeles"/>
    <x v="1"/>
    <s v="United States"/>
    <n v="90049"/>
    <s v="West"/>
    <x v="1"/>
    <x v="12"/>
    <n v="79.14"/>
    <x v="2241"/>
    <n v="17.5"/>
    <s v="Critical"/>
  </r>
  <r>
    <s v="CA-2014-148264"/>
    <x v="421"/>
    <s v="First Class"/>
    <x v="0"/>
    <s v="Inglewood"/>
    <x v="1"/>
    <s v="United States"/>
    <n v="90301"/>
    <s v="West"/>
    <x v="2"/>
    <x v="11"/>
    <n v="128.9"/>
    <x v="2341"/>
    <n v="17.48"/>
    <s v="Critical"/>
  </r>
  <r>
    <s v="US-2011-155544"/>
    <x v="92"/>
    <s v="Standard Class"/>
    <x v="0"/>
    <s v="Knoxville"/>
    <x v="35"/>
    <s v="United States"/>
    <n v="37918"/>
    <s v="South"/>
    <x v="2"/>
    <x v="5"/>
    <n v="218.376"/>
    <x v="2342"/>
    <n v="17.47"/>
    <s v="High"/>
  </r>
  <r>
    <s v="CA-2013-138233"/>
    <x v="955"/>
    <s v="Standard Class"/>
    <x v="0"/>
    <s v="Oakland"/>
    <x v="1"/>
    <s v="United States"/>
    <n v="94601"/>
    <s v="West"/>
    <x v="0"/>
    <x v="0"/>
    <n v="479.97"/>
    <x v="972"/>
    <n v="17.47"/>
    <s v="Medium"/>
  </r>
  <r>
    <s v="CA-2014-104220"/>
    <x v="190"/>
    <s v="Standard Class"/>
    <x v="1"/>
    <s v="Des Moines"/>
    <x v="38"/>
    <s v="United States"/>
    <n v="50315"/>
    <s v="Central"/>
    <x v="0"/>
    <x v="4"/>
    <n v="207"/>
    <x v="2343"/>
    <n v="17.46"/>
    <s v="Low"/>
  </r>
  <r>
    <s v="CA-2013-127642"/>
    <x v="182"/>
    <s v="First Class"/>
    <x v="1"/>
    <s v="Warwick"/>
    <x v="20"/>
    <s v="United States"/>
    <n v="2886"/>
    <s v="East"/>
    <x v="1"/>
    <x v="12"/>
    <n v="111.96"/>
    <x v="2344"/>
    <n v="17.43"/>
    <s v="High"/>
  </r>
  <r>
    <s v="CA-2012-133445"/>
    <x v="840"/>
    <s v="Standard Class"/>
    <x v="0"/>
    <s v="Portland"/>
    <x v="34"/>
    <s v="United States"/>
    <n v="97206"/>
    <s v="West"/>
    <x v="2"/>
    <x v="5"/>
    <n v="291.16800000000001"/>
    <x v="2345"/>
    <n v="17.420000000000002"/>
    <s v="High"/>
  </r>
  <r>
    <s v="CA-2014-123029"/>
    <x v="837"/>
    <s v="Second Class"/>
    <x v="2"/>
    <s v="Los Angeles"/>
    <x v="1"/>
    <s v="United States"/>
    <n v="90049"/>
    <s v="West"/>
    <x v="0"/>
    <x v="0"/>
    <n v="159.97999999999999"/>
    <x v="2346"/>
    <n v="17.420000000000002"/>
    <s v="High"/>
  </r>
  <r>
    <s v="CA-2011-131247"/>
    <x v="395"/>
    <s v="Standard Class"/>
    <x v="0"/>
    <s v="San Francisco"/>
    <x v="1"/>
    <s v="United States"/>
    <n v="94110"/>
    <s v="West"/>
    <x v="2"/>
    <x v="10"/>
    <n v="205.666"/>
    <x v="1492"/>
    <n v="17.41"/>
    <s v="Medium"/>
  </r>
  <r>
    <s v="CA-2014-130351"/>
    <x v="763"/>
    <s v="First Class"/>
    <x v="0"/>
    <s v="Columbus"/>
    <x v="22"/>
    <s v="United States"/>
    <n v="47201"/>
    <s v="Central"/>
    <x v="1"/>
    <x v="8"/>
    <n v="61.44"/>
    <x v="2347"/>
    <n v="17.399999999999999"/>
    <s v="High"/>
  </r>
  <r>
    <s v="CA-2012-131534"/>
    <x v="956"/>
    <s v="Standard Class"/>
    <x v="0"/>
    <s v="Los Angeles"/>
    <x v="1"/>
    <s v="United States"/>
    <n v="90036"/>
    <s v="West"/>
    <x v="0"/>
    <x v="0"/>
    <n v="166.24"/>
    <x v="1516"/>
    <n v="17.399999999999999"/>
    <s v="Medium"/>
  </r>
  <r>
    <s v="CA-2013-136770"/>
    <x v="879"/>
    <s v="Standard Class"/>
    <x v="1"/>
    <s v="Akron"/>
    <x v="18"/>
    <s v="United States"/>
    <n v="44312"/>
    <s v="East"/>
    <x v="0"/>
    <x v="0"/>
    <n v="279.95999999999998"/>
    <x v="2348"/>
    <n v="17.399999999999999"/>
    <s v="Medium"/>
  </r>
  <r>
    <s v="CA-2014-107958"/>
    <x v="957"/>
    <s v="First Class"/>
    <x v="2"/>
    <s v="Houston"/>
    <x v="6"/>
    <s v="United States"/>
    <n v="77036"/>
    <s v="Central"/>
    <x v="1"/>
    <x v="12"/>
    <n v="163.96"/>
    <x v="2349"/>
    <n v="17.38"/>
    <s v="Medium"/>
  </r>
  <r>
    <s v="CA-2013-103730"/>
    <x v="186"/>
    <s v="First Class"/>
    <x v="0"/>
    <s v="Wilmington"/>
    <x v="19"/>
    <s v="United States"/>
    <n v="19805"/>
    <s v="East"/>
    <x v="2"/>
    <x v="11"/>
    <n v="47.04"/>
    <x v="2350"/>
    <n v="17.37"/>
    <s v="Critical"/>
  </r>
  <r>
    <s v="CA-2013-136329"/>
    <x v="958"/>
    <s v="Standard Class"/>
    <x v="1"/>
    <s v="New York City"/>
    <x v="0"/>
    <s v="United States"/>
    <n v="10035"/>
    <s v="East"/>
    <x v="2"/>
    <x v="5"/>
    <n v="408.00599999999997"/>
    <x v="1196"/>
    <n v="17.37"/>
    <s v="Medium"/>
  </r>
  <r>
    <s v="CA-2014-117485"/>
    <x v="601"/>
    <s v="Standard Class"/>
    <x v="0"/>
    <s v="Tulsa"/>
    <x v="17"/>
    <s v="United States"/>
    <n v="74133"/>
    <s v="Central"/>
    <x v="0"/>
    <x v="0"/>
    <n v="291.95999999999998"/>
    <x v="2351"/>
    <n v="17.37"/>
    <s v="Medium"/>
  </r>
  <r>
    <s v="CA-2013-114601"/>
    <x v="31"/>
    <s v="Standard Class"/>
    <x v="0"/>
    <s v="Detroit"/>
    <x v="11"/>
    <s v="United States"/>
    <n v="48234"/>
    <s v="Central"/>
    <x v="0"/>
    <x v="4"/>
    <n v="209.96999999999997"/>
    <x v="2352"/>
    <n v="17.37"/>
    <s v="Medium"/>
  </r>
  <r>
    <s v="US-2014-118941"/>
    <x v="755"/>
    <s v="Same Day"/>
    <x v="1"/>
    <s v="Columbia"/>
    <x v="30"/>
    <s v="United States"/>
    <n v="21044"/>
    <s v="East"/>
    <x v="1"/>
    <x v="13"/>
    <n v="219.89999999999998"/>
    <x v="2353"/>
    <n v="17.36"/>
    <s v="High"/>
  </r>
  <r>
    <s v="CA-2011-124856"/>
    <x v="83"/>
    <s v="Second Class"/>
    <x v="0"/>
    <s v="New York City"/>
    <x v="0"/>
    <s v="United States"/>
    <n v="10011"/>
    <s v="East"/>
    <x v="2"/>
    <x v="11"/>
    <n v="117.36"/>
    <x v="2354"/>
    <n v="17.32"/>
    <s v="High"/>
  </r>
  <r>
    <s v="US-2012-153500"/>
    <x v="959"/>
    <s v="First Class"/>
    <x v="1"/>
    <s v="Philadelphia"/>
    <x v="12"/>
    <s v="United States"/>
    <n v="19134"/>
    <s v="East"/>
    <x v="2"/>
    <x v="11"/>
    <n v="168.46400000000003"/>
    <x v="2355"/>
    <n v="17.29"/>
    <s v="Medium"/>
  </r>
  <r>
    <s v="CA-2011-117464"/>
    <x v="399"/>
    <s v="Second Class"/>
    <x v="0"/>
    <s v="San Francisco"/>
    <x v="1"/>
    <s v="United States"/>
    <n v="94122"/>
    <s v="West"/>
    <x v="2"/>
    <x v="2"/>
    <n v="170.35200000000003"/>
    <x v="2356"/>
    <n v="17.28"/>
    <s v="High"/>
  </r>
  <r>
    <s v="CA-2014-128783"/>
    <x v="392"/>
    <s v="Same Day"/>
    <x v="0"/>
    <s v="Saint Charles"/>
    <x v="21"/>
    <s v="United States"/>
    <n v="63301"/>
    <s v="Central"/>
    <x v="0"/>
    <x v="0"/>
    <n v="113.52"/>
    <x v="2357"/>
    <n v="17.27"/>
    <s v="Medium"/>
  </r>
  <r>
    <s v="CA-2013-159345"/>
    <x v="285"/>
    <s v="Standard Class"/>
    <x v="0"/>
    <s v="San Diego"/>
    <x v="1"/>
    <s v="United States"/>
    <n v="92024"/>
    <s v="West"/>
    <x v="1"/>
    <x v="12"/>
    <n v="111.96"/>
    <x v="2344"/>
    <n v="17.260000000000002"/>
    <s v="High"/>
  </r>
  <r>
    <s v="US-2014-120418"/>
    <x v="536"/>
    <s v="First Class"/>
    <x v="2"/>
    <s v="Peoria"/>
    <x v="28"/>
    <s v="United States"/>
    <n v="85345"/>
    <s v="West"/>
    <x v="1"/>
    <x v="9"/>
    <n v="68.448000000000008"/>
    <x v="2358"/>
    <n v="17.260000000000002"/>
    <s v="Critical"/>
  </r>
  <r>
    <s v="CA-2014-156818"/>
    <x v="475"/>
    <s v="Second Class"/>
    <x v="0"/>
    <s v="New York City"/>
    <x v="0"/>
    <s v="United States"/>
    <n v="10009"/>
    <s v="East"/>
    <x v="0"/>
    <x v="0"/>
    <n v="132.60000000000002"/>
    <x v="2359"/>
    <n v="17.25"/>
    <s v="High"/>
  </r>
  <r>
    <s v="US-2014-109253"/>
    <x v="55"/>
    <s v="First Class"/>
    <x v="0"/>
    <s v="Oakland"/>
    <x v="1"/>
    <s v="United States"/>
    <n v="94601"/>
    <s v="West"/>
    <x v="2"/>
    <x v="11"/>
    <n v="129.91999999999999"/>
    <x v="2360"/>
    <n v="17.25"/>
    <s v="Medium"/>
  </r>
  <r>
    <s v="US-2013-116365"/>
    <x v="568"/>
    <s v="Standard Class"/>
    <x v="1"/>
    <s v="San Antonio"/>
    <x v="6"/>
    <s v="United States"/>
    <n v="78207"/>
    <s v="Central"/>
    <x v="0"/>
    <x v="0"/>
    <n v="165.60000000000002"/>
    <x v="2361"/>
    <n v="17.23"/>
    <s v="Medium"/>
  </r>
  <r>
    <s v="CA-2014-165491"/>
    <x v="595"/>
    <s v="Standard Class"/>
    <x v="1"/>
    <s v="Seattle"/>
    <x v="8"/>
    <s v="United States"/>
    <n v="98115"/>
    <s v="West"/>
    <x v="0"/>
    <x v="0"/>
    <n v="265.93"/>
    <x v="2362"/>
    <n v="17.2"/>
    <s v="Medium"/>
  </r>
  <r>
    <s v="CA-2011-136399"/>
    <x v="200"/>
    <s v="First Class"/>
    <x v="2"/>
    <s v="Los Angeles"/>
    <x v="1"/>
    <s v="United States"/>
    <n v="90049"/>
    <s v="West"/>
    <x v="0"/>
    <x v="0"/>
    <n v="395"/>
    <x v="2363"/>
    <n v="17.2"/>
    <s v="High"/>
  </r>
  <r>
    <s v="US-2013-166660"/>
    <x v="330"/>
    <s v="Second Class"/>
    <x v="0"/>
    <s v="Seattle"/>
    <x v="8"/>
    <s v="United States"/>
    <n v="98103"/>
    <s v="West"/>
    <x v="2"/>
    <x v="10"/>
    <n v="48.58"/>
    <x v="2364"/>
    <n v="17.2"/>
    <s v="Critical"/>
  </r>
  <r>
    <s v="CA-2014-115651"/>
    <x v="868"/>
    <s v="First Class"/>
    <x v="1"/>
    <s v="Chicago"/>
    <x v="5"/>
    <s v="United States"/>
    <n v="60610"/>
    <s v="Central"/>
    <x v="1"/>
    <x v="8"/>
    <n v="58.463999999999977"/>
    <x v="2365"/>
    <n v="17.18"/>
    <s v="Critical"/>
  </r>
  <r>
    <s v="CA-2011-104283"/>
    <x v="960"/>
    <s v="Standard Class"/>
    <x v="0"/>
    <s v="Southaven"/>
    <x v="42"/>
    <s v="United States"/>
    <n v="38671"/>
    <s v="South"/>
    <x v="1"/>
    <x v="9"/>
    <n v="306.2"/>
    <x v="130"/>
    <n v="17.149999999999999"/>
    <s v="Medium"/>
  </r>
  <r>
    <s v="CA-2012-150770"/>
    <x v="358"/>
    <s v="First Class"/>
    <x v="0"/>
    <s v="San Francisco"/>
    <x v="1"/>
    <s v="United States"/>
    <n v="94109"/>
    <s v="West"/>
    <x v="1"/>
    <x v="1"/>
    <n v="62.496000000000009"/>
    <x v="2366"/>
    <n v="17.149999999999999"/>
    <s v="Critical"/>
  </r>
  <r>
    <s v="CA-2011-168494"/>
    <x v="8"/>
    <s v="Second Class"/>
    <x v="0"/>
    <s v="Fresno"/>
    <x v="1"/>
    <s v="United States"/>
    <n v="93727"/>
    <s v="West"/>
    <x v="2"/>
    <x v="10"/>
    <n v="254.97449999999998"/>
    <x v="2367"/>
    <n v="17.14"/>
    <s v="High"/>
  </r>
  <r>
    <s v="US-2011-114188"/>
    <x v="961"/>
    <s v="Second Class"/>
    <x v="1"/>
    <s v="Dover"/>
    <x v="27"/>
    <s v="United States"/>
    <n v="3820"/>
    <s v="East"/>
    <x v="2"/>
    <x v="11"/>
    <n v="139.86000000000001"/>
    <x v="2368"/>
    <n v="17.13"/>
    <s v="High"/>
  </r>
  <r>
    <s v="US-2014-109253"/>
    <x v="55"/>
    <s v="First Class"/>
    <x v="0"/>
    <s v="Oakland"/>
    <x v="1"/>
    <s v="United States"/>
    <n v="94601"/>
    <s v="West"/>
    <x v="1"/>
    <x v="8"/>
    <n v="203.52"/>
    <x v="2369"/>
    <n v="17.13"/>
    <s v="Medium"/>
  </r>
  <r>
    <s v="CA-2011-121769"/>
    <x v="540"/>
    <s v="Standard Class"/>
    <x v="0"/>
    <s v="Toledo"/>
    <x v="18"/>
    <s v="United States"/>
    <n v="43615"/>
    <s v="East"/>
    <x v="2"/>
    <x v="2"/>
    <n v="172.11"/>
    <x v="2370"/>
    <n v="17.12"/>
    <s v="Medium"/>
  </r>
  <r>
    <s v="CA-2014-161956"/>
    <x v="161"/>
    <s v="Second Class"/>
    <x v="1"/>
    <s v="Inglewood"/>
    <x v="1"/>
    <s v="United States"/>
    <n v="90301"/>
    <s v="West"/>
    <x v="1"/>
    <x v="1"/>
    <n v="841.5680000000001"/>
    <x v="928"/>
    <n v="17.100000000000001"/>
    <s v="Medium"/>
  </r>
  <r>
    <s v="CA-2014-163902"/>
    <x v="743"/>
    <s v="Standard Class"/>
    <x v="1"/>
    <s v="Los Angeles"/>
    <x v="1"/>
    <s v="United States"/>
    <n v="90045"/>
    <s v="West"/>
    <x v="0"/>
    <x v="4"/>
    <n v="196.77600000000001"/>
    <x v="1460"/>
    <n v="17.09"/>
    <s v="Medium"/>
  </r>
  <r>
    <s v="CA-2013-148852"/>
    <x v="602"/>
    <s v="Standard Class"/>
    <x v="0"/>
    <s v="Santa Ana"/>
    <x v="1"/>
    <s v="United States"/>
    <n v="92704"/>
    <s v="West"/>
    <x v="0"/>
    <x v="4"/>
    <n v="211.16800000000001"/>
    <x v="2371"/>
    <n v="17.09"/>
    <s v="Medium"/>
  </r>
  <r>
    <s v="CA-2014-127313"/>
    <x v="456"/>
    <s v="First Class"/>
    <x v="0"/>
    <s v="Philadelphia"/>
    <x v="12"/>
    <s v="United States"/>
    <n v="19120"/>
    <s v="East"/>
    <x v="2"/>
    <x v="11"/>
    <n v="79.12"/>
    <x v="2372"/>
    <n v="17.079999999999998"/>
    <s v="High"/>
  </r>
  <r>
    <s v="CA-2014-137463"/>
    <x v="962"/>
    <s v="Second Class"/>
    <x v="1"/>
    <s v="Sunnyvale"/>
    <x v="1"/>
    <s v="United States"/>
    <n v="94086"/>
    <s v="West"/>
    <x v="0"/>
    <x v="0"/>
    <n v="189.95000000000002"/>
    <x v="2373"/>
    <n v="17.059999999999999"/>
    <s v="Medium"/>
  </r>
  <r>
    <s v="CA-2013-145905"/>
    <x v="235"/>
    <s v="Standard Class"/>
    <x v="0"/>
    <s v="Auburn"/>
    <x v="23"/>
    <s v="United States"/>
    <n v="36830"/>
    <s v="South"/>
    <x v="2"/>
    <x v="5"/>
    <n v="350.98"/>
    <x v="2374"/>
    <n v="17.04"/>
    <s v="Medium"/>
  </r>
  <r>
    <s v="CA-2014-151484"/>
    <x v="445"/>
    <s v="First Class"/>
    <x v="1"/>
    <s v="Philadelphia"/>
    <x v="12"/>
    <s v="United States"/>
    <n v="19120"/>
    <s v="East"/>
    <x v="1"/>
    <x v="9"/>
    <n v="332.70400000000001"/>
    <x v="2375"/>
    <n v="17.02"/>
    <s v="Medium"/>
  </r>
  <r>
    <s v="CA-2013-114482"/>
    <x v="923"/>
    <s v="Second Class"/>
    <x v="1"/>
    <s v="Des Moines"/>
    <x v="38"/>
    <s v="United States"/>
    <n v="50315"/>
    <s v="Central"/>
    <x v="0"/>
    <x v="4"/>
    <n v="404.93999999999994"/>
    <x v="2376"/>
    <n v="17"/>
    <s v="Medium"/>
  </r>
  <r>
    <s v="CA-2013-162187"/>
    <x v="144"/>
    <s v="Same Day"/>
    <x v="1"/>
    <s v="Columbus"/>
    <x v="18"/>
    <s v="United States"/>
    <n v="43229"/>
    <s v="East"/>
    <x v="1"/>
    <x v="9"/>
    <n v="64.959999999999994"/>
    <x v="2377"/>
    <n v="16.97"/>
    <s v="Critical"/>
  </r>
  <r>
    <s v="CA-2014-135069"/>
    <x v="928"/>
    <s v="Standard Class"/>
    <x v="0"/>
    <s v="Philadelphia"/>
    <x v="12"/>
    <s v="United States"/>
    <n v="19143"/>
    <s v="East"/>
    <x v="1"/>
    <x v="8"/>
    <n v="195.10400000000001"/>
    <x v="2378"/>
    <n v="16.96"/>
    <s v="Medium"/>
  </r>
  <r>
    <s v="CA-2014-101434"/>
    <x v="828"/>
    <s v="Standard Class"/>
    <x v="0"/>
    <s v="Belleville"/>
    <x v="14"/>
    <s v="United States"/>
    <n v="7109"/>
    <s v="East"/>
    <x v="0"/>
    <x v="0"/>
    <n v="239.96999999999997"/>
    <x v="660"/>
    <n v="16.95"/>
    <s v="Medium"/>
  </r>
  <r>
    <s v="US-2012-129007"/>
    <x v="277"/>
    <s v="First Class"/>
    <x v="1"/>
    <s v="Anaheim"/>
    <x v="1"/>
    <s v="United States"/>
    <n v="92804"/>
    <s v="West"/>
    <x v="2"/>
    <x v="11"/>
    <n v="44.67"/>
    <x v="2379"/>
    <n v="16.95"/>
    <s v="Critical"/>
  </r>
  <r>
    <s v="CA-2013-123274"/>
    <x v="963"/>
    <s v="Standard Class"/>
    <x v="0"/>
    <s v="New York City"/>
    <x v="0"/>
    <s v="United States"/>
    <n v="10035"/>
    <s v="East"/>
    <x v="1"/>
    <x v="9"/>
    <n v="242.94"/>
    <x v="1337"/>
    <n v="16.91"/>
    <s v="Medium"/>
  </r>
  <r>
    <s v="CA-2014-143378"/>
    <x v="876"/>
    <s v="Standard Class"/>
    <x v="1"/>
    <s v="Springfield"/>
    <x v="34"/>
    <s v="United States"/>
    <n v="97477"/>
    <s v="West"/>
    <x v="0"/>
    <x v="4"/>
    <n v="191.976"/>
    <x v="1867"/>
    <n v="16.89"/>
    <s v="Medium"/>
  </r>
  <r>
    <s v="CA-2013-113341"/>
    <x v="40"/>
    <s v="Standard Class"/>
    <x v="0"/>
    <s v="Los Angeles"/>
    <x v="1"/>
    <s v="United States"/>
    <n v="90032"/>
    <s v="West"/>
    <x v="2"/>
    <x v="5"/>
    <n v="194.35200000000003"/>
    <x v="2380"/>
    <n v="16.89"/>
    <s v="Medium"/>
  </r>
  <r>
    <s v="US-2011-138828"/>
    <x v="522"/>
    <s v="First Class"/>
    <x v="0"/>
    <s v="New York City"/>
    <x v="0"/>
    <s v="United States"/>
    <n v="10009"/>
    <s v="East"/>
    <x v="1"/>
    <x v="13"/>
    <n v="57.75"/>
    <x v="2381"/>
    <n v="16.87"/>
    <s v="Critical"/>
  </r>
  <r>
    <s v="US-2014-165358"/>
    <x v="815"/>
    <s v="Standard Class"/>
    <x v="0"/>
    <s v="Philadelphia"/>
    <x v="12"/>
    <s v="United States"/>
    <n v="19134"/>
    <s v="East"/>
    <x v="2"/>
    <x v="5"/>
    <n v="198.744"/>
    <x v="2382"/>
    <n v="16.87"/>
    <s v="Medium"/>
  </r>
  <r>
    <s v="US-2012-122910"/>
    <x v="733"/>
    <s v="Standard Class"/>
    <x v="0"/>
    <s v="Louisville"/>
    <x v="29"/>
    <s v="United States"/>
    <n v="80027"/>
    <s v="West"/>
    <x v="0"/>
    <x v="4"/>
    <n v="201.584"/>
    <x v="2117"/>
    <n v="16.850000000000001"/>
    <s v="Medium"/>
  </r>
  <r>
    <s v="CA-2012-121608"/>
    <x v="552"/>
    <s v="First Class"/>
    <x v="1"/>
    <s v="Bristol"/>
    <x v="33"/>
    <s v="United States"/>
    <n v="6010"/>
    <s v="East"/>
    <x v="0"/>
    <x v="4"/>
    <n v="100.49"/>
    <x v="2383"/>
    <n v="16.829999999999998"/>
    <s v="High"/>
  </r>
  <r>
    <s v="CA-2013-126004"/>
    <x v="677"/>
    <s v="First Class"/>
    <x v="0"/>
    <s v="New York City"/>
    <x v="0"/>
    <s v="United States"/>
    <n v="10024"/>
    <s v="East"/>
    <x v="2"/>
    <x v="11"/>
    <n v="113.78999999999999"/>
    <x v="2384"/>
    <n v="16.809999999999999"/>
    <s v="High"/>
  </r>
  <r>
    <s v="CA-2013-114489"/>
    <x v="88"/>
    <s v="Standard Class"/>
    <x v="1"/>
    <s v="Franklin"/>
    <x v="16"/>
    <s v="United States"/>
    <n v="53132"/>
    <s v="Central"/>
    <x v="1"/>
    <x v="1"/>
    <n v="171.55"/>
    <x v="2385"/>
    <n v="16.79"/>
    <s v="High"/>
  </r>
  <r>
    <s v="CA-2013-163776"/>
    <x v="881"/>
    <s v="Standard Class"/>
    <x v="0"/>
    <s v="Hattiesburg"/>
    <x v="42"/>
    <s v="United States"/>
    <n v="39401"/>
    <s v="South"/>
    <x v="1"/>
    <x v="12"/>
    <n v="245.94"/>
    <x v="2386"/>
    <n v="16.79"/>
    <s v="Medium"/>
  </r>
  <r>
    <s v="CA-2012-167255"/>
    <x v="331"/>
    <s v="Second Class"/>
    <x v="2"/>
    <s v="San Francisco"/>
    <x v="1"/>
    <s v="United States"/>
    <n v="94110"/>
    <s v="West"/>
    <x v="1"/>
    <x v="12"/>
    <n v="146.82"/>
    <x v="1468"/>
    <n v="16.78"/>
    <s v="High"/>
  </r>
  <r>
    <s v="CA-2011-143917"/>
    <x v="964"/>
    <s v="Second Class"/>
    <x v="0"/>
    <s v="San Francisco"/>
    <x v="1"/>
    <s v="United States"/>
    <n v="94122"/>
    <s v="West"/>
    <x v="1"/>
    <x v="3"/>
    <n v="8187.65"/>
    <x v="2387"/>
    <n v="16.77"/>
    <s v="High"/>
  </r>
  <r>
    <s v="CA-2012-112116"/>
    <x v="18"/>
    <s v="Second Class"/>
    <x v="0"/>
    <s v="Seattle"/>
    <x v="8"/>
    <s v="United States"/>
    <n v="98103"/>
    <s v="West"/>
    <x v="2"/>
    <x v="2"/>
    <n v="171.96"/>
    <x v="2388"/>
    <n v="16.77"/>
    <s v="Medium"/>
  </r>
  <r>
    <s v="CA-2011-163559"/>
    <x v="11"/>
    <s v="Second Class"/>
    <x v="0"/>
    <s v="New York City"/>
    <x v="0"/>
    <s v="United States"/>
    <n v="10035"/>
    <s v="East"/>
    <x v="1"/>
    <x v="1"/>
    <n v="139.44"/>
    <x v="2389"/>
    <n v="16.77"/>
    <s v="Medium"/>
  </r>
  <r>
    <s v="US-2013-147711"/>
    <x v="218"/>
    <s v="Second Class"/>
    <x v="0"/>
    <s v="Baltimore"/>
    <x v="30"/>
    <s v="United States"/>
    <n v="21215"/>
    <s v="East"/>
    <x v="2"/>
    <x v="10"/>
    <n v="344.94"/>
    <x v="2390"/>
    <n v="16.760000000000002"/>
    <s v="Medium"/>
  </r>
  <r>
    <s v="CA-2014-121398"/>
    <x v="268"/>
    <s v="Standard Class"/>
    <x v="1"/>
    <s v="Los Angeles"/>
    <x v="1"/>
    <s v="United States"/>
    <n v="90008"/>
    <s v="West"/>
    <x v="1"/>
    <x v="9"/>
    <n v="270.62"/>
    <x v="2391"/>
    <n v="16.73"/>
    <s v="Medium"/>
  </r>
  <r>
    <s v="US-2012-118906"/>
    <x v="965"/>
    <s v="Same Day"/>
    <x v="1"/>
    <s v="Clinton"/>
    <x v="30"/>
    <s v="United States"/>
    <n v="20735"/>
    <s v="East"/>
    <x v="1"/>
    <x v="9"/>
    <n v="89.820000000000007"/>
    <x v="2392"/>
    <n v="16.73"/>
    <s v="Critical"/>
  </r>
  <r>
    <s v="CA-2014-153822"/>
    <x v="876"/>
    <s v="Standard Class"/>
    <x v="0"/>
    <s v="Phoenix"/>
    <x v="28"/>
    <s v="United States"/>
    <n v="85023"/>
    <s v="West"/>
    <x v="0"/>
    <x v="4"/>
    <n v="471.92"/>
    <x v="890"/>
    <n v="16.71"/>
    <s v="Low"/>
  </r>
  <r>
    <s v="US-2014-103247"/>
    <x v="160"/>
    <s v="Second Class"/>
    <x v="2"/>
    <s v="New York City"/>
    <x v="0"/>
    <s v="United States"/>
    <n v="10011"/>
    <s v="East"/>
    <x v="1"/>
    <x v="1"/>
    <n v="75.792000000000002"/>
    <x v="2393"/>
    <n v="16.7"/>
    <s v="Critical"/>
  </r>
  <r>
    <s v="CA-2014-121580"/>
    <x v="966"/>
    <s v="Standard Class"/>
    <x v="0"/>
    <s v="Columbus"/>
    <x v="22"/>
    <s v="United States"/>
    <n v="47201"/>
    <s v="Central"/>
    <x v="1"/>
    <x v="8"/>
    <n v="465.16"/>
    <x v="772"/>
    <n v="16.68"/>
    <s v="Low"/>
  </r>
  <r>
    <s v="CA-2013-114727"/>
    <x v="691"/>
    <s v="Standard Class"/>
    <x v="1"/>
    <s v="Denver"/>
    <x v="29"/>
    <s v="United States"/>
    <n v="80219"/>
    <s v="West"/>
    <x v="1"/>
    <x v="9"/>
    <n v="338.04"/>
    <x v="737"/>
    <n v="16.670000000000002"/>
    <s v="Medium"/>
  </r>
  <r>
    <s v="CA-2013-158694"/>
    <x v="356"/>
    <s v="Second Class"/>
    <x v="0"/>
    <s v="Los Angeles"/>
    <x v="1"/>
    <s v="United States"/>
    <n v="90036"/>
    <s v="West"/>
    <x v="1"/>
    <x v="8"/>
    <n v="129.91999999999999"/>
    <x v="2394"/>
    <n v="16.649999999999999"/>
    <s v="High"/>
  </r>
  <r>
    <s v="CA-2011-165764"/>
    <x v="557"/>
    <s v="Standard Class"/>
    <x v="0"/>
    <s v="Jacksonville"/>
    <x v="2"/>
    <s v="United States"/>
    <n v="28540"/>
    <s v="South"/>
    <x v="2"/>
    <x v="2"/>
    <n v="945.03600000000006"/>
    <x v="2395"/>
    <n v="16.649999999999999"/>
    <s v="Medium"/>
  </r>
  <r>
    <s v="US-2011-164406"/>
    <x v="849"/>
    <s v="Standard Class"/>
    <x v="0"/>
    <s v="San Francisco"/>
    <x v="1"/>
    <s v="United States"/>
    <n v="94122"/>
    <s v="West"/>
    <x v="2"/>
    <x v="5"/>
    <n v="195.136"/>
    <x v="2396"/>
    <n v="16.649999999999999"/>
    <s v="High"/>
  </r>
  <r>
    <s v="CA-2011-151792"/>
    <x v="522"/>
    <s v="Second Class"/>
    <x v="0"/>
    <s v="Chicago"/>
    <x v="5"/>
    <s v="United States"/>
    <n v="60653"/>
    <s v="Central"/>
    <x v="0"/>
    <x v="0"/>
    <n v="239.976"/>
    <x v="2397"/>
    <n v="16.63"/>
    <s v="Medium"/>
  </r>
  <r>
    <s v="CA-2012-161998"/>
    <x v="967"/>
    <s v="Standard Class"/>
    <x v="1"/>
    <s v="Tampa"/>
    <x v="9"/>
    <s v="United States"/>
    <n v="33614"/>
    <s v="South"/>
    <x v="1"/>
    <x v="13"/>
    <n v="172.70400000000001"/>
    <x v="2398"/>
    <n v="16.62"/>
    <s v="Medium"/>
  </r>
  <r>
    <s v="CA-2012-135727"/>
    <x v="968"/>
    <s v="Second Class"/>
    <x v="2"/>
    <s v="Phoenix"/>
    <x v="28"/>
    <s v="United States"/>
    <n v="85023"/>
    <s v="West"/>
    <x v="2"/>
    <x v="5"/>
    <n v="191.96800000000002"/>
    <x v="1289"/>
    <n v="16.61"/>
    <s v="Medium"/>
  </r>
  <r>
    <s v="CA-2014-155880"/>
    <x v="374"/>
    <s v="Standard Class"/>
    <x v="1"/>
    <s v="Milwaukee"/>
    <x v="16"/>
    <s v="United States"/>
    <n v="53209"/>
    <s v="Central"/>
    <x v="2"/>
    <x v="5"/>
    <n v="368.96999999999997"/>
    <x v="2399"/>
    <n v="16.59"/>
    <s v="Medium"/>
  </r>
  <r>
    <s v="US-2014-119816"/>
    <x v="969"/>
    <s v="Second Class"/>
    <x v="2"/>
    <s v="Houston"/>
    <x v="6"/>
    <s v="United States"/>
    <n v="77095"/>
    <s v="Central"/>
    <x v="2"/>
    <x v="11"/>
    <n v="103.50000000000001"/>
    <x v="2400"/>
    <n v="16.579999999999998"/>
    <s v="High"/>
  </r>
  <r>
    <s v="CA-2011-130673"/>
    <x v="961"/>
    <s v="Second Class"/>
    <x v="1"/>
    <s v="San Marcos"/>
    <x v="6"/>
    <s v="United States"/>
    <n v="78666"/>
    <s v="Central"/>
    <x v="1"/>
    <x v="9"/>
    <n v="66.959999999999994"/>
    <x v="2401"/>
    <n v="16.579999999999998"/>
    <s v="High"/>
  </r>
  <r>
    <s v="CA-2011-127586"/>
    <x v="198"/>
    <s v="Standard Class"/>
    <x v="2"/>
    <s v="Seattle"/>
    <x v="8"/>
    <s v="United States"/>
    <n v="98115"/>
    <s v="West"/>
    <x v="1"/>
    <x v="9"/>
    <n v="310.12"/>
    <x v="1829"/>
    <n v="16.57"/>
    <s v="Medium"/>
  </r>
  <r>
    <s v="CA-2011-166471"/>
    <x v="414"/>
    <s v="Standard Class"/>
    <x v="2"/>
    <s v="Seattle"/>
    <x v="8"/>
    <s v="United States"/>
    <n v="98103"/>
    <s v="West"/>
    <x v="0"/>
    <x v="4"/>
    <n v="219.16800000000001"/>
    <x v="2402"/>
    <n v="16.559999999999999"/>
    <s v="High"/>
  </r>
  <r>
    <s v="CA-2011-139892"/>
    <x v="77"/>
    <s v="Standard Class"/>
    <x v="0"/>
    <s v="San Antonio"/>
    <x v="6"/>
    <s v="United States"/>
    <n v="78207"/>
    <s v="Central"/>
    <x v="1"/>
    <x v="9"/>
    <n v="275.928"/>
    <x v="2403"/>
    <n v="16.53"/>
    <s v="Medium"/>
  </r>
  <r>
    <s v="CA-2013-108987"/>
    <x v="37"/>
    <s v="Second Class"/>
    <x v="0"/>
    <s v="Houston"/>
    <x v="6"/>
    <s v="United States"/>
    <n v="77036"/>
    <s v="Central"/>
    <x v="0"/>
    <x v="0"/>
    <n v="57.584000000000003"/>
    <x v="2404"/>
    <n v="16.53"/>
    <s v="Critical"/>
  </r>
  <r>
    <s v="CA-2014-136448"/>
    <x v="164"/>
    <s v="First Class"/>
    <x v="0"/>
    <s v="Philadelphia"/>
    <x v="12"/>
    <s v="United States"/>
    <n v="19143"/>
    <s v="East"/>
    <x v="0"/>
    <x v="0"/>
    <n v="71.975999999999999"/>
    <x v="2405"/>
    <n v="16.53"/>
    <s v="Critical"/>
  </r>
  <r>
    <s v="CA-2014-100223"/>
    <x v="970"/>
    <s v="Standard Class"/>
    <x v="1"/>
    <s v="Dallas"/>
    <x v="6"/>
    <s v="United States"/>
    <n v="75220"/>
    <s v="Central"/>
    <x v="2"/>
    <x v="11"/>
    <n v="332.02800000000002"/>
    <x v="2406"/>
    <n v="16.53"/>
    <s v="Medium"/>
  </r>
  <r>
    <s v="CA-2013-100041"/>
    <x v="454"/>
    <s v="Standard Class"/>
    <x v="1"/>
    <s v="Columbus"/>
    <x v="22"/>
    <s v="United States"/>
    <n v="47201"/>
    <s v="Central"/>
    <x v="1"/>
    <x v="12"/>
    <n v="314.54999999999995"/>
    <x v="1446"/>
    <n v="16.52"/>
    <s v="Medium"/>
  </r>
  <r>
    <s v="CA-2012-109862"/>
    <x v="484"/>
    <s v="Standard Class"/>
    <x v="1"/>
    <s v="Newark"/>
    <x v="19"/>
    <s v="United States"/>
    <n v="19711"/>
    <s v="East"/>
    <x v="2"/>
    <x v="5"/>
    <n v="291.10000000000002"/>
    <x v="2407"/>
    <n v="16.510000000000002"/>
    <s v="Medium"/>
  </r>
  <r>
    <s v="CA-2011-112158"/>
    <x v="318"/>
    <s v="First Class"/>
    <x v="0"/>
    <s v="New York City"/>
    <x v="0"/>
    <s v="United States"/>
    <n v="10035"/>
    <s v="East"/>
    <x v="0"/>
    <x v="0"/>
    <n v="119.96"/>
    <x v="2408"/>
    <n v="16.5"/>
    <s v="High"/>
  </r>
  <r>
    <s v="CA-2012-135580"/>
    <x v="180"/>
    <s v="Standard Class"/>
    <x v="0"/>
    <s v="Los Angeles"/>
    <x v="1"/>
    <s v="United States"/>
    <n v="90049"/>
    <s v="West"/>
    <x v="1"/>
    <x v="14"/>
    <n v="271.44"/>
    <x v="1487"/>
    <n v="16.48"/>
    <s v="Medium"/>
  </r>
  <r>
    <s v="CA-2014-131366"/>
    <x v="256"/>
    <s v="Standard Class"/>
    <x v="1"/>
    <s v="Lancaster"/>
    <x v="12"/>
    <s v="United States"/>
    <n v="17602"/>
    <s v="East"/>
    <x v="1"/>
    <x v="12"/>
    <n v="229.54400000000001"/>
    <x v="2409"/>
    <n v="16.47"/>
    <s v="Medium"/>
  </r>
  <r>
    <s v="CA-2014-143112"/>
    <x v="160"/>
    <s v="Standard Class"/>
    <x v="1"/>
    <s v="New York City"/>
    <x v="0"/>
    <s v="United States"/>
    <n v="10035"/>
    <s v="East"/>
    <x v="2"/>
    <x v="5"/>
    <n v="221.38200000000001"/>
    <x v="2410"/>
    <n v="16.47"/>
    <s v="Medium"/>
  </r>
  <r>
    <s v="CA-2014-121083"/>
    <x v="868"/>
    <s v="Standard Class"/>
    <x v="0"/>
    <s v="Manchester"/>
    <x v="33"/>
    <s v="United States"/>
    <n v="6040"/>
    <s v="East"/>
    <x v="1"/>
    <x v="12"/>
    <n v="274.8"/>
    <x v="1248"/>
    <n v="16.46"/>
    <s v="Medium"/>
  </r>
  <r>
    <s v="CA-2014-138163"/>
    <x v="66"/>
    <s v="First Class"/>
    <x v="0"/>
    <s v="Everett"/>
    <x v="15"/>
    <s v="United States"/>
    <n v="2149"/>
    <s v="East"/>
    <x v="1"/>
    <x v="13"/>
    <n v="50.94"/>
    <x v="2411"/>
    <n v="16.45"/>
    <s v="Critical"/>
  </r>
  <r>
    <s v="CA-2011-124737"/>
    <x v="938"/>
    <s v="Standard Class"/>
    <x v="0"/>
    <s v="Denver"/>
    <x v="29"/>
    <s v="United States"/>
    <n v="80219"/>
    <s v="West"/>
    <x v="0"/>
    <x v="4"/>
    <n v="143.64000000000001"/>
    <x v="2412"/>
    <n v="16.43"/>
    <s v="Medium"/>
  </r>
  <r>
    <s v="CA-2014-132339"/>
    <x v="971"/>
    <s v="Standard Class"/>
    <x v="1"/>
    <s v="Lawrence"/>
    <x v="15"/>
    <s v="United States"/>
    <n v="1841"/>
    <s v="East"/>
    <x v="1"/>
    <x v="1"/>
    <n v="387.99"/>
    <x v="2413"/>
    <n v="16.39"/>
    <s v="Medium"/>
  </r>
  <r>
    <s v="US-2011-119081"/>
    <x v="90"/>
    <s v="Standard Class"/>
    <x v="2"/>
    <s v="Olathe"/>
    <x v="45"/>
    <s v="United States"/>
    <n v="66062"/>
    <s v="Central"/>
    <x v="1"/>
    <x v="3"/>
    <n v="357.93"/>
    <x v="1761"/>
    <n v="16.38"/>
    <s v="Medium"/>
  </r>
  <r>
    <s v="CA-2012-128139"/>
    <x v="959"/>
    <s v="Standard Class"/>
    <x v="0"/>
    <s v="Richmond"/>
    <x v="4"/>
    <s v="United States"/>
    <n v="40475"/>
    <s v="South"/>
    <x v="1"/>
    <x v="15"/>
    <n v="294.93"/>
    <x v="2414"/>
    <n v="16.36"/>
    <s v="Medium"/>
  </r>
  <r>
    <s v="CA-2012-143616"/>
    <x v="331"/>
    <s v="Second Class"/>
    <x v="1"/>
    <s v="Seattle"/>
    <x v="8"/>
    <s v="United States"/>
    <n v="98103"/>
    <s v="West"/>
    <x v="1"/>
    <x v="13"/>
    <n v="99.2"/>
    <x v="2415"/>
    <n v="16.36"/>
    <s v="Critical"/>
  </r>
  <r>
    <s v="CA-2012-144806"/>
    <x v="81"/>
    <s v="Standard Class"/>
    <x v="0"/>
    <s v="Tucson"/>
    <x v="28"/>
    <s v="United States"/>
    <n v="85705"/>
    <s v="West"/>
    <x v="2"/>
    <x v="11"/>
    <n v="206.11199999999997"/>
    <x v="2416"/>
    <n v="16.350000000000001"/>
    <s v="Medium"/>
  </r>
  <r>
    <s v="CA-2013-113845"/>
    <x v="454"/>
    <s v="Standard Class"/>
    <x v="1"/>
    <s v="Orlando"/>
    <x v="9"/>
    <s v="United States"/>
    <n v="32839"/>
    <s v="South"/>
    <x v="2"/>
    <x v="10"/>
    <n v="289.56799999999998"/>
    <x v="2417"/>
    <n v="16.350000000000001"/>
    <s v="Medium"/>
  </r>
  <r>
    <s v="US-2014-165344"/>
    <x v="111"/>
    <s v="First Class"/>
    <x v="1"/>
    <s v="Springfield"/>
    <x v="18"/>
    <s v="United States"/>
    <n v="45503"/>
    <s v="East"/>
    <x v="0"/>
    <x v="0"/>
    <n v="60.864000000000004"/>
    <x v="2418"/>
    <n v="16.34"/>
    <s v="Medium"/>
  </r>
  <r>
    <s v="CA-2011-138317"/>
    <x v="50"/>
    <s v="Standard Class"/>
    <x v="0"/>
    <s v="Philadelphia"/>
    <x v="12"/>
    <s v="United States"/>
    <n v="19120"/>
    <s v="East"/>
    <x v="0"/>
    <x v="6"/>
    <n v="206.99100000000004"/>
    <x v="2419"/>
    <n v="16.34"/>
    <s v="Medium"/>
  </r>
  <r>
    <s v="CA-2012-168207"/>
    <x v="130"/>
    <s v="Standard Class"/>
    <x v="0"/>
    <s v="San Diego"/>
    <x v="1"/>
    <s v="United States"/>
    <n v="92105"/>
    <s v="West"/>
    <x v="1"/>
    <x v="1"/>
    <n v="117.48800000000001"/>
    <x v="2420"/>
    <n v="16.34"/>
    <s v="Medium"/>
  </r>
  <r>
    <s v="CA-2014-115882"/>
    <x v="84"/>
    <s v="First Class"/>
    <x v="1"/>
    <s v="Raleigh"/>
    <x v="2"/>
    <s v="United States"/>
    <n v="27604"/>
    <s v="South"/>
    <x v="1"/>
    <x v="12"/>
    <n v="74.352000000000004"/>
    <x v="2019"/>
    <n v="16.34"/>
    <s v="High"/>
  </r>
  <r>
    <s v="CA-2012-135685"/>
    <x v="439"/>
    <s v="Second Class"/>
    <x v="2"/>
    <s v="Milwaukee"/>
    <x v="16"/>
    <s v="United States"/>
    <n v="53209"/>
    <s v="Central"/>
    <x v="2"/>
    <x v="2"/>
    <n v="214.11"/>
    <x v="2421"/>
    <n v="16.329999999999998"/>
    <s v="Medium"/>
  </r>
  <r>
    <s v="US-2014-162670"/>
    <x v="642"/>
    <s v="Second Class"/>
    <x v="1"/>
    <s v="Little Rock"/>
    <x v="39"/>
    <s v="United States"/>
    <n v="72209"/>
    <s v="South"/>
    <x v="1"/>
    <x v="14"/>
    <n v="182.94"/>
    <x v="2279"/>
    <n v="16.329999999999998"/>
    <s v="Medium"/>
  </r>
  <r>
    <s v="CA-2014-127460"/>
    <x v="972"/>
    <s v="Standard Class"/>
    <x v="2"/>
    <s v="Aurora"/>
    <x v="5"/>
    <s v="United States"/>
    <n v="60505"/>
    <s v="Central"/>
    <x v="1"/>
    <x v="9"/>
    <n v="298.464"/>
    <x v="2422"/>
    <n v="16.309999999999999"/>
    <s v="High"/>
  </r>
  <r>
    <s v="CA-2014-123638"/>
    <x v="469"/>
    <s v="Standard Class"/>
    <x v="2"/>
    <s v="Watertown"/>
    <x v="0"/>
    <s v="United States"/>
    <n v="13601"/>
    <s v="East"/>
    <x v="2"/>
    <x v="5"/>
    <n v="191.64600000000002"/>
    <x v="2423"/>
    <n v="16.3"/>
    <s v="Medium"/>
  </r>
  <r>
    <s v="CA-2013-166380"/>
    <x v="169"/>
    <s v="Standard Class"/>
    <x v="1"/>
    <s v="Arlington"/>
    <x v="3"/>
    <s v="United States"/>
    <n v="22204"/>
    <s v="South"/>
    <x v="0"/>
    <x v="0"/>
    <n v="111.98"/>
    <x v="2424"/>
    <n v="16.3"/>
    <s v="High"/>
  </r>
  <r>
    <s v="CA-2012-102722"/>
    <x v="555"/>
    <s v="First Class"/>
    <x v="0"/>
    <s v="Monroe"/>
    <x v="25"/>
    <s v="United States"/>
    <n v="71203"/>
    <s v="South"/>
    <x v="0"/>
    <x v="0"/>
    <n v="106.5"/>
    <x v="2425"/>
    <n v="16.239999999999998"/>
    <s v="High"/>
  </r>
  <r>
    <s v="CA-2011-104738"/>
    <x v="485"/>
    <s v="Second Class"/>
    <x v="1"/>
    <s v="Laredo"/>
    <x v="6"/>
    <s v="United States"/>
    <n v="78041"/>
    <s v="Central"/>
    <x v="0"/>
    <x v="0"/>
    <n v="47.984000000000002"/>
    <x v="2426"/>
    <n v="16.239999999999998"/>
    <s v="Critical"/>
  </r>
  <r>
    <s v="CA-2012-104129"/>
    <x v="477"/>
    <s v="Standard Class"/>
    <x v="1"/>
    <s v="Providence"/>
    <x v="20"/>
    <s v="United States"/>
    <n v="2908"/>
    <s v="East"/>
    <x v="0"/>
    <x v="4"/>
    <n v="105.98"/>
    <x v="2427"/>
    <n v="16.239999999999998"/>
    <s v="High"/>
  </r>
  <r>
    <s v="CA-2012-121650"/>
    <x v="148"/>
    <s v="Standard Class"/>
    <x v="1"/>
    <s v="Jackson"/>
    <x v="11"/>
    <s v="United States"/>
    <n v="49201"/>
    <s v="Central"/>
    <x v="2"/>
    <x v="5"/>
    <n v="191.96"/>
    <x v="2428"/>
    <n v="16.23"/>
    <s v="Medium"/>
  </r>
  <r>
    <s v="CA-2012-136420"/>
    <x v="779"/>
    <s v="First Class"/>
    <x v="1"/>
    <s v="San Diego"/>
    <x v="1"/>
    <s v="United States"/>
    <n v="92024"/>
    <s v="West"/>
    <x v="1"/>
    <x v="1"/>
    <n v="89.696000000000012"/>
    <x v="2429"/>
    <n v="16.23"/>
    <s v="High"/>
  </r>
  <r>
    <s v="CA-2014-168102"/>
    <x v="572"/>
    <s v="Standard Class"/>
    <x v="1"/>
    <s v="Jacksonville"/>
    <x v="9"/>
    <s v="United States"/>
    <n v="32216"/>
    <s v="South"/>
    <x v="1"/>
    <x v="9"/>
    <n v="113.56800000000001"/>
    <x v="2430"/>
    <n v="16.21"/>
    <s v="Low"/>
  </r>
  <r>
    <s v="CA-2013-158575"/>
    <x v="73"/>
    <s v="Standard Class"/>
    <x v="1"/>
    <s v="Kent"/>
    <x v="18"/>
    <s v="United States"/>
    <n v="44240"/>
    <s v="East"/>
    <x v="1"/>
    <x v="8"/>
    <n v="103.96799999999999"/>
    <x v="2431"/>
    <n v="16.2"/>
    <s v="Low"/>
  </r>
  <r>
    <s v="CA-2013-123337"/>
    <x v="973"/>
    <s v="Standard Class"/>
    <x v="1"/>
    <s v="San Jose"/>
    <x v="1"/>
    <s v="United States"/>
    <n v="95123"/>
    <s v="West"/>
    <x v="2"/>
    <x v="10"/>
    <n v="273.666"/>
    <x v="2432"/>
    <n v="16.2"/>
    <s v="Medium"/>
  </r>
  <r>
    <s v="CA-2014-161067"/>
    <x v="391"/>
    <s v="Second Class"/>
    <x v="2"/>
    <s v="New York City"/>
    <x v="0"/>
    <s v="United States"/>
    <n v="10035"/>
    <s v="East"/>
    <x v="2"/>
    <x v="5"/>
    <n v="90.801000000000002"/>
    <x v="2433"/>
    <n v="16.170000000000002"/>
    <s v="High"/>
  </r>
  <r>
    <s v="CA-2014-145429"/>
    <x v="127"/>
    <s v="Standard Class"/>
    <x v="0"/>
    <s v="San Diego"/>
    <x v="1"/>
    <s v="United States"/>
    <n v="92024"/>
    <s v="West"/>
    <x v="2"/>
    <x v="5"/>
    <n v="225.29600000000002"/>
    <x v="1163"/>
    <n v="16.170000000000002"/>
    <s v="High"/>
  </r>
  <r>
    <s v="US-2011-122959"/>
    <x v="8"/>
    <s v="Same Day"/>
    <x v="1"/>
    <s v="San Antonio"/>
    <x v="6"/>
    <s v="United States"/>
    <n v="78207"/>
    <s v="Central"/>
    <x v="1"/>
    <x v="1"/>
    <n v="210.39199999999997"/>
    <x v="2434"/>
    <n v="16.16"/>
    <s v="High"/>
  </r>
  <r>
    <s v="CA-2014-128328"/>
    <x v="756"/>
    <s v="Standard Class"/>
    <x v="0"/>
    <s v="Indianapolis"/>
    <x v="22"/>
    <s v="United States"/>
    <n v="46203"/>
    <s v="Central"/>
    <x v="1"/>
    <x v="1"/>
    <n v="125.88"/>
    <x v="2435"/>
    <n v="16.16"/>
    <s v="High"/>
  </r>
  <r>
    <s v="CA-2014-151225"/>
    <x v="494"/>
    <s v="First Class"/>
    <x v="1"/>
    <s v="Los Angeles"/>
    <x v="1"/>
    <s v="United States"/>
    <n v="90032"/>
    <s v="West"/>
    <x v="0"/>
    <x v="4"/>
    <n v="71.959999999999994"/>
    <x v="2436"/>
    <n v="16.16"/>
    <s v="High"/>
  </r>
  <r>
    <s v="CA-2012-162376"/>
    <x v="974"/>
    <s v="Second Class"/>
    <x v="2"/>
    <s v="Cambridge"/>
    <x v="15"/>
    <s v="United States"/>
    <n v="2138"/>
    <s v="East"/>
    <x v="1"/>
    <x v="12"/>
    <n v="59.94"/>
    <x v="2437"/>
    <n v="16.16"/>
    <s v="Critical"/>
  </r>
  <r>
    <s v="CA-2012-122406"/>
    <x v="480"/>
    <s v="Second Class"/>
    <x v="2"/>
    <s v="Providence"/>
    <x v="20"/>
    <s v="United States"/>
    <n v="2908"/>
    <s v="East"/>
    <x v="2"/>
    <x v="5"/>
    <n v="110.98"/>
    <x v="2438"/>
    <n v="16.149999999999999"/>
    <s v="High"/>
  </r>
  <r>
    <s v="CA-2014-144498"/>
    <x v="221"/>
    <s v="Same Day"/>
    <x v="0"/>
    <s v="Charlotte"/>
    <x v="2"/>
    <s v="United States"/>
    <n v="28205"/>
    <s v="South"/>
    <x v="1"/>
    <x v="1"/>
    <n v="68.541000000000011"/>
    <x v="2439"/>
    <n v="16.149999999999999"/>
    <s v="High"/>
  </r>
  <r>
    <s v="CA-2012-134747"/>
    <x v="86"/>
    <s v="Second Class"/>
    <x v="0"/>
    <s v="Noblesville"/>
    <x v="22"/>
    <s v="United States"/>
    <n v="46060"/>
    <s v="Central"/>
    <x v="0"/>
    <x v="4"/>
    <n v="135.72"/>
    <x v="2440"/>
    <n v="16.14"/>
    <s v="Medium"/>
  </r>
  <r>
    <s v="CA-2013-163776"/>
    <x v="881"/>
    <s v="Standard Class"/>
    <x v="0"/>
    <s v="Hattiesburg"/>
    <x v="42"/>
    <s v="United States"/>
    <n v="39401"/>
    <s v="South"/>
    <x v="2"/>
    <x v="11"/>
    <n v="185.57999999999998"/>
    <x v="2121"/>
    <n v="16.14"/>
    <s v="Medium"/>
  </r>
  <r>
    <s v="CA-2014-143567"/>
    <x v="4"/>
    <s v="Second Class"/>
    <x v="1"/>
    <s v="Henderson"/>
    <x v="4"/>
    <s v="United States"/>
    <n v="42420"/>
    <s v="South"/>
    <x v="1"/>
    <x v="9"/>
    <n v="59.92"/>
    <x v="2441"/>
    <n v="16.13"/>
    <s v="Critical"/>
  </r>
  <r>
    <s v="US-2011-112991"/>
    <x v="975"/>
    <s v="Standard Class"/>
    <x v="1"/>
    <s v="Caldwell"/>
    <x v="43"/>
    <s v="United States"/>
    <n v="83605"/>
    <s v="West"/>
    <x v="2"/>
    <x v="5"/>
    <n v="338.35199999999998"/>
    <x v="2442"/>
    <n v="16.12"/>
    <s v="Medium"/>
  </r>
  <r>
    <s v="CA-2012-120915"/>
    <x v="725"/>
    <s v="Second Class"/>
    <x v="0"/>
    <s v="New York City"/>
    <x v="0"/>
    <s v="United States"/>
    <n v="10035"/>
    <s v="East"/>
    <x v="0"/>
    <x v="4"/>
    <n v="307.98"/>
    <x v="1539"/>
    <n v="16.11"/>
    <s v="Medium"/>
  </r>
  <r>
    <s v="CA-2012-139094"/>
    <x v="974"/>
    <s v="Standard Class"/>
    <x v="2"/>
    <s v="San Antonio"/>
    <x v="6"/>
    <s v="United States"/>
    <n v="78207"/>
    <s v="Central"/>
    <x v="2"/>
    <x v="2"/>
    <n v="206.96200000000002"/>
    <x v="2443"/>
    <n v="16.09"/>
    <s v="Medium"/>
  </r>
  <r>
    <s v="US-2011-126571"/>
    <x v="452"/>
    <s v="Standard Class"/>
    <x v="0"/>
    <s v="Philadelphia"/>
    <x v="12"/>
    <s v="United States"/>
    <n v="19120"/>
    <s v="East"/>
    <x v="1"/>
    <x v="14"/>
    <n v="201.43200000000002"/>
    <x v="2444"/>
    <n v="16.09"/>
    <s v="Medium"/>
  </r>
  <r>
    <s v="CA-2013-119186"/>
    <x v="602"/>
    <s v="Same Day"/>
    <x v="0"/>
    <s v="Fort Worth"/>
    <x v="6"/>
    <s v="United States"/>
    <n v="76106"/>
    <s v="Central"/>
    <x v="0"/>
    <x v="0"/>
    <n v="63.991999999999997"/>
    <x v="2445"/>
    <n v="16.079999999999998"/>
    <s v="Critical"/>
  </r>
  <r>
    <s v="CA-2013-146150"/>
    <x v="780"/>
    <s v="Standard Class"/>
    <x v="0"/>
    <s v="Jackson"/>
    <x v="42"/>
    <s v="United States"/>
    <n v="39212"/>
    <s v="South"/>
    <x v="1"/>
    <x v="13"/>
    <n v="264.18"/>
    <x v="2446"/>
    <n v="16.07"/>
    <s v="Medium"/>
  </r>
  <r>
    <s v="US-2012-147662"/>
    <x v="612"/>
    <s v="Standard Class"/>
    <x v="0"/>
    <s v="Akron"/>
    <x v="18"/>
    <s v="United States"/>
    <n v="44312"/>
    <s v="East"/>
    <x v="0"/>
    <x v="4"/>
    <n v="323.98199999999997"/>
    <x v="2447"/>
    <n v="16.059999999999999"/>
    <s v="High"/>
  </r>
  <r>
    <s v="CA-2012-117884"/>
    <x v="225"/>
    <s v="Same Day"/>
    <x v="0"/>
    <s v="Plantation"/>
    <x v="9"/>
    <s v="United States"/>
    <n v="33317"/>
    <s v="South"/>
    <x v="1"/>
    <x v="9"/>
    <n v="150.40799999999999"/>
    <x v="2448"/>
    <n v="16.059999999999999"/>
    <s v="High"/>
  </r>
  <r>
    <s v="CA-2014-157252"/>
    <x v="726"/>
    <s v="Second Class"/>
    <x v="1"/>
    <s v="New York City"/>
    <x v="0"/>
    <s v="United States"/>
    <n v="10024"/>
    <s v="East"/>
    <x v="2"/>
    <x v="5"/>
    <n v="207.84600000000003"/>
    <x v="2449"/>
    <n v="16.05"/>
    <s v="Medium"/>
  </r>
  <r>
    <s v="CA-2011-125556"/>
    <x v="242"/>
    <s v="Second Class"/>
    <x v="0"/>
    <s v="Fairfield"/>
    <x v="33"/>
    <s v="United States"/>
    <n v="6824"/>
    <s v="East"/>
    <x v="1"/>
    <x v="1"/>
    <n v="43.8"/>
    <x v="2450"/>
    <n v="16.05"/>
    <s v="Critical"/>
  </r>
  <r>
    <s v="CA-2013-108105"/>
    <x v="818"/>
    <s v="Standard Class"/>
    <x v="0"/>
    <s v="Henderson"/>
    <x v="4"/>
    <s v="United States"/>
    <n v="42420"/>
    <s v="South"/>
    <x v="2"/>
    <x v="11"/>
    <n v="318.08"/>
    <x v="2451"/>
    <n v="16.05"/>
    <s v="Medium"/>
  </r>
  <r>
    <s v="CA-2011-105270"/>
    <x v="309"/>
    <s v="Standard Class"/>
    <x v="0"/>
    <s v="Los Angeles"/>
    <x v="1"/>
    <s v="United States"/>
    <n v="90008"/>
    <s v="West"/>
    <x v="2"/>
    <x v="5"/>
    <n v="112.64800000000001"/>
    <x v="2452"/>
    <n v="16.02"/>
    <s v="Low"/>
  </r>
  <r>
    <s v="CA-2014-103352"/>
    <x v="695"/>
    <s v="Second Class"/>
    <x v="0"/>
    <s v="New York City"/>
    <x v="0"/>
    <s v="United States"/>
    <n v="10011"/>
    <s v="East"/>
    <x v="1"/>
    <x v="1"/>
    <n v="107.42400000000001"/>
    <x v="2453"/>
    <n v="16.010000000000002"/>
    <s v="Medium"/>
  </r>
  <r>
    <s v="US-2014-153948"/>
    <x v="22"/>
    <s v="Same Day"/>
    <x v="2"/>
    <s v="San Francisco"/>
    <x v="1"/>
    <s v="United States"/>
    <n v="94122"/>
    <s v="West"/>
    <x v="1"/>
    <x v="12"/>
    <n v="59.94"/>
    <x v="2437"/>
    <n v="16"/>
    <s v="Critical"/>
  </r>
  <r>
    <s v="US-2014-104661"/>
    <x v="115"/>
    <s v="First Class"/>
    <x v="0"/>
    <s v="Austin"/>
    <x v="6"/>
    <s v="United States"/>
    <n v="78745"/>
    <s v="Central"/>
    <x v="0"/>
    <x v="0"/>
    <n v="62.591999999999999"/>
    <x v="2454"/>
    <n v="16"/>
    <s v="High"/>
  </r>
  <r>
    <s v="CA-2011-127187"/>
    <x v="976"/>
    <s v="Standard Class"/>
    <x v="1"/>
    <s v="New York City"/>
    <x v="0"/>
    <s v="United States"/>
    <n v="10024"/>
    <s v="East"/>
    <x v="0"/>
    <x v="4"/>
    <n v="129.97999999999999"/>
    <x v="1857"/>
    <n v="15.99"/>
    <s v="High"/>
  </r>
  <r>
    <s v="CA-2013-154060"/>
    <x v="660"/>
    <s v="Standard Class"/>
    <x v="0"/>
    <s v="Greensboro"/>
    <x v="2"/>
    <s v="United States"/>
    <n v="27405"/>
    <s v="South"/>
    <x v="2"/>
    <x v="5"/>
    <n v="187.05600000000001"/>
    <x v="2455"/>
    <n v="15.98"/>
    <s v="Medium"/>
  </r>
  <r>
    <s v="CA-2011-125829"/>
    <x v="102"/>
    <s v="Standard Class"/>
    <x v="0"/>
    <s v="Los Angeles"/>
    <x v="1"/>
    <s v="United States"/>
    <n v="90045"/>
    <s v="West"/>
    <x v="2"/>
    <x v="2"/>
    <n v="573.72799999999995"/>
    <x v="2456"/>
    <n v="15.96"/>
    <s v="Medium"/>
  </r>
  <r>
    <s v="CA-2012-141250"/>
    <x v="977"/>
    <s v="Standard Class"/>
    <x v="0"/>
    <s v="Texas City"/>
    <x v="6"/>
    <s v="United States"/>
    <n v="77590"/>
    <s v="Central"/>
    <x v="2"/>
    <x v="5"/>
    <n v="199.304"/>
    <x v="2457"/>
    <n v="15.96"/>
    <s v="Medium"/>
  </r>
  <r>
    <s v="CA-2014-145219"/>
    <x v="82"/>
    <s v="First Class"/>
    <x v="2"/>
    <s v="Los Angeles"/>
    <x v="1"/>
    <s v="United States"/>
    <n v="90049"/>
    <s v="West"/>
    <x v="1"/>
    <x v="1"/>
    <n v="90.480000000000018"/>
    <x v="2458"/>
    <n v="15.95"/>
    <s v="Critical"/>
  </r>
  <r>
    <s v="US-2012-100069"/>
    <x v="807"/>
    <s v="Standard Class"/>
    <x v="2"/>
    <s v="Omaha"/>
    <x v="24"/>
    <s v="United States"/>
    <n v="68104"/>
    <s v="Central"/>
    <x v="0"/>
    <x v="4"/>
    <n v="269.98"/>
    <x v="2459"/>
    <n v="15.94"/>
    <s v="Medium"/>
  </r>
  <r>
    <s v="CA-2012-108665"/>
    <x v="481"/>
    <s v="Standard Class"/>
    <x v="1"/>
    <s v="New York City"/>
    <x v="0"/>
    <s v="United States"/>
    <n v="10011"/>
    <s v="East"/>
    <x v="2"/>
    <x v="11"/>
    <n v="155.82"/>
    <x v="2460"/>
    <n v="15.93"/>
    <s v="High"/>
  </r>
  <r>
    <s v="CA-2013-140130"/>
    <x v="474"/>
    <s v="Standard Class"/>
    <x v="1"/>
    <s v="Tulsa"/>
    <x v="17"/>
    <s v="United States"/>
    <n v="74133"/>
    <s v="Central"/>
    <x v="2"/>
    <x v="5"/>
    <n v="368.96999999999997"/>
    <x v="1515"/>
    <n v="15.93"/>
    <s v="Medium"/>
  </r>
  <r>
    <s v="CA-2013-167241"/>
    <x v="511"/>
    <s v="Standard Class"/>
    <x v="0"/>
    <s v="Los Angeles"/>
    <x v="1"/>
    <s v="United States"/>
    <n v="90004"/>
    <s v="West"/>
    <x v="0"/>
    <x v="4"/>
    <n v="165.60000000000002"/>
    <x v="2461"/>
    <n v="15.93"/>
    <s v="Low"/>
  </r>
  <r>
    <s v="CA-2013-145982"/>
    <x v="747"/>
    <s v="Second Class"/>
    <x v="0"/>
    <s v="Quincy"/>
    <x v="15"/>
    <s v="United States"/>
    <n v="2169"/>
    <s v="East"/>
    <x v="1"/>
    <x v="12"/>
    <n v="122.97"/>
    <x v="1661"/>
    <n v="15.92"/>
    <s v="Medium"/>
  </r>
  <r>
    <s v="CA-2014-138611"/>
    <x v="978"/>
    <s v="Second Class"/>
    <x v="0"/>
    <s v="Grove City"/>
    <x v="18"/>
    <s v="United States"/>
    <n v="43123"/>
    <s v="East"/>
    <x v="0"/>
    <x v="4"/>
    <n v="119.93999999999998"/>
    <x v="2462"/>
    <n v="15.91"/>
    <s v="High"/>
  </r>
  <r>
    <s v="CA-2014-104003"/>
    <x v="334"/>
    <s v="Standard Class"/>
    <x v="0"/>
    <s v="San Francisco"/>
    <x v="1"/>
    <s v="United States"/>
    <n v="94110"/>
    <s v="West"/>
    <x v="2"/>
    <x v="10"/>
    <n v="307.666"/>
    <x v="2463"/>
    <n v="15.9"/>
    <s v="Medium"/>
  </r>
  <r>
    <s v="CA-2014-106103"/>
    <x v="498"/>
    <s v="Standard Class"/>
    <x v="0"/>
    <s v="Rochester Hills"/>
    <x v="11"/>
    <s v="United States"/>
    <n v="48307"/>
    <s v="Central"/>
    <x v="0"/>
    <x v="0"/>
    <n v="132.52000000000001"/>
    <x v="1984"/>
    <n v="15.89"/>
    <s v="High"/>
  </r>
  <r>
    <s v="CA-2011-137589"/>
    <x v="557"/>
    <s v="Standard Class"/>
    <x v="0"/>
    <s v="Lancaster"/>
    <x v="12"/>
    <s v="United States"/>
    <n v="17602"/>
    <s v="East"/>
    <x v="1"/>
    <x v="3"/>
    <n v="286.34400000000005"/>
    <x v="2464"/>
    <n v="15.87"/>
    <s v="Medium"/>
  </r>
  <r>
    <s v="CA-2014-144904"/>
    <x v="899"/>
    <s v="Standard Class"/>
    <x v="0"/>
    <s v="New York City"/>
    <x v="0"/>
    <s v="United States"/>
    <n v="10009"/>
    <s v="East"/>
    <x v="2"/>
    <x v="5"/>
    <n v="488.64600000000002"/>
    <x v="2465"/>
    <n v="15.86"/>
    <s v="Medium"/>
  </r>
  <r>
    <s v="US-2014-165358"/>
    <x v="815"/>
    <s v="Standard Class"/>
    <x v="0"/>
    <s v="Philadelphia"/>
    <x v="12"/>
    <s v="United States"/>
    <n v="19134"/>
    <s v="East"/>
    <x v="0"/>
    <x v="7"/>
    <n v="599.97"/>
    <x v="2466"/>
    <n v="15.85"/>
    <s v="Medium"/>
  </r>
  <r>
    <s v="CA-2012-104514"/>
    <x v="560"/>
    <s v="Second Class"/>
    <x v="1"/>
    <s v="Newark"/>
    <x v="19"/>
    <s v="United States"/>
    <n v="19711"/>
    <s v="East"/>
    <x v="1"/>
    <x v="9"/>
    <n v="85.52"/>
    <x v="2467"/>
    <n v="15.81"/>
    <s v="Critical"/>
  </r>
  <r>
    <s v="CA-2011-117765"/>
    <x v="206"/>
    <s v="Standard Class"/>
    <x v="2"/>
    <s v="Tulsa"/>
    <x v="17"/>
    <s v="United States"/>
    <n v="74133"/>
    <s v="Central"/>
    <x v="2"/>
    <x v="5"/>
    <n v="161.96"/>
    <x v="2468"/>
    <n v="15.81"/>
    <s v="Medium"/>
  </r>
  <r>
    <s v="CA-2011-113383"/>
    <x v="300"/>
    <s v="First Class"/>
    <x v="0"/>
    <s v="Clifton"/>
    <x v="14"/>
    <s v="United States"/>
    <n v="7011"/>
    <s v="East"/>
    <x v="1"/>
    <x v="8"/>
    <n v="81.92"/>
    <x v="2469"/>
    <n v="15.81"/>
    <s v="High"/>
  </r>
  <r>
    <s v="CA-2014-159506"/>
    <x v="695"/>
    <s v="Standard Class"/>
    <x v="1"/>
    <s v="Columbus"/>
    <x v="22"/>
    <s v="United States"/>
    <n v="47201"/>
    <s v="Central"/>
    <x v="1"/>
    <x v="12"/>
    <n v="158.28"/>
    <x v="2470"/>
    <n v="15.78"/>
    <s v="Medium"/>
  </r>
  <r>
    <s v="CA-2014-147207"/>
    <x v="231"/>
    <s v="Second Class"/>
    <x v="0"/>
    <s v="El Paso"/>
    <x v="6"/>
    <s v="United States"/>
    <n v="79907"/>
    <s v="Central"/>
    <x v="1"/>
    <x v="9"/>
    <n v="372.14400000000001"/>
    <x v="2471"/>
    <n v="15.77"/>
    <s v="High"/>
  </r>
  <r>
    <s v="CA-2014-141873"/>
    <x v="451"/>
    <s v="Standard Class"/>
    <x v="0"/>
    <s v="New York City"/>
    <x v="0"/>
    <s v="United States"/>
    <n v="10024"/>
    <s v="East"/>
    <x v="2"/>
    <x v="10"/>
    <n v="314.35199999999998"/>
    <x v="687"/>
    <n v="15.76"/>
    <s v="Medium"/>
  </r>
  <r>
    <s v="US-2014-169551"/>
    <x v="189"/>
    <s v="First Class"/>
    <x v="0"/>
    <s v="Philadelphia"/>
    <x v="12"/>
    <s v="United States"/>
    <n v="19120"/>
    <s v="East"/>
    <x v="2"/>
    <x v="10"/>
    <n v="87.210000000000008"/>
    <x v="2472"/>
    <n v="15.75"/>
    <s v="High"/>
  </r>
  <r>
    <s v="CA-2014-145443"/>
    <x v="269"/>
    <s v="Second Class"/>
    <x v="1"/>
    <s v="Richmond"/>
    <x v="22"/>
    <s v="United States"/>
    <n v="47374"/>
    <s v="Central"/>
    <x v="1"/>
    <x v="12"/>
    <n v="177.2"/>
    <x v="2190"/>
    <n v="15.75"/>
    <s v="Medium"/>
  </r>
  <r>
    <s v="CA-2012-133396"/>
    <x v="869"/>
    <s v="First Class"/>
    <x v="1"/>
    <s v="Greensboro"/>
    <x v="2"/>
    <s v="United States"/>
    <n v="27405"/>
    <s v="South"/>
    <x v="1"/>
    <x v="13"/>
    <n v="64.680000000000007"/>
    <x v="2473"/>
    <n v="15.72"/>
    <s v="Medium"/>
  </r>
  <r>
    <s v="CA-2013-148684"/>
    <x v="45"/>
    <s v="Standard Class"/>
    <x v="0"/>
    <s v="Fayetteville"/>
    <x v="39"/>
    <s v="United States"/>
    <n v="72701"/>
    <s v="South"/>
    <x v="2"/>
    <x v="11"/>
    <n v="343.84999999999997"/>
    <x v="2474"/>
    <n v="15.7"/>
    <s v="Medium"/>
  </r>
  <r>
    <s v="CA-2011-138527"/>
    <x v="90"/>
    <s v="Standard Class"/>
    <x v="1"/>
    <s v="Cary"/>
    <x v="2"/>
    <s v="United States"/>
    <n v="27511"/>
    <s v="South"/>
    <x v="1"/>
    <x v="8"/>
    <n v="166.84"/>
    <x v="2475"/>
    <n v="15.69"/>
    <s v="Medium"/>
  </r>
  <r>
    <s v="CA-2012-168760"/>
    <x v="208"/>
    <s v="Second Class"/>
    <x v="1"/>
    <s v="Los Angeles"/>
    <x v="1"/>
    <s v="United States"/>
    <n v="90049"/>
    <s v="West"/>
    <x v="1"/>
    <x v="8"/>
    <n v="61.44"/>
    <x v="2347"/>
    <n v="15.69"/>
    <s v="High"/>
  </r>
  <r>
    <s v="CA-2013-168081"/>
    <x v="315"/>
    <s v="Second Class"/>
    <x v="2"/>
    <s v="Houston"/>
    <x v="6"/>
    <s v="United States"/>
    <n v="77070"/>
    <s v="Central"/>
    <x v="0"/>
    <x v="0"/>
    <n v="258.69600000000003"/>
    <x v="2084"/>
    <n v="15.67"/>
    <s v="High"/>
  </r>
  <r>
    <s v="CA-2011-106439"/>
    <x v="96"/>
    <s v="Standard Class"/>
    <x v="1"/>
    <s v="Los Angeles"/>
    <x v="1"/>
    <s v="United States"/>
    <n v="90049"/>
    <s v="West"/>
    <x v="1"/>
    <x v="9"/>
    <n v="80.3"/>
    <x v="2476"/>
    <n v="15.67"/>
    <s v="High"/>
  </r>
  <r>
    <s v="CA-2012-137113"/>
    <x v="59"/>
    <s v="Second Class"/>
    <x v="2"/>
    <s v="Seattle"/>
    <x v="8"/>
    <s v="United States"/>
    <n v="98105"/>
    <s v="West"/>
    <x v="1"/>
    <x v="9"/>
    <n v="146.72999999999999"/>
    <x v="2014"/>
    <n v="15.67"/>
    <s v="High"/>
  </r>
  <r>
    <s v="CA-2011-163412"/>
    <x v="28"/>
    <s v="Second Class"/>
    <x v="1"/>
    <s v="New York City"/>
    <x v="0"/>
    <s v="United States"/>
    <n v="10035"/>
    <s v="East"/>
    <x v="2"/>
    <x v="5"/>
    <n v="192.18600000000004"/>
    <x v="2477"/>
    <n v="15.67"/>
    <s v="Medium"/>
  </r>
  <r>
    <s v="CA-2012-132941"/>
    <x v="514"/>
    <s v="First Class"/>
    <x v="1"/>
    <s v="Haltom City"/>
    <x v="6"/>
    <s v="United States"/>
    <n v="76117"/>
    <s v="Central"/>
    <x v="0"/>
    <x v="0"/>
    <n v="207.98400000000004"/>
    <x v="2478"/>
    <n v="15.67"/>
    <s v="High"/>
  </r>
  <r>
    <s v="US-2013-103674"/>
    <x v="700"/>
    <s v="Standard Class"/>
    <x v="2"/>
    <s v="Los Angeles"/>
    <x v="1"/>
    <s v="United States"/>
    <n v="90032"/>
    <s v="West"/>
    <x v="0"/>
    <x v="4"/>
    <n v="249.58400000000003"/>
    <x v="1960"/>
    <n v="15.66"/>
    <s v="Medium"/>
  </r>
  <r>
    <s v="US-2014-156909"/>
    <x v="979"/>
    <s v="Second Class"/>
    <x v="0"/>
    <s v="Philadelphia"/>
    <x v="12"/>
    <s v="United States"/>
    <n v="19140"/>
    <s v="East"/>
    <x v="2"/>
    <x v="5"/>
    <n v="71.371999999999986"/>
    <x v="2479"/>
    <n v="15.65"/>
    <s v="Critical"/>
  </r>
  <r>
    <s v="CA-2013-103107"/>
    <x v="283"/>
    <s v="Same Day"/>
    <x v="2"/>
    <s v="Seattle"/>
    <x v="8"/>
    <s v="United States"/>
    <n v="98103"/>
    <s v="West"/>
    <x v="0"/>
    <x v="4"/>
    <n v="71.975999999999999"/>
    <x v="2480"/>
    <n v="15.65"/>
    <s v="Medium"/>
  </r>
  <r>
    <s v="CA-2014-147228"/>
    <x v="265"/>
    <s v="Standard Class"/>
    <x v="0"/>
    <s v="Columbia"/>
    <x v="35"/>
    <s v="United States"/>
    <n v="38401"/>
    <s v="South"/>
    <x v="1"/>
    <x v="9"/>
    <n v="258.48"/>
    <x v="2481"/>
    <n v="15.64"/>
    <s v="Medium"/>
  </r>
  <r>
    <s v="CA-2014-121853"/>
    <x v="601"/>
    <s v="Standard Class"/>
    <x v="0"/>
    <s v="Los Angeles"/>
    <x v="1"/>
    <s v="United States"/>
    <n v="90036"/>
    <s v="West"/>
    <x v="1"/>
    <x v="12"/>
    <n v="211.04"/>
    <x v="2482"/>
    <n v="15.64"/>
    <s v="Medium"/>
  </r>
  <r>
    <s v="US-2014-120607"/>
    <x v="504"/>
    <s v="Same Day"/>
    <x v="0"/>
    <s v="Atlanta"/>
    <x v="10"/>
    <s v="United States"/>
    <n v="30318"/>
    <s v="South"/>
    <x v="1"/>
    <x v="12"/>
    <n v="195.64"/>
    <x v="1741"/>
    <n v="15.6"/>
    <s v="High"/>
  </r>
  <r>
    <s v="CA-2012-148250"/>
    <x v="270"/>
    <s v="Standard Class"/>
    <x v="1"/>
    <s v="Riverside"/>
    <x v="1"/>
    <s v="United States"/>
    <n v="92503"/>
    <s v="West"/>
    <x v="1"/>
    <x v="8"/>
    <n v="134.47999999999999"/>
    <x v="2483"/>
    <n v="15.59"/>
    <s v="High"/>
  </r>
  <r>
    <s v="CA-2012-138534"/>
    <x v="911"/>
    <s v="Second Class"/>
    <x v="0"/>
    <s v="Bakersfield"/>
    <x v="1"/>
    <s v="United States"/>
    <n v="93309"/>
    <s v="West"/>
    <x v="2"/>
    <x v="10"/>
    <n v="195.46600000000001"/>
    <x v="2484"/>
    <n v="15.59"/>
    <s v="Medium"/>
  </r>
  <r>
    <s v="CA-2013-146934"/>
    <x v="631"/>
    <s v="Standard Class"/>
    <x v="0"/>
    <s v="Passaic"/>
    <x v="14"/>
    <s v="United States"/>
    <n v="7055"/>
    <s v="East"/>
    <x v="0"/>
    <x v="4"/>
    <n v="257.98"/>
    <x v="1888"/>
    <n v="15.58"/>
    <s v="Medium"/>
  </r>
  <r>
    <s v="CA-2012-158939"/>
    <x v="427"/>
    <s v="Standard Class"/>
    <x v="1"/>
    <s v="Springfield"/>
    <x v="21"/>
    <s v="United States"/>
    <n v="65807"/>
    <s v="Central"/>
    <x v="0"/>
    <x v="7"/>
    <n v="599.99"/>
    <x v="2485"/>
    <n v="15.58"/>
    <s v="High"/>
  </r>
  <r>
    <s v="CA-2011-124730"/>
    <x v="699"/>
    <s v="Same Day"/>
    <x v="0"/>
    <s v="Utica"/>
    <x v="0"/>
    <s v="United States"/>
    <n v="13501"/>
    <s v="East"/>
    <x v="1"/>
    <x v="15"/>
    <n v="93.149999999999991"/>
    <x v="2486"/>
    <n v="15.58"/>
    <s v="High"/>
  </r>
  <r>
    <s v="CA-2014-100111"/>
    <x v="204"/>
    <s v="Standard Class"/>
    <x v="0"/>
    <s v="New York City"/>
    <x v="0"/>
    <s v="United States"/>
    <n v="10035"/>
    <s v="East"/>
    <x v="0"/>
    <x v="0"/>
    <n v="212.8"/>
    <x v="2487"/>
    <n v="15.57"/>
    <s v="Medium"/>
  </r>
  <r>
    <s v="CA-2013-129280"/>
    <x v="401"/>
    <s v="First Class"/>
    <x v="0"/>
    <s v="Newark"/>
    <x v="18"/>
    <s v="United States"/>
    <n v="43055"/>
    <s v="East"/>
    <x v="0"/>
    <x v="0"/>
    <n v="132.52000000000004"/>
    <x v="2488"/>
    <n v="15.57"/>
    <s v="High"/>
  </r>
  <r>
    <s v="US-2011-140116"/>
    <x v="464"/>
    <s v="Standard Class"/>
    <x v="0"/>
    <s v="Denver"/>
    <x v="29"/>
    <s v="United States"/>
    <n v="80219"/>
    <s v="West"/>
    <x v="1"/>
    <x v="13"/>
    <n v="83.168000000000006"/>
    <x v="2489"/>
    <n v="15.56"/>
    <s v="Low"/>
  </r>
  <r>
    <s v="CA-2014-163531"/>
    <x v="214"/>
    <s v="Standard Class"/>
    <x v="0"/>
    <s v="New York City"/>
    <x v="0"/>
    <s v="United States"/>
    <n v="10024"/>
    <s v="East"/>
    <x v="0"/>
    <x v="4"/>
    <n v="239.96999999999997"/>
    <x v="1747"/>
    <n v="15.53"/>
    <s v="High"/>
  </r>
  <r>
    <s v="CA-2014-144456"/>
    <x v="604"/>
    <s v="First Class"/>
    <x v="2"/>
    <s v="Hialeah"/>
    <x v="9"/>
    <s v="United States"/>
    <n v="33012"/>
    <s v="South"/>
    <x v="1"/>
    <x v="9"/>
    <n v="61.68"/>
    <x v="2490"/>
    <n v="15.53"/>
    <s v="High"/>
  </r>
  <r>
    <s v="CA-2011-137575"/>
    <x v="980"/>
    <s v="Standard Class"/>
    <x v="0"/>
    <s v="New York City"/>
    <x v="0"/>
    <s v="United States"/>
    <n v="10035"/>
    <s v="East"/>
    <x v="0"/>
    <x v="0"/>
    <n v="199.98"/>
    <x v="2198"/>
    <n v="15.52"/>
    <s v="Medium"/>
  </r>
  <r>
    <s v="CA-2012-142419"/>
    <x v="488"/>
    <s v="Second Class"/>
    <x v="0"/>
    <s v="Seattle"/>
    <x v="8"/>
    <s v="United States"/>
    <n v="98115"/>
    <s v="West"/>
    <x v="1"/>
    <x v="1"/>
    <n v="98.352000000000004"/>
    <x v="2491"/>
    <n v="15.51"/>
    <s v="High"/>
  </r>
  <r>
    <s v="CA-2013-101161"/>
    <x v="238"/>
    <s v="Standard Class"/>
    <x v="1"/>
    <s v="New York City"/>
    <x v="0"/>
    <s v="United States"/>
    <n v="10024"/>
    <s v="East"/>
    <x v="1"/>
    <x v="9"/>
    <n v="99.87"/>
    <x v="2492"/>
    <n v="15.51"/>
    <s v="Low"/>
  </r>
  <r>
    <s v="CA-2011-116190"/>
    <x v="212"/>
    <s v="Standard Class"/>
    <x v="0"/>
    <s v="Atlanta"/>
    <x v="10"/>
    <s v="United States"/>
    <n v="30318"/>
    <s v="South"/>
    <x v="1"/>
    <x v="15"/>
    <n v="162.88999999999999"/>
    <x v="2493"/>
    <n v="15.49"/>
    <s v="Medium"/>
  </r>
  <r>
    <s v="CA-2012-130785"/>
    <x v="825"/>
    <s v="Standard Class"/>
    <x v="0"/>
    <s v="San Diego"/>
    <x v="1"/>
    <s v="United States"/>
    <n v="92105"/>
    <s v="West"/>
    <x v="2"/>
    <x v="10"/>
    <n v="293.19900000000001"/>
    <x v="2494"/>
    <n v="15.48"/>
    <s v="Medium"/>
  </r>
  <r>
    <s v="CA-2011-125542"/>
    <x v="359"/>
    <s v="First Class"/>
    <x v="1"/>
    <s v="Philadelphia"/>
    <x v="12"/>
    <s v="United States"/>
    <n v="19134"/>
    <s v="East"/>
    <x v="1"/>
    <x v="9"/>
    <n v="172.73599999999999"/>
    <x v="2495"/>
    <n v="15.48"/>
    <s v="High"/>
  </r>
  <r>
    <s v="CA-2014-106180"/>
    <x v="866"/>
    <s v="Standard Class"/>
    <x v="1"/>
    <s v="San Francisco"/>
    <x v="1"/>
    <s v="United States"/>
    <n v="94122"/>
    <s v="West"/>
    <x v="1"/>
    <x v="12"/>
    <n v="143.69999999999999"/>
    <x v="1628"/>
    <n v="15.47"/>
    <s v="Medium"/>
  </r>
  <r>
    <s v="CA-2014-140585"/>
    <x v="223"/>
    <s v="Second Class"/>
    <x v="0"/>
    <s v="Encinitas"/>
    <x v="1"/>
    <s v="United States"/>
    <n v="92024"/>
    <s v="West"/>
    <x v="0"/>
    <x v="0"/>
    <n v="119.98"/>
    <x v="2496"/>
    <n v="15.47"/>
    <s v="Medium"/>
  </r>
  <r>
    <s v="CA-2012-164427"/>
    <x v="0"/>
    <s v="Standard Class"/>
    <x v="1"/>
    <s v="Hattiesburg"/>
    <x v="42"/>
    <s v="United States"/>
    <n v="39401"/>
    <s v="South"/>
    <x v="0"/>
    <x v="0"/>
    <n v="239.70000000000002"/>
    <x v="2497"/>
    <n v="15.46"/>
    <s v="Medium"/>
  </r>
  <r>
    <s v="CA-2013-119865"/>
    <x v="676"/>
    <s v="Standard Class"/>
    <x v="0"/>
    <s v="New York City"/>
    <x v="0"/>
    <s v="United States"/>
    <n v="10011"/>
    <s v="East"/>
    <x v="1"/>
    <x v="1"/>
    <n v="186.14400000000001"/>
    <x v="2498"/>
    <n v="15.46"/>
    <s v="High"/>
  </r>
  <r>
    <s v="US-2012-110569"/>
    <x v="433"/>
    <s v="Standard Class"/>
    <x v="0"/>
    <s v="Phoenix"/>
    <x v="28"/>
    <s v="United States"/>
    <n v="85023"/>
    <s v="West"/>
    <x v="1"/>
    <x v="8"/>
    <n v="121.79200000000002"/>
    <x v="1496"/>
    <n v="15.45"/>
    <s v="Low"/>
  </r>
  <r>
    <s v="CA-2011-169775"/>
    <x v="852"/>
    <s v="Second Class"/>
    <x v="0"/>
    <s v="Miami"/>
    <x v="9"/>
    <s v="United States"/>
    <n v="33178"/>
    <s v="South"/>
    <x v="2"/>
    <x v="2"/>
    <n v="174.05850000000001"/>
    <x v="2499"/>
    <n v="15.43"/>
    <s v="Medium"/>
  </r>
  <r>
    <s v="CA-2013-148852"/>
    <x v="602"/>
    <s v="Standard Class"/>
    <x v="0"/>
    <s v="Santa Ana"/>
    <x v="1"/>
    <s v="United States"/>
    <n v="92704"/>
    <s v="West"/>
    <x v="2"/>
    <x v="5"/>
    <n v="484.70400000000006"/>
    <x v="2500"/>
    <n v="15.43"/>
    <s v="Medium"/>
  </r>
  <r>
    <s v="CA-2012-111199"/>
    <x v="627"/>
    <s v="Standard Class"/>
    <x v="0"/>
    <s v="Jacksonville"/>
    <x v="2"/>
    <s v="United States"/>
    <n v="28540"/>
    <s v="South"/>
    <x v="1"/>
    <x v="12"/>
    <n v="115.29600000000001"/>
    <x v="2501"/>
    <n v="15.42"/>
    <s v="High"/>
  </r>
  <r>
    <s v="CA-2012-110947"/>
    <x v="509"/>
    <s v="Standard Class"/>
    <x v="2"/>
    <s v="Hampton"/>
    <x v="3"/>
    <s v="United States"/>
    <n v="23666"/>
    <s v="South"/>
    <x v="1"/>
    <x v="1"/>
    <n v="113.10000000000001"/>
    <x v="2502"/>
    <n v="15.41"/>
    <s v="Low"/>
  </r>
  <r>
    <s v="CA-2013-157707"/>
    <x v="981"/>
    <s v="First Class"/>
    <x v="1"/>
    <s v="Denver"/>
    <x v="29"/>
    <s v="United States"/>
    <n v="80219"/>
    <s v="West"/>
    <x v="2"/>
    <x v="5"/>
    <n v="120.78399999999999"/>
    <x v="2503"/>
    <n v="15.39"/>
    <s v="Medium"/>
  </r>
  <r>
    <s v="US-2014-152842"/>
    <x v="979"/>
    <s v="Standard Class"/>
    <x v="0"/>
    <s v="Charlotte"/>
    <x v="2"/>
    <s v="United States"/>
    <n v="28205"/>
    <s v="South"/>
    <x v="2"/>
    <x v="5"/>
    <n v="242.35200000000003"/>
    <x v="2504"/>
    <n v="15.38"/>
    <s v="Medium"/>
  </r>
  <r>
    <s v="US-2011-167738"/>
    <x v="390"/>
    <s v="Standard Class"/>
    <x v="1"/>
    <s v="Los Angeles"/>
    <x v="1"/>
    <s v="United States"/>
    <n v="90045"/>
    <s v="West"/>
    <x v="2"/>
    <x v="5"/>
    <n v="292.27200000000005"/>
    <x v="2505"/>
    <n v="15.36"/>
    <s v="Medium"/>
  </r>
  <r>
    <s v="CA-2014-108749"/>
    <x v="982"/>
    <s v="First Class"/>
    <x v="1"/>
    <s v="Woonsocket"/>
    <x v="20"/>
    <s v="United States"/>
    <n v="2895"/>
    <s v="East"/>
    <x v="1"/>
    <x v="12"/>
    <n v="45.36"/>
    <x v="2506"/>
    <n v="15.36"/>
    <s v="High"/>
  </r>
  <r>
    <s v="CA-2014-156958"/>
    <x v="763"/>
    <s v="First Class"/>
    <x v="2"/>
    <s v="Seattle"/>
    <x v="8"/>
    <s v="United States"/>
    <n v="98115"/>
    <s v="West"/>
    <x v="1"/>
    <x v="1"/>
    <n v="83.920000000000016"/>
    <x v="2507"/>
    <n v="15.35"/>
    <s v="High"/>
  </r>
  <r>
    <s v="CA-2013-113747"/>
    <x v="410"/>
    <s v="Standard Class"/>
    <x v="0"/>
    <s v="Jackson"/>
    <x v="42"/>
    <s v="United States"/>
    <n v="39212"/>
    <s v="South"/>
    <x v="1"/>
    <x v="13"/>
    <n v="185.88"/>
    <x v="2508"/>
    <n v="15.34"/>
    <s v="Medium"/>
  </r>
  <r>
    <s v="CA-2013-146941"/>
    <x v="196"/>
    <s v="First Class"/>
    <x v="0"/>
    <s v="New York City"/>
    <x v="0"/>
    <s v="United States"/>
    <n v="10024"/>
    <s v="East"/>
    <x v="1"/>
    <x v="9"/>
    <n v="80.58"/>
    <x v="2509"/>
    <n v="15.31"/>
    <s v="High"/>
  </r>
  <r>
    <s v="CA-2011-156349"/>
    <x v="715"/>
    <s v="Standard Class"/>
    <x v="1"/>
    <s v="Los Angeles"/>
    <x v="1"/>
    <s v="United States"/>
    <n v="90008"/>
    <s v="West"/>
    <x v="2"/>
    <x v="10"/>
    <n v="290.666"/>
    <x v="2510"/>
    <n v="15.3"/>
    <s v="High"/>
  </r>
  <r>
    <s v="CA-2012-107678"/>
    <x v="983"/>
    <s v="Standard Class"/>
    <x v="0"/>
    <s v="Louisville"/>
    <x v="4"/>
    <s v="United States"/>
    <n v="40214"/>
    <s v="South"/>
    <x v="0"/>
    <x v="4"/>
    <n v="469.95"/>
    <x v="2511"/>
    <n v="15.3"/>
    <s v="Medium"/>
  </r>
  <r>
    <s v="CA-2011-123498"/>
    <x v="788"/>
    <s v="First Class"/>
    <x v="1"/>
    <s v="Houston"/>
    <x v="6"/>
    <s v="United States"/>
    <n v="77041"/>
    <s v="Central"/>
    <x v="1"/>
    <x v="14"/>
    <n v="74.352000000000004"/>
    <x v="2512"/>
    <n v="15.28"/>
    <s v="High"/>
  </r>
  <r>
    <s v="US-2014-107888"/>
    <x v="100"/>
    <s v="First Class"/>
    <x v="0"/>
    <s v="Seattle"/>
    <x v="8"/>
    <s v="United States"/>
    <n v="98103"/>
    <s v="West"/>
    <x v="2"/>
    <x v="11"/>
    <n v="139.91999999999999"/>
    <x v="2513"/>
    <n v="15.28"/>
    <s v="High"/>
  </r>
  <r>
    <s v="CA-2014-104731"/>
    <x v="127"/>
    <s v="Standard Class"/>
    <x v="0"/>
    <s v="Salem"/>
    <x v="3"/>
    <s v="United States"/>
    <n v="24153"/>
    <s v="South"/>
    <x v="1"/>
    <x v="3"/>
    <n v="231.72"/>
    <x v="1244"/>
    <n v="15.28"/>
    <s v="Medium"/>
  </r>
  <r>
    <s v="CA-2014-125199"/>
    <x v="307"/>
    <s v="Standard Class"/>
    <x v="1"/>
    <s v="Philadelphia"/>
    <x v="12"/>
    <s v="United States"/>
    <n v="19120"/>
    <s v="East"/>
    <x v="1"/>
    <x v="13"/>
    <n v="123.256"/>
    <x v="2514"/>
    <n v="15.27"/>
    <s v="Low"/>
  </r>
  <r>
    <s v="CA-2013-152289"/>
    <x v="31"/>
    <s v="First Class"/>
    <x v="1"/>
    <s v="Pasadena"/>
    <x v="6"/>
    <s v="United States"/>
    <n v="77506"/>
    <s v="Central"/>
    <x v="0"/>
    <x v="0"/>
    <n v="159.98400000000001"/>
    <x v="2150"/>
    <n v="15.27"/>
    <s v="Medium"/>
  </r>
  <r>
    <s v="CA-2014-161578"/>
    <x v="962"/>
    <s v="Second Class"/>
    <x v="2"/>
    <s v="Los Angeles"/>
    <x v="1"/>
    <s v="United States"/>
    <n v="90036"/>
    <s v="West"/>
    <x v="1"/>
    <x v="9"/>
    <n v="158.9"/>
    <x v="2515"/>
    <n v="15.27"/>
    <s v="High"/>
  </r>
  <r>
    <s v="US-2011-114377"/>
    <x v="630"/>
    <s v="Same Day"/>
    <x v="0"/>
    <s v="Hampton"/>
    <x v="3"/>
    <s v="United States"/>
    <n v="23666"/>
    <s v="South"/>
    <x v="2"/>
    <x v="5"/>
    <n v="149.9"/>
    <x v="2516"/>
    <n v="15.26"/>
    <s v="Medium"/>
  </r>
  <r>
    <s v="CA-2012-161263"/>
    <x v="185"/>
    <s v="Standard Class"/>
    <x v="1"/>
    <s v="Toledo"/>
    <x v="18"/>
    <s v="United States"/>
    <n v="43615"/>
    <s v="East"/>
    <x v="0"/>
    <x v="4"/>
    <n v="118.78199999999998"/>
    <x v="2517"/>
    <n v="15.25"/>
    <s v="High"/>
  </r>
  <r>
    <s v="US-2012-123218"/>
    <x v="897"/>
    <s v="Standard Class"/>
    <x v="0"/>
    <s v="Chicago"/>
    <x v="5"/>
    <s v="United States"/>
    <n v="60623"/>
    <s v="Central"/>
    <x v="0"/>
    <x v="0"/>
    <n v="255.96799999999999"/>
    <x v="2518"/>
    <n v="15.25"/>
    <s v="Medium"/>
  </r>
  <r>
    <s v="CA-2014-154809"/>
    <x v="704"/>
    <s v="Standard Class"/>
    <x v="0"/>
    <s v="Minneapolis"/>
    <x v="7"/>
    <s v="United States"/>
    <n v="55407"/>
    <s v="Central"/>
    <x v="1"/>
    <x v="8"/>
    <n v="90.64"/>
    <x v="2519"/>
    <n v="15.25"/>
    <s v="High"/>
  </r>
  <r>
    <s v="CA-2014-101245"/>
    <x v="695"/>
    <s v="Standard Class"/>
    <x v="1"/>
    <s v="San Francisco"/>
    <x v="1"/>
    <s v="United States"/>
    <n v="94109"/>
    <s v="West"/>
    <x v="0"/>
    <x v="0"/>
    <n v="166.16"/>
    <x v="2520"/>
    <n v="15.24"/>
    <s v="Medium"/>
  </r>
  <r>
    <s v="CA-2013-129686"/>
    <x v="675"/>
    <s v="Second Class"/>
    <x v="1"/>
    <s v="Chicago"/>
    <x v="5"/>
    <s v="United States"/>
    <n v="60623"/>
    <s v="Central"/>
    <x v="0"/>
    <x v="0"/>
    <n v="62.400000000000006"/>
    <x v="2521"/>
    <n v="15.23"/>
    <s v="Critical"/>
  </r>
  <r>
    <s v="CA-2013-158435"/>
    <x v="984"/>
    <s v="First Class"/>
    <x v="0"/>
    <s v="Waterbury"/>
    <x v="33"/>
    <s v="United States"/>
    <n v="6708"/>
    <s v="East"/>
    <x v="2"/>
    <x v="11"/>
    <n v="173.24"/>
    <x v="2522"/>
    <n v="15.19"/>
    <s v="High"/>
  </r>
  <r>
    <s v="CA-2012-140410"/>
    <x v="220"/>
    <s v="Standard Class"/>
    <x v="2"/>
    <s v="Los Angeles"/>
    <x v="1"/>
    <s v="United States"/>
    <n v="90008"/>
    <s v="West"/>
    <x v="0"/>
    <x v="0"/>
    <n v="89.97"/>
    <x v="2086"/>
    <n v="15.18"/>
    <s v="High"/>
  </r>
  <r>
    <s v="CA-2011-139892"/>
    <x v="77"/>
    <s v="Standard Class"/>
    <x v="0"/>
    <s v="San Antonio"/>
    <x v="6"/>
    <s v="United States"/>
    <n v="78207"/>
    <s v="Central"/>
    <x v="1"/>
    <x v="8"/>
    <n v="177.97999999999996"/>
    <x v="2523"/>
    <n v="15.17"/>
    <s v="Medium"/>
  </r>
  <r>
    <s v="CA-2013-121748"/>
    <x v="767"/>
    <s v="Second Class"/>
    <x v="1"/>
    <s v="Los Angeles"/>
    <x v="1"/>
    <s v="United States"/>
    <n v="90032"/>
    <s v="West"/>
    <x v="0"/>
    <x v="0"/>
    <n v="359.98"/>
    <x v="2524"/>
    <n v="15.17"/>
    <s v="Medium"/>
  </r>
  <r>
    <s v="CA-2011-103310"/>
    <x v="419"/>
    <s v="Standard Class"/>
    <x v="0"/>
    <s v="San Jose"/>
    <x v="1"/>
    <s v="United States"/>
    <n v="95123"/>
    <s v="West"/>
    <x v="2"/>
    <x v="5"/>
    <n v="256.78400000000005"/>
    <x v="2525"/>
    <n v="15.16"/>
    <s v="Medium"/>
  </r>
  <r>
    <s v="US-2013-108504"/>
    <x v="325"/>
    <s v="Same Day"/>
    <x v="2"/>
    <s v="Smyrna"/>
    <x v="10"/>
    <s v="United States"/>
    <n v="30080"/>
    <s v="South"/>
    <x v="1"/>
    <x v="9"/>
    <n v="80.98"/>
    <x v="2526"/>
    <n v="15.15"/>
    <s v="Critical"/>
  </r>
  <r>
    <s v="CA-2012-131884"/>
    <x v="81"/>
    <s v="Same Day"/>
    <x v="0"/>
    <s v="Marion"/>
    <x v="18"/>
    <s v="United States"/>
    <n v="43302"/>
    <s v="East"/>
    <x v="2"/>
    <x v="5"/>
    <n v="70.685999999999993"/>
    <x v="2527"/>
    <n v="15.15"/>
    <s v="High"/>
  </r>
  <r>
    <s v="CA-2012-159863"/>
    <x v="581"/>
    <s v="Second Class"/>
    <x v="1"/>
    <s v="Houston"/>
    <x v="6"/>
    <s v="United States"/>
    <n v="77095"/>
    <s v="Central"/>
    <x v="0"/>
    <x v="0"/>
    <n v="134.376"/>
    <x v="2528"/>
    <n v="15.15"/>
    <s v="Medium"/>
  </r>
  <r>
    <s v="US-2014-130953"/>
    <x v="835"/>
    <s v="Standard Class"/>
    <x v="0"/>
    <s v="Oklahoma City"/>
    <x v="17"/>
    <s v="United States"/>
    <n v="73120"/>
    <s v="Central"/>
    <x v="1"/>
    <x v="8"/>
    <n v="137.62"/>
    <x v="1985"/>
    <n v="15.11"/>
    <s v="Medium"/>
  </r>
  <r>
    <s v="CA-2014-117324"/>
    <x v="421"/>
    <s v="Standard Class"/>
    <x v="0"/>
    <s v="Madison"/>
    <x v="16"/>
    <s v="United States"/>
    <n v="53711"/>
    <s v="Central"/>
    <x v="0"/>
    <x v="0"/>
    <n v="178.10999999999999"/>
    <x v="2529"/>
    <n v="15.11"/>
    <s v="Medium"/>
  </r>
  <r>
    <s v="CA-2011-126361"/>
    <x v="213"/>
    <s v="Second Class"/>
    <x v="0"/>
    <s v="Pleasant Grove"/>
    <x v="26"/>
    <s v="United States"/>
    <n v="84062"/>
    <s v="West"/>
    <x v="1"/>
    <x v="9"/>
    <n v="158.9"/>
    <x v="2515"/>
    <n v="15.1"/>
    <s v="High"/>
  </r>
  <r>
    <s v="CA-2014-102925"/>
    <x v="723"/>
    <s v="Second Class"/>
    <x v="0"/>
    <s v="New York City"/>
    <x v="0"/>
    <s v="United States"/>
    <n v="10024"/>
    <s v="East"/>
    <x v="1"/>
    <x v="12"/>
    <n v="110.96"/>
    <x v="2530"/>
    <n v="15.09"/>
    <s v="Medium"/>
  </r>
  <r>
    <s v="CA-2014-128328"/>
    <x v="756"/>
    <s v="Standard Class"/>
    <x v="0"/>
    <s v="Indianapolis"/>
    <x v="22"/>
    <s v="United States"/>
    <n v="46203"/>
    <s v="Central"/>
    <x v="0"/>
    <x v="0"/>
    <n v="79.78"/>
    <x v="2531"/>
    <n v="15.04"/>
    <s v="High"/>
  </r>
  <r>
    <s v="CA-2011-118962"/>
    <x v="336"/>
    <s v="Standard Class"/>
    <x v="0"/>
    <s v="Los Angeles"/>
    <x v="1"/>
    <s v="United States"/>
    <n v="90004"/>
    <s v="West"/>
    <x v="2"/>
    <x v="5"/>
    <n v="340.14400000000006"/>
    <x v="2532"/>
    <n v="15.03"/>
    <s v="Medium"/>
  </r>
  <r>
    <s v="US-2012-103996"/>
    <x v="369"/>
    <s v="Second Class"/>
    <x v="0"/>
    <s v="San Diego"/>
    <x v="1"/>
    <s v="United States"/>
    <n v="92105"/>
    <s v="West"/>
    <x v="1"/>
    <x v="12"/>
    <n v="212.64"/>
    <x v="1690"/>
    <n v="15.03"/>
    <s v="High"/>
  </r>
  <r>
    <s v="CA-2014-104388"/>
    <x v="970"/>
    <s v="First Class"/>
    <x v="1"/>
    <s v="Fremont"/>
    <x v="24"/>
    <s v="United States"/>
    <n v="68025"/>
    <s v="Central"/>
    <x v="0"/>
    <x v="4"/>
    <n v="79.959999999999994"/>
    <x v="2533"/>
    <n v="15.03"/>
    <s v="Critical"/>
  </r>
  <r>
    <s v="CA-2012-145394"/>
    <x v="439"/>
    <s v="Standard Class"/>
    <x v="1"/>
    <s v="Chicago"/>
    <x v="5"/>
    <s v="United States"/>
    <n v="60610"/>
    <s v="Central"/>
    <x v="0"/>
    <x v="4"/>
    <n v="239.976"/>
    <x v="2534"/>
    <n v="15.01"/>
    <s v="Medium"/>
  </r>
  <r>
    <s v="CA-2013-130638"/>
    <x v="539"/>
    <s v="Second Class"/>
    <x v="0"/>
    <s v="Los Angeles"/>
    <x v="1"/>
    <s v="United States"/>
    <n v="90045"/>
    <s v="West"/>
    <x v="2"/>
    <x v="11"/>
    <n v="282.83999999999997"/>
    <x v="2535"/>
    <n v="15.01"/>
    <s v="Medium"/>
  </r>
  <r>
    <s v="CA-2014-162978"/>
    <x v="750"/>
    <s v="Standard Class"/>
    <x v="1"/>
    <s v="San Francisco"/>
    <x v="1"/>
    <s v="United States"/>
    <n v="94109"/>
    <s v="West"/>
    <x v="2"/>
    <x v="2"/>
    <n v="300.904"/>
    <x v="2536"/>
    <n v="15"/>
    <s v="Medium"/>
  </r>
  <r>
    <s v="CA-2012-109169"/>
    <x v="799"/>
    <s v="Standard Class"/>
    <x v="0"/>
    <s v="Detroit"/>
    <x v="11"/>
    <s v="United States"/>
    <n v="48234"/>
    <s v="Central"/>
    <x v="1"/>
    <x v="14"/>
    <n v="180.96"/>
    <x v="2537"/>
    <n v="14.99"/>
    <s v="Medium"/>
  </r>
  <r>
    <s v="CA-2011-164259"/>
    <x v="292"/>
    <s v="First Class"/>
    <x v="1"/>
    <s v="Philadelphia"/>
    <x v="12"/>
    <s v="United States"/>
    <n v="19143"/>
    <s v="East"/>
    <x v="1"/>
    <x v="13"/>
    <n v="99.13600000000001"/>
    <x v="2538"/>
    <n v="14.98"/>
    <s v="High"/>
  </r>
  <r>
    <s v="CA-2014-106782"/>
    <x v="211"/>
    <s v="Standard Class"/>
    <x v="0"/>
    <s v="Lafayette"/>
    <x v="22"/>
    <s v="United States"/>
    <n v="47905"/>
    <s v="Central"/>
    <x v="1"/>
    <x v="9"/>
    <n v="375.34"/>
    <x v="1750"/>
    <n v="14.98"/>
    <s v="Medium"/>
  </r>
  <r>
    <s v="US-2014-113201"/>
    <x v="109"/>
    <s v="Standard Class"/>
    <x v="0"/>
    <s v="Los Angeles"/>
    <x v="1"/>
    <s v="United States"/>
    <n v="90045"/>
    <s v="West"/>
    <x v="1"/>
    <x v="12"/>
    <n v="204.95000000000002"/>
    <x v="1464"/>
    <n v="14.98"/>
    <s v="Medium"/>
  </r>
  <r>
    <s v="US-2013-165078"/>
    <x v="396"/>
    <s v="Standard Class"/>
    <x v="2"/>
    <s v="Lawrence"/>
    <x v="22"/>
    <s v="United States"/>
    <n v="46226"/>
    <s v="Central"/>
    <x v="1"/>
    <x v="1"/>
    <n v="104.9"/>
    <x v="2539"/>
    <n v="14.97"/>
    <s v="High"/>
  </r>
  <r>
    <s v="CA-2011-101931"/>
    <x v="403"/>
    <s v="First Class"/>
    <x v="1"/>
    <s v="Los Angeles"/>
    <x v="1"/>
    <s v="United States"/>
    <n v="90049"/>
    <s v="West"/>
    <x v="1"/>
    <x v="9"/>
    <n v="141.4"/>
    <x v="2540"/>
    <n v="14.96"/>
    <s v="High"/>
  </r>
  <r>
    <s v="CA-2013-132997"/>
    <x v="347"/>
    <s v="First Class"/>
    <x v="0"/>
    <s v="Rochester"/>
    <x v="0"/>
    <s v="United States"/>
    <n v="14609"/>
    <s v="East"/>
    <x v="1"/>
    <x v="1"/>
    <n v="276.78400000000005"/>
    <x v="1949"/>
    <n v="14.96"/>
    <s v="Medium"/>
  </r>
  <r>
    <s v="CA-2013-144344"/>
    <x v="167"/>
    <s v="Same Day"/>
    <x v="0"/>
    <s v="Boynton Beach"/>
    <x v="9"/>
    <s v="United States"/>
    <n v="33437"/>
    <s v="South"/>
    <x v="2"/>
    <x v="11"/>
    <n v="165.048"/>
    <x v="2541"/>
    <n v="14.95"/>
    <s v="Medium"/>
  </r>
  <r>
    <s v="US-2014-106663"/>
    <x v="617"/>
    <s v="Standard Class"/>
    <x v="2"/>
    <s v="Chicago"/>
    <x v="5"/>
    <s v="United States"/>
    <n v="60653"/>
    <s v="Central"/>
    <x v="2"/>
    <x v="2"/>
    <n v="108.925"/>
    <x v="2542"/>
    <n v="14.94"/>
    <s v="High"/>
  </r>
  <r>
    <s v="CA-2012-140921"/>
    <x v="693"/>
    <s v="First Class"/>
    <x v="0"/>
    <s v="Omaha"/>
    <x v="24"/>
    <s v="United States"/>
    <n v="68104"/>
    <s v="Central"/>
    <x v="2"/>
    <x v="11"/>
    <n v="28.4"/>
    <x v="2543"/>
    <n v="14.94"/>
    <s v="Critical"/>
  </r>
  <r>
    <s v="CA-2012-163181"/>
    <x v="634"/>
    <s v="Standard Class"/>
    <x v="0"/>
    <s v="Houston"/>
    <x v="6"/>
    <s v="United States"/>
    <n v="77041"/>
    <s v="Central"/>
    <x v="1"/>
    <x v="9"/>
    <n v="177.64800000000002"/>
    <x v="2544"/>
    <n v="14.93"/>
    <s v="Medium"/>
  </r>
  <r>
    <s v="CA-2013-126158"/>
    <x v="52"/>
    <s v="Standard Class"/>
    <x v="0"/>
    <s v="Costa Mesa"/>
    <x v="1"/>
    <s v="United States"/>
    <n v="92627"/>
    <s v="West"/>
    <x v="2"/>
    <x v="11"/>
    <n v="255.76"/>
    <x v="2545"/>
    <n v="14.92"/>
    <s v="Medium"/>
  </r>
  <r>
    <s v="CA-2012-156328"/>
    <x v="415"/>
    <s v="Standard Class"/>
    <x v="0"/>
    <s v="Raleigh"/>
    <x v="2"/>
    <s v="United States"/>
    <n v="27604"/>
    <s v="South"/>
    <x v="0"/>
    <x v="4"/>
    <n v="177.48000000000002"/>
    <x v="2130"/>
    <n v="14.92"/>
    <s v="Medium"/>
  </r>
  <r>
    <s v="CA-2014-129294"/>
    <x v="343"/>
    <s v="Standard Class"/>
    <x v="1"/>
    <s v="Los Angeles"/>
    <x v="1"/>
    <s v="United States"/>
    <n v="90032"/>
    <s v="West"/>
    <x v="1"/>
    <x v="8"/>
    <n v="140.67000000000002"/>
    <x v="2546"/>
    <n v="14.92"/>
    <s v="High"/>
  </r>
  <r>
    <s v="CA-2011-157882"/>
    <x v="787"/>
    <s v="Second Class"/>
    <x v="1"/>
    <s v="Los Angeles"/>
    <x v="1"/>
    <s v="United States"/>
    <n v="90036"/>
    <s v="West"/>
    <x v="2"/>
    <x v="2"/>
    <n v="143.43199999999999"/>
    <x v="2547"/>
    <n v="14.91"/>
    <s v="Medium"/>
  </r>
  <r>
    <s v="CA-2012-129896"/>
    <x v="783"/>
    <s v="Standard Class"/>
    <x v="0"/>
    <s v="Gilbert"/>
    <x v="28"/>
    <s v="United States"/>
    <n v="85234"/>
    <s v="West"/>
    <x v="1"/>
    <x v="9"/>
    <n v="82.367999999999995"/>
    <x v="2548"/>
    <n v="14.91"/>
    <s v="High"/>
  </r>
  <r>
    <s v="CA-2012-140718"/>
    <x v="717"/>
    <s v="First Class"/>
    <x v="1"/>
    <s v="Raleigh"/>
    <x v="2"/>
    <s v="United States"/>
    <n v="27604"/>
    <s v="South"/>
    <x v="0"/>
    <x v="4"/>
    <n v="74.239999999999995"/>
    <x v="2549"/>
    <n v="14.91"/>
    <s v="High"/>
  </r>
  <r>
    <s v="CA-2012-124919"/>
    <x v="280"/>
    <s v="First Class"/>
    <x v="1"/>
    <s v="San Jose"/>
    <x v="1"/>
    <s v="United States"/>
    <n v="95123"/>
    <s v="West"/>
    <x v="1"/>
    <x v="9"/>
    <n v="80.88"/>
    <x v="2550"/>
    <n v="14.9"/>
    <s v="High"/>
  </r>
  <r>
    <s v="US-2012-123918"/>
    <x v="7"/>
    <s v="Same Day"/>
    <x v="0"/>
    <s v="Dallas"/>
    <x v="6"/>
    <s v="United States"/>
    <n v="75217"/>
    <s v="Central"/>
    <x v="2"/>
    <x v="11"/>
    <n v="131.376"/>
    <x v="2551"/>
    <n v="14.9"/>
    <s v="High"/>
  </r>
  <r>
    <s v="CA-2013-101336"/>
    <x v="172"/>
    <s v="Standard Class"/>
    <x v="1"/>
    <s v="New York City"/>
    <x v="0"/>
    <s v="United States"/>
    <n v="10011"/>
    <s v="East"/>
    <x v="1"/>
    <x v="13"/>
    <n v="140.75"/>
    <x v="2552"/>
    <n v="14.87"/>
    <s v="Medium"/>
  </r>
  <r>
    <s v="CA-2012-123330"/>
    <x v="985"/>
    <s v="Standard Class"/>
    <x v="0"/>
    <s v="Deltona"/>
    <x v="9"/>
    <s v="United States"/>
    <n v="32725"/>
    <s v="South"/>
    <x v="0"/>
    <x v="4"/>
    <n v="107.97600000000001"/>
    <x v="2553"/>
    <n v="14.87"/>
    <s v="Low"/>
  </r>
  <r>
    <s v="US-2012-164238"/>
    <x v="295"/>
    <s v="Standard Class"/>
    <x v="0"/>
    <s v="Philadelphia"/>
    <x v="12"/>
    <s v="United States"/>
    <n v="19120"/>
    <s v="East"/>
    <x v="2"/>
    <x v="10"/>
    <n v="301.46999999999997"/>
    <x v="2554"/>
    <n v="14.87"/>
    <s v="Medium"/>
  </r>
  <r>
    <s v="CA-2014-108553"/>
    <x v="798"/>
    <s v="Standard Class"/>
    <x v="0"/>
    <s v="New York City"/>
    <x v="0"/>
    <s v="United States"/>
    <n v="10024"/>
    <s v="East"/>
    <x v="1"/>
    <x v="3"/>
    <n v="122.71000000000001"/>
    <x v="2555"/>
    <n v="14.86"/>
    <s v="Medium"/>
  </r>
  <r>
    <s v="CA-2012-137512"/>
    <x v="986"/>
    <s v="Standard Class"/>
    <x v="0"/>
    <s v="Allen"/>
    <x v="6"/>
    <s v="United States"/>
    <n v="75002"/>
    <s v="Central"/>
    <x v="2"/>
    <x v="2"/>
    <n v="244.00599999999997"/>
    <x v="1748"/>
    <n v="14.86"/>
    <s v="Medium"/>
  </r>
  <r>
    <s v="CA-2013-159940"/>
    <x v="491"/>
    <s v="Second Class"/>
    <x v="1"/>
    <s v="Aurora"/>
    <x v="5"/>
    <s v="United States"/>
    <n v="60505"/>
    <s v="Central"/>
    <x v="2"/>
    <x v="5"/>
    <n v="253.37199999999996"/>
    <x v="2556"/>
    <n v="14.84"/>
    <s v="Medium"/>
  </r>
  <r>
    <s v="CA-2014-146031"/>
    <x v="835"/>
    <s v="Second Class"/>
    <x v="0"/>
    <s v="Troy"/>
    <x v="0"/>
    <s v="United States"/>
    <n v="12180"/>
    <s v="East"/>
    <x v="1"/>
    <x v="13"/>
    <n v="60.12"/>
    <x v="2557"/>
    <n v="14.84"/>
    <s v="High"/>
  </r>
  <r>
    <s v="CA-2012-136728"/>
    <x v="277"/>
    <s v="Second Class"/>
    <x v="0"/>
    <s v="Chicago"/>
    <x v="5"/>
    <s v="United States"/>
    <n v="60623"/>
    <s v="Central"/>
    <x v="2"/>
    <x v="5"/>
    <n v="170.072"/>
    <x v="2558"/>
    <n v="14.82"/>
    <s v="Medium"/>
  </r>
  <r>
    <s v="US-2014-147669"/>
    <x v="268"/>
    <s v="Standard Class"/>
    <x v="0"/>
    <s v="Fairfield"/>
    <x v="18"/>
    <s v="United States"/>
    <n v="45014"/>
    <s v="East"/>
    <x v="2"/>
    <x v="2"/>
    <n v="273.06"/>
    <x v="2559"/>
    <n v="14.81"/>
    <s v="Medium"/>
  </r>
  <r>
    <s v="CA-2011-169684"/>
    <x v="412"/>
    <s v="First Class"/>
    <x v="1"/>
    <s v="Knoxville"/>
    <x v="35"/>
    <s v="United States"/>
    <n v="37918"/>
    <s v="South"/>
    <x v="2"/>
    <x v="2"/>
    <n v="328.59000000000003"/>
    <x v="642"/>
    <n v="14.8"/>
    <s v="High"/>
  </r>
  <r>
    <s v="US-2014-164147"/>
    <x v="942"/>
    <s v="First Class"/>
    <x v="1"/>
    <s v="Columbus"/>
    <x v="18"/>
    <s v="United States"/>
    <n v="43229"/>
    <s v="East"/>
    <x v="1"/>
    <x v="12"/>
    <n v="78.304000000000002"/>
    <x v="2560"/>
    <n v="14.78"/>
    <s v="Medium"/>
  </r>
  <r>
    <s v="CA-2012-113628"/>
    <x v="781"/>
    <s v="Standard Class"/>
    <x v="1"/>
    <s v="Plantation"/>
    <x v="9"/>
    <s v="United States"/>
    <n v="33317"/>
    <s v="South"/>
    <x v="2"/>
    <x v="5"/>
    <n v="523.91999999999996"/>
    <x v="2561"/>
    <n v="14.78"/>
    <s v="Medium"/>
  </r>
  <r>
    <s v="CA-2011-109043"/>
    <x v="849"/>
    <s v="First Class"/>
    <x v="0"/>
    <s v="Hollywood"/>
    <x v="9"/>
    <s v="United States"/>
    <n v="33021"/>
    <s v="South"/>
    <x v="1"/>
    <x v="12"/>
    <n v="91.360000000000014"/>
    <x v="2562"/>
    <n v="14.78"/>
    <s v="High"/>
  </r>
  <r>
    <s v="CA-2011-140662"/>
    <x v="46"/>
    <s v="First Class"/>
    <x v="1"/>
    <s v="San Francisco"/>
    <x v="1"/>
    <s v="United States"/>
    <n v="94109"/>
    <s v="West"/>
    <x v="1"/>
    <x v="8"/>
    <n v="241.44"/>
    <x v="1185"/>
    <n v="14.77"/>
    <s v="High"/>
  </r>
  <r>
    <s v="CA-2011-143336"/>
    <x v="136"/>
    <s v="Second Class"/>
    <x v="0"/>
    <s v="San Francisco"/>
    <x v="1"/>
    <s v="United States"/>
    <n v="94109"/>
    <s v="West"/>
    <x v="0"/>
    <x v="4"/>
    <n v="213.48000000000002"/>
    <x v="2563"/>
    <n v="14.75"/>
    <s v="High"/>
  </r>
  <r>
    <s v="CA-2011-160157"/>
    <x v="28"/>
    <s v="Standard Class"/>
    <x v="0"/>
    <s v="Hamilton"/>
    <x v="18"/>
    <s v="United States"/>
    <n v="45011"/>
    <s v="East"/>
    <x v="2"/>
    <x v="11"/>
    <n v="190.84800000000001"/>
    <x v="2564"/>
    <n v="14.75"/>
    <s v="Medium"/>
  </r>
  <r>
    <s v="CA-2013-100944"/>
    <x v="217"/>
    <s v="Standard Class"/>
    <x v="1"/>
    <s v="Los Angeles"/>
    <x v="1"/>
    <s v="United States"/>
    <n v="90049"/>
    <s v="West"/>
    <x v="1"/>
    <x v="14"/>
    <n v="304.89999999999998"/>
    <x v="2565"/>
    <n v="14.71"/>
    <s v="Medium"/>
  </r>
  <r>
    <s v="CA-2014-145233"/>
    <x v="456"/>
    <s v="Standard Class"/>
    <x v="0"/>
    <s v="Denver"/>
    <x v="29"/>
    <s v="United States"/>
    <n v="80219"/>
    <s v="West"/>
    <x v="0"/>
    <x v="4"/>
    <n v="470.37600000000009"/>
    <x v="348"/>
    <n v="14.7"/>
    <s v="Medium"/>
  </r>
  <r>
    <s v="US-2014-142573"/>
    <x v="815"/>
    <s v="Standard Class"/>
    <x v="0"/>
    <s v="Phoenix"/>
    <x v="28"/>
    <s v="United States"/>
    <n v="85023"/>
    <s v="West"/>
    <x v="2"/>
    <x v="5"/>
    <n v="161.56800000000001"/>
    <x v="2566"/>
    <n v="14.7"/>
    <s v="Medium"/>
  </r>
  <r>
    <s v="CA-2012-153717"/>
    <x v="275"/>
    <s v="Standard Class"/>
    <x v="1"/>
    <s v="Detroit"/>
    <x v="11"/>
    <s v="United States"/>
    <n v="48227"/>
    <s v="Central"/>
    <x v="2"/>
    <x v="10"/>
    <n v="160.97999999999999"/>
    <x v="2567"/>
    <n v="14.7"/>
    <s v="Medium"/>
  </r>
  <r>
    <s v="CA-2011-146969"/>
    <x v="83"/>
    <s v="Standard Class"/>
    <x v="0"/>
    <s v="Los Angeles"/>
    <x v="1"/>
    <s v="United States"/>
    <n v="90045"/>
    <s v="West"/>
    <x v="2"/>
    <x v="11"/>
    <n v="204.6"/>
    <x v="1218"/>
    <n v="14.69"/>
    <s v="High"/>
  </r>
  <r>
    <s v="CA-2014-134404"/>
    <x v="987"/>
    <s v="Same Day"/>
    <x v="1"/>
    <s v="Newark"/>
    <x v="18"/>
    <s v="United States"/>
    <n v="43055"/>
    <s v="East"/>
    <x v="0"/>
    <x v="4"/>
    <n v="164.38800000000001"/>
    <x v="2568"/>
    <n v="14.67"/>
    <s v="Medium"/>
  </r>
  <r>
    <s v="CA-2011-100972"/>
    <x v="78"/>
    <s v="Second Class"/>
    <x v="2"/>
    <s v="Salt Lake City"/>
    <x v="26"/>
    <s v="United States"/>
    <n v="84106"/>
    <s v="West"/>
    <x v="1"/>
    <x v="12"/>
    <n v="166.44"/>
    <x v="1433"/>
    <n v="14.67"/>
    <s v="Medium"/>
  </r>
  <r>
    <s v="CA-2014-166184"/>
    <x v="686"/>
    <s v="First Class"/>
    <x v="1"/>
    <s v="New York City"/>
    <x v="0"/>
    <s v="United States"/>
    <n v="10035"/>
    <s v="East"/>
    <x v="2"/>
    <x v="5"/>
    <n v="207.84600000000003"/>
    <x v="2449"/>
    <n v="14.66"/>
    <s v="High"/>
  </r>
  <r>
    <s v="CA-2011-120768"/>
    <x v="193"/>
    <s v="Second Class"/>
    <x v="0"/>
    <s v="Florence"/>
    <x v="23"/>
    <s v="United States"/>
    <n v="35630"/>
    <s v="South"/>
    <x v="1"/>
    <x v="1"/>
    <n v="152.76"/>
    <x v="2569"/>
    <n v="14.65"/>
    <s v="High"/>
  </r>
  <r>
    <s v="US-2013-157490"/>
    <x v="176"/>
    <s v="First Class"/>
    <x v="2"/>
    <s v="Pueblo"/>
    <x v="29"/>
    <s v="United States"/>
    <n v="81001"/>
    <s v="West"/>
    <x v="0"/>
    <x v="0"/>
    <n v="67.959999999999994"/>
    <x v="2570"/>
    <n v="14.64"/>
    <s v="High"/>
  </r>
  <r>
    <s v="US-2013-126452"/>
    <x v="112"/>
    <s v="Standard Class"/>
    <x v="1"/>
    <s v="Los Angeles"/>
    <x v="1"/>
    <s v="United States"/>
    <n v="90004"/>
    <s v="West"/>
    <x v="0"/>
    <x v="4"/>
    <n v="91.96"/>
    <x v="2571"/>
    <n v="14.61"/>
    <s v="Low"/>
  </r>
  <r>
    <s v="CA-2012-115511"/>
    <x v="312"/>
    <s v="Standard Class"/>
    <x v="0"/>
    <s v="Las Vegas"/>
    <x v="13"/>
    <s v="United States"/>
    <n v="89115"/>
    <s v="West"/>
    <x v="2"/>
    <x v="10"/>
    <n v="141.96"/>
    <x v="2204"/>
    <n v="14.6"/>
    <s v="High"/>
  </r>
  <r>
    <s v="CA-2012-121188"/>
    <x v="99"/>
    <s v="Standard Class"/>
    <x v="0"/>
    <s v="Los Angeles"/>
    <x v="1"/>
    <s v="United States"/>
    <n v="90049"/>
    <s v="West"/>
    <x v="2"/>
    <x v="10"/>
    <n v="307.666"/>
    <x v="2572"/>
    <n v="14.6"/>
    <s v="Medium"/>
  </r>
  <r>
    <s v="CA-2012-143147"/>
    <x v="771"/>
    <s v="Second Class"/>
    <x v="0"/>
    <s v="San Antonio"/>
    <x v="6"/>
    <s v="United States"/>
    <n v="78207"/>
    <s v="Central"/>
    <x v="2"/>
    <x v="5"/>
    <n v="104.93"/>
    <x v="2573"/>
    <n v="14.6"/>
    <s v="Medium"/>
  </r>
  <r>
    <s v="CA-2011-124646"/>
    <x v="425"/>
    <s v="First Class"/>
    <x v="0"/>
    <s v="Minneapolis"/>
    <x v="7"/>
    <s v="United States"/>
    <n v="55407"/>
    <s v="Central"/>
    <x v="1"/>
    <x v="9"/>
    <n v="161.94"/>
    <x v="886"/>
    <n v="14.59"/>
    <s v="Medium"/>
  </r>
  <r>
    <s v="CA-2013-140613"/>
    <x v="988"/>
    <s v="Standard Class"/>
    <x v="2"/>
    <s v="Sparks"/>
    <x v="13"/>
    <s v="United States"/>
    <n v="89431"/>
    <s v="West"/>
    <x v="1"/>
    <x v="3"/>
    <n v="86.199999999999989"/>
    <x v="2574"/>
    <n v="14.57"/>
    <s v="Low"/>
  </r>
  <r>
    <s v="CA-2014-137428"/>
    <x v="962"/>
    <s v="Second Class"/>
    <x v="1"/>
    <s v="Oceanside"/>
    <x v="1"/>
    <s v="United States"/>
    <n v="92054"/>
    <s v="West"/>
    <x v="2"/>
    <x v="5"/>
    <n v="97.184000000000012"/>
    <x v="2575"/>
    <n v="14.56"/>
    <s v="High"/>
  </r>
  <r>
    <s v="CA-2012-144267"/>
    <x v="290"/>
    <s v="First Class"/>
    <x v="2"/>
    <s v="San Francisco"/>
    <x v="1"/>
    <s v="United States"/>
    <n v="94110"/>
    <s v="West"/>
    <x v="1"/>
    <x v="12"/>
    <n v="59.94"/>
    <x v="2437"/>
    <n v="14.54"/>
    <s v="High"/>
  </r>
  <r>
    <s v="CA-2013-113621"/>
    <x v="17"/>
    <s v="Standard Class"/>
    <x v="0"/>
    <s v="Rockville"/>
    <x v="30"/>
    <s v="United States"/>
    <n v="20852"/>
    <s v="East"/>
    <x v="2"/>
    <x v="5"/>
    <n v="172.5"/>
    <x v="2576"/>
    <n v="14.54"/>
    <s v="Medium"/>
  </r>
  <r>
    <s v="CA-2012-144806"/>
    <x v="81"/>
    <s v="Standard Class"/>
    <x v="0"/>
    <s v="Tucson"/>
    <x v="28"/>
    <s v="United States"/>
    <n v="85705"/>
    <s v="West"/>
    <x v="1"/>
    <x v="12"/>
    <n v="198.27200000000002"/>
    <x v="2577"/>
    <n v="14.54"/>
    <s v="Medium"/>
  </r>
  <r>
    <s v="CA-2012-114811"/>
    <x v="16"/>
    <s v="Same Day"/>
    <x v="1"/>
    <s v="New York City"/>
    <x v="0"/>
    <s v="United States"/>
    <n v="10024"/>
    <s v="East"/>
    <x v="1"/>
    <x v="9"/>
    <n v="67.150000000000006"/>
    <x v="2578"/>
    <n v="14.54"/>
    <s v="Medium"/>
  </r>
  <r>
    <s v="CA-2011-167927"/>
    <x v="436"/>
    <s v="Standard Class"/>
    <x v="0"/>
    <s v="Westland"/>
    <x v="11"/>
    <s v="United States"/>
    <n v="48185"/>
    <s v="Central"/>
    <x v="1"/>
    <x v="8"/>
    <n v="247.71600000000001"/>
    <x v="2579"/>
    <n v="14.53"/>
    <s v="Medium"/>
  </r>
  <r>
    <s v="CA-2011-134215"/>
    <x v="213"/>
    <s v="Standard Class"/>
    <x v="1"/>
    <s v="Bangor"/>
    <x v="47"/>
    <s v="United States"/>
    <n v="4401"/>
    <s v="East"/>
    <x v="1"/>
    <x v="8"/>
    <n v="101.96"/>
    <x v="2580"/>
    <n v="14.52"/>
    <s v="High"/>
  </r>
  <r>
    <s v="CA-2014-145884"/>
    <x v="146"/>
    <s v="Same Day"/>
    <x v="2"/>
    <s v="Muskogee"/>
    <x v="17"/>
    <s v="United States"/>
    <n v="74403"/>
    <s v="Central"/>
    <x v="2"/>
    <x v="2"/>
    <n v="262.11"/>
    <x v="2581"/>
    <n v="14.51"/>
    <s v="High"/>
  </r>
  <r>
    <s v="CA-2013-146836"/>
    <x v="660"/>
    <s v="Same Day"/>
    <x v="0"/>
    <s v="New York City"/>
    <x v="0"/>
    <s v="United States"/>
    <n v="10024"/>
    <s v="East"/>
    <x v="1"/>
    <x v="9"/>
    <n v="44.94"/>
    <x v="2582"/>
    <n v="14.51"/>
    <s v="High"/>
  </r>
  <r>
    <s v="CA-2011-146591"/>
    <x v="827"/>
    <s v="First Class"/>
    <x v="0"/>
    <s v="Scottsdale"/>
    <x v="28"/>
    <s v="United States"/>
    <n v="85254"/>
    <s v="West"/>
    <x v="1"/>
    <x v="12"/>
    <n v="56.064"/>
    <x v="2583"/>
    <n v="14.49"/>
    <s v="Medium"/>
  </r>
  <r>
    <s v="CA-2011-143413"/>
    <x v="989"/>
    <s v="Standard Class"/>
    <x v="0"/>
    <s v="Baltimore"/>
    <x v="30"/>
    <s v="United States"/>
    <n v="21215"/>
    <s v="East"/>
    <x v="1"/>
    <x v="12"/>
    <n v="116.28"/>
    <x v="2584"/>
    <n v="14.48"/>
    <s v="Low"/>
  </r>
  <r>
    <s v="CA-2014-159149"/>
    <x v="129"/>
    <s v="First Class"/>
    <x v="2"/>
    <s v="Houston"/>
    <x v="6"/>
    <s v="United States"/>
    <n v="77041"/>
    <s v="Central"/>
    <x v="2"/>
    <x v="10"/>
    <n v="89.066399999999987"/>
    <x v="2585"/>
    <n v="14.48"/>
    <s v="Medium"/>
  </r>
  <r>
    <s v="CA-2014-160927"/>
    <x v="990"/>
    <s v="Second Class"/>
    <x v="0"/>
    <s v="Marion"/>
    <x v="38"/>
    <s v="United States"/>
    <n v="52302"/>
    <s v="Central"/>
    <x v="1"/>
    <x v="12"/>
    <n v="94.85"/>
    <x v="1718"/>
    <n v="14.48"/>
    <s v="High"/>
  </r>
  <r>
    <s v="CA-2014-137085"/>
    <x v="79"/>
    <s v="Standard Class"/>
    <x v="0"/>
    <s v="Los Angeles"/>
    <x v="1"/>
    <s v="United States"/>
    <n v="90004"/>
    <s v="West"/>
    <x v="1"/>
    <x v="1"/>
    <n v="312.55200000000002"/>
    <x v="2586"/>
    <n v="14.47"/>
    <s v="Medium"/>
  </r>
  <r>
    <s v="CA-2011-113859"/>
    <x v="690"/>
    <s v="Standard Class"/>
    <x v="2"/>
    <s v="Odessa"/>
    <x v="6"/>
    <s v="United States"/>
    <n v="79762"/>
    <s v="Central"/>
    <x v="2"/>
    <x v="5"/>
    <n v="340.11599999999999"/>
    <x v="2587"/>
    <n v="14.46"/>
    <s v="High"/>
  </r>
  <r>
    <s v="CA-2014-128363"/>
    <x v="531"/>
    <s v="Standard Class"/>
    <x v="0"/>
    <s v="Memphis"/>
    <x v="35"/>
    <s v="United States"/>
    <n v="38109"/>
    <s v="South"/>
    <x v="1"/>
    <x v="8"/>
    <n v="272.048"/>
    <x v="2588"/>
    <n v="14.46"/>
    <s v="Medium"/>
  </r>
  <r>
    <s v="CA-2014-108560"/>
    <x v="576"/>
    <s v="Standard Class"/>
    <x v="0"/>
    <s v="Kent"/>
    <x v="8"/>
    <s v="United States"/>
    <n v="98031"/>
    <s v="West"/>
    <x v="2"/>
    <x v="11"/>
    <n v="198.46"/>
    <x v="2589"/>
    <n v="14.44"/>
    <s v="Medium"/>
  </r>
  <r>
    <s v="CA-2013-121671"/>
    <x v="579"/>
    <s v="Standard Class"/>
    <x v="0"/>
    <s v="Springfield"/>
    <x v="21"/>
    <s v="United States"/>
    <n v="65807"/>
    <s v="Central"/>
    <x v="1"/>
    <x v="9"/>
    <n v="242.94"/>
    <x v="2590"/>
    <n v="14.44"/>
    <s v="Medium"/>
  </r>
  <r>
    <s v="CA-2011-108903"/>
    <x v="787"/>
    <s v="Same Day"/>
    <x v="0"/>
    <s v="Columbus"/>
    <x v="18"/>
    <s v="United States"/>
    <n v="43229"/>
    <s v="East"/>
    <x v="1"/>
    <x v="13"/>
    <n v="55.984000000000009"/>
    <x v="2591"/>
    <n v="14.44"/>
    <s v="High"/>
  </r>
  <r>
    <s v="CA-2012-153794"/>
    <x v="833"/>
    <s v="Standard Class"/>
    <x v="1"/>
    <s v="San Diego"/>
    <x v="1"/>
    <s v="United States"/>
    <n v="92024"/>
    <s v="West"/>
    <x v="1"/>
    <x v="13"/>
    <n v="265.85999999999996"/>
    <x v="2592"/>
    <n v="14.44"/>
    <s v="Medium"/>
  </r>
  <r>
    <s v="CA-2011-149538"/>
    <x v="761"/>
    <s v="Standard Class"/>
    <x v="1"/>
    <s v="Lafayette"/>
    <x v="25"/>
    <s v="United States"/>
    <n v="70506"/>
    <s v="South"/>
    <x v="0"/>
    <x v="0"/>
    <n v="99.98"/>
    <x v="2593"/>
    <n v="14.42"/>
    <s v="High"/>
  </r>
  <r>
    <s v="CA-2011-159121"/>
    <x v="212"/>
    <s v="Standard Class"/>
    <x v="1"/>
    <s v="Draper"/>
    <x v="26"/>
    <s v="United States"/>
    <n v="84020"/>
    <s v="West"/>
    <x v="0"/>
    <x v="0"/>
    <n v="111.93"/>
    <x v="2594"/>
    <n v="14.42"/>
    <s v="Low"/>
  </r>
  <r>
    <s v="CA-2012-119291"/>
    <x v="282"/>
    <s v="First Class"/>
    <x v="2"/>
    <s v="Chester"/>
    <x v="12"/>
    <s v="United States"/>
    <n v="19013"/>
    <s v="East"/>
    <x v="1"/>
    <x v="14"/>
    <n v="200.98400000000004"/>
    <x v="2595"/>
    <n v="14.41"/>
    <s v="Medium"/>
  </r>
  <r>
    <s v="CA-2013-160304"/>
    <x v="908"/>
    <s v="Standard Class"/>
    <x v="1"/>
    <s v="Gaithersburg"/>
    <x v="30"/>
    <s v="United States"/>
    <n v="20877"/>
    <s v="East"/>
    <x v="2"/>
    <x v="10"/>
    <n v="173.94"/>
    <x v="2596"/>
    <n v="14.39"/>
    <s v="Medium"/>
  </r>
  <r>
    <s v="CA-2013-151148"/>
    <x v="492"/>
    <s v="Same Day"/>
    <x v="2"/>
    <s v="Louisville"/>
    <x v="29"/>
    <s v="United States"/>
    <n v="80027"/>
    <s v="West"/>
    <x v="0"/>
    <x v="4"/>
    <n v="146.952"/>
    <x v="2597"/>
    <n v="14.37"/>
    <s v="Medium"/>
  </r>
  <r>
    <s v="US-2012-123218"/>
    <x v="897"/>
    <s v="Standard Class"/>
    <x v="0"/>
    <s v="Chicago"/>
    <x v="5"/>
    <s v="United States"/>
    <n v="60623"/>
    <s v="Central"/>
    <x v="0"/>
    <x v="4"/>
    <n v="159.98400000000001"/>
    <x v="2598"/>
    <n v="14.36"/>
    <s v="Medium"/>
  </r>
  <r>
    <s v="CA-2011-111003"/>
    <x v="323"/>
    <s v="Standard Class"/>
    <x v="2"/>
    <s v="Lakewood"/>
    <x v="14"/>
    <s v="United States"/>
    <n v="8701"/>
    <s v="East"/>
    <x v="1"/>
    <x v="13"/>
    <n v="289.20000000000005"/>
    <x v="2599"/>
    <n v="14.33"/>
    <s v="Medium"/>
  </r>
  <r>
    <s v="CA-2014-133263"/>
    <x v="43"/>
    <s v="Second Class"/>
    <x v="1"/>
    <s v="Atlanta"/>
    <x v="10"/>
    <s v="United States"/>
    <n v="30318"/>
    <s v="South"/>
    <x v="1"/>
    <x v="1"/>
    <n v="64.12"/>
    <x v="2600"/>
    <n v="14.32"/>
    <s v="High"/>
  </r>
  <r>
    <s v="US-2014-118556"/>
    <x v="791"/>
    <s v="Second Class"/>
    <x v="1"/>
    <s v="Chicago"/>
    <x v="5"/>
    <s v="United States"/>
    <n v="60653"/>
    <s v="Central"/>
    <x v="2"/>
    <x v="5"/>
    <n v="106.869"/>
    <x v="2601"/>
    <n v="14.3"/>
    <s v="High"/>
  </r>
  <r>
    <s v="CA-2013-139885"/>
    <x v="677"/>
    <s v="Standard Class"/>
    <x v="1"/>
    <s v="New York City"/>
    <x v="0"/>
    <s v="United States"/>
    <n v="10035"/>
    <s v="East"/>
    <x v="1"/>
    <x v="9"/>
    <n v="212.88"/>
    <x v="130"/>
    <n v="14.29"/>
    <s v="Medium"/>
  </r>
  <r>
    <s v="CA-2013-116337"/>
    <x v="347"/>
    <s v="Standard Class"/>
    <x v="0"/>
    <s v="Dallas"/>
    <x v="6"/>
    <s v="United States"/>
    <n v="75220"/>
    <s v="Central"/>
    <x v="1"/>
    <x v="9"/>
    <n v="314.08800000000002"/>
    <x v="2602"/>
    <n v="14.29"/>
    <s v="Medium"/>
  </r>
  <r>
    <s v="CA-2013-138520"/>
    <x v="216"/>
    <s v="Standard Class"/>
    <x v="0"/>
    <s v="New York City"/>
    <x v="0"/>
    <s v="United States"/>
    <n v="10035"/>
    <s v="East"/>
    <x v="2"/>
    <x v="10"/>
    <n v="388.70400000000006"/>
    <x v="2603"/>
    <n v="14.26"/>
    <s v="Medium"/>
  </r>
  <r>
    <s v="CA-2013-125206"/>
    <x v="568"/>
    <s v="First Class"/>
    <x v="0"/>
    <s v="Los Angeles"/>
    <x v="1"/>
    <s v="United States"/>
    <n v="90045"/>
    <s v="West"/>
    <x v="1"/>
    <x v="9"/>
    <n v="114.46"/>
    <x v="2604"/>
    <n v="14.24"/>
    <s v="High"/>
  </r>
  <r>
    <s v="CA-2013-110898"/>
    <x v="850"/>
    <s v="Standard Class"/>
    <x v="0"/>
    <s v="Chicago"/>
    <x v="5"/>
    <s v="United States"/>
    <n v="60623"/>
    <s v="Central"/>
    <x v="2"/>
    <x v="2"/>
    <n v="145.97999999999999"/>
    <x v="2307"/>
    <n v="14.22"/>
    <s v="Medium"/>
  </r>
  <r>
    <s v="CA-2011-140228"/>
    <x v="207"/>
    <s v="Standard Class"/>
    <x v="1"/>
    <s v="Newark"/>
    <x v="18"/>
    <s v="United States"/>
    <n v="43055"/>
    <s v="East"/>
    <x v="1"/>
    <x v="9"/>
    <n v="177.56800000000001"/>
    <x v="2605"/>
    <n v="14.21"/>
    <s v="Medium"/>
  </r>
  <r>
    <s v="CA-2014-111689"/>
    <x v="117"/>
    <s v="Second Class"/>
    <x v="2"/>
    <s v="New York City"/>
    <x v="0"/>
    <s v="United States"/>
    <n v="10024"/>
    <s v="East"/>
    <x v="1"/>
    <x v="1"/>
    <n v="68.472000000000008"/>
    <x v="2606"/>
    <n v="14.2"/>
    <s v="Critical"/>
  </r>
  <r>
    <s v="US-2012-164175"/>
    <x v="303"/>
    <s v="Standard Class"/>
    <x v="2"/>
    <s v="Chicago"/>
    <x v="5"/>
    <s v="United States"/>
    <n v="60610"/>
    <s v="Central"/>
    <x v="2"/>
    <x v="5"/>
    <n v="213.11499999999998"/>
    <x v="2607"/>
    <n v="14.19"/>
    <s v="Medium"/>
  </r>
  <r>
    <s v="CA-2013-124352"/>
    <x v="478"/>
    <s v="Standard Class"/>
    <x v="2"/>
    <s v="Oklahoma City"/>
    <x v="17"/>
    <s v="United States"/>
    <n v="73120"/>
    <s v="Central"/>
    <x v="1"/>
    <x v="1"/>
    <n v="121.6"/>
    <x v="2608"/>
    <n v="14.18"/>
    <s v="Medium"/>
  </r>
  <r>
    <s v="US-2013-168095"/>
    <x v="991"/>
    <s v="Standard Class"/>
    <x v="1"/>
    <s v="Portland"/>
    <x v="34"/>
    <s v="United States"/>
    <n v="97206"/>
    <s v="West"/>
    <x v="2"/>
    <x v="5"/>
    <n v="230.28000000000003"/>
    <x v="1495"/>
    <n v="14.18"/>
    <s v="Medium"/>
  </r>
  <r>
    <s v="CA-2014-112725"/>
    <x v="190"/>
    <s v="Standard Class"/>
    <x v="2"/>
    <s v="San Francisco"/>
    <x v="1"/>
    <s v="United States"/>
    <n v="94110"/>
    <s v="West"/>
    <x v="2"/>
    <x v="5"/>
    <n v="120.78399999999999"/>
    <x v="2609"/>
    <n v="14.17"/>
    <s v="Low"/>
  </r>
  <r>
    <s v="CA-2014-102407"/>
    <x v="205"/>
    <s v="Second Class"/>
    <x v="2"/>
    <s v="Los Angeles"/>
    <x v="1"/>
    <s v="United States"/>
    <n v="90004"/>
    <s v="West"/>
    <x v="1"/>
    <x v="8"/>
    <n v="189"/>
    <x v="2610"/>
    <n v="14.17"/>
    <s v="Medium"/>
  </r>
  <r>
    <s v="CA-2011-100678"/>
    <x v="817"/>
    <s v="Standard Class"/>
    <x v="0"/>
    <s v="Houston"/>
    <x v="6"/>
    <s v="United States"/>
    <n v="77095"/>
    <s v="Central"/>
    <x v="1"/>
    <x v="14"/>
    <n v="149.352"/>
    <x v="2611"/>
    <n v="14.15"/>
    <s v="Medium"/>
  </r>
  <r>
    <s v="CA-2014-159149"/>
    <x v="129"/>
    <s v="First Class"/>
    <x v="2"/>
    <s v="Houston"/>
    <x v="6"/>
    <s v="United States"/>
    <n v="77041"/>
    <s v="Central"/>
    <x v="0"/>
    <x v="4"/>
    <n v="438.33600000000001"/>
    <x v="1521"/>
    <n v="14.15"/>
    <s v="Medium"/>
  </r>
  <r>
    <s v="US-2012-126977"/>
    <x v="132"/>
    <s v="Standard Class"/>
    <x v="0"/>
    <s v="New York City"/>
    <x v="0"/>
    <s v="United States"/>
    <n v="10035"/>
    <s v="East"/>
    <x v="0"/>
    <x v="0"/>
    <n v="659.9"/>
    <x v="1076"/>
    <n v="14.13"/>
    <s v="Medium"/>
  </r>
  <r>
    <s v="US-2014-158218"/>
    <x v="914"/>
    <s v="Second Class"/>
    <x v="1"/>
    <s v="Houston"/>
    <x v="6"/>
    <s v="United States"/>
    <n v="77041"/>
    <s v="Central"/>
    <x v="1"/>
    <x v="9"/>
    <n v="127.92000000000002"/>
    <x v="2612"/>
    <n v="14.12"/>
    <s v="High"/>
  </r>
  <r>
    <s v="CA-2012-132626"/>
    <x v="748"/>
    <s v="Standard Class"/>
    <x v="0"/>
    <s v="Clinton"/>
    <x v="30"/>
    <s v="United States"/>
    <n v="20735"/>
    <s v="East"/>
    <x v="2"/>
    <x v="11"/>
    <n v="181.96"/>
    <x v="2613"/>
    <n v="14.12"/>
    <s v="Medium"/>
  </r>
  <r>
    <s v="CA-2012-151869"/>
    <x v="248"/>
    <s v="Same Day"/>
    <x v="0"/>
    <s v="Freeport"/>
    <x v="0"/>
    <s v="United States"/>
    <n v="11520"/>
    <s v="East"/>
    <x v="2"/>
    <x v="5"/>
    <n v="102.58200000000001"/>
    <x v="2614"/>
    <n v="14.11"/>
    <s v="High"/>
  </r>
  <r>
    <s v="CA-2013-162313"/>
    <x v="675"/>
    <s v="First Class"/>
    <x v="1"/>
    <s v="Lincoln Park"/>
    <x v="11"/>
    <s v="United States"/>
    <n v="48146"/>
    <s v="Central"/>
    <x v="1"/>
    <x v="8"/>
    <n v="167.292"/>
    <x v="2615"/>
    <n v="14.1"/>
    <s v="Medium"/>
  </r>
  <r>
    <s v="CA-2012-128608"/>
    <x v="737"/>
    <s v="Standard Class"/>
    <x v="1"/>
    <s v="Toledo"/>
    <x v="18"/>
    <s v="United States"/>
    <n v="43615"/>
    <s v="East"/>
    <x v="0"/>
    <x v="4"/>
    <n v="107.11799999999999"/>
    <x v="2616"/>
    <n v="14.1"/>
    <s v="High"/>
  </r>
  <r>
    <s v="CA-2012-105970"/>
    <x v="860"/>
    <s v="Standard Class"/>
    <x v="2"/>
    <s v="Richmond"/>
    <x v="22"/>
    <s v="United States"/>
    <n v="47374"/>
    <s v="Central"/>
    <x v="1"/>
    <x v="14"/>
    <n v="101.88"/>
    <x v="2617"/>
    <n v="14.09"/>
    <s v="High"/>
  </r>
  <r>
    <s v="CA-2013-141397"/>
    <x v="679"/>
    <s v="First Class"/>
    <x v="0"/>
    <s v="Pasadena"/>
    <x v="1"/>
    <s v="United States"/>
    <n v="91104"/>
    <s v="West"/>
    <x v="1"/>
    <x v="12"/>
    <n v="46.76"/>
    <x v="2618"/>
    <n v="14.08"/>
    <s v="Critical"/>
  </r>
  <r>
    <s v="CA-2014-118773"/>
    <x v="671"/>
    <s v="Standard Class"/>
    <x v="0"/>
    <s v="Houston"/>
    <x v="6"/>
    <s v="United States"/>
    <n v="77070"/>
    <s v="Central"/>
    <x v="1"/>
    <x v="1"/>
    <n v="252.78399999999996"/>
    <x v="2619"/>
    <n v="14.08"/>
    <s v="Medium"/>
  </r>
  <r>
    <s v="CA-2014-121083"/>
    <x v="868"/>
    <s v="Standard Class"/>
    <x v="0"/>
    <s v="Manchester"/>
    <x v="33"/>
    <s v="United States"/>
    <n v="6040"/>
    <s v="East"/>
    <x v="0"/>
    <x v="4"/>
    <n v="257.98"/>
    <x v="1888"/>
    <n v="14.08"/>
    <s v="Medium"/>
  </r>
  <r>
    <s v="CA-2012-134117"/>
    <x v="432"/>
    <s v="Second Class"/>
    <x v="0"/>
    <s v="Los Angeles"/>
    <x v="1"/>
    <s v="United States"/>
    <n v="90008"/>
    <s v="West"/>
    <x v="1"/>
    <x v="1"/>
    <n v="92.960000000000008"/>
    <x v="2620"/>
    <n v="14.08"/>
    <s v="Critical"/>
  </r>
  <r>
    <s v="CA-2014-141117"/>
    <x v="306"/>
    <s v="Standard Class"/>
    <x v="0"/>
    <s v="Springfield"/>
    <x v="34"/>
    <s v="United States"/>
    <n v="97477"/>
    <s v="West"/>
    <x v="2"/>
    <x v="10"/>
    <n v="217.76400000000001"/>
    <x v="2621"/>
    <n v="14.05"/>
    <s v="Medium"/>
  </r>
  <r>
    <s v="CA-2011-124856"/>
    <x v="83"/>
    <s v="Second Class"/>
    <x v="0"/>
    <s v="New York City"/>
    <x v="0"/>
    <s v="United States"/>
    <n v="10011"/>
    <s v="East"/>
    <x v="1"/>
    <x v="12"/>
    <n v="77.52"/>
    <x v="2622"/>
    <n v="14.05"/>
    <s v="High"/>
  </r>
  <r>
    <s v="US-2012-163433"/>
    <x v="555"/>
    <s v="Second Class"/>
    <x v="1"/>
    <s v="Mcallen"/>
    <x v="6"/>
    <s v="United States"/>
    <n v="78501"/>
    <s v="Central"/>
    <x v="0"/>
    <x v="4"/>
    <n v="97.968000000000004"/>
    <x v="2623"/>
    <n v="14.04"/>
    <s v="High"/>
  </r>
  <r>
    <s v="US-2014-169320"/>
    <x v="267"/>
    <s v="Second Class"/>
    <x v="0"/>
    <s v="Elkhart"/>
    <x v="22"/>
    <s v="United States"/>
    <n v="46514"/>
    <s v="Central"/>
    <x v="0"/>
    <x v="0"/>
    <n v="159.75"/>
    <x v="2624"/>
    <n v="14.03"/>
    <s v="High"/>
  </r>
  <r>
    <s v="CA-2011-156244"/>
    <x v="400"/>
    <s v="Standard Class"/>
    <x v="2"/>
    <s v="Miami"/>
    <x v="9"/>
    <s v="United States"/>
    <n v="33180"/>
    <s v="South"/>
    <x v="0"/>
    <x v="0"/>
    <n v="158.928"/>
    <x v="2625"/>
    <n v="14"/>
    <s v="High"/>
  </r>
  <r>
    <s v="CA-2012-122210"/>
    <x v="415"/>
    <s v="Standard Class"/>
    <x v="0"/>
    <s v="Philadelphia"/>
    <x v="12"/>
    <s v="United States"/>
    <n v="19134"/>
    <s v="East"/>
    <x v="1"/>
    <x v="1"/>
    <n v="152.99100000000001"/>
    <x v="2626"/>
    <n v="13.99"/>
    <s v="Medium"/>
  </r>
  <r>
    <s v="CA-2012-165057"/>
    <x v="833"/>
    <s v="Standard Class"/>
    <x v="0"/>
    <s v="Redlands"/>
    <x v="1"/>
    <s v="United States"/>
    <n v="92374"/>
    <s v="West"/>
    <x v="1"/>
    <x v="13"/>
    <n v="181.35"/>
    <x v="2627"/>
    <n v="13.98"/>
    <s v="Medium"/>
  </r>
  <r>
    <s v="CA-2013-101980"/>
    <x v="888"/>
    <s v="First Class"/>
    <x v="0"/>
    <s v="New York City"/>
    <x v="0"/>
    <s v="United States"/>
    <n v="10009"/>
    <s v="East"/>
    <x v="1"/>
    <x v="1"/>
    <n v="276.78400000000005"/>
    <x v="1949"/>
    <n v="13.98"/>
    <s v="Medium"/>
  </r>
  <r>
    <s v="US-2014-167920"/>
    <x v="205"/>
    <s v="Second Class"/>
    <x v="0"/>
    <s v="Richmond"/>
    <x v="4"/>
    <s v="United States"/>
    <n v="40475"/>
    <s v="South"/>
    <x v="0"/>
    <x v="0"/>
    <n v="146.44999999999999"/>
    <x v="2628"/>
    <n v="13.98"/>
    <s v="High"/>
  </r>
  <r>
    <s v="CA-2014-148404"/>
    <x v="334"/>
    <s v="Standard Class"/>
    <x v="2"/>
    <s v="Charlotte"/>
    <x v="2"/>
    <s v="United States"/>
    <n v="28205"/>
    <s v="South"/>
    <x v="2"/>
    <x v="2"/>
    <n v="154.76400000000001"/>
    <x v="1398"/>
    <n v="13.95"/>
    <s v="High"/>
  </r>
  <r>
    <s v="US-2013-127425"/>
    <x v="31"/>
    <s v="Standard Class"/>
    <x v="1"/>
    <s v="New York City"/>
    <x v="0"/>
    <s v="United States"/>
    <n v="10035"/>
    <s v="East"/>
    <x v="0"/>
    <x v="0"/>
    <n v="249.95000000000002"/>
    <x v="2629"/>
    <n v="13.95"/>
    <s v="Medium"/>
  </r>
  <r>
    <s v="CA-2011-126760"/>
    <x v="212"/>
    <s v="Standard Class"/>
    <x v="0"/>
    <s v="North Las Vegas"/>
    <x v="13"/>
    <s v="United States"/>
    <n v="89031"/>
    <s v="West"/>
    <x v="2"/>
    <x v="11"/>
    <n v="134.01"/>
    <x v="2630"/>
    <n v="13.94"/>
    <s v="Medium"/>
  </r>
  <r>
    <s v="CA-2014-121083"/>
    <x v="868"/>
    <s v="Standard Class"/>
    <x v="0"/>
    <s v="Manchester"/>
    <x v="33"/>
    <s v="United States"/>
    <n v="6040"/>
    <s v="East"/>
    <x v="1"/>
    <x v="13"/>
    <n v="119.03999999999999"/>
    <x v="2631"/>
    <n v="13.94"/>
    <s v="Medium"/>
  </r>
  <r>
    <s v="CA-2014-151211"/>
    <x v="20"/>
    <s v="Standard Class"/>
    <x v="2"/>
    <s v="Louisville"/>
    <x v="4"/>
    <s v="United States"/>
    <n v="40214"/>
    <s v="South"/>
    <x v="0"/>
    <x v="0"/>
    <n v="98.16"/>
    <x v="2007"/>
    <n v="13.93"/>
    <s v="Low"/>
  </r>
  <r>
    <s v="CA-2014-101014"/>
    <x v="992"/>
    <s v="Standard Class"/>
    <x v="1"/>
    <s v="Los Angeles"/>
    <x v="1"/>
    <s v="United States"/>
    <n v="90049"/>
    <s v="West"/>
    <x v="2"/>
    <x v="11"/>
    <n v="148.02000000000001"/>
    <x v="2632"/>
    <n v="13.93"/>
    <s v="Medium"/>
  </r>
  <r>
    <s v="CA-2013-105662"/>
    <x v="21"/>
    <s v="Standard Class"/>
    <x v="2"/>
    <s v="Tallahassee"/>
    <x v="9"/>
    <s v="United States"/>
    <n v="32303"/>
    <s v="South"/>
    <x v="0"/>
    <x v="4"/>
    <n v="177.48000000000002"/>
    <x v="2130"/>
    <n v="13.93"/>
    <s v="Medium"/>
  </r>
  <r>
    <s v="CA-2012-149097"/>
    <x v="853"/>
    <s v="Standard Class"/>
    <x v="0"/>
    <s v="Los Angeles"/>
    <x v="1"/>
    <s v="United States"/>
    <n v="90045"/>
    <s v="West"/>
    <x v="2"/>
    <x v="11"/>
    <n v="74.759999999999991"/>
    <x v="2633"/>
    <n v="13.93"/>
    <s v="High"/>
  </r>
  <r>
    <s v="CA-2011-142314"/>
    <x v="533"/>
    <s v="Standard Class"/>
    <x v="0"/>
    <s v="Richmond"/>
    <x v="22"/>
    <s v="United States"/>
    <n v="47374"/>
    <s v="Central"/>
    <x v="1"/>
    <x v="8"/>
    <n v="207.24"/>
    <x v="2634"/>
    <n v="13.9"/>
    <s v="Medium"/>
  </r>
  <r>
    <s v="CA-2014-163097"/>
    <x v="161"/>
    <s v="Standard Class"/>
    <x v="0"/>
    <s v="Mesa"/>
    <x v="28"/>
    <s v="United States"/>
    <n v="85204"/>
    <s v="West"/>
    <x v="2"/>
    <x v="11"/>
    <n v="120.57600000000001"/>
    <x v="2635"/>
    <n v="13.9"/>
    <s v="High"/>
  </r>
  <r>
    <s v="CA-2013-162159"/>
    <x v="973"/>
    <s v="First Class"/>
    <x v="2"/>
    <s v="Columbus"/>
    <x v="10"/>
    <s v="United States"/>
    <n v="31907"/>
    <s v="South"/>
    <x v="2"/>
    <x v="5"/>
    <n v="121.78"/>
    <x v="2636"/>
    <n v="13.89"/>
    <s v="High"/>
  </r>
  <r>
    <s v="US-2014-118087"/>
    <x v="265"/>
    <s v="Standard Class"/>
    <x v="1"/>
    <s v="Philadelphia"/>
    <x v="12"/>
    <s v="United States"/>
    <n v="19134"/>
    <s v="East"/>
    <x v="2"/>
    <x v="5"/>
    <n v="141.37199999999999"/>
    <x v="2637"/>
    <n v="13.87"/>
    <s v="Medium"/>
  </r>
  <r>
    <s v="US-2011-117135"/>
    <x v="50"/>
    <s v="Second Class"/>
    <x v="0"/>
    <s v="Waynesboro"/>
    <x v="3"/>
    <s v="United States"/>
    <n v="22980"/>
    <s v="South"/>
    <x v="2"/>
    <x v="11"/>
    <n v="104.01"/>
    <x v="2638"/>
    <n v="13.86"/>
    <s v="High"/>
  </r>
  <r>
    <s v="CA-2014-117401"/>
    <x v="468"/>
    <s v="Second Class"/>
    <x v="2"/>
    <s v="Springfield"/>
    <x v="21"/>
    <s v="United States"/>
    <n v="65807"/>
    <s v="Central"/>
    <x v="0"/>
    <x v="4"/>
    <n v="114.94999999999999"/>
    <x v="2639"/>
    <n v="13.85"/>
    <s v="Medium"/>
  </r>
  <r>
    <s v="US-2014-110149"/>
    <x v="288"/>
    <s v="First Class"/>
    <x v="0"/>
    <s v="Philadelphia"/>
    <x v="12"/>
    <s v="United States"/>
    <n v="19143"/>
    <s v="East"/>
    <x v="2"/>
    <x v="11"/>
    <n v="87.92"/>
    <x v="2640"/>
    <n v="13.85"/>
    <s v="Critical"/>
  </r>
  <r>
    <s v="CA-2011-167199"/>
    <x v="116"/>
    <s v="Standard Class"/>
    <x v="2"/>
    <s v="Henderson"/>
    <x v="4"/>
    <s v="United States"/>
    <n v="42420"/>
    <s v="South"/>
    <x v="0"/>
    <x v="4"/>
    <n v="755.96"/>
    <x v="2641"/>
    <n v="13.82"/>
    <s v="High"/>
  </r>
  <r>
    <s v="CA-2014-168641"/>
    <x v="256"/>
    <s v="Standard Class"/>
    <x v="0"/>
    <s v="New York City"/>
    <x v="0"/>
    <s v="United States"/>
    <n v="10035"/>
    <s v="East"/>
    <x v="1"/>
    <x v="14"/>
    <n v="167.96"/>
    <x v="744"/>
    <n v="13.81"/>
    <s v="Low"/>
  </r>
  <r>
    <s v="US-2014-108343"/>
    <x v="532"/>
    <s v="Standard Class"/>
    <x v="1"/>
    <s v="New York City"/>
    <x v="0"/>
    <s v="United States"/>
    <n v="10009"/>
    <s v="East"/>
    <x v="2"/>
    <x v="11"/>
    <n v="183.92"/>
    <x v="2642"/>
    <n v="13.81"/>
    <s v="Medium"/>
  </r>
  <r>
    <s v="CA-2014-112809"/>
    <x v="170"/>
    <s v="Standard Class"/>
    <x v="0"/>
    <s v="Dallas"/>
    <x v="6"/>
    <s v="United States"/>
    <n v="75220"/>
    <s v="Central"/>
    <x v="1"/>
    <x v="9"/>
    <n v="200.06400000000002"/>
    <x v="2643"/>
    <n v="13.8"/>
    <s v="Medium"/>
  </r>
  <r>
    <s v="CA-2011-123855"/>
    <x v="993"/>
    <s v="Standard Class"/>
    <x v="0"/>
    <s v="Los Angeles"/>
    <x v="1"/>
    <s v="United States"/>
    <n v="90036"/>
    <s v="West"/>
    <x v="0"/>
    <x v="4"/>
    <n v="139.80000000000001"/>
    <x v="2644"/>
    <n v="13.8"/>
    <s v="Medium"/>
  </r>
  <r>
    <s v="CA-2011-101560"/>
    <x v="320"/>
    <s v="Second Class"/>
    <x v="1"/>
    <s v="Columbia"/>
    <x v="36"/>
    <s v="United States"/>
    <n v="29203"/>
    <s v="South"/>
    <x v="1"/>
    <x v="12"/>
    <n v="85.96"/>
    <x v="2645"/>
    <n v="13.78"/>
    <s v="Critical"/>
  </r>
  <r>
    <s v="CA-2014-144064"/>
    <x v="992"/>
    <s v="First Class"/>
    <x v="1"/>
    <s v="Quincy"/>
    <x v="5"/>
    <s v="United States"/>
    <n v="62301"/>
    <s v="Central"/>
    <x v="1"/>
    <x v="15"/>
    <n v="47.360000000000007"/>
    <x v="2646"/>
    <n v="13.77"/>
    <s v="High"/>
  </r>
  <r>
    <s v="CA-2014-144848"/>
    <x v="665"/>
    <s v="First Class"/>
    <x v="2"/>
    <s v="New York City"/>
    <x v="0"/>
    <s v="United States"/>
    <n v="10009"/>
    <s v="East"/>
    <x v="0"/>
    <x v="4"/>
    <n v="119.02"/>
    <x v="2647"/>
    <n v="13.77"/>
    <s v="Medium"/>
  </r>
  <r>
    <s v="CA-2012-149713"/>
    <x v="407"/>
    <s v="Second Class"/>
    <x v="0"/>
    <s v="Long Beach"/>
    <x v="1"/>
    <s v="United States"/>
    <n v="90805"/>
    <s v="West"/>
    <x v="1"/>
    <x v="12"/>
    <n v="160.72"/>
    <x v="2648"/>
    <n v="13.76"/>
    <s v="High"/>
  </r>
  <r>
    <s v="CA-2012-131422"/>
    <x v="556"/>
    <s v="Standard Class"/>
    <x v="1"/>
    <s v="Monroe"/>
    <x v="2"/>
    <s v="United States"/>
    <n v="28110"/>
    <s v="South"/>
    <x v="2"/>
    <x v="5"/>
    <n v="207"/>
    <x v="845"/>
    <n v="13.76"/>
    <s v="Medium"/>
  </r>
  <r>
    <s v="US-2013-108637"/>
    <x v="287"/>
    <s v="Standard Class"/>
    <x v="2"/>
    <s v="Waynesboro"/>
    <x v="3"/>
    <s v="United States"/>
    <n v="22980"/>
    <s v="South"/>
    <x v="1"/>
    <x v="8"/>
    <n v="160.32"/>
    <x v="1663"/>
    <n v="13.75"/>
    <s v="Medium"/>
  </r>
  <r>
    <s v="CA-2014-132430"/>
    <x v="451"/>
    <s v="First Class"/>
    <x v="1"/>
    <s v="Lakewood"/>
    <x v="18"/>
    <s v="United States"/>
    <n v="44107"/>
    <s v="East"/>
    <x v="2"/>
    <x v="11"/>
    <n v="45.888000000000005"/>
    <x v="2649"/>
    <n v="13.75"/>
    <s v="Critical"/>
  </r>
  <r>
    <s v="CA-2012-139164"/>
    <x v="790"/>
    <s v="Standard Class"/>
    <x v="0"/>
    <s v="Long Beach"/>
    <x v="1"/>
    <s v="United States"/>
    <n v="90805"/>
    <s v="West"/>
    <x v="0"/>
    <x v="4"/>
    <n v="217.58400000000003"/>
    <x v="689"/>
    <n v="13.75"/>
    <s v="Medium"/>
  </r>
  <r>
    <s v="CA-2014-124716"/>
    <x v="240"/>
    <s v="Standard Class"/>
    <x v="2"/>
    <s v="Fresno"/>
    <x v="1"/>
    <s v="United States"/>
    <n v="93727"/>
    <s v="West"/>
    <x v="1"/>
    <x v="12"/>
    <n v="110.96"/>
    <x v="2530"/>
    <n v="13.75"/>
    <s v="High"/>
  </r>
  <r>
    <s v="CA-2011-128524"/>
    <x v="309"/>
    <s v="First Class"/>
    <x v="1"/>
    <s v="Seattle"/>
    <x v="8"/>
    <s v="United States"/>
    <n v="98115"/>
    <s v="West"/>
    <x v="0"/>
    <x v="0"/>
    <n v="102.13"/>
    <x v="2650"/>
    <n v="13.75"/>
    <s v="Medium"/>
  </r>
  <r>
    <s v="CA-2014-151750"/>
    <x v="842"/>
    <s v="Standard Class"/>
    <x v="0"/>
    <s v="Huntsville"/>
    <x v="6"/>
    <s v="United States"/>
    <n v="77340"/>
    <s v="Central"/>
    <x v="2"/>
    <x v="5"/>
    <n v="310.74399999999997"/>
    <x v="2651"/>
    <n v="13.73"/>
    <s v="Medium"/>
  </r>
  <r>
    <s v="CA-2014-161172"/>
    <x v="343"/>
    <s v="Same Day"/>
    <x v="0"/>
    <s v="Columbus"/>
    <x v="18"/>
    <s v="United States"/>
    <n v="43229"/>
    <s v="East"/>
    <x v="0"/>
    <x v="4"/>
    <n v="44.375999999999998"/>
    <x v="2652"/>
    <n v="13.73"/>
    <s v="High"/>
  </r>
  <r>
    <s v="CA-2012-107678"/>
    <x v="983"/>
    <s v="Standard Class"/>
    <x v="0"/>
    <s v="Louisville"/>
    <x v="4"/>
    <s v="United States"/>
    <n v="40214"/>
    <s v="South"/>
    <x v="2"/>
    <x v="11"/>
    <n v="209.88"/>
    <x v="1493"/>
    <n v="13.72"/>
    <s v="Medium"/>
  </r>
  <r>
    <s v="CA-2014-104010"/>
    <x v="798"/>
    <s v="First Class"/>
    <x v="0"/>
    <s v="New York City"/>
    <x v="0"/>
    <s v="United States"/>
    <n v="10011"/>
    <s v="East"/>
    <x v="1"/>
    <x v="3"/>
    <n v="54.900000000000006"/>
    <x v="2653"/>
    <n v="13.71"/>
    <s v="High"/>
  </r>
  <r>
    <s v="US-2013-148110"/>
    <x v="203"/>
    <s v="Standard Class"/>
    <x v="1"/>
    <s v="Austin"/>
    <x v="6"/>
    <s v="United States"/>
    <n v="78745"/>
    <s v="Central"/>
    <x v="2"/>
    <x v="5"/>
    <n v="347.80200000000002"/>
    <x v="1751"/>
    <n v="13.7"/>
    <s v="Medium"/>
  </r>
  <r>
    <s v="CA-2014-142391"/>
    <x v="192"/>
    <s v="Same Day"/>
    <x v="0"/>
    <s v="Seattle"/>
    <x v="8"/>
    <s v="United States"/>
    <n v="98115"/>
    <s v="West"/>
    <x v="2"/>
    <x v="11"/>
    <n v="199.8"/>
    <x v="2654"/>
    <n v="13.67"/>
    <s v="High"/>
  </r>
  <r>
    <s v="CA-2011-164973"/>
    <x v="102"/>
    <s v="Standard Class"/>
    <x v="2"/>
    <s v="New York City"/>
    <x v="0"/>
    <s v="United States"/>
    <n v="10024"/>
    <s v="East"/>
    <x v="2"/>
    <x v="5"/>
    <n v="135.88200000000001"/>
    <x v="2655"/>
    <n v="13.66"/>
    <s v="High"/>
  </r>
  <r>
    <s v="CA-2014-120376"/>
    <x v="56"/>
    <s v="First Class"/>
    <x v="0"/>
    <s v="Detroit"/>
    <x v="11"/>
    <s v="United States"/>
    <n v="48227"/>
    <s v="Central"/>
    <x v="0"/>
    <x v="0"/>
    <n v="84.99"/>
    <x v="2656"/>
    <n v="13.66"/>
    <s v="High"/>
  </r>
  <r>
    <s v="CA-2011-103940"/>
    <x v="940"/>
    <s v="Standard Class"/>
    <x v="0"/>
    <s v="Seattle"/>
    <x v="8"/>
    <s v="United States"/>
    <n v="98103"/>
    <s v="West"/>
    <x v="1"/>
    <x v="1"/>
    <n v="137.24"/>
    <x v="1730"/>
    <n v="13.66"/>
    <s v="Medium"/>
  </r>
  <r>
    <s v="US-2014-165869"/>
    <x v="565"/>
    <s v="Standard Class"/>
    <x v="1"/>
    <s v="Milwaukee"/>
    <x v="16"/>
    <s v="United States"/>
    <n v="53209"/>
    <s v="Central"/>
    <x v="1"/>
    <x v="8"/>
    <n v="155.88"/>
    <x v="2657"/>
    <n v="13.66"/>
    <s v="Medium"/>
  </r>
  <r>
    <s v="CA-2013-138478"/>
    <x v="44"/>
    <s v="Second Class"/>
    <x v="2"/>
    <s v="North Las Vegas"/>
    <x v="13"/>
    <s v="United States"/>
    <n v="89031"/>
    <s v="West"/>
    <x v="1"/>
    <x v="13"/>
    <n v="113.22"/>
    <x v="2658"/>
    <n v="13.66"/>
    <s v="Medium"/>
  </r>
  <r>
    <s v="CA-2014-137624"/>
    <x v="173"/>
    <s v="Standard Class"/>
    <x v="2"/>
    <s v="Los Angeles"/>
    <x v="1"/>
    <s v="United States"/>
    <n v="90008"/>
    <s v="West"/>
    <x v="2"/>
    <x v="5"/>
    <n v="241.42399999999998"/>
    <x v="2659"/>
    <n v="13.66"/>
    <s v="Medium"/>
  </r>
  <r>
    <s v="CA-2014-128944"/>
    <x v="326"/>
    <s v="Second Class"/>
    <x v="1"/>
    <s v="Newark"/>
    <x v="18"/>
    <s v="United States"/>
    <n v="43055"/>
    <s v="East"/>
    <x v="0"/>
    <x v="0"/>
    <n v="122.32799999999999"/>
    <x v="2660"/>
    <n v="13.65"/>
    <s v="High"/>
  </r>
  <r>
    <s v="CA-2012-136798"/>
    <x v="266"/>
    <s v="Standard Class"/>
    <x v="0"/>
    <s v="Minneapolis"/>
    <x v="7"/>
    <s v="United States"/>
    <n v="55407"/>
    <s v="Central"/>
    <x v="2"/>
    <x v="11"/>
    <n v="123.96000000000001"/>
    <x v="2661"/>
    <n v="13.64"/>
    <s v="High"/>
  </r>
  <r>
    <s v="CA-2012-139738"/>
    <x v="248"/>
    <s v="Standard Class"/>
    <x v="0"/>
    <s v="Rockford"/>
    <x v="5"/>
    <s v="United States"/>
    <n v="61107"/>
    <s v="Central"/>
    <x v="1"/>
    <x v="13"/>
    <n v="128.744"/>
    <x v="2662"/>
    <n v="13.63"/>
    <s v="Medium"/>
  </r>
  <r>
    <s v="CA-2012-115567"/>
    <x v="277"/>
    <s v="Standard Class"/>
    <x v="0"/>
    <s v="Columbus"/>
    <x v="22"/>
    <s v="United States"/>
    <n v="47201"/>
    <s v="Central"/>
    <x v="0"/>
    <x v="0"/>
    <n v="199.96"/>
    <x v="2663"/>
    <n v="13.62"/>
    <s v="Medium"/>
  </r>
  <r>
    <s v="CA-2011-112326"/>
    <x v="994"/>
    <s v="Standard Class"/>
    <x v="2"/>
    <s v="Naperville"/>
    <x v="5"/>
    <s v="United States"/>
    <n v="60540"/>
    <s v="Central"/>
    <x v="1"/>
    <x v="9"/>
    <n v="272.73599999999999"/>
    <x v="1778"/>
    <n v="13.59"/>
    <s v="High"/>
  </r>
  <r>
    <s v="CA-2013-113733"/>
    <x v="272"/>
    <s v="Standard Class"/>
    <x v="0"/>
    <s v="Greenville"/>
    <x v="2"/>
    <s v="United States"/>
    <n v="27834"/>
    <s v="South"/>
    <x v="0"/>
    <x v="4"/>
    <n v="249.58400000000003"/>
    <x v="1960"/>
    <n v="13.58"/>
    <s v="High"/>
  </r>
  <r>
    <s v="CA-2012-108665"/>
    <x v="481"/>
    <s v="Standard Class"/>
    <x v="1"/>
    <s v="New York City"/>
    <x v="0"/>
    <s v="United States"/>
    <n v="10011"/>
    <s v="East"/>
    <x v="0"/>
    <x v="4"/>
    <n v="124.94999999999999"/>
    <x v="2664"/>
    <n v="13.57"/>
    <s v="High"/>
  </r>
  <r>
    <s v="CA-2012-129476"/>
    <x v="7"/>
    <s v="Standard Class"/>
    <x v="2"/>
    <s v="Orland Park"/>
    <x v="5"/>
    <s v="United States"/>
    <n v="60462"/>
    <s v="Central"/>
    <x v="0"/>
    <x v="0"/>
    <n v="339.96000000000004"/>
    <x v="2665"/>
    <n v="13.56"/>
    <s v="Medium"/>
  </r>
  <r>
    <s v="CA-2014-136448"/>
    <x v="164"/>
    <s v="First Class"/>
    <x v="0"/>
    <s v="Philadelphia"/>
    <x v="12"/>
    <s v="United States"/>
    <n v="19143"/>
    <s v="East"/>
    <x v="0"/>
    <x v="0"/>
    <n v="47.984000000000002"/>
    <x v="2426"/>
    <n v="13.56"/>
    <s v="Critical"/>
  </r>
  <r>
    <s v="CA-2014-128965"/>
    <x v="324"/>
    <s v="Standard Class"/>
    <x v="0"/>
    <s v="Los Angeles"/>
    <x v="1"/>
    <s v="United States"/>
    <n v="90008"/>
    <s v="West"/>
    <x v="0"/>
    <x v="0"/>
    <n v="274.89"/>
    <x v="2666"/>
    <n v="13.56"/>
    <s v="Medium"/>
  </r>
  <r>
    <s v="CA-2014-152310"/>
    <x v="755"/>
    <s v="Standard Class"/>
    <x v="0"/>
    <s v="Seattle"/>
    <x v="8"/>
    <s v="United States"/>
    <n v="98103"/>
    <s v="West"/>
    <x v="0"/>
    <x v="7"/>
    <n v="299.99"/>
    <x v="402"/>
    <n v="13.56"/>
    <s v="Medium"/>
  </r>
  <r>
    <s v="CA-2014-102925"/>
    <x v="723"/>
    <s v="Second Class"/>
    <x v="0"/>
    <s v="New York City"/>
    <x v="0"/>
    <s v="United States"/>
    <n v="10024"/>
    <s v="East"/>
    <x v="2"/>
    <x v="5"/>
    <n v="128.12400000000002"/>
    <x v="2667"/>
    <n v="13.55"/>
    <s v="Medium"/>
  </r>
  <r>
    <s v="CA-2014-106831"/>
    <x v="123"/>
    <s v="First Class"/>
    <x v="0"/>
    <s v="Dublin"/>
    <x v="18"/>
    <s v="United States"/>
    <n v="43017"/>
    <s v="East"/>
    <x v="0"/>
    <x v="4"/>
    <n v="158.37599999999998"/>
    <x v="2668"/>
    <n v="13.53"/>
    <s v="Critical"/>
  </r>
  <r>
    <s v="US-2013-124163"/>
    <x v="597"/>
    <s v="Standard Class"/>
    <x v="1"/>
    <s v="La Crosse"/>
    <x v="16"/>
    <s v="United States"/>
    <n v="54601"/>
    <s v="Central"/>
    <x v="2"/>
    <x v="5"/>
    <n v="201.96"/>
    <x v="2669"/>
    <n v="13.53"/>
    <s v="High"/>
  </r>
  <r>
    <s v="US-2014-151316"/>
    <x v="713"/>
    <s v="Standard Class"/>
    <x v="1"/>
    <s v="Decatur"/>
    <x v="5"/>
    <s v="United States"/>
    <n v="62521"/>
    <s v="Central"/>
    <x v="1"/>
    <x v="1"/>
    <n v="182.99399999999997"/>
    <x v="1699"/>
    <n v="13.52"/>
    <s v="Medium"/>
  </r>
  <r>
    <s v="CA-2014-149888"/>
    <x v="512"/>
    <s v="Standard Class"/>
    <x v="0"/>
    <s v="Philadelphia"/>
    <x v="12"/>
    <s v="United States"/>
    <n v="19120"/>
    <s v="East"/>
    <x v="0"/>
    <x v="4"/>
    <n v="359.97"/>
    <x v="2670"/>
    <n v="13.51"/>
    <s v="Medium"/>
  </r>
  <r>
    <s v="CA-2012-145835"/>
    <x v="995"/>
    <s v="Second Class"/>
    <x v="2"/>
    <s v="Chicago"/>
    <x v="5"/>
    <s v="United States"/>
    <n v="60623"/>
    <s v="Central"/>
    <x v="0"/>
    <x v="4"/>
    <n v="222.38400000000001"/>
    <x v="1395"/>
    <n v="13.5"/>
    <s v="Medium"/>
  </r>
  <r>
    <s v="US-2014-148054"/>
    <x v="844"/>
    <s v="Standard Class"/>
    <x v="2"/>
    <s v="Meridian"/>
    <x v="43"/>
    <s v="United States"/>
    <n v="83642"/>
    <s v="West"/>
    <x v="1"/>
    <x v="8"/>
    <n v="227.84"/>
    <x v="2671"/>
    <n v="13.49"/>
    <s v="Medium"/>
  </r>
  <r>
    <s v="CA-2011-163293"/>
    <x v="77"/>
    <s v="First Class"/>
    <x v="1"/>
    <s v="Macon"/>
    <x v="10"/>
    <s v="United States"/>
    <n v="31204"/>
    <s v="South"/>
    <x v="0"/>
    <x v="0"/>
    <n v="83.88"/>
    <x v="2672"/>
    <n v="13.48"/>
    <s v="Medium"/>
  </r>
  <r>
    <s v="US-2011-124625"/>
    <x v="557"/>
    <s v="Standard Class"/>
    <x v="1"/>
    <s v="Omaha"/>
    <x v="24"/>
    <s v="United States"/>
    <n v="68104"/>
    <s v="Central"/>
    <x v="0"/>
    <x v="0"/>
    <n v="89.97"/>
    <x v="2208"/>
    <n v="13.48"/>
    <s v="High"/>
  </r>
  <r>
    <s v="CA-2014-140585"/>
    <x v="223"/>
    <s v="Second Class"/>
    <x v="0"/>
    <s v="Encinitas"/>
    <x v="1"/>
    <s v="United States"/>
    <n v="92024"/>
    <s v="West"/>
    <x v="2"/>
    <x v="10"/>
    <n v="119.83299999999998"/>
    <x v="2673"/>
    <n v="13.47"/>
    <s v="Medium"/>
  </r>
  <r>
    <s v="CA-2012-109470"/>
    <x v="824"/>
    <s v="Second Class"/>
    <x v="1"/>
    <s v="Henderson"/>
    <x v="4"/>
    <s v="United States"/>
    <n v="42420"/>
    <s v="South"/>
    <x v="1"/>
    <x v="1"/>
    <n v="76.3"/>
    <x v="2674"/>
    <n v="13.46"/>
    <s v="High"/>
  </r>
  <r>
    <s v="CA-2013-137729"/>
    <x v="21"/>
    <s v="Standard Class"/>
    <x v="2"/>
    <s v="Los Angeles"/>
    <x v="1"/>
    <s v="United States"/>
    <n v="90004"/>
    <s v="West"/>
    <x v="0"/>
    <x v="4"/>
    <n v="246.16800000000001"/>
    <x v="2675"/>
    <n v="13.45"/>
    <s v="Medium"/>
  </r>
  <r>
    <s v="CA-2011-121762"/>
    <x v="919"/>
    <s v="Standard Class"/>
    <x v="1"/>
    <s v="Seattle"/>
    <x v="8"/>
    <s v="United States"/>
    <n v="98103"/>
    <s v="West"/>
    <x v="0"/>
    <x v="0"/>
    <n v="239.96999999999997"/>
    <x v="964"/>
    <n v="13.45"/>
    <s v="Medium"/>
  </r>
  <r>
    <s v="CA-2014-122770"/>
    <x v="951"/>
    <s v="Standard Class"/>
    <x v="0"/>
    <s v="San Francisco"/>
    <x v="1"/>
    <s v="United States"/>
    <n v="94122"/>
    <s v="West"/>
    <x v="2"/>
    <x v="11"/>
    <n v="201.04"/>
    <x v="2676"/>
    <n v="13.44"/>
    <s v="Medium"/>
  </r>
  <r>
    <s v="CA-2013-164091"/>
    <x v="398"/>
    <s v="Standard Class"/>
    <x v="1"/>
    <s v="Bangor"/>
    <x v="47"/>
    <s v="United States"/>
    <n v="4401"/>
    <s v="East"/>
    <x v="0"/>
    <x v="4"/>
    <n v="437.84999999999997"/>
    <x v="1783"/>
    <n v="13.43"/>
    <s v="Medium"/>
  </r>
  <r>
    <s v="CA-2013-149503"/>
    <x v="386"/>
    <s v="First Class"/>
    <x v="1"/>
    <s v="Stockton"/>
    <x v="1"/>
    <s v="United States"/>
    <n v="95207"/>
    <s v="West"/>
    <x v="1"/>
    <x v="1"/>
    <n v="273.92"/>
    <x v="2677"/>
    <n v="13.43"/>
    <s v="Medium"/>
  </r>
  <r>
    <s v="US-2013-152415"/>
    <x v="398"/>
    <s v="Standard Class"/>
    <x v="0"/>
    <s v="Marlborough"/>
    <x v="15"/>
    <s v="United States"/>
    <n v="1752"/>
    <s v="East"/>
    <x v="2"/>
    <x v="11"/>
    <n v="191.82"/>
    <x v="1760"/>
    <n v="13.41"/>
    <s v="Medium"/>
  </r>
  <r>
    <s v="CA-2012-132465"/>
    <x v="833"/>
    <s v="Second Class"/>
    <x v="1"/>
    <s v="New York City"/>
    <x v="0"/>
    <s v="United States"/>
    <n v="10035"/>
    <s v="East"/>
    <x v="1"/>
    <x v="9"/>
    <n v="78.8"/>
    <x v="2678"/>
    <n v="13.4"/>
    <s v="Medium"/>
  </r>
  <r>
    <s v="CA-2012-102281"/>
    <x v="86"/>
    <s v="First Class"/>
    <x v="2"/>
    <s v="New York City"/>
    <x v="0"/>
    <s v="United States"/>
    <n v="10035"/>
    <s v="East"/>
    <x v="1"/>
    <x v="12"/>
    <n v="51.84"/>
    <x v="2679"/>
    <n v="13.38"/>
    <s v="Critical"/>
  </r>
  <r>
    <s v="CA-2011-150301"/>
    <x v="797"/>
    <s v="First Class"/>
    <x v="0"/>
    <s v="Buffalo"/>
    <x v="0"/>
    <s v="United States"/>
    <n v="14215"/>
    <s v="East"/>
    <x v="2"/>
    <x v="5"/>
    <n v="63.882000000000005"/>
    <x v="2680"/>
    <n v="13.38"/>
    <s v="High"/>
  </r>
  <r>
    <s v="CA-2012-103177"/>
    <x v="501"/>
    <s v="First Class"/>
    <x v="0"/>
    <s v="New York City"/>
    <x v="0"/>
    <s v="United States"/>
    <n v="10009"/>
    <s v="East"/>
    <x v="0"/>
    <x v="4"/>
    <n v="128.85000000000002"/>
    <x v="1856"/>
    <n v="13.37"/>
    <s v="High"/>
  </r>
  <r>
    <s v="CA-2011-119144"/>
    <x v="377"/>
    <s v="First Class"/>
    <x v="1"/>
    <s v="Los Angeles"/>
    <x v="1"/>
    <s v="United States"/>
    <n v="90008"/>
    <s v="West"/>
    <x v="0"/>
    <x v="4"/>
    <n v="79.968000000000004"/>
    <x v="2681"/>
    <n v="13.36"/>
    <s v="Critical"/>
  </r>
  <r>
    <s v="CA-2012-150308"/>
    <x v="69"/>
    <s v="Standard Class"/>
    <x v="1"/>
    <s v="Cary"/>
    <x v="2"/>
    <s v="United States"/>
    <n v="27511"/>
    <s v="South"/>
    <x v="0"/>
    <x v="4"/>
    <n v="246.16800000000001"/>
    <x v="2675"/>
    <n v="13.36"/>
    <s v="Medium"/>
  </r>
  <r>
    <s v="CA-2014-140844"/>
    <x v="326"/>
    <s v="Standard Class"/>
    <x v="1"/>
    <s v="New York City"/>
    <x v="0"/>
    <s v="United States"/>
    <n v="10035"/>
    <s v="East"/>
    <x v="0"/>
    <x v="0"/>
    <n v="103.12"/>
    <x v="2682"/>
    <n v="13.35"/>
    <s v="High"/>
  </r>
  <r>
    <s v="US-2013-167472"/>
    <x v="165"/>
    <s v="First Class"/>
    <x v="0"/>
    <s v="Little Rock"/>
    <x v="39"/>
    <s v="United States"/>
    <n v="72209"/>
    <s v="South"/>
    <x v="0"/>
    <x v="0"/>
    <n v="179.94"/>
    <x v="2683"/>
    <n v="13.35"/>
    <s v="High"/>
  </r>
  <r>
    <s v="US-2014-100398"/>
    <x v="971"/>
    <s v="Standard Class"/>
    <x v="0"/>
    <s v="Salt Lake City"/>
    <x v="26"/>
    <s v="United States"/>
    <n v="84106"/>
    <s v="West"/>
    <x v="1"/>
    <x v="1"/>
    <n v="102.72"/>
    <x v="2684"/>
    <n v="13.33"/>
    <s v="High"/>
  </r>
  <r>
    <s v="CA-2014-103065"/>
    <x v="930"/>
    <s v="Same Day"/>
    <x v="0"/>
    <s v="Jacksonville"/>
    <x v="9"/>
    <s v="United States"/>
    <n v="32216"/>
    <s v="South"/>
    <x v="2"/>
    <x v="11"/>
    <n v="43.936000000000007"/>
    <x v="2685"/>
    <n v="13.32"/>
    <s v="Critical"/>
  </r>
  <r>
    <s v="CA-2014-118402"/>
    <x v="678"/>
    <s v="Standard Class"/>
    <x v="0"/>
    <s v="Memphis"/>
    <x v="35"/>
    <s v="United States"/>
    <n v="38109"/>
    <s v="South"/>
    <x v="1"/>
    <x v="9"/>
    <n v="243.92"/>
    <x v="2686"/>
    <n v="13.31"/>
    <s v="Medium"/>
  </r>
  <r>
    <s v="US-2014-142188"/>
    <x v="34"/>
    <s v="Same Day"/>
    <x v="0"/>
    <s v="Seattle"/>
    <x v="8"/>
    <s v="United States"/>
    <n v="98105"/>
    <s v="West"/>
    <x v="0"/>
    <x v="4"/>
    <n v="79.959999999999994"/>
    <x v="2687"/>
    <n v="13.3"/>
    <s v="High"/>
  </r>
  <r>
    <s v="CA-2013-142097"/>
    <x v="478"/>
    <s v="Standard Class"/>
    <x v="1"/>
    <s v="Springfield"/>
    <x v="3"/>
    <s v="United States"/>
    <n v="22153"/>
    <s v="South"/>
    <x v="1"/>
    <x v="1"/>
    <n v="232.96"/>
    <x v="2688"/>
    <n v="13.29"/>
    <s v="Medium"/>
  </r>
  <r>
    <s v="CA-2013-143924"/>
    <x v="93"/>
    <s v="Standard Class"/>
    <x v="2"/>
    <s v="Holland"/>
    <x v="11"/>
    <s v="United States"/>
    <n v="49423"/>
    <s v="Central"/>
    <x v="1"/>
    <x v="12"/>
    <n v="109.92"/>
    <x v="1789"/>
    <n v="13.29"/>
    <s v="Low"/>
  </r>
  <r>
    <s v="US-2014-116652"/>
    <x v="210"/>
    <s v="Standard Class"/>
    <x v="0"/>
    <s v="San Francisco"/>
    <x v="1"/>
    <s v="United States"/>
    <n v="94122"/>
    <s v="West"/>
    <x v="1"/>
    <x v="13"/>
    <n v="99.3"/>
    <x v="2689"/>
    <n v="13.29"/>
    <s v="High"/>
  </r>
  <r>
    <s v="CA-2011-131800"/>
    <x v="485"/>
    <s v="Standard Class"/>
    <x v="0"/>
    <s v="New York City"/>
    <x v="0"/>
    <s v="United States"/>
    <n v="10035"/>
    <s v="East"/>
    <x v="1"/>
    <x v="8"/>
    <n v="122.94"/>
    <x v="2690"/>
    <n v="13.29"/>
    <s v="Medium"/>
  </r>
  <r>
    <s v="CA-2011-163552"/>
    <x v="252"/>
    <s v="Standard Class"/>
    <x v="1"/>
    <s v="Hackensack"/>
    <x v="14"/>
    <s v="United States"/>
    <n v="7601"/>
    <s v="East"/>
    <x v="0"/>
    <x v="4"/>
    <n v="197.96999999999997"/>
    <x v="2168"/>
    <n v="13.28"/>
    <s v="Medium"/>
  </r>
  <r>
    <s v="CA-2013-130946"/>
    <x v="216"/>
    <s v="Standard Class"/>
    <x v="0"/>
    <s v="Houston"/>
    <x v="6"/>
    <s v="United States"/>
    <n v="77041"/>
    <s v="Central"/>
    <x v="2"/>
    <x v="5"/>
    <n v="95.983999999999995"/>
    <x v="2691"/>
    <n v="13.28"/>
    <s v="High"/>
  </r>
  <r>
    <s v="CA-2014-117422"/>
    <x v="146"/>
    <s v="Standard Class"/>
    <x v="2"/>
    <s v="Lakewood"/>
    <x v="18"/>
    <s v="United States"/>
    <n v="44107"/>
    <s v="East"/>
    <x v="1"/>
    <x v="8"/>
    <n v="161.56800000000001"/>
    <x v="2692"/>
    <n v="13.28"/>
    <s v="Medium"/>
  </r>
  <r>
    <s v="CA-2014-146346"/>
    <x v="48"/>
    <s v="First Class"/>
    <x v="0"/>
    <s v="Commerce City"/>
    <x v="29"/>
    <s v="United States"/>
    <n v="80022"/>
    <s v="West"/>
    <x v="1"/>
    <x v="9"/>
    <n v="146.352"/>
    <x v="2693"/>
    <n v="13.28"/>
    <s v="Medium"/>
  </r>
  <r>
    <s v="CA-2013-115224"/>
    <x v="272"/>
    <s v="Second Class"/>
    <x v="0"/>
    <s v="San Francisco"/>
    <x v="1"/>
    <s v="United States"/>
    <n v="94110"/>
    <s v="West"/>
    <x v="1"/>
    <x v="9"/>
    <n v="352.38"/>
    <x v="2009"/>
    <n v="13.24"/>
    <s v="High"/>
  </r>
  <r>
    <s v="CA-2011-154095"/>
    <x v="318"/>
    <s v="Standard Class"/>
    <x v="1"/>
    <s v="Clinton"/>
    <x v="30"/>
    <s v="United States"/>
    <n v="20735"/>
    <s v="East"/>
    <x v="1"/>
    <x v="12"/>
    <n v="146.82"/>
    <x v="1468"/>
    <n v="13.24"/>
    <s v="High"/>
  </r>
  <r>
    <s v="CA-2013-131205"/>
    <x v="121"/>
    <s v="Standard Class"/>
    <x v="0"/>
    <s v="Georgetown"/>
    <x v="4"/>
    <s v="United States"/>
    <n v="40324"/>
    <s v="South"/>
    <x v="1"/>
    <x v="9"/>
    <n v="129.91999999999999"/>
    <x v="2694"/>
    <n v="13.23"/>
    <s v="High"/>
  </r>
  <r>
    <s v="CA-2014-157903"/>
    <x v="665"/>
    <s v="Standard Class"/>
    <x v="0"/>
    <s v="Des Plaines"/>
    <x v="5"/>
    <s v="United States"/>
    <n v="60016"/>
    <s v="Central"/>
    <x v="0"/>
    <x v="4"/>
    <n v="383.84000000000003"/>
    <x v="2695"/>
    <n v="13.23"/>
    <s v="Medium"/>
  </r>
  <r>
    <s v="CA-2011-138681"/>
    <x v="28"/>
    <s v="First Class"/>
    <x v="0"/>
    <s v="Tucson"/>
    <x v="28"/>
    <s v="United States"/>
    <n v="85705"/>
    <s v="West"/>
    <x v="0"/>
    <x v="0"/>
    <n v="71.975999999999999"/>
    <x v="2696"/>
    <n v="13.22"/>
    <s v="High"/>
  </r>
  <r>
    <s v="CA-2014-122735"/>
    <x v="996"/>
    <s v="Second Class"/>
    <x v="0"/>
    <s v="Providence"/>
    <x v="20"/>
    <s v="United States"/>
    <n v="2908"/>
    <s v="East"/>
    <x v="1"/>
    <x v="12"/>
    <n v="39.96"/>
    <x v="2697"/>
    <n v="13.21"/>
    <s v="Critical"/>
  </r>
  <r>
    <s v="US-2013-161683"/>
    <x v="153"/>
    <s v="Standard Class"/>
    <x v="0"/>
    <s v="Philadelphia"/>
    <x v="12"/>
    <s v="United States"/>
    <n v="19134"/>
    <s v="East"/>
    <x v="1"/>
    <x v="8"/>
    <n v="394.81600000000003"/>
    <x v="2698"/>
    <n v="13.21"/>
    <s v="Medium"/>
  </r>
  <r>
    <s v="US-2013-127971"/>
    <x v="454"/>
    <s v="Standard Class"/>
    <x v="1"/>
    <s v="Houston"/>
    <x v="6"/>
    <s v="United States"/>
    <n v="77095"/>
    <s v="Central"/>
    <x v="0"/>
    <x v="4"/>
    <n v="122.91999999999999"/>
    <x v="2699"/>
    <n v="13.2"/>
    <s v="Low"/>
  </r>
  <r>
    <s v="CA-2012-123092"/>
    <x v="751"/>
    <s v="Standard Class"/>
    <x v="0"/>
    <s v="Jacksonville"/>
    <x v="2"/>
    <s v="United States"/>
    <n v="28540"/>
    <s v="South"/>
    <x v="1"/>
    <x v="1"/>
    <n v="95.970000000000013"/>
    <x v="2700"/>
    <n v="13.2"/>
    <s v="High"/>
  </r>
  <r>
    <s v="CA-2013-140382"/>
    <x v="376"/>
    <s v="Second Class"/>
    <x v="0"/>
    <s v="San Francisco"/>
    <x v="1"/>
    <s v="United States"/>
    <n v="94109"/>
    <s v="West"/>
    <x v="1"/>
    <x v="9"/>
    <n v="93.68"/>
    <x v="2701"/>
    <n v="13.19"/>
    <s v="High"/>
  </r>
  <r>
    <s v="CA-2012-149846"/>
    <x v="24"/>
    <s v="Standard Class"/>
    <x v="0"/>
    <s v="Los Angeles"/>
    <x v="1"/>
    <s v="United States"/>
    <n v="90045"/>
    <s v="West"/>
    <x v="1"/>
    <x v="9"/>
    <n v="104.79"/>
    <x v="1779"/>
    <n v="13.18"/>
    <s v="High"/>
  </r>
  <r>
    <s v="CA-2013-132829"/>
    <x v="147"/>
    <s v="Second Class"/>
    <x v="1"/>
    <s v="Houston"/>
    <x v="6"/>
    <s v="United States"/>
    <n v="77041"/>
    <s v="Central"/>
    <x v="0"/>
    <x v="4"/>
    <n v="131.88000000000002"/>
    <x v="2702"/>
    <n v="13.18"/>
    <s v="Medium"/>
  </r>
  <r>
    <s v="CA-2013-159891"/>
    <x v="353"/>
    <s v="Standard Class"/>
    <x v="2"/>
    <s v="Atlanta"/>
    <x v="10"/>
    <s v="United States"/>
    <n v="30318"/>
    <s v="South"/>
    <x v="1"/>
    <x v="14"/>
    <n v="125.36"/>
    <x v="2703"/>
    <n v="13.16"/>
    <s v="Medium"/>
  </r>
  <r>
    <s v="CA-2011-163468"/>
    <x v="622"/>
    <s v="First Class"/>
    <x v="0"/>
    <s v="Des Plaines"/>
    <x v="5"/>
    <s v="United States"/>
    <n v="60016"/>
    <s v="Central"/>
    <x v="2"/>
    <x v="2"/>
    <n v="292.10000000000002"/>
    <x v="2704"/>
    <n v="13.14"/>
    <s v="Medium"/>
  </r>
  <r>
    <s v="CA-2014-110821"/>
    <x v="230"/>
    <s v="First Class"/>
    <x v="0"/>
    <s v="Dallas"/>
    <x v="6"/>
    <s v="United States"/>
    <n v="75081"/>
    <s v="Central"/>
    <x v="0"/>
    <x v="0"/>
    <n v="119.44800000000001"/>
    <x v="2705"/>
    <n v="13.12"/>
    <s v="High"/>
  </r>
  <r>
    <s v="US-2011-109162"/>
    <x v="435"/>
    <s v="Standard Class"/>
    <x v="1"/>
    <s v="Bristol"/>
    <x v="35"/>
    <s v="United States"/>
    <n v="37620"/>
    <s v="South"/>
    <x v="2"/>
    <x v="5"/>
    <n v="170.35200000000003"/>
    <x v="2706"/>
    <n v="13.11"/>
    <s v="Medium"/>
  </r>
  <r>
    <s v="CA-2013-146325"/>
    <x v="808"/>
    <s v="First Class"/>
    <x v="1"/>
    <s v="San Diego"/>
    <x v="1"/>
    <s v="United States"/>
    <n v="92037"/>
    <s v="West"/>
    <x v="2"/>
    <x v="5"/>
    <n v="81.424000000000007"/>
    <x v="2707"/>
    <n v="13.09"/>
    <s v="Medium"/>
  </r>
  <r>
    <s v="CA-2011-154158"/>
    <x v="533"/>
    <s v="Second Class"/>
    <x v="0"/>
    <s v="Tampa"/>
    <x v="9"/>
    <s v="United States"/>
    <n v="33614"/>
    <s v="South"/>
    <x v="1"/>
    <x v="9"/>
    <n v="83.920000000000016"/>
    <x v="2708"/>
    <n v="13.09"/>
    <s v="High"/>
  </r>
  <r>
    <s v="US-2012-101399"/>
    <x v="997"/>
    <s v="Standard Class"/>
    <x v="2"/>
    <s v="Park Ridge"/>
    <x v="5"/>
    <s v="United States"/>
    <n v="60068"/>
    <s v="Central"/>
    <x v="2"/>
    <x v="11"/>
    <n v="254.74400000000003"/>
    <x v="2709"/>
    <n v="13.08"/>
    <s v="Medium"/>
  </r>
  <r>
    <s v="CA-2013-143406"/>
    <x v="457"/>
    <s v="Standard Class"/>
    <x v="1"/>
    <s v="Houston"/>
    <x v="6"/>
    <s v="United States"/>
    <n v="77041"/>
    <s v="Central"/>
    <x v="1"/>
    <x v="8"/>
    <n v="93.031999999999982"/>
    <x v="2710"/>
    <n v="13.08"/>
    <s v="High"/>
  </r>
  <r>
    <s v="US-2013-103646"/>
    <x v="998"/>
    <s v="Standard Class"/>
    <x v="1"/>
    <s v="Chicago"/>
    <x v="5"/>
    <s v="United States"/>
    <n v="60623"/>
    <s v="Central"/>
    <x v="1"/>
    <x v="9"/>
    <n v="102.33600000000001"/>
    <x v="2711"/>
    <n v="13.07"/>
    <s v="High"/>
  </r>
  <r>
    <s v="CA-2014-125381"/>
    <x v="479"/>
    <s v="Second Class"/>
    <x v="0"/>
    <s v="San Francisco"/>
    <x v="1"/>
    <s v="United States"/>
    <n v="94109"/>
    <s v="West"/>
    <x v="0"/>
    <x v="0"/>
    <n v="107.97"/>
    <x v="2712"/>
    <n v="13.06"/>
    <s v="High"/>
  </r>
  <r>
    <s v="US-2014-145597"/>
    <x v="4"/>
    <s v="First Class"/>
    <x v="1"/>
    <s v="Bloomington"/>
    <x v="5"/>
    <s v="United States"/>
    <n v="61701"/>
    <s v="Central"/>
    <x v="1"/>
    <x v="13"/>
    <n v="54.336000000000006"/>
    <x v="2713"/>
    <n v="13.06"/>
    <s v="High"/>
  </r>
  <r>
    <s v="CA-2012-109470"/>
    <x v="824"/>
    <s v="Second Class"/>
    <x v="1"/>
    <s v="Henderson"/>
    <x v="4"/>
    <s v="United States"/>
    <n v="42420"/>
    <s v="South"/>
    <x v="1"/>
    <x v="1"/>
    <n v="94.74"/>
    <x v="2714"/>
    <n v="13.04"/>
    <s v="High"/>
  </r>
  <r>
    <s v="CA-2013-116344"/>
    <x v="561"/>
    <s v="Standard Class"/>
    <x v="1"/>
    <s v="Philadelphia"/>
    <x v="12"/>
    <s v="United States"/>
    <n v="19140"/>
    <s v="East"/>
    <x v="1"/>
    <x v="9"/>
    <n v="84.784000000000006"/>
    <x v="2715"/>
    <n v="13.03"/>
    <s v="High"/>
  </r>
  <r>
    <s v="CA-2014-126396"/>
    <x v="604"/>
    <s v="Second Class"/>
    <x v="1"/>
    <s v="Houston"/>
    <x v="6"/>
    <s v="United States"/>
    <n v="77070"/>
    <s v="Central"/>
    <x v="0"/>
    <x v="0"/>
    <n v="85.2"/>
    <x v="2716"/>
    <n v="13.03"/>
    <s v="Medium"/>
  </r>
  <r>
    <s v="CA-2014-145506"/>
    <x v="384"/>
    <s v="Standard Class"/>
    <x v="2"/>
    <s v="Spokane"/>
    <x v="8"/>
    <s v="United States"/>
    <n v="99207"/>
    <s v="West"/>
    <x v="1"/>
    <x v="9"/>
    <n v="136.26"/>
    <x v="2717"/>
    <n v="13.02"/>
    <s v="Medium"/>
  </r>
  <r>
    <s v="CA-2012-140221"/>
    <x v="570"/>
    <s v="Second Class"/>
    <x v="0"/>
    <s v="Chicago"/>
    <x v="5"/>
    <s v="United States"/>
    <n v="60653"/>
    <s v="Central"/>
    <x v="1"/>
    <x v="8"/>
    <n v="180.97999999999996"/>
    <x v="2718"/>
    <n v="13.01"/>
    <s v="High"/>
  </r>
  <r>
    <s v="US-2013-158288"/>
    <x v="80"/>
    <s v="Second Class"/>
    <x v="0"/>
    <s v="Philadelphia"/>
    <x v="12"/>
    <s v="United States"/>
    <n v="19120"/>
    <s v="East"/>
    <x v="1"/>
    <x v="1"/>
    <n v="78.759000000000015"/>
    <x v="2719"/>
    <n v="13.01"/>
    <s v="High"/>
  </r>
  <r>
    <s v="CA-2011-164315"/>
    <x v="745"/>
    <s v="Standard Class"/>
    <x v="0"/>
    <s v="Athens"/>
    <x v="10"/>
    <s v="United States"/>
    <n v="30605"/>
    <s v="South"/>
    <x v="1"/>
    <x v="8"/>
    <n v="154.9"/>
    <x v="2720"/>
    <n v="12.99"/>
    <s v="Medium"/>
  </r>
  <r>
    <s v="CA-2012-103135"/>
    <x v="785"/>
    <s v="Standard Class"/>
    <x v="2"/>
    <s v="Louisville"/>
    <x v="4"/>
    <s v="United States"/>
    <n v="40214"/>
    <s v="South"/>
    <x v="1"/>
    <x v="1"/>
    <n v="90.06"/>
    <x v="2721"/>
    <n v="12.98"/>
    <s v="High"/>
  </r>
  <r>
    <s v="CA-2014-128076"/>
    <x v="942"/>
    <s v="Standard Class"/>
    <x v="1"/>
    <s v="San Diego"/>
    <x v="1"/>
    <s v="United States"/>
    <n v="92105"/>
    <s v="West"/>
    <x v="0"/>
    <x v="6"/>
    <n v="239.98400000000004"/>
    <x v="2722"/>
    <n v="12.98"/>
    <s v="Medium"/>
  </r>
  <r>
    <s v="CA-2011-100090"/>
    <x v="797"/>
    <s v="Standard Class"/>
    <x v="1"/>
    <s v="San Francisco"/>
    <x v="1"/>
    <s v="United States"/>
    <n v="94122"/>
    <s v="West"/>
    <x v="1"/>
    <x v="1"/>
    <n v="196.70400000000001"/>
    <x v="2723"/>
    <n v="12.97"/>
    <s v="Medium"/>
  </r>
  <r>
    <s v="CA-2014-106859"/>
    <x v="143"/>
    <s v="Second Class"/>
    <x v="2"/>
    <s v="Albuquerque"/>
    <x v="41"/>
    <s v="United States"/>
    <n v="87105"/>
    <s v="West"/>
    <x v="0"/>
    <x v="0"/>
    <n v="214.95000000000002"/>
    <x v="2724"/>
    <n v="12.96"/>
    <s v="Medium"/>
  </r>
  <r>
    <s v="US-2014-134642"/>
    <x v="999"/>
    <s v="Standard Class"/>
    <x v="0"/>
    <s v="Greenville"/>
    <x v="2"/>
    <s v="United States"/>
    <n v="27834"/>
    <s v="South"/>
    <x v="2"/>
    <x v="10"/>
    <n v="231.92000000000002"/>
    <x v="2116"/>
    <n v="12.95"/>
    <s v="Medium"/>
  </r>
  <r>
    <s v="CA-2013-122448"/>
    <x v="68"/>
    <s v="Standard Class"/>
    <x v="0"/>
    <s v="San Francisco"/>
    <x v="1"/>
    <s v="United States"/>
    <n v="94109"/>
    <s v="West"/>
    <x v="2"/>
    <x v="5"/>
    <n v="122.352"/>
    <x v="1554"/>
    <n v="12.94"/>
    <s v="Medium"/>
  </r>
  <r>
    <s v="CA-2011-129574"/>
    <x v="715"/>
    <s v="First Class"/>
    <x v="2"/>
    <s v="Murray"/>
    <x v="26"/>
    <s v="United States"/>
    <n v="84107"/>
    <s v="West"/>
    <x v="1"/>
    <x v="12"/>
    <n v="48.4"/>
    <x v="2725"/>
    <n v="12.93"/>
    <s v="High"/>
  </r>
  <r>
    <s v="CA-2012-100454"/>
    <x v="779"/>
    <s v="Standard Class"/>
    <x v="1"/>
    <s v="New York City"/>
    <x v="0"/>
    <s v="United States"/>
    <n v="10035"/>
    <s v="East"/>
    <x v="2"/>
    <x v="10"/>
    <n v="186.048"/>
    <x v="2726"/>
    <n v="12.92"/>
    <s v="Medium"/>
  </r>
  <r>
    <s v="CA-2012-150714"/>
    <x v="731"/>
    <s v="Standard Class"/>
    <x v="1"/>
    <s v="Springfield"/>
    <x v="34"/>
    <s v="United States"/>
    <n v="97477"/>
    <s v="West"/>
    <x v="1"/>
    <x v="12"/>
    <n v="131.904"/>
    <x v="2727"/>
    <n v="12.91"/>
    <s v="Medium"/>
  </r>
  <r>
    <s v="CA-2013-112739"/>
    <x v="250"/>
    <s v="Second Class"/>
    <x v="2"/>
    <s v="Houston"/>
    <x v="6"/>
    <s v="United States"/>
    <n v="77070"/>
    <s v="Central"/>
    <x v="0"/>
    <x v="0"/>
    <n v="159.56"/>
    <x v="2728"/>
    <n v="12.91"/>
    <s v="Medium"/>
  </r>
  <r>
    <s v="CA-2014-104080"/>
    <x v="567"/>
    <s v="Standard Class"/>
    <x v="0"/>
    <s v="Anaheim"/>
    <x v="1"/>
    <s v="United States"/>
    <n v="92804"/>
    <s v="West"/>
    <x v="1"/>
    <x v="1"/>
    <n v="171.20000000000002"/>
    <x v="2729"/>
    <n v="12.9"/>
    <s v="Medium"/>
  </r>
  <r>
    <s v="CA-2011-103429"/>
    <x v="313"/>
    <s v="First Class"/>
    <x v="1"/>
    <s v="New York City"/>
    <x v="0"/>
    <s v="United States"/>
    <n v="10024"/>
    <s v="East"/>
    <x v="1"/>
    <x v="12"/>
    <n v="39.96"/>
    <x v="2697"/>
    <n v="12.9"/>
    <s v="Critical"/>
  </r>
  <r>
    <s v="CA-2011-106376"/>
    <x v="359"/>
    <s v="Standard Class"/>
    <x v="1"/>
    <s v="Gilbert"/>
    <x v="28"/>
    <s v="United States"/>
    <n v="85234"/>
    <s v="West"/>
    <x v="0"/>
    <x v="4"/>
    <n v="167.96800000000002"/>
    <x v="2730"/>
    <n v="12.88"/>
    <s v="Medium"/>
  </r>
  <r>
    <s v="CA-2011-109897"/>
    <x v="400"/>
    <s v="Standard Class"/>
    <x v="0"/>
    <s v="San Francisco"/>
    <x v="1"/>
    <s v="United States"/>
    <n v="94122"/>
    <s v="West"/>
    <x v="2"/>
    <x v="11"/>
    <n v="85.44"/>
    <x v="2731"/>
    <n v="12.88"/>
    <s v="High"/>
  </r>
  <r>
    <s v="CA-2014-107125"/>
    <x v="695"/>
    <s v="Standard Class"/>
    <x v="0"/>
    <s v="Los Angeles"/>
    <x v="1"/>
    <s v="United States"/>
    <n v="90045"/>
    <s v="West"/>
    <x v="1"/>
    <x v="1"/>
    <n v="117.48800000000001"/>
    <x v="2420"/>
    <n v="12.87"/>
    <s v="High"/>
  </r>
  <r>
    <s v="CA-2014-122700"/>
    <x v="237"/>
    <s v="Standard Class"/>
    <x v="0"/>
    <s v="Columbus"/>
    <x v="18"/>
    <s v="United States"/>
    <n v="43229"/>
    <s v="East"/>
    <x v="0"/>
    <x v="4"/>
    <n v="220.75200000000001"/>
    <x v="2732"/>
    <n v="12.86"/>
    <s v="Medium"/>
  </r>
  <r>
    <s v="CA-2011-166744"/>
    <x v="259"/>
    <s v="Standard Class"/>
    <x v="0"/>
    <s v="Columbia"/>
    <x v="30"/>
    <s v="United States"/>
    <n v="21044"/>
    <s v="East"/>
    <x v="2"/>
    <x v="11"/>
    <n v="164.22"/>
    <x v="2733"/>
    <n v="12.86"/>
    <s v="Medium"/>
  </r>
  <r>
    <s v="US-2013-169040"/>
    <x v="700"/>
    <s v="Standard Class"/>
    <x v="0"/>
    <s v="Seattle"/>
    <x v="8"/>
    <s v="United States"/>
    <n v="98105"/>
    <s v="West"/>
    <x v="0"/>
    <x v="4"/>
    <n v="156.79200000000003"/>
    <x v="2734"/>
    <n v="12.85"/>
    <s v="Medium"/>
  </r>
  <r>
    <s v="CA-2014-168396"/>
    <x v="843"/>
    <s v="Second Class"/>
    <x v="0"/>
    <s v="San Francisco"/>
    <x v="1"/>
    <s v="United States"/>
    <n v="94122"/>
    <s v="West"/>
    <x v="2"/>
    <x v="11"/>
    <n v="123.96000000000001"/>
    <x v="2661"/>
    <n v="12.82"/>
    <s v="Medium"/>
  </r>
  <r>
    <s v="CA-2014-132934"/>
    <x v="828"/>
    <s v="Standard Class"/>
    <x v="0"/>
    <s v="New Rochelle"/>
    <x v="0"/>
    <s v="United States"/>
    <n v="10801"/>
    <s v="East"/>
    <x v="0"/>
    <x v="0"/>
    <n v="149.94999999999999"/>
    <x v="2735"/>
    <n v="12.8"/>
    <s v="Medium"/>
  </r>
  <r>
    <s v="CA-2014-124086"/>
    <x v="1000"/>
    <s v="Standard Class"/>
    <x v="2"/>
    <s v="Laguna Niguel"/>
    <x v="1"/>
    <s v="United States"/>
    <n v="92677"/>
    <s v="West"/>
    <x v="2"/>
    <x v="10"/>
    <n v="203.98299999999998"/>
    <x v="2736"/>
    <n v="12.8"/>
    <s v="Medium"/>
  </r>
  <r>
    <s v="CA-2014-163125"/>
    <x v="451"/>
    <s v="Second Class"/>
    <x v="0"/>
    <s v="League City"/>
    <x v="6"/>
    <s v="United States"/>
    <n v="77573"/>
    <s v="Central"/>
    <x v="1"/>
    <x v="13"/>
    <n v="67.144000000000005"/>
    <x v="2737"/>
    <n v="12.8"/>
    <s v="High"/>
  </r>
  <r>
    <s v="CA-2011-105872"/>
    <x v="313"/>
    <s v="Standard Class"/>
    <x v="0"/>
    <s v="New York City"/>
    <x v="0"/>
    <s v="United States"/>
    <n v="10024"/>
    <s v="East"/>
    <x v="1"/>
    <x v="1"/>
    <n v="70.367999999999995"/>
    <x v="2738"/>
    <n v="12.8"/>
    <s v="Low"/>
  </r>
  <r>
    <s v="CA-2013-103730"/>
    <x v="186"/>
    <s v="First Class"/>
    <x v="0"/>
    <s v="Wilmington"/>
    <x v="19"/>
    <s v="United States"/>
    <n v="19805"/>
    <s v="East"/>
    <x v="1"/>
    <x v="1"/>
    <n v="30.84"/>
    <x v="2739"/>
    <n v="12.75"/>
    <s v="Critical"/>
  </r>
  <r>
    <s v="CA-2012-139780"/>
    <x v="824"/>
    <s v="Second Class"/>
    <x v="1"/>
    <s v="Detroit"/>
    <x v="11"/>
    <s v="United States"/>
    <n v="48205"/>
    <s v="Central"/>
    <x v="1"/>
    <x v="1"/>
    <n v="116.4"/>
    <x v="2740"/>
    <n v="12.75"/>
    <s v="Medium"/>
  </r>
  <r>
    <s v="CA-2014-112515"/>
    <x v="314"/>
    <s v="Second Class"/>
    <x v="1"/>
    <s v="Provo"/>
    <x v="26"/>
    <s v="United States"/>
    <n v="84604"/>
    <s v="West"/>
    <x v="1"/>
    <x v="12"/>
    <n v="164.88"/>
    <x v="871"/>
    <n v="12.73"/>
    <s v="Medium"/>
  </r>
  <r>
    <s v="CA-2012-141810"/>
    <x v="130"/>
    <s v="Standard Class"/>
    <x v="1"/>
    <s v="San Antonio"/>
    <x v="6"/>
    <s v="United States"/>
    <n v="78207"/>
    <s v="Central"/>
    <x v="0"/>
    <x v="4"/>
    <n v="344.70400000000001"/>
    <x v="1107"/>
    <n v="12.73"/>
    <s v="Medium"/>
  </r>
  <r>
    <s v="CA-2013-157763"/>
    <x v="691"/>
    <s v="Standard Class"/>
    <x v="1"/>
    <s v="Bowling Green"/>
    <x v="4"/>
    <s v="United States"/>
    <n v="42104"/>
    <s v="South"/>
    <x v="2"/>
    <x v="5"/>
    <n v="140.81"/>
    <x v="2741"/>
    <n v="12.72"/>
    <s v="High"/>
  </r>
  <r>
    <s v="US-2014-116652"/>
    <x v="210"/>
    <s v="Standard Class"/>
    <x v="0"/>
    <s v="San Francisco"/>
    <x v="1"/>
    <s v="United States"/>
    <n v="94122"/>
    <s v="West"/>
    <x v="1"/>
    <x v="8"/>
    <n v="108.96"/>
    <x v="2742"/>
    <n v="12.72"/>
    <s v="High"/>
  </r>
  <r>
    <s v="CA-2011-114251"/>
    <x v="630"/>
    <s v="Standard Class"/>
    <x v="0"/>
    <s v="Philadelphia"/>
    <x v="12"/>
    <s v="United States"/>
    <n v="19143"/>
    <s v="East"/>
    <x v="2"/>
    <x v="11"/>
    <n v="273.56799999999998"/>
    <x v="2743"/>
    <n v="12.71"/>
    <s v="Medium"/>
  </r>
  <r>
    <s v="US-2013-139710"/>
    <x v="68"/>
    <s v="Standard Class"/>
    <x v="0"/>
    <s v="Los Angeles"/>
    <x v="1"/>
    <s v="United States"/>
    <n v="90045"/>
    <s v="West"/>
    <x v="0"/>
    <x v="4"/>
    <n v="177.48000000000002"/>
    <x v="2130"/>
    <n v="12.7"/>
    <s v="Medium"/>
  </r>
  <r>
    <s v="CA-2013-145730"/>
    <x v="122"/>
    <s v="Standard Class"/>
    <x v="0"/>
    <s v="San Antonio"/>
    <x v="6"/>
    <s v="United States"/>
    <n v="78207"/>
    <s v="Central"/>
    <x v="0"/>
    <x v="6"/>
    <n v="287.90999999999997"/>
    <x v="2296"/>
    <n v="12.7"/>
    <s v="Medium"/>
  </r>
  <r>
    <s v="US-2011-155544"/>
    <x v="92"/>
    <s v="Standard Class"/>
    <x v="0"/>
    <s v="Knoxville"/>
    <x v="35"/>
    <s v="United States"/>
    <n v="37918"/>
    <s v="South"/>
    <x v="1"/>
    <x v="15"/>
    <n v="59.20000000000001"/>
    <x v="2744"/>
    <n v="12.7"/>
    <s v="High"/>
  </r>
  <r>
    <s v="CA-2012-165624"/>
    <x v="946"/>
    <s v="Standard Class"/>
    <x v="0"/>
    <s v="Atlanta"/>
    <x v="10"/>
    <s v="United States"/>
    <n v="30318"/>
    <s v="South"/>
    <x v="1"/>
    <x v="8"/>
    <n v="542.93999999999994"/>
    <x v="762"/>
    <n v="12.68"/>
    <s v="Medium"/>
  </r>
  <r>
    <s v="CA-2011-151162"/>
    <x v="359"/>
    <s v="Standard Class"/>
    <x v="1"/>
    <s v="Columbus"/>
    <x v="18"/>
    <s v="United States"/>
    <n v="43229"/>
    <s v="East"/>
    <x v="0"/>
    <x v="4"/>
    <n v="179.93999999999997"/>
    <x v="2745"/>
    <n v="12.68"/>
    <s v="Medium"/>
  </r>
  <r>
    <s v="CA-2011-162775"/>
    <x v="188"/>
    <s v="Second Class"/>
    <x v="1"/>
    <s v="Bossier City"/>
    <x v="25"/>
    <s v="United States"/>
    <n v="71111"/>
    <s v="South"/>
    <x v="1"/>
    <x v="14"/>
    <n v="50.94"/>
    <x v="2746"/>
    <n v="12.66"/>
    <s v="Critical"/>
  </r>
  <r>
    <s v="CA-2012-131884"/>
    <x v="81"/>
    <s v="Same Day"/>
    <x v="0"/>
    <s v="Marion"/>
    <x v="18"/>
    <s v="United States"/>
    <n v="43302"/>
    <s v="East"/>
    <x v="1"/>
    <x v="13"/>
    <n v="37.375999999999998"/>
    <x v="2747"/>
    <n v="12.65"/>
    <s v="High"/>
  </r>
  <r>
    <s v="CA-2014-101749"/>
    <x v="110"/>
    <s v="Standard Class"/>
    <x v="1"/>
    <s v="Pasadena"/>
    <x v="1"/>
    <s v="United States"/>
    <n v="91104"/>
    <s v="West"/>
    <x v="2"/>
    <x v="2"/>
    <n v="171.28800000000001"/>
    <x v="2748"/>
    <n v="12.65"/>
    <s v="Medium"/>
  </r>
  <r>
    <s v="CA-2013-100993"/>
    <x v="325"/>
    <s v="Standard Class"/>
    <x v="0"/>
    <s v="San Diego"/>
    <x v="1"/>
    <s v="United States"/>
    <n v="92037"/>
    <s v="West"/>
    <x v="0"/>
    <x v="4"/>
    <n v="159.96800000000002"/>
    <x v="2749"/>
    <n v="12.65"/>
    <s v="Medium"/>
  </r>
  <r>
    <s v="CA-2014-132619"/>
    <x v="337"/>
    <s v="Standard Class"/>
    <x v="0"/>
    <s v="San Francisco"/>
    <x v="1"/>
    <s v="United States"/>
    <n v="94109"/>
    <s v="West"/>
    <x v="1"/>
    <x v="9"/>
    <n v="193.95000000000002"/>
    <x v="2750"/>
    <n v="12.65"/>
    <s v="Medium"/>
  </r>
  <r>
    <s v="CA-2011-125997"/>
    <x v="259"/>
    <s v="First Class"/>
    <x v="0"/>
    <s v="New York City"/>
    <x v="0"/>
    <s v="United States"/>
    <n v="10011"/>
    <s v="East"/>
    <x v="1"/>
    <x v="15"/>
    <n v="75.179999999999993"/>
    <x v="2143"/>
    <n v="12.64"/>
    <s v="High"/>
  </r>
  <r>
    <s v="CA-2011-165309"/>
    <x v="309"/>
    <s v="Standard Class"/>
    <x v="0"/>
    <s v="Houston"/>
    <x v="6"/>
    <s v="United States"/>
    <n v="77095"/>
    <s v="Central"/>
    <x v="0"/>
    <x v="4"/>
    <n v="148.47999999999999"/>
    <x v="2751"/>
    <n v="12.63"/>
    <s v="Medium"/>
  </r>
  <r>
    <s v="CA-2014-161956"/>
    <x v="161"/>
    <s v="Second Class"/>
    <x v="1"/>
    <s v="Inglewood"/>
    <x v="1"/>
    <s v="United States"/>
    <n v="90301"/>
    <s v="West"/>
    <x v="2"/>
    <x v="11"/>
    <n v="198.46"/>
    <x v="2589"/>
    <n v="12.63"/>
    <s v="Medium"/>
  </r>
  <r>
    <s v="CA-2012-156146"/>
    <x v="731"/>
    <s v="Second Class"/>
    <x v="1"/>
    <s v="Peoria"/>
    <x v="28"/>
    <s v="United States"/>
    <n v="85345"/>
    <s v="West"/>
    <x v="0"/>
    <x v="4"/>
    <n v="105.584"/>
    <x v="2752"/>
    <n v="12.63"/>
    <s v="Medium"/>
  </r>
  <r>
    <s v="US-2012-109015"/>
    <x v="902"/>
    <s v="Standard Class"/>
    <x v="1"/>
    <s v="New York City"/>
    <x v="0"/>
    <s v="United States"/>
    <n v="10011"/>
    <s v="East"/>
    <x v="0"/>
    <x v="4"/>
    <n v="337.98"/>
    <x v="2753"/>
    <n v="12.63"/>
    <s v="Medium"/>
  </r>
  <r>
    <s v="CA-2014-119578"/>
    <x v="56"/>
    <s v="Second Class"/>
    <x v="1"/>
    <s v="Providence"/>
    <x v="20"/>
    <s v="United States"/>
    <n v="2908"/>
    <s v="East"/>
    <x v="2"/>
    <x v="10"/>
    <n v="220.98"/>
    <x v="2754"/>
    <n v="12.61"/>
    <s v="Medium"/>
  </r>
  <r>
    <s v="CA-2011-158771"/>
    <x v="1001"/>
    <s v="Same Day"/>
    <x v="1"/>
    <s v="Henderson"/>
    <x v="4"/>
    <s v="United States"/>
    <n v="42420"/>
    <s v="South"/>
    <x v="1"/>
    <x v="9"/>
    <n v="83.25"/>
    <x v="2755"/>
    <n v="12.61"/>
    <s v="Medium"/>
  </r>
  <r>
    <s v="CA-2011-142965"/>
    <x v="438"/>
    <s v="Same Day"/>
    <x v="0"/>
    <s v="Springfield"/>
    <x v="18"/>
    <s v="United States"/>
    <n v="45503"/>
    <s v="East"/>
    <x v="1"/>
    <x v="9"/>
    <n v="25.983999999999998"/>
    <x v="2756"/>
    <n v="12.61"/>
    <s v="Critical"/>
  </r>
  <r>
    <s v="CA-2011-119172"/>
    <x v="529"/>
    <s v="Standard Class"/>
    <x v="2"/>
    <s v="Chicago"/>
    <x v="5"/>
    <s v="United States"/>
    <n v="60610"/>
    <s v="Central"/>
    <x v="1"/>
    <x v="1"/>
    <n v="104.57999999999998"/>
    <x v="2757"/>
    <n v="12.61"/>
    <s v="High"/>
  </r>
  <r>
    <s v="CA-2011-107755"/>
    <x v="931"/>
    <s v="Standard Class"/>
    <x v="1"/>
    <s v="Linden"/>
    <x v="14"/>
    <s v="United States"/>
    <n v="7036"/>
    <s v="East"/>
    <x v="0"/>
    <x v="0"/>
    <n v="115.36"/>
    <x v="2758"/>
    <n v="12.6"/>
    <s v="Medium"/>
  </r>
  <r>
    <s v="US-2014-136721"/>
    <x v="128"/>
    <s v="Standard Class"/>
    <x v="1"/>
    <s v="Oak Park"/>
    <x v="11"/>
    <s v="United States"/>
    <n v="48237"/>
    <s v="Central"/>
    <x v="2"/>
    <x v="11"/>
    <n v="273.95999999999998"/>
    <x v="1290"/>
    <n v="12.6"/>
    <s v="High"/>
  </r>
  <r>
    <s v="US-2014-139465"/>
    <x v="161"/>
    <s v="First Class"/>
    <x v="2"/>
    <s v="New York City"/>
    <x v="0"/>
    <s v="United States"/>
    <n v="10024"/>
    <s v="East"/>
    <x v="1"/>
    <x v="9"/>
    <n v="63.84"/>
    <x v="2759"/>
    <n v="12.58"/>
    <s v="High"/>
  </r>
  <r>
    <s v="CA-2012-157133"/>
    <x v="650"/>
    <s v="Standard Class"/>
    <x v="0"/>
    <s v="Champaign"/>
    <x v="5"/>
    <s v="United States"/>
    <n v="61821"/>
    <s v="Central"/>
    <x v="2"/>
    <x v="11"/>
    <n v="151.96"/>
    <x v="2760"/>
    <n v="12.58"/>
    <s v="Medium"/>
  </r>
  <r>
    <s v="CA-2013-165918"/>
    <x v="350"/>
    <s v="Standard Class"/>
    <x v="0"/>
    <s v="Edmonds"/>
    <x v="8"/>
    <s v="United States"/>
    <n v="98026"/>
    <s v="West"/>
    <x v="1"/>
    <x v="12"/>
    <n v="81.98"/>
    <x v="1720"/>
    <n v="12.57"/>
    <s v="High"/>
  </r>
  <r>
    <s v="CA-2011-132787"/>
    <x v="42"/>
    <s v="Standard Class"/>
    <x v="1"/>
    <s v="Seattle"/>
    <x v="8"/>
    <s v="United States"/>
    <n v="98115"/>
    <s v="West"/>
    <x v="1"/>
    <x v="9"/>
    <n v="92.52"/>
    <x v="2069"/>
    <n v="12.55"/>
    <s v="High"/>
  </r>
  <r>
    <s v="US-2012-132836"/>
    <x v="813"/>
    <s v="Standard Class"/>
    <x v="0"/>
    <s v="Detroit"/>
    <x v="11"/>
    <s v="United States"/>
    <n v="48227"/>
    <s v="Central"/>
    <x v="0"/>
    <x v="4"/>
    <n v="299.98"/>
    <x v="1345"/>
    <n v="12.55"/>
    <s v="Medium"/>
  </r>
  <r>
    <s v="CA-2013-156503"/>
    <x v="332"/>
    <s v="Standard Class"/>
    <x v="0"/>
    <s v="Jacksonville"/>
    <x v="2"/>
    <s v="United States"/>
    <n v="28540"/>
    <s v="South"/>
    <x v="1"/>
    <x v="12"/>
    <n v="93.024000000000001"/>
    <x v="2761"/>
    <n v="12.54"/>
    <s v="Low"/>
  </r>
  <r>
    <s v="CA-2012-142433"/>
    <x v="799"/>
    <s v="Standard Class"/>
    <x v="0"/>
    <s v="Houston"/>
    <x v="6"/>
    <s v="United States"/>
    <n v="77036"/>
    <s v="Central"/>
    <x v="1"/>
    <x v="12"/>
    <n v="117.456"/>
    <x v="2762"/>
    <n v="12.54"/>
    <s v="High"/>
  </r>
  <r>
    <s v="CA-2012-129525"/>
    <x v="863"/>
    <s v="Standard Class"/>
    <x v="1"/>
    <s v="Toledo"/>
    <x v="18"/>
    <s v="United States"/>
    <n v="43615"/>
    <s v="East"/>
    <x v="1"/>
    <x v="1"/>
    <n v="166.92000000000002"/>
    <x v="2763"/>
    <n v="12.54"/>
    <s v="Medium"/>
  </r>
  <r>
    <s v="US-2014-119438"/>
    <x v="814"/>
    <s v="Standard Class"/>
    <x v="0"/>
    <s v="Tyler"/>
    <x v="6"/>
    <s v="United States"/>
    <n v="75701"/>
    <s v="Central"/>
    <x v="2"/>
    <x v="11"/>
    <n v="82.524000000000001"/>
    <x v="2764"/>
    <n v="12.53"/>
    <s v="High"/>
  </r>
  <r>
    <s v="CA-2011-121664"/>
    <x v="1002"/>
    <s v="Standard Class"/>
    <x v="2"/>
    <s v="Los Angeles"/>
    <x v="1"/>
    <s v="United States"/>
    <n v="90049"/>
    <s v="West"/>
    <x v="1"/>
    <x v="1"/>
    <n v="140.73599999999999"/>
    <x v="2765"/>
    <n v="12.51"/>
    <s v="Medium"/>
  </r>
  <r>
    <s v="CA-2011-126403"/>
    <x v="175"/>
    <s v="Second Class"/>
    <x v="1"/>
    <s v="Lowell"/>
    <x v="15"/>
    <s v="United States"/>
    <n v="1852"/>
    <s v="East"/>
    <x v="1"/>
    <x v="12"/>
    <n v="166.44"/>
    <x v="1433"/>
    <n v="12.51"/>
    <s v="High"/>
  </r>
  <r>
    <s v="CA-2013-111794"/>
    <x v="832"/>
    <s v="Same Day"/>
    <x v="0"/>
    <s v="Amarillo"/>
    <x v="6"/>
    <s v="United States"/>
    <n v="79109"/>
    <s v="Central"/>
    <x v="0"/>
    <x v="0"/>
    <n v="79.512000000000015"/>
    <x v="2766"/>
    <n v="12.5"/>
    <s v="High"/>
  </r>
  <r>
    <s v="CA-2013-144344"/>
    <x v="167"/>
    <s v="Same Day"/>
    <x v="0"/>
    <s v="Boynton Beach"/>
    <x v="9"/>
    <s v="United States"/>
    <n v="33437"/>
    <s v="South"/>
    <x v="2"/>
    <x v="11"/>
    <n v="63.967999999999996"/>
    <x v="130"/>
    <n v="12.49"/>
    <s v="Medium"/>
  </r>
  <r>
    <s v="CA-2013-112123"/>
    <x v="122"/>
    <s v="Standard Class"/>
    <x v="0"/>
    <s v="Newark"/>
    <x v="19"/>
    <s v="United States"/>
    <n v="19711"/>
    <s v="East"/>
    <x v="1"/>
    <x v="12"/>
    <n v="166.44"/>
    <x v="1433"/>
    <n v="12.48"/>
    <s v="Medium"/>
  </r>
  <r>
    <s v="CA-2013-107790"/>
    <x v="454"/>
    <s v="Standard Class"/>
    <x v="0"/>
    <s v="Houston"/>
    <x v="6"/>
    <s v="United States"/>
    <n v="77041"/>
    <s v="Central"/>
    <x v="0"/>
    <x v="4"/>
    <n v="151.19200000000001"/>
    <x v="2767"/>
    <n v="12.47"/>
    <s v="Medium"/>
  </r>
  <r>
    <s v="CA-2013-100300"/>
    <x v="33"/>
    <s v="Second Class"/>
    <x v="0"/>
    <s v="San Diego"/>
    <x v="1"/>
    <s v="United States"/>
    <n v="92037"/>
    <s v="West"/>
    <x v="1"/>
    <x v="12"/>
    <n v="104.85"/>
    <x v="1994"/>
    <n v="12.47"/>
    <s v="High"/>
  </r>
  <r>
    <s v="US-2014-132444"/>
    <x v="884"/>
    <s v="First Class"/>
    <x v="0"/>
    <s v="Seattle"/>
    <x v="8"/>
    <s v="United States"/>
    <n v="98105"/>
    <s v="West"/>
    <x v="1"/>
    <x v="9"/>
    <n v="95.94"/>
    <x v="2768"/>
    <n v="12.46"/>
    <s v="High"/>
  </r>
  <r>
    <s v="CA-2011-157721"/>
    <x v="522"/>
    <s v="First Class"/>
    <x v="0"/>
    <s v="Watertown"/>
    <x v="0"/>
    <s v="United States"/>
    <n v="13601"/>
    <s v="East"/>
    <x v="2"/>
    <x v="11"/>
    <n v="70.709999999999994"/>
    <x v="2769"/>
    <n v="12.46"/>
    <s v="High"/>
  </r>
  <r>
    <s v="CA-2014-122056"/>
    <x v="649"/>
    <s v="Standard Class"/>
    <x v="0"/>
    <s v="Springfield"/>
    <x v="3"/>
    <s v="United States"/>
    <n v="22153"/>
    <s v="South"/>
    <x v="1"/>
    <x v="13"/>
    <n v="181.86"/>
    <x v="1823"/>
    <n v="12.45"/>
    <s v="Medium"/>
  </r>
  <r>
    <s v="CA-2011-149958"/>
    <x v="1003"/>
    <s v="Standard Class"/>
    <x v="0"/>
    <s v="Tampa"/>
    <x v="9"/>
    <s v="United States"/>
    <n v="33614"/>
    <s v="South"/>
    <x v="1"/>
    <x v="12"/>
    <n v="131.904"/>
    <x v="2727"/>
    <n v="12.44"/>
    <s v="High"/>
  </r>
  <r>
    <s v="CA-2013-128412"/>
    <x v="196"/>
    <s v="Standard Class"/>
    <x v="0"/>
    <s v="Seattle"/>
    <x v="8"/>
    <s v="United States"/>
    <n v="98105"/>
    <s v="West"/>
    <x v="1"/>
    <x v="12"/>
    <n v="123.92"/>
    <x v="1757"/>
    <n v="12.44"/>
    <s v="Low"/>
  </r>
  <r>
    <s v="CA-2014-129021"/>
    <x v="15"/>
    <s v="Second Class"/>
    <x v="0"/>
    <s v="Tallahassee"/>
    <x v="9"/>
    <s v="United States"/>
    <n v="32303"/>
    <s v="South"/>
    <x v="1"/>
    <x v="8"/>
    <n v="161.376"/>
    <x v="2770"/>
    <n v="12.44"/>
    <s v="Medium"/>
  </r>
  <r>
    <s v="CA-2012-161627"/>
    <x v="481"/>
    <s v="Standard Class"/>
    <x v="0"/>
    <s v="Pasadena"/>
    <x v="1"/>
    <s v="United States"/>
    <n v="91104"/>
    <s v="West"/>
    <x v="2"/>
    <x v="5"/>
    <n v="170.35200000000003"/>
    <x v="2315"/>
    <n v="12.44"/>
    <s v="Medium"/>
  </r>
  <r>
    <s v="CA-2014-145877"/>
    <x v="917"/>
    <s v="Second Class"/>
    <x v="0"/>
    <s v="Springfield"/>
    <x v="21"/>
    <s v="United States"/>
    <n v="65807"/>
    <s v="Central"/>
    <x v="1"/>
    <x v="9"/>
    <n v="94.199999999999989"/>
    <x v="2771"/>
    <n v="12.42"/>
    <s v="High"/>
  </r>
  <r>
    <s v="US-2014-147998"/>
    <x v="504"/>
    <s v="Standard Class"/>
    <x v="0"/>
    <s v="San Jose"/>
    <x v="1"/>
    <s v="United States"/>
    <n v="95123"/>
    <s v="West"/>
    <x v="1"/>
    <x v="1"/>
    <n v="133.12"/>
    <x v="2772"/>
    <n v="12.42"/>
    <s v="Medium"/>
  </r>
  <r>
    <s v="CA-2014-105620"/>
    <x v="268"/>
    <s v="First Class"/>
    <x v="0"/>
    <s v="Hialeah"/>
    <x v="9"/>
    <s v="United States"/>
    <n v="33012"/>
    <s v="South"/>
    <x v="0"/>
    <x v="6"/>
    <n v="120"/>
    <x v="2773"/>
    <n v="12.42"/>
    <s v="Medium"/>
  </r>
  <r>
    <s v="CA-2014-103443"/>
    <x v="517"/>
    <s v="Standard Class"/>
    <x v="0"/>
    <s v="New York City"/>
    <x v="0"/>
    <s v="United States"/>
    <n v="10009"/>
    <s v="East"/>
    <x v="1"/>
    <x v="9"/>
    <n v="166.72"/>
    <x v="2774"/>
    <n v="12.41"/>
    <s v="Medium"/>
  </r>
  <r>
    <s v="CA-2014-111332"/>
    <x v="236"/>
    <s v="Second Class"/>
    <x v="0"/>
    <s v="Fargo"/>
    <x v="32"/>
    <s v="United States"/>
    <n v="58103"/>
    <s v="Central"/>
    <x v="1"/>
    <x v="13"/>
    <n v="131.94"/>
    <x v="2775"/>
    <n v="12.39"/>
    <s v="High"/>
  </r>
  <r>
    <s v="CA-2011-104178"/>
    <x v="681"/>
    <s v="Standard Class"/>
    <x v="1"/>
    <s v="Los Angeles"/>
    <x v="1"/>
    <s v="United States"/>
    <n v="90036"/>
    <s v="West"/>
    <x v="0"/>
    <x v="0"/>
    <n v="95.1"/>
    <x v="2776"/>
    <n v="12.39"/>
    <s v="High"/>
  </r>
  <r>
    <s v="US-2014-107384"/>
    <x v="742"/>
    <s v="Standard Class"/>
    <x v="0"/>
    <s v="Rochester"/>
    <x v="7"/>
    <s v="United States"/>
    <n v="55901"/>
    <s v="Central"/>
    <x v="0"/>
    <x v="0"/>
    <n v="142.80000000000001"/>
    <x v="2777"/>
    <n v="12.39"/>
    <s v="Medium"/>
  </r>
  <r>
    <s v="CA-2013-124254"/>
    <x v="703"/>
    <s v="Standard Class"/>
    <x v="1"/>
    <s v="Wilson"/>
    <x v="2"/>
    <s v="United States"/>
    <n v="27893"/>
    <s v="South"/>
    <x v="1"/>
    <x v="9"/>
    <n v="129.55199999999999"/>
    <x v="2778"/>
    <n v="12.39"/>
    <s v="Medium"/>
  </r>
  <r>
    <s v="CA-2014-141992"/>
    <x v="326"/>
    <s v="Standard Class"/>
    <x v="0"/>
    <s v="Dallas"/>
    <x v="6"/>
    <s v="United States"/>
    <n v="75220"/>
    <s v="Central"/>
    <x v="1"/>
    <x v="9"/>
    <n v="153.584"/>
    <x v="2779"/>
    <n v="12.38"/>
    <s v="Medium"/>
  </r>
  <r>
    <s v="US-2013-169040"/>
    <x v="700"/>
    <s v="Standard Class"/>
    <x v="0"/>
    <s v="Seattle"/>
    <x v="8"/>
    <s v="United States"/>
    <n v="98105"/>
    <s v="West"/>
    <x v="1"/>
    <x v="12"/>
    <n v="189.7"/>
    <x v="2780"/>
    <n v="12.38"/>
    <s v="Medium"/>
  </r>
  <r>
    <s v="CA-2012-154746"/>
    <x v="155"/>
    <s v="First Class"/>
    <x v="1"/>
    <s v="Springfield"/>
    <x v="3"/>
    <s v="United States"/>
    <n v="22153"/>
    <s v="South"/>
    <x v="1"/>
    <x v="14"/>
    <n v="33.96"/>
    <x v="2781"/>
    <n v="12.37"/>
    <s v="Critical"/>
  </r>
  <r>
    <s v="CA-2011-120278"/>
    <x v="788"/>
    <s v="Standard Class"/>
    <x v="0"/>
    <s v="Wausau"/>
    <x v="16"/>
    <s v="United States"/>
    <n v="54401"/>
    <s v="Central"/>
    <x v="1"/>
    <x v="8"/>
    <n v="245.88"/>
    <x v="2000"/>
    <n v="12.37"/>
    <s v="Medium"/>
  </r>
  <r>
    <s v="CA-2014-110905"/>
    <x v="574"/>
    <s v="Second Class"/>
    <x v="0"/>
    <s v="Springfield"/>
    <x v="21"/>
    <s v="United States"/>
    <n v="65807"/>
    <s v="Central"/>
    <x v="1"/>
    <x v="9"/>
    <n v="286.29000000000002"/>
    <x v="2782"/>
    <n v="12.35"/>
    <s v="Medium"/>
  </r>
  <r>
    <s v="CA-2014-153822"/>
    <x v="876"/>
    <s v="Standard Class"/>
    <x v="0"/>
    <s v="Phoenix"/>
    <x v="28"/>
    <s v="United States"/>
    <n v="85023"/>
    <s v="West"/>
    <x v="0"/>
    <x v="0"/>
    <n v="89.584000000000003"/>
    <x v="2783"/>
    <n v="12.35"/>
    <s v="Low"/>
  </r>
  <r>
    <s v="CA-2013-144092"/>
    <x v="396"/>
    <s v="Second Class"/>
    <x v="0"/>
    <s v="San Jose"/>
    <x v="1"/>
    <s v="United States"/>
    <n v="95123"/>
    <s v="West"/>
    <x v="0"/>
    <x v="0"/>
    <n v="72"/>
    <x v="2784"/>
    <n v="12.35"/>
    <s v="High"/>
  </r>
  <r>
    <s v="CA-2014-152583"/>
    <x v="351"/>
    <s v="Same Day"/>
    <x v="0"/>
    <s v="Dallas"/>
    <x v="6"/>
    <s v="United States"/>
    <n v="75217"/>
    <s v="Central"/>
    <x v="1"/>
    <x v="9"/>
    <n v="54.192"/>
    <x v="2785"/>
    <n v="12.34"/>
    <s v="Critical"/>
  </r>
  <r>
    <s v="CA-2012-162201"/>
    <x v="746"/>
    <s v="Standard Class"/>
    <x v="1"/>
    <s v="Saint Petersburg"/>
    <x v="9"/>
    <s v="United States"/>
    <n v="33710"/>
    <s v="South"/>
    <x v="1"/>
    <x v="12"/>
    <n v="173.48800000000003"/>
    <x v="1447"/>
    <n v="12.33"/>
    <s v="Medium"/>
  </r>
  <r>
    <s v="US-2014-163790"/>
    <x v="4"/>
    <s v="Second Class"/>
    <x v="2"/>
    <s v="Danville"/>
    <x v="1"/>
    <s v="United States"/>
    <n v="94526"/>
    <s v="West"/>
    <x v="1"/>
    <x v="14"/>
    <n v="76.58"/>
    <x v="2786"/>
    <n v="12.32"/>
    <s v="Critical"/>
  </r>
  <r>
    <s v="CA-2013-105459"/>
    <x v="107"/>
    <s v="Second Class"/>
    <x v="0"/>
    <s v="New York City"/>
    <x v="0"/>
    <s v="United States"/>
    <n v="10024"/>
    <s v="East"/>
    <x v="2"/>
    <x v="2"/>
    <n v="209.148"/>
    <x v="2787"/>
    <n v="12.32"/>
    <s v="Medium"/>
  </r>
  <r>
    <s v="CA-2013-115756"/>
    <x v="203"/>
    <s v="Second Class"/>
    <x v="0"/>
    <s v="Detroit"/>
    <x v="11"/>
    <s v="United States"/>
    <n v="48227"/>
    <s v="Central"/>
    <x v="1"/>
    <x v="9"/>
    <n v="194.94"/>
    <x v="2788"/>
    <n v="12.31"/>
    <s v="Medium"/>
  </r>
  <r>
    <s v="US-2012-168704"/>
    <x v="534"/>
    <s v="Standard Class"/>
    <x v="0"/>
    <s v="Huntsville"/>
    <x v="6"/>
    <s v="United States"/>
    <n v="77340"/>
    <s v="Central"/>
    <x v="0"/>
    <x v="4"/>
    <n v="239.976"/>
    <x v="1740"/>
    <n v="12.31"/>
    <s v="Medium"/>
  </r>
  <r>
    <s v="CA-2013-140543"/>
    <x v="1004"/>
    <s v="Second Class"/>
    <x v="0"/>
    <s v="Florence"/>
    <x v="36"/>
    <s v="United States"/>
    <n v="29501"/>
    <s v="South"/>
    <x v="1"/>
    <x v="9"/>
    <n v="191.88"/>
    <x v="2288"/>
    <n v="12.28"/>
    <s v="High"/>
  </r>
  <r>
    <s v="CA-2014-159597"/>
    <x v="139"/>
    <s v="Standard Class"/>
    <x v="1"/>
    <s v="Coachella"/>
    <x v="1"/>
    <s v="United States"/>
    <n v="92236"/>
    <s v="West"/>
    <x v="0"/>
    <x v="0"/>
    <n v="99.99"/>
    <x v="2150"/>
    <n v="12.28"/>
    <s v="High"/>
  </r>
  <r>
    <s v="CA-2011-133592"/>
    <x v="138"/>
    <s v="Standard Class"/>
    <x v="2"/>
    <s v="Providence"/>
    <x v="20"/>
    <s v="United States"/>
    <n v="2908"/>
    <s v="East"/>
    <x v="2"/>
    <x v="10"/>
    <n v="341.96"/>
    <x v="2789"/>
    <n v="12.28"/>
    <s v="Low"/>
  </r>
  <r>
    <s v="US-2012-126977"/>
    <x v="132"/>
    <s v="Standard Class"/>
    <x v="0"/>
    <s v="New York City"/>
    <x v="0"/>
    <s v="United States"/>
    <n v="10035"/>
    <s v="East"/>
    <x v="2"/>
    <x v="10"/>
    <n v="4228.7040000000006"/>
    <x v="2790"/>
    <n v="12.26"/>
    <s v="Medium"/>
  </r>
  <r>
    <s v="CA-2011-166590"/>
    <x v="5"/>
    <s v="Standard Class"/>
    <x v="1"/>
    <s v="Columbus"/>
    <x v="22"/>
    <s v="United States"/>
    <n v="47201"/>
    <s v="Central"/>
    <x v="1"/>
    <x v="12"/>
    <n v="75.88"/>
    <x v="1976"/>
    <n v="12.26"/>
    <s v="High"/>
  </r>
  <r>
    <s v="CA-2013-157336"/>
    <x v="17"/>
    <s v="Second Class"/>
    <x v="0"/>
    <s v="Fairfield"/>
    <x v="33"/>
    <s v="United States"/>
    <n v="6824"/>
    <s v="East"/>
    <x v="1"/>
    <x v="1"/>
    <n v="88.08"/>
    <x v="2791"/>
    <n v="12.25"/>
    <s v="High"/>
  </r>
  <r>
    <s v="CA-2012-100657"/>
    <x v="130"/>
    <s v="Standard Class"/>
    <x v="0"/>
    <s v="Troy"/>
    <x v="0"/>
    <s v="United States"/>
    <n v="12180"/>
    <s v="East"/>
    <x v="2"/>
    <x v="5"/>
    <n v="109.764"/>
    <x v="2792"/>
    <n v="12.25"/>
    <s v="Medium"/>
  </r>
  <r>
    <s v="CA-2012-158421"/>
    <x v="202"/>
    <s v="Standard Class"/>
    <x v="0"/>
    <s v="Columbia"/>
    <x v="36"/>
    <s v="United States"/>
    <n v="29203"/>
    <s v="South"/>
    <x v="0"/>
    <x v="4"/>
    <n v="113.72999999999999"/>
    <x v="2793"/>
    <n v="12.25"/>
    <s v="Medium"/>
  </r>
  <r>
    <s v="US-2013-114013"/>
    <x v="287"/>
    <s v="Second Class"/>
    <x v="1"/>
    <s v="Philadelphia"/>
    <x v="12"/>
    <s v="United States"/>
    <n v="19134"/>
    <s v="East"/>
    <x v="1"/>
    <x v="1"/>
    <n v="51.897000000000013"/>
    <x v="2794"/>
    <n v="12.25"/>
    <s v="Critical"/>
  </r>
  <r>
    <s v="CA-2011-158337"/>
    <x v="393"/>
    <s v="Second Class"/>
    <x v="0"/>
    <s v="New York City"/>
    <x v="0"/>
    <s v="United States"/>
    <n v="10024"/>
    <s v="East"/>
    <x v="1"/>
    <x v="12"/>
    <n v="108.92"/>
    <x v="2795"/>
    <n v="12.24"/>
    <s v="High"/>
  </r>
  <r>
    <s v="CA-2014-161557"/>
    <x v="391"/>
    <s v="Standard Class"/>
    <x v="0"/>
    <s v="Dallas"/>
    <x v="6"/>
    <s v="United States"/>
    <n v="75217"/>
    <s v="Central"/>
    <x v="2"/>
    <x v="11"/>
    <n v="108.40000000000002"/>
    <x v="2796"/>
    <n v="12.23"/>
    <s v="High"/>
  </r>
  <r>
    <s v="CA-2014-131807"/>
    <x v="160"/>
    <s v="Standard Class"/>
    <x v="1"/>
    <s v="Chico"/>
    <x v="1"/>
    <s v="United States"/>
    <n v="95928"/>
    <s v="West"/>
    <x v="2"/>
    <x v="2"/>
    <n v="206.35200000000003"/>
    <x v="2797"/>
    <n v="12.23"/>
    <s v="Medium"/>
  </r>
  <r>
    <s v="US-2014-116491"/>
    <x v="245"/>
    <s v="First Class"/>
    <x v="0"/>
    <s v="Dallas"/>
    <x v="6"/>
    <s v="United States"/>
    <n v="75081"/>
    <s v="Central"/>
    <x v="0"/>
    <x v="4"/>
    <n v="35.183999999999997"/>
    <x v="2798"/>
    <n v="12.23"/>
    <s v="Critical"/>
  </r>
  <r>
    <s v="US-2013-161396"/>
    <x v="768"/>
    <s v="Standard Class"/>
    <x v="2"/>
    <s v="Columbus"/>
    <x v="18"/>
    <s v="United States"/>
    <n v="43229"/>
    <s v="East"/>
    <x v="1"/>
    <x v="12"/>
    <n v="419.4"/>
    <x v="1133"/>
    <n v="12.21"/>
    <s v="Medium"/>
  </r>
  <r>
    <s v="CA-2011-116568"/>
    <x v="26"/>
    <s v="Standard Class"/>
    <x v="0"/>
    <s v="Deltona"/>
    <x v="9"/>
    <s v="United States"/>
    <n v="32725"/>
    <s v="South"/>
    <x v="2"/>
    <x v="5"/>
    <n v="186.304"/>
    <x v="2799"/>
    <n v="12.21"/>
    <s v="Medium"/>
  </r>
  <r>
    <s v="US-2012-126214"/>
    <x v="105"/>
    <s v="Second Class"/>
    <x v="0"/>
    <s v="Seattle"/>
    <x v="8"/>
    <s v="United States"/>
    <n v="98103"/>
    <s v="West"/>
    <x v="0"/>
    <x v="0"/>
    <n v="99.6"/>
    <x v="2800"/>
    <n v="12.2"/>
    <s v="High"/>
  </r>
  <r>
    <s v="CA-2014-133095"/>
    <x v="1005"/>
    <s v="Same Day"/>
    <x v="2"/>
    <s v="Jonesboro"/>
    <x v="39"/>
    <s v="United States"/>
    <n v="72401"/>
    <s v="South"/>
    <x v="1"/>
    <x v="1"/>
    <n v="108.08"/>
    <x v="2801"/>
    <n v="12.19"/>
    <s v="Critical"/>
  </r>
  <r>
    <s v="CA-2012-119550"/>
    <x v="830"/>
    <s v="Standard Class"/>
    <x v="2"/>
    <s v="Houston"/>
    <x v="6"/>
    <s v="United States"/>
    <n v="77070"/>
    <s v="Central"/>
    <x v="2"/>
    <x v="5"/>
    <n v="275.05799999999999"/>
    <x v="2802"/>
    <n v="12.17"/>
    <s v="Medium"/>
  </r>
  <r>
    <s v="CA-2014-126242"/>
    <x v="113"/>
    <s v="Standard Class"/>
    <x v="0"/>
    <s v="Los Angeles"/>
    <x v="1"/>
    <s v="United States"/>
    <n v="90049"/>
    <s v="West"/>
    <x v="1"/>
    <x v="9"/>
    <n v="305.01"/>
    <x v="1499"/>
    <n v="12.16"/>
    <s v="Medium"/>
  </r>
  <r>
    <s v="CA-2013-123358"/>
    <x v="736"/>
    <s v="Standard Class"/>
    <x v="0"/>
    <s v="San Francisco"/>
    <x v="1"/>
    <s v="United States"/>
    <n v="94122"/>
    <s v="West"/>
    <x v="1"/>
    <x v="9"/>
    <n v="150.66"/>
    <x v="2803"/>
    <n v="12.16"/>
    <s v="Medium"/>
  </r>
  <r>
    <s v="CA-2014-160423"/>
    <x v="738"/>
    <s v="Standard Class"/>
    <x v="2"/>
    <s v="Charlotte"/>
    <x v="2"/>
    <s v="United States"/>
    <n v="28205"/>
    <s v="South"/>
    <x v="1"/>
    <x v="9"/>
    <n v="348.20799999999997"/>
    <x v="2804"/>
    <n v="12.15"/>
    <s v="Medium"/>
  </r>
  <r>
    <s v="CA-2013-145247"/>
    <x v="21"/>
    <s v="First Class"/>
    <x v="0"/>
    <s v="Louisville"/>
    <x v="4"/>
    <s v="United States"/>
    <n v="40214"/>
    <s v="South"/>
    <x v="1"/>
    <x v="12"/>
    <n v="79.14"/>
    <x v="2241"/>
    <n v="12.15"/>
    <s v="High"/>
  </r>
  <r>
    <s v="US-2013-169040"/>
    <x v="700"/>
    <s v="Standard Class"/>
    <x v="0"/>
    <s v="Seattle"/>
    <x v="8"/>
    <s v="United States"/>
    <n v="98105"/>
    <s v="West"/>
    <x v="1"/>
    <x v="12"/>
    <n v="248.07999999999998"/>
    <x v="2805"/>
    <n v="12.15"/>
    <s v="Medium"/>
  </r>
  <r>
    <s v="CA-2013-149335"/>
    <x v="52"/>
    <s v="Same Day"/>
    <x v="2"/>
    <s v="San Francisco"/>
    <x v="1"/>
    <s v="United States"/>
    <n v="94122"/>
    <s v="West"/>
    <x v="1"/>
    <x v="13"/>
    <n v="37.17"/>
    <x v="2806"/>
    <n v="12.15"/>
    <s v="Critical"/>
  </r>
  <r>
    <s v="US-2013-140172"/>
    <x v="580"/>
    <s v="Standard Class"/>
    <x v="1"/>
    <s v="Jackson"/>
    <x v="11"/>
    <s v="United States"/>
    <n v="49201"/>
    <s v="Central"/>
    <x v="1"/>
    <x v="8"/>
    <n v="207.14400000000001"/>
    <x v="2807"/>
    <n v="12.15"/>
    <s v="High"/>
  </r>
  <r>
    <s v="CA-2013-146171"/>
    <x v="839"/>
    <s v="Standard Class"/>
    <x v="2"/>
    <s v="Columbus"/>
    <x v="10"/>
    <s v="United States"/>
    <n v="31907"/>
    <s v="South"/>
    <x v="2"/>
    <x v="11"/>
    <n v="76.92"/>
    <x v="2808"/>
    <n v="12.14"/>
    <s v="High"/>
  </r>
  <r>
    <s v="US-2014-142188"/>
    <x v="34"/>
    <s v="Same Day"/>
    <x v="0"/>
    <s v="Seattle"/>
    <x v="8"/>
    <s v="United States"/>
    <n v="98105"/>
    <s v="West"/>
    <x v="1"/>
    <x v="12"/>
    <n v="71.28"/>
    <x v="2809"/>
    <n v="12.14"/>
    <s v="High"/>
  </r>
  <r>
    <s v="CA-2012-129546"/>
    <x v="725"/>
    <s v="Standard Class"/>
    <x v="1"/>
    <s v="Los Angeles"/>
    <x v="1"/>
    <s v="United States"/>
    <n v="90032"/>
    <s v="West"/>
    <x v="1"/>
    <x v="8"/>
    <n v="186.14999999999998"/>
    <x v="2810"/>
    <n v="12.14"/>
    <s v="Medium"/>
  </r>
  <r>
    <s v="CA-2012-169201"/>
    <x v="725"/>
    <s v="First Class"/>
    <x v="1"/>
    <s v="San Francisco"/>
    <x v="1"/>
    <s v="United States"/>
    <n v="94110"/>
    <s v="West"/>
    <x v="1"/>
    <x v="8"/>
    <n v="43.26"/>
    <x v="2811"/>
    <n v="12.13"/>
    <s v="Critical"/>
  </r>
  <r>
    <s v="US-2014-102288"/>
    <x v="326"/>
    <s v="Standard Class"/>
    <x v="0"/>
    <s v="Houston"/>
    <x v="6"/>
    <s v="United States"/>
    <n v="77095"/>
    <s v="Central"/>
    <x v="1"/>
    <x v="12"/>
    <n v="146.17600000000002"/>
    <x v="2812"/>
    <n v="12.13"/>
    <s v="Medium"/>
  </r>
  <r>
    <s v="CA-2012-166219"/>
    <x v="99"/>
    <s v="Standard Class"/>
    <x v="1"/>
    <s v="Dallas"/>
    <x v="6"/>
    <s v="United States"/>
    <n v="75081"/>
    <s v="Central"/>
    <x v="2"/>
    <x v="2"/>
    <n v="103.48100000000001"/>
    <x v="2813"/>
    <n v="12.13"/>
    <s v="High"/>
  </r>
  <r>
    <s v="CA-2012-159534"/>
    <x v="149"/>
    <s v="First Class"/>
    <x v="1"/>
    <s v="New York City"/>
    <x v="0"/>
    <s v="United States"/>
    <n v="10035"/>
    <s v="East"/>
    <x v="1"/>
    <x v="9"/>
    <n v="83.92"/>
    <x v="2814"/>
    <n v="12.13"/>
    <s v="High"/>
  </r>
  <r>
    <s v="CA-2014-132262"/>
    <x v="1006"/>
    <s v="First Class"/>
    <x v="0"/>
    <s v="Seattle"/>
    <x v="8"/>
    <s v="United States"/>
    <n v="98103"/>
    <s v="West"/>
    <x v="0"/>
    <x v="0"/>
    <n v="71.98"/>
    <x v="2815"/>
    <n v="12.12"/>
    <s v="High"/>
  </r>
  <r>
    <s v="US-2013-141544"/>
    <x v="251"/>
    <s v="First Class"/>
    <x v="0"/>
    <s v="Philadelphia"/>
    <x v="12"/>
    <s v="United States"/>
    <n v="19143"/>
    <s v="East"/>
    <x v="1"/>
    <x v="9"/>
    <n v="54.224000000000004"/>
    <x v="2816"/>
    <n v="12.11"/>
    <s v="High"/>
  </r>
  <r>
    <s v="CA-2012-107678"/>
    <x v="983"/>
    <s v="Standard Class"/>
    <x v="0"/>
    <s v="Louisville"/>
    <x v="4"/>
    <s v="United States"/>
    <n v="40214"/>
    <s v="South"/>
    <x v="2"/>
    <x v="5"/>
    <n v="191.96"/>
    <x v="2817"/>
    <n v="12.1"/>
    <s v="Medium"/>
  </r>
  <r>
    <s v="CA-2014-120061"/>
    <x v="4"/>
    <s v="Second Class"/>
    <x v="2"/>
    <s v="Springfield"/>
    <x v="18"/>
    <s v="United States"/>
    <n v="45503"/>
    <s v="East"/>
    <x v="2"/>
    <x v="5"/>
    <n v="155.37199999999999"/>
    <x v="1596"/>
    <n v="12.1"/>
    <s v="Medium"/>
  </r>
  <r>
    <s v="CA-2011-128986"/>
    <x v="820"/>
    <s v="Second Class"/>
    <x v="2"/>
    <s v="Glendale"/>
    <x v="28"/>
    <s v="United States"/>
    <n v="85301"/>
    <s v="West"/>
    <x v="1"/>
    <x v="12"/>
    <n v="93.024000000000001"/>
    <x v="2761"/>
    <n v="12.08"/>
    <s v="High"/>
  </r>
  <r>
    <s v="CA-2014-168109"/>
    <x v="57"/>
    <s v="Same Day"/>
    <x v="2"/>
    <s v="Seattle"/>
    <x v="8"/>
    <s v="United States"/>
    <n v="98105"/>
    <s v="West"/>
    <x v="0"/>
    <x v="0"/>
    <n v="59.98"/>
    <x v="2818"/>
    <n v="12.08"/>
    <s v="High"/>
  </r>
  <r>
    <s v="CA-2012-109470"/>
    <x v="824"/>
    <s v="Second Class"/>
    <x v="1"/>
    <s v="Henderson"/>
    <x v="4"/>
    <s v="United States"/>
    <n v="42420"/>
    <s v="South"/>
    <x v="1"/>
    <x v="1"/>
    <n v="60.64"/>
    <x v="2819"/>
    <n v="12.07"/>
    <s v="High"/>
  </r>
  <r>
    <s v="US-2011-131870"/>
    <x v="175"/>
    <s v="First Class"/>
    <x v="2"/>
    <s v="Lancaster"/>
    <x v="18"/>
    <s v="United States"/>
    <n v="43130"/>
    <s v="East"/>
    <x v="2"/>
    <x v="11"/>
    <n v="60.672000000000011"/>
    <x v="2820"/>
    <n v="12.07"/>
    <s v="High"/>
  </r>
  <r>
    <s v="CA-2014-117926"/>
    <x v="421"/>
    <s v="Second Class"/>
    <x v="1"/>
    <s v="San Francisco"/>
    <x v="1"/>
    <s v="United States"/>
    <n v="94109"/>
    <s v="West"/>
    <x v="1"/>
    <x v="8"/>
    <n v="69.48"/>
    <x v="2821"/>
    <n v="12.04"/>
    <s v="High"/>
  </r>
  <r>
    <s v="CA-2011-149958"/>
    <x v="1003"/>
    <s v="Standard Class"/>
    <x v="0"/>
    <s v="Tampa"/>
    <x v="9"/>
    <s v="United States"/>
    <n v="33614"/>
    <s v="South"/>
    <x v="1"/>
    <x v="9"/>
    <n v="142.77600000000001"/>
    <x v="2822"/>
    <n v="12.03"/>
    <s v="High"/>
  </r>
  <r>
    <s v="CA-2014-151799"/>
    <x v="253"/>
    <s v="Standard Class"/>
    <x v="2"/>
    <s v="Lawrence"/>
    <x v="15"/>
    <s v="United States"/>
    <n v="1841"/>
    <s v="East"/>
    <x v="1"/>
    <x v="9"/>
    <n v="73.849999999999994"/>
    <x v="2823"/>
    <n v="12.03"/>
    <s v="High"/>
  </r>
  <r>
    <s v="CA-2013-108987"/>
    <x v="37"/>
    <s v="Second Class"/>
    <x v="0"/>
    <s v="Houston"/>
    <x v="6"/>
    <s v="United States"/>
    <n v="77036"/>
    <s v="Central"/>
    <x v="1"/>
    <x v="9"/>
    <n v="35.952000000000005"/>
    <x v="2824"/>
    <n v="12.02"/>
    <s v="Critical"/>
  </r>
  <r>
    <s v="CA-2014-104731"/>
    <x v="127"/>
    <s v="Standard Class"/>
    <x v="0"/>
    <s v="Salem"/>
    <x v="3"/>
    <s v="United States"/>
    <n v="24153"/>
    <s v="South"/>
    <x v="2"/>
    <x v="10"/>
    <n v="302.94"/>
    <x v="2825"/>
    <n v="12.01"/>
    <s v="Medium"/>
  </r>
  <r>
    <s v="CA-2012-126557"/>
    <x v="311"/>
    <s v="Second Class"/>
    <x v="0"/>
    <s v="Chicago"/>
    <x v="5"/>
    <s v="United States"/>
    <n v="60610"/>
    <s v="Central"/>
    <x v="0"/>
    <x v="4"/>
    <n v="148.47999999999999"/>
    <x v="2751"/>
    <n v="12"/>
    <s v="High"/>
  </r>
  <r>
    <s v="CA-2011-132864"/>
    <x v="318"/>
    <s v="Standard Class"/>
    <x v="1"/>
    <s v="Columbus"/>
    <x v="18"/>
    <s v="United States"/>
    <n v="43229"/>
    <s v="East"/>
    <x v="0"/>
    <x v="0"/>
    <n v="119.80000000000001"/>
    <x v="2826"/>
    <n v="11.99"/>
    <s v="Medium"/>
  </r>
  <r>
    <s v="CA-2013-105732"/>
    <x v="760"/>
    <s v="Standard Class"/>
    <x v="0"/>
    <s v="Omaha"/>
    <x v="24"/>
    <s v="United States"/>
    <n v="68104"/>
    <s v="Central"/>
    <x v="0"/>
    <x v="4"/>
    <n v="149.94999999999999"/>
    <x v="2827"/>
    <n v="11.99"/>
    <s v="Medium"/>
  </r>
  <r>
    <s v="CA-2011-131450"/>
    <x v="416"/>
    <s v="Standard Class"/>
    <x v="0"/>
    <s v="San Diego"/>
    <x v="1"/>
    <s v="United States"/>
    <n v="92024"/>
    <s v="West"/>
    <x v="2"/>
    <x v="11"/>
    <n v="327.76"/>
    <x v="1067"/>
    <n v="11.98"/>
    <s v="Medium"/>
  </r>
  <r>
    <s v="CA-2014-111556"/>
    <x v="58"/>
    <s v="First Class"/>
    <x v="0"/>
    <s v="New York City"/>
    <x v="0"/>
    <s v="United States"/>
    <n v="10035"/>
    <s v="East"/>
    <x v="1"/>
    <x v="12"/>
    <n v="46.76"/>
    <x v="2618"/>
    <n v="11.98"/>
    <s v="Critical"/>
  </r>
  <r>
    <s v="US-2013-168410"/>
    <x v="586"/>
    <s v="Standard Class"/>
    <x v="1"/>
    <s v="Oceanside"/>
    <x v="0"/>
    <s v="United States"/>
    <n v="11572"/>
    <s v="East"/>
    <x v="1"/>
    <x v="9"/>
    <n v="296.37"/>
    <x v="2015"/>
    <n v="11.98"/>
    <s v="Medium"/>
  </r>
  <r>
    <s v="CA-2012-160171"/>
    <x v="375"/>
    <s v="Standard Class"/>
    <x v="2"/>
    <s v="Los Angeles"/>
    <x v="1"/>
    <s v="United States"/>
    <n v="90008"/>
    <s v="West"/>
    <x v="0"/>
    <x v="0"/>
    <n v="270"/>
    <x v="2828"/>
    <n v="11.98"/>
    <s v="Medium"/>
  </r>
  <r>
    <s v="CA-2013-108350"/>
    <x v="165"/>
    <s v="Second Class"/>
    <x v="1"/>
    <s v="Lowell"/>
    <x v="15"/>
    <s v="United States"/>
    <n v="1852"/>
    <s v="East"/>
    <x v="1"/>
    <x v="12"/>
    <n v="105.52"/>
    <x v="2321"/>
    <n v="11.97"/>
    <s v="High"/>
  </r>
  <r>
    <s v="CA-2014-113873"/>
    <x v="111"/>
    <s v="Standard Class"/>
    <x v="1"/>
    <s v="Dallas"/>
    <x v="6"/>
    <s v="United States"/>
    <n v="75220"/>
    <s v="Central"/>
    <x v="2"/>
    <x v="10"/>
    <n v="205.99919999999997"/>
    <x v="2829"/>
    <n v="11.97"/>
    <s v="Medium"/>
  </r>
  <r>
    <s v="US-2013-113509"/>
    <x v="354"/>
    <s v="Standard Class"/>
    <x v="2"/>
    <s v="Philadelphia"/>
    <x v="12"/>
    <s v="United States"/>
    <n v="19143"/>
    <s v="East"/>
    <x v="0"/>
    <x v="0"/>
    <n v="83.976000000000013"/>
    <x v="2830"/>
    <n v="11.96"/>
    <s v="High"/>
  </r>
  <r>
    <s v="CA-2012-157770"/>
    <x v="270"/>
    <s v="First Class"/>
    <x v="0"/>
    <s v="Temecula"/>
    <x v="1"/>
    <s v="United States"/>
    <n v="92592"/>
    <s v="West"/>
    <x v="0"/>
    <x v="0"/>
    <n v="36.24"/>
    <x v="2831"/>
    <n v="11.96"/>
    <s v="Critical"/>
  </r>
  <r>
    <s v="CA-2014-122595"/>
    <x v="253"/>
    <s v="Standard Class"/>
    <x v="2"/>
    <s v="Chicago"/>
    <x v="5"/>
    <s v="United States"/>
    <n v="60653"/>
    <s v="Central"/>
    <x v="0"/>
    <x v="0"/>
    <n v="227.976"/>
    <x v="2832"/>
    <n v="11.96"/>
    <s v="Medium"/>
  </r>
  <r>
    <s v="CA-2013-102127"/>
    <x v="587"/>
    <s v="Standard Class"/>
    <x v="1"/>
    <s v="New York City"/>
    <x v="0"/>
    <s v="United States"/>
    <n v="10035"/>
    <s v="East"/>
    <x v="0"/>
    <x v="0"/>
    <n v="139.96"/>
    <x v="2833"/>
    <n v="11.96"/>
    <s v="Medium"/>
  </r>
  <r>
    <s v="US-2011-155502"/>
    <x v="873"/>
    <s v="Standard Class"/>
    <x v="2"/>
    <s v="Alexandria"/>
    <x v="3"/>
    <s v="United States"/>
    <n v="22304"/>
    <s v="South"/>
    <x v="0"/>
    <x v="4"/>
    <n v="155.35"/>
    <x v="130"/>
    <n v="11.95"/>
    <s v="Medium"/>
  </r>
  <r>
    <s v="CA-2011-146731"/>
    <x v="557"/>
    <s v="Standard Class"/>
    <x v="0"/>
    <s v="Nashville"/>
    <x v="35"/>
    <s v="United States"/>
    <n v="37211"/>
    <s v="South"/>
    <x v="1"/>
    <x v="12"/>
    <n v="143.85600000000002"/>
    <x v="2039"/>
    <n v="11.95"/>
    <s v="Medium"/>
  </r>
  <r>
    <s v="CA-2014-169439"/>
    <x v="265"/>
    <s v="Standard Class"/>
    <x v="0"/>
    <s v="Cleveland"/>
    <x v="18"/>
    <s v="United States"/>
    <n v="44105"/>
    <s v="East"/>
    <x v="2"/>
    <x v="11"/>
    <n v="66.112000000000009"/>
    <x v="2834"/>
    <n v="11.95"/>
    <s v="High"/>
  </r>
  <r>
    <s v="CA-2011-131947"/>
    <x v="940"/>
    <s v="Standard Class"/>
    <x v="0"/>
    <s v="Springfield"/>
    <x v="34"/>
    <s v="United States"/>
    <n v="97477"/>
    <s v="West"/>
    <x v="1"/>
    <x v="12"/>
    <n v="148.70400000000001"/>
    <x v="2835"/>
    <n v="11.94"/>
    <s v="Medium"/>
  </r>
  <r>
    <s v="CA-2014-120999"/>
    <x v="574"/>
    <s v="Standard Class"/>
    <x v="1"/>
    <s v="Naperville"/>
    <x v="5"/>
    <s v="United States"/>
    <n v="60540"/>
    <s v="Central"/>
    <x v="0"/>
    <x v="4"/>
    <n v="147.16800000000001"/>
    <x v="2836"/>
    <n v="11.93"/>
    <s v="Medium"/>
  </r>
  <r>
    <s v="CA-2013-160220"/>
    <x v="875"/>
    <s v="Standard Class"/>
    <x v="0"/>
    <s v="Trenton"/>
    <x v="11"/>
    <s v="United States"/>
    <n v="48183"/>
    <s v="Central"/>
    <x v="0"/>
    <x v="4"/>
    <n v="191.98"/>
    <x v="2837"/>
    <n v="11.93"/>
    <s v="Medium"/>
  </r>
  <r>
    <s v="CA-2011-100762"/>
    <x v="289"/>
    <s v="Standard Class"/>
    <x v="1"/>
    <s v="Jackson"/>
    <x v="11"/>
    <s v="United States"/>
    <n v="49201"/>
    <s v="Central"/>
    <x v="1"/>
    <x v="12"/>
    <n v="144.12"/>
    <x v="1522"/>
    <n v="11.93"/>
    <s v="Medium"/>
  </r>
  <r>
    <s v="CA-2012-137113"/>
    <x v="59"/>
    <s v="Second Class"/>
    <x v="2"/>
    <s v="Seattle"/>
    <x v="8"/>
    <s v="United States"/>
    <n v="98105"/>
    <s v="West"/>
    <x v="1"/>
    <x v="12"/>
    <n v="114.2"/>
    <x v="2838"/>
    <n v="11.93"/>
    <s v="High"/>
  </r>
  <r>
    <s v="CA-2014-143063"/>
    <x v="269"/>
    <s v="Standard Class"/>
    <x v="0"/>
    <s v="Columbus"/>
    <x v="22"/>
    <s v="United States"/>
    <n v="47201"/>
    <s v="Central"/>
    <x v="2"/>
    <x v="11"/>
    <n v="121.3"/>
    <x v="2839"/>
    <n v="11.92"/>
    <s v="Medium"/>
  </r>
  <r>
    <s v="CA-2014-161893"/>
    <x v="859"/>
    <s v="Standard Class"/>
    <x v="2"/>
    <s v="Tucson"/>
    <x v="28"/>
    <s v="United States"/>
    <n v="85705"/>
    <s v="West"/>
    <x v="0"/>
    <x v="0"/>
    <n v="95.984000000000009"/>
    <x v="2840"/>
    <n v="11.92"/>
    <s v="High"/>
  </r>
  <r>
    <s v="US-2013-134656"/>
    <x v="1007"/>
    <s v="First Class"/>
    <x v="1"/>
    <s v="Quincy"/>
    <x v="5"/>
    <s v="United States"/>
    <n v="62301"/>
    <s v="Central"/>
    <x v="1"/>
    <x v="12"/>
    <n v="99.13600000000001"/>
    <x v="2841"/>
    <n v="11.91"/>
    <s v="High"/>
  </r>
  <r>
    <s v="CA-2013-146157"/>
    <x v="923"/>
    <s v="Standard Class"/>
    <x v="0"/>
    <s v="Chicago"/>
    <x v="5"/>
    <s v="United States"/>
    <n v="60610"/>
    <s v="Central"/>
    <x v="0"/>
    <x v="0"/>
    <n v="81.576000000000008"/>
    <x v="2842"/>
    <n v="11.91"/>
    <s v="Medium"/>
  </r>
  <r>
    <s v="CA-2014-154074"/>
    <x v="337"/>
    <s v="Second Class"/>
    <x v="1"/>
    <s v="Spokane"/>
    <x v="8"/>
    <s v="United States"/>
    <n v="99207"/>
    <s v="West"/>
    <x v="1"/>
    <x v="9"/>
    <n v="149.73000000000002"/>
    <x v="2843"/>
    <n v="11.91"/>
    <s v="High"/>
  </r>
  <r>
    <s v="US-2013-155103"/>
    <x v="371"/>
    <s v="Standard Class"/>
    <x v="0"/>
    <s v="New York City"/>
    <x v="0"/>
    <s v="United States"/>
    <n v="10024"/>
    <s v="East"/>
    <x v="1"/>
    <x v="1"/>
    <n v="415.17600000000004"/>
    <x v="2844"/>
    <n v="11.91"/>
    <s v="Medium"/>
  </r>
  <r>
    <s v="CA-2014-118017"/>
    <x v="440"/>
    <s v="Second Class"/>
    <x v="0"/>
    <s v="Thornton"/>
    <x v="29"/>
    <s v="United States"/>
    <n v="80229"/>
    <s v="West"/>
    <x v="0"/>
    <x v="0"/>
    <n v="102.33600000000001"/>
    <x v="2845"/>
    <n v="11.91"/>
    <s v="High"/>
  </r>
  <r>
    <s v="CA-2013-106383"/>
    <x v="1008"/>
    <s v="Second Class"/>
    <x v="0"/>
    <s v="Littleton"/>
    <x v="29"/>
    <s v="United States"/>
    <n v="80122"/>
    <s v="West"/>
    <x v="2"/>
    <x v="10"/>
    <n v="72.294000000000011"/>
    <x v="2846"/>
    <n v="11.9"/>
    <s v="High"/>
  </r>
  <r>
    <s v="US-2012-156496"/>
    <x v="508"/>
    <s v="Standard Class"/>
    <x v="0"/>
    <s v="Redmond"/>
    <x v="34"/>
    <s v="United States"/>
    <n v="97756"/>
    <s v="West"/>
    <x v="0"/>
    <x v="4"/>
    <n v="139.94400000000002"/>
    <x v="2847"/>
    <n v="11.89"/>
    <s v="Low"/>
  </r>
  <r>
    <s v="CA-2014-131954"/>
    <x v="738"/>
    <s v="Standard Class"/>
    <x v="2"/>
    <s v="Seattle"/>
    <x v="8"/>
    <s v="United States"/>
    <n v="98115"/>
    <s v="West"/>
    <x v="2"/>
    <x v="10"/>
    <n v="84.98"/>
    <x v="2848"/>
    <n v="11.87"/>
    <s v="High"/>
  </r>
  <r>
    <s v="CA-2012-121720"/>
    <x v="209"/>
    <s v="First Class"/>
    <x v="1"/>
    <s v="Lakeland"/>
    <x v="9"/>
    <s v="United States"/>
    <n v="33801"/>
    <s v="South"/>
    <x v="1"/>
    <x v="1"/>
    <n v="78.600000000000009"/>
    <x v="2152"/>
    <n v="11.87"/>
    <s v="Medium"/>
  </r>
  <r>
    <s v="CA-2012-160472"/>
    <x v="489"/>
    <s v="Second Class"/>
    <x v="0"/>
    <s v="South Bend"/>
    <x v="22"/>
    <s v="United States"/>
    <n v="46614"/>
    <s v="Central"/>
    <x v="1"/>
    <x v="12"/>
    <n v="97.82"/>
    <x v="2849"/>
    <n v="11.85"/>
    <s v="Medium"/>
  </r>
  <r>
    <s v="CA-2012-128013"/>
    <x v="199"/>
    <s v="Standard Class"/>
    <x v="1"/>
    <s v="New York City"/>
    <x v="0"/>
    <s v="United States"/>
    <n v="10035"/>
    <s v="East"/>
    <x v="1"/>
    <x v="12"/>
    <n v="144.12"/>
    <x v="1522"/>
    <n v="11.85"/>
    <s v="Medium"/>
  </r>
  <r>
    <s v="US-2011-126571"/>
    <x v="452"/>
    <s v="Standard Class"/>
    <x v="0"/>
    <s v="Philadelphia"/>
    <x v="12"/>
    <s v="United States"/>
    <n v="19120"/>
    <s v="East"/>
    <x v="1"/>
    <x v="9"/>
    <n v="281.904"/>
    <x v="2850"/>
    <n v="11.84"/>
    <s v="Medium"/>
  </r>
  <r>
    <s v="CA-2013-167682"/>
    <x v="1009"/>
    <s v="Standard Class"/>
    <x v="0"/>
    <s v="Richmond"/>
    <x v="22"/>
    <s v="United States"/>
    <n v="47374"/>
    <s v="Central"/>
    <x v="0"/>
    <x v="4"/>
    <n v="259.95999999999998"/>
    <x v="2851"/>
    <n v="11.84"/>
    <s v="Medium"/>
  </r>
  <r>
    <s v="CA-2011-109680"/>
    <x v="1010"/>
    <s v="First Class"/>
    <x v="1"/>
    <s v="Indianapolis"/>
    <x v="22"/>
    <s v="United States"/>
    <n v="46203"/>
    <s v="Central"/>
    <x v="1"/>
    <x v="9"/>
    <n v="386.34"/>
    <x v="2852"/>
    <n v="11.84"/>
    <s v="High"/>
  </r>
  <r>
    <s v="CA-2013-144092"/>
    <x v="396"/>
    <s v="Second Class"/>
    <x v="0"/>
    <s v="San Jose"/>
    <x v="1"/>
    <s v="United States"/>
    <n v="95123"/>
    <s v="West"/>
    <x v="2"/>
    <x v="5"/>
    <n v="113.88800000000002"/>
    <x v="1942"/>
    <n v="11.83"/>
    <s v="High"/>
  </r>
  <r>
    <s v="US-2011-139640"/>
    <x v="788"/>
    <s v="Second Class"/>
    <x v="0"/>
    <s v="Portland"/>
    <x v="34"/>
    <s v="United States"/>
    <n v="97206"/>
    <s v="West"/>
    <x v="1"/>
    <x v="13"/>
    <n v="120.76800000000001"/>
    <x v="2853"/>
    <n v="11.83"/>
    <s v="High"/>
  </r>
  <r>
    <s v="CA-2014-163629"/>
    <x v="66"/>
    <s v="Standard Class"/>
    <x v="1"/>
    <s v="Athens"/>
    <x v="10"/>
    <s v="United States"/>
    <n v="30605"/>
    <s v="South"/>
    <x v="0"/>
    <x v="4"/>
    <n v="206.1"/>
    <x v="2250"/>
    <n v="11.83"/>
    <s v="Medium"/>
  </r>
  <r>
    <s v="CA-2012-123568"/>
    <x v="16"/>
    <s v="Standard Class"/>
    <x v="0"/>
    <s v="West Jordan"/>
    <x v="26"/>
    <s v="United States"/>
    <n v="84084"/>
    <s v="West"/>
    <x v="1"/>
    <x v="1"/>
    <n v="91.68"/>
    <x v="2854"/>
    <n v="11.81"/>
    <s v="Medium"/>
  </r>
  <r>
    <s v="CA-2012-163923"/>
    <x v="501"/>
    <s v="Standard Class"/>
    <x v="2"/>
    <s v="Springfield"/>
    <x v="3"/>
    <s v="United States"/>
    <n v="22153"/>
    <s v="South"/>
    <x v="0"/>
    <x v="0"/>
    <n v="151.96"/>
    <x v="2855"/>
    <n v="11.81"/>
    <s v="High"/>
  </r>
  <r>
    <s v="CA-2014-118731"/>
    <x v="58"/>
    <s v="Second Class"/>
    <x v="0"/>
    <s v="San Francisco"/>
    <x v="1"/>
    <s v="United States"/>
    <n v="94110"/>
    <s v="West"/>
    <x v="1"/>
    <x v="1"/>
    <n v="84.056000000000012"/>
    <x v="2856"/>
    <n v="11.8"/>
    <s v="High"/>
  </r>
  <r>
    <s v="CA-2013-129847"/>
    <x v="250"/>
    <s v="First Class"/>
    <x v="2"/>
    <s v="Chicago"/>
    <x v="5"/>
    <s v="United States"/>
    <n v="60653"/>
    <s v="Central"/>
    <x v="2"/>
    <x v="11"/>
    <n v="84.272000000000006"/>
    <x v="2857"/>
    <n v="11.8"/>
    <s v="Medium"/>
  </r>
  <r>
    <s v="CA-2014-122987"/>
    <x v="1011"/>
    <s v="Same Day"/>
    <x v="0"/>
    <s v="Columbia"/>
    <x v="35"/>
    <s v="United States"/>
    <n v="38401"/>
    <s v="South"/>
    <x v="1"/>
    <x v="9"/>
    <n v="67.13600000000001"/>
    <x v="2858"/>
    <n v="11.8"/>
    <s v="Medium"/>
  </r>
  <r>
    <s v="US-2012-104185"/>
    <x v="552"/>
    <s v="Second Class"/>
    <x v="1"/>
    <s v="New York City"/>
    <x v="0"/>
    <s v="United States"/>
    <n v="10009"/>
    <s v="East"/>
    <x v="1"/>
    <x v="9"/>
    <n v="120.33"/>
    <x v="2859"/>
    <n v="11.79"/>
    <s v="Medium"/>
  </r>
  <r>
    <s v="CA-2014-137876"/>
    <x v="442"/>
    <s v="Standard Class"/>
    <x v="1"/>
    <s v="San Francisco"/>
    <x v="1"/>
    <s v="United States"/>
    <n v="94110"/>
    <s v="West"/>
    <x v="2"/>
    <x v="11"/>
    <n v="64.959999999999994"/>
    <x v="2860"/>
    <n v="11.78"/>
    <s v="High"/>
  </r>
  <r>
    <s v="CA-2013-113516"/>
    <x v="37"/>
    <s v="Second Class"/>
    <x v="2"/>
    <s v="Lancaster"/>
    <x v="1"/>
    <s v="United States"/>
    <n v="93534"/>
    <s v="West"/>
    <x v="1"/>
    <x v="1"/>
    <n v="33.024000000000001"/>
    <x v="2861"/>
    <n v="11.76"/>
    <s v="Critical"/>
  </r>
  <r>
    <s v="CA-2011-100006"/>
    <x v="206"/>
    <s v="Standard Class"/>
    <x v="0"/>
    <s v="New York City"/>
    <x v="0"/>
    <s v="United States"/>
    <n v="10024"/>
    <s v="East"/>
    <x v="0"/>
    <x v="4"/>
    <n v="377.96999999999997"/>
    <x v="2862"/>
    <n v="11.76"/>
    <s v="Medium"/>
  </r>
  <r>
    <s v="CA-2011-144281"/>
    <x v="1012"/>
    <s v="Second Class"/>
    <x v="1"/>
    <s v="Detroit"/>
    <x v="11"/>
    <s v="United States"/>
    <n v="48234"/>
    <s v="Central"/>
    <x v="1"/>
    <x v="15"/>
    <n v="491.55"/>
    <x v="678"/>
    <n v="11.76"/>
    <s v="Medium"/>
  </r>
  <r>
    <s v="CA-2012-168746"/>
    <x v="507"/>
    <s v="Second Class"/>
    <x v="0"/>
    <s v="Cleveland"/>
    <x v="18"/>
    <s v="United States"/>
    <n v="44105"/>
    <s v="East"/>
    <x v="0"/>
    <x v="4"/>
    <n v="155.36999999999998"/>
    <x v="2863"/>
    <n v="11.74"/>
    <s v="High"/>
  </r>
  <r>
    <s v="US-2013-156692"/>
    <x v="877"/>
    <s v="Same Day"/>
    <x v="0"/>
    <s v="Kenner"/>
    <x v="25"/>
    <s v="United States"/>
    <n v="70065"/>
    <s v="South"/>
    <x v="0"/>
    <x v="0"/>
    <n v="71.98"/>
    <x v="2815"/>
    <n v="11.73"/>
    <s v="Critical"/>
  </r>
  <r>
    <s v="CA-2014-119284"/>
    <x v="339"/>
    <s v="Standard Class"/>
    <x v="1"/>
    <s v="Nashville"/>
    <x v="35"/>
    <s v="United States"/>
    <n v="37211"/>
    <s v="South"/>
    <x v="0"/>
    <x v="4"/>
    <n v="239.976"/>
    <x v="2534"/>
    <n v="11.73"/>
    <s v="Medium"/>
  </r>
  <r>
    <s v="CA-2014-148474"/>
    <x v="683"/>
    <s v="Standard Class"/>
    <x v="2"/>
    <s v="Columbus"/>
    <x v="10"/>
    <s v="United States"/>
    <n v="31907"/>
    <s v="South"/>
    <x v="1"/>
    <x v="1"/>
    <n v="91.199999999999989"/>
    <x v="2864"/>
    <n v="11.72"/>
    <s v="Low"/>
  </r>
  <r>
    <s v="US-2013-147340"/>
    <x v="217"/>
    <s v="Same Day"/>
    <x v="1"/>
    <s v="San Francisco"/>
    <x v="1"/>
    <s v="United States"/>
    <n v="94110"/>
    <s v="West"/>
    <x v="2"/>
    <x v="11"/>
    <n v="63.2"/>
    <x v="2865"/>
    <n v="11.72"/>
    <s v="Critical"/>
  </r>
  <r>
    <s v="CA-2014-140627"/>
    <x v="642"/>
    <s v="Standard Class"/>
    <x v="0"/>
    <s v="Hendersonville"/>
    <x v="35"/>
    <s v="United States"/>
    <n v="37075"/>
    <s v="South"/>
    <x v="2"/>
    <x v="11"/>
    <n v="72.703999999999994"/>
    <x v="2866"/>
    <n v="11.72"/>
    <s v="High"/>
  </r>
  <r>
    <s v="CA-2013-115756"/>
    <x v="203"/>
    <s v="Second Class"/>
    <x v="0"/>
    <s v="Detroit"/>
    <x v="11"/>
    <s v="United States"/>
    <n v="48227"/>
    <s v="Central"/>
    <x v="2"/>
    <x v="5"/>
    <n v="242.94"/>
    <x v="2867"/>
    <n v="11.71"/>
    <s v="Medium"/>
  </r>
  <r>
    <s v="CA-2014-119011"/>
    <x v="886"/>
    <s v="Standard Class"/>
    <x v="1"/>
    <s v="San Francisco"/>
    <x v="1"/>
    <s v="United States"/>
    <n v="94109"/>
    <s v="West"/>
    <x v="0"/>
    <x v="4"/>
    <n v="107.88"/>
    <x v="2868"/>
    <n v="11.71"/>
    <s v="High"/>
  </r>
  <r>
    <s v="CA-2012-133452"/>
    <x v="534"/>
    <s v="Standard Class"/>
    <x v="0"/>
    <s v="Pomona"/>
    <x v="1"/>
    <s v="United States"/>
    <n v="91767"/>
    <s v="West"/>
    <x v="0"/>
    <x v="0"/>
    <n v="199.96"/>
    <x v="2869"/>
    <n v="11.7"/>
    <s v="Medium"/>
  </r>
  <r>
    <s v="CA-2014-134796"/>
    <x v="257"/>
    <s v="Standard Class"/>
    <x v="0"/>
    <s v="Bolingbrook"/>
    <x v="5"/>
    <s v="United States"/>
    <n v="60440"/>
    <s v="Central"/>
    <x v="0"/>
    <x v="4"/>
    <n v="148.47999999999999"/>
    <x v="2751"/>
    <n v="11.7"/>
    <s v="Medium"/>
  </r>
  <r>
    <s v="CA-2012-130883"/>
    <x v="227"/>
    <s v="Standard Class"/>
    <x v="0"/>
    <s v="Portland"/>
    <x v="34"/>
    <s v="United States"/>
    <n v="97206"/>
    <s v="West"/>
    <x v="0"/>
    <x v="0"/>
    <n v="239.80000000000004"/>
    <x v="2870"/>
    <n v="11.69"/>
    <s v="Medium"/>
  </r>
  <r>
    <s v="CA-2011-113768"/>
    <x v="260"/>
    <s v="Standard Class"/>
    <x v="1"/>
    <s v="Los Angeles"/>
    <x v="1"/>
    <s v="United States"/>
    <n v="90004"/>
    <s v="West"/>
    <x v="2"/>
    <x v="5"/>
    <n v="279.45600000000002"/>
    <x v="2871"/>
    <n v="11.69"/>
    <s v="Medium"/>
  </r>
  <r>
    <s v="CA-2011-136861"/>
    <x v="927"/>
    <s v="First Class"/>
    <x v="0"/>
    <s v="Saint Petersburg"/>
    <x v="9"/>
    <s v="United States"/>
    <n v="33710"/>
    <s v="South"/>
    <x v="2"/>
    <x v="11"/>
    <n v="31.983999999999998"/>
    <x v="2872"/>
    <n v="11.69"/>
    <s v="Critical"/>
  </r>
  <r>
    <s v="CA-2012-145485"/>
    <x v="556"/>
    <s v="Same Day"/>
    <x v="0"/>
    <s v="San Francisco"/>
    <x v="1"/>
    <s v="United States"/>
    <n v="94109"/>
    <s v="West"/>
    <x v="1"/>
    <x v="9"/>
    <n v="62.8"/>
    <x v="2873"/>
    <n v="11.68"/>
    <s v="High"/>
  </r>
  <r>
    <s v="US-2013-111290"/>
    <x v="988"/>
    <s v="Standard Class"/>
    <x v="0"/>
    <s v="Westland"/>
    <x v="11"/>
    <s v="United States"/>
    <n v="48185"/>
    <s v="Central"/>
    <x v="0"/>
    <x v="0"/>
    <n v="109.95"/>
    <x v="2874"/>
    <n v="11.67"/>
    <s v="Medium"/>
  </r>
  <r>
    <s v="US-2014-110604"/>
    <x v="1013"/>
    <s v="Standard Class"/>
    <x v="0"/>
    <s v="Seattle"/>
    <x v="8"/>
    <s v="United States"/>
    <n v="98103"/>
    <s v="West"/>
    <x v="2"/>
    <x v="5"/>
    <n v="220.96"/>
    <x v="2875"/>
    <n v="11.66"/>
    <s v="Medium"/>
  </r>
  <r>
    <s v="CA-2012-154921"/>
    <x v="433"/>
    <s v="Standard Class"/>
    <x v="1"/>
    <s v="Columbia"/>
    <x v="36"/>
    <s v="United States"/>
    <n v="29203"/>
    <s v="South"/>
    <x v="1"/>
    <x v="14"/>
    <n v="186.69"/>
    <x v="2876"/>
    <n v="11.65"/>
    <s v="Medium"/>
  </r>
  <r>
    <s v="CA-2011-116407"/>
    <x v="222"/>
    <s v="Standard Class"/>
    <x v="0"/>
    <s v="Johnson City"/>
    <x v="35"/>
    <s v="United States"/>
    <n v="37604"/>
    <s v="South"/>
    <x v="1"/>
    <x v="8"/>
    <n v="333.05600000000004"/>
    <x v="2877"/>
    <n v="11.65"/>
    <s v="Medium"/>
  </r>
  <r>
    <s v="CA-2013-118500"/>
    <x v="1014"/>
    <s v="First Class"/>
    <x v="2"/>
    <s v="San Francisco"/>
    <x v="1"/>
    <s v="United States"/>
    <n v="94122"/>
    <s v="West"/>
    <x v="1"/>
    <x v="3"/>
    <n v="49.5"/>
    <x v="2878"/>
    <n v="11.65"/>
    <s v="High"/>
  </r>
  <r>
    <s v="CA-2013-113607"/>
    <x v="332"/>
    <s v="Standard Class"/>
    <x v="1"/>
    <s v="New York City"/>
    <x v="0"/>
    <s v="United States"/>
    <n v="10009"/>
    <s v="East"/>
    <x v="0"/>
    <x v="4"/>
    <n v="1091.93"/>
    <x v="2879"/>
    <n v="11.65"/>
    <s v="Medium"/>
  </r>
  <r>
    <s v="CA-2014-126536"/>
    <x v="47"/>
    <s v="First Class"/>
    <x v="2"/>
    <s v="San Francisco"/>
    <x v="1"/>
    <s v="United States"/>
    <n v="94110"/>
    <s v="West"/>
    <x v="1"/>
    <x v="1"/>
    <n v="101.84"/>
    <x v="2880"/>
    <n v="11.64"/>
    <s v="Medium"/>
  </r>
  <r>
    <s v="CA-2014-121293"/>
    <x v="613"/>
    <s v="Second Class"/>
    <x v="0"/>
    <s v="Philadelphia"/>
    <x v="12"/>
    <s v="United States"/>
    <n v="19143"/>
    <s v="East"/>
    <x v="2"/>
    <x v="2"/>
    <n v="138.58799999999999"/>
    <x v="2881"/>
    <n v="11.64"/>
    <s v="Medium"/>
  </r>
  <r>
    <s v="CA-2014-156272"/>
    <x v="463"/>
    <s v="Standard Class"/>
    <x v="1"/>
    <s v="Pompano Beach"/>
    <x v="9"/>
    <s v="United States"/>
    <n v="33068"/>
    <s v="South"/>
    <x v="1"/>
    <x v="8"/>
    <n v="64.384"/>
    <x v="2882"/>
    <n v="11.61"/>
    <s v="Low"/>
  </r>
  <r>
    <s v="CA-2014-117821"/>
    <x v="683"/>
    <s v="Standard Class"/>
    <x v="0"/>
    <s v="Marion"/>
    <x v="18"/>
    <s v="United States"/>
    <n v="43302"/>
    <s v="East"/>
    <x v="0"/>
    <x v="0"/>
    <n v="63.920000000000009"/>
    <x v="2883"/>
    <n v="11.6"/>
    <s v="High"/>
  </r>
  <r>
    <s v="CA-2014-135860"/>
    <x v="456"/>
    <s v="Standard Class"/>
    <x v="0"/>
    <s v="Saginaw"/>
    <x v="11"/>
    <s v="United States"/>
    <n v="48601"/>
    <s v="Central"/>
    <x v="0"/>
    <x v="4"/>
    <n v="131.97999999999999"/>
    <x v="2203"/>
    <n v="11.59"/>
    <s v="Medium"/>
  </r>
  <r>
    <s v="CA-2011-140662"/>
    <x v="46"/>
    <s v="First Class"/>
    <x v="1"/>
    <s v="San Francisco"/>
    <x v="1"/>
    <s v="United States"/>
    <n v="94109"/>
    <s v="West"/>
    <x v="0"/>
    <x v="0"/>
    <n v="99.98"/>
    <x v="1992"/>
    <n v="11.59"/>
    <s v="High"/>
  </r>
  <r>
    <s v="US-2013-128293"/>
    <x v="1015"/>
    <s v="First Class"/>
    <x v="1"/>
    <s v="Philadelphia"/>
    <x v="12"/>
    <s v="United States"/>
    <n v="19120"/>
    <s v="East"/>
    <x v="1"/>
    <x v="9"/>
    <n v="64.784000000000006"/>
    <x v="2884"/>
    <n v="11.58"/>
    <s v="Medium"/>
  </r>
  <r>
    <s v="CA-2012-149601"/>
    <x v="954"/>
    <s v="Standard Class"/>
    <x v="0"/>
    <s v="Manchester"/>
    <x v="33"/>
    <s v="United States"/>
    <n v="6040"/>
    <s v="East"/>
    <x v="1"/>
    <x v="9"/>
    <n v="77.55"/>
    <x v="2885"/>
    <n v="11.58"/>
    <s v="Low"/>
  </r>
  <r>
    <s v="CA-2012-149748"/>
    <x v="280"/>
    <s v="Second Class"/>
    <x v="1"/>
    <s v="Paterson"/>
    <x v="14"/>
    <s v="United States"/>
    <n v="7501"/>
    <s v="East"/>
    <x v="1"/>
    <x v="9"/>
    <n v="62.18"/>
    <x v="2886"/>
    <n v="11.58"/>
    <s v="High"/>
  </r>
  <r>
    <s v="CA-2014-107174"/>
    <x v="22"/>
    <s v="Standard Class"/>
    <x v="2"/>
    <s v="Seattle"/>
    <x v="8"/>
    <s v="United States"/>
    <n v="98105"/>
    <s v="West"/>
    <x v="0"/>
    <x v="0"/>
    <n v="108.96000000000001"/>
    <x v="2887"/>
    <n v="11.57"/>
    <s v="Low"/>
  </r>
  <r>
    <s v="CA-2013-114972"/>
    <x v="63"/>
    <s v="First Class"/>
    <x v="0"/>
    <s v="Los Angeles"/>
    <x v="1"/>
    <s v="United States"/>
    <n v="90032"/>
    <s v="West"/>
    <x v="1"/>
    <x v="15"/>
    <n v="87.71"/>
    <x v="2888"/>
    <n v="11.56"/>
    <s v="Critical"/>
  </r>
  <r>
    <s v="CA-2013-159912"/>
    <x v="896"/>
    <s v="Standard Class"/>
    <x v="1"/>
    <s v="Philadelphia"/>
    <x v="12"/>
    <s v="United States"/>
    <n v="19120"/>
    <s v="East"/>
    <x v="2"/>
    <x v="10"/>
    <n v="163.88"/>
    <x v="2889"/>
    <n v="11.56"/>
    <s v="Medium"/>
  </r>
  <r>
    <s v="CA-2013-105781"/>
    <x v="818"/>
    <s v="Standard Class"/>
    <x v="0"/>
    <s v="New York City"/>
    <x v="0"/>
    <s v="United States"/>
    <n v="10024"/>
    <s v="East"/>
    <x v="0"/>
    <x v="0"/>
    <n v="89.97"/>
    <x v="2890"/>
    <n v="11.56"/>
    <s v="High"/>
  </r>
  <r>
    <s v="CA-2014-132122"/>
    <x v="868"/>
    <s v="Standard Class"/>
    <x v="0"/>
    <s v="Chicago"/>
    <x v="5"/>
    <s v="United States"/>
    <n v="60610"/>
    <s v="Central"/>
    <x v="1"/>
    <x v="9"/>
    <n v="228.92"/>
    <x v="2891"/>
    <n v="11.53"/>
    <s v="High"/>
  </r>
  <r>
    <s v="CA-2014-150623"/>
    <x v="928"/>
    <s v="Standard Class"/>
    <x v="2"/>
    <s v="Waterbury"/>
    <x v="33"/>
    <s v="United States"/>
    <n v="6708"/>
    <s v="East"/>
    <x v="0"/>
    <x v="0"/>
    <n v="99.99"/>
    <x v="2892"/>
    <n v="11.53"/>
    <s v="Medium"/>
  </r>
  <r>
    <s v="CA-2012-104297"/>
    <x v="645"/>
    <s v="First Class"/>
    <x v="2"/>
    <s v="Cleveland"/>
    <x v="18"/>
    <s v="United States"/>
    <n v="44105"/>
    <s v="East"/>
    <x v="1"/>
    <x v="12"/>
    <n v="85.055999999999997"/>
    <x v="2055"/>
    <n v="11.52"/>
    <s v="Critical"/>
  </r>
  <r>
    <s v="CA-2012-148376"/>
    <x v="255"/>
    <s v="Standard Class"/>
    <x v="0"/>
    <s v="Los Angeles"/>
    <x v="1"/>
    <s v="United States"/>
    <n v="90008"/>
    <s v="West"/>
    <x v="1"/>
    <x v="8"/>
    <n v="106.96"/>
    <x v="2126"/>
    <n v="11.51"/>
    <s v="High"/>
  </r>
  <r>
    <s v="CA-2013-148908"/>
    <x v="396"/>
    <s v="First Class"/>
    <x v="0"/>
    <s v="San Francisco"/>
    <x v="1"/>
    <s v="United States"/>
    <n v="94109"/>
    <s v="West"/>
    <x v="1"/>
    <x v="1"/>
    <n v="53.248000000000005"/>
    <x v="2893"/>
    <n v="11.5"/>
    <s v="Medium"/>
  </r>
  <r>
    <s v="CA-2014-140186"/>
    <x v="678"/>
    <s v="First Class"/>
    <x v="0"/>
    <s v="Bakersfield"/>
    <x v="1"/>
    <s v="United States"/>
    <n v="93309"/>
    <s v="West"/>
    <x v="1"/>
    <x v="8"/>
    <n v="97.84"/>
    <x v="2894"/>
    <n v="11.5"/>
    <s v="Medium"/>
  </r>
  <r>
    <s v="CA-2011-140487"/>
    <x v="1016"/>
    <s v="Standard Class"/>
    <x v="2"/>
    <s v="Detroit"/>
    <x v="11"/>
    <s v="United States"/>
    <n v="48234"/>
    <s v="Central"/>
    <x v="2"/>
    <x v="10"/>
    <n v="212.94"/>
    <x v="2895"/>
    <n v="11.48"/>
    <s v="Medium"/>
  </r>
  <r>
    <s v="CA-2012-118955"/>
    <x v="12"/>
    <s v="Standard Class"/>
    <x v="0"/>
    <s v="Grand Prairie"/>
    <x v="6"/>
    <s v="United States"/>
    <n v="75051"/>
    <s v="Central"/>
    <x v="2"/>
    <x v="5"/>
    <n v="197.37199999999999"/>
    <x v="2896"/>
    <n v="11.47"/>
    <s v="Medium"/>
  </r>
  <r>
    <s v="CA-2013-144092"/>
    <x v="396"/>
    <s v="Second Class"/>
    <x v="0"/>
    <s v="San Jose"/>
    <x v="1"/>
    <s v="United States"/>
    <n v="95123"/>
    <s v="West"/>
    <x v="1"/>
    <x v="14"/>
    <n v="158.13"/>
    <x v="2897"/>
    <n v="11.47"/>
    <s v="High"/>
  </r>
  <r>
    <s v="CA-2012-105221"/>
    <x v="516"/>
    <s v="First Class"/>
    <x v="2"/>
    <s v="Philadelphia"/>
    <x v="12"/>
    <s v="United States"/>
    <n v="19140"/>
    <s v="East"/>
    <x v="0"/>
    <x v="0"/>
    <n v="35.360000000000007"/>
    <x v="2898"/>
    <n v="11.46"/>
    <s v="Critical"/>
  </r>
  <r>
    <s v="CA-2014-147942"/>
    <x v="917"/>
    <s v="Standard Class"/>
    <x v="0"/>
    <s v="San Francisco"/>
    <x v="1"/>
    <s v="United States"/>
    <n v="94110"/>
    <s v="West"/>
    <x v="1"/>
    <x v="1"/>
    <n v="121.67999999999999"/>
    <x v="2899"/>
    <n v="11.46"/>
    <s v="High"/>
  </r>
  <r>
    <s v="CA-2013-150350"/>
    <x v="402"/>
    <s v="Standard Class"/>
    <x v="0"/>
    <s v="Seattle"/>
    <x v="8"/>
    <s v="United States"/>
    <n v="98105"/>
    <s v="West"/>
    <x v="1"/>
    <x v="14"/>
    <n v="135.9"/>
    <x v="2900"/>
    <n v="11.44"/>
    <s v="Medium"/>
  </r>
  <r>
    <s v="US-2013-113985"/>
    <x v="371"/>
    <s v="Standard Class"/>
    <x v="1"/>
    <s v="San Jose"/>
    <x v="1"/>
    <s v="United States"/>
    <n v="95123"/>
    <s v="West"/>
    <x v="1"/>
    <x v="1"/>
    <n v="104.184"/>
    <x v="2901"/>
    <n v="11.43"/>
    <s v="High"/>
  </r>
  <r>
    <s v="CA-2012-126725"/>
    <x v="321"/>
    <s v="Standard Class"/>
    <x v="0"/>
    <s v="San Diego"/>
    <x v="1"/>
    <s v="United States"/>
    <n v="92105"/>
    <s v="West"/>
    <x v="2"/>
    <x v="11"/>
    <n v="80.959999999999994"/>
    <x v="2902"/>
    <n v="11.42"/>
    <s v="High"/>
  </r>
  <r>
    <s v="US-2013-161396"/>
    <x v="768"/>
    <s v="Standard Class"/>
    <x v="2"/>
    <s v="Columbus"/>
    <x v="18"/>
    <s v="United States"/>
    <n v="43229"/>
    <s v="East"/>
    <x v="2"/>
    <x v="2"/>
    <n v="205.17599999999999"/>
    <x v="2903"/>
    <n v="11.41"/>
    <s v="Medium"/>
  </r>
  <r>
    <s v="CA-2011-154599"/>
    <x v="434"/>
    <s v="Standard Class"/>
    <x v="1"/>
    <s v="Redondo Beach"/>
    <x v="1"/>
    <s v="United States"/>
    <n v="90278"/>
    <s v="West"/>
    <x v="0"/>
    <x v="4"/>
    <n v="438.36800000000005"/>
    <x v="726"/>
    <n v="11.41"/>
    <s v="Medium"/>
  </r>
  <r>
    <s v="CA-2014-121538"/>
    <x v="74"/>
    <s v="First Class"/>
    <x v="0"/>
    <s v="Denver"/>
    <x v="29"/>
    <s v="United States"/>
    <n v="80219"/>
    <s v="West"/>
    <x v="1"/>
    <x v="12"/>
    <n v="88.768000000000001"/>
    <x v="1589"/>
    <n v="11.36"/>
    <s v="High"/>
  </r>
  <r>
    <s v="CA-2011-166954"/>
    <x v="168"/>
    <s v="Standard Class"/>
    <x v="2"/>
    <s v="San Gabriel"/>
    <x v="1"/>
    <s v="United States"/>
    <n v="91776"/>
    <s v="West"/>
    <x v="2"/>
    <x v="11"/>
    <n v="303.25"/>
    <x v="2904"/>
    <n v="11.36"/>
    <s v="High"/>
  </r>
  <r>
    <s v="CA-2014-121258"/>
    <x v="476"/>
    <s v="Standard Class"/>
    <x v="0"/>
    <s v="Costa Mesa"/>
    <x v="1"/>
    <s v="United States"/>
    <n v="92627"/>
    <s v="West"/>
    <x v="0"/>
    <x v="4"/>
    <n v="258.57600000000002"/>
    <x v="1155"/>
    <n v="11.36"/>
    <s v="Medium"/>
  </r>
  <r>
    <s v="CA-2014-104822"/>
    <x v="930"/>
    <s v="Same Day"/>
    <x v="2"/>
    <s v="New York City"/>
    <x v="0"/>
    <s v="United States"/>
    <n v="10024"/>
    <s v="East"/>
    <x v="1"/>
    <x v="15"/>
    <n v="24.55"/>
    <x v="2905"/>
    <n v="11.35"/>
    <s v="Critical"/>
  </r>
  <r>
    <s v="CA-2011-156349"/>
    <x v="715"/>
    <s v="Standard Class"/>
    <x v="1"/>
    <s v="Los Angeles"/>
    <x v="1"/>
    <s v="United States"/>
    <n v="90008"/>
    <s v="West"/>
    <x v="0"/>
    <x v="4"/>
    <n v="83.984000000000009"/>
    <x v="2906"/>
    <n v="11.34"/>
    <s v="High"/>
  </r>
  <r>
    <s v="CA-2012-138002"/>
    <x v="902"/>
    <s v="Standard Class"/>
    <x v="2"/>
    <s v="Seattle"/>
    <x v="8"/>
    <s v="United States"/>
    <n v="98103"/>
    <s v="West"/>
    <x v="2"/>
    <x v="11"/>
    <n v="191.82"/>
    <x v="896"/>
    <n v="11.34"/>
    <s v="Medium"/>
  </r>
  <r>
    <s v="CA-2011-141313"/>
    <x v="292"/>
    <s v="Standard Class"/>
    <x v="1"/>
    <s v="Beverly"/>
    <x v="15"/>
    <s v="United States"/>
    <n v="1915"/>
    <s v="East"/>
    <x v="1"/>
    <x v="12"/>
    <n v="141.76"/>
    <x v="2907"/>
    <n v="11.34"/>
    <s v="Medium"/>
  </r>
  <r>
    <s v="CA-2014-140872"/>
    <x v="384"/>
    <s v="Standard Class"/>
    <x v="0"/>
    <s v="Pembroke Pines"/>
    <x v="9"/>
    <s v="United States"/>
    <n v="33024"/>
    <s v="South"/>
    <x v="0"/>
    <x v="0"/>
    <n v="110.4"/>
    <x v="2908"/>
    <n v="11.34"/>
    <s v="Medium"/>
  </r>
  <r>
    <s v="CA-2014-122798"/>
    <x v="239"/>
    <s v="Standard Class"/>
    <x v="0"/>
    <s v="Albuquerque"/>
    <x v="41"/>
    <s v="United States"/>
    <n v="87105"/>
    <s v="West"/>
    <x v="1"/>
    <x v="9"/>
    <n v="118.25"/>
    <x v="2909"/>
    <n v="11.34"/>
    <s v="High"/>
  </r>
  <r>
    <s v="CA-2011-163867"/>
    <x v="486"/>
    <s v="First Class"/>
    <x v="0"/>
    <s v="Decatur"/>
    <x v="5"/>
    <s v="United States"/>
    <n v="62521"/>
    <s v="Central"/>
    <x v="2"/>
    <x v="11"/>
    <n v="61.543999999999997"/>
    <x v="2910"/>
    <n v="11.34"/>
    <s v="High"/>
  </r>
  <r>
    <s v="CA-2013-112669"/>
    <x v="219"/>
    <s v="Same Day"/>
    <x v="0"/>
    <s v="Glendale"/>
    <x v="28"/>
    <s v="United States"/>
    <n v="85301"/>
    <s v="West"/>
    <x v="1"/>
    <x v="9"/>
    <n v="42.975999999999999"/>
    <x v="2911"/>
    <n v="11.33"/>
    <s v="Medium"/>
  </r>
  <r>
    <s v="CA-2014-157966"/>
    <x v="143"/>
    <s v="Same Day"/>
    <x v="2"/>
    <s v="Chicago"/>
    <x v="5"/>
    <s v="United States"/>
    <n v="60610"/>
    <s v="Central"/>
    <x v="0"/>
    <x v="4"/>
    <n v="34.360000000000007"/>
    <x v="2912"/>
    <n v="11.32"/>
    <s v="Critical"/>
  </r>
  <r>
    <s v="CA-2013-137939"/>
    <x v="1017"/>
    <s v="Second Class"/>
    <x v="0"/>
    <s v="Long Beach"/>
    <x v="0"/>
    <s v="United States"/>
    <n v="11561"/>
    <s v="East"/>
    <x v="0"/>
    <x v="4"/>
    <n v="89.949999999999989"/>
    <x v="2913"/>
    <n v="11.32"/>
    <s v="Medium"/>
  </r>
  <r>
    <s v="CA-2014-157931"/>
    <x v="314"/>
    <s v="Second Class"/>
    <x v="2"/>
    <s v="Roswell"/>
    <x v="10"/>
    <s v="United States"/>
    <n v="30076"/>
    <s v="South"/>
    <x v="1"/>
    <x v="12"/>
    <n v="106.32"/>
    <x v="2914"/>
    <n v="11.29"/>
    <s v="Medium"/>
  </r>
  <r>
    <s v="CA-2014-110940"/>
    <x v="267"/>
    <s v="Standard Class"/>
    <x v="0"/>
    <s v="Wheeling"/>
    <x v="5"/>
    <s v="United States"/>
    <n v="60090"/>
    <s v="Central"/>
    <x v="1"/>
    <x v="13"/>
    <n v="121.536"/>
    <x v="2915"/>
    <n v="11.28"/>
    <s v="High"/>
  </r>
  <r>
    <s v="CA-2012-115945"/>
    <x v="900"/>
    <s v="Standard Class"/>
    <x v="0"/>
    <s v="Los Angeles"/>
    <x v="1"/>
    <s v="United States"/>
    <n v="90045"/>
    <s v="West"/>
    <x v="1"/>
    <x v="9"/>
    <n v="304.23"/>
    <x v="2916"/>
    <n v="11.27"/>
    <s v="Medium"/>
  </r>
  <r>
    <s v="CA-2011-124702"/>
    <x v="622"/>
    <s v="Standard Class"/>
    <x v="1"/>
    <s v="Seattle"/>
    <x v="8"/>
    <s v="United States"/>
    <n v="98105"/>
    <s v="West"/>
    <x v="2"/>
    <x v="11"/>
    <n v="137.54"/>
    <x v="2917"/>
    <n v="11.27"/>
    <s v="Medium"/>
  </r>
  <r>
    <s v="CA-2012-120810"/>
    <x v="1018"/>
    <s v="Standard Class"/>
    <x v="2"/>
    <s v="New York City"/>
    <x v="0"/>
    <s v="United States"/>
    <n v="10009"/>
    <s v="East"/>
    <x v="2"/>
    <x v="11"/>
    <n v="128.82"/>
    <x v="2918"/>
    <n v="11.26"/>
    <s v="Medium"/>
  </r>
  <r>
    <s v="US-2011-157070"/>
    <x v="323"/>
    <s v="Standard Class"/>
    <x v="1"/>
    <s v="Detroit"/>
    <x v="11"/>
    <s v="United States"/>
    <n v="48234"/>
    <s v="Central"/>
    <x v="1"/>
    <x v="1"/>
    <n v="138.56"/>
    <x v="2919"/>
    <n v="11.26"/>
    <s v="Medium"/>
  </r>
  <r>
    <s v="CA-2014-125472"/>
    <x v="916"/>
    <s v="First Class"/>
    <x v="0"/>
    <s v="Lafayette"/>
    <x v="25"/>
    <s v="United States"/>
    <n v="70506"/>
    <s v="South"/>
    <x v="2"/>
    <x v="10"/>
    <n v="241.96"/>
    <x v="2920"/>
    <n v="11.25"/>
    <s v="Medium"/>
  </r>
  <r>
    <s v="CA-2014-169999"/>
    <x v="326"/>
    <s v="Standard Class"/>
    <x v="1"/>
    <s v="New York City"/>
    <x v="0"/>
    <s v="United States"/>
    <n v="10035"/>
    <s v="East"/>
    <x v="1"/>
    <x v="9"/>
    <n v="129.30000000000001"/>
    <x v="2921"/>
    <n v="11.25"/>
    <s v="Medium"/>
  </r>
  <r>
    <s v="CA-2014-108574"/>
    <x v="334"/>
    <s v="Standard Class"/>
    <x v="0"/>
    <s v="Los Angeles"/>
    <x v="1"/>
    <s v="United States"/>
    <n v="90045"/>
    <s v="West"/>
    <x v="0"/>
    <x v="4"/>
    <n v="128.744"/>
    <x v="2922"/>
    <n v="11.24"/>
    <s v="Medium"/>
  </r>
  <r>
    <s v="CA-2011-154158"/>
    <x v="533"/>
    <s v="Second Class"/>
    <x v="0"/>
    <s v="Tampa"/>
    <x v="9"/>
    <s v="United States"/>
    <n v="33614"/>
    <s v="South"/>
    <x v="2"/>
    <x v="5"/>
    <n v="64.784000000000006"/>
    <x v="2923"/>
    <n v="11.24"/>
    <s v="High"/>
  </r>
  <r>
    <s v="CA-2014-110905"/>
    <x v="574"/>
    <s v="Second Class"/>
    <x v="0"/>
    <s v="Springfield"/>
    <x v="21"/>
    <s v="United States"/>
    <n v="65807"/>
    <s v="Central"/>
    <x v="0"/>
    <x v="0"/>
    <n v="112.80000000000001"/>
    <x v="2924"/>
    <n v="11.23"/>
    <s v="Medium"/>
  </r>
  <r>
    <s v="CA-2014-139304"/>
    <x v="990"/>
    <s v="Standard Class"/>
    <x v="0"/>
    <s v="San Francisco"/>
    <x v="1"/>
    <s v="United States"/>
    <n v="94109"/>
    <s v="West"/>
    <x v="1"/>
    <x v="1"/>
    <n v="119.61600000000001"/>
    <x v="2925"/>
    <n v="11.23"/>
    <s v="High"/>
  </r>
  <r>
    <s v="CA-2013-126529"/>
    <x v="1019"/>
    <s v="Second Class"/>
    <x v="2"/>
    <s v="Springfield"/>
    <x v="18"/>
    <s v="United States"/>
    <n v="45503"/>
    <s v="East"/>
    <x v="1"/>
    <x v="12"/>
    <n v="63.311999999999998"/>
    <x v="2034"/>
    <n v="11.22"/>
    <s v="High"/>
  </r>
  <r>
    <s v="CA-2011-146283"/>
    <x v="77"/>
    <s v="Standard Class"/>
    <x v="0"/>
    <s v="Houston"/>
    <x v="6"/>
    <s v="United States"/>
    <n v="77036"/>
    <s v="Central"/>
    <x v="1"/>
    <x v="12"/>
    <n v="182.11199999999999"/>
    <x v="2926"/>
    <n v="11.22"/>
    <s v="Medium"/>
  </r>
  <r>
    <s v="CA-2011-123925"/>
    <x v="1020"/>
    <s v="Second Class"/>
    <x v="0"/>
    <s v="Columbus"/>
    <x v="10"/>
    <s v="United States"/>
    <n v="31907"/>
    <s v="South"/>
    <x v="1"/>
    <x v="13"/>
    <n v="40.049999999999997"/>
    <x v="2927"/>
    <n v="11.21"/>
    <s v="Critical"/>
  </r>
  <r>
    <s v="CA-2014-161172"/>
    <x v="343"/>
    <s v="Same Day"/>
    <x v="0"/>
    <s v="Columbus"/>
    <x v="18"/>
    <s v="United States"/>
    <n v="43229"/>
    <s v="East"/>
    <x v="1"/>
    <x v="9"/>
    <n v="54.224000000000004"/>
    <x v="2816"/>
    <n v="11.2"/>
    <s v="High"/>
  </r>
  <r>
    <s v="CA-2012-109603"/>
    <x v="1021"/>
    <s v="Standard Class"/>
    <x v="1"/>
    <s v="Moreno Valley"/>
    <x v="1"/>
    <s v="United States"/>
    <n v="92553"/>
    <s v="West"/>
    <x v="1"/>
    <x v="12"/>
    <n v="182.72"/>
    <x v="1843"/>
    <n v="11.2"/>
    <s v="Medium"/>
  </r>
  <r>
    <s v="CA-2012-136147"/>
    <x v="627"/>
    <s v="Standard Class"/>
    <x v="0"/>
    <s v="Miami"/>
    <x v="9"/>
    <s v="United States"/>
    <n v="33178"/>
    <s v="South"/>
    <x v="1"/>
    <x v="1"/>
    <n v="121.10400000000003"/>
    <x v="2928"/>
    <n v="11.19"/>
    <s v="Medium"/>
  </r>
  <r>
    <s v="CA-2013-130267"/>
    <x v="49"/>
    <s v="Standard Class"/>
    <x v="0"/>
    <s v="Stockton"/>
    <x v="1"/>
    <s v="United States"/>
    <n v="95207"/>
    <s v="West"/>
    <x v="1"/>
    <x v="12"/>
    <n v="159.88"/>
    <x v="2929"/>
    <n v="11.16"/>
    <s v="Medium"/>
  </r>
  <r>
    <s v="CA-2012-154326"/>
    <x v="542"/>
    <s v="Standard Class"/>
    <x v="1"/>
    <s v="Kenosha"/>
    <x v="16"/>
    <s v="United States"/>
    <n v="53142"/>
    <s v="Central"/>
    <x v="0"/>
    <x v="4"/>
    <n v="134.97"/>
    <x v="2930"/>
    <n v="11.15"/>
    <s v="Medium"/>
  </r>
  <r>
    <s v="CA-2014-147410"/>
    <x v="142"/>
    <s v="Standard Class"/>
    <x v="0"/>
    <s v="Santa Ana"/>
    <x v="1"/>
    <s v="United States"/>
    <n v="92704"/>
    <s v="West"/>
    <x v="1"/>
    <x v="9"/>
    <n v="421.1"/>
    <x v="2931"/>
    <n v="11.15"/>
    <s v="Medium"/>
  </r>
  <r>
    <s v="CA-2013-147109"/>
    <x v="27"/>
    <s v="Standard Class"/>
    <x v="1"/>
    <s v="Arlington"/>
    <x v="6"/>
    <s v="United States"/>
    <n v="76017"/>
    <s v="Central"/>
    <x v="0"/>
    <x v="0"/>
    <n v="165.60000000000002"/>
    <x v="2361"/>
    <n v="11.15"/>
    <s v="Medium"/>
  </r>
  <r>
    <s v="CA-2014-131695"/>
    <x v="109"/>
    <s v="Standard Class"/>
    <x v="0"/>
    <s v="New York City"/>
    <x v="0"/>
    <s v="United States"/>
    <n v="10024"/>
    <s v="East"/>
    <x v="1"/>
    <x v="9"/>
    <n v="248.57"/>
    <x v="2932"/>
    <n v="11.14"/>
    <s v="Medium"/>
  </r>
  <r>
    <s v="CA-2013-116799"/>
    <x v="122"/>
    <s v="First Class"/>
    <x v="1"/>
    <s v="Odessa"/>
    <x v="6"/>
    <s v="United States"/>
    <n v="79762"/>
    <s v="Central"/>
    <x v="2"/>
    <x v="5"/>
    <n v="563.42999999999984"/>
    <x v="2933"/>
    <n v="11.13"/>
    <s v="Medium"/>
  </r>
  <r>
    <s v="CA-2011-156587"/>
    <x v="710"/>
    <s v="First Class"/>
    <x v="0"/>
    <s v="Seattle"/>
    <x v="8"/>
    <s v="United States"/>
    <n v="98103"/>
    <s v="West"/>
    <x v="2"/>
    <x v="5"/>
    <n v="48.712000000000003"/>
    <x v="2934"/>
    <n v="11.13"/>
    <s v="High"/>
  </r>
  <r>
    <s v="CA-2012-119697"/>
    <x v="1022"/>
    <s v="Second Class"/>
    <x v="0"/>
    <s v="Philadelphia"/>
    <x v="12"/>
    <s v="United States"/>
    <n v="19134"/>
    <s v="East"/>
    <x v="0"/>
    <x v="0"/>
    <n v="54.384000000000007"/>
    <x v="2935"/>
    <n v="11.12"/>
    <s v="Critical"/>
  </r>
  <r>
    <s v="CA-2011-151967"/>
    <x v="1023"/>
    <s v="Standard Class"/>
    <x v="1"/>
    <s v="Bossier City"/>
    <x v="25"/>
    <s v="United States"/>
    <n v="71111"/>
    <s v="South"/>
    <x v="2"/>
    <x v="11"/>
    <n v="129.91999999999999"/>
    <x v="2360"/>
    <n v="11.12"/>
    <s v="Medium"/>
  </r>
  <r>
    <s v="CA-2013-129280"/>
    <x v="401"/>
    <s v="First Class"/>
    <x v="0"/>
    <s v="Newark"/>
    <x v="18"/>
    <s v="United States"/>
    <n v="43055"/>
    <s v="East"/>
    <x v="2"/>
    <x v="11"/>
    <n v="51.967999999999996"/>
    <x v="2936"/>
    <n v="11.12"/>
    <s v="High"/>
  </r>
  <r>
    <s v="US-2012-138303"/>
    <x v="552"/>
    <s v="Standard Class"/>
    <x v="0"/>
    <s v="Philadelphia"/>
    <x v="12"/>
    <s v="United States"/>
    <n v="19134"/>
    <s v="East"/>
    <x v="1"/>
    <x v="14"/>
    <n v="52.512"/>
    <x v="2937"/>
    <n v="11.11"/>
    <s v="High"/>
  </r>
  <r>
    <s v="CA-2013-164938"/>
    <x v="1024"/>
    <s v="First Class"/>
    <x v="1"/>
    <s v="Tulsa"/>
    <x v="17"/>
    <s v="United States"/>
    <n v="74133"/>
    <s v="Central"/>
    <x v="0"/>
    <x v="4"/>
    <n v="69.930000000000007"/>
    <x v="2938"/>
    <n v="11.11"/>
    <s v="High"/>
  </r>
  <r>
    <s v="CA-2014-166835"/>
    <x v="333"/>
    <s v="Second Class"/>
    <x v="0"/>
    <s v="Lancaster"/>
    <x v="12"/>
    <s v="United States"/>
    <n v="17602"/>
    <s v="East"/>
    <x v="1"/>
    <x v="9"/>
    <n v="221.024"/>
    <x v="1251"/>
    <n v="11.11"/>
    <s v="High"/>
  </r>
  <r>
    <s v="CA-2014-110905"/>
    <x v="574"/>
    <s v="Second Class"/>
    <x v="0"/>
    <s v="Springfield"/>
    <x v="21"/>
    <s v="United States"/>
    <n v="65807"/>
    <s v="Central"/>
    <x v="0"/>
    <x v="0"/>
    <n v="296.84999999999997"/>
    <x v="2939"/>
    <n v="11.1"/>
    <s v="Medium"/>
  </r>
  <r>
    <s v="US-2014-109582"/>
    <x v="982"/>
    <s v="Second Class"/>
    <x v="0"/>
    <s v="Los Angeles"/>
    <x v="1"/>
    <s v="United States"/>
    <n v="90036"/>
    <s v="West"/>
    <x v="1"/>
    <x v="12"/>
    <n v="166.44"/>
    <x v="1433"/>
    <n v="11.1"/>
    <s v="Medium"/>
  </r>
  <r>
    <s v="CA-2012-132948"/>
    <x v="1025"/>
    <s v="Standard Class"/>
    <x v="0"/>
    <s v="Seattle"/>
    <x v="8"/>
    <s v="United States"/>
    <n v="98115"/>
    <s v="West"/>
    <x v="1"/>
    <x v="9"/>
    <n v="83.699999999999989"/>
    <x v="2940"/>
    <n v="11.1"/>
    <s v="Low"/>
  </r>
  <r>
    <s v="CA-2013-154998"/>
    <x v="65"/>
    <s v="First Class"/>
    <x v="1"/>
    <s v="Lakewood"/>
    <x v="14"/>
    <s v="United States"/>
    <n v="8701"/>
    <s v="East"/>
    <x v="1"/>
    <x v="12"/>
    <n v="37.94"/>
    <x v="2941"/>
    <n v="11.09"/>
    <s v="Critical"/>
  </r>
  <r>
    <s v="CA-2014-102925"/>
    <x v="723"/>
    <s v="Second Class"/>
    <x v="0"/>
    <s v="New York City"/>
    <x v="0"/>
    <s v="United States"/>
    <n v="10024"/>
    <s v="East"/>
    <x v="2"/>
    <x v="2"/>
    <n v="166.5"/>
    <x v="2942"/>
    <n v="11.08"/>
    <s v="Medium"/>
  </r>
  <r>
    <s v="CA-2014-146626"/>
    <x v="278"/>
    <s v="Standard Class"/>
    <x v="1"/>
    <s v="Anaheim"/>
    <x v="1"/>
    <s v="United States"/>
    <n v="92804"/>
    <s v="West"/>
    <x v="2"/>
    <x v="11"/>
    <n v="101.12"/>
    <x v="2943"/>
    <n v="11.07"/>
    <s v="Low"/>
  </r>
  <r>
    <s v="CA-2013-100993"/>
    <x v="325"/>
    <s v="Standard Class"/>
    <x v="0"/>
    <s v="San Diego"/>
    <x v="1"/>
    <s v="United States"/>
    <n v="92037"/>
    <s v="West"/>
    <x v="1"/>
    <x v="9"/>
    <n v="186.54"/>
    <x v="2944"/>
    <n v="11.07"/>
    <s v="Medium"/>
  </r>
  <r>
    <s v="CA-2013-150483"/>
    <x v="1026"/>
    <s v="Standard Class"/>
    <x v="0"/>
    <s v="Decatur"/>
    <x v="5"/>
    <s v="United States"/>
    <n v="62521"/>
    <s v="Central"/>
    <x v="2"/>
    <x v="5"/>
    <n v="191.07899999999998"/>
    <x v="2945"/>
    <n v="11.06"/>
    <s v="High"/>
  </r>
  <r>
    <s v="US-2011-115413"/>
    <x v="1027"/>
    <s v="Standard Class"/>
    <x v="2"/>
    <s v="Newark"/>
    <x v="19"/>
    <s v="United States"/>
    <n v="19711"/>
    <s v="East"/>
    <x v="0"/>
    <x v="0"/>
    <n v="149.97"/>
    <x v="2946"/>
    <n v="11.05"/>
    <s v="Medium"/>
  </r>
  <r>
    <s v="CA-2014-161340"/>
    <x v="791"/>
    <s v="Standard Class"/>
    <x v="1"/>
    <s v="Cleveland"/>
    <x v="18"/>
    <s v="United States"/>
    <n v="44105"/>
    <s v="East"/>
    <x v="2"/>
    <x v="10"/>
    <n v="115.96"/>
    <x v="2947"/>
    <n v="11.05"/>
    <s v="High"/>
  </r>
  <r>
    <s v="US-2014-104437"/>
    <x v="910"/>
    <s v="Standard Class"/>
    <x v="0"/>
    <s v="New York City"/>
    <x v="0"/>
    <s v="United States"/>
    <n v="10035"/>
    <s v="East"/>
    <x v="0"/>
    <x v="4"/>
    <n v="137.94"/>
    <x v="2948"/>
    <n v="11.04"/>
    <s v="Medium"/>
  </r>
  <r>
    <s v="CA-2013-111682"/>
    <x v="285"/>
    <s v="First Class"/>
    <x v="0"/>
    <s v="Troy"/>
    <x v="0"/>
    <s v="United States"/>
    <n v="12180"/>
    <s v="East"/>
    <x v="1"/>
    <x v="12"/>
    <n v="32.400000000000006"/>
    <x v="2949"/>
    <n v="11.03"/>
    <s v="Critical"/>
  </r>
  <r>
    <s v="CA-2013-165330"/>
    <x v="144"/>
    <s v="Same Day"/>
    <x v="0"/>
    <s v="Anaheim"/>
    <x v="1"/>
    <s v="United States"/>
    <n v="92804"/>
    <s v="West"/>
    <x v="1"/>
    <x v="9"/>
    <n v="50.22"/>
    <x v="2950"/>
    <n v="11.03"/>
    <s v="Critical"/>
  </r>
  <r>
    <s v="CA-2013-129238"/>
    <x v="353"/>
    <s v="Standard Class"/>
    <x v="2"/>
    <s v="Los Angeles"/>
    <x v="1"/>
    <s v="United States"/>
    <n v="90045"/>
    <s v="West"/>
    <x v="0"/>
    <x v="4"/>
    <n v="109.59200000000001"/>
    <x v="2951"/>
    <n v="11.02"/>
    <s v="Medium"/>
  </r>
  <r>
    <s v="CA-2014-136651"/>
    <x v="798"/>
    <s v="Second Class"/>
    <x v="0"/>
    <s v="Pasadena"/>
    <x v="1"/>
    <s v="United States"/>
    <n v="91104"/>
    <s v="West"/>
    <x v="1"/>
    <x v="1"/>
    <n v="92.88000000000001"/>
    <x v="2952"/>
    <n v="11.02"/>
    <s v="High"/>
  </r>
  <r>
    <s v="CA-2013-106460"/>
    <x v="963"/>
    <s v="Second Class"/>
    <x v="0"/>
    <s v="San Francisco"/>
    <x v="1"/>
    <s v="United States"/>
    <n v="94109"/>
    <s v="West"/>
    <x v="1"/>
    <x v="12"/>
    <n v="70.88"/>
    <x v="2953"/>
    <n v="11.01"/>
    <s v="Critical"/>
  </r>
  <r>
    <s v="US-2014-143770"/>
    <x v="595"/>
    <s v="Standard Class"/>
    <x v="0"/>
    <s v="Middletown"/>
    <x v="33"/>
    <s v="United States"/>
    <n v="6457"/>
    <s v="East"/>
    <x v="1"/>
    <x v="12"/>
    <n v="61.96"/>
    <x v="2954"/>
    <n v="11"/>
    <s v="High"/>
  </r>
  <r>
    <s v="US-2013-123470"/>
    <x v="511"/>
    <s v="Standard Class"/>
    <x v="0"/>
    <s v="Aurora"/>
    <x v="29"/>
    <s v="United States"/>
    <n v="80013"/>
    <s v="West"/>
    <x v="1"/>
    <x v="8"/>
    <n v="122.328"/>
    <x v="2955"/>
    <n v="10.98"/>
    <s v="Medium"/>
  </r>
  <r>
    <s v="CA-2013-142370"/>
    <x v="49"/>
    <s v="Standard Class"/>
    <x v="0"/>
    <s v="Columbus"/>
    <x v="10"/>
    <s v="United States"/>
    <n v="31907"/>
    <s v="South"/>
    <x v="0"/>
    <x v="0"/>
    <n v="249.95000000000002"/>
    <x v="2956"/>
    <n v="10.98"/>
    <s v="Medium"/>
  </r>
  <r>
    <s v="CA-2011-139598"/>
    <x v="431"/>
    <s v="Standard Class"/>
    <x v="0"/>
    <s v="Philadelphia"/>
    <x v="12"/>
    <s v="United States"/>
    <n v="19134"/>
    <s v="East"/>
    <x v="1"/>
    <x v="8"/>
    <n v="81.552000000000007"/>
    <x v="2957"/>
    <n v="10.98"/>
    <s v="High"/>
  </r>
  <r>
    <s v="CA-2014-162712"/>
    <x v="308"/>
    <s v="Second Class"/>
    <x v="2"/>
    <s v="Corpus Christi"/>
    <x v="6"/>
    <s v="United States"/>
    <n v="78415"/>
    <s v="Central"/>
    <x v="1"/>
    <x v="12"/>
    <n v="74.352000000000004"/>
    <x v="2019"/>
    <n v="10.98"/>
    <s v="High"/>
  </r>
  <r>
    <s v="CA-2013-163167"/>
    <x v="201"/>
    <s v="Second Class"/>
    <x v="1"/>
    <s v="Marietta"/>
    <x v="10"/>
    <s v="United States"/>
    <n v="30062"/>
    <s v="South"/>
    <x v="0"/>
    <x v="0"/>
    <n v="101.69999999999999"/>
    <x v="2958"/>
    <n v="10.97"/>
    <s v="Medium"/>
  </r>
  <r>
    <s v="CA-2012-138674"/>
    <x v="155"/>
    <s v="First Class"/>
    <x v="1"/>
    <s v="Springfield"/>
    <x v="34"/>
    <s v="United States"/>
    <n v="97477"/>
    <s v="West"/>
    <x v="0"/>
    <x v="0"/>
    <n v="91.176000000000016"/>
    <x v="2959"/>
    <n v="10.97"/>
    <s v="Critical"/>
  </r>
  <r>
    <s v="CA-2013-166282"/>
    <x v="23"/>
    <s v="Standard Class"/>
    <x v="0"/>
    <s v="Nashville"/>
    <x v="35"/>
    <s v="United States"/>
    <n v="37211"/>
    <s v="South"/>
    <x v="1"/>
    <x v="12"/>
    <n v="123.08799999999999"/>
    <x v="2960"/>
    <n v="10.97"/>
    <s v="Medium"/>
  </r>
  <r>
    <s v="CA-2012-142944"/>
    <x v="722"/>
    <s v="Standard Class"/>
    <x v="0"/>
    <s v="San Francisco"/>
    <x v="1"/>
    <s v="United States"/>
    <n v="94122"/>
    <s v="West"/>
    <x v="2"/>
    <x v="11"/>
    <n v="435.26"/>
    <x v="2961"/>
    <n v="10.96"/>
    <s v="Medium"/>
  </r>
  <r>
    <s v="CA-2011-149524"/>
    <x v="1028"/>
    <s v="First Class"/>
    <x v="1"/>
    <s v="Philadelphia"/>
    <x v="12"/>
    <s v="United States"/>
    <n v="19140"/>
    <s v="East"/>
    <x v="2"/>
    <x v="10"/>
    <n v="61.96"/>
    <x v="2962"/>
    <n v="10.96"/>
    <s v="High"/>
  </r>
  <r>
    <s v="US-2012-156797"/>
    <x v="1029"/>
    <s v="Standard Class"/>
    <x v="2"/>
    <s v="New York City"/>
    <x v="0"/>
    <s v="United States"/>
    <n v="10035"/>
    <s v="East"/>
    <x v="0"/>
    <x v="4"/>
    <n v="138"/>
    <x v="858"/>
    <n v="10.96"/>
    <s v="Medium"/>
  </r>
  <r>
    <s v="CA-2014-152310"/>
    <x v="755"/>
    <s v="Standard Class"/>
    <x v="0"/>
    <s v="Seattle"/>
    <x v="8"/>
    <s v="United States"/>
    <n v="98103"/>
    <s v="West"/>
    <x v="0"/>
    <x v="0"/>
    <n v="174.95000000000002"/>
    <x v="2963"/>
    <n v="10.96"/>
    <s v="Medium"/>
  </r>
  <r>
    <s v="CA-2013-129868"/>
    <x v="553"/>
    <s v="Standard Class"/>
    <x v="1"/>
    <s v="Los Angeles"/>
    <x v="1"/>
    <s v="United States"/>
    <n v="90004"/>
    <s v="West"/>
    <x v="2"/>
    <x v="5"/>
    <n v="146.352"/>
    <x v="2964"/>
    <n v="10.95"/>
    <s v="Medium"/>
  </r>
  <r>
    <s v="US-2012-130512"/>
    <x v="290"/>
    <s v="Standard Class"/>
    <x v="2"/>
    <s v="Allentown"/>
    <x v="12"/>
    <s v="United States"/>
    <n v="18103"/>
    <s v="East"/>
    <x v="1"/>
    <x v="1"/>
    <n v="99.588000000000008"/>
    <x v="2965"/>
    <n v="10.95"/>
    <s v="High"/>
  </r>
  <r>
    <s v="CA-2011-110072"/>
    <x v="1023"/>
    <s v="Standard Class"/>
    <x v="2"/>
    <s v="Newark"/>
    <x v="18"/>
    <s v="United States"/>
    <n v="43055"/>
    <s v="East"/>
    <x v="2"/>
    <x v="11"/>
    <n v="93.888000000000005"/>
    <x v="2966"/>
    <n v="10.94"/>
    <s v="Medium"/>
  </r>
  <r>
    <s v="CA-2014-100825"/>
    <x v="265"/>
    <s v="Standard Class"/>
    <x v="1"/>
    <s v="Los Angeles"/>
    <x v="1"/>
    <s v="United States"/>
    <n v="90036"/>
    <s v="West"/>
    <x v="1"/>
    <x v="9"/>
    <n v="99.87"/>
    <x v="2492"/>
    <n v="10.94"/>
    <s v="High"/>
  </r>
  <r>
    <s v="US-2014-112347"/>
    <x v="89"/>
    <s v="Standard Class"/>
    <x v="1"/>
    <s v="Denver"/>
    <x v="29"/>
    <s v="United States"/>
    <n v="80219"/>
    <s v="West"/>
    <x v="2"/>
    <x v="10"/>
    <n v="242.35200000000003"/>
    <x v="2967"/>
    <n v="10.93"/>
    <s v="Medium"/>
  </r>
  <r>
    <s v="CA-2012-129217"/>
    <x v="1030"/>
    <s v="Same Day"/>
    <x v="2"/>
    <s v="Aurora"/>
    <x v="5"/>
    <s v="United States"/>
    <n v="60505"/>
    <s v="Central"/>
    <x v="1"/>
    <x v="13"/>
    <n v="36.783999999999999"/>
    <x v="2968"/>
    <n v="10.93"/>
    <s v="High"/>
  </r>
  <r>
    <s v="CA-2014-127096"/>
    <x v="210"/>
    <s v="Second Class"/>
    <x v="2"/>
    <s v="San Francisco"/>
    <x v="1"/>
    <s v="United States"/>
    <n v="94109"/>
    <s v="West"/>
    <x v="2"/>
    <x v="2"/>
    <n v="300.904"/>
    <x v="2536"/>
    <n v="10.93"/>
    <s v="Medium"/>
  </r>
  <r>
    <s v="CA-2013-140977"/>
    <x v="1031"/>
    <s v="Second Class"/>
    <x v="2"/>
    <s v="Chattanooga"/>
    <x v="35"/>
    <s v="United States"/>
    <n v="37421"/>
    <s v="South"/>
    <x v="0"/>
    <x v="6"/>
    <n v="91.474999999999994"/>
    <x v="2969"/>
    <n v="10.93"/>
    <s v="Medium"/>
  </r>
  <r>
    <s v="CA-2012-157812"/>
    <x v="225"/>
    <s v="Standard Class"/>
    <x v="0"/>
    <s v="Houston"/>
    <x v="6"/>
    <s v="United States"/>
    <n v="77041"/>
    <s v="Central"/>
    <x v="1"/>
    <x v="9"/>
    <n v="129.56800000000001"/>
    <x v="2970"/>
    <n v="10.92"/>
    <s v="Medium"/>
  </r>
  <r>
    <s v="CA-2014-139619"/>
    <x v="876"/>
    <s v="Standard Class"/>
    <x v="1"/>
    <s v="Melbourne"/>
    <x v="9"/>
    <s v="United States"/>
    <n v="32935"/>
    <s v="South"/>
    <x v="1"/>
    <x v="9"/>
    <n v="95.616"/>
    <x v="2971"/>
    <n v="10.91"/>
    <s v="High"/>
  </r>
  <r>
    <s v="US-2014-132444"/>
    <x v="884"/>
    <s v="First Class"/>
    <x v="0"/>
    <s v="Seattle"/>
    <x v="8"/>
    <s v="United States"/>
    <n v="98105"/>
    <s v="West"/>
    <x v="1"/>
    <x v="9"/>
    <n v="169.68"/>
    <x v="2972"/>
    <n v="10.89"/>
    <s v="High"/>
  </r>
  <r>
    <s v="CA-2012-127593"/>
    <x v="202"/>
    <s v="Same Day"/>
    <x v="2"/>
    <s v="Quincy"/>
    <x v="15"/>
    <s v="United States"/>
    <n v="2169"/>
    <s v="East"/>
    <x v="2"/>
    <x v="11"/>
    <n v="85.3"/>
    <x v="2973"/>
    <n v="10.89"/>
    <s v="High"/>
  </r>
  <r>
    <s v="CA-2013-158435"/>
    <x v="984"/>
    <s v="First Class"/>
    <x v="0"/>
    <s v="Waterbury"/>
    <x v="33"/>
    <s v="United States"/>
    <n v="6708"/>
    <s v="East"/>
    <x v="1"/>
    <x v="3"/>
    <n v="65.17"/>
    <x v="2974"/>
    <n v="10.89"/>
    <s v="High"/>
  </r>
  <r>
    <s v="CA-2011-164469"/>
    <x v="697"/>
    <s v="Second Class"/>
    <x v="1"/>
    <s v="Salem"/>
    <x v="34"/>
    <s v="United States"/>
    <n v="97301"/>
    <s v="West"/>
    <x v="1"/>
    <x v="13"/>
    <n v="71.632000000000005"/>
    <x v="2975"/>
    <n v="10.89"/>
    <s v="High"/>
  </r>
  <r>
    <s v="CA-2014-141719"/>
    <x v="66"/>
    <s v="Second Class"/>
    <x v="0"/>
    <s v="Naperville"/>
    <x v="5"/>
    <s v="United States"/>
    <n v="60540"/>
    <s v="Central"/>
    <x v="0"/>
    <x v="0"/>
    <n v="239.96000000000004"/>
    <x v="2976"/>
    <n v="10.89"/>
    <s v="Medium"/>
  </r>
  <r>
    <s v="US-2014-163300"/>
    <x v="210"/>
    <s v="Standard Class"/>
    <x v="0"/>
    <s v="Los Angeles"/>
    <x v="1"/>
    <s v="United States"/>
    <n v="90049"/>
    <s v="West"/>
    <x v="2"/>
    <x v="5"/>
    <n v="184.75200000000001"/>
    <x v="1601"/>
    <n v="10.89"/>
    <s v="Medium"/>
  </r>
  <r>
    <s v="CA-2014-117646"/>
    <x v="55"/>
    <s v="Standard Class"/>
    <x v="0"/>
    <s v="Louisville"/>
    <x v="29"/>
    <s v="United States"/>
    <n v="80027"/>
    <s v="West"/>
    <x v="1"/>
    <x v="9"/>
    <n v="237.09600000000003"/>
    <x v="2977"/>
    <n v="10.89"/>
    <s v="Medium"/>
  </r>
  <r>
    <s v="US-2011-154879"/>
    <x v="1002"/>
    <s v="Standard Class"/>
    <x v="2"/>
    <s v="Los Angeles"/>
    <x v="1"/>
    <s v="United States"/>
    <n v="90004"/>
    <s v="West"/>
    <x v="1"/>
    <x v="13"/>
    <n v="107.94"/>
    <x v="2978"/>
    <n v="10.88"/>
    <s v="Medium"/>
  </r>
  <r>
    <s v="CA-2013-131835"/>
    <x v="579"/>
    <s v="Standard Class"/>
    <x v="1"/>
    <s v="Perth Amboy"/>
    <x v="14"/>
    <s v="United States"/>
    <n v="8861"/>
    <s v="East"/>
    <x v="1"/>
    <x v="8"/>
    <n v="162.63999999999999"/>
    <x v="2979"/>
    <n v="10.87"/>
    <s v="Medium"/>
  </r>
  <r>
    <s v="CA-2012-103772"/>
    <x v="636"/>
    <s v="Standard Class"/>
    <x v="2"/>
    <s v="Smyrna"/>
    <x v="10"/>
    <s v="United States"/>
    <n v="30080"/>
    <s v="South"/>
    <x v="1"/>
    <x v="13"/>
    <n v="140.75"/>
    <x v="2980"/>
    <n v="10.87"/>
    <s v="Medium"/>
  </r>
  <r>
    <s v="CA-2014-131828"/>
    <x v="246"/>
    <s v="Second Class"/>
    <x v="1"/>
    <s v="Seattle"/>
    <x v="8"/>
    <s v="United States"/>
    <n v="98105"/>
    <s v="West"/>
    <x v="0"/>
    <x v="4"/>
    <n v="88.77600000000001"/>
    <x v="2981"/>
    <n v="10.86"/>
    <s v="High"/>
  </r>
  <r>
    <s v="CA-2011-107139"/>
    <x v="397"/>
    <s v="Standard Class"/>
    <x v="2"/>
    <s v="Los Angeles"/>
    <x v="1"/>
    <s v="United States"/>
    <n v="90004"/>
    <s v="West"/>
    <x v="1"/>
    <x v="1"/>
    <n v="180.96000000000004"/>
    <x v="2982"/>
    <n v="10.86"/>
    <s v="Medium"/>
  </r>
  <r>
    <s v="CA-2014-164707"/>
    <x v="891"/>
    <s v="Second Class"/>
    <x v="1"/>
    <s v="Los Angeles"/>
    <x v="1"/>
    <s v="United States"/>
    <n v="90045"/>
    <s v="West"/>
    <x v="0"/>
    <x v="0"/>
    <n v="109.53"/>
    <x v="2983"/>
    <n v="10.86"/>
    <s v="High"/>
  </r>
  <r>
    <s v="CA-2011-124394"/>
    <x v="1032"/>
    <s v="Second Class"/>
    <x v="0"/>
    <s v="Beaumont"/>
    <x v="6"/>
    <s v="United States"/>
    <n v="77705"/>
    <s v="Central"/>
    <x v="0"/>
    <x v="0"/>
    <n v="119.97600000000001"/>
    <x v="1926"/>
    <n v="10.86"/>
    <s v="Medium"/>
  </r>
  <r>
    <s v="CA-2011-100916"/>
    <x v="547"/>
    <s v="Standard Class"/>
    <x v="1"/>
    <s v="Newport News"/>
    <x v="3"/>
    <s v="United States"/>
    <n v="23602"/>
    <s v="South"/>
    <x v="1"/>
    <x v="9"/>
    <n v="194.7"/>
    <x v="2984"/>
    <n v="10.86"/>
    <s v="Medium"/>
  </r>
  <r>
    <s v="CA-2011-160276"/>
    <x v="745"/>
    <s v="Standard Class"/>
    <x v="1"/>
    <s v="Virginia Beach"/>
    <x v="3"/>
    <s v="United States"/>
    <n v="23464"/>
    <s v="South"/>
    <x v="2"/>
    <x v="11"/>
    <n v="177.68"/>
    <x v="2985"/>
    <n v="10.84"/>
    <s v="Medium"/>
  </r>
  <r>
    <s v="US-2013-134488"/>
    <x v="217"/>
    <s v="Standard Class"/>
    <x v="0"/>
    <s v="Columbus"/>
    <x v="18"/>
    <s v="United States"/>
    <n v="43229"/>
    <s v="East"/>
    <x v="2"/>
    <x v="5"/>
    <n v="155.37199999999999"/>
    <x v="2986"/>
    <n v="10.83"/>
    <s v="Medium"/>
  </r>
  <r>
    <s v="US-2013-112977"/>
    <x v="6"/>
    <s v="Standard Class"/>
    <x v="0"/>
    <s v="Long Beach"/>
    <x v="0"/>
    <s v="United States"/>
    <n v="11561"/>
    <s v="East"/>
    <x v="2"/>
    <x v="10"/>
    <n v="176.78399999999999"/>
    <x v="2987"/>
    <n v="10.83"/>
    <s v="Medium"/>
  </r>
  <r>
    <s v="CA-2014-146360"/>
    <x v="798"/>
    <s v="Second Class"/>
    <x v="0"/>
    <s v="Lawrence"/>
    <x v="22"/>
    <s v="United States"/>
    <n v="46226"/>
    <s v="Central"/>
    <x v="0"/>
    <x v="0"/>
    <n v="155.34"/>
    <x v="2988"/>
    <n v="10.83"/>
    <s v="Medium"/>
  </r>
  <r>
    <s v="CA-2013-158694"/>
    <x v="356"/>
    <s v="Second Class"/>
    <x v="0"/>
    <s v="Los Angeles"/>
    <x v="1"/>
    <s v="United States"/>
    <n v="90036"/>
    <s v="West"/>
    <x v="1"/>
    <x v="12"/>
    <n v="67.710000000000008"/>
    <x v="2989"/>
    <n v="10.83"/>
    <s v="High"/>
  </r>
  <r>
    <s v="CA-2014-115805"/>
    <x v="565"/>
    <s v="Same Day"/>
    <x v="0"/>
    <s v="Chicago"/>
    <x v="5"/>
    <s v="United States"/>
    <n v="60653"/>
    <s v="Central"/>
    <x v="0"/>
    <x v="4"/>
    <n v="36.792000000000002"/>
    <x v="2990"/>
    <n v="10.83"/>
    <s v="Critical"/>
  </r>
  <r>
    <s v="CA-2012-140144"/>
    <x v="753"/>
    <s v="Second Class"/>
    <x v="1"/>
    <s v="San Francisco"/>
    <x v="1"/>
    <s v="United States"/>
    <n v="94122"/>
    <s v="West"/>
    <x v="2"/>
    <x v="11"/>
    <n v="257.64"/>
    <x v="2991"/>
    <n v="10.82"/>
    <s v="Medium"/>
  </r>
  <r>
    <s v="CA-2014-107713"/>
    <x v="143"/>
    <s v="Standard Class"/>
    <x v="0"/>
    <s v="Columbia"/>
    <x v="30"/>
    <s v="United States"/>
    <n v="21044"/>
    <s v="East"/>
    <x v="1"/>
    <x v="1"/>
    <n v="174.3"/>
    <x v="2992"/>
    <n v="10.82"/>
    <s v="Medium"/>
  </r>
  <r>
    <s v="CA-2012-116484"/>
    <x v="779"/>
    <s v="Standard Class"/>
    <x v="0"/>
    <s v="Marion"/>
    <x v="18"/>
    <s v="United States"/>
    <n v="43302"/>
    <s v="East"/>
    <x v="1"/>
    <x v="9"/>
    <n v="141.55199999999999"/>
    <x v="2993"/>
    <n v="10.81"/>
    <s v="Medium"/>
  </r>
  <r>
    <s v="CA-2013-145303"/>
    <x v="1033"/>
    <s v="First Class"/>
    <x v="0"/>
    <s v="Dallas"/>
    <x v="6"/>
    <s v="United States"/>
    <n v="75081"/>
    <s v="Central"/>
    <x v="2"/>
    <x v="10"/>
    <n v="156.37279999999998"/>
    <x v="2994"/>
    <n v="10.8"/>
    <s v="Medium"/>
  </r>
  <r>
    <s v="CA-2011-104283"/>
    <x v="960"/>
    <s v="Standard Class"/>
    <x v="0"/>
    <s v="Southaven"/>
    <x v="42"/>
    <s v="United States"/>
    <n v="38671"/>
    <s v="South"/>
    <x v="0"/>
    <x v="0"/>
    <n v="223.96"/>
    <x v="2995"/>
    <n v="10.79"/>
    <s v="Medium"/>
  </r>
  <r>
    <s v="CA-2012-125185"/>
    <x v="570"/>
    <s v="Second Class"/>
    <x v="1"/>
    <s v="Bethlehem"/>
    <x v="12"/>
    <s v="United States"/>
    <n v="18018"/>
    <s v="East"/>
    <x v="2"/>
    <x v="5"/>
    <n v="99.372"/>
    <x v="2996"/>
    <n v="10.79"/>
    <s v="High"/>
  </r>
  <r>
    <s v="CA-2014-155957"/>
    <x v="237"/>
    <s v="Standard Class"/>
    <x v="1"/>
    <s v="Columbus"/>
    <x v="18"/>
    <s v="United States"/>
    <n v="43229"/>
    <s v="East"/>
    <x v="1"/>
    <x v="8"/>
    <n v="213.13600000000002"/>
    <x v="2997"/>
    <n v="10.78"/>
    <s v="Medium"/>
  </r>
  <r>
    <s v="CA-2014-168123"/>
    <x v="610"/>
    <s v="Same Day"/>
    <x v="0"/>
    <s v="Rochester"/>
    <x v="7"/>
    <s v="United States"/>
    <n v="55901"/>
    <s v="Central"/>
    <x v="1"/>
    <x v="9"/>
    <n v="221.16"/>
    <x v="2998"/>
    <n v="10.78"/>
    <s v="Medium"/>
  </r>
  <r>
    <s v="CA-2014-100524"/>
    <x v="43"/>
    <s v="Second Class"/>
    <x v="0"/>
    <s v="New York City"/>
    <x v="0"/>
    <s v="United States"/>
    <n v="10011"/>
    <s v="East"/>
    <x v="1"/>
    <x v="12"/>
    <n v="75.040000000000006"/>
    <x v="2999"/>
    <n v="10.77"/>
    <s v="High"/>
  </r>
  <r>
    <s v="CA-2012-126697"/>
    <x v="202"/>
    <s v="First Class"/>
    <x v="1"/>
    <s v="Houston"/>
    <x v="6"/>
    <s v="United States"/>
    <n v="77041"/>
    <s v="Central"/>
    <x v="0"/>
    <x v="0"/>
    <n v="151.20000000000002"/>
    <x v="3000"/>
    <n v="10.77"/>
    <s v="High"/>
  </r>
  <r>
    <s v="CA-2011-120887"/>
    <x v="413"/>
    <s v="Standard Class"/>
    <x v="1"/>
    <s v="Hackensack"/>
    <x v="14"/>
    <s v="United States"/>
    <n v="7601"/>
    <s v="East"/>
    <x v="2"/>
    <x v="11"/>
    <n v="87.539999999999992"/>
    <x v="3001"/>
    <n v="10.76"/>
    <s v="Low"/>
  </r>
  <r>
    <s v="CA-2013-121748"/>
    <x v="767"/>
    <s v="Second Class"/>
    <x v="1"/>
    <s v="Los Angeles"/>
    <x v="1"/>
    <s v="United States"/>
    <n v="90032"/>
    <s v="West"/>
    <x v="0"/>
    <x v="0"/>
    <n v="100"/>
    <x v="2179"/>
    <n v="10.74"/>
    <s v="Medium"/>
  </r>
  <r>
    <s v="CA-2014-161774"/>
    <x v="91"/>
    <s v="First Class"/>
    <x v="0"/>
    <s v="Houston"/>
    <x v="6"/>
    <s v="United States"/>
    <n v="77041"/>
    <s v="Central"/>
    <x v="1"/>
    <x v="13"/>
    <n v="46.2"/>
    <x v="3002"/>
    <n v="10.74"/>
    <s v="High"/>
  </r>
  <r>
    <s v="US-2014-132675"/>
    <x v="192"/>
    <s v="Standard Class"/>
    <x v="2"/>
    <s v="Sandy Springs"/>
    <x v="10"/>
    <s v="United States"/>
    <n v="30328"/>
    <s v="South"/>
    <x v="0"/>
    <x v="4"/>
    <n v="89.9"/>
    <x v="3003"/>
    <n v="10.74"/>
    <s v="High"/>
  </r>
  <r>
    <s v="US-2011-157385"/>
    <x v="294"/>
    <s v="First Class"/>
    <x v="0"/>
    <s v="Los Angeles"/>
    <x v="1"/>
    <s v="United States"/>
    <n v="90004"/>
    <s v="West"/>
    <x v="0"/>
    <x v="0"/>
    <n v="29.99"/>
    <x v="3004"/>
    <n v="10.73"/>
    <s v="Critical"/>
  </r>
  <r>
    <s v="CA-2011-169684"/>
    <x v="412"/>
    <s v="First Class"/>
    <x v="1"/>
    <s v="Knoxville"/>
    <x v="35"/>
    <s v="United States"/>
    <n v="37918"/>
    <s v="South"/>
    <x v="1"/>
    <x v="9"/>
    <n v="98.352000000000004"/>
    <x v="3005"/>
    <n v="10.73"/>
    <s v="High"/>
  </r>
  <r>
    <s v="CA-2012-130204"/>
    <x v="552"/>
    <s v="Standard Class"/>
    <x v="1"/>
    <s v="San Francisco"/>
    <x v="1"/>
    <s v="United States"/>
    <n v="94122"/>
    <s v="West"/>
    <x v="0"/>
    <x v="0"/>
    <n v="129.44999999999999"/>
    <x v="3006"/>
    <n v="10.69"/>
    <s v="Low"/>
  </r>
  <r>
    <s v="CA-2014-151211"/>
    <x v="20"/>
    <s v="Standard Class"/>
    <x v="2"/>
    <s v="Louisville"/>
    <x v="4"/>
    <s v="United States"/>
    <n v="40214"/>
    <s v="South"/>
    <x v="1"/>
    <x v="1"/>
    <n v="102.93"/>
    <x v="3007"/>
    <n v="10.69"/>
    <s v="Low"/>
  </r>
  <r>
    <s v="CA-2014-100230"/>
    <x v="423"/>
    <s v="Standard Class"/>
    <x v="0"/>
    <s v="New York City"/>
    <x v="0"/>
    <s v="United States"/>
    <n v="10035"/>
    <s v="East"/>
    <x v="0"/>
    <x v="4"/>
    <n v="116.98"/>
    <x v="3008"/>
    <n v="10.69"/>
    <s v="High"/>
  </r>
  <r>
    <s v="CA-2013-159009"/>
    <x v="782"/>
    <s v="Standard Class"/>
    <x v="1"/>
    <s v="Seattle"/>
    <x v="8"/>
    <s v="United States"/>
    <n v="98115"/>
    <s v="West"/>
    <x v="2"/>
    <x v="5"/>
    <n v="184.75200000000001"/>
    <x v="1601"/>
    <n v="10.69"/>
    <s v="Medium"/>
  </r>
  <r>
    <s v="CA-2012-117415"/>
    <x v="255"/>
    <s v="Standard Class"/>
    <x v="2"/>
    <s v="Houston"/>
    <x v="6"/>
    <s v="United States"/>
    <n v="77041"/>
    <s v="Central"/>
    <x v="2"/>
    <x v="10"/>
    <n v="532.39919999999995"/>
    <x v="3009"/>
    <n v="10.68"/>
    <s v="Medium"/>
  </r>
  <r>
    <s v="CA-2013-111283"/>
    <x v="1034"/>
    <s v="Standard Class"/>
    <x v="0"/>
    <s v="Newark"/>
    <x v="18"/>
    <s v="United States"/>
    <n v="43055"/>
    <s v="East"/>
    <x v="1"/>
    <x v="13"/>
    <n v="111.104"/>
    <x v="3010"/>
    <n v="10.68"/>
    <s v="Medium"/>
  </r>
  <r>
    <s v="CA-2012-138954"/>
    <x v="863"/>
    <s v="First Class"/>
    <x v="1"/>
    <s v="New York City"/>
    <x v="0"/>
    <s v="United States"/>
    <n v="10035"/>
    <s v="East"/>
    <x v="1"/>
    <x v="1"/>
    <n v="34.944000000000003"/>
    <x v="3011"/>
    <n v="10.68"/>
    <s v="Critical"/>
  </r>
  <r>
    <s v="US-2011-138247"/>
    <x v="390"/>
    <s v="Standard Class"/>
    <x v="2"/>
    <s v="Los Angeles"/>
    <x v="1"/>
    <s v="United States"/>
    <n v="90045"/>
    <s v="West"/>
    <x v="0"/>
    <x v="4"/>
    <n v="173.65600000000003"/>
    <x v="3012"/>
    <n v="10.67"/>
    <s v="Medium"/>
  </r>
  <r>
    <s v="CA-2011-131541"/>
    <x v="872"/>
    <s v="Same Day"/>
    <x v="0"/>
    <s v="Apopka"/>
    <x v="9"/>
    <s v="United States"/>
    <n v="32712"/>
    <s v="South"/>
    <x v="1"/>
    <x v="14"/>
    <n v="48.944000000000003"/>
    <x v="3013"/>
    <n v="10.66"/>
    <s v="High"/>
  </r>
  <r>
    <s v="CA-2011-159709"/>
    <x v="419"/>
    <s v="Standard Class"/>
    <x v="0"/>
    <s v="Kent"/>
    <x v="8"/>
    <s v="United States"/>
    <n v="98031"/>
    <s v="West"/>
    <x v="1"/>
    <x v="14"/>
    <n v="158.13"/>
    <x v="2897"/>
    <n v="10.65"/>
    <s v="Medium"/>
  </r>
  <r>
    <s v="CA-2014-166856"/>
    <x v="866"/>
    <s v="Standard Class"/>
    <x v="0"/>
    <s v="Clovis"/>
    <x v="41"/>
    <s v="United States"/>
    <n v="88101"/>
    <s v="West"/>
    <x v="0"/>
    <x v="0"/>
    <n v="101.34"/>
    <x v="3014"/>
    <n v="10.65"/>
    <s v="High"/>
  </r>
  <r>
    <s v="CA-2011-130421"/>
    <x v="775"/>
    <s v="Standard Class"/>
    <x v="0"/>
    <s v="Houston"/>
    <x v="6"/>
    <s v="United States"/>
    <n v="77095"/>
    <s v="Central"/>
    <x v="1"/>
    <x v="8"/>
    <n v="176.77199999999996"/>
    <x v="3015"/>
    <n v="10.65"/>
    <s v="Medium"/>
  </r>
  <r>
    <s v="CA-2011-104563"/>
    <x v="710"/>
    <s v="Standard Class"/>
    <x v="1"/>
    <s v="Seattle"/>
    <x v="8"/>
    <s v="United States"/>
    <n v="98103"/>
    <s v="West"/>
    <x v="1"/>
    <x v="9"/>
    <n v="204.89999999999998"/>
    <x v="130"/>
    <n v="10.65"/>
    <s v="Medium"/>
  </r>
  <r>
    <s v="CA-2012-142937"/>
    <x v="757"/>
    <s v="First Class"/>
    <x v="0"/>
    <s v="Dallas"/>
    <x v="6"/>
    <s v="United States"/>
    <n v="75220"/>
    <s v="Central"/>
    <x v="1"/>
    <x v="13"/>
    <n v="45.04"/>
    <x v="3016"/>
    <n v="10.64"/>
    <s v="Medium"/>
  </r>
  <r>
    <s v="CA-2014-142622"/>
    <x v="351"/>
    <s v="First Class"/>
    <x v="0"/>
    <s v="Seattle"/>
    <x v="8"/>
    <s v="United States"/>
    <n v="98115"/>
    <s v="West"/>
    <x v="2"/>
    <x v="10"/>
    <n v="199.98"/>
    <x v="3017"/>
    <n v="10.63"/>
    <s v="Medium"/>
  </r>
  <r>
    <s v="CA-2012-165414"/>
    <x v="105"/>
    <s v="First Class"/>
    <x v="0"/>
    <s v="Jacksonville"/>
    <x v="2"/>
    <s v="United States"/>
    <n v="28540"/>
    <s v="South"/>
    <x v="0"/>
    <x v="4"/>
    <n v="47.975999999999999"/>
    <x v="3018"/>
    <n v="10.63"/>
    <s v="High"/>
  </r>
  <r>
    <s v="US-2011-123183"/>
    <x v="78"/>
    <s v="Standard Class"/>
    <x v="1"/>
    <s v="Wilmington"/>
    <x v="19"/>
    <s v="United States"/>
    <n v="19805"/>
    <s v="East"/>
    <x v="1"/>
    <x v="1"/>
    <n v="213.08"/>
    <x v="3019"/>
    <n v="10.63"/>
    <s v="Medium"/>
  </r>
  <r>
    <s v="CA-2013-113733"/>
    <x v="272"/>
    <s v="Standard Class"/>
    <x v="0"/>
    <s v="Greenville"/>
    <x v="2"/>
    <s v="United States"/>
    <n v="27834"/>
    <s v="South"/>
    <x v="0"/>
    <x v="0"/>
    <n v="68.111999999999995"/>
    <x v="3020"/>
    <n v="10.63"/>
    <s v="High"/>
  </r>
  <r>
    <s v="US-2011-164616"/>
    <x v="711"/>
    <s v="Second Class"/>
    <x v="0"/>
    <s v="Columbus"/>
    <x v="18"/>
    <s v="United States"/>
    <n v="43229"/>
    <s v="East"/>
    <x v="1"/>
    <x v="1"/>
    <n v="76.77600000000001"/>
    <x v="2025"/>
    <n v="10.62"/>
    <s v="Critical"/>
  </r>
  <r>
    <s v="CA-2013-144792"/>
    <x v="1035"/>
    <s v="Standard Class"/>
    <x v="1"/>
    <s v="Scottsdale"/>
    <x v="28"/>
    <s v="United States"/>
    <n v="85254"/>
    <s v="West"/>
    <x v="2"/>
    <x v="11"/>
    <n v="111.88800000000001"/>
    <x v="3021"/>
    <n v="10.62"/>
    <s v="Medium"/>
  </r>
  <r>
    <s v="CA-2014-156895"/>
    <x v="53"/>
    <s v="Standard Class"/>
    <x v="1"/>
    <s v="Philadelphia"/>
    <x v="12"/>
    <s v="United States"/>
    <n v="19140"/>
    <s v="East"/>
    <x v="2"/>
    <x v="5"/>
    <n v="128.05799999999999"/>
    <x v="2263"/>
    <n v="10.62"/>
    <s v="Medium"/>
  </r>
  <r>
    <s v="CA-2013-110366"/>
    <x v="203"/>
    <s v="Second Class"/>
    <x v="1"/>
    <s v="Philadelphia"/>
    <x v="12"/>
    <s v="United States"/>
    <n v="19140"/>
    <s v="East"/>
    <x v="2"/>
    <x v="11"/>
    <n v="82.800000000000011"/>
    <x v="2461"/>
    <n v="10.61"/>
    <s v="High"/>
  </r>
  <r>
    <s v="CA-2014-161200"/>
    <x v="379"/>
    <s v="Second Class"/>
    <x v="0"/>
    <s v="Lafayette"/>
    <x v="25"/>
    <s v="United States"/>
    <n v="70506"/>
    <s v="South"/>
    <x v="2"/>
    <x v="10"/>
    <n v="145.74"/>
    <x v="3022"/>
    <n v="10.61"/>
    <s v="Medium"/>
  </r>
  <r>
    <s v="CA-2014-140676"/>
    <x v="982"/>
    <s v="First Class"/>
    <x v="0"/>
    <s v="Baltimore"/>
    <x v="30"/>
    <s v="United States"/>
    <n v="21215"/>
    <s v="East"/>
    <x v="1"/>
    <x v="8"/>
    <n v="90.86"/>
    <x v="3023"/>
    <n v="10.61"/>
    <s v="Medium"/>
  </r>
  <r>
    <s v="US-2014-152380"/>
    <x v="113"/>
    <s v="Standard Class"/>
    <x v="0"/>
    <s v="Chicago"/>
    <x v="5"/>
    <s v="United States"/>
    <n v="60623"/>
    <s v="Central"/>
    <x v="2"/>
    <x v="2"/>
    <n v="219.07500000000002"/>
    <x v="3024"/>
    <n v="10.59"/>
    <s v="High"/>
  </r>
  <r>
    <s v="CA-2012-124800"/>
    <x v="227"/>
    <s v="Standard Class"/>
    <x v="1"/>
    <s v="Mesa"/>
    <x v="28"/>
    <s v="United States"/>
    <n v="85204"/>
    <s v="West"/>
    <x v="1"/>
    <x v="9"/>
    <n v="119.90400000000001"/>
    <x v="3025"/>
    <n v="10.59"/>
    <s v="Medium"/>
  </r>
  <r>
    <s v="CA-2013-145177"/>
    <x v="356"/>
    <s v="Standard Class"/>
    <x v="2"/>
    <s v="Springfield"/>
    <x v="18"/>
    <s v="United States"/>
    <n v="45503"/>
    <s v="East"/>
    <x v="0"/>
    <x v="0"/>
    <n v="178.92000000000002"/>
    <x v="3026"/>
    <n v="10.58"/>
    <s v="Medium"/>
  </r>
  <r>
    <s v="CA-2011-107811"/>
    <x v="591"/>
    <s v="Standard Class"/>
    <x v="1"/>
    <s v="Memphis"/>
    <x v="35"/>
    <s v="United States"/>
    <n v="38109"/>
    <s v="South"/>
    <x v="1"/>
    <x v="9"/>
    <n v="99.920000000000016"/>
    <x v="3027"/>
    <n v="10.56"/>
    <s v="Medium"/>
  </r>
  <r>
    <s v="CA-2014-168193"/>
    <x v="878"/>
    <s v="Second Class"/>
    <x v="0"/>
    <s v="New York City"/>
    <x v="0"/>
    <s v="United States"/>
    <n v="10011"/>
    <s v="East"/>
    <x v="2"/>
    <x v="11"/>
    <n v="71.97"/>
    <x v="3028"/>
    <n v="10.55"/>
    <s v="High"/>
  </r>
  <r>
    <s v="CA-2013-149979"/>
    <x v="782"/>
    <s v="Second Class"/>
    <x v="0"/>
    <s v="Columbus"/>
    <x v="10"/>
    <s v="United States"/>
    <n v="31907"/>
    <s v="South"/>
    <x v="1"/>
    <x v="9"/>
    <n v="118.25"/>
    <x v="2909"/>
    <n v="10.55"/>
    <s v="Medium"/>
  </r>
  <r>
    <s v="CA-2014-147228"/>
    <x v="265"/>
    <s v="Standard Class"/>
    <x v="0"/>
    <s v="Columbia"/>
    <x v="35"/>
    <s v="United States"/>
    <n v="38401"/>
    <s v="South"/>
    <x v="1"/>
    <x v="12"/>
    <n v="177.536"/>
    <x v="1484"/>
    <n v="10.55"/>
    <s v="Medium"/>
  </r>
  <r>
    <s v="CA-2011-146864"/>
    <x v="809"/>
    <s v="Standard Class"/>
    <x v="2"/>
    <s v="New York City"/>
    <x v="0"/>
    <s v="United States"/>
    <n v="10024"/>
    <s v="East"/>
    <x v="1"/>
    <x v="9"/>
    <n v="216.4"/>
    <x v="3029"/>
    <n v="10.54"/>
    <s v="Medium"/>
  </r>
  <r>
    <s v="CA-2014-139353"/>
    <x v="1036"/>
    <s v="Second Class"/>
    <x v="0"/>
    <s v="Fayetteville"/>
    <x v="2"/>
    <s v="United States"/>
    <n v="28314"/>
    <s v="South"/>
    <x v="1"/>
    <x v="9"/>
    <n v="147.184"/>
    <x v="1944"/>
    <n v="10.52"/>
    <s v="Medium"/>
  </r>
  <r>
    <s v="CA-2011-126760"/>
    <x v="212"/>
    <s v="Standard Class"/>
    <x v="0"/>
    <s v="North Las Vegas"/>
    <x v="13"/>
    <s v="United States"/>
    <n v="89031"/>
    <s v="West"/>
    <x v="0"/>
    <x v="0"/>
    <n v="170.97"/>
    <x v="3030"/>
    <n v="10.51"/>
    <s v="Medium"/>
  </r>
  <r>
    <s v="US-2014-105046"/>
    <x v="271"/>
    <s v="Standard Class"/>
    <x v="2"/>
    <s v="Rome"/>
    <x v="0"/>
    <s v="United States"/>
    <n v="13440"/>
    <s v="East"/>
    <x v="1"/>
    <x v="12"/>
    <n v="99.9"/>
    <x v="3031"/>
    <n v="10.51"/>
    <s v="Medium"/>
  </r>
  <r>
    <s v="CA-2013-105354"/>
    <x v="371"/>
    <s v="Standard Class"/>
    <x v="1"/>
    <s v="Marion"/>
    <x v="38"/>
    <s v="United States"/>
    <n v="52302"/>
    <s v="Central"/>
    <x v="1"/>
    <x v="1"/>
    <n v="115.84"/>
    <x v="3032"/>
    <n v="10.51"/>
    <s v="Medium"/>
  </r>
  <r>
    <s v="CA-2012-150714"/>
    <x v="731"/>
    <s v="Standard Class"/>
    <x v="1"/>
    <s v="Springfield"/>
    <x v="34"/>
    <s v="United States"/>
    <n v="97477"/>
    <s v="West"/>
    <x v="1"/>
    <x v="8"/>
    <n v="203.88000000000002"/>
    <x v="3033"/>
    <n v="10.49"/>
    <s v="Medium"/>
  </r>
  <r>
    <s v="CA-2011-155264"/>
    <x v="934"/>
    <s v="Second Class"/>
    <x v="1"/>
    <s v="San Francisco"/>
    <x v="1"/>
    <s v="United States"/>
    <n v="94110"/>
    <s v="West"/>
    <x v="0"/>
    <x v="4"/>
    <n v="117.57600000000002"/>
    <x v="3034"/>
    <n v="10.49"/>
    <s v="Medium"/>
  </r>
  <r>
    <s v="CA-2014-102337"/>
    <x v="649"/>
    <s v="First Class"/>
    <x v="2"/>
    <s v="Chicago"/>
    <x v="5"/>
    <s v="United States"/>
    <n v="60653"/>
    <s v="Central"/>
    <x v="0"/>
    <x v="4"/>
    <n v="47.984000000000002"/>
    <x v="3035"/>
    <n v="10.47"/>
    <s v="High"/>
  </r>
  <r>
    <s v="CA-2014-161809"/>
    <x v="726"/>
    <s v="Standard Class"/>
    <x v="0"/>
    <s v="Los Angeles"/>
    <x v="1"/>
    <s v="United States"/>
    <n v="90045"/>
    <s v="West"/>
    <x v="0"/>
    <x v="4"/>
    <n v="160.77600000000001"/>
    <x v="3036"/>
    <n v="10.46"/>
    <s v="Medium"/>
  </r>
  <r>
    <s v="CA-2014-132955"/>
    <x v="713"/>
    <s v="Standard Class"/>
    <x v="0"/>
    <s v="Cranston"/>
    <x v="20"/>
    <s v="United States"/>
    <n v="2920"/>
    <s v="East"/>
    <x v="1"/>
    <x v="1"/>
    <n v="102.93"/>
    <x v="3007"/>
    <n v="10.46"/>
    <s v="Medium"/>
  </r>
  <r>
    <s v="CA-2013-146374"/>
    <x v="88"/>
    <s v="Second Class"/>
    <x v="1"/>
    <s v="Newark"/>
    <x v="19"/>
    <s v="United States"/>
    <n v="19711"/>
    <s v="East"/>
    <x v="1"/>
    <x v="14"/>
    <n v="109.69"/>
    <x v="3037"/>
    <n v="10.46"/>
    <s v="Medium"/>
  </r>
  <r>
    <s v="CA-2013-124149"/>
    <x v="658"/>
    <s v="First Class"/>
    <x v="0"/>
    <s v="Lancaster"/>
    <x v="18"/>
    <s v="United States"/>
    <n v="43130"/>
    <s v="East"/>
    <x v="1"/>
    <x v="12"/>
    <n v="78.304000000000002"/>
    <x v="2560"/>
    <n v="10.45"/>
    <s v="Medium"/>
  </r>
  <r>
    <s v="CA-2013-104969"/>
    <x v="216"/>
    <s v="Standard Class"/>
    <x v="2"/>
    <s v="Troy"/>
    <x v="18"/>
    <s v="United States"/>
    <n v="45373"/>
    <s v="East"/>
    <x v="1"/>
    <x v="1"/>
    <n v="121.10400000000003"/>
    <x v="2928"/>
    <n v="10.44"/>
    <s v="Medium"/>
  </r>
  <r>
    <s v="CA-2011-154095"/>
    <x v="318"/>
    <s v="Standard Class"/>
    <x v="1"/>
    <s v="Clinton"/>
    <x v="30"/>
    <s v="United States"/>
    <n v="20735"/>
    <s v="East"/>
    <x v="2"/>
    <x v="11"/>
    <n v="60.72"/>
    <x v="3038"/>
    <n v="10.44"/>
    <s v="High"/>
  </r>
  <r>
    <s v="CA-2011-122336"/>
    <x v="732"/>
    <s v="Second Class"/>
    <x v="1"/>
    <s v="Philadelphia"/>
    <x v="12"/>
    <s v="United States"/>
    <n v="19140"/>
    <s v="East"/>
    <x v="0"/>
    <x v="4"/>
    <n v="71.927999999999997"/>
    <x v="3039"/>
    <n v="10.43"/>
    <s v="Medium"/>
  </r>
  <r>
    <s v="CA-2013-137673"/>
    <x v="203"/>
    <s v="Standard Class"/>
    <x v="1"/>
    <s v="San Diego"/>
    <x v="1"/>
    <s v="United States"/>
    <n v="92105"/>
    <s v="West"/>
    <x v="0"/>
    <x v="0"/>
    <n v="116"/>
    <x v="3040"/>
    <n v="10.42"/>
    <s v="Medium"/>
  </r>
  <r>
    <s v="CA-2012-125934"/>
    <x v="833"/>
    <s v="Standard Class"/>
    <x v="2"/>
    <s v="Paterson"/>
    <x v="14"/>
    <s v="United States"/>
    <n v="7501"/>
    <s v="East"/>
    <x v="1"/>
    <x v="1"/>
    <n v="209.6"/>
    <x v="3041"/>
    <n v="10.41"/>
    <s v="Medium"/>
  </r>
  <r>
    <s v="CA-2014-168228"/>
    <x v="915"/>
    <s v="First Class"/>
    <x v="0"/>
    <s v="Los Angeles"/>
    <x v="1"/>
    <s v="United States"/>
    <n v="90045"/>
    <s v="West"/>
    <x v="1"/>
    <x v="13"/>
    <n v="47.3"/>
    <x v="3042"/>
    <n v="10.4"/>
    <s v="High"/>
  </r>
  <r>
    <s v="CA-2013-112697"/>
    <x v="145"/>
    <s v="Second Class"/>
    <x v="1"/>
    <s v="Tamarac"/>
    <x v="9"/>
    <s v="United States"/>
    <n v="33319"/>
    <s v="South"/>
    <x v="1"/>
    <x v="8"/>
    <n v="194.52800000000002"/>
    <x v="3043"/>
    <n v="10.39"/>
    <s v="Medium"/>
  </r>
  <r>
    <s v="CA-2011-146591"/>
    <x v="827"/>
    <s v="First Class"/>
    <x v="0"/>
    <s v="Scottsdale"/>
    <x v="28"/>
    <s v="United States"/>
    <n v="85254"/>
    <s v="West"/>
    <x v="1"/>
    <x v="14"/>
    <n v="108.72"/>
    <x v="3044"/>
    <n v="10.39"/>
    <s v="Medium"/>
  </r>
  <r>
    <s v="CA-2011-139892"/>
    <x v="77"/>
    <s v="Standard Class"/>
    <x v="0"/>
    <s v="San Antonio"/>
    <x v="6"/>
    <s v="United States"/>
    <n v="78207"/>
    <s v="Central"/>
    <x v="0"/>
    <x v="4"/>
    <n v="143.976"/>
    <x v="3045"/>
    <n v="10.38"/>
    <s v="Medium"/>
  </r>
  <r>
    <s v="CA-2012-105102"/>
    <x v="603"/>
    <s v="Second Class"/>
    <x v="1"/>
    <s v="New York City"/>
    <x v="0"/>
    <s v="United States"/>
    <n v="10035"/>
    <s v="East"/>
    <x v="1"/>
    <x v="1"/>
    <n v="79.872000000000014"/>
    <x v="3046"/>
    <n v="10.38"/>
    <s v="Medium"/>
  </r>
  <r>
    <s v="CA-2013-108210"/>
    <x v="169"/>
    <s v="Same Day"/>
    <x v="0"/>
    <s v="Houston"/>
    <x v="6"/>
    <s v="United States"/>
    <n v="77041"/>
    <s v="Central"/>
    <x v="0"/>
    <x v="4"/>
    <n v="79.959999999999994"/>
    <x v="3047"/>
    <n v="10.37"/>
    <s v="Medium"/>
  </r>
  <r>
    <s v="CA-2014-139913"/>
    <x v="187"/>
    <s v="Standard Class"/>
    <x v="1"/>
    <s v="Rochester"/>
    <x v="0"/>
    <s v="United States"/>
    <n v="14609"/>
    <s v="East"/>
    <x v="2"/>
    <x v="11"/>
    <n v="69.08"/>
    <x v="3048"/>
    <n v="10.36"/>
    <s v="Low"/>
  </r>
  <r>
    <s v="CA-2013-135265"/>
    <x v="491"/>
    <s v="Second Class"/>
    <x v="0"/>
    <s v="Los Angeles"/>
    <x v="1"/>
    <s v="United States"/>
    <n v="90045"/>
    <s v="West"/>
    <x v="1"/>
    <x v="12"/>
    <n v="48.94"/>
    <x v="3049"/>
    <n v="10.36"/>
    <s v="Critical"/>
  </r>
  <r>
    <s v="US-2012-156867"/>
    <x v="627"/>
    <s v="Standard Class"/>
    <x v="0"/>
    <s v="Aurora"/>
    <x v="29"/>
    <s v="United States"/>
    <n v="80013"/>
    <s v="West"/>
    <x v="0"/>
    <x v="0"/>
    <n v="238.89600000000002"/>
    <x v="3050"/>
    <n v="10.35"/>
    <s v="Medium"/>
  </r>
  <r>
    <s v="CA-2013-155565"/>
    <x v="410"/>
    <s v="Same Day"/>
    <x v="1"/>
    <s v="New York City"/>
    <x v="0"/>
    <s v="United States"/>
    <n v="10035"/>
    <s v="East"/>
    <x v="1"/>
    <x v="3"/>
    <n v="54.900000000000006"/>
    <x v="2653"/>
    <n v="10.35"/>
    <s v="High"/>
  </r>
  <r>
    <s v="CA-2014-149881"/>
    <x v="917"/>
    <s v="First Class"/>
    <x v="1"/>
    <s v="San Francisco"/>
    <x v="1"/>
    <s v="United States"/>
    <n v="94110"/>
    <s v="West"/>
    <x v="0"/>
    <x v="6"/>
    <n v="4799.9839999999995"/>
    <x v="3051"/>
    <n v="10.34"/>
    <s v="Medium"/>
  </r>
  <r>
    <s v="CA-2013-165148"/>
    <x v="724"/>
    <s v="First Class"/>
    <x v="2"/>
    <s v="Detroit"/>
    <x v="11"/>
    <s v="United States"/>
    <n v="48227"/>
    <s v="Central"/>
    <x v="2"/>
    <x v="11"/>
    <n v="31.400000000000002"/>
    <x v="3052"/>
    <n v="10.34"/>
    <s v="Critical"/>
  </r>
  <r>
    <s v="CA-2014-133823"/>
    <x v="822"/>
    <s v="Same Day"/>
    <x v="0"/>
    <s v="Seattle"/>
    <x v="8"/>
    <s v="United States"/>
    <n v="98103"/>
    <s v="West"/>
    <x v="1"/>
    <x v="12"/>
    <n v="37.44"/>
    <x v="3053"/>
    <n v="10.34"/>
    <s v="Medium"/>
  </r>
  <r>
    <s v="CA-2014-113278"/>
    <x v="718"/>
    <s v="Standard Class"/>
    <x v="2"/>
    <s v="Richmond"/>
    <x v="22"/>
    <s v="United States"/>
    <n v="47374"/>
    <s v="Central"/>
    <x v="0"/>
    <x v="0"/>
    <n v="159.80000000000001"/>
    <x v="1844"/>
    <n v="10.34"/>
    <s v="Medium"/>
  </r>
  <r>
    <s v="CA-2014-145037"/>
    <x v="166"/>
    <s v="Second Class"/>
    <x v="0"/>
    <s v="Meriden"/>
    <x v="33"/>
    <s v="United States"/>
    <n v="6450"/>
    <s v="East"/>
    <x v="1"/>
    <x v="12"/>
    <n v="146.82"/>
    <x v="1468"/>
    <n v="10.33"/>
    <s v="Medium"/>
  </r>
  <r>
    <s v="CA-2013-146941"/>
    <x v="196"/>
    <s v="First Class"/>
    <x v="0"/>
    <s v="New York City"/>
    <x v="0"/>
    <s v="United States"/>
    <n v="10024"/>
    <s v="East"/>
    <x v="1"/>
    <x v="14"/>
    <n v="361.92"/>
    <x v="3054"/>
    <n v="10.32"/>
    <s v="High"/>
  </r>
  <r>
    <s v="CA-2013-169943"/>
    <x v="766"/>
    <s v="Standard Class"/>
    <x v="0"/>
    <s v="New York City"/>
    <x v="0"/>
    <s v="United States"/>
    <n v="10011"/>
    <s v="East"/>
    <x v="1"/>
    <x v="9"/>
    <n v="454.90000000000003"/>
    <x v="130"/>
    <n v="10.32"/>
    <s v="Medium"/>
  </r>
  <r>
    <s v="US-2013-168095"/>
    <x v="991"/>
    <s v="Standard Class"/>
    <x v="1"/>
    <s v="Portland"/>
    <x v="34"/>
    <s v="United States"/>
    <n v="97206"/>
    <s v="West"/>
    <x v="1"/>
    <x v="12"/>
    <n v="105.52"/>
    <x v="3055"/>
    <n v="10.32"/>
    <s v="Medium"/>
  </r>
  <r>
    <s v="CA-2013-104276"/>
    <x v="675"/>
    <s v="Standard Class"/>
    <x v="0"/>
    <s v="Fort Lauderdale"/>
    <x v="9"/>
    <s v="United States"/>
    <n v="33311"/>
    <s v="South"/>
    <x v="0"/>
    <x v="4"/>
    <n v="116.75999999999999"/>
    <x v="3056"/>
    <n v="10.31"/>
    <s v="Medium"/>
  </r>
  <r>
    <s v="US-2014-115609"/>
    <x v="4"/>
    <s v="Standard Class"/>
    <x v="0"/>
    <s v="Los Angeles"/>
    <x v="1"/>
    <s v="United States"/>
    <n v="90036"/>
    <s v="West"/>
    <x v="1"/>
    <x v="8"/>
    <n v="168.1"/>
    <x v="3057"/>
    <n v="10.3"/>
    <s v="Medium"/>
  </r>
  <r>
    <s v="CA-2012-133585"/>
    <x v="293"/>
    <s v="First Class"/>
    <x v="1"/>
    <s v="Houston"/>
    <x v="6"/>
    <s v="United States"/>
    <n v="77070"/>
    <s v="Central"/>
    <x v="1"/>
    <x v="13"/>
    <n v="55.328000000000003"/>
    <x v="3058"/>
    <n v="10.3"/>
    <s v="High"/>
  </r>
  <r>
    <s v="CA-2014-109960"/>
    <x v="205"/>
    <s v="Second Class"/>
    <x v="0"/>
    <s v="Detroit"/>
    <x v="11"/>
    <s v="United States"/>
    <n v="48234"/>
    <s v="Central"/>
    <x v="0"/>
    <x v="0"/>
    <n v="104.88"/>
    <x v="3059"/>
    <n v="10.29"/>
    <s v="Medium"/>
  </r>
  <r>
    <s v="US-2011-167738"/>
    <x v="390"/>
    <s v="Standard Class"/>
    <x v="1"/>
    <s v="Los Angeles"/>
    <x v="1"/>
    <s v="United States"/>
    <n v="90045"/>
    <s v="West"/>
    <x v="1"/>
    <x v="9"/>
    <n v="142.86000000000001"/>
    <x v="3060"/>
    <n v="10.28"/>
    <s v="Medium"/>
  </r>
  <r>
    <s v="CA-2012-121797"/>
    <x v="296"/>
    <s v="Standard Class"/>
    <x v="0"/>
    <s v="Los Angeles"/>
    <x v="1"/>
    <s v="United States"/>
    <n v="90049"/>
    <s v="West"/>
    <x v="2"/>
    <x v="11"/>
    <n v="227.35999999999999"/>
    <x v="3061"/>
    <n v="10.28"/>
    <s v="Medium"/>
  </r>
  <r>
    <s v="CA-2013-161662"/>
    <x v="291"/>
    <s v="First Class"/>
    <x v="0"/>
    <s v="Lancaster"/>
    <x v="18"/>
    <s v="United States"/>
    <n v="43130"/>
    <s v="East"/>
    <x v="1"/>
    <x v="12"/>
    <n v="30.352"/>
    <x v="3062"/>
    <n v="10.27"/>
    <s v="Critical"/>
  </r>
  <r>
    <s v="CA-2013-123358"/>
    <x v="736"/>
    <s v="Standard Class"/>
    <x v="0"/>
    <s v="San Francisco"/>
    <x v="1"/>
    <s v="United States"/>
    <n v="94122"/>
    <s v="West"/>
    <x v="1"/>
    <x v="8"/>
    <n v="113.76"/>
    <x v="3063"/>
    <n v="10.27"/>
    <s v="Medium"/>
  </r>
  <r>
    <s v="US-2012-115238"/>
    <x v="303"/>
    <s v="Standard Class"/>
    <x v="1"/>
    <s v="Lawrence"/>
    <x v="15"/>
    <s v="United States"/>
    <n v="1841"/>
    <s v="East"/>
    <x v="0"/>
    <x v="4"/>
    <n v="209.5"/>
    <x v="3064"/>
    <n v="10.27"/>
    <s v="Medium"/>
  </r>
  <r>
    <s v="CA-2014-123134"/>
    <x v="1037"/>
    <s v="Standard Class"/>
    <x v="1"/>
    <s v="Westfield"/>
    <x v="14"/>
    <s v="United States"/>
    <n v="7090"/>
    <s v="East"/>
    <x v="2"/>
    <x v="11"/>
    <n v="129.93"/>
    <x v="3065"/>
    <n v="10.24"/>
    <s v="High"/>
  </r>
  <r>
    <s v="CA-2011-163223"/>
    <x v="92"/>
    <s v="Standard Class"/>
    <x v="1"/>
    <s v="Springfield"/>
    <x v="3"/>
    <s v="United States"/>
    <n v="22153"/>
    <s v="South"/>
    <x v="1"/>
    <x v="1"/>
    <n v="122.94"/>
    <x v="3066"/>
    <n v="10.24"/>
    <s v="Medium"/>
  </r>
  <r>
    <s v="CA-2014-160633"/>
    <x v="100"/>
    <s v="Standard Class"/>
    <x v="1"/>
    <s v="Bowling Green"/>
    <x v="18"/>
    <s v="United States"/>
    <n v="43402"/>
    <s v="East"/>
    <x v="1"/>
    <x v="13"/>
    <n v="86.352000000000004"/>
    <x v="3067"/>
    <n v="10.23"/>
    <s v="Medium"/>
  </r>
  <r>
    <s v="CA-2013-154018"/>
    <x v="238"/>
    <s v="Standard Class"/>
    <x v="0"/>
    <s v="Laredo"/>
    <x v="6"/>
    <s v="United States"/>
    <n v="78041"/>
    <s v="Central"/>
    <x v="2"/>
    <x v="11"/>
    <n v="139.91999999999999"/>
    <x v="3068"/>
    <n v="10.220000000000001"/>
    <s v="Low"/>
  </r>
  <r>
    <s v="CA-2014-151596"/>
    <x v="925"/>
    <s v="First Class"/>
    <x v="1"/>
    <s v="Cranston"/>
    <x v="20"/>
    <s v="United States"/>
    <n v="2920"/>
    <s v="East"/>
    <x v="1"/>
    <x v="9"/>
    <n v="42.76"/>
    <x v="3069"/>
    <n v="10.220000000000001"/>
    <s v="High"/>
  </r>
  <r>
    <s v="CA-2013-153101"/>
    <x v="37"/>
    <s v="Same Day"/>
    <x v="0"/>
    <s v="Santa Ana"/>
    <x v="1"/>
    <s v="United States"/>
    <n v="92704"/>
    <s v="West"/>
    <x v="2"/>
    <x v="2"/>
    <n v="146.04000000000002"/>
    <x v="3070"/>
    <n v="10.220000000000001"/>
    <s v="Medium"/>
  </r>
  <r>
    <s v="CA-2014-107825"/>
    <x v="884"/>
    <s v="Same Day"/>
    <x v="1"/>
    <s v="Milwaukee"/>
    <x v="16"/>
    <s v="United States"/>
    <n v="53209"/>
    <s v="Central"/>
    <x v="1"/>
    <x v="9"/>
    <n v="37.76"/>
    <x v="3071"/>
    <n v="10.220000000000001"/>
    <s v="High"/>
  </r>
  <r>
    <s v="CA-2014-114055"/>
    <x v="268"/>
    <s v="Second Class"/>
    <x v="2"/>
    <s v="Huntsville"/>
    <x v="23"/>
    <s v="United States"/>
    <n v="35810"/>
    <s v="South"/>
    <x v="0"/>
    <x v="4"/>
    <n v="90.48"/>
    <x v="3072"/>
    <n v="10.210000000000001"/>
    <s v="High"/>
  </r>
  <r>
    <s v="CA-2012-145828"/>
    <x v="840"/>
    <s v="First Class"/>
    <x v="0"/>
    <s v="Cincinnati"/>
    <x v="18"/>
    <s v="United States"/>
    <n v="45231"/>
    <s v="East"/>
    <x v="0"/>
    <x v="0"/>
    <n v="53.040000000000006"/>
    <x v="3073"/>
    <n v="10.210000000000001"/>
    <s v="High"/>
  </r>
  <r>
    <s v="CA-2014-162012"/>
    <x v="475"/>
    <s v="Standard Class"/>
    <x v="1"/>
    <s v="Los Angeles"/>
    <x v="1"/>
    <s v="United States"/>
    <n v="90049"/>
    <s v="West"/>
    <x v="1"/>
    <x v="8"/>
    <n v="168.1"/>
    <x v="3057"/>
    <n v="10.210000000000001"/>
    <s v="Medium"/>
  </r>
  <r>
    <s v="CA-2012-132570"/>
    <x v="152"/>
    <s v="Second Class"/>
    <x v="0"/>
    <s v="Buffalo"/>
    <x v="0"/>
    <s v="United States"/>
    <n v="14215"/>
    <s v="East"/>
    <x v="1"/>
    <x v="14"/>
    <n v="79.959999999999994"/>
    <x v="3074"/>
    <n v="10.199999999999999"/>
    <s v="High"/>
  </r>
  <r>
    <s v="CA-2014-127929"/>
    <x v="642"/>
    <s v="Standard Class"/>
    <x v="1"/>
    <s v="Middletown"/>
    <x v="33"/>
    <s v="United States"/>
    <n v="6457"/>
    <s v="East"/>
    <x v="2"/>
    <x v="11"/>
    <n v="181.95"/>
    <x v="3075"/>
    <n v="10.199999999999999"/>
    <s v="Medium"/>
  </r>
  <r>
    <s v="CA-2012-116687"/>
    <x v="1038"/>
    <s v="Standard Class"/>
    <x v="1"/>
    <s v="Houston"/>
    <x v="6"/>
    <s v="United States"/>
    <n v="77095"/>
    <s v="Central"/>
    <x v="0"/>
    <x v="4"/>
    <n v="158.376"/>
    <x v="2083"/>
    <n v="10.199999999999999"/>
    <s v="Medium"/>
  </r>
  <r>
    <s v="CA-2014-143658"/>
    <x v="892"/>
    <s v="Second Class"/>
    <x v="2"/>
    <s v="New York City"/>
    <x v="0"/>
    <s v="United States"/>
    <n v="10035"/>
    <s v="East"/>
    <x v="1"/>
    <x v="13"/>
    <n v="109.9"/>
    <x v="3076"/>
    <n v="10.199999999999999"/>
    <s v="Medium"/>
  </r>
  <r>
    <s v="CA-2012-123092"/>
    <x v="751"/>
    <s v="Standard Class"/>
    <x v="0"/>
    <s v="Jacksonville"/>
    <x v="2"/>
    <s v="United States"/>
    <n v="28540"/>
    <s v="South"/>
    <x v="0"/>
    <x v="4"/>
    <n v="105.584"/>
    <x v="2752"/>
    <n v="10.199999999999999"/>
    <s v="High"/>
  </r>
  <r>
    <s v="CA-2012-121720"/>
    <x v="209"/>
    <s v="First Class"/>
    <x v="1"/>
    <s v="Lakeland"/>
    <x v="9"/>
    <s v="United States"/>
    <n v="33801"/>
    <s v="South"/>
    <x v="1"/>
    <x v="13"/>
    <n v="60.768000000000001"/>
    <x v="3077"/>
    <n v="10.19"/>
    <s v="Medium"/>
  </r>
  <r>
    <s v="CA-2012-103205"/>
    <x v="229"/>
    <s v="Second Class"/>
    <x v="2"/>
    <s v="Houston"/>
    <x v="6"/>
    <s v="United States"/>
    <n v="77036"/>
    <s v="Central"/>
    <x v="0"/>
    <x v="4"/>
    <n v="119.96000000000001"/>
    <x v="3078"/>
    <n v="10.19"/>
    <s v="Medium"/>
  </r>
  <r>
    <s v="CA-2013-111682"/>
    <x v="285"/>
    <s v="First Class"/>
    <x v="0"/>
    <s v="Troy"/>
    <x v="0"/>
    <s v="United States"/>
    <n v="12180"/>
    <s v="East"/>
    <x v="1"/>
    <x v="1"/>
    <n v="48.480000000000004"/>
    <x v="3079"/>
    <n v="10.18"/>
    <s v="Critical"/>
  </r>
  <r>
    <s v="CA-2011-115791"/>
    <x v="762"/>
    <s v="Second Class"/>
    <x v="0"/>
    <s v="Philadelphia"/>
    <x v="12"/>
    <s v="United States"/>
    <n v="19134"/>
    <s v="East"/>
    <x v="1"/>
    <x v="15"/>
    <n v="30.072000000000003"/>
    <x v="3080"/>
    <n v="10.17"/>
    <s v="Critical"/>
  </r>
  <r>
    <s v="CA-2014-144862"/>
    <x v="456"/>
    <s v="Standard Class"/>
    <x v="2"/>
    <s v="Philadelphia"/>
    <x v="12"/>
    <s v="United States"/>
    <n v="19143"/>
    <s v="East"/>
    <x v="1"/>
    <x v="14"/>
    <n v="104.68000000000002"/>
    <x v="3081"/>
    <n v="10.17"/>
    <s v="Medium"/>
  </r>
  <r>
    <s v="CA-2014-149888"/>
    <x v="512"/>
    <s v="Standard Class"/>
    <x v="0"/>
    <s v="Philadelphia"/>
    <x v="12"/>
    <s v="United States"/>
    <n v="19120"/>
    <s v="East"/>
    <x v="2"/>
    <x v="2"/>
    <n v="350.35199999999998"/>
    <x v="3082"/>
    <n v="10.17"/>
    <s v="Medium"/>
  </r>
  <r>
    <s v="CA-2012-100685"/>
    <x v="125"/>
    <s v="Second Class"/>
    <x v="1"/>
    <s v="Omaha"/>
    <x v="24"/>
    <s v="United States"/>
    <n v="68104"/>
    <s v="Central"/>
    <x v="1"/>
    <x v="12"/>
    <n v="116.28"/>
    <x v="2584"/>
    <n v="10.17"/>
    <s v="Critical"/>
  </r>
  <r>
    <s v="CA-2014-129581"/>
    <x v="423"/>
    <s v="Standard Class"/>
    <x v="1"/>
    <s v="New Bedford"/>
    <x v="15"/>
    <s v="United States"/>
    <n v="2740"/>
    <s v="East"/>
    <x v="0"/>
    <x v="4"/>
    <n v="128.85000000000002"/>
    <x v="1856"/>
    <n v="10.17"/>
    <s v="Medium"/>
  </r>
  <r>
    <s v="CA-2014-120376"/>
    <x v="56"/>
    <s v="First Class"/>
    <x v="0"/>
    <s v="Detroit"/>
    <x v="11"/>
    <s v="United States"/>
    <n v="48227"/>
    <s v="Central"/>
    <x v="0"/>
    <x v="0"/>
    <n v="199.95000000000002"/>
    <x v="1336"/>
    <n v="10.15"/>
    <s v="High"/>
  </r>
  <r>
    <s v="CA-2012-162964"/>
    <x v="781"/>
    <s v="Standard Class"/>
    <x v="1"/>
    <s v="Houston"/>
    <x v="6"/>
    <s v="United States"/>
    <n v="77095"/>
    <s v="Central"/>
    <x v="1"/>
    <x v="9"/>
    <n v="64.784000000000006"/>
    <x v="3083"/>
    <n v="10.15"/>
    <s v="Low"/>
  </r>
  <r>
    <s v="CA-2011-169061"/>
    <x v="620"/>
    <s v="Second Class"/>
    <x v="0"/>
    <s v="Yonkers"/>
    <x v="0"/>
    <s v="United States"/>
    <n v="10701"/>
    <s v="East"/>
    <x v="1"/>
    <x v="12"/>
    <n v="97.82"/>
    <x v="2849"/>
    <n v="10.130000000000001"/>
    <s v="Medium"/>
  </r>
  <r>
    <s v="CA-2013-137239"/>
    <x v="848"/>
    <s v="Standard Class"/>
    <x v="0"/>
    <s v="Columbus"/>
    <x v="18"/>
    <s v="United States"/>
    <n v="43229"/>
    <s v="East"/>
    <x v="1"/>
    <x v="14"/>
    <n v="134.28800000000001"/>
    <x v="3084"/>
    <n v="10.119999999999999"/>
    <s v="Medium"/>
  </r>
  <r>
    <s v="CA-2013-128531"/>
    <x v="249"/>
    <s v="Second Class"/>
    <x v="0"/>
    <s v="Dallas"/>
    <x v="6"/>
    <s v="United States"/>
    <n v="75217"/>
    <s v="Central"/>
    <x v="1"/>
    <x v="9"/>
    <n v="41.92"/>
    <x v="3085"/>
    <n v="10.11"/>
    <s v="Critical"/>
  </r>
  <r>
    <s v="CA-2012-114503"/>
    <x v="627"/>
    <s v="Standard Class"/>
    <x v="0"/>
    <s v="Lebanon"/>
    <x v="35"/>
    <s v="United States"/>
    <n v="37087"/>
    <s v="South"/>
    <x v="1"/>
    <x v="9"/>
    <n v="84.960000000000008"/>
    <x v="3086"/>
    <n v="10.11"/>
    <s v="High"/>
  </r>
  <r>
    <s v="CA-2014-137323"/>
    <x v="978"/>
    <s v="Second Class"/>
    <x v="1"/>
    <s v="Watertown"/>
    <x v="0"/>
    <s v="United States"/>
    <n v="13601"/>
    <s v="East"/>
    <x v="1"/>
    <x v="9"/>
    <n v="96.359999999999985"/>
    <x v="3087"/>
    <n v="10.1"/>
    <s v="High"/>
  </r>
  <r>
    <s v="CA-2011-159184"/>
    <x v="9"/>
    <s v="Standard Class"/>
    <x v="0"/>
    <s v="Macon"/>
    <x v="10"/>
    <s v="United States"/>
    <n v="31204"/>
    <s v="South"/>
    <x v="2"/>
    <x v="11"/>
    <n v="142.4"/>
    <x v="3088"/>
    <n v="10.08"/>
    <s v="Medium"/>
  </r>
  <r>
    <s v="CA-2014-101805"/>
    <x v="456"/>
    <s v="Standard Class"/>
    <x v="1"/>
    <s v="Seattle"/>
    <x v="8"/>
    <s v="United States"/>
    <n v="98105"/>
    <s v="West"/>
    <x v="2"/>
    <x v="11"/>
    <n v="70.679999999999993"/>
    <x v="3089"/>
    <n v="10.07"/>
    <s v="High"/>
  </r>
  <r>
    <s v="CA-2011-168368"/>
    <x v="159"/>
    <s v="Second Class"/>
    <x v="0"/>
    <s v="Columbia"/>
    <x v="21"/>
    <s v="United States"/>
    <n v="65203"/>
    <s v="Central"/>
    <x v="2"/>
    <x v="5"/>
    <n v="60.89"/>
    <x v="3090"/>
    <n v="10.07"/>
    <s v="Medium"/>
  </r>
  <r>
    <s v="CA-2013-158547"/>
    <x v="169"/>
    <s v="Standard Class"/>
    <x v="0"/>
    <s v="Hamilton"/>
    <x v="18"/>
    <s v="United States"/>
    <n v="45011"/>
    <s v="East"/>
    <x v="1"/>
    <x v="8"/>
    <n v="123.92000000000002"/>
    <x v="3091"/>
    <n v="10.06"/>
    <s v="Medium"/>
  </r>
  <r>
    <s v="US-2014-153948"/>
    <x v="22"/>
    <s v="Same Day"/>
    <x v="2"/>
    <s v="San Francisco"/>
    <x v="1"/>
    <s v="United States"/>
    <n v="94122"/>
    <s v="West"/>
    <x v="1"/>
    <x v="15"/>
    <n v="41.4"/>
    <x v="3092"/>
    <n v="10.06"/>
    <s v="Critical"/>
  </r>
  <r>
    <s v="CA-2013-147536"/>
    <x v="553"/>
    <s v="Standard Class"/>
    <x v="0"/>
    <s v="New York City"/>
    <x v="0"/>
    <s v="United States"/>
    <n v="10024"/>
    <s v="East"/>
    <x v="0"/>
    <x v="0"/>
    <n v="89.97"/>
    <x v="2208"/>
    <n v="10.050000000000001"/>
    <s v="Medium"/>
  </r>
  <r>
    <s v="CA-2014-125115"/>
    <x v="928"/>
    <s v="Same Day"/>
    <x v="0"/>
    <s v="Austin"/>
    <x v="6"/>
    <s v="United States"/>
    <n v="78745"/>
    <s v="Central"/>
    <x v="0"/>
    <x v="0"/>
    <n v="95.736000000000004"/>
    <x v="3093"/>
    <n v="10.039999999999999"/>
    <s v="High"/>
  </r>
  <r>
    <s v="CA-2011-142965"/>
    <x v="438"/>
    <s v="Same Day"/>
    <x v="0"/>
    <s v="Springfield"/>
    <x v="18"/>
    <s v="United States"/>
    <n v="45503"/>
    <s v="East"/>
    <x v="1"/>
    <x v="1"/>
    <n v="27.360000000000003"/>
    <x v="3094"/>
    <n v="10.039999999999999"/>
    <s v="Critical"/>
  </r>
  <r>
    <s v="CA-2014-141138"/>
    <x v="173"/>
    <s v="Standard Class"/>
    <x v="0"/>
    <s v="Modesto"/>
    <x v="1"/>
    <s v="United States"/>
    <n v="95351"/>
    <s v="West"/>
    <x v="0"/>
    <x v="0"/>
    <n v="111.79"/>
    <x v="3095"/>
    <n v="10.039999999999999"/>
    <s v="Medium"/>
  </r>
  <r>
    <s v="CA-2014-165323"/>
    <x v="48"/>
    <s v="Standard Class"/>
    <x v="2"/>
    <s v="New York City"/>
    <x v="0"/>
    <s v="United States"/>
    <n v="10024"/>
    <s v="East"/>
    <x v="0"/>
    <x v="0"/>
    <n v="101.34"/>
    <x v="3014"/>
    <n v="10.039999999999999"/>
    <s v="High"/>
  </r>
  <r>
    <s v="CA-2011-153808"/>
    <x v="513"/>
    <s v="Second Class"/>
    <x v="1"/>
    <s v="Los Angeles"/>
    <x v="1"/>
    <s v="United States"/>
    <n v="90004"/>
    <s v="West"/>
    <x v="1"/>
    <x v="1"/>
    <n v="65.567999999999998"/>
    <x v="3096"/>
    <n v="10.039999999999999"/>
    <s v="High"/>
  </r>
  <r>
    <s v="CA-2013-110772"/>
    <x v="454"/>
    <s v="Second Class"/>
    <x v="2"/>
    <s v="Columbus"/>
    <x v="18"/>
    <s v="United States"/>
    <n v="43229"/>
    <s v="East"/>
    <x v="0"/>
    <x v="0"/>
    <n v="255.98400000000004"/>
    <x v="3097"/>
    <n v="10.029999999999999"/>
    <s v="Medium"/>
  </r>
  <r>
    <s v="CA-2011-113271"/>
    <x v="1039"/>
    <s v="Standard Class"/>
    <x v="2"/>
    <s v="San Francisco"/>
    <x v="1"/>
    <s v="United States"/>
    <n v="94122"/>
    <s v="West"/>
    <x v="2"/>
    <x v="10"/>
    <n v="119.83299999999998"/>
    <x v="3098"/>
    <n v="10.029999999999999"/>
    <s v="Medium"/>
  </r>
  <r>
    <s v="CA-2012-165624"/>
    <x v="946"/>
    <s v="Standard Class"/>
    <x v="0"/>
    <s v="Atlanta"/>
    <x v="10"/>
    <s v="United States"/>
    <n v="30318"/>
    <s v="South"/>
    <x v="1"/>
    <x v="12"/>
    <n v="97.88"/>
    <x v="3099"/>
    <n v="10.02"/>
    <s v="Medium"/>
  </r>
  <r>
    <s v="CA-2011-141726"/>
    <x v="438"/>
    <s v="First Class"/>
    <x v="0"/>
    <s v="San Diego"/>
    <x v="1"/>
    <s v="United States"/>
    <n v="92105"/>
    <s v="West"/>
    <x v="2"/>
    <x v="11"/>
    <n v="43.019999999999996"/>
    <x v="3100"/>
    <n v="10.02"/>
    <s v="Medium"/>
  </r>
  <r>
    <s v="CA-2014-118199"/>
    <x v="566"/>
    <s v="First Class"/>
    <x v="2"/>
    <s v="Seattle"/>
    <x v="8"/>
    <s v="United States"/>
    <n v="98105"/>
    <s v="West"/>
    <x v="1"/>
    <x v="9"/>
    <n v="66.959999999999994"/>
    <x v="3101"/>
    <n v="10.02"/>
    <s v="High"/>
  </r>
  <r>
    <s v="CA-2013-158568"/>
    <x v="896"/>
    <s v="Standard Class"/>
    <x v="2"/>
    <s v="Chicago"/>
    <x v="5"/>
    <s v="United States"/>
    <n v="60610"/>
    <s v="Central"/>
    <x v="0"/>
    <x v="0"/>
    <n v="95.976000000000013"/>
    <x v="3102"/>
    <n v="10.01"/>
    <s v="Medium"/>
  </r>
  <r>
    <s v="CA-2012-131597"/>
    <x v="365"/>
    <s v="Standard Class"/>
    <x v="1"/>
    <s v="Los Angeles"/>
    <x v="1"/>
    <s v="United States"/>
    <n v="90045"/>
    <s v="West"/>
    <x v="2"/>
    <x v="2"/>
    <n v="170.13600000000002"/>
    <x v="3103"/>
    <n v="10.01"/>
    <s v="Medium"/>
  </r>
  <r>
    <s v="CA-2013-116547"/>
    <x v="1040"/>
    <s v="Standard Class"/>
    <x v="1"/>
    <s v="Seattle"/>
    <x v="8"/>
    <s v="United States"/>
    <n v="98115"/>
    <s v="West"/>
    <x v="0"/>
    <x v="0"/>
    <n v="69.98"/>
    <x v="3104"/>
    <n v="10"/>
    <s v="Low"/>
  </r>
  <r>
    <s v="CA-2013-132066"/>
    <x v="1041"/>
    <s v="Standard Class"/>
    <x v="1"/>
    <s v="New York City"/>
    <x v="0"/>
    <s v="United States"/>
    <n v="10011"/>
    <s v="East"/>
    <x v="2"/>
    <x v="2"/>
    <n v="142.18199999999999"/>
    <x v="3105"/>
    <n v="9.99"/>
    <s v="Medium"/>
  </r>
  <r>
    <s v="US-2014-104451"/>
    <x v="53"/>
    <s v="Second Class"/>
    <x v="0"/>
    <s v="San Francisco"/>
    <x v="1"/>
    <s v="United States"/>
    <n v="94110"/>
    <s v="West"/>
    <x v="1"/>
    <x v="8"/>
    <n v="81.08"/>
    <x v="3106"/>
    <n v="9.98"/>
    <s v="High"/>
  </r>
  <r>
    <s v="CA-2013-145548"/>
    <x v="141"/>
    <s v="Standard Class"/>
    <x v="1"/>
    <s v="New York City"/>
    <x v="0"/>
    <s v="United States"/>
    <n v="10011"/>
    <s v="East"/>
    <x v="1"/>
    <x v="13"/>
    <n v="92.94"/>
    <x v="3107"/>
    <n v="9.9700000000000006"/>
    <s v="Medium"/>
  </r>
  <r>
    <s v="CA-2013-165848"/>
    <x v="134"/>
    <s v="Same Day"/>
    <x v="0"/>
    <s v="New York City"/>
    <x v="0"/>
    <s v="United States"/>
    <n v="10035"/>
    <s v="East"/>
    <x v="2"/>
    <x v="10"/>
    <n v="136.78399999999999"/>
    <x v="3108"/>
    <n v="9.9600000000000009"/>
    <s v="High"/>
  </r>
  <r>
    <s v="CA-2014-131954"/>
    <x v="738"/>
    <s v="Standard Class"/>
    <x v="2"/>
    <s v="Seattle"/>
    <x v="8"/>
    <s v="United States"/>
    <n v="98115"/>
    <s v="West"/>
    <x v="1"/>
    <x v="1"/>
    <n v="99.695999999999998"/>
    <x v="3109"/>
    <n v="9.9499999999999993"/>
    <s v="High"/>
  </r>
  <r>
    <s v="CA-2013-164637"/>
    <x v="1042"/>
    <s v="Standard Class"/>
    <x v="0"/>
    <s v="Mishawaka"/>
    <x v="22"/>
    <s v="United States"/>
    <n v="46544"/>
    <s v="Central"/>
    <x v="1"/>
    <x v="1"/>
    <n v="128.39999999999998"/>
    <x v="2729"/>
    <n v="9.9499999999999993"/>
    <s v="Medium"/>
  </r>
  <r>
    <s v="CA-2014-107132"/>
    <x v="214"/>
    <s v="Standard Class"/>
    <x v="1"/>
    <s v="New York City"/>
    <x v="0"/>
    <s v="United States"/>
    <n v="10009"/>
    <s v="East"/>
    <x v="1"/>
    <x v="12"/>
    <n v="68.52"/>
    <x v="3110"/>
    <n v="9.9499999999999993"/>
    <s v="High"/>
  </r>
  <r>
    <s v="US-2013-119298"/>
    <x v="40"/>
    <s v="First Class"/>
    <x v="0"/>
    <s v="Jonesboro"/>
    <x v="39"/>
    <s v="United States"/>
    <n v="72401"/>
    <s v="South"/>
    <x v="0"/>
    <x v="4"/>
    <n v="59.98"/>
    <x v="3111"/>
    <n v="9.9499999999999993"/>
    <s v="Medium"/>
  </r>
  <r>
    <s v="US-2014-123862"/>
    <x v="36"/>
    <s v="Second Class"/>
    <x v="0"/>
    <s v="Long Beach"/>
    <x v="1"/>
    <s v="United States"/>
    <n v="90805"/>
    <s v="West"/>
    <x v="1"/>
    <x v="9"/>
    <n v="61.019999999999996"/>
    <x v="3112"/>
    <n v="9.9499999999999993"/>
    <s v="High"/>
  </r>
  <r>
    <s v="CA-2012-119690"/>
    <x v="900"/>
    <s v="First Class"/>
    <x v="0"/>
    <s v="Houston"/>
    <x v="6"/>
    <s v="United States"/>
    <n v="77041"/>
    <s v="Central"/>
    <x v="1"/>
    <x v="12"/>
    <n v="47.952000000000005"/>
    <x v="3113"/>
    <n v="9.9499999999999993"/>
    <s v="High"/>
  </r>
  <r>
    <s v="CA-2011-110219"/>
    <x v="1043"/>
    <s v="First Class"/>
    <x v="0"/>
    <s v="San Antonio"/>
    <x v="6"/>
    <s v="United States"/>
    <n v="78207"/>
    <s v="Central"/>
    <x v="2"/>
    <x v="5"/>
    <n v="127.869"/>
    <x v="3114"/>
    <n v="9.93"/>
    <s v="High"/>
  </r>
  <r>
    <s v="CA-2012-120103"/>
    <x v="71"/>
    <s v="Standard Class"/>
    <x v="0"/>
    <s v="Phoenix"/>
    <x v="28"/>
    <s v="United States"/>
    <n v="85023"/>
    <s v="West"/>
    <x v="0"/>
    <x v="4"/>
    <n v="111.98399999999999"/>
    <x v="3115"/>
    <n v="9.92"/>
    <s v="Medium"/>
  </r>
  <r>
    <s v="CA-2013-124590"/>
    <x v="348"/>
    <s v="Standard Class"/>
    <x v="0"/>
    <s v="Parma"/>
    <x v="18"/>
    <s v="United States"/>
    <n v="44134"/>
    <s v="East"/>
    <x v="1"/>
    <x v="8"/>
    <n v="110.096"/>
    <x v="3116"/>
    <n v="9.91"/>
    <s v="Medium"/>
  </r>
  <r>
    <s v="CA-2013-152730"/>
    <x v="169"/>
    <s v="Standard Class"/>
    <x v="2"/>
    <s v="Superior"/>
    <x v="16"/>
    <s v="United States"/>
    <n v="54880"/>
    <s v="Central"/>
    <x v="0"/>
    <x v="4"/>
    <n v="125.99"/>
    <x v="3117"/>
    <n v="9.91"/>
    <s v="Medium"/>
  </r>
  <r>
    <s v="US-2014-134642"/>
    <x v="999"/>
    <s v="Standard Class"/>
    <x v="0"/>
    <s v="Greenville"/>
    <x v="2"/>
    <s v="United States"/>
    <n v="27834"/>
    <s v="South"/>
    <x v="2"/>
    <x v="5"/>
    <n v="196.78399999999999"/>
    <x v="1912"/>
    <n v="9.91"/>
    <s v="Medium"/>
  </r>
  <r>
    <s v="CA-2011-165428"/>
    <x v="800"/>
    <s v="First Class"/>
    <x v="0"/>
    <s v="Houston"/>
    <x v="6"/>
    <s v="United States"/>
    <n v="77036"/>
    <s v="Central"/>
    <x v="1"/>
    <x v="12"/>
    <n v="31.104000000000006"/>
    <x v="3118"/>
    <n v="9.9"/>
    <s v="High"/>
  </r>
  <r>
    <s v="CA-2014-143252"/>
    <x v="223"/>
    <s v="Standard Class"/>
    <x v="1"/>
    <s v="Milwaukee"/>
    <x v="16"/>
    <s v="United States"/>
    <n v="53209"/>
    <s v="Central"/>
    <x v="2"/>
    <x v="11"/>
    <n v="99.949999999999989"/>
    <x v="3119"/>
    <n v="9.89"/>
    <s v="Medium"/>
  </r>
  <r>
    <s v="CA-2013-158358"/>
    <x v="1042"/>
    <s v="Standard Class"/>
    <x v="1"/>
    <s v="Dover"/>
    <x v="27"/>
    <s v="United States"/>
    <n v="3820"/>
    <s v="East"/>
    <x v="0"/>
    <x v="0"/>
    <n v="159.97999999999999"/>
    <x v="1864"/>
    <n v="9.89"/>
    <s v="Medium"/>
  </r>
  <r>
    <s v="CA-2013-141082"/>
    <x v="386"/>
    <s v="Standard Class"/>
    <x v="0"/>
    <s v="Lawrence"/>
    <x v="15"/>
    <s v="United States"/>
    <n v="1841"/>
    <s v="East"/>
    <x v="1"/>
    <x v="15"/>
    <n v="122.12"/>
    <x v="3120"/>
    <n v="9.8800000000000008"/>
    <s v="Medium"/>
  </r>
  <r>
    <s v="CA-2012-132626"/>
    <x v="748"/>
    <s v="Standard Class"/>
    <x v="0"/>
    <s v="Clinton"/>
    <x v="30"/>
    <s v="United States"/>
    <n v="20735"/>
    <s v="East"/>
    <x v="1"/>
    <x v="1"/>
    <n v="153.35999999999999"/>
    <x v="3121"/>
    <n v="9.8800000000000008"/>
    <s v="Medium"/>
  </r>
  <r>
    <s v="CA-2012-168529"/>
    <x v="1044"/>
    <s v="Standard Class"/>
    <x v="0"/>
    <s v="San Francisco"/>
    <x v="1"/>
    <s v="United States"/>
    <n v="94122"/>
    <s v="West"/>
    <x v="2"/>
    <x v="11"/>
    <n v="145.9"/>
    <x v="1197"/>
    <n v="9.8800000000000008"/>
    <s v="Medium"/>
  </r>
  <r>
    <s v="CA-2013-169166"/>
    <x v="670"/>
    <s v="Standard Class"/>
    <x v="0"/>
    <s v="Seattle"/>
    <x v="8"/>
    <s v="United States"/>
    <n v="98115"/>
    <s v="West"/>
    <x v="0"/>
    <x v="0"/>
    <n v="93.98"/>
    <x v="3122"/>
    <n v="9.8699999999999992"/>
    <s v="High"/>
  </r>
  <r>
    <s v="CA-2012-118871"/>
    <x v="305"/>
    <s v="Second Class"/>
    <x v="1"/>
    <s v="Los Angeles"/>
    <x v="1"/>
    <s v="United States"/>
    <n v="90049"/>
    <s v="West"/>
    <x v="0"/>
    <x v="4"/>
    <n v="110.352"/>
    <x v="3123"/>
    <n v="9.8699999999999992"/>
    <s v="Medium"/>
  </r>
  <r>
    <s v="CA-2013-126284"/>
    <x v="648"/>
    <s v="Standard Class"/>
    <x v="0"/>
    <s v="Grand Rapids"/>
    <x v="11"/>
    <s v="United States"/>
    <n v="49505"/>
    <s v="Central"/>
    <x v="1"/>
    <x v="1"/>
    <n v="83.699999999999989"/>
    <x v="3124"/>
    <n v="9.8699999999999992"/>
    <s v="High"/>
  </r>
  <r>
    <s v="US-2013-102232"/>
    <x v="1045"/>
    <s v="Standard Class"/>
    <x v="1"/>
    <s v="Huntsville"/>
    <x v="23"/>
    <s v="United States"/>
    <n v="35810"/>
    <s v="South"/>
    <x v="1"/>
    <x v="13"/>
    <n v="197.04999999999998"/>
    <x v="3125"/>
    <n v="9.8699999999999992"/>
    <s v="Medium"/>
  </r>
  <r>
    <s v="CA-2013-125087"/>
    <x v="653"/>
    <s v="Standard Class"/>
    <x v="1"/>
    <s v="Houston"/>
    <x v="6"/>
    <s v="United States"/>
    <n v="77070"/>
    <s v="Central"/>
    <x v="2"/>
    <x v="11"/>
    <n v="127.88"/>
    <x v="3126"/>
    <n v="9.86"/>
    <s v="Medium"/>
  </r>
  <r>
    <s v="CA-2013-166674"/>
    <x v="530"/>
    <s v="Second Class"/>
    <x v="0"/>
    <s v="Auburn"/>
    <x v="0"/>
    <s v="United States"/>
    <n v="13021"/>
    <s v="East"/>
    <x v="1"/>
    <x v="13"/>
    <n v="59.519999999999996"/>
    <x v="3127"/>
    <n v="9.85"/>
    <s v="Critical"/>
  </r>
  <r>
    <s v="CA-2014-165841"/>
    <x v="211"/>
    <s v="Standard Class"/>
    <x v="0"/>
    <s v="Paterson"/>
    <x v="14"/>
    <s v="United States"/>
    <n v="7501"/>
    <s v="East"/>
    <x v="1"/>
    <x v="3"/>
    <n v="69.5"/>
    <x v="2060"/>
    <n v="9.85"/>
    <s v="Low"/>
  </r>
  <r>
    <s v="US-2014-159205"/>
    <x v="43"/>
    <s v="Second Class"/>
    <x v="2"/>
    <s v="Henderson"/>
    <x v="4"/>
    <s v="United States"/>
    <n v="42420"/>
    <s v="South"/>
    <x v="2"/>
    <x v="11"/>
    <n v="61"/>
    <x v="3128"/>
    <n v="9.85"/>
    <s v="Critical"/>
  </r>
  <r>
    <s v="CA-2014-143035"/>
    <x v="110"/>
    <s v="Second Class"/>
    <x v="2"/>
    <s v="New York City"/>
    <x v="0"/>
    <s v="United States"/>
    <n v="10009"/>
    <s v="East"/>
    <x v="2"/>
    <x v="11"/>
    <n v="83.92"/>
    <x v="3129"/>
    <n v="9.85"/>
    <s v="Medium"/>
  </r>
  <r>
    <s v="CA-2013-139381"/>
    <x v="653"/>
    <s v="Standard Class"/>
    <x v="0"/>
    <s v="Chesapeake"/>
    <x v="3"/>
    <s v="United States"/>
    <n v="23320"/>
    <s v="South"/>
    <x v="1"/>
    <x v="8"/>
    <n v="203.92"/>
    <x v="3130"/>
    <n v="9.85"/>
    <s v="Medium"/>
  </r>
  <r>
    <s v="CA-2014-117212"/>
    <x v="476"/>
    <s v="Second Class"/>
    <x v="2"/>
    <s v="Los Angeles"/>
    <x v="1"/>
    <s v="United States"/>
    <n v="90036"/>
    <s v="West"/>
    <x v="1"/>
    <x v="8"/>
    <n v="81.92"/>
    <x v="2469"/>
    <n v="9.84"/>
    <s v="Medium"/>
  </r>
  <r>
    <s v="CA-2014-134838"/>
    <x v="183"/>
    <s v="First Class"/>
    <x v="2"/>
    <s v="Los Angeles"/>
    <x v="1"/>
    <s v="United States"/>
    <n v="90045"/>
    <s v="West"/>
    <x v="2"/>
    <x v="11"/>
    <n v="44.67"/>
    <x v="2379"/>
    <n v="9.84"/>
    <s v="High"/>
  </r>
  <r>
    <s v="CA-2011-124079"/>
    <x v="1046"/>
    <s v="Standard Class"/>
    <x v="1"/>
    <s v="Phoenix"/>
    <x v="28"/>
    <s v="United States"/>
    <n v="85023"/>
    <s v="West"/>
    <x v="2"/>
    <x v="11"/>
    <n v="87.960000000000008"/>
    <x v="3131"/>
    <n v="9.84"/>
    <s v="Medium"/>
  </r>
  <r>
    <s v="CA-2013-149671"/>
    <x v="898"/>
    <s v="Standard Class"/>
    <x v="1"/>
    <s v="Seattle"/>
    <x v="8"/>
    <s v="United States"/>
    <n v="98105"/>
    <s v="West"/>
    <x v="1"/>
    <x v="3"/>
    <n v="61.38"/>
    <x v="3132"/>
    <n v="9.84"/>
    <s v="High"/>
  </r>
  <r>
    <s v="CA-2012-121776"/>
    <x v="1047"/>
    <s v="Standard Class"/>
    <x v="0"/>
    <s v="Los Angeles"/>
    <x v="1"/>
    <s v="United States"/>
    <n v="90008"/>
    <s v="West"/>
    <x v="1"/>
    <x v="15"/>
    <n v="87.71"/>
    <x v="2888"/>
    <n v="9.83"/>
    <s v="High"/>
  </r>
  <r>
    <s v="CA-2011-146843"/>
    <x v="1048"/>
    <s v="Standard Class"/>
    <x v="0"/>
    <s v="Avondale"/>
    <x v="28"/>
    <s v="United States"/>
    <n v="85323"/>
    <s v="West"/>
    <x v="0"/>
    <x v="0"/>
    <n v="102.24000000000001"/>
    <x v="3133"/>
    <n v="9.83"/>
    <s v="Medium"/>
  </r>
  <r>
    <s v="CA-2013-110254"/>
    <x v="1049"/>
    <s v="Standard Class"/>
    <x v="2"/>
    <s v="Suffolk"/>
    <x v="3"/>
    <s v="United States"/>
    <n v="23434"/>
    <s v="South"/>
    <x v="2"/>
    <x v="11"/>
    <n v="109.8"/>
    <x v="3134"/>
    <n v="9.82"/>
    <s v="Medium"/>
  </r>
  <r>
    <s v="CA-2012-160794"/>
    <x v="921"/>
    <s v="First Class"/>
    <x v="1"/>
    <s v="Houston"/>
    <x v="6"/>
    <s v="United States"/>
    <n v="77041"/>
    <s v="Central"/>
    <x v="1"/>
    <x v="12"/>
    <n v="27.216000000000001"/>
    <x v="3135"/>
    <n v="9.82"/>
    <s v="Critical"/>
  </r>
  <r>
    <s v="CA-2011-107454"/>
    <x v="535"/>
    <s v="Standard Class"/>
    <x v="0"/>
    <s v="New York City"/>
    <x v="0"/>
    <s v="United States"/>
    <n v="10024"/>
    <s v="East"/>
    <x v="2"/>
    <x v="11"/>
    <n v="89.34"/>
    <x v="3136"/>
    <n v="9.82"/>
    <s v="High"/>
  </r>
  <r>
    <s v="CA-2014-145233"/>
    <x v="456"/>
    <s v="Standard Class"/>
    <x v="0"/>
    <s v="Denver"/>
    <x v="29"/>
    <s v="United States"/>
    <n v="80219"/>
    <s v="West"/>
    <x v="0"/>
    <x v="4"/>
    <n v="105.584"/>
    <x v="2752"/>
    <n v="9.8000000000000007"/>
    <s v="Medium"/>
  </r>
  <r>
    <s v="US-2014-155425"/>
    <x v="173"/>
    <s v="First Class"/>
    <x v="1"/>
    <s v="Tucson"/>
    <x v="28"/>
    <s v="United States"/>
    <n v="85705"/>
    <s v="West"/>
    <x v="1"/>
    <x v="1"/>
    <n v="38.388000000000005"/>
    <x v="3137"/>
    <n v="9.8000000000000007"/>
    <s v="High"/>
  </r>
  <r>
    <s v="US-2013-114293"/>
    <x v="923"/>
    <s v="Standard Class"/>
    <x v="0"/>
    <s v="Gresham"/>
    <x v="34"/>
    <s v="United States"/>
    <n v="97030"/>
    <s v="West"/>
    <x v="2"/>
    <x v="5"/>
    <n v="195.136"/>
    <x v="2396"/>
    <n v="9.8000000000000007"/>
    <s v="Medium"/>
  </r>
  <r>
    <s v="CA-2012-115511"/>
    <x v="312"/>
    <s v="Standard Class"/>
    <x v="0"/>
    <s v="Las Vegas"/>
    <x v="13"/>
    <s v="United States"/>
    <n v="89115"/>
    <s v="West"/>
    <x v="1"/>
    <x v="1"/>
    <n v="66.048000000000002"/>
    <x v="3138"/>
    <n v="9.8000000000000007"/>
    <s v="High"/>
  </r>
  <r>
    <s v="CA-2013-164091"/>
    <x v="398"/>
    <s v="Standard Class"/>
    <x v="1"/>
    <s v="Bangor"/>
    <x v="47"/>
    <s v="United States"/>
    <n v="4401"/>
    <s v="East"/>
    <x v="2"/>
    <x v="11"/>
    <n v="109.48"/>
    <x v="3139"/>
    <n v="9.7799999999999994"/>
    <s v="Medium"/>
  </r>
  <r>
    <s v="US-2013-157840"/>
    <x v="1050"/>
    <s v="Second Class"/>
    <x v="0"/>
    <s v="Fremont"/>
    <x v="24"/>
    <s v="United States"/>
    <n v="68025"/>
    <s v="Central"/>
    <x v="1"/>
    <x v="12"/>
    <n v="33.9"/>
    <x v="3140"/>
    <n v="9.77"/>
    <s v="Critical"/>
  </r>
  <r>
    <s v="CA-2011-166989"/>
    <x v="242"/>
    <s v="Standard Class"/>
    <x v="2"/>
    <s v="New York City"/>
    <x v="0"/>
    <s v="United States"/>
    <n v="10011"/>
    <s v="East"/>
    <x v="2"/>
    <x v="5"/>
    <n v="69.263999999999996"/>
    <x v="3141"/>
    <n v="9.76"/>
    <s v="High"/>
  </r>
  <r>
    <s v="CA-2014-102974"/>
    <x v="876"/>
    <s v="Standard Class"/>
    <x v="1"/>
    <s v="Los Angeles"/>
    <x v="1"/>
    <s v="United States"/>
    <n v="90032"/>
    <s v="West"/>
    <x v="0"/>
    <x v="0"/>
    <n v="149.94999999999999"/>
    <x v="3142"/>
    <n v="9.76"/>
    <s v="Medium"/>
  </r>
  <r>
    <s v="CA-2011-164742"/>
    <x v="258"/>
    <s v="Second Class"/>
    <x v="1"/>
    <s v="Lakewood"/>
    <x v="14"/>
    <s v="United States"/>
    <n v="8701"/>
    <s v="East"/>
    <x v="2"/>
    <x v="5"/>
    <n v="245.98"/>
    <x v="3143"/>
    <n v="9.75"/>
    <s v="Medium"/>
  </r>
  <r>
    <s v="CA-2014-169012"/>
    <x v="972"/>
    <s v="Standard Class"/>
    <x v="1"/>
    <s v="Columbus"/>
    <x v="10"/>
    <s v="United States"/>
    <n v="31907"/>
    <s v="South"/>
    <x v="1"/>
    <x v="8"/>
    <n v="41.910000000000004"/>
    <x v="3144"/>
    <n v="9.75"/>
    <s v="High"/>
  </r>
  <r>
    <s v="CA-2011-138681"/>
    <x v="28"/>
    <s v="First Class"/>
    <x v="0"/>
    <s v="Tucson"/>
    <x v="28"/>
    <s v="United States"/>
    <n v="85705"/>
    <s v="West"/>
    <x v="2"/>
    <x v="11"/>
    <n v="51.967999999999996"/>
    <x v="2936"/>
    <n v="9.74"/>
    <s v="High"/>
  </r>
  <r>
    <s v="CA-2014-136007"/>
    <x v="1051"/>
    <s v="Standard Class"/>
    <x v="1"/>
    <s v="Seattle"/>
    <x v="8"/>
    <s v="United States"/>
    <n v="98115"/>
    <s v="West"/>
    <x v="0"/>
    <x v="4"/>
    <n v="71.959999999999994"/>
    <x v="3145"/>
    <n v="9.74"/>
    <s v="Low"/>
  </r>
  <r>
    <s v="CA-2013-144911"/>
    <x v="675"/>
    <s v="First Class"/>
    <x v="1"/>
    <s v="Overland Park"/>
    <x v="45"/>
    <s v="United States"/>
    <n v="66212"/>
    <s v="Central"/>
    <x v="0"/>
    <x v="0"/>
    <n v="34.950000000000003"/>
    <x v="3146"/>
    <n v="9.73"/>
    <s v="Critical"/>
  </r>
  <r>
    <s v="CA-2014-123036"/>
    <x v="574"/>
    <s v="Standard Class"/>
    <x v="0"/>
    <s v="Springfield"/>
    <x v="18"/>
    <s v="United States"/>
    <n v="45503"/>
    <s v="East"/>
    <x v="0"/>
    <x v="4"/>
    <n v="259.89600000000002"/>
    <x v="1928"/>
    <n v="9.73"/>
    <s v="Medium"/>
  </r>
  <r>
    <s v="US-2014-110646"/>
    <x v="909"/>
    <s v="Standard Class"/>
    <x v="0"/>
    <s v="Philadelphia"/>
    <x v="12"/>
    <s v="United States"/>
    <n v="19134"/>
    <s v="East"/>
    <x v="0"/>
    <x v="4"/>
    <n v="118.64999999999998"/>
    <x v="3147"/>
    <n v="9.7200000000000006"/>
    <s v="Medium"/>
  </r>
  <r>
    <s v="CA-2011-132983"/>
    <x v="207"/>
    <s v="Standard Class"/>
    <x v="1"/>
    <s v="Jamestown"/>
    <x v="0"/>
    <s v="United States"/>
    <n v="14701"/>
    <s v="East"/>
    <x v="0"/>
    <x v="0"/>
    <n v="159.97999999999999"/>
    <x v="1864"/>
    <n v="9.7100000000000009"/>
    <s v="Medium"/>
  </r>
  <r>
    <s v="CA-2013-133319"/>
    <x v="203"/>
    <s v="Standard Class"/>
    <x v="0"/>
    <s v="New York City"/>
    <x v="0"/>
    <s v="United States"/>
    <n v="10011"/>
    <s v="East"/>
    <x v="1"/>
    <x v="12"/>
    <n v="192.16"/>
    <x v="1394"/>
    <n v="9.6999999999999993"/>
    <s v="Medium"/>
  </r>
  <r>
    <s v="CA-2012-132080"/>
    <x v="1052"/>
    <s v="First Class"/>
    <x v="1"/>
    <s v="New York City"/>
    <x v="0"/>
    <s v="United States"/>
    <n v="10035"/>
    <s v="East"/>
    <x v="1"/>
    <x v="1"/>
    <n v="50.112000000000002"/>
    <x v="3148"/>
    <n v="9.69"/>
    <s v="Critical"/>
  </r>
  <r>
    <s v="CA-2014-136609"/>
    <x v="379"/>
    <s v="Standard Class"/>
    <x v="1"/>
    <s v="Cedar Hill"/>
    <x v="6"/>
    <s v="United States"/>
    <n v="75104"/>
    <s v="Central"/>
    <x v="1"/>
    <x v="12"/>
    <n v="115.29600000000001"/>
    <x v="2501"/>
    <n v="9.69"/>
    <s v="Medium"/>
  </r>
  <r>
    <s v="CA-2012-132941"/>
    <x v="514"/>
    <s v="First Class"/>
    <x v="1"/>
    <s v="Haltom City"/>
    <x v="6"/>
    <s v="United States"/>
    <n v="76117"/>
    <s v="Central"/>
    <x v="1"/>
    <x v="12"/>
    <n v="32.368000000000002"/>
    <x v="3149"/>
    <n v="9.69"/>
    <s v="High"/>
  </r>
  <r>
    <s v="CA-2014-166184"/>
    <x v="686"/>
    <s v="First Class"/>
    <x v="1"/>
    <s v="New York City"/>
    <x v="0"/>
    <s v="United States"/>
    <n v="10035"/>
    <s v="East"/>
    <x v="1"/>
    <x v="14"/>
    <n v="47.01"/>
    <x v="3150"/>
    <n v="9.68"/>
    <s v="High"/>
  </r>
  <r>
    <s v="CA-2014-143259"/>
    <x v="741"/>
    <s v="Standard Class"/>
    <x v="0"/>
    <s v="New York City"/>
    <x v="0"/>
    <s v="United States"/>
    <n v="10009"/>
    <s v="East"/>
    <x v="0"/>
    <x v="4"/>
    <n v="90.93"/>
    <x v="3151"/>
    <n v="9.67"/>
    <s v="High"/>
  </r>
  <r>
    <s v="CA-2013-164350"/>
    <x v="350"/>
    <s v="Second Class"/>
    <x v="2"/>
    <s v="Bristol"/>
    <x v="35"/>
    <s v="United States"/>
    <n v="37620"/>
    <s v="South"/>
    <x v="1"/>
    <x v="13"/>
    <n v="67.56"/>
    <x v="3152"/>
    <n v="9.67"/>
    <s v="Critical"/>
  </r>
  <r>
    <s v="CA-2014-162572"/>
    <x v="899"/>
    <s v="Second Class"/>
    <x v="0"/>
    <s v="Cincinnati"/>
    <x v="18"/>
    <s v="United States"/>
    <n v="45231"/>
    <s v="East"/>
    <x v="0"/>
    <x v="0"/>
    <n v="119.96000000000001"/>
    <x v="3153"/>
    <n v="9.66"/>
    <s v="High"/>
  </r>
  <r>
    <s v="CA-2013-139934"/>
    <x v="145"/>
    <s v="First Class"/>
    <x v="1"/>
    <s v="San Francisco"/>
    <x v="1"/>
    <s v="United States"/>
    <n v="94110"/>
    <s v="West"/>
    <x v="0"/>
    <x v="4"/>
    <n v="66.976000000000013"/>
    <x v="3154"/>
    <n v="9.66"/>
    <s v="Medium"/>
  </r>
  <r>
    <s v="CA-2013-168354"/>
    <x v="49"/>
    <s v="First Class"/>
    <x v="2"/>
    <s v="Providence"/>
    <x v="20"/>
    <s v="United States"/>
    <n v="2908"/>
    <s v="East"/>
    <x v="1"/>
    <x v="1"/>
    <n v="49.53"/>
    <x v="3155"/>
    <n v="9.65"/>
    <s v="High"/>
  </r>
  <r>
    <s v="CA-2011-140039"/>
    <x v="690"/>
    <s v="Standard Class"/>
    <x v="1"/>
    <s v="Tempe"/>
    <x v="28"/>
    <s v="United States"/>
    <n v="85281"/>
    <s v="West"/>
    <x v="1"/>
    <x v="9"/>
    <n v="79.400000000000006"/>
    <x v="3156"/>
    <n v="9.65"/>
    <s v="High"/>
  </r>
  <r>
    <s v="CA-2013-117919"/>
    <x v="747"/>
    <s v="Second Class"/>
    <x v="1"/>
    <s v="Houston"/>
    <x v="6"/>
    <s v="United States"/>
    <n v="77041"/>
    <s v="Central"/>
    <x v="1"/>
    <x v="12"/>
    <n v="79.920000000000016"/>
    <x v="3157"/>
    <n v="9.65"/>
    <s v="Medium"/>
  </r>
  <r>
    <s v="US-2012-138093"/>
    <x v="148"/>
    <s v="Standard Class"/>
    <x v="1"/>
    <s v="Baltimore"/>
    <x v="30"/>
    <s v="United States"/>
    <n v="21215"/>
    <s v="East"/>
    <x v="0"/>
    <x v="4"/>
    <n v="134.99"/>
    <x v="3158"/>
    <n v="9.65"/>
    <s v="Medium"/>
  </r>
  <r>
    <s v="CA-2011-151897"/>
    <x v="643"/>
    <s v="Standard Class"/>
    <x v="2"/>
    <s v="Houston"/>
    <x v="6"/>
    <s v="United States"/>
    <n v="77070"/>
    <s v="Central"/>
    <x v="1"/>
    <x v="15"/>
    <n v="100.24000000000001"/>
    <x v="1723"/>
    <n v="9.65"/>
    <s v="Medium"/>
  </r>
  <r>
    <s v="CA-2011-139423"/>
    <x v="137"/>
    <s v="Standard Class"/>
    <x v="1"/>
    <s v="Orange"/>
    <x v="14"/>
    <s v="United States"/>
    <n v="7050"/>
    <s v="East"/>
    <x v="1"/>
    <x v="8"/>
    <n v="76.12"/>
    <x v="3159"/>
    <n v="9.65"/>
    <s v="High"/>
  </r>
  <r>
    <s v="CA-2013-133368"/>
    <x v="594"/>
    <s v="Standard Class"/>
    <x v="0"/>
    <s v="Concord"/>
    <x v="2"/>
    <s v="United States"/>
    <n v="28027"/>
    <s v="South"/>
    <x v="1"/>
    <x v="12"/>
    <n v="89.567999999999998"/>
    <x v="3160"/>
    <n v="9.64"/>
    <s v="Low"/>
  </r>
  <r>
    <s v="CA-2012-159534"/>
    <x v="149"/>
    <s v="First Class"/>
    <x v="1"/>
    <s v="New York City"/>
    <x v="0"/>
    <s v="United States"/>
    <n v="10035"/>
    <s v="East"/>
    <x v="1"/>
    <x v="1"/>
    <n v="49.847999999999999"/>
    <x v="3161"/>
    <n v="9.64"/>
    <s v="High"/>
  </r>
  <r>
    <s v="CA-2011-102274"/>
    <x v="712"/>
    <s v="Standard Class"/>
    <x v="1"/>
    <s v="Richmond"/>
    <x v="4"/>
    <s v="United States"/>
    <n v="40475"/>
    <s v="South"/>
    <x v="1"/>
    <x v="9"/>
    <n v="193.95000000000002"/>
    <x v="2750"/>
    <n v="9.6300000000000008"/>
    <s v="Medium"/>
  </r>
  <r>
    <s v="US-2011-159611"/>
    <x v="197"/>
    <s v="Second Class"/>
    <x v="0"/>
    <s v="Cleveland"/>
    <x v="18"/>
    <s v="United States"/>
    <n v="44105"/>
    <s v="East"/>
    <x v="1"/>
    <x v="9"/>
    <n v="118.16"/>
    <x v="2189"/>
    <n v="9.6300000000000008"/>
    <s v="Medium"/>
  </r>
  <r>
    <s v="CA-2011-112291"/>
    <x v="1053"/>
    <s v="Standard Class"/>
    <x v="1"/>
    <s v="Los Angeles"/>
    <x v="1"/>
    <s v="United States"/>
    <n v="90008"/>
    <s v="West"/>
    <x v="0"/>
    <x v="0"/>
    <n v="159.97999999999999"/>
    <x v="1864"/>
    <n v="9.6300000000000008"/>
    <s v="Medium"/>
  </r>
  <r>
    <s v="US-2011-155894"/>
    <x v="212"/>
    <s v="Second Class"/>
    <x v="0"/>
    <s v="Chicago"/>
    <x v="5"/>
    <s v="United States"/>
    <n v="60623"/>
    <s v="Central"/>
    <x v="1"/>
    <x v="9"/>
    <n v="123.55199999999999"/>
    <x v="3162"/>
    <n v="9.6199999999999992"/>
    <s v="High"/>
  </r>
  <r>
    <s v="CA-2014-164756"/>
    <x v="866"/>
    <s v="Standard Class"/>
    <x v="1"/>
    <s v="Columbus"/>
    <x v="10"/>
    <s v="United States"/>
    <n v="31907"/>
    <s v="South"/>
    <x v="1"/>
    <x v="13"/>
    <n v="113.94"/>
    <x v="3163"/>
    <n v="9.6199999999999992"/>
    <s v="Medium"/>
  </r>
  <r>
    <s v="CA-2014-158379"/>
    <x v="54"/>
    <s v="Second Class"/>
    <x v="0"/>
    <s v="Philadelphia"/>
    <x v="12"/>
    <s v="United States"/>
    <n v="19134"/>
    <s v="East"/>
    <x v="0"/>
    <x v="0"/>
    <n v="79.984000000000009"/>
    <x v="3164"/>
    <n v="9.61"/>
    <s v="Medium"/>
  </r>
  <r>
    <s v="CA-2011-141005"/>
    <x v="849"/>
    <s v="First Class"/>
    <x v="0"/>
    <s v="Fairfield"/>
    <x v="33"/>
    <s v="United States"/>
    <n v="6824"/>
    <s v="East"/>
    <x v="1"/>
    <x v="1"/>
    <n v="62.94"/>
    <x v="3165"/>
    <n v="9.61"/>
    <s v="High"/>
  </r>
  <r>
    <s v="CA-2013-149223"/>
    <x v="864"/>
    <s v="Standard Class"/>
    <x v="1"/>
    <s v="Saint Paul"/>
    <x v="7"/>
    <s v="United States"/>
    <n v="55106"/>
    <s v="Central"/>
    <x v="1"/>
    <x v="8"/>
    <n v="77.88"/>
    <x v="3166"/>
    <n v="9.6"/>
    <s v="High"/>
  </r>
  <r>
    <s v="CA-2014-111647"/>
    <x v="57"/>
    <s v="Standard Class"/>
    <x v="0"/>
    <s v="Plano"/>
    <x v="6"/>
    <s v="United States"/>
    <n v="75023"/>
    <s v="Central"/>
    <x v="0"/>
    <x v="4"/>
    <n v="167.96800000000002"/>
    <x v="2730"/>
    <n v="9.6"/>
    <s v="Medium"/>
  </r>
  <r>
    <s v="CA-2013-140018"/>
    <x v="923"/>
    <s v="Standard Class"/>
    <x v="0"/>
    <s v="Columbus"/>
    <x v="18"/>
    <s v="United States"/>
    <n v="43229"/>
    <s v="East"/>
    <x v="2"/>
    <x v="5"/>
    <n v="127.554"/>
    <x v="3167"/>
    <n v="9.6"/>
    <s v="Medium"/>
  </r>
  <r>
    <s v="CA-2012-103135"/>
    <x v="785"/>
    <s v="Standard Class"/>
    <x v="2"/>
    <s v="Louisville"/>
    <x v="4"/>
    <s v="United States"/>
    <n v="40214"/>
    <s v="South"/>
    <x v="1"/>
    <x v="1"/>
    <n v="135.09"/>
    <x v="3168"/>
    <n v="9.6"/>
    <s v="High"/>
  </r>
  <r>
    <s v="US-2013-141544"/>
    <x v="251"/>
    <s v="First Class"/>
    <x v="0"/>
    <s v="Philadelphia"/>
    <x v="12"/>
    <s v="United States"/>
    <n v="19143"/>
    <s v="East"/>
    <x v="1"/>
    <x v="1"/>
    <n v="37.76400000000001"/>
    <x v="3169"/>
    <n v="9.59"/>
    <s v="High"/>
  </r>
  <r>
    <s v="CA-2013-116799"/>
    <x v="122"/>
    <s v="First Class"/>
    <x v="1"/>
    <s v="Odessa"/>
    <x v="6"/>
    <s v="United States"/>
    <n v="79762"/>
    <s v="Central"/>
    <x v="1"/>
    <x v="12"/>
    <n v="42.783999999999999"/>
    <x v="3170"/>
    <n v="9.59"/>
    <s v="Medium"/>
  </r>
  <r>
    <s v="US-2013-113985"/>
    <x v="371"/>
    <s v="Standard Class"/>
    <x v="1"/>
    <s v="San Jose"/>
    <x v="1"/>
    <s v="United States"/>
    <n v="95123"/>
    <s v="West"/>
    <x v="1"/>
    <x v="8"/>
    <n v="59.699999999999996"/>
    <x v="3171"/>
    <n v="9.59"/>
    <s v="High"/>
  </r>
  <r>
    <s v="CA-2014-121398"/>
    <x v="268"/>
    <s v="Standard Class"/>
    <x v="1"/>
    <s v="Los Angeles"/>
    <x v="1"/>
    <s v="United States"/>
    <n v="90008"/>
    <s v="West"/>
    <x v="1"/>
    <x v="1"/>
    <n v="153.55199999999999"/>
    <x v="2071"/>
    <n v="9.59"/>
    <s v="Medium"/>
  </r>
  <r>
    <s v="CA-2011-100762"/>
    <x v="289"/>
    <s v="Standard Class"/>
    <x v="1"/>
    <s v="Jackson"/>
    <x v="11"/>
    <s v="United States"/>
    <n v="49201"/>
    <s v="Central"/>
    <x v="1"/>
    <x v="13"/>
    <n v="151.91999999999999"/>
    <x v="3172"/>
    <n v="9.59"/>
    <s v="Medium"/>
  </r>
  <r>
    <s v="CA-2012-139164"/>
    <x v="790"/>
    <s v="Standard Class"/>
    <x v="0"/>
    <s v="Long Beach"/>
    <x v="1"/>
    <s v="United States"/>
    <n v="90805"/>
    <s v="West"/>
    <x v="0"/>
    <x v="4"/>
    <n v="143.976"/>
    <x v="3045"/>
    <n v="9.59"/>
    <s v="Medium"/>
  </r>
  <r>
    <s v="CA-2012-136420"/>
    <x v="779"/>
    <s v="First Class"/>
    <x v="1"/>
    <s v="San Diego"/>
    <x v="1"/>
    <s v="United States"/>
    <n v="92024"/>
    <s v="West"/>
    <x v="1"/>
    <x v="15"/>
    <n v="50.12"/>
    <x v="3173"/>
    <n v="9.59"/>
    <s v="High"/>
  </r>
  <r>
    <s v="CA-2012-108672"/>
    <x v="664"/>
    <s v="Standard Class"/>
    <x v="1"/>
    <s v="Los Angeles"/>
    <x v="1"/>
    <s v="United States"/>
    <n v="90032"/>
    <s v="West"/>
    <x v="2"/>
    <x v="11"/>
    <n v="106.68"/>
    <x v="3174"/>
    <n v="9.58"/>
    <s v="Medium"/>
  </r>
  <r>
    <s v="CA-2014-152310"/>
    <x v="755"/>
    <s v="Standard Class"/>
    <x v="0"/>
    <s v="Seattle"/>
    <x v="8"/>
    <s v="United States"/>
    <n v="98103"/>
    <s v="West"/>
    <x v="0"/>
    <x v="4"/>
    <n v="242.624"/>
    <x v="3175"/>
    <n v="9.58"/>
    <s v="Medium"/>
  </r>
  <r>
    <s v="CA-2014-132521"/>
    <x v="601"/>
    <s v="Second Class"/>
    <x v="0"/>
    <s v="Seattle"/>
    <x v="8"/>
    <s v="United States"/>
    <n v="98105"/>
    <s v="West"/>
    <x v="1"/>
    <x v="9"/>
    <n v="31.44"/>
    <x v="3176"/>
    <n v="9.57"/>
    <s v="Critical"/>
  </r>
  <r>
    <s v="CA-2014-155292"/>
    <x v="351"/>
    <s v="First Class"/>
    <x v="2"/>
    <s v="Richmond"/>
    <x v="4"/>
    <s v="United States"/>
    <n v="40475"/>
    <s v="South"/>
    <x v="2"/>
    <x v="5"/>
    <n v="33.94"/>
    <x v="3177"/>
    <n v="9.57"/>
    <s v="Critical"/>
  </r>
  <r>
    <s v="CA-2011-152233"/>
    <x v="1054"/>
    <s v="First Class"/>
    <x v="0"/>
    <s v="Pomona"/>
    <x v="1"/>
    <s v="United States"/>
    <n v="91767"/>
    <s v="West"/>
    <x v="0"/>
    <x v="0"/>
    <n v="99.98"/>
    <x v="3178"/>
    <n v="9.57"/>
    <s v="Medium"/>
  </r>
  <r>
    <s v="CA-2011-127159"/>
    <x v="739"/>
    <s v="First Class"/>
    <x v="0"/>
    <s v="Milwaukee"/>
    <x v="16"/>
    <s v="United States"/>
    <n v="53209"/>
    <s v="Central"/>
    <x v="2"/>
    <x v="11"/>
    <n v="34.79"/>
    <x v="3179"/>
    <n v="9.56"/>
    <s v="Medium"/>
  </r>
  <r>
    <s v="CA-2013-158610"/>
    <x v="49"/>
    <s v="First Class"/>
    <x v="0"/>
    <s v="Providence"/>
    <x v="20"/>
    <s v="United States"/>
    <n v="2908"/>
    <s v="East"/>
    <x v="1"/>
    <x v="9"/>
    <n v="69.52"/>
    <x v="3180"/>
    <n v="9.5500000000000007"/>
    <s v="Medium"/>
  </r>
  <r>
    <s v="CA-2013-124149"/>
    <x v="658"/>
    <s v="First Class"/>
    <x v="0"/>
    <s v="Lancaster"/>
    <x v="18"/>
    <s v="United States"/>
    <n v="43130"/>
    <s v="East"/>
    <x v="1"/>
    <x v="12"/>
    <n v="108.33600000000001"/>
    <x v="3181"/>
    <n v="9.5399999999999991"/>
    <s v="Medium"/>
  </r>
  <r>
    <s v="US-2012-115343"/>
    <x v="208"/>
    <s v="First Class"/>
    <x v="0"/>
    <s v="Philadelphia"/>
    <x v="12"/>
    <s v="United States"/>
    <n v="19143"/>
    <s v="East"/>
    <x v="1"/>
    <x v="3"/>
    <n v="55.600000000000009"/>
    <x v="3182"/>
    <n v="9.5399999999999991"/>
    <s v="Critical"/>
  </r>
  <r>
    <s v="CA-2011-123260"/>
    <x v="1027"/>
    <s v="Standard Class"/>
    <x v="2"/>
    <s v="Los Angeles"/>
    <x v="1"/>
    <s v="United States"/>
    <n v="90032"/>
    <s v="West"/>
    <x v="0"/>
    <x v="0"/>
    <n v="176.8"/>
    <x v="3183"/>
    <n v="9.5299999999999994"/>
    <s v="Medium"/>
  </r>
  <r>
    <s v="CA-2013-149902"/>
    <x v="530"/>
    <s v="Standard Class"/>
    <x v="0"/>
    <s v="New York City"/>
    <x v="0"/>
    <s v="United States"/>
    <n v="10024"/>
    <s v="East"/>
    <x v="1"/>
    <x v="13"/>
    <n v="88.04"/>
    <x v="3184"/>
    <n v="9.5299999999999994"/>
    <s v="High"/>
  </r>
  <r>
    <s v="CA-2014-157833"/>
    <x v="48"/>
    <s v="First Class"/>
    <x v="0"/>
    <s v="San Francisco"/>
    <x v="1"/>
    <s v="United States"/>
    <n v="94122"/>
    <s v="West"/>
    <x v="1"/>
    <x v="1"/>
    <n v="51.311999999999998"/>
    <x v="3185"/>
    <n v="9.52"/>
    <s v="High"/>
  </r>
  <r>
    <s v="CA-2013-136021"/>
    <x v="879"/>
    <s v="Standard Class"/>
    <x v="0"/>
    <s v="Los Angeles"/>
    <x v="1"/>
    <s v="United States"/>
    <n v="90045"/>
    <s v="West"/>
    <x v="0"/>
    <x v="6"/>
    <n v="105.55199999999999"/>
    <x v="3186"/>
    <n v="9.52"/>
    <s v="High"/>
  </r>
  <r>
    <s v="CA-2013-157161"/>
    <x v="426"/>
    <s v="Second Class"/>
    <x v="1"/>
    <s v="Columbia"/>
    <x v="36"/>
    <s v="United States"/>
    <n v="29203"/>
    <s v="South"/>
    <x v="1"/>
    <x v="12"/>
    <n v="60.12"/>
    <x v="2332"/>
    <n v="9.52"/>
    <s v="Medium"/>
  </r>
  <r>
    <s v="CA-2011-167360"/>
    <x v="289"/>
    <s v="Second Class"/>
    <x v="0"/>
    <s v="Saint Louis"/>
    <x v="21"/>
    <s v="United States"/>
    <n v="63116"/>
    <s v="Central"/>
    <x v="0"/>
    <x v="0"/>
    <n v="111.79"/>
    <x v="3095"/>
    <n v="9.51"/>
    <s v="Medium"/>
  </r>
  <r>
    <s v="CA-2014-128769"/>
    <x v="392"/>
    <s v="Standard Class"/>
    <x v="1"/>
    <s v="Nashville"/>
    <x v="35"/>
    <s v="United States"/>
    <n v="37211"/>
    <s v="South"/>
    <x v="1"/>
    <x v="8"/>
    <n v="81.567999999999998"/>
    <x v="3187"/>
    <n v="9.51"/>
    <s v="High"/>
  </r>
  <r>
    <s v="CA-2012-109638"/>
    <x v="69"/>
    <s v="Standard Class"/>
    <x v="0"/>
    <s v="Seattle"/>
    <x v="8"/>
    <s v="United States"/>
    <n v="98115"/>
    <s v="West"/>
    <x v="1"/>
    <x v="8"/>
    <n v="103.92"/>
    <x v="3188"/>
    <n v="9.5"/>
    <s v="Medium"/>
  </r>
  <r>
    <s v="US-2011-151925"/>
    <x v="198"/>
    <s v="Second Class"/>
    <x v="0"/>
    <s v="Los Angeles"/>
    <x v="1"/>
    <s v="United States"/>
    <n v="90049"/>
    <s v="West"/>
    <x v="2"/>
    <x v="5"/>
    <n v="145.56800000000001"/>
    <x v="130"/>
    <n v="9.5"/>
    <s v="Medium"/>
  </r>
  <r>
    <s v="CA-2014-107629"/>
    <x v="253"/>
    <s v="Same Day"/>
    <x v="0"/>
    <s v="Skokie"/>
    <x v="5"/>
    <s v="United States"/>
    <n v="60076"/>
    <s v="Central"/>
    <x v="2"/>
    <x v="11"/>
    <n v="56.328000000000003"/>
    <x v="3189"/>
    <n v="9.5"/>
    <s v="High"/>
  </r>
  <r>
    <s v="CA-2014-116645"/>
    <x v="117"/>
    <s v="Standard Class"/>
    <x v="0"/>
    <s v="Newark"/>
    <x v="19"/>
    <s v="United States"/>
    <n v="19711"/>
    <s v="East"/>
    <x v="1"/>
    <x v="13"/>
    <n v="155.94"/>
    <x v="3190"/>
    <n v="9.49"/>
    <s v="Medium"/>
  </r>
  <r>
    <s v="CA-2013-168956"/>
    <x v="818"/>
    <s v="Standard Class"/>
    <x v="1"/>
    <s v="Chicago"/>
    <x v="5"/>
    <s v="United States"/>
    <n v="60623"/>
    <s v="Central"/>
    <x v="1"/>
    <x v="8"/>
    <n v="92.063999999999979"/>
    <x v="3191"/>
    <n v="9.48"/>
    <s v="Medium"/>
  </r>
  <r>
    <s v="CA-2012-105690"/>
    <x v="312"/>
    <s v="Second Class"/>
    <x v="1"/>
    <s v="Port Arthur"/>
    <x v="6"/>
    <s v="United States"/>
    <n v="77642"/>
    <s v="Central"/>
    <x v="2"/>
    <x v="10"/>
    <n v="246.13279999999997"/>
    <x v="3192"/>
    <n v="9.48"/>
    <s v="Medium"/>
  </r>
  <r>
    <s v="CA-2012-118843"/>
    <x v="277"/>
    <s v="Standard Class"/>
    <x v="0"/>
    <s v="Atlanta"/>
    <x v="10"/>
    <s v="United States"/>
    <n v="30318"/>
    <s v="South"/>
    <x v="2"/>
    <x v="11"/>
    <n v="129.93"/>
    <x v="3065"/>
    <n v="9.48"/>
    <s v="Medium"/>
  </r>
  <r>
    <s v="CA-2012-125934"/>
    <x v="833"/>
    <s v="Standard Class"/>
    <x v="2"/>
    <s v="Paterson"/>
    <x v="14"/>
    <s v="United States"/>
    <n v="7501"/>
    <s v="East"/>
    <x v="1"/>
    <x v="8"/>
    <n v="111.04"/>
    <x v="3193"/>
    <n v="9.48"/>
    <s v="Medium"/>
  </r>
  <r>
    <s v="CA-2014-140949"/>
    <x v="1055"/>
    <s v="Second Class"/>
    <x v="0"/>
    <s v="New York City"/>
    <x v="0"/>
    <s v="United States"/>
    <n v="10011"/>
    <s v="East"/>
    <x v="1"/>
    <x v="9"/>
    <n v="107.44"/>
    <x v="3194"/>
    <n v="9.4700000000000006"/>
    <s v="Medium"/>
  </r>
  <r>
    <s v="CA-2012-133445"/>
    <x v="840"/>
    <s v="Standard Class"/>
    <x v="0"/>
    <s v="Portland"/>
    <x v="34"/>
    <s v="United States"/>
    <n v="97206"/>
    <s v="West"/>
    <x v="2"/>
    <x v="10"/>
    <n v="66.294000000000011"/>
    <x v="3195"/>
    <n v="9.4600000000000009"/>
    <s v="High"/>
  </r>
  <r>
    <s v="US-2011-134733"/>
    <x v="11"/>
    <s v="Standard Class"/>
    <x v="1"/>
    <s v="San Diego"/>
    <x v="1"/>
    <s v="United States"/>
    <n v="92037"/>
    <s v="West"/>
    <x v="0"/>
    <x v="4"/>
    <n v="83.984000000000009"/>
    <x v="2906"/>
    <n v="9.4499999999999993"/>
    <s v="High"/>
  </r>
  <r>
    <s v="CA-2013-162082"/>
    <x v="874"/>
    <s v="First Class"/>
    <x v="0"/>
    <s v="Harlingen"/>
    <x v="6"/>
    <s v="United States"/>
    <n v="78550"/>
    <s v="Central"/>
    <x v="2"/>
    <x v="10"/>
    <n v="241.33199999999999"/>
    <x v="3196"/>
    <n v="9.4499999999999993"/>
    <s v="Medium"/>
  </r>
  <r>
    <s v="US-2013-153815"/>
    <x v="573"/>
    <s v="First Class"/>
    <x v="1"/>
    <s v="Jacksonville"/>
    <x v="9"/>
    <s v="United States"/>
    <n v="32216"/>
    <s v="South"/>
    <x v="2"/>
    <x v="11"/>
    <n v="35.568000000000005"/>
    <x v="3197"/>
    <n v="9.4499999999999993"/>
    <s v="Critical"/>
  </r>
  <r>
    <s v="CA-2012-108532"/>
    <x v="924"/>
    <s v="Standard Class"/>
    <x v="2"/>
    <s v="Detroit"/>
    <x v="11"/>
    <s v="United States"/>
    <n v="48234"/>
    <s v="Central"/>
    <x v="0"/>
    <x v="0"/>
    <n v="114.52"/>
    <x v="3198"/>
    <n v="9.4499999999999993"/>
    <s v="High"/>
  </r>
  <r>
    <s v="CA-2014-129294"/>
    <x v="343"/>
    <s v="Standard Class"/>
    <x v="1"/>
    <s v="Los Angeles"/>
    <x v="1"/>
    <s v="United States"/>
    <n v="90032"/>
    <s v="West"/>
    <x v="1"/>
    <x v="1"/>
    <n v="70.463999999999999"/>
    <x v="3199"/>
    <n v="9.4499999999999993"/>
    <s v="High"/>
  </r>
  <r>
    <s v="CA-2014-123778"/>
    <x v="601"/>
    <s v="Standard Class"/>
    <x v="0"/>
    <s v="San Francisco"/>
    <x v="1"/>
    <s v="United States"/>
    <n v="94122"/>
    <s v="West"/>
    <x v="1"/>
    <x v="8"/>
    <n v="160.96"/>
    <x v="3200"/>
    <n v="9.44"/>
    <s v="Medium"/>
  </r>
  <r>
    <s v="CA-2012-132388"/>
    <x v="406"/>
    <s v="First Class"/>
    <x v="1"/>
    <s v="Santa Barbara"/>
    <x v="1"/>
    <s v="United States"/>
    <n v="93101"/>
    <s v="West"/>
    <x v="1"/>
    <x v="15"/>
    <n v="31.049999999999997"/>
    <x v="3201"/>
    <n v="9.44"/>
    <s v="Critical"/>
  </r>
  <r>
    <s v="US-2014-135062"/>
    <x v="337"/>
    <s v="Second Class"/>
    <x v="0"/>
    <s v="Fayetteville"/>
    <x v="2"/>
    <s v="United States"/>
    <n v="28314"/>
    <s v="South"/>
    <x v="1"/>
    <x v="12"/>
    <n v="229.54400000000001"/>
    <x v="2409"/>
    <n v="9.43"/>
    <s v="Medium"/>
  </r>
  <r>
    <s v="CA-2014-144750"/>
    <x v="55"/>
    <s v="Same Day"/>
    <x v="1"/>
    <s v="Chandler"/>
    <x v="28"/>
    <s v="United States"/>
    <n v="85224"/>
    <s v="West"/>
    <x v="1"/>
    <x v="12"/>
    <n v="83.88"/>
    <x v="3202"/>
    <n v="9.42"/>
    <s v="High"/>
  </r>
  <r>
    <s v="CA-2011-119375"/>
    <x v="46"/>
    <s v="Standard Class"/>
    <x v="1"/>
    <s v="Newark"/>
    <x v="19"/>
    <s v="United States"/>
    <n v="19711"/>
    <s v="East"/>
    <x v="2"/>
    <x v="11"/>
    <n v="124.41"/>
    <x v="3203"/>
    <n v="9.41"/>
    <s v="High"/>
  </r>
  <r>
    <s v="US-2014-153948"/>
    <x v="22"/>
    <s v="Same Day"/>
    <x v="2"/>
    <s v="San Francisco"/>
    <x v="1"/>
    <s v="United States"/>
    <n v="94122"/>
    <s v="West"/>
    <x v="1"/>
    <x v="12"/>
    <n v="45.36"/>
    <x v="3204"/>
    <n v="9.4"/>
    <s v="Critical"/>
  </r>
  <r>
    <s v="US-2014-133361"/>
    <x v="91"/>
    <s v="First Class"/>
    <x v="1"/>
    <s v="Baltimore"/>
    <x v="30"/>
    <s v="United States"/>
    <n v="21215"/>
    <s v="East"/>
    <x v="1"/>
    <x v="15"/>
    <n v="74"/>
    <x v="3205"/>
    <n v="9.4"/>
    <s v="High"/>
  </r>
  <r>
    <s v="CA-2014-124205"/>
    <x v="210"/>
    <s v="Standard Class"/>
    <x v="1"/>
    <s v="Lakewood"/>
    <x v="14"/>
    <s v="United States"/>
    <n v="8701"/>
    <s v="East"/>
    <x v="1"/>
    <x v="9"/>
    <n v="81.96"/>
    <x v="130"/>
    <n v="9.4"/>
    <s v="High"/>
  </r>
  <r>
    <s v="US-2011-117380"/>
    <x v="349"/>
    <s v="Standard Class"/>
    <x v="2"/>
    <s v="Springfield"/>
    <x v="18"/>
    <s v="United States"/>
    <n v="45503"/>
    <s v="East"/>
    <x v="2"/>
    <x v="2"/>
    <n v="330.58800000000002"/>
    <x v="3206"/>
    <n v="9.4"/>
    <s v="Medium"/>
  </r>
  <r>
    <s v="CA-2013-112256"/>
    <x v="831"/>
    <s v="Standard Class"/>
    <x v="0"/>
    <s v="Mcallen"/>
    <x v="6"/>
    <s v="United States"/>
    <n v="78501"/>
    <s v="Central"/>
    <x v="1"/>
    <x v="13"/>
    <n v="175.92"/>
    <x v="3207"/>
    <n v="9.39"/>
    <s v="Medium"/>
  </r>
  <r>
    <s v="CA-2014-136000"/>
    <x v="54"/>
    <s v="Second Class"/>
    <x v="1"/>
    <s v="New York City"/>
    <x v="0"/>
    <s v="United States"/>
    <n v="10009"/>
    <s v="East"/>
    <x v="1"/>
    <x v="1"/>
    <n v="40.176000000000002"/>
    <x v="3208"/>
    <n v="9.3800000000000008"/>
    <s v="High"/>
  </r>
  <r>
    <s v="CA-2013-130393"/>
    <x v="17"/>
    <s v="Second Class"/>
    <x v="0"/>
    <s v="San Angelo"/>
    <x v="6"/>
    <s v="United States"/>
    <n v="76903"/>
    <s v="Central"/>
    <x v="2"/>
    <x v="5"/>
    <n v="85.245999999999995"/>
    <x v="3209"/>
    <n v="9.3800000000000008"/>
    <s v="High"/>
  </r>
  <r>
    <s v="US-2011-164406"/>
    <x v="849"/>
    <s v="Standard Class"/>
    <x v="0"/>
    <s v="San Francisco"/>
    <x v="1"/>
    <s v="United States"/>
    <n v="94122"/>
    <s v="West"/>
    <x v="1"/>
    <x v="12"/>
    <n v="92.94"/>
    <x v="2271"/>
    <n v="9.3800000000000008"/>
    <s v="High"/>
  </r>
  <r>
    <s v="CA-2014-104066"/>
    <x v="763"/>
    <s v="Standard Class"/>
    <x v="1"/>
    <s v="Burlington"/>
    <x v="31"/>
    <s v="United States"/>
    <s v="05408"/>
    <s v="East"/>
    <x v="0"/>
    <x v="0"/>
    <n v="205.03"/>
    <x v="3210"/>
    <n v="9.36"/>
    <s v="Medium"/>
  </r>
  <r>
    <s v="US-2013-151862"/>
    <x v="38"/>
    <s v="Standard Class"/>
    <x v="1"/>
    <s v="Denver"/>
    <x v="29"/>
    <s v="United States"/>
    <n v="80219"/>
    <s v="West"/>
    <x v="0"/>
    <x v="4"/>
    <n v="159.98400000000001"/>
    <x v="3211"/>
    <n v="9.36"/>
    <s v="Low"/>
  </r>
  <r>
    <s v="CA-2011-122931"/>
    <x v="83"/>
    <s v="Standard Class"/>
    <x v="1"/>
    <s v="Philadelphia"/>
    <x v="12"/>
    <s v="United States"/>
    <n v="19134"/>
    <s v="East"/>
    <x v="1"/>
    <x v="15"/>
    <n v="55.44"/>
    <x v="3212"/>
    <n v="9.36"/>
    <s v="High"/>
  </r>
  <r>
    <s v="CA-2014-127306"/>
    <x v="718"/>
    <s v="Standard Class"/>
    <x v="0"/>
    <s v="Johnson City"/>
    <x v="35"/>
    <s v="United States"/>
    <n v="37604"/>
    <s v="South"/>
    <x v="0"/>
    <x v="4"/>
    <n v="111.98399999999999"/>
    <x v="3213"/>
    <n v="9.36"/>
    <s v="Medium"/>
  </r>
  <r>
    <s v="US-2014-152366"/>
    <x v="382"/>
    <s v="Second Class"/>
    <x v="0"/>
    <s v="Houston"/>
    <x v="6"/>
    <s v="United States"/>
    <n v="77036"/>
    <s v="Central"/>
    <x v="1"/>
    <x v="8"/>
    <n v="97.263999999999982"/>
    <x v="3214"/>
    <n v="9.34"/>
    <s v="Medium"/>
  </r>
  <r>
    <s v="CA-2014-132647"/>
    <x v="129"/>
    <s v="Standard Class"/>
    <x v="2"/>
    <s v="Perth Amboy"/>
    <x v="14"/>
    <s v="United States"/>
    <n v="8861"/>
    <s v="East"/>
    <x v="1"/>
    <x v="9"/>
    <n v="166.45"/>
    <x v="3215"/>
    <n v="9.34"/>
    <s v="Medium"/>
  </r>
  <r>
    <s v="CA-2012-163965"/>
    <x v="779"/>
    <s v="Standard Class"/>
    <x v="0"/>
    <s v="Miami"/>
    <x v="9"/>
    <s v="United States"/>
    <n v="33180"/>
    <s v="South"/>
    <x v="1"/>
    <x v="1"/>
    <n v="62.88000000000001"/>
    <x v="3216"/>
    <n v="9.34"/>
    <s v="Low"/>
  </r>
  <r>
    <s v="CA-2012-126137"/>
    <x v="1056"/>
    <s v="Standard Class"/>
    <x v="0"/>
    <s v="Los Angeles"/>
    <x v="1"/>
    <s v="United States"/>
    <n v="90032"/>
    <s v="West"/>
    <x v="2"/>
    <x v="10"/>
    <n v="120.666"/>
    <x v="3217"/>
    <n v="9.32"/>
    <s v="Medium"/>
  </r>
  <r>
    <s v="CA-2013-129728"/>
    <x v="169"/>
    <s v="Standard Class"/>
    <x v="1"/>
    <s v="Los Angeles"/>
    <x v="1"/>
    <s v="United States"/>
    <n v="90032"/>
    <s v="West"/>
    <x v="2"/>
    <x v="11"/>
    <n v="167.84"/>
    <x v="3218"/>
    <n v="9.32"/>
    <s v="Medium"/>
  </r>
  <r>
    <s v="US-2014-129203"/>
    <x v="324"/>
    <s v="Standard Class"/>
    <x v="1"/>
    <s v="Chicago"/>
    <x v="5"/>
    <s v="United States"/>
    <n v="60653"/>
    <s v="Central"/>
    <x v="1"/>
    <x v="9"/>
    <n v="195.136"/>
    <x v="3219"/>
    <n v="9.32"/>
    <s v="Medium"/>
  </r>
  <r>
    <s v="CA-2014-132682"/>
    <x v="140"/>
    <s v="Second Class"/>
    <x v="1"/>
    <s v="Dallas"/>
    <x v="6"/>
    <s v="United States"/>
    <n v="75081"/>
    <s v="Central"/>
    <x v="1"/>
    <x v="12"/>
    <n v="85.055999999999997"/>
    <x v="2055"/>
    <n v="9.31"/>
    <s v="Critical"/>
  </r>
  <r>
    <s v="CA-2014-163321"/>
    <x v="230"/>
    <s v="Second Class"/>
    <x v="0"/>
    <s v="Jacksonville"/>
    <x v="2"/>
    <s v="United States"/>
    <n v="28540"/>
    <s v="South"/>
    <x v="0"/>
    <x v="0"/>
    <n v="79.992000000000004"/>
    <x v="3220"/>
    <n v="9.31"/>
    <s v="Medium"/>
  </r>
  <r>
    <s v="US-2013-131674"/>
    <x v="804"/>
    <s v="Second Class"/>
    <x v="1"/>
    <s v="Dallas"/>
    <x v="6"/>
    <s v="United States"/>
    <n v="75217"/>
    <s v="Central"/>
    <x v="0"/>
    <x v="0"/>
    <n v="58.415999999999997"/>
    <x v="3221"/>
    <n v="9.31"/>
    <s v="High"/>
  </r>
  <r>
    <s v="CA-2013-122014"/>
    <x v="588"/>
    <s v="Standard Class"/>
    <x v="0"/>
    <s v="Wichita"/>
    <x v="45"/>
    <s v="United States"/>
    <n v="67212"/>
    <s v="Central"/>
    <x v="1"/>
    <x v="8"/>
    <n v="81.96"/>
    <x v="3222"/>
    <n v="9.3000000000000007"/>
    <s v="High"/>
  </r>
  <r>
    <s v="CA-2014-134565"/>
    <x v="536"/>
    <s v="Second Class"/>
    <x v="0"/>
    <s v="Seattle"/>
    <x v="8"/>
    <s v="United States"/>
    <n v="98103"/>
    <s v="West"/>
    <x v="2"/>
    <x v="10"/>
    <n v="174.42000000000002"/>
    <x v="3223"/>
    <n v="9.2899999999999991"/>
    <s v="Medium"/>
  </r>
  <r>
    <s v="US-2014-162124"/>
    <x v="221"/>
    <s v="Standard Class"/>
    <x v="0"/>
    <s v="Chicago"/>
    <x v="5"/>
    <s v="United States"/>
    <n v="60653"/>
    <s v="Central"/>
    <x v="0"/>
    <x v="0"/>
    <n v="191.96800000000002"/>
    <x v="3224"/>
    <n v="9.2899999999999991"/>
    <s v="Medium"/>
  </r>
  <r>
    <s v="CA-2011-157882"/>
    <x v="787"/>
    <s v="Second Class"/>
    <x v="1"/>
    <s v="Los Angeles"/>
    <x v="1"/>
    <s v="United States"/>
    <n v="90036"/>
    <s v="West"/>
    <x v="2"/>
    <x v="5"/>
    <n v="122.352"/>
    <x v="1554"/>
    <n v="9.27"/>
    <s v="Medium"/>
  </r>
  <r>
    <s v="US-2014-147669"/>
    <x v="268"/>
    <s v="Standard Class"/>
    <x v="0"/>
    <s v="Fairfield"/>
    <x v="18"/>
    <s v="United States"/>
    <n v="45014"/>
    <s v="East"/>
    <x v="0"/>
    <x v="0"/>
    <n v="158.928"/>
    <x v="2625"/>
    <n v="9.27"/>
    <s v="Medium"/>
  </r>
  <r>
    <s v="CA-2013-166373"/>
    <x v="44"/>
    <s v="Standard Class"/>
    <x v="0"/>
    <s v="San Antonio"/>
    <x v="6"/>
    <s v="United States"/>
    <n v="78207"/>
    <s v="Central"/>
    <x v="0"/>
    <x v="0"/>
    <n v="106.08000000000001"/>
    <x v="3225"/>
    <n v="9.26"/>
    <s v="Medium"/>
  </r>
  <r>
    <s v="US-2012-136259"/>
    <x v="556"/>
    <s v="First Class"/>
    <x v="0"/>
    <s v="Lakewood"/>
    <x v="18"/>
    <s v="United States"/>
    <n v="44107"/>
    <s v="East"/>
    <x v="1"/>
    <x v="3"/>
    <n v="27.200000000000003"/>
    <x v="3226"/>
    <n v="9.25"/>
    <s v="Critical"/>
  </r>
  <r>
    <s v="US-2014-122637"/>
    <x v="391"/>
    <s v="Second Class"/>
    <x v="0"/>
    <s v="Chicago"/>
    <x v="5"/>
    <s v="United States"/>
    <n v="60653"/>
    <s v="Central"/>
    <x v="1"/>
    <x v="1"/>
    <n v="42.615999999999993"/>
    <x v="3227"/>
    <n v="9.23"/>
    <s v="High"/>
  </r>
  <r>
    <s v="CA-2014-135034"/>
    <x v="362"/>
    <s v="First Class"/>
    <x v="0"/>
    <s v="Chicago"/>
    <x v="5"/>
    <s v="United States"/>
    <n v="60653"/>
    <s v="Central"/>
    <x v="0"/>
    <x v="4"/>
    <n v="95.984000000000009"/>
    <x v="3228"/>
    <n v="9.23"/>
    <s v="Critical"/>
  </r>
  <r>
    <s v="US-2014-155999"/>
    <x v="230"/>
    <s v="Standard Class"/>
    <x v="0"/>
    <s v="San Diego"/>
    <x v="1"/>
    <s v="United States"/>
    <n v="92105"/>
    <s v="West"/>
    <x v="0"/>
    <x v="4"/>
    <n v="159.96000000000004"/>
    <x v="3229"/>
    <n v="9.23"/>
    <s v="Medium"/>
  </r>
  <r>
    <s v="CA-2014-127026"/>
    <x v="738"/>
    <s v="Standard Class"/>
    <x v="2"/>
    <s v="Jackson"/>
    <x v="11"/>
    <s v="United States"/>
    <n v="49201"/>
    <s v="Central"/>
    <x v="0"/>
    <x v="4"/>
    <n v="164.99"/>
    <x v="3230"/>
    <n v="9.2200000000000006"/>
    <s v="Medium"/>
  </r>
  <r>
    <s v="CA-2013-114944"/>
    <x v="330"/>
    <s v="Standard Class"/>
    <x v="1"/>
    <s v="Chicago"/>
    <x v="5"/>
    <s v="United States"/>
    <n v="60623"/>
    <s v="Central"/>
    <x v="1"/>
    <x v="12"/>
    <n v="156.512"/>
    <x v="3231"/>
    <n v="9.2200000000000006"/>
    <s v="Medium"/>
  </r>
  <r>
    <s v="CA-2011-100706"/>
    <x v="200"/>
    <s v="Second Class"/>
    <x v="0"/>
    <s v="Springfield"/>
    <x v="3"/>
    <s v="United States"/>
    <n v="22153"/>
    <s v="South"/>
    <x v="0"/>
    <x v="0"/>
    <n v="99.98"/>
    <x v="1992"/>
    <n v="9.2200000000000006"/>
    <s v="Medium"/>
  </r>
  <r>
    <s v="CA-2012-143238"/>
    <x v="902"/>
    <s v="First Class"/>
    <x v="1"/>
    <s v="La Quinta"/>
    <x v="1"/>
    <s v="United States"/>
    <n v="92253"/>
    <s v="West"/>
    <x v="0"/>
    <x v="0"/>
    <n v="46.32"/>
    <x v="3232"/>
    <n v="9.2100000000000009"/>
    <s v="Medium"/>
  </r>
  <r>
    <s v="CA-2013-118969"/>
    <x v="72"/>
    <s v="First Class"/>
    <x v="0"/>
    <s v="Phoenix"/>
    <x v="28"/>
    <s v="United States"/>
    <n v="85023"/>
    <s v="West"/>
    <x v="1"/>
    <x v="1"/>
    <n v="54.792000000000009"/>
    <x v="3233"/>
    <n v="9.2100000000000009"/>
    <s v="High"/>
  </r>
  <r>
    <s v="CA-2014-116946"/>
    <x v="97"/>
    <s v="Standard Class"/>
    <x v="0"/>
    <s v="Parker"/>
    <x v="29"/>
    <s v="United States"/>
    <n v="80134"/>
    <s v="West"/>
    <x v="2"/>
    <x v="10"/>
    <n v="102.01800000000001"/>
    <x v="3234"/>
    <n v="9.2100000000000009"/>
    <s v="Medium"/>
  </r>
  <r>
    <s v="CA-2011-111157"/>
    <x v="1057"/>
    <s v="Standard Class"/>
    <x v="1"/>
    <s v="Philadelphia"/>
    <x v="12"/>
    <s v="United States"/>
    <n v="19120"/>
    <s v="East"/>
    <x v="0"/>
    <x v="0"/>
    <n v="151.20000000000002"/>
    <x v="3000"/>
    <n v="9.2100000000000009"/>
    <s v="High"/>
  </r>
  <r>
    <s v="CA-2014-112515"/>
    <x v="314"/>
    <s v="Second Class"/>
    <x v="1"/>
    <s v="Provo"/>
    <x v="26"/>
    <s v="United States"/>
    <n v="84604"/>
    <s v="West"/>
    <x v="1"/>
    <x v="9"/>
    <n v="261.74"/>
    <x v="1886"/>
    <n v="9.1999999999999993"/>
    <s v="Medium"/>
  </r>
  <r>
    <s v="CA-2012-137750"/>
    <x v="900"/>
    <s v="Standard Class"/>
    <x v="0"/>
    <s v="San Francisco"/>
    <x v="1"/>
    <s v="United States"/>
    <n v="94110"/>
    <s v="West"/>
    <x v="2"/>
    <x v="11"/>
    <n v="204.85"/>
    <x v="3235"/>
    <n v="9.19"/>
    <s v="Medium"/>
  </r>
  <r>
    <s v="CA-2012-125234"/>
    <x v="424"/>
    <s v="Standard Class"/>
    <x v="2"/>
    <s v="Los Angeles"/>
    <x v="1"/>
    <s v="United States"/>
    <n v="90049"/>
    <s v="West"/>
    <x v="1"/>
    <x v="12"/>
    <n v="113.82"/>
    <x v="3236"/>
    <n v="9.19"/>
    <s v="Medium"/>
  </r>
  <r>
    <s v="CA-2012-138331"/>
    <x v="571"/>
    <s v="Standard Class"/>
    <x v="0"/>
    <s v="Philadelphia"/>
    <x v="12"/>
    <s v="United States"/>
    <n v="19120"/>
    <s v="East"/>
    <x v="1"/>
    <x v="13"/>
    <n v="106.8"/>
    <x v="3237"/>
    <n v="9.19"/>
    <s v="Medium"/>
  </r>
  <r>
    <s v="CA-2014-162565"/>
    <x v="423"/>
    <s v="Same Day"/>
    <x v="0"/>
    <s v="Aurora"/>
    <x v="5"/>
    <s v="United States"/>
    <n v="60505"/>
    <s v="Central"/>
    <x v="2"/>
    <x v="11"/>
    <n v="77.720000000000013"/>
    <x v="3238"/>
    <n v="9.18"/>
    <s v="High"/>
  </r>
  <r>
    <s v="CA-2012-119291"/>
    <x v="282"/>
    <s v="First Class"/>
    <x v="2"/>
    <s v="Chester"/>
    <x v="12"/>
    <s v="United States"/>
    <n v="19013"/>
    <s v="East"/>
    <x v="1"/>
    <x v="15"/>
    <n v="97.696000000000012"/>
    <x v="3239"/>
    <n v="9.17"/>
    <s v="Medium"/>
  </r>
  <r>
    <s v="CA-2013-165330"/>
    <x v="144"/>
    <s v="Same Day"/>
    <x v="0"/>
    <s v="Anaheim"/>
    <x v="1"/>
    <s v="United States"/>
    <n v="92804"/>
    <s v="West"/>
    <x v="1"/>
    <x v="1"/>
    <n v="35.808"/>
    <x v="3240"/>
    <n v="9.17"/>
    <s v="Critical"/>
  </r>
  <r>
    <s v="US-2014-109253"/>
    <x v="55"/>
    <s v="First Class"/>
    <x v="0"/>
    <s v="Oakland"/>
    <x v="1"/>
    <s v="United States"/>
    <n v="94601"/>
    <s v="West"/>
    <x v="1"/>
    <x v="15"/>
    <n v="51.75"/>
    <x v="3241"/>
    <n v="9.15"/>
    <s v="Medium"/>
  </r>
  <r>
    <s v="CA-2012-101707"/>
    <x v="740"/>
    <s v="Standard Class"/>
    <x v="0"/>
    <s v="San Diego"/>
    <x v="1"/>
    <s v="United States"/>
    <n v="92105"/>
    <s v="West"/>
    <x v="1"/>
    <x v="12"/>
    <n v="114.2"/>
    <x v="2838"/>
    <n v="9.14"/>
    <s v="Medium"/>
  </r>
  <r>
    <s v="CA-2012-127453"/>
    <x v="125"/>
    <s v="First Class"/>
    <x v="0"/>
    <s v="Philadelphia"/>
    <x v="12"/>
    <s v="United States"/>
    <n v="19143"/>
    <s v="East"/>
    <x v="1"/>
    <x v="8"/>
    <n v="88.832000000000008"/>
    <x v="3242"/>
    <n v="9.14"/>
    <s v="High"/>
  </r>
  <r>
    <s v="CA-2013-155551"/>
    <x v="653"/>
    <s v="Standard Class"/>
    <x v="2"/>
    <s v="Elmhurst"/>
    <x v="5"/>
    <s v="United States"/>
    <n v="60126"/>
    <s v="Central"/>
    <x v="1"/>
    <x v="9"/>
    <n v="230.376"/>
    <x v="1323"/>
    <n v="9.14"/>
    <s v="Medium"/>
  </r>
  <r>
    <s v="CA-2014-108854"/>
    <x v="421"/>
    <s v="Standard Class"/>
    <x v="1"/>
    <s v="San Francisco"/>
    <x v="1"/>
    <s v="United States"/>
    <n v="94109"/>
    <s v="West"/>
    <x v="1"/>
    <x v="1"/>
    <n v="90.480000000000018"/>
    <x v="2458"/>
    <n v="9.14"/>
    <s v="Low"/>
  </r>
  <r>
    <s v="CA-2013-109344"/>
    <x v="786"/>
    <s v="Second Class"/>
    <x v="2"/>
    <s v="Raleigh"/>
    <x v="2"/>
    <s v="United States"/>
    <n v="27604"/>
    <s v="South"/>
    <x v="0"/>
    <x v="4"/>
    <n v="1127.9760000000001"/>
    <x v="3243"/>
    <n v="9.1300000000000008"/>
    <s v="Medium"/>
  </r>
  <r>
    <s v="CA-2014-101245"/>
    <x v="695"/>
    <s v="Standard Class"/>
    <x v="1"/>
    <s v="San Francisco"/>
    <x v="1"/>
    <s v="United States"/>
    <n v="94109"/>
    <s v="West"/>
    <x v="1"/>
    <x v="12"/>
    <n v="244.54999999999998"/>
    <x v="1884"/>
    <n v="9.1300000000000008"/>
    <s v="Medium"/>
  </r>
  <r>
    <s v="US-2013-152373"/>
    <x v="203"/>
    <s v="Standard Class"/>
    <x v="0"/>
    <s v="San Antonio"/>
    <x v="6"/>
    <s v="United States"/>
    <n v="78207"/>
    <s v="Central"/>
    <x v="1"/>
    <x v="9"/>
    <n v="93.456000000000003"/>
    <x v="3244"/>
    <n v="9.1300000000000008"/>
    <s v="Medium"/>
  </r>
  <r>
    <s v="CA-2012-100146"/>
    <x v="282"/>
    <s v="Standard Class"/>
    <x v="1"/>
    <s v="Camarillo"/>
    <x v="1"/>
    <s v="United States"/>
    <n v="93010"/>
    <s v="West"/>
    <x v="2"/>
    <x v="5"/>
    <n v="97.567999999999998"/>
    <x v="1608"/>
    <n v="9.1300000000000008"/>
    <s v="Medium"/>
  </r>
  <r>
    <s v="CA-2014-147767"/>
    <x v="89"/>
    <s v="Same Day"/>
    <x v="0"/>
    <s v="Peoria"/>
    <x v="28"/>
    <s v="United States"/>
    <n v="85345"/>
    <s v="West"/>
    <x v="1"/>
    <x v="1"/>
    <n v="67.860000000000014"/>
    <x v="3245"/>
    <n v="9.1300000000000008"/>
    <s v="High"/>
  </r>
  <r>
    <s v="CA-2014-131303"/>
    <x v="74"/>
    <s v="Standard Class"/>
    <x v="0"/>
    <s v="San Diego"/>
    <x v="1"/>
    <s v="United States"/>
    <n v="92037"/>
    <s v="West"/>
    <x v="1"/>
    <x v="15"/>
    <n v="62.65"/>
    <x v="3246"/>
    <n v="9.1300000000000008"/>
    <s v="High"/>
  </r>
  <r>
    <s v="CA-2014-149076"/>
    <x v="718"/>
    <s v="Standard Class"/>
    <x v="0"/>
    <s v="Los Angeles"/>
    <x v="1"/>
    <s v="United States"/>
    <n v="90036"/>
    <s v="West"/>
    <x v="1"/>
    <x v="12"/>
    <n v="154.9"/>
    <x v="2125"/>
    <n v="9.1199999999999992"/>
    <s v="Medium"/>
  </r>
  <r>
    <s v="CA-2013-163594"/>
    <x v="703"/>
    <s v="First Class"/>
    <x v="0"/>
    <s v="Los Angeles"/>
    <x v="1"/>
    <s v="United States"/>
    <n v="90036"/>
    <s v="West"/>
    <x v="1"/>
    <x v="1"/>
    <n v="36.624000000000002"/>
    <x v="3247"/>
    <n v="9.1199999999999992"/>
    <s v="Medium"/>
  </r>
  <r>
    <s v="CA-2013-165218"/>
    <x v="1058"/>
    <s v="Standard Class"/>
    <x v="1"/>
    <s v="Dallas"/>
    <x v="6"/>
    <s v="United States"/>
    <n v="75220"/>
    <s v="Central"/>
    <x v="1"/>
    <x v="14"/>
    <n v="149.352"/>
    <x v="2611"/>
    <n v="9.11"/>
    <s v="Low"/>
  </r>
  <r>
    <s v="US-2013-134761"/>
    <x v="656"/>
    <s v="Same Day"/>
    <x v="0"/>
    <s v="Hickory"/>
    <x v="2"/>
    <s v="United States"/>
    <n v="28601"/>
    <s v="South"/>
    <x v="0"/>
    <x v="4"/>
    <n v="36.192"/>
    <x v="3248"/>
    <n v="9.11"/>
    <s v="Critical"/>
  </r>
  <r>
    <s v="CA-2013-143749"/>
    <x v="88"/>
    <s v="First Class"/>
    <x v="1"/>
    <s v="Franklin"/>
    <x v="15"/>
    <s v="United States"/>
    <n v="2038"/>
    <s v="East"/>
    <x v="2"/>
    <x v="10"/>
    <n v="81.94"/>
    <x v="3249"/>
    <n v="9.11"/>
    <s v="Critical"/>
  </r>
  <r>
    <s v="US-2014-126060"/>
    <x v="1059"/>
    <s v="Standard Class"/>
    <x v="1"/>
    <s v="Fayetteville"/>
    <x v="2"/>
    <s v="United States"/>
    <n v="28314"/>
    <s v="South"/>
    <x v="2"/>
    <x v="10"/>
    <n v="198.27200000000002"/>
    <x v="3250"/>
    <n v="9.11"/>
    <s v="Medium"/>
  </r>
  <r>
    <s v="CA-2011-133753"/>
    <x v="241"/>
    <s v="Second Class"/>
    <x v="2"/>
    <s v="Huntsville"/>
    <x v="6"/>
    <s v="United States"/>
    <n v="77340"/>
    <s v="Central"/>
    <x v="0"/>
    <x v="0"/>
    <n v="63.984000000000009"/>
    <x v="3251"/>
    <n v="9.1"/>
    <s v="Medium"/>
  </r>
  <r>
    <s v="CA-2013-164735"/>
    <x v="219"/>
    <s v="Second Class"/>
    <x v="0"/>
    <s v="Alexandria"/>
    <x v="3"/>
    <s v="United States"/>
    <n v="22304"/>
    <s v="South"/>
    <x v="1"/>
    <x v="9"/>
    <n v="81.199999999999989"/>
    <x v="3252"/>
    <n v="9.1"/>
    <s v="Medium"/>
  </r>
  <r>
    <s v="CA-2013-115476"/>
    <x v="158"/>
    <s v="Same Day"/>
    <x v="0"/>
    <s v="Newark"/>
    <x v="19"/>
    <s v="United States"/>
    <n v="19711"/>
    <s v="East"/>
    <x v="1"/>
    <x v="1"/>
    <n v="32.54"/>
    <x v="3253"/>
    <n v="9.1"/>
    <s v="Critical"/>
  </r>
  <r>
    <s v="CA-2013-143910"/>
    <x v="107"/>
    <s v="Standard Class"/>
    <x v="2"/>
    <s v="New York City"/>
    <x v="0"/>
    <s v="United States"/>
    <n v="10011"/>
    <s v="East"/>
    <x v="2"/>
    <x v="5"/>
    <n v="145.76400000000001"/>
    <x v="3254"/>
    <n v="9.1"/>
    <s v="High"/>
  </r>
  <r>
    <s v="CA-2014-119011"/>
    <x v="886"/>
    <s v="Standard Class"/>
    <x v="1"/>
    <s v="San Francisco"/>
    <x v="1"/>
    <s v="United States"/>
    <n v="94109"/>
    <s v="West"/>
    <x v="1"/>
    <x v="9"/>
    <n v="226.56"/>
    <x v="1327"/>
    <n v="9.08"/>
    <s v="High"/>
  </r>
  <r>
    <s v="CA-2014-121048"/>
    <x v="234"/>
    <s v="Standard Class"/>
    <x v="0"/>
    <s v="Westminster"/>
    <x v="1"/>
    <s v="United States"/>
    <n v="92683"/>
    <s v="West"/>
    <x v="1"/>
    <x v="13"/>
    <n v="71.92"/>
    <x v="3255"/>
    <n v="9.08"/>
    <s v="High"/>
  </r>
  <r>
    <s v="CA-2014-156622"/>
    <x v="821"/>
    <s v="First Class"/>
    <x v="1"/>
    <s v="Dallas"/>
    <x v="6"/>
    <s v="United States"/>
    <n v="75220"/>
    <s v="Central"/>
    <x v="2"/>
    <x v="2"/>
    <n v="127.785"/>
    <x v="3256"/>
    <n v="9.08"/>
    <s v="Medium"/>
  </r>
  <r>
    <s v="CA-2014-152142"/>
    <x v="978"/>
    <s v="Standard Class"/>
    <x v="1"/>
    <s v="San Francisco"/>
    <x v="1"/>
    <s v="United States"/>
    <n v="94110"/>
    <s v="West"/>
    <x v="2"/>
    <x v="5"/>
    <n v="321.56799999999998"/>
    <x v="1813"/>
    <n v="9.07"/>
    <s v="Medium"/>
  </r>
  <r>
    <s v="CA-2013-120558"/>
    <x v="1060"/>
    <s v="First Class"/>
    <x v="2"/>
    <s v="New York City"/>
    <x v="0"/>
    <s v="United States"/>
    <n v="10035"/>
    <s v="East"/>
    <x v="1"/>
    <x v="12"/>
    <n v="32.400000000000006"/>
    <x v="2949"/>
    <n v="9.06"/>
    <s v="Critical"/>
  </r>
  <r>
    <s v="CA-2014-134810"/>
    <x v="566"/>
    <s v="First Class"/>
    <x v="1"/>
    <s v="Jacksonville"/>
    <x v="2"/>
    <s v="United States"/>
    <n v="28540"/>
    <s v="South"/>
    <x v="1"/>
    <x v="14"/>
    <n v="65.231999999999999"/>
    <x v="3257"/>
    <n v="9.06"/>
    <s v="Critical"/>
  </r>
  <r>
    <s v="US-2012-144771"/>
    <x v="329"/>
    <s v="First Class"/>
    <x v="0"/>
    <s v="Hillsboro"/>
    <x v="34"/>
    <s v="United States"/>
    <n v="97123"/>
    <s v="West"/>
    <x v="0"/>
    <x v="0"/>
    <n v="53.040000000000006"/>
    <x v="3073"/>
    <n v="9.06"/>
    <s v="High"/>
  </r>
  <r>
    <s v="CA-2013-109407"/>
    <x v="1061"/>
    <s v="Second Class"/>
    <x v="1"/>
    <s v="Gulfport"/>
    <x v="42"/>
    <s v="United States"/>
    <n v="39503"/>
    <s v="South"/>
    <x v="1"/>
    <x v="1"/>
    <n v="31.36"/>
    <x v="3258"/>
    <n v="9.0500000000000007"/>
    <s v="Critical"/>
  </r>
  <r>
    <s v="CA-2013-112102"/>
    <x v="703"/>
    <s v="Standard Class"/>
    <x v="0"/>
    <s v="Springfield"/>
    <x v="3"/>
    <s v="United States"/>
    <n v="22153"/>
    <s v="South"/>
    <x v="1"/>
    <x v="12"/>
    <n v="40.99"/>
    <x v="3259"/>
    <n v="9.0399999999999991"/>
    <s v="High"/>
  </r>
  <r>
    <s v="CA-2011-125514"/>
    <x v="162"/>
    <s v="First Class"/>
    <x v="1"/>
    <s v="Omaha"/>
    <x v="24"/>
    <s v="United States"/>
    <n v="68104"/>
    <s v="Central"/>
    <x v="1"/>
    <x v="8"/>
    <n v="36.269999999999996"/>
    <x v="3260"/>
    <n v="9.0299999999999994"/>
    <s v="High"/>
  </r>
  <r>
    <s v="CA-2013-156503"/>
    <x v="332"/>
    <s v="Standard Class"/>
    <x v="0"/>
    <s v="Jacksonville"/>
    <x v="2"/>
    <s v="United States"/>
    <n v="28540"/>
    <s v="South"/>
    <x v="2"/>
    <x v="5"/>
    <n v="102.59200000000001"/>
    <x v="3261"/>
    <n v="9.0299999999999994"/>
    <s v="Low"/>
  </r>
  <r>
    <s v="US-2011-104759"/>
    <x v="261"/>
    <s v="Standard Class"/>
    <x v="0"/>
    <s v="Chicago"/>
    <x v="5"/>
    <s v="United States"/>
    <n v="60610"/>
    <s v="Central"/>
    <x v="0"/>
    <x v="0"/>
    <n v="79.984000000000009"/>
    <x v="3262"/>
    <n v="9.0299999999999994"/>
    <s v="High"/>
  </r>
  <r>
    <s v="CA-2014-125913"/>
    <x v="19"/>
    <s v="Same Day"/>
    <x v="1"/>
    <s v="Los Angeles"/>
    <x v="1"/>
    <s v="United States"/>
    <n v="90008"/>
    <s v="West"/>
    <x v="2"/>
    <x v="11"/>
    <n v="27.92"/>
    <x v="3263"/>
    <n v="9.0299999999999994"/>
    <s v="High"/>
  </r>
  <r>
    <s v="CA-2014-114804"/>
    <x v="1062"/>
    <s v="Second Class"/>
    <x v="1"/>
    <s v="Modesto"/>
    <x v="1"/>
    <s v="United States"/>
    <n v="95351"/>
    <s v="West"/>
    <x v="0"/>
    <x v="4"/>
    <n v="52.792000000000002"/>
    <x v="3264"/>
    <n v="9.0299999999999994"/>
    <s v="High"/>
  </r>
  <r>
    <s v="US-2014-122672"/>
    <x v="10"/>
    <s v="Standard Class"/>
    <x v="1"/>
    <s v="Lancaster"/>
    <x v="18"/>
    <s v="United States"/>
    <n v="43130"/>
    <s v="East"/>
    <x v="1"/>
    <x v="9"/>
    <n v="194.35200000000003"/>
    <x v="3265"/>
    <n v="9.0299999999999994"/>
    <s v="Medium"/>
  </r>
  <r>
    <s v="CA-2014-119389"/>
    <x v="324"/>
    <s v="First Class"/>
    <x v="0"/>
    <s v="Philadelphia"/>
    <x v="12"/>
    <s v="United States"/>
    <n v="19120"/>
    <s v="East"/>
    <x v="2"/>
    <x v="11"/>
    <n v="60.311999999999998"/>
    <x v="3266"/>
    <n v="9.02"/>
    <s v="High"/>
  </r>
  <r>
    <s v="CA-2014-143021"/>
    <x v="113"/>
    <s v="Same Day"/>
    <x v="2"/>
    <s v="New York City"/>
    <x v="0"/>
    <s v="United States"/>
    <n v="10011"/>
    <s v="East"/>
    <x v="1"/>
    <x v="1"/>
    <n v="58.407999999999994"/>
    <x v="3267"/>
    <n v="9.02"/>
    <s v="High"/>
  </r>
  <r>
    <s v="CA-2013-142594"/>
    <x v="17"/>
    <s v="Second Class"/>
    <x v="0"/>
    <s v="Franklin"/>
    <x v="15"/>
    <s v="United States"/>
    <n v="2038"/>
    <s v="East"/>
    <x v="0"/>
    <x v="4"/>
    <n v="137.94"/>
    <x v="2948"/>
    <n v="9.01"/>
    <s v="Medium"/>
  </r>
  <r>
    <s v="CA-2014-132437"/>
    <x v="604"/>
    <s v="Second Class"/>
    <x v="1"/>
    <s v="New York City"/>
    <x v="0"/>
    <s v="United States"/>
    <n v="10024"/>
    <s v="East"/>
    <x v="1"/>
    <x v="9"/>
    <n v="65.12"/>
    <x v="3268"/>
    <n v="9.01"/>
    <s v="Medium"/>
  </r>
  <r>
    <s v="CA-2012-119879"/>
    <x v="312"/>
    <s v="Standard Class"/>
    <x v="0"/>
    <s v="Philadelphia"/>
    <x v="12"/>
    <s v="United States"/>
    <n v="19120"/>
    <s v="East"/>
    <x v="0"/>
    <x v="4"/>
    <n v="110.97"/>
    <x v="3269"/>
    <n v="9"/>
    <s v="Medium"/>
  </r>
  <r>
    <s v="CA-2014-157469"/>
    <x v="89"/>
    <s v="Standard Class"/>
    <x v="1"/>
    <s v="Lakewood"/>
    <x v="18"/>
    <s v="United States"/>
    <n v="44107"/>
    <s v="East"/>
    <x v="0"/>
    <x v="4"/>
    <n v="151.18799999999999"/>
    <x v="3270"/>
    <n v="9"/>
    <s v="Medium"/>
  </r>
  <r>
    <s v="US-2012-120502"/>
    <x v="534"/>
    <s v="Standard Class"/>
    <x v="1"/>
    <s v="Los Angeles"/>
    <x v="1"/>
    <s v="United States"/>
    <n v="90036"/>
    <s v="West"/>
    <x v="1"/>
    <x v="8"/>
    <n v="75.84"/>
    <x v="3271"/>
    <n v="8.99"/>
    <s v="Low"/>
  </r>
  <r>
    <s v="CA-2011-105249"/>
    <x v="320"/>
    <s v="Same Day"/>
    <x v="2"/>
    <s v="San Francisco"/>
    <x v="1"/>
    <s v="United States"/>
    <n v="94122"/>
    <s v="West"/>
    <x v="2"/>
    <x v="10"/>
    <n v="411.33199999999999"/>
    <x v="1665"/>
    <n v="8.98"/>
    <s v="Medium"/>
  </r>
  <r>
    <s v="US-2012-129637"/>
    <x v="432"/>
    <s v="Standard Class"/>
    <x v="0"/>
    <s v="Bloomington"/>
    <x v="5"/>
    <s v="United States"/>
    <n v="61701"/>
    <s v="Central"/>
    <x v="1"/>
    <x v="9"/>
    <n v="180.01600000000002"/>
    <x v="3272"/>
    <n v="8.98"/>
    <s v="Medium"/>
  </r>
  <r>
    <s v="CA-2014-125451"/>
    <x v="187"/>
    <s v="First Class"/>
    <x v="1"/>
    <s v="Cranston"/>
    <x v="20"/>
    <s v="United States"/>
    <n v="2920"/>
    <s v="East"/>
    <x v="2"/>
    <x v="11"/>
    <n v="35"/>
    <x v="3273"/>
    <n v="8.98"/>
    <s v="Critical"/>
  </r>
  <r>
    <s v="CA-2014-102610"/>
    <x v="10"/>
    <s v="Standard Class"/>
    <x v="0"/>
    <s v="Chattanooga"/>
    <x v="35"/>
    <s v="United States"/>
    <n v="37421"/>
    <s v="South"/>
    <x v="0"/>
    <x v="0"/>
    <n v="95.976000000000013"/>
    <x v="3274"/>
    <n v="8.98"/>
    <s v="Medium"/>
  </r>
  <r>
    <s v="CA-2014-100055"/>
    <x v="791"/>
    <s v="Standard Class"/>
    <x v="1"/>
    <s v="Laurel"/>
    <x v="30"/>
    <s v="United States"/>
    <n v="20707"/>
    <s v="East"/>
    <x v="1"/>
    <x v="8"/>
    <n v="125.13"/>
    <x v="3275"/>
    <n v="8.98"/>
    <s v="Medium"/>
  </r>
  <r>
    <s v="CA-2013-146934"/>
    <x v="631"/>
    <s v="Standard Class"/>
    <x v="0"/>
    <s v="Passaic"/>
    <x v="14"/>
    <s v="United States"/>
    <n v="7055"/>
    <s v="East"/>
    <x v="0"/>
    <x v="0"/>
    <n v="95.1"/>
    <x v="2776"/>
    <n v="8.9700000000000006"/>
    <s v="Medium"/>
  </r>
  <r>
    <s v="US-2011-112991"/>
    <x v="975"/>
    <s v="Standard Class"/>
    <x v="1"/>
    <s v="Caldwell"/>
    <x v="43"/>
    <s v="United States"/>
    <n v="83605"/>
    <s v="West"/>
    <x v="1"/>
    <x v="12"/>
    <n v="91.36"/>
    <x v="3276"/>
    <n v="8.9700000000000006"/>
    <s v="Medium"/>
  </r>
  <r>
    <s v="CA-2012-120103"/>
    <x v="71"/>
    <s v="Standard Class"/>
    <x v="0"/>
    <s v="Phoenix"/>
    <x v="28"/>
    <s v="United States"/>
    <n v="85023"/>
    <s v="West"/>
    <x v="1"/>
    <x v="12"/>
    <n v="106.232"/>
    <x v="3277"/>
    <n v="8.9600000000000009"/>
    <s v="Medium"/>
  </r>
  <r>
    <s v="US-2013-123610"/>
    <x v="838"/>
    <s v="Standard Class"/>
    <x v="0"/>
    <s v="Mission Viejo"/>
    <x v="1"/>
    <s v="United States"/>
    <n v="92691"/>
    <s v="West"/>
    <x v="0"/>
    <x v="0"/>
    <n v="120"/>
    <x v="3278"/>
    <n v="8.9600000000000009"/>
    <s v="Medium"/>
  </r>
  <r>
    <s v="US-2011-157231"/>
    <x v="3"/>
    <s v="Standard Class"/>
    <x v="1"/>
    <s v="Richmond"/>
    <x v="4"/>
    <s v="United States"/>
    <n v="40475"/>
    <s v="South"/>
    <x v="1"/>
    <x v="1"/>
    <n v="115.36"/>
    <x v="3279"/>
    <n v="8.9600000000000009"/>
    <s v="High"/>
  </r>
  <r>
    <s v="CA-2012-120341"/>
    <x v="227"/>
    <s v="Second Class"/>
    <x v="0"/>
    <s v="Philadelphia"/>
    <x v="12"/>
    <s v="United States"/>
    <n v="19143"/>
    <s v="East"/>
    <x v="1"/>
    <x v="1"/>
    <n v="121.10400000000003"/>
    <x v="2928"/>
    <n v="8.9499999999999993"/>
    <s v="High"/>
  </r>
  <r>
    <s v="CA-2014-145037"/>
    <x v="166"/>
    <s v="Second Class"/>
    <x v="0"/>
    <s v="Meriden"/>
    <x v="33"/>
    <s v="United States"/>
    <n v="6450"/>
    <s v="East"/>
    <x v="1"/>
    <x v="12"/>
    <n v="79.92"/>
    <x v="3280"/>
    <n v="8.9499999999999993"/>
    <s v="Medium"/>
  </r>
  <r>
    <s v="CA-2012-155068"/>
    <x v="577"/>
    <s v="Same Day"/>
    <x v="0"/>
    <s v="Lakeland"/>
    <x v="9"/>
    <s v="United States"/>
    <n v="33801"/>
    <s v="South"/>
    <x v="0"/>
    <x v="4"/>
    <n v="55.944000000000003"/>
    <x v="3281"/>
    <n v="8.94"/>
    <s v="High"/>
  </r>
  <r>
    <s v="CA-2013-146934"/>
    <x v="631"/>
    <s v="Standard Class"/>
    <x v="0"/>
    <s v="Passaic"/>
    <x v="14"/>
    <s v="United States"/>
    <n v="7055"/>
    <s v="East"/>
    <x v="2"/>
    <x v="2"/>
    <n v="174.28599999999997"/>
    <x v="3282"/>
    <n v="8.91"/>
    <s v="Medium"/>
  </r>
  <r>
    <s v="CA-2011-128846"/>
    <x v="705"/>
    <s v="Standard Class"/>
    <x v="1"/>
    <s v="Columbia"/>
    <x v="36"/>
    <s v="United States"/>
    <n v="29203"/>
    <s v="South"/>
    <x v="1"/>
    <x v="12"/>
    <n v="122.97"/>
    <x v="1661"/>
    <n v="8.91"/>
    <s v="Medium"/>
  </r>
  <r>
    <s v="US-2011-105137"/>
    <x v="689"/>
    <s v="Same Day"/>
    <x v="0"/>
    <s v="Columbus"/>
    <x v="18"/>
    <s v="United States"/>
    <n v="43229"/>
    <s v="East"/>
    <x v="0"/>
    <x v="6"/>
    <n v="101.99400000000001"/>
    <x v="3283"/>
    <n v="8.91"/>
    <s v="High"/>
  </r>
  <r>
    <s v="CA-2013-147123"/>
    <x v="196"/>
    <s v="First Class"/>
    <x v="2"/>
    <s v="Long Beach"/>
    <x v="1"/>
    <s v="United States"/>
    <n v="90805"/>
    <s v="West"/>
    <x v="1"/>
    <x v="12"/>
    <n v="80.28"/>
    <x v="3284"/>
    <n v="8.9"/>
    <s v="High"/>
  </r>
  <r>
    <s v="US-2012-126977"/>
    <x v="132"/>
    <s v="Standard Class"/>
    <x v="0"/>
    <s v="New York City"/>
    <x v="0"/>
    <s v="United States"/>
    <n v="10035"/>
    <s v="East"/>
    <x v="1"/>
    <x v="12"/>
    <n v="110.96"/>
    <x v="2530"/>
    <n v="8.9"/>
    <s v="Medium"/>
  </r>
  <r>
    <s v="CA-2014-151750"/>
    <x v="842"/>
    <s v="Standard Class"/>
    <x v="0"/>
    <s v="Huntsville"/>
    <x v="6"/>
    <s v="United States"/>
    <n v="77340"/>
    <s v="Central"/>
    <x v="1"/>
    <x v="9"/>
    <n v="454.56000000000006"/>
    <x v="3285"/>
    <n v="8.89"/>
    <s v="Medium"/>
  </r>
  <r>
    <s v="CA-2014-121559"/>
    <x v="123"/>
    <s v="Second Class"/>
    <x v="1"/>
    <s v="Indianapolis"/>
    <x v="22"/>
    <s v="United States"/>
    <n v="46203"/>
    <s v="Central"/>
    <x v="0"/>
    <x v="0"/>
    <n v="83.97"/>
    <x v="3286"/>
    <n v="8.89"/>
    <s v="High"/>
  </r>
  <r>
    <s v="CA-2012-144806"/>
    <x v="81"/>
    <s v="Standard Class"/>
    <x v="0"/>
    <s v="Tucson"/>
    <x v="28"/>
    <s v="United States"/>
    <n v="85705"/>
    <s v="West"/>
    <x v="1"/>
    <x v="13"/>
    <n v="86.304000000000002"/>
    <x v="3287"/>
    <n v="8.8800000000000008"/>
    <s v="Medium"/>
  </r>
  <r>
    <s v="CA-2011-120474"/>
    <x v="32"/>
    <s v="First Class"/>
    <x v="0"/>
    <s v="Madison"/>
    <x v="16"/>
    <s v="United States"/>
    <n v="53711"/>
    <s v="Central"/>
    <x v="1"/>
    <x v="13"/>
    <n v="46.64"/>
    <x v="3288"/>
    <n v="8.8800000000000008"/>
    <s v="High"/>
  </r>
  <r>
    <s v="US-2011-159926"/>
    <x v="622"/>
    <s v="Standard Class"/>
    <x v="0"/>
    <s v="Philadelphia"/>
    <x v="12"/>
    <s v="United States"/>
    <n v="19140"/>
    <s v="East"/>
    <x v="2"/>
    <x v="11"/>
    <n v="60.311999999999998"/>
    <x v="3266"/>
    <n v="8.8800000000000008"/>
    <s v="High"/>
  </r>
  <r>
    <s v="CA-2013-120082"/>
    <x v="39"/>
    <s v="Second Class"/>
    <x v="1"/>
    <s v="New York City"/>
    <x v="0"/>
    <s v="United States"/>
    <n v="10024"/>
    <s v="East"/>
    <x v="1"/>
    <x v="13"/>
    <n v="59.519999999999996"/>
    <x v="3289"/>
    <n v="8.8800000000000008"/>
    <s v="High"/>
  </r>
  <r>
    <s v="CA-2014-163188"/>
    <x v="512"/>
    <s v="Same Day"/>
    <x v="0"/>
    <s v="Oklahoma City"/>
    <x v="17"/>
    <s v="United States"/>
    <n v="73120"/>
    <s v="Central"/>
    <x v="1"/>
    <x v="1"/>
    <n v="38.160000000000004"/>
    <x v="3290"/>
    <n v="8.8800000000000008"/>
    <s v="High"/>
  </r>
  <r>
    <s v="CA-2014-122175"/>
    <x v="914"/>
    <s v="Second Class"/>
    <x v="0"/>
    <s v="Vineland"/>
    <x v="14"/>
    <s v="United States"/>
    <n v="8360"/>
    <s v="East"/>
    <x v="0"/>
    <x v="0"/>
    <n v="87.4"/>
    <x v="3291"/>
    <n v="8.8699999999999992"/>
    <s v="High"/>
  </r>
  <r>
    <s v="CA-2012-150714"/>
    <x v="731"/>
    <s v="Standard Class"/>
    <x v="1"/>
    <s v="Springfield"/>
    <x v="34"/>
    <s v="United States"/>
    <n v="97477"/>
    <s v="West"/>
    <x v="1"/>
    <x v="15"/>
    <n v="146.54400000000001"/>
    <x v="3292"/>
    <n v="8.8699999999999992"/>
    <s v="Medium"/>
  </r>
  <r>
    <s v="CA-2013-168844"/>
    <x v="1026"/>
    <s v="Standard Class"/>
    <x v="0"/>
    <s v="New York City"/>
    <x v="0"/>
    <s v="United States"/>
    <n v="10011"/>
    <s v="East"/>
    <x v="0"/>
    <x v="4"/>
    <n v="179.7"/>
    <x v="3293"/>
    <n v="8.8699999999999992"/>
    <s v="Medium"/>
  </r>
  <r>
    <s v="US-2013-135720"/>
    <x v="144"/>
    <s v="Second Class"/>
    <x v="0"/>
    <s v="Aurora"/>
    <x v="29"/>
    <s v="United States"/>
    <n v="80013"/>
    <s v="West"/>
    <x v="0"/>
    <x v="0"/>
    <n v="119.80000000000001"/>
    <x v="2826"/>
    <n v="8.86"/>
    <s v="High"/>
  </r>
  <r>
    <s v="CA-2014-134495"/>
    <x v="917"/>
    <s v="Second Class"/>
    <x v="1"/>
    <s v="Jacksonville"/>
    <x v="9"/>
    <s v="United States"/>
    <n v="32216"/>
    <s v="South"/>
    <x v="2"/>
    <x v="5"/>
    <n v="218.35200000000003"/>
    <x v="1776"/>
    <n v="8.86"/>
    <s v="Medium"/>
  </r>
  <r>
    <s v="CA-2011-110786"/>
    <x v="389"/>
    <s v="Standard Class"/>
    <x v="1"/>
    <s v="San Francisco"/>
    <x v="1"/>
    <s v="United States"/>
    <n v="94110"/>
    <s v="West"/>
    <x v="2"/>
    <x v="11"/>
    <n v="70.56"/>
    <x v="3294"/>
    <n v="8.84"/>
    <s v="High"/>
  </r>
  <r>
    <s v="US-2014-123862"/>
    <x v="36"/>
    <s v="Second Class"/>
    <x v="0"/>
    <s v="Long Beach"/>
    <x v="1"/>
    <s v="United States"/>
    <n v="90805"/>
    <s v="West"/>
    <x v="1"/>
    <x v="3"/>
    <n v="110.11"/>
    <x v="3295"/>
    <n v="8.84"/>
    <s v="High"/>
  </r>
  <r>
    <s v="US-2014-136679"/>
    <x v="978"/>
    <s v="Standard Class"/>
    <x v="0"/>
    <s v="Pasadena"/>
    <x v="6"/>
    <s v="United States"/>
    <n v="77506"/>
    <s v="Central"/>
    <x v="0"/>
    <x v="0"/>
    <n v="167.95200000000003"/>
    <x v="3296"/>
    <n v="8.83"/>
    <s v="Medium"/>
  </r>
  <r>
    <s v="CA-2012-134992"/>
    <x v="208"/>
    <s v="Second Class"/>
    <x v="2"/>
    <s v="Arlington"/>
    <x v="3"/>
    <s v="United States"/>
    <n v="22204"/>
    <s v="South"/>
    <x v="2"/>
    <x v="11"/>
    <n v="47.98"/>
    <x v="3297"/>
    <n v="8.83"/>
    <s v="High"/>
  </r>
  <r>
    <s v="CA-2011-111899"/>
    <x v="1063"/>
    <s v="First Class"/>
    <x v="0"/>
    <s v="Houston"/>
    <x v="6"/>
    <s v="United States"/>
    <n v="77036"/>
    <s v="Central"/>
    <x v="1"/>
    <x v="13"/>
    <n v="37.839999999999996"/>
    <x v="3298"/>
    <n v="8.83"/>
    <s v="Critical"/>
  </r>
  <r>
    <s v="CA-2011-111059"/>
    <x v="1064"/>
    <s v="Second Class"/>
    <x v="0"/>
    <s v="Seattle"/>
    <x v="8"/>
    <s v="United States"/>
    <n v="98105"/>
    <s v="West"/>
    <x v="1"/>
    <x v="1"/>
    <n v="83.84"/>
    <x v="3299"/>
    <n v="8.82"/>
    <s v="High"/>
  </r>
  <r>
    <s v="US-2012-136476"/>
    <x v="342"/>
    <s v="Standard Class"/>
    <x v="1"/>
    <s v="Bristol"/>
    <x v="35"/>
    <s v="United States"/>
    <n v="37620"/>
    <s v="South"/>
    <x v="1"/>
    <x v="1"/>
    <n v="157.79400000000004"/>
    <x v="3300"/>
    <n v="8.81"/>
    <s v="Medium"/>
  </r>
  <r>
    <s v="CA-2013-130442"/>
    <x v="684"/>
    <s v="First Class"/>
    <x v="0"/>
    <s v="Goldsboro"/>
    <x v="2"/>
    <s v="United States"/>
    <n v="27534"/>
    <s v="South"/>
    <x v="1"/>
    <x v="8"/>
    <n v="34.944000000000003"/>
    <x v="3301"/>
    <n v="8.81"/>
    <s v="High"/>
  </r>
  <r>
    <s v="US-2014-146213"/>
    <x v="265"/>
    <s v="Standard Class"/>
    <x v="1"/>
    <s v="Los Angeles"/>
    <x v="1"/>
    <s v="United States"/>
    <n v="90032"/>
    <s v="West"/>
    <x v="0"/>
    <x v="0"/>
    <n v="159.96"/>
    <x v="3302"/>
    <n v="8.7899999999999991"/>
    <s v="Medium"/>
  </r>
  <r>
    <s v="CA-2014-156622"/>
    <x v="821"/>
    <s v="First Class"/>
    <x v="1"/>
    <s v="Dallas"/>
    <x v="6"/>
    <s v="United States"/>
    <n v="75220"/>
    <s v="Central"/>
    <x v="1"/>
    <x v="12"/>
    <n v="78.304000000000002"/>
    <x v="2560"/>
    <n v="8.7899999999999991"/>
    <s v="Medium"/>
  </r>
  <r>
    <s v="CA-2014-119424"/>
    <x v="683"/>
    <s v="Second Class"/>
    <x v="0"/>
    <s v="Kent"/>
    <x v="8"/>
    <s v="United States"/>
    <n v="98031"/>
    <s v="West"/>
    <x v="0"/>
    <x v="4"/>
    <n v="71.975999999999999"/>
    <x v="2480"/>
    <n v="8.7899999999999991"/>
    <s v="High"/>
  </r>
  <r>
    <s v="CA-2012-135685"/>
    <x v="439"/>
    <s v="Second Class"/>
    <x v="2"/>
    <s v="Milwaukee"/>
    <x v="16"/>
    <s v="United States"/>
    <n v="53209"/>
    <s v="Central"/>
    <x v="1"/>
    <x v="12"/>
    <n v="179.82"/>
    <x v="3303"/>
    <n v="8.77"/>
    <s v="Medium"/>
  </r>
  <r>
    <s v="CA-2012-112557"/>
    <x v="883"/>
    <s v="First Class"/>
    <x v="0"/>
    <s v="New York City"/>
    <x v="0"/>
    <s v="United States"/>
    <n v="10035"/>
    <s v="East"/>
    <x v="1"/>
    <x v="8"/>
    <n v="206.43"/>
    <x v="3304"/>
    <n v="8.77"/>
    <s v="Medium"/>
  </r>
  <r>
    <s v="US-2013-148803"/>
    <x v="144"/>
    <s v="Same Day"/>
    <x v="0"/>
    <s v="Homestead"/>
    <x v="9"/>
    <s v="United States"/>
    <n v="33030"/>
    <s v="South"/>
    <x v="1"/>
    <x v="9"/>
    <n v="85.224000000000004"/>
    <x v="3305"/>
    <n v="8.76"/>
    <s v="High"/>
  </r>
  <r>
    <s v="CA-2014-120705"/>
    <x v="953"/>
    <s v="Standard Class"/>
    <x v="2"/>
    <s v="Fort Lauderdale"/>
    <x v="9"/>
    <s v="United States"/>
    <n v="33311"/>
    <s v="South"/>
    <x v="1"/>
    <x v="9"/>
    <n v="147.184"/>
    <x v="1944"/>
    <n v="8.76"/>
    <s v="Medium"/>
  </r>
  <r>
    <s v="CA-2012-154200"/>
    <x v="443"/>
    <s v="Standard Class"/>
    <x v="0"/>
    <s v="San Diego"/>
    <x v="1"/>
    <s v="United States"/>
    <n v="92105"/>
    <s v="West"/>
    <x v="1"/>
    <x v="13"/>
    <n v="51.98"/>
    <x v="3306"/>
    <n v="8.76"/>
    <s v="High"/>
  </r>
  <r>
    <s v="CA-2013-157364"/>
    <x v="890"/>
    <s v="First Class"/>
    <x v="0"/>
    <s v="Jacksonville"/>
    <x v="2"/>
    <s v="United States"/>
    <n v="28540"/>
    <s v="South"/>
    <x v="1"/>
    <x v="13"/>
    <n v="18.48"/>
    <x v="3307"/>
    <n v="8.76"/>
    <s v="Critical"/>
  </r>
  <r>
    <s v="US-2014-115301"/>
    <x v="835"/>
    <s v="Standard Class"/>
    <x v="0"/>
    <s v="Seattle"/>
    <x v="8"/>
    <s v="United States"/>
    <n v="98103"/>
    <s v="West"/>
    <x v="2"/>
    <x v="10"/>
    <n v="115.96"/>
    <x v="3308"/>
    <n v="8.76"/>
    <s v="Medium"/>
  </r>
  <r>
    <s v="CA-2012-127327"/>
    <x v="693"/>
    <s v="Standard Class"/>
    <x v="1"/>
    <s v="Rome"/>
    <x v="0"/>
    <s v="United States"/>
    <n v="13440"/>
    <s v="East"/>
    <x v="2"/>
    <x v="5"/>
    <n v="90.882000000000005"/>
    <x v="3309"/>
    <n v="8.76"/>
    <s v="High"/>
  </r>
  <r>
    <s v="CA-2012-105844"/>
    <x v="484"/>
    <s v="Second Class"/>
    <x v="0"/>
    <s v="Sparks"/>
    <x v="13"/>
    <s v="United States"/>
    <n v="89431"/>
    <s v="West"/>
    <x v="1"/>
    <x v="13"/>
    <n v="79.36"/>
    <x v="3310"/>
    <n v="8.75"/>
    <s v="High"/>
  </r>
  <r>
    <s v="CA-2012-100454"/>
    <x v="779"/>
    <s v="Standard Class"/>
    <x v="1"/>
    <s v="New York City"/>
    <x v="0"/>
    <s v="United States"/>
    <n v="10035"/>
    <s v="East"/>
    <x v="1"/>
    <x v="13"/>
    <n v="60.449999999999996"/>
    <x v="3311"/>
    <n v="8.74"/>
    <s v="Medium"/>
  </r>
  <r>
    <s v="CA-2014-129378"/>
    <x v="95"/>
    <s v="First Class"/>
    <x v="0"/>
    <s v="San Jose"/>
    <x v="1"/>
    <s v="United States"/>
    <n v="95123"/>
    <s v="West"/>
    <x v="1"/>
    <x v="1"/>
    <n v="61.77600000000001"/>
    <x v="3312"/>
    <n v="8.74"/>
    <s v="High"/>
  </r>
  <r>
    <s v="CA-2012-112130"/>
    <x v="358"/>
    <s v="Standard Class"/>
    <x v="0"/>
    <s v="Philadelphia"/>
    <x v="12"/>
    <s v="United States"/>
    <n v="19140"/>
    <s v="East"/>
    <x v="1"/>
    <x v="13"/>
    <n v="59.903999999999996"/>
    <x v="3313"/>
    <n v="8.74"/>
    <s v="High"/>
  </r>
  <r>
    <s v="US-2012-126977"/>
    <x v="132"/>
    <s v="Standard Class"/>
    <x v="0"/>
    <s v="New York City"/>
    <x v="0"/>
    <s v="United States"/>
    <n v="10035"/>
    <s v="East"/>
    <x v="0"/>
    <x v="4"/>
    <n v="209.96999999999997"/>
    <x v="2352"/>
    <n v="8.74"/>
    <s v="Medium"/>
  </r>
  <r>
    <s v="CA-2012-127481"/>
    <x v="589"/>
    <s v="Second Class"/>
    <x v="1"/>
    <s v="Las Vegas"/>
    <x v="13"/>
    <s v="United States"/>
    <n v="89115"/>
    <s v="West"/>
    <x v="1"/>
    <x v="12"/>
    <n v="97.88"/>
    <x v="3099"/>
    <n v="8.74"/>
    <s v="Medium"/>
  </r>
  <r>
    <s v="CA-2014-159149"/>
    <x v="129"/>
    <s v="First Class"/>
    <x v="2"/>
    <s v="Houston"/>
    <x v="6"/>
    <s v="United States"/>
    <n v="77041"/>
    <s v="Central"/>
    <x v="1"/>
    <x v="13"/>
    <n v="175.44"/>
    <x v="3314"/>
    <n v="8.74"/>
    <s v="Medium"/>
  </r>
  <r>
    <s v="CA-2012-134082"/>
    <x v="611"/>
    <s v="Standard Class"/>
    <x v="2"/>
    <s v="San Bernardino"/>
    <x v="1"/>
    <s v="United States"/>
    <n v="92404"/>
    <s v="West"/>
    <x v="1"/>
    <x v="1"/>
    <n v="110.52800000000001"/>
    <x v="3315"/>
    <n v="8.74"/>
    <s v="Medium"/>
  </r>
  <r>
    <s v="CA-2011-153808"/>
    <x v="513"/>
    <s v="Second Class"/>
    <x v="1"/>
    <s v="Los Angeles"/>
    <x v="1"/>
    <s v="United States"/>
    <n v="90004"/>
    <s v="West"/>
    <x v="1"/>
    <x v="13"/>
    <n v="70.949999999999989"/>
    <x v="3316"/>
    <n v="8.74"/>
    <s v="High"/>
  </r>
  <r>
    <s v="CA-2014-121083"/>
    <x v="868"/>
    <s v="Standard Class"/>
    <x v="0"/>
    <s v="Manchester"/>
    <x v="33"/>
    <s v="United States"/>
    <n v="6040"/>
    <s v="East"/>
    <x v="1"/>
    <x v="9"/>
    <n v="195.64"/>
    <x v="3317"/>
    <n v="8.73"/>
    <s v="Medium"/>
  </r>
  <r>
    <s v="CA-2013-109827"/>
    <x v="45"/>
    <s v="Standard Class"/>
    <x v="1"/>
    <s v="Phoenix"/>
    <x v="28"/>
    <s v="United States"/>
    <n v="85023"/>
    <s v="West"/>
    <x v="0"/>
    <x v="0"/>
    <n v="100.80000000000001"/>
    <x v="2101"/>
    <n v="8.73"/>
    <s v="Medium"/>
  </r>
  <r>
    <s v="US-2011-102631"/>
    <x v="1046"/>
    <s v="Standard Class"/>
    <x v="1"/>
    <s v="Chicago"/>
    <x v="5"/>
    <s v="United States"/>
    <n v="60623"/>
    <s v="Central"/>
    <x v="2"/>
    <x v="11"/>
    <n v="94.427999999999997"/>
    <x v="3318"/>
    <n v="8.7200000000000006"/>
    <s v="High"/>
  </r>
  <r>
    <s v="CA-2012-137526"/>
    <x v="644"/>
    <s v="Standard Class"/>
    <x v="0"/>
    <s v="Los Angeles"/>
    <x v="1"/>
    <s v="United States"/>
    <n v="90004"/>
    <s v="West"/>
    <x v="2"/>
    <x v="11"/>
    <n v="77.599999999999994"/>
    <x v="3319"/>
    <n v="8.7200000000000006"/>
    <s v="High"/>
  </r>
  <r>
    <s v="CA-2014-112004"/>
    <x v="899"/>
    <s v="First Class"/>
    <x v="1"/>
    <s v="Chester"/>
    <x v="12"/>
    <s v="United States"/>
    <n v="19013"/>
    <s v="East"/>
    <x v="1"/>
    <x v="3"/>
    <n v="190.89600000000002"/>
    <x v="3320"/>
    <n v="8.7200000000000006"/>
    <s v="Medium"/>
  </r>
  <r>
    <s v="CA-2014-163160"/>
    <x v="1"/>
    <s v="First Class"/>
    <x v="0"/>
    <s v="Freeport"/>
    <x v="5"/>
    <s v="United States"/>
    <n v="61032"/>
    <s v="Central"/>
    <x v="1"/>
    <x v="1"/>
    <n v="96.783999999999978"/>
    <x v="3321"/>
    <n v="8.7100000000000009"/>
    <s v="Critical"/>
  </r>
  <r>
    <s v="CA-2011-133158"/>
    <x v="711"/>
    <s v="Second Class"/>
    <x v="1"/>
    <s v="Los Angeles"/>
    <x v="1"/>
    <s v="United States"/>
    <n v="90045"/>
    <s v="West"/>
    <x v="1"/>
    <x v="1"/>
    <n v="69.456000000000003"/>
    <x v="3322"/>
    <n v="8.7100000000000009"/>
    <s v="Medium"/>
  </r>
  <r>
    <s v="CA-2012-115742"/>
    <x v="555"/>
    <s v="Standard Class"/>
    <x v="0"/>
    <s v="New Albany"/>
    <x v="22"/>
    <s v="United States"/>
    <n v="47150"/>
    <s v="Central"/>
    <x v="2"/>
    <x v="5"/>
    <n v="89.99"/>
    <x v="3323"/>
    <n v="8.69"/>
    <s v="Medium"/>
  </r>
  <r>
    <s v="US-2011-141215"/>
    <x v="584"/>
    <s v="Standard Class"/>
    <x v="1"/>
    <s v="San Antonio"/>
    <x v="6"/>
    <s v="United States"/>
    <n v="78207"/>
    <s v="Central"/>
    <x v="2"/>
    <x v="2"/>
    <n v="99.918000000000006"/>
    <x v="3324"/>
    <n v="8.69"/>
    <s v="Medium"/>
  </r>
  <r>
    <s v="CA-2011-142510"/>
    <x v="809"/>
    <s v="Standard Class"/>
    <x v="0"/>
    <s v="Chicago"/>
    <x v="5"/>
    <s v="United States"/>
    <n v="60623"/>
    <s v="Central"/>
    <x v="1"/>
    <x v="12"/>
    <n v="124.032"/>
    <x v="3325"/>
    <n v="8.69"/>
    <s v="Medium"/>
  </r>
  <r>
    <s v="CA-2013-145177"/>
    <x v="356"/>
    <s v="Standard Class"/>
    <x v="2"/>
    <s v="Springfield"/>
    <x v="18"/>
    <s v="United States"/>
    <n v="45503"/>
    <s v="East"/>
    <x v="1"/>
    <x v="12"/>
    <n v="89.567999999999998"/>
    <x v="3160"/>
    <n v="8.68"/>
    <s v="Medium"/>
  </r>
  <r>
    <s v="CA-2013-167759"/>
    <x v="122"/>
    <s v="Second Class"/>
    <x v="0"/>
    <s v="Bloomington"/>
    <x v="22"/>
    <s v="United States"/>
    <n v="47401"/>
    <s v="Central"/>
    <x v="0"/>
    <x v="4"/>
    <n v="134.85000000000002"/>
    <x v="3326"/>
    <n v="8.68"/>
    <s v="High"/>
  </r>
  <r>
    <s v="CA-2013-158694"/>
    <x v="356"/>
    <s v="Second Class"/>
    <x v="0"/>
    <s v="Los Angeles"/>
    <x v="1"/>
    <s v="United States"/>
    <n v="90036"/>
    <s v="West"/>
    <x v="1"/>
    <x v="12"/>
    <n v="61.4"/>
    <x v="3327"/>
    <n v="8.68"/>
    <s v="High"/>
  </r>
  <r>
    <s v="CA-2012-129217"/>
    <x v="1030"/>
    <s v="Same Day"/>
    <x v="2"/>
    <s v="Aurora"/>
    <x v="5"/>
    <s v="United States"/>
    <n v="60505"/>
    <s v="Central"/>
    <x v="1"/>
    <x v="8"/>
    <n v="70.969999999999985"/>
    <x v="3328"/>
    <n v="8.68"/>
    <s v="High"/>
  </r>
  <r>
    <s v="CA-2013-162236"/>
    <x v="101"/>
    <s v="Second Class"/>
    <x v="1"/>
    <s v="Charlotte"/>
    <x v="2"/>
    <s v="United States"/>
    <n v="28205"/>
    <s v="South"/>
    <x v="1"/>
    <x v="9"/>
    <n v="45.248000000000005"/>
    <x v="3329"/>
    <n v="8.67"/>
    <s v="Critical"/>
  </r>
  <r>
    <s v="CA-2011-156342"/>
    <x v="181"/>
    <s v="Second Class"/>
    <x v="0"/>
    <s v="Chicago"/>
    <x v="5"/>
    <s v="United States"/>
    <n v="60653"/>
    <s v="Central"/>
    <x v="1"/>
    <x v="12"/>
    <n v="62.015999999999998"/>
    <x v="3330"/>
    <n v="8.67"/>
    <s v="High"/>
  </r>
  <r>
    <s v="CA-2012-121783"/>
    <x v="428"/>
    <s v="Standard Class"/>
    <x v="2"/>
    <s v="Roseville"/>
    <x v="7"/>
    <s v="United States"/>
    <n v="55113"/>
    <s v="Central"/>
    <x v="0"/>
    <x v="7"/>
    <n v="549.99"/>
    <x v="1039"/>
    <n v="8.65"/>
    <s v="Medium"/>
  </r>
  <r>
    <s v="CA-2013-111976"/>
    <x v="580"/>
    <s v="Standard Class"/>
    <x v="0"/>
    <s v="Philadelphia"/>
    <x v="12"/>
    <s v="United States"/>
    <n v="19120"/>
    <s v="East"/>
    <x v="0"/>
    <x v="4"/>
    <n v="108.57600000000001"/>
    <x v="3331"/>
    <n v="8.65"/>
    <s v="Medium"/>
  </r>
  <r>
    <s v="CA-2014-140480"/>
    <x v="576"/>
    <s v="Standard Class"/>
    <x v="1"/>
    <s v="Newark"/>
    <x v="19"/>
    <s v="United States"/>
    <n v="19711"/>
    <s v="East"/>
    <x v="0"/>
    <x v="0"/>
    <n v="141.9"/>
    <x v="3332"/>
    <n v="8.65"/>
    <s v="Medium"/>
  </r>
  <r>
    <s v="CA-2013-110772"/>
    <x v="454"/>
    <s v="Second Class"/>
    <x v="2"/>
    <s v="Columbus"/>
    <x v="18"/>
    <s v="United States"/>
    <n v="43229"/>
    <s v="East"/>
    <x v="2"/>
    <x v="10"/>
    <n v="86.97"/>
    <x v="3333"/>
    <n v="8.64"/>
    <s v="Medium"/>
  </r>
  <r>
    <s v="CA-2013-138079"/>
    <x v="819"/>
    <s v="Standard Class"/>
    <x v="1"/>
    <s v="Seattle"/>
    <x v="8"/>
    <s v="United States"/>
    <n v="98115"/>
    <s v="West"/>
    <x v="2"/>
    <x v="11"/>
    <n v="109.9"/>
    <x v="3334"/>
    <n v="8.64"/>
    <s v="Medium"/>
  </r>
  <r>
    <s v="US-2014-158505"/>
    <x v="127"/>
    <s v="Same Day"/>
    <x v="0"/>
    <s v="Murray"/>
    <x v="26"/>
    <s v="United States"/>
    <n v="84107"/>
    <s v="West"/>
    <x v="1"/>
    <x v="13"/>
    <n v="25.99"/>
    <x v="3335"/>
    <n v="8.64"/>
    <s v="Critical"/>
  </r>
  <r>
    <s v="US-2012-150630"/>
    <x v="132"/>
    <s v="Standard Class"/>
    <x v="0"/>
    <s v="Philadelphia"/>
    <x v="12"/>
    <s v="United States"/>
    <n v="19140"/>
    <s v="East"/>
    <x v="2"/>
    <x v="11"/>
    <n v="124.20000000000002"/>
    <x v="3336"/>
    <n v="8.6300000000000008"/>
    <s v="Medium"/>
  </r>
  <r>
    <s v="US-2014-108343"/>
    <x v="532"/>
    <s v="Standard Class"/>
    <x v="1"/>
    <s v="New York City"/>
    <x v="0"/>
    <s v="United States"/>
    <n v="10009"/>
    <s v="East"/>
    <x v="2"/>
    <x v="5"/>
    <n v="163.76400000000001"/>
    <x v="3337"/>
    <n v="8.6300000000000008"/>
    <s v="Medium"/>
  </r>
  <r>
    <s v="CA-2012-129322"/>
    <x v="447"/>
    <s v="Second Class"/>
    <x v="0"/>
    <s v="Lawrence"/>
    <x v="15"/>
    <s v="United States"/>
    <n v="1841"/>
    <s v="East"/>
    <x v="1"/>
    <x v="13"/>
    <n v="39.659999999999997"/>
    <x v="3338"/>
    <n v="8.6199999999999992"/>
    <s v="Critical"/>
  </r>
  <r>
    <s v="CA-2013-105963"/>
    <x v="64"/>
    <s v="Standard Class"/>
    <x v="1"/>
    <s v="Los Angeles"/>
    <x v="1"/>
    <s v="United States"/>
    <n v="90008"/>
    <s v="West"/>
    <x v="0"/>
    <x v="0"/>
    <n v="99.390000000000015"/>
    <x v="3339"/>
    <n v="8.6"/>
    <s v="Medium"/>
  </r>
  <r>
    <s v="US-2014-103828"/>
    <x v="531"/>
    <s v="Same Day"/>
    <x v="0"/>
    <s v="San Francisco"/>
    <x v="1"/>
    <s v="United States"/>
    <n v="94122"/>
    <s v="West"/>
    <x v="1"/>
    <x v="13"/>
    <n v="59.519999999999996"/>
    <x v="3127"/>
    <n v="8.59"/>
    <s v="High"/>
  </r>
  <r>
    <s v="CA-2013-110982"/>
    <x v="898"/>
    <s v="First Class"/>
    <x v="0"/>
    <s v="Santa Clara"/>
    <x v="1"/>
    <s v="United States"/>
    <n v="95051"/>
    <s v="West"/>
    <x v="1"/>
    <x v="8"/>
    <n v="58.24"/>
    <x v="3340"/>
    <n v="8.59"/>
    <s v="High"/>
  </r>
  <r>
    <s v="CA-2012-143364"/>
    <x v="845"/>
    <s v="Second Class"/>
    <x v="0"/>
    <s v="Mesa"/>
    <x v="28"/>
    <s v="United States"/>
    <n v="85204"/>
    <s v="West"/>
    <x v="2"/>
    <x v="10"/>
    <n v="127.76400000000002"/>
    <x v="3341"/>
    <n v="8.59"/>
    <s v="Medium"/>
  </r>
  <r>
    <s v="CA-2014-102925"/>
    <x v="723"/>
    <s v="Second Class"/>
    <x v="0"/>
    <s v="New York City"/>
    <x v="0"/>
    <s v="United States"/>
    <n v="10024"/>
    <s v="East"/>
    <x v="1"/>
    <x v="1"/>
    <n v="164.68800000000002"/>
    <x v="3342"/>
    <n v="8.59"/>
    <s v="Medium"/>
  </r>
  <r>
    <s v="CA-2013-113607"/>
    <x v="332"/>
    <s v="Standard Class"/>
    <x v="1"/>
    <s v="New York City"/>
    <x v="0"/>
    <s v="United States"/>
    <n v="10009"/>
    <s v="East"/>
    <x v="1"/>
    <x v="12"/>
    <n v="111.96"/>
    <x v="2344"/>
    <n v="8.59"/>
    <s v="Medium"/>
  </r>
  <r>
    <s v="CA-2013-165848"/>
    <x v="134"/>
    <s v="Same Day"/>
    <x v="0"/>
    <s v="New York City"/>
    <x v="0"/>
    <s v="United States"/>
    <n v="10035"/>
    <s v="East"/>
    <x v="2"/>
    <x v="11"/>
    <n v="61.12"/>
    <x v="3343"/>
    <n v="8.58"/>
    <s v="High"/>
  </r>
  <r>
    <s v="CA-2011-151379"/>
    <x v="200"/>
    <s v="Standard Class"/>
    <x v="1"/>
    <s v="Detroit"/>
    <x v="11"/>
    <s v="United States"/>
    <n v="48227"/>
    <s v="Central"/>
    <x v="1"/>
    <x v="12"/>
    <n v="114.2"/>
    <x v="2838"/>
    <n v="8.58"/>
    <s v="Medium"/>
  </r>
  <r>
    <s v="CA-2011-134572"/>
    <x v="302"/>
    <s v="Second Class"/>
    <x v="0"/>
    <s v="Houston"/>
    <x v="6"/>
    <s v="United States"/>
    <n v="77070"/>
    <s v="Central"/>
    <x v="1"/>
    <x v="9"/>
    <n v="44.840000000000011"/>
    <x v="3344"/>
    <n v="8.58"/>
    <s v="High"/>
  </r>
  <r>
    <s v="CA-2014-158743"/>
    <x v="930"/>
    <s v="Standard Class"/>
    <x v="0"/>
    <s v="Little Rock"/>
    <x v="39"/>
    <s v="United States"/>
    <n v="72209"/>
    <s v="South"/>
    <x v="1"/>
    <x v="1"/>
    <n v="145.85000000000002"/>
    <x v="3345"/>
    <n v="8.57"/>
    <s v="Medium"/>
  </r>
  <r>
    <s v="CA-2012-102281"/>
    <x v="86"/>
    <s v="First Class"/>
    <x v="2"/>
    <s v="New York City"/>
    <x v="0"/>
    <s v="United States"/>
    <n v="10035"/>
    <s v="East"/>
    <x v="1"/>
    <x v="13"/>
    <n v="19.899999999999999"/>
    <x v="3346"/>
    <n v="8.56"/>
    <s v="Critical"/>
  </r>
  <r>
    <s v="CA-2014-148404"/>
    <x v="334"/>
    <s v="Standard Class"/>
    <x v="2"/>
    <s v="Charlotte"/>
    <x v="2"/>
    <s v="United States"/>
    <n v="28205"/>
    <s v="South"/>
    <x v="1"/>
    <x v="1"/>
    <n v="50.454000000000015"/>
    <x v="3347"/>
    <n v="8.56"/>
    <s v="High"/>
  </r>
  <r>
    <s v="CA-2013-151372"/>
    <x v="203"/>
    <s v="First Class"/>
    <x v="0"/>
    <s v="Redondo Beach"/>
    <x v="1"/>
    <s v="United States"/>
    <n v="90278"/>
    <s v="West"/>
    <x v="1"/>
    <x v="12"/>
    <n v="96.08"/>
    <x v="3348"/>
    <n v="8.56"/>
    <s v="Critical"/>
  </r>
  <r>
    <s v="CA-2011-138240"/>
    <x v="1065"/>
    <s v="Standard Class"/>
    <x v="0"/>
    <s v="San Francisco"/>
    <x v="1"/>
    <s v="United States"/>
    <n v="94122"/>
    <s v="West"/>
    <x v="1"/>
    <x v="13"/>
    <n v="144.60000000000002"/>
    <x v="3349"/>
    <n v="8.56"/>
    <s v="Medium"/>
  </r>
  <r>
    <s v="CA-2013-144554"/>
    <x v="347"/>
    <s v="Standard Class"/>
    <x v="1"/>
    <s v="Newark"/>
    <x v="18"/>
    <s v="United States"/>
    <n v="43055"/>
    <s v="East"/>
    <x v="0"/>
    <x v="0"/>
    <n v="119.97600000000001"/>
    <x v="3350"/>
    <n v="8.5500000000000007"/>
    <s v="Medium"/>
  </r>
  <r>
    <s v="CA-2011-146500"/>
    <x v="1066"/>
    <s v="Standard Class"/>
    <x v="0"/>
    <s v="Bristol"/>
    <x v="33"/>
    <s v="United States"/>
    <n v="6010"/>
    <s v="East"/>
    <x v="1"/>
    <x v="9"/>
    <n v="95.94"/>
    <x v="2768"/>
    <n v="8.5399999999999991"/>
    <s v="Medium"/>
  </r>
  <r>
    <s v="US-2012-168704"/>
    <x v="534"/>
    <s v="Standard Class"/>
    <x v="0"/>
    <s v="Huntsville"/>
    <x v="6"/>
    <s v="United States"/>
    <n v="77340"/>
    <s v="Central"/>
    <x v="2"/>
    <x v="2"/>
    <n v="211.37199999999999"/>
    <x v="3351"/>
    <n v="8.5399999999999991"/>
    <s v="Medium"/>
  </r>
  <r>
    <s v="CA-2011-163552"/>
    <x v="252"/>
    <s v="Standard Class"/>
    <x v="1"/>
    <s v="Hackensack"/>
    <x v="14"/>
    <s v="United States"/>
    <n v="7601"/>
    <s v="East"/>
    <x v="2"/>
    <x v="11"/>
    <n v="124.10999999999999"/>
    <x v="3352"/>
    <n v="8.5299999999999994"/>
    <s v="Medium"/>
  </r>
  <r>
    <s v="CA-2011-113579"/>
    <x v="1046"/>
    <s v="Second Class"/>
    <x v="0"/>
    <s v="Los Angeles"/>
    <x v="1"/>
    <s v="United States"/>
    <n v="90049"/>
    <s v="West"/>
    <x v="1"/>
    <x v="12"/>
    <n v="90.24"/>
    <x v="3353"/>
    <n v="8.5299999999999994"/>
    <s v="High"/>
  </r>
  <r>
    <s v="CA-2014-123239"/>
    <x v="661"/>
    <s v="Second Class"/>
    <x v="0"/>
    <s v="Jacksonville"/>
    <x v="9"/>
    <s v="United States"/>
    <n v="32216"/>
    <s v="South"/>
    <x v="2"/>
    <x v="11"/>
    <n v="91.032000000000011"/>
    <x v="3354"/>
    <n v="8.5299999999999994"/>
    <s v="High"/>
  </r>
  <r>
    <s v="CA-2014-127180"/>
    <x v="41"/>
    <s v="First Class"/>
    <x v="2"/>
    <s v="New York City"/>
    <x v="0"/>
    <s v="United States"/>
    <n v="10024"/>
    <s v="East"/>
    <x v="1"/>
    <x v="14"/>
    <n v="63.9"/>
    <x v="3355"/>
    <n v="8.52"/>
    <s v="High"/>
  </r>
  <r>
    <s v="CA-2012-154340"/>
    <x v="297"/>
    <s v="First Class"/>
    <x v="2"/>
    <s v="Santa Ana"/>
    <x v="1"/>
    <s v="United States"/>
    <n v="92704"/>
    <s v="West"/>
    <x v="1"/>
    <x v="13"/>
    <n v="56.3"/>
    <x v="3356"/>
    <n v="8.52"/>
    <s v="High"/>
  </r>
  <r>
    <s v="US-2014-141677"/>
    <x v="191"/>
    <s v="Standard Class"/>
    <x v="1"/>
    <s v="Houston"/>
    <x v="6"/>
    <s v="United States"/>
    <n v="77070"/>
    <s v="Central"/>
    <x v="0"/>
    <x v="0"/>
    <n v="143.96"/>
    <x v="3357"/>
    <n v="8.52"/>
    <s v="Medium"/>
  </r>
  <r>
    <s v="CA-2013-163594"/>
    <x v="703"/>
    <s v="First Class"/>
    <x v="0"/>
    <s v="Los Angeles"/>
    <x v="1"/>
    <s v="United States"/>
    <n v="90036"/>
    <s v="West"/>
    <x v="2"/>
    <x v="5"/>
    <n v="194.35200000000003"/>
    <x v="3358"/>
    <n v="8.52"/>
    <s v="Medium"/>
  </r>
  <r>
    <s v="CA-2014-143756"/>
    <x v="89"/>
    <s v="First Class"/>
    <x v="0"/>
    <s v="Salem"/>
    <x v="3"/>
    <s v="United States"/>
    <n v="24153"/>
    <s v="South"/>
    <x v="2"/>
    <x v="5"/>
    <n v="701.96"/>
    <x v="879"/>
    <n v="8.51"/>
    <s v="High"/>
  </r>
  <r>
    <s v="CA-2011-168312"/>
    <x v="518"/>
    <s v="Standard Class"/>
    <x v="0"/>
    <s v="Houston"/>
    <x v="6"/>
    <s v="United States"/>
    <n v="77036"/>
    <s v="Central"/>
    <x v="1"/>
    <x v="9"/>
    <n v="137.352"/>
    <x v="3359"/>
    <n v="8.49"/>
    <s v="Medium"/>
  </r>
  <r>
    <s v="CA-2014-118577"/>
    <x v="844"/>
    <s v="Standard Class"/>
    <x v="0"/>
    <s v="Belleville"/>
    <x v="14"/>
    <s v="United States"/>
    <n v="7109"/>
    <s v="East"/>
    <x v="1"/>
    <x v="12"/>
    <n v="143.69999999999999"/>
    <x v="1628"/>
    <n v="8.49"/>
    <s v="Medium"/>
  </r>
  <r>
    <s v="US-2012-163433"/>
    <x v="555"/>
    <s v="Second Class"/>
    <x v="1"/>
    <s v="Mcallen"/>
    <x v="6"/>
    <s v="United States"/>
    <n v="78501"/>
    <s v="Central"/>
    <x v="1"/>
    <x v="13"/>
    <n v="74.352000000000004"/>
    <x v="3360"/>
    <n v="8.49"/>
    <s v="High"/>
  </r>
  <r>
    <s v="CA-2014-108553"/>
    <x v="798"/>
    <s v="Standard Class"/>
    <x v="0"/>
    <s v="New York City"/>
    <x v="0"/>
    <s v="United States"/>
    <n v="10024"/>
    <s v="East"/>
    <x v="1"/>
    <x v="8"/>
    <n v="121.94"/>
    <x v="3361"/>
    <n v="8.48"/>
    <s v="Medium"/>
  </r>
  <r>
    <s v="CA-2014-127474"/>
    <x v="682"/>
    <s v="Second Class"/>
    <x v="2"/>
    <s v="Chicago"/>
    <x v="5"/>
    <s v="United States"/>
    <n v="60610"/>
    <s v="Central"/>
    <x v="1"/>
    <x v="12"/>
    <n v="65.584000000000003"/>
    <x v="1866"/>
    <n v="8.4700000000000006"/>
    <s v="High"/>
  </r>
  <r>
    <s v="CA-2014-141481"/>
    <x v="536"/>
    <s v="First Class"/>
    <x v="0"/>
    <s v="Los Angeles"/>
    <x v="1"/>
    <s v="United States"/>
    <n v="90036"/>
    <s v="West"/>
    <x v="1"/>
    <x v="8"/>
    <n v="61.44"/>
    <x v="2347"/>
    <n v="8.4700000000000006"/>
    <s v="High"/>
  </r>
  <r>
    <s v="CA-2013-105494"/>
    <x v="356"/>
    <s v="First Class"/>
    <x v="1"/>
    <s v="San Francisco"/>
    <x v="1"/>
    <s v="United States"/>
    <n v="94122"/>
    <s v="West"/>
    <x v="1"/>
    <x v="1"/>
    <n v="70.00800000000001"/>
    <x v="3362"/>
    <n v="8.4600000000000009"/>
    <s v="High"/>
  </r>
  <r>
    <s v="US-2011-163797"/>
    <x v="540"/>
    <s v="Standard Class"/>
    <x v="2"/>
    <s v="Chandler"/>
    <x v="28"/>
    <s v="United States"/>
    <n v="85224"/>
    <s v="West"/>
    <x v="1"/>
    <x v="16"/>
    <n v="49.792000000000002"/>
    <x v="3363"/>
    <n v="8.4600000000000009"/>
    <s v="High"/>
  </r>
  <r>
    <s v="CA-2014-156237"/>
    <x v="84"/>
    <s v="First Class"/>
    <x v="0"/>
    <s v="Philadelphia"/>
    <x v="12"/>
    <s v="United States"/>
    <n v="19140"/>
    <s v="East"/>
    <x v="2"/>
    <x v="11"/>
    <n v="127.93599999999999"/>
    <x v="3364"/>
    <n v="8.4600000000000009"/>
    <s v="High"/>
  </r>
  <r>
    <s v="US-2014-163790"/>
    <x v="4"/>
    <s v="Second Class"/>
    <x v="2"/>
    <s v="Danville"/>
    <x v="1"/>
    <s v="United States"/>
    <n v="94526"/>
    <s v="West"/>
    <x v="2"/>
    <x v="11"/>
    <n v="25.02"/>
    <x v="3365"/>
    <n v="8.4499999999999993"/>
    <s v="Critical"/>
  </r>
  <r>
    <s v="CA-2013-146325"/>
    <x v="808"/>
    <s v="First Class"/>
    <x v="1"/>
    <s v="San Diego"/>
    <x v="1"/>
    <s v="United States"/>
    <n v="92037"/>
    <s v="West"/>
    <x v="1"/>
    <x v="9"/>
    <n v="134.80000000000001"/>
    <x v="3366"/>
    <n v="8.4499999999999993"/>
    <s v="Medium"/>
  </r>
  <r>
    <s v="CA-2011-101560"/>
    <x v="320"/>
    <s v="Second Class"/>
    <x v="1"/>
    <s v="Columbia"/>
    <x v="36"/>
    <s v="United States"/>
    <n v="29203"/>
    <s v="South"/>
    <x v="1"/>
    <x v="1"/>
    <n v="45.660000000000004"/>
    <x v="3367"/>
    <n v="8.44"/>
    <s v="Critical"/>
  </r>
  <r>
    <s v="CA-2014-105991"/>
    <x v="1067"/>
    <s v="First Class"/>
    <x v="0"/>
    <s v="Louisville"/>
    <x v="29"/>
    <s v="United States"/>
    <n v="80027"/>
    <s v="West"/>
    <x v="2"/>
    <x v="10"/>
    <n v="89.991000000000014"/>
    <x v="3368"/>
    <n v="8.44"/>
    <s v="High"/>
  </r>
  <r>
    <s v="CA-2012-103093"/>
    <x v="693"/>
    <s v="Standard Class"/>
    <x v="0"/>
    <s v="Columbus"/>
    <x v="10"/>
    <s v="United States"/>
    <n v="31907"/>
    <s v="South"/>
    <x v="1"/>
    <x v="14"/>
    <n v="74.52"/>
    <x v="3369"/>
    <n v="8.44"/>
    <s v="High"/>
  </r>
  <r>
    <s v="CA-2013-145919"/>
    <x v="145"/>
    <s v="Standard Class"/>
    <x v="1"/>
    <s v="Los Angeles"/>
    <x v="1"/>
    <s v="United States"/>
    <n v="90032"/>
    <s v="West"/>
    <x v="2"/>
    <x v="11"/>
    <n v="183.84"/>
    <x v="3370"/>
    <n v="8.42"/>
    <s v="High"/>
  </r>
  <r>
    <s v="CA-2011-151001"/>
    <x v="3"/>
    <s v="First Class"/>
    <x v="1"/>
    <s v="Decatur"/>
    <x v="5"/>
    <s v="United States"/>
    <n v="62521"/>
    <s v="Central"/>
    <x v="1"/>
    <x v="9"/>
    <n v="52.096000000000004"/>
    <x v="3371"/>
    <n v="8.42"/>
    <s v="Medium"/>
  </r>
  <r>
    <s v="CA-2014-158386"/>
    <x v="652"/>
    <s v="Standard Class"/>
    <x v="0"/>
    <s v="Richmond"/>
    <x v="4"/>
    <s v="United States"/>
    <n v="40475"/>
    <s v="South"/>
    <x v="1"/>
    <x v="1"/>
    <n v="124.75"/>
    <x v="3372"/>
    <n v="8.41"/>
    <s v="Medium"/>
  </r>
  <r>
    <s v="CA-2012-169397"/>
    <x v="71"/>
    <s v="First Class"/>
    <x v="0"/>
    <s v="Dublin"/>
    <x v="18"/>
    <s v="United States"/>
    <n v="43017"/>
    <s v="East"/>
    <x v="2"/>
    <x v="11"/>
    <n v="72.703999999999994"/>
    <x v="2866"/>
    <n v="8.4"/>
    <s v="Medium"/>
  </r>
  <r>
    <s v="CA-2011-167927"/>
    <x v="436"/>
    <s v="Standard Class"/>
    <x v="0"/>
    <s v="Westland"/>
    <x v="11"/>
    <s v="United States"/>
    <n v="48185"/>
    <s v="Central"/>
    <x v="1"/>
    <x v="9"/>
    <n v="66.58"/>
    <x v="3373"/>
    <n v="8.4"/>
    <s v="Medium"/>
  </r>
  <r>
    <s v="CA-2014-105543"/>
    <x v="256"/>
    <s v="Same Day"/>
    <x v="1"/>
    <s v="Garden City"/>
    <x v="45"/>
    <s v="United States"/>
    <n v="67846"/>
    <s v="Central"/>
    <x v="1"/>
    <x v="9"/>
    <n v="33.29"/>
    <x v="3374"/>
    <n v="8.4"/>
    <s v="Critical"/>
  </r>
  <r>
    <s v="CA-2013-154235"/>
    <x v="217"/>
    <s v="Standard Class"/>
    <x v="0"/>
    <s v="Bloomington"/>
    <x v="22"/>
    <s v="United States"/>
    <n v="47401"/>
    <s v="Central"/>
    <x v="2"/>
    <x v="11"/>
    <n v="127.94999999999999"/>
    <x v="2164"/>
    <n v="8.39"/>
    <s v="High"/>
  </r>
  <r>
    <s v="CA-2012-142601"/>
    <x v="555"/>
    <s v="Second Class"/>
    <x v="2"/>
    <s v="Los Angeles"/>
    <x v="1"/>
    <s v="United States"/>
    <n v="90004"/>
    <s v="West"/>
    <x v="1"/>
    <x v="12"/>
    <n v="61.96"/>
    <x v="2954"/>
    <n v="8.3800000000000008"/>
    <s v="Medium"/>
  </r>
  <r>
    <s v="US-2013-124163"/>
    <x v="597"/>
    <s v="Standard Class"/>
    <x v="1"/>
    <s v="La Crosse"/>
    <x v="16"/>
    <s v="United States"/>
    <n v="54601"/>
    <s v="Central"/>
    <x v="2"/>
    <x v="11"/>
    <n v="68.64"/>
    <x v="3375"/>
    <n v="8.3800000000000008"/>
    <s v="High"/>
  </r>
  <r>
    <s v="CA-2011-136567"/>
    <x v="28"/>
    <s v="First Class"/>
    <x v="2"/>
    <s v="Harrisonburg"/>
    <x v="3"/>
    <s v="United States"/>
    <n v="22801"/>
    <s v="South"/>
    <x v="1"/>
    <x v="1"/>
    <n v="62.31"/>
    <x v="3376"/>
    <n v="8.3699999999999992"/>
    <s v="High"/>
  </r>
  <r>
    <s v="CA-2011-154963"/>
    <x v="425"/>
    <s v="Standard Class"/>
    <x v="0"/>
    <s v="Chester"/>
    <x v="12"/>
    <s v="United States"/>
    <n v="19013"/>
    <s v="East"/>
    <x v="0"/>
    <x v="4"/>
    <n v="82.782000000000011"/>
    <x v="3377"/>
    <n v="8.36"/>
    <s v="High"/>
  </r>
  <r>
    <s v="CA-2013-109869"/>
    <x v="247"/>
    <s v="Standard Class"/>
    <x v="2"/>
    <s v="Phoenix"/>
    <x v="28"/>
    <s v="United States"/>
    <n v="85023"/>
    <s v="West"/>
    <x v="1"/>
    <x v="8"/>
    <n v="78.272000000000006"/>
    <x v="3378"/>
    <n v="8.35"/>
    <s v="Low"/>
  </r>
  <r>
    <s v="CA-2014-159464"/>
    <x v="468"/>
    <s v="First Class"/>
    <x v="1"/>
    <s v="Sandy Springs"/>
    <x v="10"/>
    <s v="United States"/>
    <n v="30328"/>
    <s v="South"/>
    <x v="1"/>
    <x v="1"/>
    <n v="113.94"/>
    <x v="2157"/>
    <n v="8.35"/>
    <s v="High"/>
  </r>
  <r>
    <s v="CA-2011-158029"/>
    <x v="715"/>
    <s v="Standard Class"/>
    <x v="0"/>
    <s v="Los Angeles"/>
    <x v="1"/>
    <s v="United States"/>
    <n v="90008"/>
    <s v="West"/>
    <x v="2"/>
    <x v="5"/>
    <n v="225.29600000000002"/>
    <x v="1163"/>
    <n v="8.34"/>
    <s v="Medium"/>
  </r>
  <r>
    <s v="CA-2014-126221"/>
    <x v="741"/>
    <s v="Standard Class"/>
    <x v="2"/>
    <s v="Columbus"/>
    <x v="22"/>
    <s v="United States"/>
    <n v="47201"/>
    <s v="Central"/>
    <x v="1"/>
    <x v="8"/>
    <n v="209.3"/>
    <x v="3379"/>
    <n v="8.32"/>
    <s v="Medium"/>
  </r>
  <r>
    <s v="CA-2012-155761"/>
    <x v="611"/>
    <s v="Same Day"/>
    <x v="0"/>
    <s v="Houston"/>
    <x v="6"/>
    <s v="United States"/>
    <n v="77041"/>
    <s v="Central"/>
    <x v="1"/>
    <x v="9"/>
    <n v="46.344000000000001"/>
    <x v="3380"/>
    <n v="8.31"/>
    <s v="High"/>
  </r>
  <r>
    <s v="CA-2014-148138"/>
    <x v="678"/>
    <s v="Standard Class"/>
    <x v="1"/>
    <s v="Marion"/>
    <x v="18"/>
    <s v="United States"/>
    <n v="43302"/>
    <s v="East"/>
    <x v="1"/>
    <x v="9"/>
    <n v="51.168000000000006"/>
    <x v="3381"/>
    <n v="8.31"/>
    <s v="High"/>
  </r>
  <r>
    <s v="CA-2014-144113"/>
    <x v="164"/>
    <s v="Standard Class"/>
    <x v="0"/>
    <s v="Austin"/>
    <x v="6"/>
    <s v="United States"/>
    <n v="78745"/>
    <s v="Central"/>
    <x v="0"/>
    <x v="4"/>
    <n v="55.991999999999997"/>
    <x v="3382"/>
    <n v="8.3000000000000007"/>
    <s v="High"/>
  </r>
  <r>
    <s v="CA-2013-134425"/>
    <x v="272"/>
    <s v="Second Class"/>
    <x v="1"/>
    <s v="Saint Paul"/>
    <x v="7"/>
    <s v="United States"/>
    <n v="55106"/>
    <s v="Central"/>
    <x v="0"/>
    <x v="4"/>
    <n v="114.94999999999999"/>
    <x v="2639"/>
    <n v="8.2899999999999991"/>
    <s v="High"/>
  </r>
  <r>
    <s v="CA-2012-146675"/>
    <x v="185"/>
    <s v="Standard Class"/>
    <x v="0"/>
    <s v="Evanston"/>
    <x v="5"/>
    <s v="United States"/>
    <n v="60201"/>
    <s v="Central"/>
    <x v="0"/>
    <x v="0"/>
    <n v="43.56"/>
    <x v="3383"/>
    <n v="8.2899999999999991"/>
    <s v="High"/>
  </r>
  <r>
    <s v="CA-2011-108861"/>
    <x v="1068"/>
    <s v="Standard Class"/>
    <x v="0"/>
    <s v="Seattle"/>
    <x v="8"/>
    <s v="United States"/>
    <n v="98105"/>
    <s v="West"/>
    <x v="1"/>
    <x v="1"/>
    <n v="136.96"/>
    <x v="3384"/>
    <n v="8.2899999999999991"/>
    <s v="Medium"/>
  </r>
  <r>
    <s v="US-2013-136581"/>
    <x v="356"/>
    <s v="First Class"/>
    <x v="0"/>
    <s v="Troy"/>
    <x v="18"/>
    <s v="United States"/>
    <n v="45373"/>
    <s v="East"/>
    <x v="1"/>
    <x v="12"/>
    <n v="31.104000000000006"/>
    <x v="3118"/>
    <n v="8.2899999999999991"/>
    <s v="Critical"/>
  </r>
  <r>
    <s v="CA-2014-112844"/>
    <x v="111"/>
    <s v="Second Class"/>
    <x v="1"/>
    <s v="Buffalo"/>
    <x v="0"/>
    <s v="United States"/>
    <n v="14215"/>
    <s v="East"/>
    <x v="0"/>
    <x v="4"/>
    <n v="43.6"/>
    <x v="3385"/>
    <n v="8.2799999999999994"/>
    <s v="High"/>
  </r>
  <r>
    <s v="US-2012-107349"/>
    <x v="35"/>
    <s v="First Class"/>
    <x v="2"/>
    <s v="Houston"/>
    <x v="6"/>
    <s v="United States"/>
    <n v="77095"/>
    <s v="Central"/>
    <x v="1"/>
    <x v="1"/>
    <n v="41.567999999999991"/>
    <x v="3386"/>
    <n v="8.27"/>
    <s v="High"/>
  </r>
  <r>
    <s v="US-2011-130379"/>
    <x v="1069"/>
    <s v="Standard Class"/>
    <x v="0"/>
    <s v="Chicago"/>
    <x v="5"/>
    <s v="United States"/>
    <n v="60623"/>
    <s v="Central"/>
    <x v="1"/>
    <x v="8"/>
    <n v="75.59999999999998"/>
    <x v="3387"/>
    <n v="8.27"/>
    <s v="Medium"/>
  </r>
  <r>
    <s v="CA-2014-152583"/>
    <x v="351"/>
    <s v="Same Day"/>
    <x v="0"/>
    <s v="Dallas"/>
    <x v="6"/>
    <s v="United States"/>
    <n v="75217"/>
    <s v="Central"/>
    <x v="2"/>
    <x v="11"/>
    <n v="16.192"/>
    <x v="3388"/>
    <n v="8.27"/>
    <s v="Critical"/>
  </r>
  <r>
    <s v="US-2014-110989"/>
    <x v="131"/>
    <s v="Second Class"/>
    <x v="0"/>
    <s v="Seattle"/>
    <x v="8"/>
    <s v="United States"/>
    <n v="98105"/>
    <s v="West"/>
    <x v="0"/>
    <x v="0"/>
    <n v="43.5"/>
    <x v="3389"/>
    <n v="8.26"/>
    <s v="High"/>
  </r>
  <r>
    <s v="CA-2014-100412"/>
    <x v="56"/>
    <s v="Standard Class"/>
    <x v="2"/>
    <s v="Tuscaloosa"/>
    <x v="23"/>
    <s v="United States"/>
    <n v="35401"/>
    <s v="South"/>
    <x v="2"/>
    <x v="5"/>
    <n v="141.96"/>
    <x v="3390"/>
    <n v="8.26"/>
    <s v="Medium"/>
  </r>
  <r>
    <s v="CA-2013-100244"/>
    <x v="648"/>
    <s v="Standard Class"/>
    <x v="1"/>
    <s v="San Francisco"/>
    <x v="1"/>
    <s v="United States"/>
    <n v="94122"/>
    <s v="West"/>
    <x v="1"/>
    <x v="12"/>
    <n v="65.789999999999992"/>
    <x v="3391"/>
    <n v="8.25"/>
    <s v="High"/>
  </r>
  <r>
    <s v="CA-2014-100111"/>
    <x v="204"/>
    <s v="Standard Class"/>
    <x v="0"/>
    <s v="New York City"/>
    <x v="0"/>
    <s v="United States"/>
    <n v="10035"/>
    <s v="East"/>
    <x v="0"/>
    <x v="4"/>
    <n v="104.85000000000001"/>
    <x v="1688"/>
    <n v="8.25"/>
    <s v="Medium"/>
  </r>
  <r>
    <s v="CA-2014-166317"/>
    <x v="54"/>
    <s v="Standard Class"/>
    <x v="1"/>
    <s v="Milwaukee"/>
    <x v="16"/>
    <s v="United States"/>
    <n v="53209"/>
    <s v="Central"/>
    <x v="0"/>
    <x v="0"/>
    <n v="98.16"/>
    <x v="2007"/>
    <n v="8.24"/>
    <s v="Medium"/>
  </r>
  <r>
    <s v="CA-2013-144729"/>
    <x v="44"/>
    <s v="Standard Class"/>
    <x v="0"/>
    <s v="San Diego"/>
    <x v="1"/>
    <s v="United States"/>
    <n v="92037"/>
    <s v="West"/>
    <x v="1"/>
    <x v="9"/>
    <n v="154.44"/>
    <x v="1122"/>
    <n v="8.24"/>
    <s v="Medium"/>
  </r>
  <r>
    <s v="CA-2012-100146"/>
    <x v="282"/>
    <s v="Standard Class"/>
    <x v="1"/>
    <s v="Camarillo"/>
    <x v="1"/>
    <s v="United States"/>
    <n v="93010"/>
    <s v="West"/>
    <x v="2"/>
    <x v="11"/>
    <n v="122.91"/>
    <x v="3392"/>
    <n v="8.24"/>
    <s v="Medium"/>
  </r>
  <r>
    <s v="CA-2011-115812"/>
    <x v="241"/>
    <s v="Standard Class"/>
    <x v="0"/>
    <s v="Los Angeles"/>
    <x v="1"/>
    <s v="United States"/>
    <n v="90032"/>
    <s v="West"/>
    <x v="1"/>
    <x v="8"/>
    <n v="114.9"/>
    <x v="3393"/>
    <n v="8.23"/>
    <s v="Medium"/>
  </r>
  <r>
    <s v="CA-2014-142636"/>
    <x v="131"/>
    <s v="Standard Class"/>
    <x v="1"/>
    <s v="Seattle"/>
    <x v="8"/>
    <s v="United States"/>
    <n v="98105"/>
    <s v="West"/>
    <x v="1"/>
    <x v="12"/>
    <n v="139.86000000000001"/>
    <x v="3394"/>
    <n v="8.23"/>
    <s v="Medium"/>
  </r>
  <r>
    <s v="CA-2013-124667"/>
    <x v="141"/>
    <s v="Standard Class"/>
    <x v="0"/>
    <s v="New York City"/>
    <x v="0"/>
    <s v="United States"/>
    <n v="10011"/>
    <s v="East"/>
    <x v="1"/>
    <x v="9"/>
    <n v="83.36"/>
    <x v="3395"/>
    <n v="8.23"/>
    <s v="Medium"/>
  </r>
  <r>
    <s v="CA-2012-134859"/>
    <x v="913"/>
    <s v="Standard Class"/>
    <x v="2"/>
    <s v="Philadelphia"/>
    <x v="12"/>
    <s v="United States"/>
    <n v="19134"/>
    <s v="East"/>
    <x v="2"/>
    <x v="11"/>
    <n v="64.944000000000003"/>
    <x v="3396"/>
    <n v="8.23"/>
    <s v="High"/>
  </r>
  <r>
    <s v="CA-2014-109701"/>
    <x v="89"/>
    <s v="Same Day"/>
    <x v="1"/>
    <s v="Los Angeles"/>
    <x v="1"/>
    <s v="United States"/>
    <n v="90032"/>
    <s v="West"/>
    <x v="1"/>
    <x v="8"/>
    <n v="79.47"/>
    <x v="3397"/>
    <n v="8.23"/>
    <s v="High"/>
  </r>
  <r>
    <s v="CA-2014-161774"/>
    <x v="91"/>
    <s v="First Class"/>
    <x v="0"/>
    <s v="Houston"/>
    <x v="6"/>
    <s v="United States"/>
    <n v="77041"/>
    <s v="Central"/>
    <x v="1"/>
    <x v="12"/>
    <n v="76.864000000000004"/>
    <x v="1916"/>
    <n v="8.23"/>
    <s v="High"/>
  </r>
  <r>
    <s v="CA-2011-114433"/>
    <x v="260"/>
    <s v="Standard Class"/>
    <x v="0"/>
    <s v="Oakland"/>
    <x v="1"/>
    <s v="United States"/>
    <n v="94601"/>
    <s v="West"/>
    <x v="0"/>
    <x v="0"/>
    <n v="149.97"/>
    <x v="2946"/>
    <n v="8.2200000000000006"/>
    <s v="Medium"/>
  </r>
  <r>
    <s v="CA-2012-106187"/>
    <x v="790"/>
    <s v="Standard Class"/>
    <x v="1"/>
    <s v="East Point"/>
    <x v="10"/>
    <s v="United States"/>
    <n v="30344"/>
    <s v="South"/>
    <x v="1"/>
    <x v="1"/>
    <n v="165.98"/>
    <x v="3398"/>
    <n v="8.2200000000000006"/>
    <s v="Medium"/>
  </r>
  <r>
    <s v="CA-2011-157644"/>
    <x v="138"/>
    <s v="First Class"/>
    <x v="1"/>
    <s v="New York City"/>
    <x v="0"/>
    <s v="United States"/>
    <n v="10035"/>
    <s v="East"/>
    <x v="0"/>
    <x v="0"/>
    <n v="34.769999999999996"/>
    <x v="3399"/>
    <n v="8.2200000000000006"/>
    <s v="High"/>
  </r>
  <r>
    <s v="CA-2013-103891"/>
    <x v="1070"/>
    <s v="Standard Class"/>
    <x v="1"/>
    <s v="Los Angeles"/>
    <x v="1"/>
    <s v="United States"/>
    <n v="90008"/>
    <s v="West"/>
    <x v="0"/>
    <x v="4"/>
    <n v="95.76"/>
    <x v="3400"/>
    <n v="8.2100000000000009"/>
    <s v="Medium"/>
  </r>
  <r>
    <s v="CA-2011-103849"/>
    <x v="529"/>
    <s v="Standard Class"/>
    <x v="0"/>
    <s v="Fort Worth"/>
    <x v="6"/>
    <s v="United States"/>
    <n v="76106"/>
    <s v="Central"/>
    <x v="0"/>
    <x v="4"/>
    <n v="100.792"/>
    <x v="3401"/>
    <n v="8.2100000000000009"/>
    <s v="Medium"/>
  </r>
  <r>
    <s v="CA-2011-152562"/>
    <x v="137"/>
    <s v="Standard Class"/>
    <x v="1"/>
    <s v="Richmond"/>
    <x v="4"/>
    <s v="United States"/>
    <n v="40475"/>
    <s v="South"/>
    <x v="1"/>
    <x v="9"/>
    <n v="69.52"/>
    <x v="3402"/>
    <n v="8.2100000000000009"/>
    <s v="Low"/>
  </r>
  <r>
    <s v="CA-2012-127110"/>
    <x v="900"/>
    <s v="Standard Class"/>
    <x v="2"/>
    <s v="Philadelphia"/>
    <x v="12"/>
    <s v="United States"/>
    <n v="19143"/>
    <s v="East"/>
    <x v="1"/>
    <x v="9"/>
    <n v="78.256"/>
    <x v="3403"/>
    <n v="8.1999999999999993"/>
    <s v="Medium"/>
  </r>
  <r>
    <s v="CA-2014-167661"/>
    <x v="160"/>
    <s v="Standard Class"/>
    <x v="2"/>
    <s v="San Francisco"/>
    <x v="1"/>
    <s v="United States"/>
    <n v="94110"/>
    <s v="West"/>
    <x v="1"/>
    <x v="12"/>
    <n v="61.96"/>
    <x v="2954"/>
    <n v="8.1999999999999993"/>
    <s v="High"/>
  </r>
  <r>
    <s v="US-2014-168613"/>
    <x v="925"/>
    <s v="Standard Class"/>
    <x v="0"/>
    <s v="New York City"/>
    <x v="0"/>
    <s v="United States"/>
    <n v="10009"/>
    <s v="East"/>
    <x v="2"/>
    <x v="5"/>
    <n v="145.76400000000001"/>
    <x v="3404"/>
    <n v="8.1999999999999993"/>
    <s v="Medium"/>
  </r>
  <r>
    <s v="CA-2013-140571"/>
    <x v="354"/>
    <s v="Standard Class"/>
    <x v="2"/>
    <s v="Jackson"/>
    <x v="42"/>
    <s v="United States"/>
    <n v="39212"/>
    <s v="South"/>
    <x v="1"/>
    <x v="12"/>
    <n v="45.68"/>
    <x v="3405"/>
    <n v="8.1999999999999993"/>
    <s v="High"/>
  </r>
  <r>
    <s v="CA-2011-106803"/>
    <x v="389"/>
    <s v="Standard Class"/>
    <x v="0"/>
    <s v="Cottage Grove"/>
    <x v="7"/>
    <s v="United States"/>
    <n v="55016"/>
    <s v="Central"/>
    <x v="0"/>
    <x v="0"/>
    <n v="119.8"/>
    <x v="3406"/>
    <n v="8.19"/>
    <s v="Medium"/>
  </r>
  <r>
    <s v="US-2012-159513"/>
    <x v="1071"/>
    <s v="Standard Class"/>
    <x v="0"/>
    <s v="Los Angeles"/>
    <x v="1"/>
    <s v="United States"/>
    <n v="90049"/>
    <s v="West"/>
    <x v="0"/>
    <x v="6"/>
    <n v="71.975999999999999"/>
    <x v="3407"/>
    <n v="8.19"/>
    <s v="Low"/>
  </r>
  <r>
    <s v="US-2011-113124"/>
    <x v="395"/>
    <s v="Standard Class"/>
    <x v="0"/>
    <s v="Apple Valley"/>
    <x v="7"/>
    <s v="United States"/>
    <n v="55124"/>
    <s v="Central"/>
    <x v="1"/>
    <x v="9"/>
    <n v="129.30000000000001"/>
    <x v="2921"/>
    <n v="8.19"/>
    <s v="Medium"/>
  </r>
  <r>
    <s v="CA-2013-115756"/>
    <x v="203"/>
    <s v="Second Class"/>
    <x v="0"/>
    <s v="Detroit"/>
    <x v="11"/>
    <s v="United States"/>
    <n v="48227"/>
    <s v="Central"/>
    <x v="1"/>
    <x v="9"/>
    <n v="70.949999999999989"/>
    <x v="2251"/>
    <n v="8.18"/>
    <s v="Medium"/>
  </r>
  <r>
    <s v="CA-2012-153906"/>
    <x v="18"/>
    <s v="Standard Class"/>
    <x v="1"/>
    <s v="New York City"/>
    <x v="0"/>
    <s v="United States"/>
    <n v="10009"/>
    <s v="East"/>
    <x v="0"/>
    <x v="4"/>
    <n v="85.9"/>
    <x v="3408"/>
    <n v="8.18"/>
    <s v="Medium"/>
  </r>
  <r>
    <s v="CA-2013-165330"/>
    <x v="144"/>
    <s v="Same Day"/>
    <x v="0"/>
    <s v="Anaheim"/>
    <x v="1"/>
    <s v="United States"/>
    <n v="92804"/>
    <s v="West"/>
    <x v="1"/>
    <x v="12"/>
    <n v="30.98"/>
    <x v="3409"/>
    <n v="8.18"/>
    <s v="Critical"/>
  </r>
  <r>
    <s v="CA-2013-118255"/>
    <x v="839"/>
    <s v="First Class"/>
    <x v="1"/>
    <s v="Eagan"/>
    <x v="7"/>
    <s v="United States"/>
    <n v="55122"/>
    <s v="Central"/>
    <x v="0"/>
    <x v="0"/>
    <n v="45.98"/>
    <x v="3410"/>
    <n v="8.16"/>
    <s v="High"/>
  </r>
  <r>
    <s v="CA-2012-127418"/>
    <x v="502"/>
    <s v="First Class"/>
    <x v="0"/>
    <s v="Los Angeles"/>
    <x v="1"/>
    <s v="United States"/>
    <n v="90004"/>
    <s v="West"/>
    <x v="1"/>
    <x v="1"/>
    <n v="36.624000000000002"/>
    <x v="3247"/>
    <n v="8.16"/>
    <s v="Medium"/>
  </r>
  <r>
    <s v="CA-2011-149055"/>
    <x v="294"/>
    <s v="Standard Class"/>
    <x v="1"/>
    <s v="Philadelphia"/>
    <x v="12"/>
    <s v="United States"/>
    <n v="19134"/>
    <s v="East"/>
    <x v="1"/>
    <x v="14"/>
    <n v="62.808000000000007"/>
    <x v="3411"/>
    <n v="8.16"/>
    <s v="High"/>
  </r>
  <r>
    <s v="CA-2011-146815"/>
    <x v="77"/>
    <s v="Standard Class"/>
    <x v="2"/>
    <s v="New York City"/>
    <x v="0"/>
    <s v="United States"/>
    <n v="10009"/>
    <s v="East"/>
    <x v="2"/>
    <x v="5"/>
    <n v="172.76400000000001"/>
    <x v="3412"/>
    <n v="8.16"/>
    <s v="Medium"/>
  </r>
  <r>
    <s v="CA-2013-114209"/>
    <x v="182"/>
    <s v="Standard Class"/>
    <x v="1"/>
    <s v="Dallas"/>
    <x v="6"/>
    <s v="United States"/>
    <n v="75081"/>
    <s v="Central"/>
    <x v="1"/>
    <x v="12"/>
    <n v="82.656000000000006"/>
    <x v="3413"/>
    <n v="8.15"/>
    <s v="Medium"/>
  </r>
  <r>
    <s v="US-2013-104815"/>
    <x v="218"/>
    <s v="Standard Class"/>
    <x v="0"/>
    <s v="Chicago"/>
    <x v="5"/>
    <s v="United States"/>
    <n v="60610"/>
    <s v="Central"/>
    <x v="2"/>
    <x v="10"/>
    <n v="198.744"/>
    <x v="130"/>
    <n v="8.15"/>
    <s v="Medium"/>
  </r>
  <r>
    <s v="CA-2012-120880"/>
    <x v="645"/>
    <s v="Standard Class"/>
    <x v="0"/>
    <s v="Seattle"/>
    <x v="8"/>
    <s v="United States"/>
    <n v="98105"/>
    <s v="West"/>
    <x v="1"/>
    <x v="1"/>
    <n v="167.76"/>
    <x v="3414"/>
    <n v="8.14"/>
    <s v="Medium"/>
  </r>
  <r>
    <s v="CA-2014-101581"/>
    <x v="41"/>
    <s v="Standard Class"/>
    <x v="1"/>
    <s v="Redmond"/>
    <x v="34"/>
    <s v="United States"/>
    <n v="97756"/>
    <s v="West"/>
    <x v="2"/>
    <x v="2"/>
    <n v="177.22499999999999"/>
    <x v="1921"/>
    <n v="8.14"/>
    <s v="Medium"/>
  </r>
  <r>
    <s v="CA-2013-152940"/>
    <x v="356"/>
    <s v="First Class"/>
    <x v="0"/>
    <s v="San Francisco"/>
    <x v="1"/>
    <s v="United States"/>
    <n v="94110"/>
    <s v="West"/>
    <x v="1"/>
    <x v="9"/>
    <n v="29.74"/>
    <x v="3415"/>
    <n v="8.14"/>
    <s v="Medium"/>
  </r>
  <r>
    <s v="CA-2014-102519"/>
    <x v="695"/>
    <s v="First Class"/>
    <x v="1"/>
    <s v="Milwaukee"/>
    <x v="16"/>
    <s v="United States"/>
    <n v="53209"/>
    <s v="Central"/>
    <x v="2"/>
    <x v="11"/>
    <n v="46.94"/>
    <x v="3416"/>
    <n v="8.1199999999999992"/>
    <s v="High"/>
  </r>
  <r>
    <s v="CA-2014-151750"/>
    <x v="842"/>
    <s v="Standard Class"/>
    <x v="0"/>
    <s v="Huntsville"/>
    <x v="6"/>
    <s v="United States"/>
    <n v="77340"/>
    <s v="Central"/>
    <x v="2"/>
    <x v="11"/>
    <n v="141.41999999999999"/>
    <x v="3417"/>
    <n v="8.1199999999999992"/>
    <s v="Medium"/>
  </r>
  <r>
    <s v="CA-2011-131926"/>
    <x v="323"/>
    <s v="Second Class"/>
    <x v="2"/>
    <s v="Lakeville"/>
    <x v="7"/>
    <s v="United States"/>
    <n v="55044"/>
    <s v="Central"/>
    <x v="1"/>
    <x v="9"/>
    <n v="166.72"/>
    <x v="2774"/>
    <n v="8.11"/>
    <s v="Medium"/>
  </r>
  <r>
    <s v="CA-2013-129308"/>
    <x v="491"/>
    <s v="Standard Class"/>
    <x v="2"/>
    <s v="Philadelphia"/>
    <x v="12"/>
    <s v="United States"/>
    <n v="19120"/>
    <s v="East"/>
    <x v="0"/>
    <x v="4"/>
    <n v="59.993999999999993"/>
    <x v="3418"/>
    <n v="8.11"/>
    <s v="Low"/>
  </r>
  <r>
    <s v="CA-2013-154067"/>
    <x v="1072"/>
    <s v="Standard Class"/>
    <x v="1"/>
    <s v="Los Angeles"/>
    <x v="1"/>
    <s v="United States"/>
    <n v="90036"/>
    <s v="West"/>
    <x v="1"/>
    <x v="12"/>
    <n v="105.52"/>
    <x v="2321"/>
    <n v="8.11"/>
    <s v="Medium"/>
  </r>
  <r>
    <s v="CA-2012-134782"/>
    <x v="255"/>
    <s v="Standard Class"/>
    <x v="0"/>
    <s v="Fayetteville"/>
    <x v="39"/>
    <s v="United States"/>
    <n v="72701"/>
    <s v="South"/>
    <x v="1"/>
    <x v="14"/>
    <n v="105.42"/>
    <x v="3419"/>
    <n v="8.1"/>
    <s v="High"/>
  </r>
  <r>
    <s v="CA-2013-165484"/>
    <x v="803"/>
    <s v="Standard Class"/>
    <x v="1"/>
    <s v="Chicago"/>
    <x v="5"/>
    <s v="United States"/>
    <n v="60610"/>
    <s v="Central"/>
    <x v="1"/>
    <x v="12"/>
    <n v="54.816000000000003"/>
    <x v="3420"/>
    <n v="8.1"/>
    <s v="Low"/>
  </r>
  <r>
    <s v="US-2014-101539"/>
    <x v="343"/>
    <s v="Second Class"/>
    <x v="2"/>
    <s v="Seattle"/>
    <x v="8"/>
    <s v="United States"/>
    <n v="98105"/>
    <s v="West"/>
    <x v="1"/>
    <x v="9"/>
    <n v="46.51"/>
    <x v="3421"/>
    <n v="8.1"/>
    <s v="High"/>
  </r>
  <r>
    <s v="CA-2011-145317"/>
    <x v="151"/>
    <s v="Standard Class"/>
    <x v="2"/>
    <s v="Jacksonville"/>
    <x v="9"/>
    <s v="United States"/>
    <n v="32216"/>
    <s v="South"/>
    <x v="2"/>
    <x v="11"/>
    <n v="122.352"/>
    <x v="3422"/>
    <n v="8.1"/>
    <s v="Medium"/>
  </r>
  <r>
    <s v="CA-2012-147102"/>
    <x v="932"/>
    <s v="Standard Class"/>
    <x v="1"/>
    <s v="Columbus"/>
    <x v="10"/>
    <s v="United States"/>
    <n v="31907"/>
    <s v="South"/>
    <x v="0"/>
    <x v="0"/>
    <n v="66.36"/>
    <x v="3423"/>
    <n v="8.09"/>
    <s v="Low"/>
  </r>
  <r>
    <s v="CA-2013-112942"/>
    <x v="1073"/>
    <s v="Standard Class"/>
    <x v="2"/>
    <s v="Los Angeles"/>
    <x v="1"/>
    <s v="United States"/>
    <n v="90045"/>
    <s v="West"/>
    <x v="1"/>
    <x v="12"/>
    <n v="146.82"/>
    <x v="1468"/>
    <n v="8.08"/>
    <s v="Medium"/>
  </r>
  <r>
    <s v="US-2012-130519"/>
    <x v="603"/>
    <s v="Same Day"/>
    <x v="1"/>
    <s v="Coral Springs"/>
    <x v="9"/>
    <s v="United States"/>
    <n v="33065"/>
    <s v="South"/>
    <x v="2"/>
    <x v="11"/>
    <n v="55.967999999999996"/>
    <x v="3424"/>
    <n v="8.08"/>
    <s v="High"/>
  </r>
  <r>
    <s v="CA-2014-136364"/>
    <x v="590"/>
    <s v="Second Class"/>
    <x v="0"/>
    <s v="Philadelphia"/>
    <x v="12"/>
    <s v="United States"/>
    <n v="19140"/>
    <s v="East"/>
    <x v="2"/>
    <x v="11"/>
    <n v="91.00800000000001"/>
    <x v="3425"/>
    <n v="8.08"/>
    <s v="Medium"/>
  </r>
  <r>
    <s v="CA-2014-157420"/>
    <x v="429"/>
    <s v="Same Day"/>
    <x v="0"/>
    <s v="Houston"/>
    <x v="6"/>
    <s v="United States"/>
    <n v="77095"/>
    <s v="Central"/>
    <x v="0"/>
    <x v="4"/>
    <n v="55.176000000000002"/>
    <x v="2336"/>
    <n v="8.08"/>
    <s v="High"/>
  </r>
  <r>
    <s v="CA-2013-112102"/>
    <x v="703"/>
    <s v="Standard Class"/>
    <x v="0"/>
    <s v="Springfield"/>
    <x v="3"/>
    <s v="United States"/>
    <n v="22153"/>
    <s v="South"/>
    <x v="1"/>
    <x v="14"/>
    <n v="63.9"/>
    <x v="3355"/>
    <n v="8.07"/>
    <s v="High"/>
  </r>
  <r>
    <s v="CA-2012-117961"/>
    <x v="427"/>
    <s v="Standard Class"/>
    <x v="1"/>
    <s v="Leominster"/>
    <x v="15"/>
    <s v="United States"/>
    <n v="1453"/>
    <s v="East"/>
    <x v="1"/>
    <x v="9"/>
    <n v="104.9"/>
    <x v="3426"/>
    <n v="8.07"/>
    <s v="High"/>
  </r>
  <r>
    <s v="CA-2011-143168"/>
    <x v="273"/>
    <s v="Second Class"/>
    <x v="0"/>
    <s v="Seattle"/>
    <x v="8"/>
    <s v="United States"/>
    <n v="98103"/>
    <s v="West"/>
    <x v="1"/>
    <x v="12"/>
    <n v="61.96"/>
    <x v="2954"/>
    <n v="8.07"/>
    <s v="Medium"/>
  </r>
  <r>
    <s v="CA-2013-163972"/>
    <x v="106"/>
    <s v="Standard Class"/>
    <x v="2"/>
    <s v="Fresno"/>
    <x v="1"/>
    <s v="United States"/>
    <n v="93727"/>
    <s v="West"/>
    <x v="2"/>
    <x v="10"/>
    <n v="120.666"/>
    <x v="3427"/>
    <n v="8.07"/>
    <s v="Medium"/>
  </r>
  <r>
    <s v="CA-2013-158155"/>
    <x v="660"/>
    <s v="Standard Class"/>
    <x v="1"/>
    <s v="New York City"/>
    <x v="0"/>
    <s v="United States"/>
    <n v="10009"/>
    <s v="East"/>
    <x v="1"/>
    <x v="1"/>
    <n v="90.480000000000018"/>
    <x v="2458"/>
    <n v="8.07"/>
    <s v="Medium"/>
  </r>
  <r>
    <s v="CA-2014-135279"/>
    <x v="233"/>
    <s v="First Class"/>
    <x v="2"/>
    <s v="New York City"/>
    <x v="0"/>
    <s v="United States"/>
    <n v="10011"/>
    <s v="East"/>
    <x v="1"/>
    <x v="13"/>
    <n v="35.97"/>
    <x v="3428"/>
    <n v="8.0500000000000007"/>
    <s v="High"/>
  </r>
  <r>
    <s v="CA-2012-122623"/>
    <x v="368"/>
    <s v="Standard Class"/>
    <x v="0"/>
    <s v="El Paso"/>
    <x v="6"/>
    <s v="United States"/>
    <n v="79907"/>
    <s v="Central"/>
    <x v="2"/>
    <x v="5"/>
    <n v="47.515999999999991"/>
    <x v="3429"/>
    <n v="8.0500000000000007"/>
    <s v="High"/>
  </r>
  <r>
    <s v="CA-2014-141117"/>
    <x v="306"/>
    <s v="Standard Class"/>
    <x v="0"/>
    <s v="Springfield"/>
    <x v="34"/>
    <s v="United States"/>
    <n v="97477"/>
    <s v="West"/>
    <x v="1"/>
    <x v="13"/>
    <n v="95.143999999999991"/>
    <x v="3430"/>
    <n v="8.0500000000000007"/>
    <s v="Medium"/>
  </r>
  <r>
    <s v="CA-2014-137365"/>
    <x v="117"/>
    <s v="Second Class"/>
    <x v="1"/>
    <s v="El Paso"/>
    <x v="6"/>
    <s v="United States"/>
    <n v="79907"/>
    <s v="Central"/>
    <x v="0"/>
    <x v="0"/>
    <n v="95.976000000000013"/>
    <x v="3102"/>
    <n v="8.0500000000000007"/>
    <s v="Medium"/>
  </r>
  <r>
    <s v="CA-2012-129917"/>
    <x v="329"/>
    <s v="First Class"/>
    <x v="0"/>
    <s v="Los Angeles"/>
    <x v="1"/>
    <s v="United States"/>
    <n v="90008"/>
    <s v="West"/>
    <x v="1"/>
    <x v="1"/>
    <n v="53.567999999999998"/>
    <x v="3431"/>
    <n v="8.0299999999999994"/>
    <s v="High"/>
  </r>
  <r>
    <s v="CA-2013-144344"/>
    <x v="167"/>
    <s v="Same Day"/>
    <x v="0"/>
    <s v="Boynton Beach"/>
    <x v="9"/>
    <s v="United States"/>
    <n v="33437"/>
    <s v="South"/>
    <x v="2"/>
    <x v="11"/>
    <n v="47.952000000000005"/>
    <x v="3432"/>
    <n v="8.02"/>
    <s v="Medium"/>
  </r>
  <r>
    <s v="US-2013-131611"/>
    <x v="396"/>
    <s v="Standard Class"/>
    <x v="0"/>
    <s v="Houston"/>
    <x v="6"/>
    <s v="United States"/>
    <n v="77036"/>
    <s v="Central"/>
    <x v="0"/>
    <x v="0"/>
    <n v="171.96"/>
    <x v="3433"/>
    <n v="8.02"/>
    <s v="Medium"/>
  </r>
  <r>
    <s v="CA-2011-169061"/>
    <x v="620"/>
    <s v="Second Class"/>
    <x v="0"/>
    <s v="Yonkers"/>
    <x v="0"/>
    <s v="United States"/>
    <n v="10701"/>
    <s v="East"/>
    <x v="1"/>
    <x v="13"/>
    <n v="59.519999999999996"/>
    <x v="3127"/>
    <n v="8.02"/>
    <s v="Medium"/>
  </r>
  <r>
    <s v="US-2014-152898"/>
    <x v="34"/>
    <s v="Standard Class"/>
    <x v="0"/>
    <s v="Richmond"/>
    <x v="3"/>
    <s v="United States"/>
    <n v="23223"/>
    <s v="South"/>
    <x v="1"/>
    <x v="8"/>
    <n v="67.900000000000006"/>
    <x v="3434"/>
    <n v="8.02"/>
    <s v="High"/>
  </r>
  <r>
    <s v="CA-2014-113453"/>
    <x v="146"/>
    <s v="Standard Class"/>
    <x v="0"/>
    <s v="Philadelphia"/>
    <x v="12"/>
    <s v="United States"/>
    <n v="19143"/>
    <s v="East"/>
    <x v="1"/>
    <x v="9"/>
    <n v="71.376000000000005"/>
    <x v="3435"/>
    <n v="8"/>
    <s v="Low"/>
  </r>
  <r>
    <s v="CA-2011-158470"/>
    <x v="1074"/>
    <s v="Second Class"/>
    <x v="0"/>
    <s v="Arlington"/>
    <x v="3"/>
    <s v="United States"/>
    <n v="22204"/>
    <s v="South"/>
    <x v="1"/>
    <x v="1"/>
    <n v="58.050000000000004"/>
    <x v="3436"/>
    <n v="8"/>
    <s v="Medium"/>
  </r>
  <r>
    <s v="CA-2011-131009"/>
    <x v="518"/>
    <s v="Standard Class"/>
    <x v="0"/>
    <s v="El Paso"/>
    <x v="6"/>
    <s v="United States"/>
    <n v="79907"/>
    <s v="Central"/>
    <x v="1"/>
    <x v="9"/>
    <n v="129.55199999999999"/>
    <x v="2778"/>
    <n v="8"/>
    <s v="Medium"/>
  </r>
  <r>
    <s v="CA-2011-123344"/>
    <x v="1075"/>
    <s v="Standard Class"/>
    <x v="0"/>
    <s v="San Francisco"/>
    <x v="1"/>
    <s v="United States"/>
    <n v="94109"/>
    <s v="West"/>
    <x v="1"/>
    <x v="9"/>
    <n v="211.96"/>
    <x v="2151"/>
    <n v="7.99"/>
    <s v="Medium"/>
  </r>
  <r>
    <s v="CA-2013-134775"/>
    <x v="167"/>
    <s v="First Class"/>
    <x v="1"/>
    <s v="San Francisco"/>
    <x v="1"/>
    <s v="United States"/>
    <n v="94109"/>
    <s v="West"/>
    <x v="1"/>
    <x v="1"/>
    <n v="49.536000000000001"/>
    <x v="3437"/>
    <n v="7.99"/>
    <s v="High"/>
  </r>
  <r>
    <s v="CA-2014-117023"/>
    <x v="230"/>
    <s v="Standard Class"/>
    <x v="0"/>
    <s v="Long Beach"/>
    <x v="0"/>
    <s v="United States"/>
    <n v="11561"/>
    <s v="East"/>
    <x v="1"/>
    <x v="13"/>
    <n v="104.80000000000001"/>
    <x v="3438"/>
    <n v="7.99"/>
    <s v="Medium"/>
  </r>
  <r>
    <s v="CA-2012-112319"/>
    <x v="75"/>
    <s v="Standard Class"/>
    <x v="0"/>
    <s v="Los Angeles"/>
    <x v="1"/>
    <s v="United States"/>
    <n v="90004"/>
    <s v="West"/>
    <x v="1"/>
    <x v="12"/>
    <n v="58.320000000000007"/>
    <x v="3439"/>
    <n v="7.98"/>
    <s v="High"/>
  </r>
  <r>
    <s v="CA-2013-134222"/>
    <x v="510"/>
    <s v="Same Day"/>
    <x v="2"/>
    <s v="Yuma"/>
    <x v="28"/>
    <s v="United States"/>
    <n v="85364"/>
    <s v="West"/>
    <x v="1"/>
    <x v="1"/>
    <n v="44.856000000000009"/>
    <x v="3440"/>
    <n v="7.98"/>
    <s v="High"/>
  </r>
  <r>
    <s v="CA-2011-119977"/>
    <x v="1076"/>
    <s v="Second Class"/>
    <x v="0"/>
    <s v="New York City"/>
    <x v="0"/>
    <s v="United States"/>
    <n v="10011"/>
    <s v="East"/>
    <x v="1"/>
    <x v="12"/>
    <n v="123.92"/>
    <x v="1757"/>
    <n v="7.98"/>
    <s v="Medium"/>
  </r>
  <r>
    <s v="CA-2013-158568"/>
    <x v="896"/>
    <s v="Standard Class"/>
    <x v="2"/>
    <s v="Chicago"/>
    <x v="5"/>
    <s v="United States"/>
    <n v="60610"/>
    <s v="Central"/>
    <x v="1"/>
    <x v="12"/>
    <n v="64.623999999999995"/>
    <x v="3441"/>
    <n v="7.97"/>
    <s v="Medium"/>
  </r>
  <r>
    <s v="US-2012-125374"/>
    <x v="616"/>
    <s v="Standard Class"/>
    <x v="0"/>
    <s v="Houston"/>
    <x v="6"/>
    <s v="United States"/>
    <n v="77095"/>
    <s v="Central"/>
    <x v="2"/>
    <x v="5"/>
    <n v="107.77200000000001"/>
    <x v="2029"/>
    <n v="7.97"/>
    <s v="Medium"/>
  </r>
  <r>
    <s v="CA-2014-118213"/>
    <x v="723"/>
    <s v="First Class"/>
    <x v="2"/>
    <s v="Greenwood"/>
    <x v="22"/>
    <s v="United States"/>
    <n v="46142"/>
    <s v="Central"/>
    <x v="1"/>
    <x v="12"/>
    <n v="67.8"/>
    <x v="3442"/>
    <n v="7.97"/>
    <s v="High"/>
  </r>
  <r>
    <s v="CA-2011-125612"/>
    <x v="820"/>
    <s v="Standard Class"/>
    <x v="0"/>
    <s v="New York City"/>
    <x v="0"/>
    <s v="United States"/>
    <n v="10035"/>
    <s v="East"/>
    <x v="1"/>
    <x v="3"/>
    <n v="102.30000000000001"/>
    <x v="3443"/>
    <n v="7.96"/>
    <s v="Medium"/>
  </r>
  <r>
    <s v="CA-2011-124688"/>
    <x v="136"/>
    <s v="First Class"/>
    <x v="1"/>
    <s v="Springfield"/>
    <x v="3"/>
    <s v="United States"/>
    <n v="22153"/>
    <s v="South"/>
    <x v="2"/>
    <x v="11"/>
    <n v="29.12"/>
    <x v="3444"/>
    <n v="7.96"/>
    <s v="Critical"/>
  </r>
  <r>
    <s v="CA-2011-127299"/>
    <x v="42"/>
    <s v="Standard Class"/>
    <x v="0"/>
    <s v="Charlotte"/>
    <x v="2"/>
    <s v="United States"/>
    <n v="28205"/>
    <s v="South"/>
    <x v="1"/>
    <x v="9"/>
    <n v="67.343999999999994"/>
    <x v="3445"/>
    <n v="7.96"/>
    <s v="High"/>
  </r>
  <r>
    <s v="CA-2011-121573"/>
    <x v="557"/>
    <s v="Standard Class"/>
    <x v="0"/>
    <s v="New York City"/>
    <x v="0"/>
    <s v="United States"/>
    <n v="10009"/>
    <s v="East"/>
    <x v="1"/>
    <x v="1"/>
    <n v="48.896000000000001"/>
    <x v="3446"/>
    <n v="7.96"/>
    <s v="High"/>
  </r>
  <r>
    <s v="CA-2014-109085"/>
    <x v="129"/>
    <s v="First Class"/>
    <x v="2"/>
    <s v="Troy"/>
    <x v="18"/>
    <s v="United States"/>
    <n v="45373"/>
    <s v="East"/>
    <x v="2"/>
    <x v="11"/>
    <n v="30.144000000000002"/>
    <x v="3447"/>
    <n v="7.95"/>
    <s v="High"/>
  </r>
  <r>
    <s v="CA-2012-102015"/>
    <x v="846"/>
    <s v="Standard Class"/>
    <x v="0"/>
    <s v="Auburn"/>
    <x v="0"/>
    <s v="United States"/>
    <n v="13021"/>
    <s v="East"/>
    <x v="1"/>
    <x v="9"/>
    <n v="105.98"/>
    <x v="3448"/>
    <n v="7.93"/>
    <s v="Medium"/>
  </r>
  <r>
    <s v="CA-2012-103870"/>
    <x v="255"/>
    <s v="Standard Class"/>
    <x v="1"/>
    <s v="Murfreesboro"/>
    <x v="35"/>
    <s v="United States"/>
    <n v="37130"/>
    <s v="South"/>
    <x v="2"/>
    <x v="10"/>
    <n v="131.10400000000001"/>
    <x v="3449"/>
    <n v="7.93"/>
    <s v="Medium"/>
  </r>
  <r>
    <s v="CA-2013-166226"/>
    <x v="73"/>
    <s v="Standard Class"/>
    <x v="2"/>
    <s v="Los Angeles"/>
    <x v="1"/>
    <s v="United States"/>
    <n v="90008"/>
    <s v="West"/>
    <x v="0"/>
    <x v="4"/>
    <n v="61.192"/>
    <x v="3450"/>
    <n v="7.92"/>
    <s v="High"/>
  </r>
  <r>
    <s v="CA-2013-138282"/>
    <x v="766"/>
    <s v="Standard Class"/>
    <x v="1"/>
    <s v="Los Angeles"/>
    <x v="1"/>
    <s v="United States"/>
    <n v="90008"/>
    <s v="West"/>
    <x v="1"/>
    <x v="8"/>
    <n v="87.84"/>
    <x v="3451"/>
    <n v="7.92"/>
    <s v="High"/>
  </r>
  <r>
    <s v="US-2014-101784"/>
    <x v="632"/>
    <s v="Standard Class"/>
    <x v="0"/>
    <s v="Los Angeles"/>
    <x v="1"/>
    <s v="United States"/>
    <n v="90008"/>
    <s v="West"/>
    <x v="2"/>
    <x v="5"/>
    <n v="122.13600000000001"/>
    <x v="3452"/>
    <n v="7.9"/>
    <s v="Medium"/>
  </r>
  <r>
    <s v="CA-2011-102330"/>
    <x v="389"/>
    <s v="Standard Class"/>
    <x v="0"/>
    <s v="Brentwood"/>
    <x v="1"/>
    <s v="United States"/>
    <n v="94513"/>
    <s v="West"/>
    <x v="1"/>
    <x v="15"/>
    <n v="88.800000000000011"/>
    <x v="3453"/>
    <n v="7.9"/>
    <s v="Medium"/>
  </r>
  <r>
    <s v="CA-2014-118003"/>
    <x v="742"/>
    <s v="Standard Class"/>
    <x v="0"/>
    <s v="Paterson"/>
    <x v="14"/>
    <s v="United States"/>
    <n v="7501"/>
    <s v="East"/>
    <x v="2"/>
    <x v="5"/>
    <n v="182.22"/>
    <x v="3454"/>
    <n v="7.9"/>
    <s v="Medium"/>
  </r>
  <r>
    <s v="CA-2014-123981"/>
    <x v="306"/>
    <s v="Standard Class"/>
    <x v="1"/>
    <s v="New York City"/>
    <x v="0"/>
    <s v="United States"/>
    <n v="10035"/>
    <s v="East"/>
    <x v="0"/>
    <x v="4"/>
    <n v="65.989999999999995"/>
    <x v="3455"/>
    <n v="7.89"/>
    <s v="Low"/>
  </r>
  <r>
    <s v="CA-2011-117429"/>
    <x v="1077"/>
    <s v="Standard Class"/>
    <x v="2"/>
    <s v="Philadelphia"/>
    <x v="12"/>
    <s v="United States"/>
    <n v="19140"/>
    <s v="East"/>
    <x v="2"/>
    <x v="11"/>
    <n v="129.91999999999999"/>
    <x v="3456"/>
    <n v="7.88"/>
    <s v="Medium"/>
  </r>
  <r>
    <s v="CA-2012-103772"/>
    <x v="636"/>
    <s v="Standard Class"/>
    <x v="2"/>
    <s v="Smyrna"/>
    <x v="10"/>
    <s v="United States"/>
    <n v="30080"/>
    <s v="South"/>
    <x v="1"/>
    <x v="1"/>
    <n v="119.56"/>
    <x v="3457"/>
    <n v="7.88"/>
    <s v="Medium"/>
  </r>
  <r>
    <s v="CA-2014-119305"/>
    <x v="117"/>
    <s v="Standard Class"/>
    <x v="0"/>
    <s v="Jackson"/>
    <x v="42"/>
    <s v="United States"/>
    <n v="39212"/>
    <s v="South"/>
    <x v="1"/>
    <x v="9"/>
    <n v="173.79999999999998"/>
    <x v="3458"/>
    <n v="7.87"/>
    <s v="Medium"/>
  </r>
  <r>
    <s v="CA-2013-101693"/>
    <x v="707"/>
    <s v="Second Class"/>
    <x v="0"/>
    <s v="Houston"/>
    <x v="6"/>
    <s v="United States"/>
    <n v="77070"/>
    <s v="Central"/>
    <x v="2"/>
    <x v="5"/>
    <n v="85.245999999999995"/>
    <x v="3459"/>
    <n v="7.87"/>
    <s v="High"/>
  </r>
  <r>
    <s v="CA-2011-103429"/>
    <x v="313"/>
    <s v="First Class"/>
    <x v="1"/>
    <s v="New York City"/>
    <x v="0"/>
    <s v="United States"/>
    <n v="10024"/>
    <s v="East"/>
    <x v="1"/>
    <x v="1"/>
    <n v="25.584000000000003"/>
    <x v="3460"/>
    <n v="7.86"/>
    <s v="Critical"/>
  </r>
  <r>
    <s v="CA-2014-160122"/>
    <x v="884"/>
    <s v="Standard Class"/>
    <x v="0"/>
    <s v="Chicago"/>
    <x v="5"/>
    <s v="United States"/>
    <n v="60623"/>
    <s v="Central"/>
    <x v="2"/>
    <x v="5"/>
    <n v="127.38599999999998"/>
    <x v="3461"/>
    <n v="7.86"/>
    <s v="Medium"/>
  </r>
  <r>
    <s v="CA-2011-155264"/>
    <x v="934"/>
    <s v="Second Class"/>
    <x v="1"/>
    <s v="San Francisco"/>
    <x v="1"/>
    <s v="United States"/>
    <n v="94110"/>
    <s v="West"/>
    <x v="1"/>
    <x v="12"/>
    <n v="146.72999999999999"/>
    <x v="3462"/>
    <n v="7.86"/>
    <s v="Medium"/>
  </r>
  <r>
    <s v="CA-2011-153969"/>
    <x v="162"/>
    <s v="Standard Class"/>
    <x v="0"/>
    <s v="San Francisco"/>
    <x v="1"/>
    <s v="United States"/>
    <n v="94109"/>
    <s v="West"/>
    <x v="1"/>
    <x v="14"/>
    <n v="78.349999999999994"/>
    <x v="3463"/>
    <n v="7.85"/>
    <s v="High"/>
  </r>
  <r>
    <s v="US-2013-153815"/>
    <x v="573"/>
    <s v="First Class"/>
    <x v="1"/>
    <s v="Jacksonville"/>
    <x v="9"/>
    <s v="United States"/>
    <n v="32216"/>
    <s v="South"/>
    <x v="1"/>
    <x v="12"/>
    <n v="36.112000000000002"/>
    <x v="3464"/>
    <n v="7.85"/>
    <s v="Critical"/>
  </r>
  <r>
    <s v="CA-2011-152422"/>
    <x v="1054"/>
    <s v="Second Class"/>
    <x v="0"/>
    <s v="Columbus"/>
    <x v="18"/>
    <s v="United States"/>
    <n v="43229"/>
    <s v="East"/>
    <x v="1"/>
    <x v="8"/>
    <n v="91.92"/>
    <x v="3465"/>
    <n v="7.85"/>
    <s v="Medium"/>
  </r>
  <r>
    <s v="CA-2014-145737"/>
    <x v="210"/>
    <s v="Standard Class"/>
    <x v="0"/>
    <s v="Lebanon"/>
    <x v="35"/>
    <s v="United States"/>
    <n v="37087"/>
    <s v="South"/>
    <x v="1"/>
    <x v="12"/>
    <n v="163.96"/>
    <x v="2349"/>
    <n v="7.84"/>
    <s v="Medium"/>
  </r>
  <r>
    <s v="CA-2012-162201"/>
    <x v="746"/>
    <s v="Standard Class"/>
    <x v="1"/>
    <s v="Saint Petersburg"/>
    <x v="9"/>
    <s v="United States"/>
    <n v="33710"/>
    <s v="South"/>
    <x v="2"/>
    <x v="11"/>
    <n v="173.208"/>
    <x v="3466"/>
    <n v="7.84"/>
    <s v="Medium"/>
  </r>
  <r>
    <s v="US-2013-115819"/>
    <x v="768"/>
    <s v="Second Class"/>
    <x v="0"/>
    <s v="Los Angeles"/>
    <x v="1"/>
    <s v="United States"/>
    <n v="90049"/>
    <s v="West"/>
    <x v="1"/>
    <x v="13"/>
    <n v="73.2"/>
    <x v="3467"/>
    <n v="7.83"/>
    <s v="Medium"/>
  </r>
  <r>
    <s v="US-2014-125647"/>
    <x v="601"/>
    <s v="Standard Class"/>
    <x v="0"/>
    <s v="Chicago"/>
    <x v="5"/>
    <s v="United States"/>
    <n v="60653"/>
    <s v="Central"/>
    <x v="1"/>
    <x v="8"/>
    <n v="73.175999999999974"/>
    <x v="3468"/>
    <n v="7.83"/>
    <s v="Medium"/>
  </r>
  <r>
    <s v="US-2014-161193"/>
    <x v="58"/>
    <s v="Standard Class"/>
    <x v="0"/>
    <s v="Newark"/>
    <x v="18"/>
    <s v="United States"/>
    <n v="43055"/>
    <s v="East"/>
    <x v="2"/>
    <x v="11"/>
    <n v="77.599999999999994"/>
    <x v="3469"/>
    <n v="7.82"/>
    <s v="Low"/>
  </r>
  <r>
    <s v="US-2011-114188"/>
    <x v="961"/>
    <s v="Second Class"/>
    <x v="1"/>
    <s v="Dover"/>
    <x v="27"/>
    <s v="United States"/>
    <n v="3820"/>
    <s v="East"/>
    <x v="1"/>
    <x v="13"/>
    <n v="38.520000000000003"/>
    <x v="3470"/>
    <n v="7.82"/>
    <s v="High"/>
  </r>
  <r>
    <s v="CA-2014-131233"/>
    <x v="1059"/>
    <s v="Standard Class"/>
    <x v="0"/>
    <s v="New York City"/>
    <x v="0"/>
    <s v="United States"/>
    <n v="10024"/>
    <s v="East"/>
    <x v="2"/>
    <x v="10"/>
    <n v="242.35200000000003"/>
    <x v="3471"/>
    <n v="7.82"/>
    <s v="Medium"/>
  </r>
  <r>
    <s v="CA-2012-110863"/>
    <x v="321"/>
    <s v="Standard Class"/>
    <x v="0"/>
    <s v="Oklahoma City"/>
    <x v="17"/>
    <s v="United States"/>
    <n v="73120"/>
    <s v="Central"/>
    <x v="1"/>
    <x v="9"/>
    <n v="541.24"/>
    <x v="637"/>
    <n v="7.82"/>
    <s v="Medium"/>
  </r>
  <r>
    <s v="US-2013-164945"/>
    <x v="1078"/>
    <s v="Standard Class"/>
    <x v="2"/>
    <s v="New York City"/>
    <x v="0"/>
    <s v="United States"/>
    <n v="10009"/>
    <s v="East"/>
    <x v="1"/>
    <x v="1"/>
    <n v="134.27200000000002"/>
    <x v="3472"/>
    <n v="7.82"/>
    <s v="Medium"/>
  </r>
  <r>
    <s v="CA-2014-133718"/>
    <x v="267"/>
    <s v="First Class"/>
    <x v="0"/>
    <s v="Los Angeles"/>
    <x v="1"/>
    <s v="United States"/>
    <n v="90045"/>
    <s v="West"/>
    <x v="1"/>
    <x v="12"/>
    <n v="58.320000000000007"/>
    <x v="3439"/>
    <n v="7.82"/>
    <s v="Critical"/>
  </r>
  <r>
    <s v="CA-2013-145842"/>
    <x v="285"/>
    <s v="Second Class"/>
    <x v="0"/>
    <s v="New York City"/>
    <x v="0"/>
    <s v="United States"/>
    <n v="10024"/>
    <s v="East"/>
    <x v="1"/>
    <x v="9"/>
    <n v="40.74"/>
    <x v="3473"/>
    <n v="7.81"/>
    <s v="Critical"/>
  </r>
  <r>
    <s v="CA-2011-160766"/>
    <x v="9"/>
    <s v="Same Day"/>
    <x v="0"/>
    <s v="New York City"/>
    <x v="0"/>
    <s v="United States"/>
    <n v="10009"/>
    <s v="East"/>
    <x v="1"/>
    <x v="14"/>
    <n v="68.459999999999994"/>
    <x v="3474"/>
    <n v="7.81"/>
    <s v="High"/>
  </r>
  <r>
    <s v="CA-2014-145779"/>
    <x v="221"/>
    <s v="Standard Class"/>
    <x v="0"/>
    <s v="Tucson"/>
    <x v="28"/>
    <s v="United States"/>
    <n v="85705"/>
    <s v="West"/>
    <x v="1"/>
    <x v="12"/>
    <n v="84.415999999999997"/>
    <x v="3475"/>
    <n v="7.81"/>
    <s v="High"/>
  </r>
  <r>
    <s v="CA-2014-164826"/>
    <x v="239"/>
    <s v="Standard Class"/>
    <x v="0"/>
    <s v="New York City"/>
    <x v="0"/>
    <s v="United States"/>
    <n v="10024"/>
    <s v="East"/>
    <x v="1"/>
    <x v="15"/>
    <n v="72.45"/>
    <x v="3476"/>
    <n v="7.8"/>
    <s v="Low"/>
  </r>
  <r>
    <s v="US-2013-161844"/>
    <x v="386"/>
    <s v="Second Class"/>
    <x v="1"/>
    <s v="Franklin"/>
    <x v="35"/>
    <s v="United States"/>
    <n v="37064"/>
    <s v="South"/>
    <x v="2"/>
    <x v="2"/>
    <n v="79.97399999999999"/>
    <x v="3477"/>
    <n v="7.8"/>
    <s v="Medium"/>
  </r>
  <r>
    <s v="CA-2014-134565"/>
    <x v="536"/>
    <s v="Second Class"/>
    <x v="0"/>
    <s v="Seattle"/>
    <x v="8"/>
    <s v="United States"/>
    <n v="98103"/>
    <s v="West"/>
    <x v="1"/>
    <x v="9"/>
    <n v="102.96"/>
    <x v="3478"/>
    <n v="7.8"/>
    <s v="Medium"/>
  </r>
  <r>
    <s v="US-2012-129007"/>
    <x v="277"/>
    <s v="First Class"/>
    <x v="1"/>
    <s v="Anaheim"/>
    <x v="1"/>
    <s v="United States"/>
    <n v="92804"/>
    <s v="West"/>
    <x v="1"/>
    <x v="1"/>
    <n v="25.031999999999996"/>
    <x v="3479"/>
    <n v="7.8"/>
    <s v="Critical"/>
  </r>
  <r>
    <s v="CA-2012-124919"/>
    <x v="280"/>
    <s v="First Class"/>
    <x v="1"/>
    <s v="San Jose"/>
    <x v="1"/>
    <s v="United States"/>
    <n v="95123"/>
    <s v="West"/>
    <x v="1"/>
    <x v="12"/>
    <n v="58.379999999999995"/>
    <x v="3480"/>
    <n v="7.79"/>
    <s v="High"/>
  </r>
  <r>
    <s v="CA-2012-139731"/>
    <x v="7"/>
    <s v="Same Day"/>
    <x v="0"/>
    <s v="Amarillo"/>
    <x v="6"/>
    <s v="United States"/>
    <n v="79109"/>
    <s v="Central"/>
    <x v="0"/>
    <x v="0"/>
    <n v="263.88"/>
    <x v="3481"/>
    <n v="7.79"/>
    <s v="High"/>
  </r>
  <r>
    <s v="US-2014-103828"/>
    <x v="531"/>
    <s v="Same Day"/>
    <x v="0"/>
    <s v="San Francisco"/>
    <x v="1"/>
    <s v="United States"/>
    <n v="94122"/>
    <s v="West"/>
    <x v="1"/>
    <x v="8"/>
    <n v="83.79"/>
    <x v="3482"/>
    <n v="7.79"/>
    <s v="High"/>
  </r>
  <r>
    <s v="US-2014-115595"/>
    <x v="451"/>
    <s v="First Class"/>
    <x v="0"/>
    <s v="Los Angeles"/>
    <x v="1"/>
    <s v="United States"/>
    <n v="90032"/>
    <s v="West"/>
    <x v="1"/>
    <x v="12"/>
    <n v="35.200000000000003"/>
    <x v="3483"/>
    <n v="7.79"/>
    <s v="Medium"/>
  </r>
  <r>
    <s v="CA-2014-140844"/>
    <x v="326"/>
    <s v="Standard Class"/>
    <x v="1"/>
    <s v="New York City"/>
    <x v="0"/>
    <s v="United States"/>
    <n v="10035"/>
    <s v="East"/>
    <x v="1"/>
    <x v="12"/>
    <n v="97.82"/>
    <x v="2849"/>
    <n v="7.78"/>
    <s v="High"/>
  </r>
  <r>
    <s v="CA-2014-100111"/>
    <x v="204"/>
    <s v="Standard Class"/>
    <x v="0"/>
    <s v="New York City"/>
    <x v="0"/>
    <s v="United States"/>
    <n v="10035"/>
    <s v="East"/>
    <x v="2"/>
    <x v="5"/>
    <n v="80.991"/>
    <x v="3484"/>
    <n v="7.78"/>
    <s v="Medium"/>
  </r>
  <r>
    <s v="CA-2013-108196"/>
    <x v="40"/>
    <s v="Standard Class"/>
    <x v="0"/>
    <s v="Lancaster"/>
    <x v="18"/>
    <s v="United States"/>
    <n v="43130"/>
    <s v="East"/>
    <x v="0"/>
    <x v="0"/>
    <n v="59.975999999999999"/>
    <x v="3485"/>
    <n v="7.78"/>
    <s v="Low"/>
  </r>
  <r>
    <s v="CA-2011-164385"/>
    <x v="198"/>
    <s v="Second Class"/>
    <x v="1"/>
    <s v="Philadelphia"/>
    <x v="12"/>
    <s v="United States"/>
    <n v="19134"/>
    <s v="East"/>
    <x v="1"/>
    <x v="8"/>
    <n v="143.952"/>
    <x v="3486"/>
    <n v="7.77"/>
    <s v="Medium"/>
  </r>
  <r>
    <s v="CA-2011-141173"/>
    <x v="622"/>
    <s v="Second Class"/>
    <x v="1"/>
    <s v="Minneapolis"/>
    <x v="7"/>
    <s v="United States"/>
    <n v="55407"/>
    <s v="Central"/>
    <x v="1"/>
    <x v="9"/>
    <n v="67.150000000000006"/>
    <x v="2578"/>
    <n v="7.77"/>
    <s v="High"/>
  </r>
  <r>
    <s v="CA-2013-116547"/>
    <x v="1040"/>
    <s v="Standard Class"/>
    <x v="1"/>
    <s v="Seattle"/>
    <x v="8"/>
    <s v="United States"/>
    <n v="98115"/>
    <s v="West"/>
    <x v="2"/>
    <x v="11"/>
    <n v="79.92"/>
    <x v="3487"/>
    <n v="7.76"/>
    <s v="Low"/>
  </r>
  <r>
    <s v="US-2014-167402"/>
    <x v="114"/>
    <s v="Second Class"/>
    <x v="1"/>
    <s v="Springfield"/>
    <x v="21"/>
    <s v="United States"/>
    <n v="65807"/>
    <s v="Central"/>
    <x v="1"/>
    <x v="13"/>
    <n v="209.94"/>
    <x v="3488"/>
    <n v="7.76"/>
    <s v="Medium"/>
  </r>
  <r>
    <s v="CA-2012-132906"/>
    <x v="664"/>
    <s v="Standard Class"/>
    <x v="0"/>
    <s v="Los Angeles"/>
    <x v="1"/>
    <s v="United States"/>
    <n v="90004"/>
    <s v="West"/>
    <x v="1"/>
    <x v="3"/>
    <n v="51.52"/>
    <x v="3489"/>
    <n v="7.75"/>
    <s v="High"/>
  </r>
  <r>
    <s v="CA-2011-151078"/>
    <x v="543"/>
    <s v="Same Day"/>
    <x v="0"/>
    <s v="San Antonio"/>
    <x v="6"/>
    <s v="United States"/>
    <n v="78207"/>
    <s v="Central"/>
    <x v="1"/>
    <x v="9"/>
    <n v="49.632000000000005"/>
    <x v="3490"/>
    <n v="7.75"/>
    <s v="High"/>
  </r>
  <r>
    <s v="CA-2014-137918"/>
    <x v="678"/>
    <s v="Standard Class"/>
    <x v="0"/>
    <s v="Lodi"/>
    <x v="1"/>
    <s v="United States"/>
    <n v="95240"/>
    <s v="West"/>
    <x v="1"/>
    <x v="3"/>
    <n v="97.3"/>
    <x v="3491"/>
    <n v="7.75"/>
    <s v="Medium"/>
  </r>
  <r>
    <s v="CA-2011-154781"/>
    <x v="712"/>
    <s v="Standard Class"/>
    <x v="2"/>
    <s v="San Francisco"/>
    <x v="1"/>
    <s v="United States"/>
    <n v="94110"/>
    <s v="West"/>
    <x v="0"/>
    <x v="0"/>
    <n v="94.99"/>
    <x v="3492"/>
    <n v="7.74"/>
    <s v="Medium"/>
  </r>
  <r>
    <s v="US-2013-144211"/>
    <x v="1033"/>
    <s v="Standard Class"/>
    <x v="0"/>
    <s v="Englewood"/>
    <x v="29"/>
    <s v="United States"/>
    <n v="80112"/>
    <s v="West"/>
    <x v="0"/>
    <x v="4"/>
    <n v="108.57599999999999"/>
    <x v="3493"/>
    <n v="7.73"/>
    <s v="Medium"/>
  </r>
  <r>
    <s v="CA-2014-142034"/>
    <x v="192"/>
    <s v="Standard Class"/>
    <x v="1"/>
    <s v="Saint Cloud"/>
    <x v="7"/>
    <s v="United States"/>
    <n v="56301"/>
    <s v="Central"/>
    <x v="0"/>
    <x v="0"/>
    <n v="72"/>
    <x v="2784"/>
    <n v="7.72"/>
    <s v="High"/>
  </r>
  <r>
    <s v="CA-2014-112774"/>
    <x v="34"/>
    <s v="First Class"/>
    <x v="0"/>
    <s v="Jacksonville"/>
    <x v="9"/>
    <s v="United States"/>
    <n v="32216"/>
    <s v="South"/>
    <x v="2"/>
    <x v="11"/>
    <n v="34.504000000000005"/>
    <x v="3494"/>
    <n v="7.71"/>
    <s v="Medium"/>
  </r>
  <r>
    <s v="CA-2014-142643"/>
    <x v="177"/>
    <s v="Standard Class"/>
    <x v="1"/>
    <s v="Thousand Oaks"/>
    <x v="1"/>
    <s v="United States"/>
    <n v="91360"/>
    <s v="West"/>
    <x v="1"/>
    <x v="15"/>
    <n v="152.65"/>
    <x v="3495"/>
    <n v="7.71"/>
    <s v="Medium"/>
  </r>
  <r>
    <s v="CA-2014-155292"/>
    <x v="351"/>
    <s v="First Class"/>
    <x v="2"/>
    <s v="Richmond"/>
    <x v="4"/>
    <s v="United States"/>
    <n v="40475"/>
    <s v="South"/>
    <x v="1"/>
    <x v="15"/>
    <n v="30"/>
    <x v="3496"/>
    <n v="7.7"/>
    <s v="Critical"/>
  </r>
  <r>
    <s v="CA-2013-112060"/>
    <x v="677"/>
    <s v="Standard Class"/>
    <x v="0"/>
    <s v="San Francisco"/>
    <x v="1"/>
    <s v="United States"/>
    <n v="94109"/>
    <s v="West"/>
    <x v="1"/>
    <x v="12"/>
    <n v="104.85"/>
    <x v="1994"/>
    <n v="7.7"/>
    <s v="Medium"/>
  </r>
  <r>
    <s v="CA-2013-123050"/>
    <x v="417"/>
    <s v="Second Class"/>
    <x v="2"/>
    <s v="Troy"/>
    <x v="0"/>
    <s v="United States"/>
    <n v="12180"/>
    <s v="East"/>
    <x v="0"/>
    <x v="0"/>
    <n v="89.97"/>
    <x v="2086"/>
    <n v="7.7"/>
    <s v="Medium"/>
  </r>
  <r>
    <s v="US-2013-146570"/>
    <x v="466"/>
    <s v="Standard Class"/>
    <x v="2"/>
    <s v="Jackson"/>
    <x v="42"/>
    <s v="United States"/>
    <n v="39212"/>
    <s v="South"/>
    <x v="1"/>
    <x v="13"/>
    <n v="91.96"/>
    <x v="3497"/>
    <n v="7.69"/>
    <s v="High"/>
  </r>
  <r>
    <s v="CA-2012-109575"/>
    <x v="407"/>
    <s v="Standard Class"/>
    <x v="1"/>
    <s v="Clinton"/>
    <x v="30"/>
    <s v="United States"/>
    <n v="20735"/>
    <s v="East"/>
    <x v="1"/>
    <x v="1"/>
    <n v="65.08"/>
    <x v="3498"/>
    <n v="7.69"/>
    <s v="High"/>
  </r>
  <r>
    <s v="CA-2013-119963"/>
    <x v="73"/>
    <s v="Standard Class"/>
    <x v="2"/>
    <s v="Pasadena"/>
    <x v="6"/>
    <s v="United States"/>
    <n v="77506"/>
    <s v="Central"/>
    <x v="1"/>
    <x v="15"/>
    <n v="48.848000000000006"/>
    <x v="3499"/>
    <n v="7.69"/>
    <s v="High"/>
  </r>
  <r>
    <s v="CA-2014-105487"/>
    <x v="925"/>
    <s v="Standard Class"/>
    <x v="1"/>
    <s v="San Diego"/>
    <x v="1"/>
    <s v="United States"/>
    <n v="92105"/>
    <s v="West"/>
    <x v="0"/>
    <x v="4"/>
    <n v="103.19200000000001"/>
    <x v="3500"/>
    <n v="7.69"/>
    <s v="Medium"/>
  </r>
  <r>
    <s v="CA-2012-144519"/>
    <x v="627"/>
    <s v="Standard Class"/>
    <x v="2"/>
    <s v="Helena"/>
    <x v="37"/>
    <s v="United States"/>
    <n v="59601"/>
    <s v="West"/>
    <x v="2"/>
    <x v="11"/>
    <n v="63.980000000000004"/>
    <x v="3501"/>
    <n v="7.69"/>
    <s v="High"/>
  </r>
  <r>
    <s v="CA-2011-151708"/>
    <x v="416"/>
    <s v="Standard Class"/>
    <x v="0"/>
    <s v="Glendale"/>
    <x v="28"/>
    <s v="United States"/>
    <n v="85301"/>
    <s v="West"/>
    <x v="2"/>
    <x v="11"/>
    <n v="121.376"/>
    <x v="3502"/>
    <n v="7.68"/>
    <s v="Medium"/>
  </r>
  <r>
    <s v="US-2013-150147"/>
    <x v="1079"/>
    <s v="Second Class"/>
    <x v="0"/>
    <s v="Philadelphia"/>
    <x v="12"/>
    <s v="United States"/>
    <n v="19134"/>
    <s v="East"/>
    <x v="0"/>
    <x v="4"/>
    <n v="82.8"/>
    <x v="3503"/>
    <n v="7.67"/>
    <s v="High"/>
  </r>
  <r>
    <s v="US-2013-134908"/>
    <x v="898"/>
    <s v="Standard Class"/>
    <x v="2"/>
    <s v="Philadelphia"/>
    <x v="12"/>
    <s v="United States"/>
    <n v="19134"/>
    <s v="East"/>
    <x v="1"/>
    <x v="9"/>
    <n v="124.608"/>
    <x v="3504"/>
    <n v="7.67"/>
    <s v="Medium"/>
  </r>
  <r>
    <s v="CA-2011-130449"/>
    <x v="1080"/>
    <s v="First Class"/>
    <x v="1"/>
    <s v="San Francisco"/>
    <x v="1"/>
    <s v="United States"/>
    <n v="94109"/>
    <s v="West"/>
    <x v="2"/>
    <x v="11"/>
    <n v="41.88"/>
    <x v="3505"/>
    <n v="7.67"/>
    <s v="Medium"/>
  </r>
  <r>
    <s v="US-2014-124779"/>
    <x v="604"/>
    <s v="First Class"/>
    <x v="1"/>
    <s v="Arlington"/>
    <x v="6"/>
    <s v="United States"/>
    <n v="76017"/>
    <s v="Central"/>
    <x v="1"/>
    <x v="1"/>
    <n v="42.615999999999993"/>
    <x v="3227"/>
    <n v="7.67"/>
    <s v="High"/>
  </r>
  <r>
    <s v="CA-2013-137239"/>
    <x v="848"/>
    <s v="Standard Class"/>
    <x v="0"/>
    <s v="Columbus"/>
    <x v="18"/>
    <s v="United States"/>
    <n v="43229"/>
    <s v="East"/>
    <x v="1"/>
    <x v="8"/>
    <n v="113.55200000000001"/>
    <x v="3506"/>
    <n v="7.66"/>
    <s v="Medium"/>
  </r>
  <r>
    <s v="US-2011-102071"/>
    <x v="1001"/>
    <s v="Standard Class"/>
    <x v="0"/>
    <s v="San Francisco"/>
    <x v="1"/>
    <s v="United States"/>
    <n v="94110"/>
    <s v="West"/>
    <x v="0"/>
    <x v="0"/>
    <n v="167.97"/>
    <x v="1604"/>
    <n v="7.66"/>
    <s v="Medium"/>
  </r>
  <r>
    <s v="CA-2011-150329"/>
    <x v="689"/>
    <s v="Standard Class"/>
    <x v="2"/>
    <s v="Phoenix"/>
    <x v="28"/>
    <s v="United States"/>
    <n v="85023"/>
    <s v="West"/>
    <x v="2"/>
    <x v="11"/>
    <n v="46.872"/>
    <x v="3507"/>
    <n v="7.66"/>
    <s v="High"/>
  </r>
  <r>
    <s v="CA-2013-132549"/>
    <x v="40"/>
    <s v="Standard Class"/>
    <x v="0"/>
    <s v="Huntsville"/>
    <x v="23"/>
    <s v="United States"/>
    <n v="35810"/>
    <s v="South"/>
    <x v="1"/>
    <x v="9"/>
    <n v="73.36"/>
    <x v="3508"/>
    <n v="7.66"/>
    <s v="High"/>
  </r>
  <r>
    <s v="CA-2012-143147"/>
    <x v="771"/>
    <s v="Second Class"/>
    <x v="0"/>
    <s v="San Antonio"/>
    <x v="6"/>
    <s v="United States"/>
    <n v="78207"/>
    <s v="Central"/>
    <x v="2"/>
    <x v="5"/>
    <n v="105.68599999999999"/>
    <x v="3509"/>
    <n v="7.66"/>
    <s v="Medium"/>
  </r>
  <r>
    <s v="CA-2013-136329"/>
    <x v="958"/>
    <s v="Standard Class"/>
    <x v="1"/>
    <s v="New York City"/>
    <x v="0"/>
    <s v="United States"/>
    <n v="10035"/>
    <s v="East"/>
    <x v="2"/>
    <x v="11"/>
    <n v="165.28"/>
    <x v="3510"/>
    <n v="7.65"/>
    <s v="Medium"/>
  </r>
  <r>
    <s v="CA-2014-140872"/>
    <x v="384"/>
    <s v="Standard Class"/>
    <x v="0"/>
    <s v="Pembroke Pines"/>
    <x v="9"/>
    <s v="United States"/>
    <n v="33024"/>
    <s v="South"/>
    <x v="2"/>
    <x v="10"/>
    <n v="241.56799999999998"/>
    <x v="130"/>
    <n v="7.65"/>
    <s v="Medium"/>
  </r>
  <r>
    <s v="CA-2014-151911"/>
    <x v="442"/>
    <s v="Second Class"/>
    <x v="1"/>
    <s v="New York City"/>
    <x v="0"/>
    <s v="United States"/>
    <n v="10024"/>
    <s v="East"/>
    <x v="1"/>
    <x v="14"/>
    <n v="62.96"/>
    <x v="3511"/>
    <n v="7.64"/>
    <s v="Medium"/>
  </r>
  <r>
    <s v="CA-2014-141439"/>
    <x v="237"/>
    <s v="Standard Class"/>
    <x v="2"/>
    <s v="Richmond"/>
    <x v="22"/>
    <s v="United States"/>
    <n v="47374"/>
    <s v="Central"/>
    <x v="0"/>
    <x v="4"/>
    <n v="89.98"/>
    <x v="3512"/>
    <n v="7.64"/>
    <s v="Medium"/>
  </r>
  <r>
    <s v="CA-2012-153738"/>
    <x v="721"/>
    <s v="First Class"/>
    <x v="0"/>
    <s v="Lawrence"/>
    <x v="15"/>
    <s v="United States"/>
    <n v="1841"/>
    <s v="East"/>
    <x v="1"/>
    <x v="1"/>
    <n v="37.68"/>
    <x v="3513"/>
    <n v="7.64"/>
    <s v="High"/>
  </r>
  <r>
    <s v="CA-2014-104619"/>
    <x v="882"/>
    <s v="Standard Class"/>
    <x v="1"/>
    <s v="San Jose"/>
    <x v="1"/>
    <s v="United States"/>
    <n v="95123"/>
    <s v="West"/>
    <x v="0"/>
    <x v="4"/>
    <n v="110.352"/>
    <x v="3123"/>
    <n v="7.64"/>
    <s v="Medium"/>
  </r>
  <r>
    <s v="CA-2013-132143"/>
    <x v="218"/>
    <s v="First Class"/>
    <x v="1"/>
    <s v="Middletown"/>
    <x v="33"/>
    <s v="United States"/>
    <n v="6457"/>
    <s v="East"/>
    <x v="1"/>
    <x v="12"/>
    <n v="48.16"/>
    <x v="3514"/>
    <n v="7.63"/>
    <s v="Medium"/>
  </r>
  <r>
    <s v="CA-2014-148264"/>
    <x v="421"/>
    <s v="First Class"/>
    <x v="0"/>
    <s v="Inglewood"/>
    <x v="1"/>
    <s v="United States"/>
    <n v="90301"/>
    <s v="West"/>
    <x v="1"/>
    <x v="9"/>
    <n v="29.79"/>
    <x v="3515"/>
    <n v="7.63"/>
    <s v="Critical"/>
  </r>
  <r>
    <s v="CA-2014-158722"/>
    <x v="930"/>
    <s v="Standard Class"/>
    <x v="2"/>
    <s v="Philadelphia"/>
    <x v="12"/>
    <s v="United States"/>
    <n v="19120"/>
    <s v="East"/>
    <x v="1"/>
    <x v="12"/>
    <n v="45.527999999999999"/>
    <x v="3516"/>
    <n v="7.63"/>
    <s v="Low"/>
  </r>
  <r>
    <s v="US-2013-117387"/>
    <x v="811"/>
    <s v="Standard Class"/>
    <x v="2"/>
    <s v="San Francisco"/>
    <x v="1"/>
    <s v="United States"/>
    <n v="94122"/>
    <s v="West"/>
    <x v="1"/>
    <x v="1"/>
    <n v="67.13600000000001"/>
    <x v="3426"/>
    <n v="7.63"/>
    <s v="Medium"/>
  </r>
  <r>
    <s v="CA-2013-126158"/>
    <x v="52"/>
    <s v="Standard Class"/>
    <x v="0"/>
    <s v="Costa Mesa"/>
    <x v="1"/>
    <s v="United States"/>
    <n v="92627"/>
    <s v="West"/>
    <x v="1"/>
    <x v="1"/>
    <n v="119.61600000000001"/>
    <x v="2925"/>
    <n v="7.61"/>
    <s v="Medium"/>
  </r>
  <r>
    <s v="CA-2013-101448"/>
    <x v="777"/>
    <s v="Second Class"/>
    <x v="0"/>
    <s v="La Crosse"/>
    <x v="16"/>
    <s v="United States"/>
    <n v="54601"/>
    <s v="Central"/>
    <x v="1"/>
    <x v="1"/>
    <n v="56.820000000000007"/>
    <x v="3517"/>
    <n v="7.61"/>
    <s v="High"/>
  </r>
  <r>
    <s v="CA-2013-149685"/>
    <x v="903"/>
    <s v="Standard Class"/>
    <x v="2"/>
    <s v="San Antonio"/>
    <x v="6"/>
    <s v="United States"/>
    <n v="78207"/>
    <s v="Central"/>
    <x v="1"/>
    <x v="15"/>
    <n v="60.144000000000005"/>
    <x v="3518"/>
    <n v="7.61"/>
    <s v="Low"/>
  </r>
  <r>
    <s v="CA-2012-151253"/>
    <x v="1081"/>
    <s v="Standard Class"/>
    <x v="0"/>
    <s v="Los Angeles"/>
    <x v="1"/>
    <s v="United States"/>
    <n v="90008"/>
    <s v="West"/>
    <x v="1"/>
    <x v="13"/>
    <n v="64.14"/>
    <x v="3519"/>
    <n v="7.61"/>
    <s v="High"/>
  </r>
  <r>
    <s v="CA-2012-100734"/>
    <x v="603"/>
    <s v="Standard Class"/>
    <x v="1"/>
    <s v="Philadelphia"/>
    <x v="12"/>
    <s v="United States"/>
    <n v="19143"/>
    <s v="East"/>
    <x v="1"/>
    <x v="9"/>
    <n v="147.184"/>
    <x v="1944"/>
    <n v="7.6"/>
    <s v="Medium"/>
  </r>
  <r>
    <s v="CA-2014-121853"/>
    <x v="601"/>
    <s v="Standard Class"/>
    <x v="0"/>
    <s v="Los Angeles"/>
    <x v="1"/>
    <s v="United States"/>
    <n v="90036"/>
    <s v="West"/>
    <x v="1"/>
    <x v="1"/>
    <n v="72.960000000000008"/>
    <x v="3520"/>
    <n v="7.6"/>
    <s v="Medium"/>
  </r>
  <r>
    <s v="CA-2014-135937"/>
    <x v="615"/>
    <s v="Standard Class"/>
    <x v="2"/>
    <s v="Gilbert"/>
    <x v="28"/>
    <s v="United States"/>
    <n v="85234"/>
    <s v="West"/>
    <x v="2"/>
    <x v="11"/>
    <n v="68.703999999999994"/>
    <x v="3521"/>
    <n v="7.59"/>
    <s v="Low"/>
  </r>
  <r>
    <s v="CA-2014-124205"/>
    <x v="210"/>
    <s v="Standard Class"/>
    <x v="1"/>
    <s v="Lakewood"/>
    <x v="14"/>
    <s v="United States"/>
    <n v="8701"/>
    <s v="East"/>
    <x v="2"/>
    <x v="11"/>
    <n v="47.400000000000006"/>
    <x v="3522"/>
    <n v="7.59"/>
    <s v="High"/>
  </r>
  <r>
    <s v="US-2014-127292"/>
    <x v="328"/>
    <s v="Standard Class"/>
    <x v="0"/>
    <s v="Burlington"/>
    <x v="31"/>
    <s v="United States"/>
    <s v="05408"/>
    <s v="East"/>
    <x v="1"/>
    <x v="12"/>
    <n v="79.92"/>
    <x v="3280"/>
    <n v="7.59"/>
    <s v="High"/>
  </r>
  <r>
    <s v="CA-2012-156335"/>
    <x v="248"/>
    <s v="Second Class"/>
    <x v="2"/>
    <s v="Bayonne"/>
    <x v="14"/>
    <s v="United States"/>
    <n v="7002"/>
    <s v="East"/>
    <x v="0"/>
    <x v="4"/>
    <n v="104.98"/>
    <x v="3523"/>
    <n v="7.57"/>
    <s v="Medium"/>
  </r>
  <r>
    <s v="CA-2014-169859"/>
    <x v="253"/>
    <s v="Standard Class"/>
    <x v="2"/>
    <s v="San Diego"/>
    <x v="1"/>
    <s v="United States"/>
    <n v="92024"/>
    <s v="West"/>
    <x v="1"/>
    <x v="14"/>
    <n v="43.7"/>
    <x v="3524"/>
    <n v="7.57"/>
    <s v="High"/>
  </r>
  <r>
    <s v="CA-2011-142727"/>
    <x v="591"/>
    <s v="Second Class"/>
    <x v="0"/>
    <s v="Lake Charles"/>
    <x v="25"/>
    <s v="United States"/>
    <n v="70601"/>
    <s v="South"/>
    <x v="2"/>
    <x v="5"/>
    <n v="51.96"/>
    <x v="3525"/>
    <n v="7.56"/>
    <s v="Medium"/>
  </r>
  <r>
    <s v="CA-2014-154109"/>
    <x v="22"/>
    <s v="Standard Class"/>
    <x v="0"/>
    <s v="Philadelphia"/>
    <x v="12"/>
    <s v="United States"/>
    <n v="19143"/>
    <s v="East"/>
    <x v="2"/>
    <x v="5"/>
    <n v="127.372"/>
    <x v="3526"/>
    <n v="7.56"/>
    <s v="Medium"/>
  </r>
  <r>
    <s v="CA-2012-109337"/>
    <x v="312"/>
    <s v="Second Class"/>
    <x v="0"/>
    <s v="Lawrence"/>
    <x v="22"/>
    <s v="United States"/>
    <n v="46226"/>
    <s v="Central"/>
    <x v="1"/>
    <x v="8"/>
    <n v="19.75"/>
    <x v="3527"/>
    <n v="7.56"/>
    <s v="Critical"/>
  </r>
  <r>
    <s v="CA-2014-168942"/>
    <x v="362"/>
    <s v="Second Class"/>
    <x v="0"/>
    <s v="San Francisco"/>
    <x v="1"/>
    <s v="United States"/>
    <n v="94109"/>
    <s v="West"/>
    <x v="1"/>
    <x v="9"/>
    <n v="186.54"/>
    <x v="2944"/>
    <n v="7.56"/>
    <s v="Medium"/>
  </r>
  <r>
    <s v="CA-2014-140802"/>
    <x v="382"/>
    <s v="First Class"/>
    <x v="1"/>
    <s v="Houston"/>
    <x v="6"/>
    <s v="United States"/>
    <n v="77070"/>
    <s v="Central"/>
    <x v="0"/>
    <x v="0"/>
    <n v="47.975999999999999"/>
    <x v="3528"/>
    <n v="7.56"/>
    <s v="Medium"/>
  </r>
  <r>
    <s v="CA-2014-100314"/>
    <x v="678"/>
    <s v="Standard Class"/>
    <x v="2"/>
    <s v="Pasadena"/>
    <x v="6"/>
    <s v="United States"/>
    <n v="77506"/>
    <s v="Central"/>
    <x v="0"/>
    <x v="6"/>
    <n v="336.51"/>
    <x v="3529"/>
    <n v="7.55"/>
    <s v="Medium"/>
  </r>
  <r>
    <s v="CA-2013-163776"/>
    <x v="881"/>
    <s v="Standard Class"/>
    <x v="0"/>
    <s v="Hattiesburg"/>
    <x v="42"/>
    <s v="United States"/>
    <n v="39401"/>
    <s v="South"/>
    <x v="1"/>
    <x v="1"/>
    <n v="77.56"/>
    <x v="3530"/>
    <n v="7.55"/>
    <s v="Medium"/>
  </r>
  <r>
    <s v="CA-2012-148495"/>
    <x v="869"/>
    <s v="Same Day"/>
    <x v="0"/>
    <s v="Pomona"/>
    <x v="1"/>
    <s v="United States"/>
    <n v="91767"/>
    <s v="West"/>
    <x v="2"/>
    <x v="11"/>
    <n v="31.56"/>
    <x v="3531"/>
    <n v="7.55"/>
    <s v="Medium"/>
  </r>
  <r>
    <s v="CA-2013-113061"/>
    <x v="247"/>
    <s v="Standard Class"/>
    <x v="2"/>
    <s v="Jefferson City"/>
    <x v="21"/>
    <s v="United States"/>
    <n v="65109"/>
    <s v="Central"/>
    <x v="2"/>
    <x v="11"/>
    <n v="86.62"/>
    <x v="3532"/>
    <n v="7.54"/>
    <s v="Medium"/>
  </r>
  <r>
    <s v="CA-2012-154326"/>
    <x v="542"/>
    <s v="Standard Class"/>
    <x v="1"/>
    <s v="Kenosha"/>
    <x v="16"/>
    <s v="United States"/>
    <n v="53142"/>
    <s v="Central"/>
    <x v="0"/>
    <x v="0"/>
    <n v="139.94999999999999"/>
    <x v="3533"/>
    <n v="7.54"/>
    <s v="Medium"/>
  </r>
  <r>
    <s v="CA-2014-155292"/>
    <x v="351"/>
    <s v="First Class"/>
    <x v="2"/>
    <s v="Richmond"/>
    <x v="4"/>
    <s v="United States"/>
    <n v="40475"/>
    <s v="South"/>
    <x v="1"/>
    <x v="3"/>
    <n v="35.06"/>
    <x v="3534"/>
    <n v="7.54"/>
    <s v="Critical"/>
  </r>
  <r>
    <s v="US-2012-147662"/>
    <x v="612"/>
    <s v="Standard Class"/>
    <x v="0"/>
    <s v="Akron"/>
    <x v="18"/>
    <s v="United States"/>
    <n v="44312"/>
    <s v="East"/>
    <x v="0"/>
    <x v="0"/>
    <n v="71.975999999999999"/>
    <x v="3535"/>
    <n v="7.54"/>
    <s v="High"/>
  </r>
  <r>
    <s v="CA-2013-143714"/>
    <x v="29"/>
    <s v="Standard Class"/>
    <x v="0"/>
    <s v="Philadelphia"/>
    <x v="12"/>
    <s v="United States"/>
    <n v="19120"/>
    <s v="East"/>
    <x v="0"/>
    <x v="4"/>
    <n v="122.38199999999999"/>
    <x v="1990"/>
    <n v="7.54"/>
    <s v="Medium"/>
  </r>
  <r>
    <s v="CA-2013-157161"/>
    <x v="426"/>
    <s v="Second Class"/>
    <x v="1"/>
    <s v="Columbia"/>
    <x v="36"/>
    <s v="United States"/>
    <n v="29203"/>
    <s v="South"/>
    <x v="0"/>
    <x v="0"/>
    <n v="75.98"/>
    <x v="3536"/>
    <n v="7.54"/>
    <s v="Medium"/>
  </r>
  <r>
    <s v="CA-2011-110555"/>
    <x v="274"/>
    <s v="Standard Class"/>
    <x v="0"/>
    <s v="Great Falls"/>
    <x v="37"/>
    <s v="United States"/>
    <n v="59405"/>
    <s v="West"/>
    <x v="0"/>
    <x v="4"/>
    <n v="105.584"/>
    <x v="2752"/>
    <n v="7.54"/>
    <s v="Medium"/>
  </r>
  <r>
    <s v="CA-2014-109085"/>
    <x v="129"/>
    <s v="First Class"/>
    <x v="2"/>
    <s v="Troy"/>
    <x v="18"/>
    <s v="United States"/>
    <n v="45373"/>
    <s v="East"/>
    <x v="0"/>
    <x v="4"/>
    <n v="57.593999999999994"/>
    <x v="3537"/>
    <n v="7.54"/>
    <s v="High"/>
  </r>
  <r>
    <s v="US-2012-150630"/>
    <x v="132"/>
    <s v="Standard Class"/>
    <x v="0"/>
    <s v="Philadelphia"/>
    <x v="12"/>
    <s v="United States"/>
    <n v="19140"/>
    <s v="East"/>
    <x v="1"/>
    <x v="13"/>
    <n v="86.304000000000002"/>
    <x v="3287"/>
    <n v="7.53"/>
    <s v="Medium"/>
  </r>
  <r>
    <s v="CA-2011-116932"/>
    <x v="551"/>
    <s v="Standard Class"/>
    <x v="1"/>
    <s v="San Francisco"/>
    <x v="1"/>
    <s v="United States"/>
    <n v="94122"/>
    <s v="West"/>
    <x v="1"/>
    <x v="13"/>
    <n v="99.2"/>
    <x v="2415"/>
    <n v="7.53"/>
    <s v="Medium"/>
  </r>
  <r>
    <s v="CA-2011-125514"/>
    <x v="162"/>
    <s v="First Class"/>
    <x v="1"/>
    <s v="Omaha"/>
    <x v="24"/>
    <s v="United States"/>
    <n v="68104"/>
    <s v="Central"/>
    <x v="1"/>
    <x v="8"/>
    <n v="25.96"/>
    <x v="3538"/>
    <n v="7.53"/>
    <s v="High"/>
  </r>
  <r>
    <s v="CA-2013-109666"/>
    <x v="768"/>
    <s v="Standard Class"/>
    <x v="0"/>
    <s v="New York City"/>
    <x v="0"/>
    <s v="United States"/>
    <n v="10035"/>
    <s v="East"/>
    <x v="1"/>
    <x v="13"/>
    <n v="71.959999999999994"/>
    <x v="3539"/>
    <n v="7.53"/>
    <s v="Medium"/>
  </r>
  <r>
    <s v="CA-2014-113075"/>
    <x v="166"/>
    <s v="Standard Class"/>
    <x v="0"/>
    <s v="Chicago"/>
    <x v="5"/>
    <s v="United States"/>
    <n v="60623"/>
    <s v="Central"/>
    <x v="0"/>
    <x v="0"/>
    <n v="40.68"/>
    <x v="3540"/>
    <n v="7.53"/>
    <s v="High"/>
  </r>
  <r>
    <s v="CA-2011-150518"/>
    <x v="78"/>
    <s v="Standard Class"/>
    <x v="0"/>
    <s v="Coon Rapids"/>
    <x v="7"/>
    <s v="United States"/>
    <n v="55433"/>
    <s v="Central"/>
    <x v="1"/>
    <x v="9"/>
    <n v="221.16"/>
    <x v="2998"/>
    <n v="7.53"/>
    <s v="Medium"/>
  </r>
  <r>
    <s v="CA-2011-110639"/>
    <x v="938"/>
    <s v="Same Day"/>
    <x v="0"/>
    <s v="New York City"/>
    <x v="0"/>
    <s v="United States"/>
    <n v="10009"/>
    <s v="East"/>
    <x v="1"/>
    <x v="12"/>
    <n v="45.92"/>
    <x v="3541"/>
    <n v="7.52"/>
    <s v="High"/>
  </r>
  <r>
    <s v="CA-2012-145457"/>
    <x v="373"/>
    <s v="Second Class"/>
    <x v="1"/>
    <s v="Covington"/>
    <x v="8"/>
    <s v="United States"/>
    <n v="98042"/>
    <s v="West"/>
    <x v="2"/>
    <x v="11"/>
    <n v="46.900000000000006"/>
    <x v="3542"/>
    <n v="7.52"/>
    <s v="High"/>
  </r>
  <r>
    <s v="CA-2011-169061"/>
    <x v="620"/>
    <s v="Second Class"/>
    <x v="0"/>
    <s v="Yonkers"/>
    <x v="0"/>
    <s v="United States"/>
    <n v="10701"/>
    <s v="East"/>
    <x v="1"/>
    <x v="1"/>
    <n v="49.632000000000005"/>
    <x v="3543"/>
    <n v="7.52"/>
    <s v="Medium"/>
  </r>
  <r>
    <s v="CA-2013-161781"/>
    <x v="525"/>
    <s v="First Class"/>
    <x v="2"/>
    <s v="Columbus"/>
    <x v="22"/>
    <s v="United States"/>
    <n v="47201"/>
    <s v="Central"/>
    <x v="1"/>
    <x v="13"/>
    <n v="40.879999999999995"/>
    <x v="3544"/>
    <n v="7.51"/>
    <s v="Medium"/>
  </r>
  <r>
    <s v="CA-2014-161956"/>
    <x v="161"/>
    <s v="Second Class"/>
    <x v="1"/>
    <s v="Inglewood"/>
    <x v="1"/>
    <s v="United States"/>
    <n v="90301"/>
    <s v="West"/>
    <x v="1"/>
    <x v="8"/>
    <n v="321.92"/>
    <x v="3545"/>
    <n v="7.51"/>
    <s v="Medium"/>
  </r>
  <r>
    <s v="CA-2012-100216"/>
    <x v="534"/>
    <s v="First Class"/>
    <x v="2"/>
    <s v="Mesa"/>
    <x v="28"/>
    <s v="United States"/>
    <n v="85204"/>
    <s v="West"/>
    <x v="1"/>
    <x v="12"/>
    <n v="54.816000000000003"/>
    <x v="3420"/>
    <n v="7.5"/>
    <s v="Medium"/>
  </r>
  <r>
    <s v="US-2012-163279"/>
    <x v="225"/>
    <s v="Standard Class"/>
    <x v="1"/>
    <s v="San Diego"/>
    <x v="1"/>
    <s v="United States"/>
    <n v="92037"/>
    <s v="West"/>
    <x v="1"/>
    <x v="12"/>
    <n v="105.52"/>
    <x v="2321"/>
    <n v="7.5"/>
    <s v="Medium"/>
  </r>
  <r>
    <s v="CA-2014-156769"/>
    <x v="221"/>
    <s v="First Class"/>
    <x v="0"/>
    <s v="Arlington"/>
    <x v="3"/>
    <s v="United States"/>
    <n v="22204"/>
    <s v="South"/>
    <x v="1"/>
    <x v="13"/>
    <n v="54.66"/>
    <x v="3546"/>
    <n v="7.49"/>
    <s v="Medium"/>
  </r>
  <r>
    <s v="CA-2014-122105"/>
    <x v="713"/>
    <s v="Standard Class"/>
    <x v="0"/>
    <s v="Huntington Beach"/>
    <x v="1"/>
    <s v="United States"/>
    <n v="92646"/>
    <s v="West"/>
    <x v="1"/>
    <x v="13"/>
    <n v="95.92"/>
    <x v="3547"/>
    <n v="7.48"/>
    <s v="Medium"/>
  </r>
  <r>
    <s v="US-2013-159415"/>
    <x v="744"/>
    <s v="Standard Class"/>
    <x v="1"/>
    <s v="Columbia"/>
    <x v="35"/>
    <s v="United States"/>
    <n v="38401"/>
    <s v="South"/>
    <x v="2"/>
    <x v="11"/>
    <n v="79.12"/>
    <x v="2372"/>
    <n v="7.47"/>
    <s v="High"/>
  </r>
  <r>
    <s v="CA-2013-140417"/>
    <x v="597"/>
    <s v="Standard Class"/>
    <x v="1"/>
    <s v="Tigard"/>
    <x v="34"/>
    <s v="United States"/>
    <n v="97224"/>
    <s v="West"/>
    <x v="1"/>
    <x v="12"/>
    <n v="60.048000000000002"/>
    <x v="3548"/>
    <n v="7.47"/>
    <s v="High"/>
  </r>
  <r>
    <s v="CA-2014-144491"/>
    <x v="240"/>
    <s v="Standard Class"/>
    <x v="0"/>
    <s v="Houston"/>
    <x v="6"/>
    <s v="United States"/>
    <n v="77070"/>
    <s v="Central"/>
    <x v="0"/>
    <x v="0"/>
    <n v="39.992000000000004"/>
    <x v="3549"/>
    <n v="7.47"/>
    <s v="High"/>
  </r>
  <r>
    <s v="CA-2012-130974"/>
    <x v="424"/>
    <s v="Second Class"/>
    <x v="2"/>
    <s v="Everett"/>
    <x v="15"/>
    <s v="United States"/>
    <n v="2149"/>
    <s v="East"/>
    <x v="2"/>
    <x v="11"/>
    <n v="38.97"/>
    <x v="3550"/>
    <n v="7.46"/>
    <s v="High"/>
  </r>
  <r>
    <s v="CA-2014-158071"/>
    <x v="498"/>
    <s v="Standard Class"/>
    <x v="0"/>
    <s v="Seattle"/>
    <x v="8"/>
    <s v="United States"/>
    <n v="98103"/>
    <s v="West"/>
    <x v="0"/>
    <x v="4"/>
    <n v="88.77600000000001"/>
    <x v="2981"/>
    <n v="7.45"/>
    <s v="Medium"/>
  </r>
  <r>
    <s v="CA-2014-102736"/>
    <x v="953"/>
    <s v="Standard Class"/>
    <x v="0"/>
    <s v="Knoxville"/>
    <x v="35"/>
    <s v="United States"/>
    <n v="37918"/>
    <s v="South"/>
    <x v="1"/>
    <x v="13"/>
    <n v="71.959999999999994"/>
    <x v="2436"/>
    <n v="7.45"/>
    <s v="High"/>
  </r>
  <r>
    <s v="CA-2011-114195"/>
    <x v="137"/>
    <s v="First Class"/>
    <x v="1"/>
    <s v="Mason"/>
    <x v="18"/>
    <s v="United States"/>
    <n v="45040"/>
    <s v="East"/>
    <x v="2"/>
    <x v="11"/>
    <n v="68.703999999999994"/>
    <x v="3521"/>
    <n v="7.45"/>
    <s v="Medium"/>
  </r>
  <r>
    <s v="US-2013-119046"/>
    <x v="1015"/>
    <s v="Standard Class"/>
    <x v="1"/>
    <s v="Seattle"/>
    <x v="8"/>
    <s v="United States"/>
    <n v="98115"/>
    <s v="West"/>
    <x v="1"/>
    <x v="1"/>
    <n v="51.648000000000003"/>
    <x v="3551"/>
    <n v="7.44"/>
    <s v="High"/>
  </r>
  <r>
    <s v="CA-2013-166653"/>
    <x v="870"/>
    <s v="Second Class"/>
    <x v="2"/>
    <s v="Parma"/>
    <x v="18"/>
    <s v="United States"/>
    <n v="44134"/>
    <s v="East"/>
    <x v="1"/>
    <x v="14"/>
    <n v="63.967999999999996"/>
    <x v="3552"/>
    <n v="7.44"/>
    <s v="High"/>
  </r>
  <r>
    <s v="CA-2013-105585"/>
    <x v="31"/>
    <s v="First Class"/>
    <x v="0"/>
    <s v="San Jose"/>
    <x v="1"/>
    <s v="United States"/>
    <n v="95123"/>
    <s v="West"/>
    <x v="1"/>
    <x v="12"/>
    <n v="154.9"/>
    <x v="2125"/>
    <n v="7.43"/>
    <s v="High"/>
  </r>
  <r>
    <s v="CA-2013-159730"/>
    <x v="398"/>
    <s v="Standard Class"/>
    <x v="2"/>
    <s v="Seattle"/>
    <x v="8"/>
    <s v="United States"/>
    <n v="98103"/>
    <s v="West"/>
    <x v="2"/>
    <x v="5"/>
    <n v="113.88800000000002"/>
    <x v="1942"/>
    <n v="7.43"/>
    <s v="Medium"/>
  </r>
  <r>
    <s v="US-2014-154872"/>
    <x v="91"/>
    <s v="Standard Class"/>
    <x v="0"/>
    <s v="Cleveland"/>
    <x v="18"/>
    <s v="United States"/>
    <n v="44105"/>
    <s v="East"/>
    <x v="1"/>
    <x v="1"/>
    <n v="58.170000000000009"/>
    <x v="3553"/>
    <n v="7.43"/>
    <s v="High"/>
  </r>
  <r>
    <s v="CA-2014-128783"/>
    <x v="392"/>
    <s v="Same Day"/>
    <x v="0"/>
    <s v="Saint Charles"/>
    <x v="21"/>
    <s v="United States"/>
    <n v="63301"/>
    <s v="Central"/>
    <x v="2"/>
    <x v="11"/>
    <n v="135.29999999999998"/>
    <x v="2070"/>
    <n v="7.43"/>
    <s v="Medium"/>
  </r>
  <r>
    <s v="CA-2012-119102"/>
    <x v="433"/>
    <s v="Standard Class"/>
    <x v="1"/>
    <s v="Woonsocket"/>
    <x v="20"/>
    <s v="United States"/>
    <n v="2895"/>
    <s v="East"/>
    <x v="1"/>
    <x v="9"/>
    <n v="51.449999999999996"/>
    <x v="3554"/>
    <n v="7.42"/>
    <s v="High"/>
  </r>
  <r>
    <s v="CA-2014-164028"/>
    <x v="256"/>
    <s v="Standard Class"/>
    <x v="0"/>
    <s v="San Francisco"/>
    <x v="1"/>
    <s v="United States"/>
    <n v="94122"/>
    <s v="West"/>
    <x v="0"/>
    <x v="0"/>
    <n v="223.58"/>
    <x v="3555"/>
    <n v="7.42"/>
    <s v="Medium"/>
  </r>
  <r>
    <s v="CA-2012-160472"/>
    <x v="489"/>
    <s v="Second Class"/>
    <x v="0"/>
    <s v="South Bend"/>
    <x v="22"/>
    <s v="United States"/>
    <n v="46614"/>
    <s v="Central"/>
    <x v="1"/>
    <x v="14"/>
    <n v="106.75"/>
    <x v="3556"/>
    <n v="7.41"/>
    <s v="Medium"/>
  </r>
  <r>
    <s v="CA-2014-148691"/>
    <x v="440"/>
    <s v="Standard Class"/>
    <x v="0"/>
    <s v="New York City"/>
    <x v="0"/>
    <s v="United States"/>
    <n v="10009"/>
    <s v="East"/>
    <x v="1"/>
    <x v="1"/>
    <n v="83.920000000000016"/>
    <x v="2507"/>
    <n v="7.41"/>
    <s v="Medium"/>
  </r>
  <r>
    <s v="US-2014-141558"/>
    <x v="304"/>
    <s v="Standard Class"/>
    <x v="2"/>
    <s v="Philadelphia"/>
    <x v="12"/>
    <s v="United States"/>
    <n v="19140"/>
    <s v="East"/>
    <x v="2"/>
    <x v="2"/>
    <n v="154.76400000000001"/>
    <x v="3557"/>
    <n v="7.41"/>
    <s v="Medium"/>
  </r>
  <r>
    <s v="CA-2013-153661"/>
    <x v="330"/>
    <s v="First Class"/>
    <x v="0"/>
    <s v="San Francisco"/>
    <x v="1"/>
    <s v="United States"/>
    <n v="94122"/>
    <s v="West"/>
    <x v="1"/>
    <x v="1"/>
    <n v="50.783999999999999"/>
    <x v="3558"/>
    <n v="7.41"/>
    <s v="Medium"/>
  </r>
  <r>
    <s v="US-2013-114013"/>
    <x v="287"/>
    <s v="Second Class"/>
    <x v="1"/>
    <s v="Philadelphia"/>
    <x v="12"/>
    <s v="United States"/>
    <n v="19134"/>
    <s v="East"/>
    <x v="1"/>
    <x v="1"/>
    <n v="23.160000000000004"/>
    <x v="3559"/>
    <n v="7.41"/>
    <s v="Critical"/>
  </r>
  <r>
    <s v="CA-2013-169957"/>
    <x v="457"/>
    <s v="Standard Class"/>
    <x v="2"/>
    <s v="Covington"/>
    <x v="8"/>
    <s v="United States"/>
    <n v="98042"/>
    <s v="West"/>
    <x v="0"/>
    <x v="0"/>
    <n v="100"/>
    <x v="2179"/>
    <n v="7.4"/>
    <s v="Medium"/>
  </r>
  <r>
    <s v="CA-2013-161095"/>
    <x v="592"/>
    <s v="Same Day"/>
    <x v="1"/>
    <s v="Los Angeles"/>
    <x v="1"/>
    <s v="United States"/>
    <n v="90032"/>
    <s v="West"/>
    <x v="1"/>
    <x v="1"/>
    <n v="33.568000000000005"/>
    <x v="3560"/>
    <n v="7.4"/>
    <s v="High"/>
  </r>
  <r>
    <s v="US-2014-167920"/>
    <x v="205"/>
    <s v="Second Class"/>
    <x v="0"/>
    <s v="Richmond"/>
    <x v="4"/>
    <s v="United States"/>
    <n v="40475"/>
    <s v="South"/>
    <x v="1"/>
    <x v="1"/>
    <n v="29.36"/>
    <x v="3561"/>
    <n v="7.4"/>
    <s v="High"/>
  </r>
  <r>
    <s v="CA-2011-163650"/>
    <x v="11"/>
    <s v="First Class"/>
    <x v="0"/>
    <s v="Dover"/>
    <x v="19"/>
    <s v="United States"/>
    <n v="19901"/>
    <s v="East"/>
    <x v="1"/>
    <x v="1"/>
    <n v="34.5"/>
    <x v="3562"/>
    <n v="7.4"/>
    <s v="Medium"/>
  </r>
  <r>
    <s v="CA-2011-136742"/>
    <x v="513"/>
    <s v="Standard Class"/>
    <x v="1"/>
    <s v="Lancaster"/>
    <x v="12"/>
    <s v="United States"/>
    <n v="17602"/>
    <s v="East"/>
    <x v="1"/>
    <x v="1"/>
    <n v="44.910000000000011"/>
    <x v="3563"/>
    <n v="7.38"/>
    <s v="High"/>
  </r>
  <r>
    <s v="US-2014-140907"/>
    <x v="288"/>
    <s v="Second Class"/>
    <x v="1"/>
    <s v="Seattle"/>
    <x v="8"/>
    <s v="United States"/>
    <n v="98103"/>
    <s v="West"/>
    <x v="0"/>
    <x v="0"/>
    <n v="49.08"/>
    <x v="3564"/>
    <n v="7.38"/>
    <s v="High"/>
  </r>
  <r>
    <s v="CA-2012-150875"/>
    <x v="439"/>
    <s v="Standard Class"/>
    <x v="1"/>
    <s v="Boise"/>
    <x v="43"/>
    <s v="United States"/>
    <n v="83704"/>
    <s v="West"/>
    <x v="0"/>
    <x v="4"/>
    <n v="304.77600000000001"/>
    <x v="3565"/>
    <n v="7.38"/>
    <s v="Medium"/>
  </r>
  <r>
    <s v="US-2014-107888"/>
    <x v="100"/>
    <s v="First Class"/>
    <x v="0"/>
    <s v="Seattle"/>
    <x v="8"/>
    <s v="United States"/>
    <n v="98103"/>
    <s v="West"/>
    <x v="1"/>
    <x v="9"/>
    <n v="33.29"/>
    <x v="3374"/>
    <n v="7.38"/>
    <s v="High"/>
  </r>
  <r>
    <s v="CA-2011-131009"/>
    <x v="518"/>
    <s v="Standard Class"/>
    <x v="0"/>
    <s v="El Paso"/>
    <x v="6"/>
    <s v="United States"/>
    <n v="79907"/>
    <s v="Central"/>
    <x v="2"/>
    <x v="11"/>
    <n v="63.552000000000007"/>
    <x v="3566"/>
    <n v="7.38"/>
    <s v="Medium"/>
  </r>
  <r>
    <s v="CA-2014-119284"/>
    <x v="339"/>
    <s v="Standard Class"/>
    <x v="1"/>
    <s v="Nashville"/>
    <x v="35"/>
    <s v="United States"/>
    <n v="37211"/>
    <s v="South"/>
    <x v="2"/>
    <x v="2"/>
    <n v="120.96"/>
    <x v="3567"/>
    <n v="7.38"/>
    <s v="Medium"/>
  </r>
  <r>
    <s v="CA-2012-149734"/>
    <x v="552"/>
    <s v="Standard Class"/>
    <x v="1"/>
    <s v="Durham"/>
    <x v="2"/>
    <s v="United States"/>
    <n v="27707"/>
    <s v="South"/>
    <x v="1"/>
    <x v="14"/>
    <n v="200.98400000000004"/>
    <x v="2595"/>
    <n v="7.37"/>
    <s v="Medium"/>
  </r>
  <r>
    <s v="US-2011-138758"/>
    <x v="936"/>
    <s v="Standard Class"/>
    <x v="0"/>
    <s v="Philadelphia"/>
    <x v="12"/>
    <s v="United States"/>
    <n v="19120"/>
    <s v="East"/>
    <x v="2"/>
    <x v="11"/>
    <n v="69.00800000000001"/>
    <x v="3568"/>
    <n v="7.37"/>
    <s v="High"/>
  </r>
  <r>
    <s v="CA-2011-126963"/>
    <x v="584"/>
    <s v="Same Day"/>
    <x v="0"/>
    <s v="El Paso"/>
    <x v="6"/>
    <s v="United States"/>
    <n v="79907"/>
    <s v="Central"/>
    <x v="1"/>
    <x v="12"/>
    <n v="36.544000000000004"/>
    <x v="3569"/>
    <n v="7.37"/>
    <s v="Medium"/>
  </r>
  <r>
    <s v="CA-2014-156776"/>
    <x v="230"/>
    <s v="Standard Class"/>
    <x v="0"/>
    <s v="Westminster"/>
    <x v="1"/>
    <s v="United States"/>
    <n v="92683"/>
    <s v="West"/>
    <x v="0"/>
    <x v="0"/>
    <n v="55.76"/>
    <x v="3570"/>
    <n v="7.37"/>
    <s v="High"/>
  </r>
  <r>
    <s v="CA-2014-126074"/>
    <x v="306"/>
    <s v="Standard Class"/>
    <x v="0"/>
    <s v="Trenton"/>
    <x v="11"/>
    <s v="United States"/>
    <n v="48183"/>
    <s v="Central"/>
    <x v="1"/>
    <x v="1"/>
    <n v="58.050000000000004"/>
    <x v="3436"/>
    <n v="7.36"/>
    <s v="High"/>
  </r>
  <r>
    <s v="CA-2013-141019"/>
    <x v="641"/>
    <s v="Same Day"/>
    <x v="0"/>
    <s v="Cincinnati"/>
    <x v="18"/>
    <s v="United States"/>
    <n v="45231"/>
    <s v="East"/>
    <x v="2"/>
    <x v="11"/>
    <n v="79.384000000000015"/>
    <x v="3571"/>
    <n v="7.36"/>
    <s v="High"/>
  </r>
  <r>
    <s v="CA-2013-169838"/>
    <x v="40"/>
    <s v="Standard Class"/>
    <x v="1"/>
    <s v="Jackson"/>
    <x v="11"/>
    <s v="United States"/>
    <n v="49201"/>
    <s v="Central"/>
    <x v="0"/>
    <x v="0"/>
    <n v="160"/>
    <x v="3572"/>
    <n v="7.36"/>
    <s v="Medium"/>
  </r>
  <r>
    <s v="US-2012-131842"/>
    <x v="757"/>
    <s v="First Class"/>
    <x v="1"/>
    <s v="Nashville"/>
    <x v="35"/>
    <s v="United States"/>
    <n v="37211"/>
    <s v="South"/>
    <x v="2"/>
    <x v="5"/>
    <n v="97.424000000000007"/>
    <x v="3573"/>
    <n v="7.34"/>
    <s v="Medium"/>
  </r>
  <r>
    <s v="CA-2014-117457"/>
    <x v="421"/>
    <s v="Standard Class"/>
    <x v="0"/>
    <s v="San Francisco"/>
    <x v="1"/>
    <s v="United States"/>
    <n v="94110"/>
    <s v="West"/>
    <x v="0"/>
    <x v="0"/>
    <n v="179.95000000000002"/>
    <x v="3574"/>
    <n v="7.33"/>
    <s v="Medium"/>
  </r>
  <r>
    <s v="CA-2014-108910"/>
    <x v="192"/>
    <s v="Standard Class"/>
    <x v="0"/>
    <s v="Newark"/>
    <x v="18"/>
    <s v="United States"/>
    <n v="43055"/>
    <s v="East"/>
    <x v="2"/>
    <x v="11"/>
    <n v="103.05599999999998"/>
    <x v="3575"/>
    <n v="7.33"/>
    <s v="Medium"/>
  </r>
  <r>
    <s v="CA-2011-102869"/>
    <x v="175"/>
    <s v="Second Class"/>
    <x v="0"/>
    <s v="Philadelphia"/>
    <x v="12"/>
    <s v="United States"/>
    <n v="19140"/>
    <s v="East"/>
    <x v="0"/>
    <x v="4"/>
    <n v="135.51599999999999"/>
    <x v="3576"/>
    <n v="7.32"/>
    <s v="Medium"/>
  </r>
  <r>
    <s v="CA-2012-158421"/>
    <x v="202"/>
    <s v="Standard Class"/>
    <x v="0"/>
    <s v="Columbia"/>
    <x v="36"/>
    <s v="United States"/>
    <n v="29203"/>
    <s v="South"/>
    <x v="1"/>
    <x v="14"/>
    <n v="121.96"/>
    <x v="3577"/>
    <n v="7.32"/>
    <s v="Medium"/>
  </r>
  <r>
    <s v="US-2012-134026"/>
    <x v="459"/>
    <s v="Standard Class"/>
    <x v="0"/>
    <s v="Memphis"/>
    <x v="35"/>
    <s v="United States"/>
    <n v="38109"/>
    <s v="South"/>
    <x v="1"/>
    <x v="9"/>
    <n v="72.784000000000006"/>
    <x v="3578"/>
    <n v="7.31"/>
    <s v="Medium"/>
  </r>
  <r>
    <s v="CA-2012-114923"/>
    <x v="1082"/>
    <s v="Standard Class"/>
    <x v="0"/>
    <s v="Columbus"/>
    <x v="18"/>
    <s v="United States"/>
    <n v="43229"/>
    <s v="East"/>
    <x v="0"/>
    <x v="4"/>
    <n v="107.982"/>
    <x v="2115"/>
    <n v="7.3"/>
    <s v="Medium"/>
  </r>
  <r>
    <s v="CA-2013-167682"/>
    <x v="1009"/>
    <s v="Standard Class"/>
    <x v="0"/>
    <s v="Richmond"/>
    <x v="22"/>
    <s v="United States"/>
    <n v="47374"/>
    <s v="Central"/>
    <x v="2"/>
    <x v="11"/>
    <n v="71.12"/>
    <x v="3579"/>
    <n v="7.3"/>
    <s v="Medium"/>
  </r>
  <r>
    <s v="US-2013-127334"/>
    <x v="851"/>
    <s v="Standard Class"/>
    <x v="2"/>
    <s v="Springfield"/>
    <x v="34"/>
    <s v="United States"/>
    <n v="97477"/>
    <s v="West"/>
    <x v="1"/>
    <x v="8"/>
    <n v="87.168000000000006"/>
    <x v="2317"/>
    <n v="7.29"/>
    <s v="Medium"/>
  </r>
  <r>
    <s v="CA-2014-104745"/>
    <x v="966"/>
    <s v="Standard Class"/>
    <x v="0"/>
    <s v="Harlingen"/>
    <x v="6"/>
    <s v="United States"/>
    <n v="78550"/>
    <s v="Central"/>
    <x v="1"/>
    <x v="9"/>
    <n v="53.424000000000007"/>
    <x v="3580"/>
    <n v="7.28"/>
    <s v="Low"/>
  </r>
  <r>
    <s v="CA-2013-123050"/>
    <x v="417"/>
    <s v="Second Class"/>
    <x v="2"/>
    <s v="Troy"/>
    <x v="0"/>
    <s v="United States"/>
    <n v="12180"/>
    <s v="East"/>
    <x v="2"/>
    <x v="11"/>
    <n v="82.64"/>
    <x v="3581"/>
    <n v="7.27"/>
    <s v="Medium"/>
  </r>
  <r>
    <s v="CA-2014-102771"/>
    <x v="43"/>
    <s v="Standard Class"/>
    <x v="0"/>
    <s v="New York City"/>
    <x v="0"/>
    <s v="United States"/>
    <n v="10035"/>
    <s v="East"/>
    <x v="0"/>
    <x v="4"/>
    <n v="84.949999999999989"/>
    <x v="3582"/>
    <n v="7.26"/>
    <s v="Medium"/>
  </r>
  <r>
    <s v="CA-2011-144029"/>
    <x v="715"/>
    <s v="Standard Class"/>
    <x v="0"/>
    <s v="Chicago"/>
    <x v="5"/>
    <s v="United States"/>
    <n v="60623"/>
    <s v="Central"/>
    <x v="1"/>
    <x v="9"/>
    <n v="102.624"/>
    <x v="3583"/>
    <n v="7.26"/>
    <s v="Medium"/>
  </r>
  <r>
    <s v="CA-2013-109953"/>
    <x v="340"/>
    <s v="Standard Class"/>
    <x v="0"/>
    <s v="San Francisco"/>
    <x v="1"/>
    <s v="United States"/>
    <n v="94122"/>
    <s v="West"/>
    <x v="1"/>
    <x v="8"/>
    <n v="151.62"/>
    <x v="3584"/>
    <n v="7.26"/>
    <s v="Medium"/>
  </r>
  <r>
    <s v="CA-2014-147564"/>
    <x v="306"/>
    <s v="Standard Class"/>
    <x v="0"/>
    <s v="New York City"/>
    <x v="0"/>
    <s v="United States"/>
    <n v="10011"/>
    <s v="East"/>
    <x v="1"/>
    <x v="12"/>
    <n v="49.12"/>
    <x v="2337"/>
    <n v="7.25"/>
    <s v="High"/>
  </r>
  <r>
    <s v="CA-2012-124891"/>
    <x v="0"/>
    <s v="Same Day"/>
    <x v="0"/>
    <s v="New York City"/>
    <x v="0"/>
    <s v="United States"/>
    <n v="10024"/>
    <s v="East"/>
    <x v="1"/>
    <x v="12"/>
    <n v="19.440000000000001"/>
    <x v="3585"/>
    <n v="7.24"/>
    <s v="Critical"/>
  </r>
  <r>
    <s v="CA-2011-122931"/>
    <x v="83"/>
    <s v="Standard Class"/>
    <x v="1"/>
    <s v="Philadelphia"/>
    <x v="12"/>
    <s v="United States"/>
    <n v="19134"/>
    <s v="East"/>
    <x v="2"/>
    <x v="2"/>
    <n v="67.175999999999988"/>
    <x v="3586"/>
    <n v="7.24"/>
    <s v="High"/>
  </r>
  <r>
    <s v="CA-2013-128867"/>
    <x v="63"/>
    <s v="Standard Class"/>
    <x v="0"/>
    <s v="Urbandale"/>
    <x v="38"/>
    <s v="United States"/>
    <n v="50322"/>
    <s v="Central"/>
    <x v="1"/>
    <x v="13"/>
    <n v="75.959999999999994"/>
    <x v="3587"/>
    <n v="7.23"/>
    <s v="Medium"/>
  </r>
  <r>
    <s v="CA-2011-102008"/>
    <x v="133"/>
    <s v="Standard Class"/>
    <x v="0"/>
    <s v="New York City"/>
    <x v="0"/>
    <s v="United States"/>
    <n v="10011"/>
    <s v="East"/>
    <x v="1"/>
    <x v="12"/>
    <n v="48.94"/>
    <x v="3049"/>
    <n v="7.23"/>
    <s v="High"/>
  </r>
  <r>
    <s v="CA-2012-113901"/>
    <x v="375"/>
    <s v="Standard Class"/>
    <x v="1"/>
    <s v="Detroit"/>
    <x v="11"/>
    <s v="United States"/>
    <n v="48227"/>
    <s v="Central"/>
    <x v="0"/>
    <x v="4"/>
    <n v="149.94999999999999"/>
    <x v="3588"/>
    <n v="7.23"/>
    <s v="Medium"/>
  </r>
  <r>
    <s v="CA-2011-101175"/>
    <x v="537"/>
    <s v="Standard Class"/>
    <x v="1"/>
    <s v="Mesa"/>
    <x v="28"/>
    <s v="United States"/>
    <n v="85204"/>
    <s v="West"/>
    <x v="1"/>
    <x v="9"/>
    <n v="100.70400000000001"/>
    <x v="3589"/>
    <n v="7.23"/>
    <s v="Medium"/>
  </r>
  <r>
    <s v="CA-2012-134201"/>
    <x v="1083"/>
    <s v="Standard Class"/>
    <x v="2"/>
    <s v="Rochester"/>
    <x v="0"/>
    <s v="United States"/>
    <n v="14609"/>
    <s v="East"/>
    <x v="1"/>
    <x v="9"/>
    <n v="142.04"/>
    <x v="3590"/>
    <n v="7.23"/>
    <s v="Medium"/>
  </r>
  <r>
    <s v="CA-2013-139409"/>
    <x v="203"/>
    <s v="First Class"/>
    <x v="1"/>
    <s v="New York City"/>
    <x v="0"/>
    <s v="United States"/>
    <n v="10011"/>
    <s v="East"/>
    <x v="0"/>
    <x v="4"/>
    <n v="43.6"/>
    <x v="3385"/>
    <n v="7.23"/>
    <s v="Medium"/>
  </r>
  <r>
    <s v="CA-2014-156776"/>
    <x v="230"/>
    <s v="Standard Class"/>
    <x v="0"/>
    <s v="Westminster"/>
    <x v="1"/>
    <s v="United States"/>
    <n v="92683"/>
    <s v="West"/>
    <x v="2"/>
    <x v="11"/>
    <n v="51.75"/>
    <x v="3562"/>
    <n v="7.23"/>
    <s v="High"/>
  </r>
  <r>
    <s v="CA-2013-146633"/>
    <x v="64"/>
    <s v="Second Class"/>
    <x v="0"/>
    <s v="Los Angeles"/>
    <x v="1"/>
    <s v="United States"/>
    <n v="90049"/>
    <s v="West"/>
    <x v="1"/>
    <x v="1"/>
    <n v="38.136000000000003"/>
    <x v="3591"/>
    <n v="7.22"/>
    <s v="Critical"/>
  </r>
  <r>
    <s v="CA-2014-169691"/>
    <x v="339"/>
    <s v="First Class"/>
    <x v="2"/>
    <s v="Maple Grove"/>
    <x v="7"/>
    <s v="United States"/>
    <n v="55369"/>
    <s v="Central"/>
    <x v="1"/>
    <x v="9"/>
    <n v="84.55"/>
    <x v="3592"/>
    <n v="7.22"/>
    <s v="Medium"/>
  </r>
  <r>
    <s v="CA-2014-145772"/>
    <x v="384"/>
    <s v="Standard Class"/>
    <x v="1"/>
    <s v="Los Angeles"/>
    <x v="1"/>
    <s v="United States"/>
    <n v="90036"/>
    <s v="West"/>
    <x v="0"/>
    <x v="0"/>
    <n v="44.75"/>
    <x v="3593"/>
    <n v="7.22"/>
    <s v="High"/>
  </r>
  <r>
    <s v="CA-2011-100678"/>
    <x v="817"/>
    <s v="Standard Class"/>
    <x v="0"/>
    <s v="Houston"/>
    <x v="6"/>
    <s v="United States"/>
    <n v="77095"/>
    <s v="Central"/>
    <x v="0"/>
    <x v="0"/>
    <n v="227.976"/>
    <x v="2832"/>
    <n v="7.22"/>
    <s v="Medium"/>
  </r>
  <r>
    <s v="CA-2011-163223"/>
    <x v="92"/>
    <s v="Standard Class"/>
    <x v="1"/>
    <s v="Springfield"/>
    <x v="3"/>
    <s v="United States"/>
    <n v="22153"/>
    <s v="South"/>
    <x v="1"/>
    <x v="12"/>
    <n v="122.97"/>
    <x v="1661"/>
    <n v="7.22"/>
    <s v="Medium"/>
  </r>
  <r>
    <s v="CA-2014-124744"/>
    <x v="789"/>
    <s v="Standard Class"/>
    <x v="2"/>
    <s v="Wheeling"/>
    <x v="46"/>
    <s v="United States"/>
    <n v="26003"/>
    <s v="East"/>
    <x v="1"/>
    <x v="1"/>
    <n v="82.4"/>
    <x v="3594"/>
    <n v="7.22"/>
    <s v="Medium"/>
  </r>
  <r>
    <s v="CA-2012-119627"/>
    <x v="1084"/>
    <s v="Standard Class"/>
    <x v="0"/>
    <s v="Peoria"/>
    <x v="28"/>
    <s v="United States"/>
    <n v="85345"/>
    <s v="West"/>
    <x v="0"/>
    <x v="0"/>
    <n v="252.8"/>
    <x v="3595"/>
    <n v="7.22"/>
    <s v="Medium"/>
  </r>
  <r>
    <s v="CA-2014-143259"/>
    <x v="741"/>
    <s v="Standard Class"/>
    <x v="0"/>
    <s v="New York City"/>
    <x v="0"/>
    <s v="United States"/>
    <n v="10009"/>
    <s v="East"/>
    <x v="1"/>
    <x v="1"/>
    <n v="52.775999999999996"/>
    <x v="3596"/>
    <n v="7.21"/>
    <s v="High"/>
  </r>
  <r>
    <s v="CA-2011-135608"/>
    <x v="698"/>
    <s v="Second Class"/>
    <x v="0"/>
    <s v="Olympia"/>
    <x v="8"/>
    <s v="United States"/>
    <n v="98502"/>
    <s v="West"/>
    <x v="1"/>
    <x v="12"/>
    <n v="45.68"/>
    <x v="3405"/>
    <n v="7.21"/>
    <s v="High"/>
  </r>
  <r>
    <s v="CA-2012-113628"/>
    <x v="781"/>
    <s v="Standard Class"/>
    <x v="1"/>
    <s v="Plantation"/>
    <x v="9"/>
    <s v="United States"/>
    <n v="33317"/>
    <s v="South"/>
    <x v="2"/>
    <x v="5"/>
    <n v="146.13600000000002"/>
    <x v="3597"/>
    <n v="7.21"/>
    <s v="Medium"/>
  </r>
  <r>
    <s v="CA-2012-102491"/>
    <x v="70"/>
    <s v="Standard Class"/>
    <x v="0"/>
    <s v="Florence"/>
    <x v="4"/>
    <s v="United States"/>
    <n v="41042"/>
    <s v="South"/>
    <x v="0"/>
    <x v="0"/>
    <n v="79.959999999999994"/>
    <x v="3598"/>
    <n v="7.21"/>
    <s v="High"/>
  </r>
  <r>
    <s v="CA-2014-156958"/>
    <x v="763"/>
    <s v="First Class"/>
    <x v="2"/>
    <s v="Seattle"/>
    <x v="8"/>
    <s v="United States"/>
    <n v="98115"/>
    <s v="West"/>
    <x v="0"/>
    <x v="4"/>
    <n v="31.176000000000002"/>
    <x v="3599"/>
    <n v="7.21"/>
    <s v="High"/>
  </r>
  <r>
    <s v="US-2013-150861"/>
    <x v="153"/>
    <s v="First Class"/>
    <x v="0"/>
    <s v="Oceanside"/>
    <x v="0"/>
    <s v="United States"/>
    <n v="11572"/>
    <s v="East"/>
    <x v="1"/>
    <x v="9"/>
    <n v="33.630000000000003"/>
    <x v="3600"/>
    <n v="7.2"/>
    <s v="Medium"/>
  </r>
  <r>
    <s v="US-2013-110156"/>
    <x v="890"/>
    <s v="Standard Class"/>
    <x v="0"/>
    <s v="Houston"/>
    <x v="6"/>
    <s v="United States"/>
    <n v="77041"/>
    <s v="Central"/>
    <x v="0"/>
    <x v="4"/>
    <n v="71.959999999999994"/>
    <x v="3145"/>
    <n v="7.19"/>
    <s v="Medium"/>
  </r>
  <r>
    <s v="CA-2012-132507"/>
    <x v="483"/>
    <s v="Second Class"/>
    <x v="1"/>
    <s v="Houston"/>
    <x v="6"/>
    <s v="United States"/>
    <n v="77041"/>
    <s v="Central"/>
    <x v="1"/>
    <x v="9"/>
    <n v="61.792000000000002"/>
    <x v="3601"/>
    <n v="7.19"/>
    <s v="Medium"/>
  </r>
  <r>
    <s v="US-2012-126977"/>
    <x v="132"/>
    <s v="Standard Class"/>
    <x v="0"/>
    <s v="New York City"/>
    <x v="0"/>
    <s v="United States"/>
    <n v="10035"/>
    <s v="East"/>
    <x v="1"/>
    <x v="15"/>
    <n v="87.71"/>
    <x v="2888"/>
    <n v="7.19"/>
    <s v="Medium"/>
  </r>
  <r>
    <s v="CA-2014-144848"/>
    <x v="665"/>
    <s v="First Class"/>
    <x v="2"/>
    <s v="New York City"/>
    <x v="0"/>
    <s v="United States"/>
    <n v="10009"/>
    <s v="East"/>
    <x v="0"/>
    <x v="4"/>
    <n v="41.22"/>
    <x v="3602"/>
    <n v="7.19"/>
    <s v="Medium"/>
  </r>
  <r>
    <s v="CA-2013-137337"/>
    <x v="580"/>
    <s v="Standard Class"/>
    <x v="0"/>
    <s v="New York City"/>
    <x v="0"/>
    <s v="United States"/>
    <n v="10011"/>
    <s v="East"/>
    <x v="1"/>
    <x v="1"/>
    <n v="69.456000000000003"/>
    <x v="3322"/>
    <n v="7.19"/>
    <s v="High"/>
  </r>
  <r>
    <s v="CA-2014-161172"/>
    <x v="343"/>
    <s v="Same Day"/>
    <x v="0"/>
    <s v="Columbus"/>
    <x v="18"/>
    <s v="United States"/>
    <n v="43229"/>
    <s v="East"/>
    <x v="2"/>
    <x v="11"/>
    <n v="51.264000000000003"/>
    <x v="3603"/>
    <n v="7.19"/>
    <s v="High"/>
  </r>
  <r>
    <s v="CA-2012-165624"/>
    <x v="946"/>
    <s v="Standard Class"/>
    <x v="0"/>
    <s v="Atlanta"/>
    <x v="10"/>
    <s v="United States"/>
    <n v="30318"/>
    <s v="South"/>
    <x v="1"/>
    <x v="12"/>
    <n v="193.79999999999998"/>
    <x v="3604"/>
    <n v="7.18"/>
    <s v="Medium"/>
  </r>
  <r>
    <s v="CA-2013-119935"/>
    <x v="356"/>
    <s v="Standard Class"/>
    <x v="1"/>
    <s v="Springfield"/>
    <x v="21"/>
    <s v="United States"/>
    <n v="65807"/>
    <s v="Central"/>
    <x v="1"/>
    <x v="1"/>
    <n v="81.96"/>
    <x v="3605"/>
    <n v="7.18"/>
    <s v="Medium"/>
  </r>
  <r>
    <s v="CA-2014-161333"/>
    <x v="942"/>
    <s v="Standard Class"/>
    <x v="0"/>
    <s v="Los Angeles"/>
    <x v="1"/>
    <s v="United States"/>
    <n v="90045"/>
    <s v="West"/>
    <x v="1"/>
    <x v="9"/>
    <n v="139.04"/>
    <x v="3606"/>
    <n v="7.18"/>
    <s v="Medium"/>
  </r>
  <r>
    <s v="CA-2011-122609"/>
    <x v="543"/>
    <s v="Standard Class"/>
    <x v="0"/>
    <s v="Carrollton"/>
    <x v="6"/>
    <s v="United States"/>
    <n v="75007"/>
    <s v="Central"/>
    <x v="0"/>
    <x v="0"/>
    <n v="127.98399999999999"/>
    <x v="2188"/>
    <n v="7.17"/>
    <s v="Medium"/>
  </r>
  <r>
    <s v="CA-2014-157854"/>
    <x v="128"/>
    <s v="Standard Class"/>
    <x v="1"/>
    <s v="Roswell"/>
    <x v="10"/>
    <s v="United States"/>
    <n v="30076"/>
    <s v="South"/>
    <x v="2"/>
    <x v="11"/>
    <n v="56.28"/>
    <x v="3607"/>
    <n v="7.16"/>
    <s v="Low"/>
  </r>
  <r>
    <s v="CA-2013-145261"/>
    <x v="145"/>
    <s v="First Class"/>
    <x v="2"/>
    <s v="Salem"/>
    <x v="34"/>
    <s v="United States"/>
    <n v="97301"/>
    <s v="West"/>
    <x v="1"/>
    <x v="1"/>
    <n v="45.240000000000009"/>
    <x v="3608"/>
    <n v="7.16"/>
    <s v="Medium"/>
  </r>
  <r>
    <s v="CA-2014-139353"/>
    <x v="1036"/>
    <s v="Second Class"/>
    <x v="0"/>
    <s v="Fayetteville"/>
    <x v="2"/>
    <s v="United States"/>
    <n v="28314"/>
    <s v="South"/>
    <x v="2"/>
    <x v="11"/>
    <n v="77.951999999999998"/>
    <x v="3609"/>
    <n v="7.16"/>
    <s v="Medium"/>
  </r>
  <r>
    <s v="CA-2013-128412"/>
    <x v="196"/>
    <s v="Standard Class"/>
    <x v="0"/>
    <s v="Seattle"/>
    <x v="8"/>
    <s v="United States"/>
    <n v="98105"/>
    <s v="West"/>
    <x v="1"/>
    <x v="8"/>
    <n v="65.34"/>
    <x v="3610"/>
    <n v="7.15"/>
    <s v="Low"/>
  </r>
  <r>
    <s v="US-2014-153948"/>
    <x v="22"/>
    <s v="Same Day"/>
    <x v="2"/>
    <s v="San Francisco"/>
    <x v="1"/>
    <s v="United States"/>
    <n v="94122"/>
    <s v="West"/>
    <x v="1"/>
    <x v="12"/>
    <n v="26.400000000000002"/>
    <x v="3611"/>
    <n v="7.15"/>
    <s v="Critical"/>
  </r>
  <r>
    <s v="CA-2011-112837"/>
    <x v="1085"/>
    <s v="Standard Class"/>
    <x v="0"/>
    <s v="Oxnard"/>
    <x v="1"/>
    <s v="United States"/>
    <n v="93030"/>
    <s v="West"/>
    <x v="2"/>
    <x v="11"/>
    <n v="127.94999999999999"/>
    <x v="2164"/>
    <n v="7.15"/>
    <s v="Medium"/>
  </r>
  <r>
    <s v="CA-2014-162929"/>
    <x v="113"/>
    <s v="First Class"/>
    <x v="2"/>
    <s v="New York City"/>
    <x v="0"/>
    <s v="United States"/>
    <n v="10035"/>
    <s v="East"/>
    <x v="1"/>
    <x v="1"/>
    <n v="41.28"/>
    <x v="3612"/>
    <n v="7.14"/>
    <s v="Medium"/>
  </r>
  <r>
    <s v="CA-2012-111458"/>
    <x v="227"/>
    <s v="Standard Class"/>
    <x v="0"/>
    <s v="New York City"/>
    <x v="0"/>
    <s v="United States"/>
    <n v="10035"/>
    <s v="East"/>
    <x v="0"/>
    <x v="0"/>
    <n v="50"/>
    <x v="3613"/>
    <n v="7.14"/>
    <s v="High"/>
  </r>
  <r>
    <s v="CA-2014-157448"/>
    <x v="100"/>
    <s v="Standard Class"/>
    <x v="0"/>
    <s v="Los Angeles"/>
    <x v="1"/>
    <s v="United States"/>
    <n v="90049"/>
    <s v="West"/>
    <x v="2"/>
    <x v="11"/>
    <n v="119.94"/>
    <x v="3614"/>
    <n v="7.13"/>
    <s v="Medium"/>
  </r>
  <r>
    <s v="CA-2014-140585"/>
    <x v="223"/>
    <s v="Second Class"/>
    <x v="0"/>
    <s v="Encinitas"/>
    <x v="1"/>
    <s v="United States"/>
    <n v="92024"/>
    <s v="West"/>
    <x v="1"/>
    <x v="1"/>
    <n v="46.672000000000004"/>
    <x v="3615"/>
    <n v="7.12"/>
    <s v="Medium"/>
  </r>
  <r>
    <s v="CA-2013-123120"/>
    <x v="121"/>
    <s v="Standard Class"/>
    <x v="0"/>
    <s v="New York City"/>
    <x v="0"/>
    <s v="United States"/>
    <n v="10011"/>
    <s v="East"/>
    <x v="2"/>
    <x v="11"/>
    <n v="63.94"/>
    <x v="3616"/>
    <n v="7.12"/>
    <s v="Medium"/>
  </r>
  <r>
    <s v="CA-2013-103730"/>
    <x v="186"/>
    <s v="First Class"/>
    <x v="0"/>
    <s v="Wilmington"/>
    <x v="19"/>
    <s v="United States"/>
    <n v="19805"/>
    <s v="East"/>
    <x v="0"/>
    <x v="4"/>
    <n v="68.040000000000006"/>
    <x v="3617"/>
    <n v="7.11"/>
    <s v="Critical"/>
  </r>
  <r>
    <s v="US-2013-156986"/>
    <x v="593"/>
    <s v="Standard Class"/>
    <x v="0"/>
    <s v="Salem"/>
    <x v="34"/>
    <s v="United States"/>
    <n v="97301"/>
    <s v="West"/>
    <x v="0"/>
    <x v="4"/>
    <n v="84.784000000000006"/>
    <x v="2221"/>
    <n v="7.1"/>
    <s v="High"/>
  </r>
  <r>
    <s v="CA-2014-167381"/>
    <x v="54"/>
    <s v="Second Class"/>
    <x v="2"/>
    <s v="Lansing"/>
    <x v="11"/>
    <s v="United States"/>
    <n v="48911"/>
    <s v="Central"/>
    <x v="1"/>
    <x v="15"/>
    <n v="27.72"/>
    <x v="3618"/>
    <n v="7.1"/>
    <s v="Critical"/>
  </r>
  <r>
    <s v="CA-2012-161445"/>
    <x v="368"/>
    <s v="Second Class"/>
    <x v="1"/>
    <s v="Durham"/>
    <x v="2"/>
    <s v="United States"/>
    <n v="27707"/>
    <s v="South"/>
    <x v="1"/>
    <x v="13"/>
    <n v="140.73599999999999"/>
    <x v="3619"/>
    <n v="7.1"/>
    <s v="High"/>
  </r>
  <r>
    <s v="CA-2013-130477"/>
    <x v="216"/>
    <s v="Standard Class"/>
    <x v="0"/>
    <s v="Los Angeles"/>
    <x v="1"/>
    <s v="United States"/>
    <n v="90032"/>
    <s v="West"/>
    <x v="1"/>
    <x v="9"/>
    <n v="64.959999999999994"/>
    <x v="3620"/>
    <n v="7.09"/>
    <s v="High"/>
  </r>
  <r>
    <s v="CA-2011-117345"/>
    <x v="1086"/>
    <s v="Standard Class"/>
    <x v="1"/>
    <s v="Charlotte"/>
    <x v="2"/>
    <s v="United States"/>
    <n v="28205"/>
    <s v="South"/>
    <x v="1"/>
    <x v="12"/>
    <n v="78.304000000000002"/>
    <x v="2560"/>
    <n v="7.09"/>
    <s v="Medium"/>
  </r>
  <r>
    <s v="US-2014-136784"/>
    <x v="442"/>
    <s v="Standard Class"/>
    <x v="2"/>
    <s v="San Francisco"/>
    <x v="1"/>
    <s v="United States"/>
    <n v="94122"/>
    <s v="West"/>
    <x v="1"/>
    <x v="12"/>
    <n v="163.96"/>
    <x v="3621"/>
    <n v="7.09"/>
    <s v="Medium"/>
  </r>
  <r>
    <s v="CA-2012-123092"/>
    <x v="751"/>
    <s v="Standard Class"/>
    <x v="0"/>
    <s v="Jacksonville"/>
    <x v="2"/>
    <s v="United States"/>
    <n v="28540"/>
    <s v="South"/>
    <x v="2"/>
    <x v="11"/>
    <n v="77.951999999999998"/>
    <x v="3622"/>
    <n v="7.08"/>
    <s v="High"/>
  </r>
  <r>
    <s v="CA-2012-115742"/>
    <x v="555"/>
    <s v="Standard Class"/>
    <x v="0"/>
    <s v="New Albany"/>
    <x v="22"/>
    <s v="United States"/>
    <n v="47150"/>
    <s v="Central"/>
    <x v="1"/>
    <x v="15"/>
    <n v="75.179999999999993"/>
    <x v="2143"/>
    <n v="7.07"/>
    <s v="Medium"/>
  </r>
  <r>
    <s v="CA-2012-120397"/>
    <x v="717"/>
    <s v="Same Day"/>
    <x v="0"/>
    <s v="Houston"/>
    <x v="6"/>
    <s v="United States"/>
    <n v="77070"/>
    <s v="Central"/>
    <x v="1"/>
    <x v="8"/>
    <n v="32.783999999999992"/>
    <x v="3623"/>
    <n v="7.07"/>
    <s v="High"/>
  </r>
  <r>
    <s v="CA-2014-126354"/>
    <x v="682"/>
    <s v="Standard Class"/>
    <x v="0"/>
    <s v="Pembroke Pines"/>
    <x v="9"/>
    <s v="United States"/>
    <n v="33024"/>
    <s v="South"/>
    <x v="1"/>
    <x v="12"/>
    <n v="115.29600000000001"/>
    <x v="2501"/>
    <n v="7.07"/>
    <s v="Medium"/>
  </r>
  <r>
    <s v="CA-2014-147333"/>
    <x v="253"/>
    <s v="Standard Class"/>
    <x v="1"/>
    <s v="Fayetteville"/>
    <x v="39"/>
    <s v="United States"/>
    <n v="72701"/>
    <s v="South"/>
    <x v="0"/>
    <x v="0"/>
    <n v="44.75"/>
    <x v="3593"/>
    <n v="7.06"/>
    <s v="Low"/>
  </r>
  <r>
    <s v="CA-2011-133634"/>
    <x v="630"/>
    <s v="Standard Class"/>
    <x v="2"/>
    <s v="Arlington"/>
    <x v="3"/>
    <s v="United States"/>
    <n v="22204"/>
    <s v="South"/>
    <x v="0"/>
    <x v="0"/>
    <n v="47.79"/>
    <x v="3624"/>
    <n v="7.06"/>
    <s v="High"/>
  </r>
  <r>
    <s v="CA-2012-141145"/>
    <x v="132"/>
    <s v="Standard Class"/>
    <x v="0"/>
    <s v="Orlando"/>
    <x v="9"/>
    <s v="United States"/>
    <n v="32839"/>
    <s v="South"/>
    <x v="0"/>
    <x v="0"/>
    <n v="87.168000000000006"/>
    <x v="3625"/>
    <n v="7.05"/>
    <s v="Medium"/>
  </r>
  <r>
    <s v="US-2012-111927"/>
    <x v="155"/>
    <s v="Standard Class"/>
    <x v="0"/>
    <s v="Dover"/>
    <x v="19"/>
    <s v="United States"/>
    <n v="19901"/>
    <s v="East"/>
    <x v="2"/>
    <x v="11"/>
    <n v="76.14"/>
    <x v="3626"/>
    <n v="7.05"/>
    <s v="Medium"/>
  </r>
  <r>
    <s v="CA-2012-107685"/>
    <x v="415"/>
    <s v="Second Class"/>
    <x v="0"/>
    <s v="Las Vegas"/>
    <x v="13"/>
    <s v="United States"/>
    <n v="89115"/>
    <s v="West"/>
    <x v="2"/>
    <x v="11"/>
    <n v="80.959999999999994"/>
    <x v="2902"/>
    <n v="7.05"/>
    <s v="High"/>
  </r>
  <r>
    <s v="CA-2014-138975"/>
    <x v="504"/>
    <s v="Standard Class"/>
    <x v="0"/>
    <s v="Atlanta"/>
    <x v="10"/>
    <s v="United States"/>
    <n v="30318"/>
    <s v="South"/>
    <x v="0"/>
    <x v="0"/>
    <n v="67.8"/>
    <x v="3627"/>
    <n v="7.04"/>
    <s v="Medium"/>
  </r>
  <r>
    <s v="CA-2014-100902"/>
    <x v="66"/>
    <s v="Standard Class"/>
    <x v="0"/>
    <s v="Charlotte"/>
    <x v="2"/>
    <s v="United States"/>
    <n v="28205"/>
    <s v="South"/>
    <x v="0"/>
    <x v="0"/>
    <n v="431.16000000000008"/>
    <x v="3628"/>
    <n v="7.04"/>
    <s v="Medium"/>
  </r>
  <r>
    <s v="CA-2014-123701"/>
    <x v="256"/>
    <s v="First Class"/>
    <x v="0"/>
    <s v="San Francisco"/>
    <x v="1"/>
    <s v="United States"/>
    <n v="94110"/>
    <s v="West"/>
    <x v="1"/>
    <x v="13"/>
    <n v="27.76"/>
    <x v="3629"/>
    <n v="7.03"/>
    <s v="Medium"/>
  </r>
  <r>
    <s v="US-2012-168935"/>
    <x v="424"/>
    <s v="Standard Class"/>
    <x v="0"/>
    <s v="Pembroke Pines"/>
    <x v="9"/>
    <s v="United States"/>
    <n v="33024"/>
    <s v="South"/>
    <x v="0"/>
    <x v="0"/>
    <n v="83.976000000000013"/>
    <x v="3630"/>
    <n v="7.02"/>
    <s v="Medium"/>
  </r>
  <r>
    <s v="CA-2012-133025"/>
    <x v="132"/>
    <s v="Second Class"/>
    <x v="2"/>
    <s v="Los Angeles"/>
    <x v="1"/>
    <s v="United States"/>
    <n v="90036"/>
    <s v="West"/>
    <x v="1"/>
    <x v="12"/>
    <n v="32.400000000000006"/>
    <x v="2949"/>
    <n v="7.02"/>
    <s v="Critical"/>
  </r>
  <r>
    <s v="CA-2013-163153"/>
    <x v="521"/>
    <s v="Standard Class"/>
    <x v="1"/>
    <s v="Houston"/>
    <x v="6"/>
    <s v="United States"/>
    <n v="77036"/>
    <s v="Central"/>
    <x v="2"/>
    <x v="2"/>
    <n v="99.372"/>
    <x v="3631"/>
    <n v="7.01"/>
    <s v="High"/>
  </r>
  <r>
    <s v="CA-2014-131366"/>
    <x v="256"/>
    <s v="Standard Class"/>
    <x v="1"/>
    <s v="Lancaster"/>
    <x v="12"/>
    <s v="United States"/>
    <n v="17602"/>
    <s v="East"/>
    <x v="0"/>
    <x v="4"/>
    <n v="89.987999999999985"/>
    <x v="3632"/>
    <n v="7.01"/>
    <s v="Medium"/>
  </r>
  <r>
    <s v="US-2012-160857"/>
    <x v="266"/>
    <s v="Standard Class"/>
    <x v="0"/>
    <s v="New York City"/>
    <x v="0"/>
    <s v="United States"/>
    <n v="10024"/>
    <s v="East"/>
    <x v="2"/>
    <x v="11"/>
    <n v="79.44"/>
    <x v="3633"/>
    <n v="7.01"/>
    <s v="Medium"/>
  </r>
  <r>
    <s v="CA-2013-126732"/>
    <x v="250"/>
    <s v="Standard Class"/>
    <x v="0"/>
    <s v="Los Angeles"/>
    <x v="1"/>
    <s v="United States"/>
    <n v="90036"/>
    <s v="West"/>
    <x v="2"/>
    <x v="11"/>
    <n v="94.679999999999993"/>
    <x v="3634"/>
    <n v="7.01"/>
    <s v="Medium"/>
  </r>
  <r>
    <s v="CA-2014-128699"/>
    <x v="440"/>
    <s v="Second Class"/>
    <x v="0"/>
    <s v="Jacksonville"/>
    <x v="9"/>
    <s v="United States"/>
    <n v="32216"/>
    <s v="South"/>
    <x v="0"/>
    <x v="0"/>
    <n v="47.992000000000004"/>
    <x v="3635"/>
    <n v="7"/>
    <s v="High"/>
  </r>
  <r>
    <s v="CA-2011-114790"/>
    <x v="393"/>
    <s v="Second Class"/>
    <x v="1"/>
    <s v="Richmond"/>
    <x v="4"/>
    <s v="United States"/>
    <n v="40475"/>
    <s v="South"/>
    <x v="1"/>
    <x v="8"/>
    <n v="146.76"/>
    <x v="1461"/>
    <n v="7"/>
    <s v="High"/>
  </r>
  <r>
    <s v="CA-2014-102925"/>
    <x v="723"/>
    <s v="Second Class"/>
    <x v="0"/>
    <s v="New York City"/>
    <x v="0"/>
    <s v="United States"/>
    <n v="10024"/>
    <s v="East"/>
    <x v="0"/>
    <x v="4"/>
    <n v="99.98"/>
    <x v="3636"/>
    <n v="7"/>
    <s v="Medium"/>
  </r>
  <r>
    <s v="CA-2011-151001"/>
    <x v="3"/>
    <s v="First Class"/>
    <x v="1"/>
    <s v="Decatur"/>
    <x v="5"/>
    <s v="United States"/>
    <n v="62521"/>
    <s v="Central"/>
    <x v="1"/>
    <x v="9"/>
    <n v="49.632000000000005"/>
    <x v="3637"/>
    <n v="6.99"/>
    <s v="Medium"/>
  </r>
  <r>
    <s v="CA-2012-162166"/>
    <x v="1087"/>
    <s v="First Class"/>
    <x v="0"/>
    <s v="Moreno Valley"/>
    <x v="1"/>
    <s v="United States"/>
    <n v="92553"/>
    <s v="West"/>
    <x v="1"/>
    <x v="9"/>
    <n v="41.88"/>
    <x v="3638"/>
    <n v="6.99"/>
    <s v="Medium"/>
  </r>
  <r>
    <s v="CA-2012-105347"/>
    <x v="708"/>
    <s v="Standard Class"/>
    <x v="0"/>
    <s v="Los Angeles"/>
    <x v="1"/>
    <s v="United States"/>
    <n v="90004"/>
    <s v="West"/>
    <x v="1"/>
    <x v="12"/>
    <n v="368.91"/>
    <x v="894"/>
    <n v="6.98"/>
    <s v="Medium"/>
  </r>
  <r>
    <s v="CA-2011-135090"/>
    <x v="598"/>
    <s v="Standard Class"/>
    <x v="0"/>
    <s v="Los Angeles"/>
    <x v="1"/>
    <s v="United States"/>
    <n v="90036"/>
    <s v="West"/>
    <x v="1"/>
    <x v="12"/>
    <n v="53.820000000000007"/>
    <x v="3639"/>
    <n v="6.98"/>
    <s v="High"/>
  </r>
  <r>
    <s v="CA-2013-149783"/>
    <x v="121"/>
    <s v="Second Class"/>
    <x v="0"/>
    <s v="Knoxville"/>
    <x v="35"/>
    <s v="United States"/>
    <n v="37918"/>
    <s v="South"/>
    <x v="1"/>
    <x v="13"/>
    <n v="31.744"/>
    <x v="3010"/>
    <n v="6.98"/>
    <s v="Critical"/>
  </r>
  <r>
    <s v="CA-2014-149468"/>
    <x v="236"/>
    <s v="Same Day"/>
    <x v="1"/>
    <s v="Trenton"/>
    <x v="11"/>
    <s v="United States"/>
    <n v="48183"/>
    <s v="Central"/>
    <x v="1"/>
    <x v="1"/>
    <n v="41.28"/>
    <x v="3640"/>
    <n v="6.98"/>
    <s v="High"/>
  </r>
  <r>
    <s v="US-2014-106145"/>
    <x v="263"/>
    <s v="Same Day"/>
    <x v="1"/>
    <s v="San Francisco"/>
    <x v="1"/>
    <s v="United States"/>
    <n v="94109"/>
    <s v="West"/>
    <x v="1"/>
    <x v="14"/>
    <n v="71.88"/>
    <x v="3641"/>
    <n v="6.98"/>
    <s v="Medium"/>
  </r>
  <r>
    <s v="CA-2014-131016"/>
    <x v="866"/>
    <s v="First Class"/>
    <x v="0"/>
    <s v="Arlington"/>
    <x v="6"/>
    <s v="United States"/>
    <n v="76017"/>
    <s v="Central"/>
    <x v="1"/>
    <x v="9"/>
    <n v="47.584000000000003"/>
    <x v="3642"/>
    <n v="6.97"/>
    <s v="Medium"/>
  </r>
  <r>
    <s v="CA-2013-140501"/>
    <x v="376"/>
    <s v="Standard Class"/>
    <x v="0"/>
    <s v="New York City"/>
    <x v="0"/>
    <s v="United States"/>
    <n v="10009"/>
    <s v="East"/>
    <x v="1"/>
    <x v="15"/>
    <n v="122.12"/>
    <x v="3120"/>
    <n v="6.96"/>
    <s v="Medium"/>
  </r>
  <r>
    <s v="US-2013-162677"/>
    <x v="666"/>
    <s v="First Class"/>
    <x v="0"/>
    <s v="Jacksonville"/>
    <x v="2"/>
    <s v="United States"/>
    <n v="28540"/>
    <s v="South"/>
    <x v="1"/>
    <x v="9"/>
    <n v="67.64"/>
    <x v="3643"/>
    <n v="6.96"/>
    <s v="High"/>
  </r>
  <r>
    <s v="CA-2013-120803"/>
    <x v="1088"/>
    <s v="Standard Class"/>
    <x v="2"/>
    <s v="Milford"/>
    <x v="33"/>
    <s v="United States"/>
    <n v="6460"/>
    <s v="East"/>
    <x v="0"/>
    <x v="0"/>
    <n v="199.75"/>
    <x v="2054"/>
    <n v="6.96"/>
    <s v="Medium"/>
  </r>
  <r>
    <s v="CA-2013-140501"/>
    <x v="376"/>
    <s v="Standard Class"/>
    <x v="0"/>
    <s v="New York City"/>
    <x v="0"/>
    <s v="United States"/>
    <n v="10009"/>
    <s v="East"/>
    <x v="1"/>
    <x v="12"/>
    <n v="146.72999999999999"/>
    <x v="3462"/>
    <n v="6.95"/>
    <s v="Medium"/>
  </r>
  <r>
    <s v="CA-2013-133123"/>
    <x v="864"/>
    <s v="Standard Class"/>
    <x v="0"/>
    <s v="Thomasville"/>
    <x v="2"/>
    <s v="United States"/>
    <n v="27360"/>
    <s v="South"/>
    <x v="1"/>
    <x v="14"/>
    <n v="95.951999999999998"/>
    <x v="3644"/>
    <n v="6.95"/>
    <s v="Medium"/>
  </r>
  <r>
    <s v="CA-2012-153752"/>
    <x v="81"/>
    <s v="Second Class"/>
    <x v="0"/>
    <s v="Arlington"/>
    <x v="3"/>
    <s v="United States"/>
    <n v="22204"/>
    <s v="South"/>
    <x v="0"/>
    <x v="4"/>
    <n v="173.94"/>
    <x v="3645"/>
    <n v="6.95"/>
    <s v="Medium"/>
  </r>
  <r>
    <s v="CA-2013-113236"/>
    <x v="602"/>
    <s v="Second Class"/>
    <x v="1"/>
    <s v="Delray Beach"/>
    <x v="9"/>
    <s v="United States"/>
    <n v="33445"/>
    <s v="South"/>
    <x v="0"/>
    <x v="0"/>
    <n v="47.92"/>
    <x v="3646"/>
    <n v="6.95"/>
    <s v="High"/>
  </r>
  <r>
    <s v="CA-2014-108070"/>
    <x v="444"/>
    <s v="Standard Class"/>
    <x v="0"/>
    <s v="San Jose"/>
    <x v="1"/>
    <s v="United States"/>
    <n v="95123"/>
    <s v="West"/>
    <x v="2"/>
    <x v="10"/>
    <n v="102.833"/>
    <x v="3647"/>
    <n v="6.94"/>
    <s v="High"/>
  </r>
  <r>
    <s v="CA-2011-115056"/>
    <x v="317"/>
    <s v="Same Day"/>
    <x v="0"/>
    <s v="Columbus"/>
    <x v="18"/>
    <s v="United States"/>
    <n v="43229"/>
    <s v="East"/>
    <x v="1"/>
    <x v="8"/>
    <n v="26.136000000000003"/>
    <x v="3648"/>
    <n v="6.94"/>
    <s v="High"/>
  </r>
  <r>
    <s v="CA-2014-135587"/>
    <x v="298"/>
    <s v="Standard Class"/>
    <x v="0"/>
    <s v="Hattiesburg"/>
    <x v="42"/>
    <s v="United States"/>
    <n v="39401"/>
    <s v="South"/>
    <x v="0"/>
    <x v="0"/>
    <n v="52"/>
    <x v="3649"/>
    <n v="6.94"/>
    <s v="High"/>
  </r>
  <r>
    <s v="CA-2014-111815"/>
    <x v="563"/>
    <s v="Standard Class"/>
    <x v="0"/>
    <s v="Dearborn Heights"/>
    <x v="11"/>
    <s v="United States"/>
    <n v="48127"/>
    <s v="Central"/>
    <x v="2"/>
    <x v="5"/>
    <n v="180.98"/>
    <x v="3650"/>
    <n v="6.93"/>
    <s v="Medium"/>
  </r>
  <r>
    <s v="CA-2014-123001"/>
    <x v="166"/>
    <s v="Standard Class"/>
    <x v="0"/>
    <s v="Bakersfield"/>
    <x v="1"/>
    <s v="United States"/>
    <n v="93309"/>
    <s v="West"/>
    <x v="1"/>
    <x v="15"/>
    <n v="74"/>
    <x v="3205"/>
    <n v="6.93"/>
    <s v="Low"/>
  </r>
  <r>
    <s v="CA-2014-120719"/>
    <x v="575"/>
    <s v="First Class"/>
    <x v="2"/>
    <s v="Seattle"/>
    <x v="8"/>
    <s v="United States"/>
    <n v="98105"/>
    <s v="West"/>
    <x v="1"/>
    <x v="1"/>
    <n v="34.76"/>
    <x v="3651"/>
    <n v="6.93"/>
    <s v="Medium"/>
  </r>
  <r>
    <s v="CA-2012-119480"/>
    <x v="1089"/>
    <s v="Standard Class"/>
    <x v="0"/>
    <s v="Henderson"/>
    <x v="4"/>
    <s v="United States"/>
    <n v="42420"/>
    <s v="South"/>
    <x v="1"/>
    <x v="8"/>
    <n v="163.44"/>
    <x v="3652"/>
    <n v="6.93"/>
    <s v="Medium"/>
  </r>
  <r>
    <s v="CA-2013-149349"/>
    <x v="348"/>
    <s v="First Class"/>
    <x v="1"/>
    <s v="Chicago"/>
    <x v="5"/>
    <s v="United States"/>
    <n v="60623"/>
    <s v="Central"/>
    <x v="2"/>
    <x v="11"/>
    <n v="22.752000000000002"/>
    <x v="3653"/>
    <n v="6.93"/>
    <s v="High"/>
  </r>
  <r>
    <s v="CA-2013-108581"/>
    <x v="679"/>
    <s v="Standard Class"/>
    <x v="1"/>
    <s v="Carrollton"/>
    <x v="6"/>
    <s v="United States"/>
    <n v="75007"/>
    <s v="Central"/>
    <x v="0"/>
    <x v="0"/>
    <n v="95.968000000000004"/>
    <x v="3654"/>
    <n v="6.92"/>
    <s v="Medium"/>
  </r>
  <r>
    <s v="CA-2013-108616"/>
    <x v="525"/>
    <s v="Standard Class"/>
    <x v="0"/>
    <s v="Mobile"/>
    <x v="23"/>
    <s v="United States"/>
    <n v="36608"/>
    <s v="South"/>
    <x v="1"/>
    <x v="1"/>
    <n v="62.94"/>
    <x v="3165"/>
    <n v="6.92"/>
    <s v="High"/>
  </r>
  <r>
    <s v="CA-2012-134992"/>
    <x v="208"/>
    <s v="Second Class"/>
    <x v="2"/>
    <s v="Arlington"/>
    <x v="3"/>
    <s v="United States"/>
    <n v="22204"/>
    <s v="South"/>
    <x v="1"/>
    <x v="12"/>
    <n v="32.400000000000006"/>
    <x v="2949"/>
    <n v="6.92"/>
    <s v="High"/>
  </r>
  <r>
    <s v="CA-2013-165015"/>
    <x v="1090"/>
    <s v="Second Class"/>
    <x v="0"/>
    <s v="Newark"/>
    <x v="18"/>
    <s v="United States"/>
    <n v="43055"/>
    <s v="East"/>
    <x v="1"/>
    <x v="14"/>
    <n v="46.72"/>
    <x v="3655"/>
    <n v="6.91"/>
    <s v="Medium"/>
  </r>
  <r>
    <s v="CA-2014-104577"/>
    <x v="914"/>
    <s v="Standard Class"/>
    <x v="0"/>
    <s v="Everett"/>
    <x v="15"/>
    <s v="United States"/>
    <n v="2149"/>
    <s v="East"/>
    <x v="1"/>
    <x v="12"/>
    <n v="87.6"/>
    <x v="3656"/>
    <n v="6.91"/>
    <s v="Medium"/>
  </r>
  <r>
    <s v="CA-2014-120138"/>
    <x v="87"/>
    <s v="Same Day"/>
    <x v="0"/>
    <s v="New York City"/>
    <x v="0"/>
    <s v="United States"/>
    <n v="10009"/>
    <s v="East"/>
    <x v="2"/>
    <x v="11"/>
    <n v="18.84"/>
    <x v="3657"/>
    <n v="6.91"/>
    <s v="Critical"/>
  </r>
  <r>
    <s v="CA-2011-104283"/>
    <x v="960"/>
    <s v="Standard Class"/>
    <x v="0"/>
    <s v="Southaven"/>
    <x v="42"/>
    <s v="United States"/>
    <n v="38671"/>
    <s v="South"/>
    <x v="2"/>
    <x v="2"/>
    <n v="85.98"/>
    <x v="3658"/>
    <n v="6.9"/>
    <s v="Medium"/>
  </r>
  <r>
    <s v="CA-2014-117632"/>
    <x v="914"/>
    <s v="Standard Class"/>
    <x v="1"/>
    <s v="San Francisco"/>
    <x v="1"/>
    <s v="United States"/>
    <n v="94122"/>
    <s v="West"/>
    <x v="1"/>
    <x v="3"/>
    <n v="238.62"/>
    <x v="2181"/>
    <n v="6.9"/>
    <s v="Medium"/>
  </r>
  <r>
    <s v="CA-2014-119284"/>
    <x v="339"/>
    <s v="Standard Class"/>
    <x v="1"/>
    <s v="Nashville"/>
    <x v="35"/>
    <s v="United States"/>
    <n v="37211"/>
    <s v="South"/>
    <x v="1"/>
    <x v="12"/>
    <n v="91.360000000000014"/>
    <x v="2562"/>
    <n v="6.9"/>
    <s v="Medium"/>
  </r>
  <r>
    <s v="CA-2012-104038"/>
    <x v="380"/>
    <s v="First Class"/>
    <x v="1"/>
    <s v="Suffolk"/>
    <x v="3"/>
    <s v="United States"/>
    <n v="23434"/>
    <s v="South"/>
    <x v="1"/>
    <x v="12"/>
    <n v="29.900000000000002"/>
    <x v="3659"/>
    <n v="6.9"/>
    <s v="Medium"/>
  </r>
  <r>
    <s v="US-2011-159926"/>
    <x v="622"/>
    <s v="Standard Class"/>
    <x v="0"/>
    <s v="Philadelphia"/>
    <x v="12"/>
    <s v="United States"/>
    <n v="19140"/>
    <s v="East"/>
    <x v="1"/>
    <x v="9"/>
    <n v="76.792000000000002"/>
    <x v="3660"/>
    <n v="6.89"/>
    <s v="High"/>
  </r>
  <r>
    <s v="US-2014-149510"/>
    <x v="440"/>
    <s v="Standard Class"/>
    <x v="0"/>
    <s v="Fayetteville"/>
    <x v="2"/>
    <s v="United States"/>
    <n v="28314"/>
    <s v="South"/>
    <x v="1"/>
    <x v="8"/>
    <n v="45.216000000000001"/>
    <x v="3661"/>
    <n v="6.89"/>
    <s v="Low"/>
  </r>
  <r>
    <s v="CA-2011-141152"/>
    <x v="1091"/>
    <s v="First Class"/>
    <x v="1"/>
    <s v="New York City"/>
    <x v="0"/>
    <s v="United States"/>
    <n v="10024"/>
    <s v="East"/>
    <x v="1"/>
    <x v="1"/>
    <n v="33.552"/>
    <x v="3662"/>
    <n v="6.89"/>
    <s v="High"/>
  </r>
  <r>
    <s v="CA-2014-168389"/>
    <x v="423"/>
    <s v="Standard Class"/>
    <x v="1"/>
    <s v="Jacksonville"/>
    <x v="9"/>
    <s v="United States"/>
    <n v="32216"/>
    <s v="South"/>
    <x v="2"/>
    <x v="5"/>
    <n v="64.784000000000006"/>
    <x v="3663"/>
    <n v="6.89"/>
    <s v="Medium"/>
  </r>
  <r>
    <s v="CA-2014-122007"/>
    <x v="814"/>
    <s v="Second Class"/>
    <x v="1"/>
    <s v="Los Angeles"/>
    <x v="1"/>
    <s v="United States"/>
    <n v="90032"/>
    <s v="West"/>
    <x v="1"/>
    <x v="8"/>
    <n v="90.86"/>
    <x v="3023"/>
    <n v="6.89"/>
    <s v="Medium"/>
  </r>
  <r>
    <s v="CA-2013-107216"/>
    <x v="381"/>
    <s v="First Class"/>
    <x v="2"/>
    <s v="San Francisco"/>
    <x v="1"/>
    <s v="United States"/>
    <n v="94122"/>
    <s v="West"/>
    <x v="0"/>
    <x v="0"/>
    <n v="29.29"/>
    <x v="3664"/>
    <n v="6.88"/>
    <s v="Medium"/>
  </r>
  <r>
    <s v="CA-2011-151162"/>
    <x v="359"/>
    <s v="Standard Class"/>
    <x v="1"/>
    <s v="Columbus"/>
    <x v="18"/>
    <s v="United States"/>
    <n v="43229"/>
    <s v="East"/>
    <x v="1"/>
    <x v="12"/>
    <n v="98.376000000000005"/>
    <x v="3665"/>
    <n v="6.88"/>
    <s v="Medium"/>
  </r>
  <r>
    <s v="CA-2011-142510"/>
    <x v="809"/>
    <s v="Standard Class"/>
    <x v="0"/>
    <s v="Chicago"/>
    <x v="5"/>
    <s v="United States"/>
    <n v="60623"/>
    <s v="Central"/>
    <x v="1"/>
    <x v="9"/>
    <n v="132.16"/>
    <x v="3666"/>
    <n v="6.88"/>
    <s v="Medium"/>
  </r>
  <r>
    <s v="CA-2012-125976"/>
    <x v="331"/>
    <s v="Standard Class"/>
    <x v="0"/>
    <s v="Arlington"/>
    <x v="3"/>
    <s v="United States"/>
    <n v="22204"/>
    <s v="South"/>
    <x v="1"/>
    <x v="12"/>
    <n v="154.9"/>
    <x v="2125"/>
    <n v="6.87"/>
    <s v="Medium"/>
  </r>
  <r>
    <s v="CA-2011-130155"/>
    <x v="1092"/>
    <s v="First Class"/>
    <x v="0"/>
    <s v="Virginia Beach"/>
    <x v="3"/>
    <s v="United States"/>
    <n v="23464"/>
    <s v="South"/>
    <x v="1"/>
    <x v="3"/>
    <n v="34.200000000000003"/>
    <x v="3667"/>
    <n v="6.86"/>
    <s v="Medium"/>
  </r>
  <r>
    <s v="CA-2014-161130"/>
    <x v="131"/>
    <s v="Standard Class"/>
    <x v="1"/>
    <s v="Miami"/>
    <x v="9"/>
    <s v="United States"/>
    <n v="33178"/>
    <s v="South"/>
    <x v="0"/>
    <x v="4"/>
    <n v="361.37600000000003"/>
    <x v="1631"/>
    <n v="6.85"/>
    <s v="Medium"/>
  </r>
  <r>
    <s v="CA-2013-146682"/>
    <x v="1093"/>
    <s v="First Class"/>
    <x v="0"/>
    <s v="Lansing"/>
    <x v="11"/>
    <s v="United States"/>
    <n v="48911"/>
    <s v="Central"/>
    <x v="2"/>
    <x v="11"/>
    <n v="67"/>
    <x v="3668"/>
    <n v="6.84"/>
    <s v="High"/>
  </r>
  <r>
    <s v="CA-2014-128944"/>
    <x v="326"/>
    <s v="Second Class"/>
    <x v="1"/>
    <s v="Newark"/>
    <x v="18"/>
    <s v="United States"/>
    <n v="43055"/>
    <s v="East"/>
    <x v="2"/>
    <x v="11"/>
    <n v="38.784000000000006"/>
    <x v="3669"/>
    <n v="6.84"/>
    <s v="High"/>
  </r>
  <r>
    <s v="CA-2013-101672"/>
    <x v="651"/>
    <s v="Standard Class"/>
    <x v="2"/>
    <s v="Lake Forest"/>
    <x v="1"/>
    <s v="United States"/>
    <n v="92630"/>
    <s v="West"/>
    <x v="1"/>
    <x v="12"/>
    <n v="97.82"/>
    <x v="2849"/>
    <n v="6.84"/>
    <s v="Medium"/>
  </r>
  <r>
    <s v="CA-2011-120096"/>
    <x v="774"/>
    <s v="First Class"/>
    <x v="1"/>
    <s v="Aurora"/>
    <x v="29"/>
    <s v="United States"/>
    <n v="80013"/>
    <s v="West"/>
    <x v="1"/>
    <x v="8"/>
    <n v="32.432000000000002"/>
    <x v="3670"/>
    <n v="6.83"/>
    <s v="Critical"/>
  </r>
  <r>
    <s v="CA-2013-153836"/>
    <x v="1094"/>
    <s v="Standard Class"/>
    <x v="1"/>
    <s v="New York City"/>
    <x v="0"/>
    <s v="United States"/>
    <n v="10011"/>
    <s v="East"/>
    <x v="1"/>
    <x v="13"/>
    <n v="114.94999999999999"/>
    <x v="3671"/>
    <n v="6.83"/>
    <s v="Medium"/>
  </r>
  <r>
    <s v="CA-2011-133753"/>
    <x v="241"/>
    <s v="Second Class"/>
    <x v="2"/>
    <s v="Huntsville"/>
    <x v="6"/>
    <s v="United States"/>
    <n v="77340"/>
    <s v="Central"/>
    <x v="1"/>
    <x v="13"/>
    <n v="70.367999999999995"/>
    <x v="3672"/>
    <n v="6.82"/>
    <s v="Medium"/>
  </r>
  <r>
    <s v="CA-2014-163510"/>
    <x v="268"/>
    <s v="Second Class"/>
    <x v="0"/>
    <s v="Louisville"/>
    <x v="4"/>
    <s v="United States"/>
    <n v="40214"/>
    <s v="South"/>
    <x v="1"/>
    <x v="9"/>
    <n v="95.94"/>
    <x v="2768"/>
    <n v="6.81"/>
    <s v="High"/>
  </r>
  <r>
    <s v="CA-2014-122175"/>
    <x v="914"/>
    <s v="Second Class"/>
    <x v="0"/>
    <s v="Vineland"/>
    <x v="14"/>
    <s v="United States"/>
    <n v="8360"/>
    <s v="East"/>
    <x v="2"/>
    <x v="11"/>
    <n v="42.85"/>
    <x v="3673"/>
    <n v="6.81"/>
    <s v="High"/>
  </r>
  <r>
    <s v="CA-2014-157966"/>
    <x v="143"/>
    <s v="Same Day"/>
    <x v="2"/>
    <s v="Chicago"/>
    <x v="5"/>
    <s v="United States"/>
    <n v="60610"/>
    <s v="Central"/>
    <x v="1"/>
    <x v="13"/>
    <n v="29.760000000000005"/>
    <x v="3674"/>
    <n v="6.8"/>
    <s v="Critical"/>
  </r>
  <r>
    <s v="CA-2011-158470"/>
    <x v="1074"/>
    <s v="Second Class"/>
    <x v="0"/>
    <s v="Arlington"/>
    <x v="3"/>
    <s v="United States"/>
    <n v="22204"/>
    <s v="South"/>
    <x v="1"/>
    <x v="12"/>
    <n v="71.28"/>
    <x v="2809"/>
    <n v="6.8"/>
    <s v="Medium"/>
  </r>
  <r>
    <s v="CA-2014-127313"/>
    <x v="456"/>
    <s v="First Class"/>
    <x v="0"/>
    <s v="Philadelphia"/>
    <x v="12"/>
    <s v="United States"/>
    <n v="19120"/>
    <s v="East"/>
    <x v="1"/>
    <x v="9"/>
    <n v="37.392000000000003"/>
    <x v="3675"/>
    <n v="6.79"/>
    <s v="High"/>
  </r>
  <r>
    <s v="CA-2013-165330"/>
    <x v="144"/>
    <s v="Same Day"/>
    <x v="0"/>
    <s v="Anaheim"/>
    <x v="1"/>
    <s v="United States"/>
    <n v="92804"/>
    <s v="West"/>
    <x v="1"/>
    <x v="13"/>
    <n v="23.32"/>
    <x v="3676"/>
    <n v="6.79"/>
    <s v="Critical"/>
  </r>
  <r>
    <s v="CA-2013-132997"/>
    <x v="347"/>
    <s v="First Class"/>
    <x v="0"/>
    <s v="Rochester"/>
    <x v="0"/>
    <s v="United States"/>
    <n v="14609"/>
    <s v="East"/>
    <x v="1"/>
    <x v="9"/>
    <n v="116.82"/>
    <x v="3677"/>
    <n v="6.79"/>
    <s v="Medium"/>
  </r>
  <r>
    <s v="US-2013-114174"/>
    <x v="37"/>
    <s v="Standard Class"/>
    <x v="2"/>
    <s v="Malden"/>
    <x v="15"/>
    <s v="United States"/>
    <n v="2148"/>
    <s v="East"/>
    <x v="2"/>
    <x v="10"/>
    <n v="173.94"/>
    <x v="3678"/>
    <n v="6.78"/>
    <s v="Medium"/>
  </r>
  <r>
    <s v="CA-2014-101308"/>
    <x v="306"/>
    <s v="Standard Class"/>
    <x v="2"/>
    <s v="Seattle"/>
    <x v="8"/>
    <s v="United States"/>
    <n v="98105"/>
    <s v="West"/>
    <x v="0"/>
    <x v="4"/>
    <n v="84.784000000000006"/>
    <x v="2221"/>
    <n v="6.78"/>
    <s v="High"/>
  </r>
  <r>
    <s v="CA-2014-168172"/>
    <x v="379"/>
    <s v="Standard Class"/>
    <x v="0"/>
    <s v="New York City"/>
    <x v="0"/>
    <s v="United States"/>
    <n v="10011"/>
    <s v="East"/>
    <x v="1"/>
    <x v="3"/>
    <n v="70.12"/>
    <x v="3679"/>
    <n v="6.78"/>
    <s v="High"/>
  </r>
  <r>
    <s v="CA-2011-168368"/>
    <x v="159"/>
    <s v="Second Class"/>
    <x v="0"/>
    <s v="Columbia"/>
    <x v="21"/>
    <s v="United States"/>
    <n v="65203"/>
    <s v="Central"/>
    <x v="1"/>
    <x v="9"/>
    <n v="64.959999999999994"/>
    <x v="3620"/>
    <n v="6.78"/>
    <s v="Medium"/>
  </r>
  <r>
    <s v="CA-2013-136686"/>
    <x v="526"/>
    <s v="Standard Class"/>
    <x v="0"/>
    <s v="Pasadena"/>
    <x v="1"/>
    <s v="United States"/>
    <n v="91104"/>
    <s v="West"/>
    <x v="1"/>
    <x v="8"/>
    <n v="56.519999999999996"/>
    <x v="3680"/>
    <n v="6.77"/>
    <s v="High"/>
  </r>
  <r>
    <s v="CA-2014-124716"/>
    <x v="240"/>
    <s v="Standard Class"/>
    <x v="2"/>
    <s v="Fresno"/>
    <x v="1"/>
    <s v="United States"/>
    <n v="93727"/>
    <s v="West"/>
    <x v="1"/>
    <x v="12"/>
    <n v="45.68"/>
    <x v="3405"/>
    <n v="6.77"/>
    <s v="High"/>
  </r>
  <r>
    <s v="CA-2013-134474"/>
    <x v="826"/>
    <s v="Second Class"/>
    <x v="1"/>
    <s v="Jacksonville"/>
    <x v="9"/>
    <s v="United States"/>
    <n v="32216"/>
    <s v="South"/>
    <x v="0"/>
    <x v="4"/>
    <n v="59.184000000000005"/>
    <x v="3681"/>
    <n v="6.76"/>
    <s v="High"/>
  </r>
  <r>
    <s v="CA-2014-117807"/>
    <x v="95"/>
    <s v="Standard Class"/>
    <x v="0"/>
    <s v="Fremont"/>
    <x v="24"/>
    <s v="United States"/>
    <n v="68025"/>
    <s v="Central"/>
    <x v="1"/>
    <x v="12"/>
    <n v="104.85"/>
    <x v="1994"/>
    <n v="6.76"/>
    <s v="Medium"/>
  </r>
  <r>
    <s v="CA-2011-115889"/>
    <x v="535"/>
    <s v="Standard Class"/>
    <x v="0"/>
    <s v="San Francisco"/>
    <x v="1"/>
    <s v="United States"/>
    <n v="94122"/>
    <s v="West"/>
    <x v="0"/>
    <x v="4"/>
    <n v="46.384"/>
    <x v="3682"/>
    <n v="6.76"/>
    <s v="High"/>
  </r>
  <r>
    <s v="CA-2013-139808"/>
    <x v="232"/>
    <s v="Standard Class"/>
    <x v="0"/>
    <s v="Marysville"/>
    <x v="8"/>
    <s v="United States"/>
    <n v="98270"/>
    <s v="West"/>
    <x v="1"/>
    <x v="16"/>
    <n v="93.36"/>
    <x v="3683"/>
    <n v="6.76"/>
    <s v="Medium"/>
  </r>
  <r>
    <s v="CA-2014-123372"/>
    <x v="74"/>
    <s v="Standard Class"/>
    <x v="1"/>
    <s v="New York City"/>
    <x v="0"/>
    <s v="United States"/>
    <n v="10035"/>
    <s v="East"/>
    <x v="1"/>
    <x v="14"/>
    <n v="79.959999999999994"/>
    <x v="3074"/>
    <n v="6.75"/>
    <s v="Medium"/>
  </r>
  <r>
    <s v="CA-2011-165806"/>
    <x v="705"/>
    <s v="Same Day"/>
    <x v="2"/>
    <s v="Marietta"/>
    <x v="10"/>
    <s v="United States"/>
    <n v="30062"/>
    <s v="South"/>
    <x v="1"/>
    <x v="12"/>
    <n v="58.320000000000007"/>
    <x v="3439"/>
    <n v="6.75"/>
    <s v="Medium"/>
  </r>
  <r>
    <s v="CA-2014-136651"/>
    <x v="798"/>
    <s v="Second Class"/>
    <x v="0"/>
    <s v="Pasadena"/>
    <x v="1"/>
    <s v="United States"/>
    <n v="91104"/>
    <s v="West"/>
    <x v="2"/>
    <x v="11"/>
    <n v="66.36"/>
    <x v="3684"/>
    <n v="6.75"/>
    <s v="High"/>
  </r>
  <r>
    <s v="US-2013-126431"/>
    <x v="104"/>
    <s v="Same Day"/>
    <x v="2"/>
    <s v="New York City"/>
    <x v="0"/>
    <s v="United States"/>
    <n v="10009"/>
    <s v="East"/>
    <x v="1"/>
    <x v="15"/>
    <n v="30.53"/>
    <x v="3685"/>
    <n v="6.75"/>
    <s v="High"/>
  </r>
  <r>
    <s v="US-2011-115987"/>
    <x v="77"/>
    <s v="Second Class"/>
    <x v="0"/>
    <s v="Tyler"/>
    <x v="6"/>
    <s v="United States"/>
    <n v="75701"/>
    <s v="Central"/>
    <x v="1"/>
    <x v="1"/>
    <n v="51.183999999999983"/>
    <x v="3686"/>
    <n v="6.74"/>
    <s v="Medium"/>
  </r>
  <r>
    <s v="CA-2012-143105"/>
    <x v="148"/>
    <s v="Same Day"/>
    <x v="2"/>
    <s v="New York City"/>
    <x v="0"/>
    <s v="United States"/>
    <n v="10024"/>
    <s v="East"/>
    <x v="1"/>
    <x v="12"/>
    <n v="41.28"/>
    <x v="3687"/>
    <n v="6.74"/>
    <s v="High"/>
  </r>
  <r>
    <s v="CA-2014-161102"/>
    <x v="565"/>
    <s v="First Class"/>
    <x v="0"/>
    <s v="San Francisco"/>
    <x v="1"/>
    <s v="United States"/>
    <n v="94110"/>
    <s v="West"/>
    <x v="1"/>
    <x v="9"/>
    <n v="56.56"/>
    <x v="3688"/>
    <n v="6.74"/>
    <s v="High"/>
  </r>
  <r>
    <s v="CA-2012-141250"/>
    <x v="977"/>
    <s v="Standard Class"/>
    <x v="0"/>
    <s v="Texas City"/>
    <x v="6"/>
    <s v="United States"/>
    <n v="77590"/>
    <s v="Central"/>
    <x v="2"/>
    <x v="2"/>
    <n v="102.438"/>
    <x v="3689"/>
    <n v="6.74"/>
    <s v="Medium"/>
  </r>
  <r>
    <s v="CA-2014-108035"/>
    <x v="854"/>
    <s v="Standard Class"/>
    <x v="0"/>
    <s v="Chattanooga"/>
    <x v="35"/>
    <s v="United States"/>
    <n v="37421"/>
    <s v="South"/>
    <x v="2"/>
    <x v="11"/>
    <n v="101.52000000000001"/>
    <x v="3690"/>
    <n v="6.74"/>
    <s v="Medium"/>
  </r>
  <r>
    <s v="CA-2012-137708"/>
    <x v="974"/>
    <s v="Second Class"/>
    <x v="0"/>
    <s v="Los Angeles"/>
    <x v="1"/>
    <s v="United States"/>
    <n v="90008"/>
    <s v="West"/>
    <x v="1"/>
    <x v="9"/>
    <n v="33.630000000000003"/>
    <x v="3600"/>
    <n v="6.73"/>
    <s v="High"/>
  </r>
  <r>
    <s v="US-2014-117450"/>
    <x v="142"/>
    <s v="Standard Class"/>
    <x v="0"/>
    <s v="Boynton Beach"/>
    <x v="9"/>
    <s v="United States"/>
    <n v="33437"/>
    <s v="South"/>
    <x v="2"/>
    <x v="5"/>
    <n v="97.184000000000012"/>
    <x v="2575"/>
    <n v="6.73"/>
    <s v="Medium"/>
  </r>
  <r>
    <s v="CA-2011-106439"/>
    <x v="96"/>
    <s v="Standard Class"/>
    <x v="1"/>
    <s v="Los Angeles"/>
    <x v="1"/>
    <s v="United States"/>
    <n v="90049"/>
    <s v="West"/>
    <x v="1"/>
    <x v="12"/>
    <n v="64.740000000000009"/>
    <x v="3691"/>
    <n v="6.72"/>
    <s v="High"/>
  </r>
  <r>
    <s v="US-2012-131359"/>
    <x v="243"/>
    <s v="Second Class"/>
    <x v="1"/>
    <s v="Denver"/>
    <x v="29"/>
    <s v="United States"/>
    <n v="80219"/>
    <s v="West"/>
    <x v="0"/>
    <x v="6"/>
    <n v="59.994000000000007"/>
    <x v="3692"/>
    <n v="6.72"/>
    <s v="Medium"/>
  </r>
  <r>
    <s v="US-2013-114013"/>
    <x v="287"/>
    <s v="Second Class"/>
    <x v="1"/>
    <s v="Philadelphia"/>
    <x v="12"/>
    <s v="United States"/>
    <n v="19134"/>
    <s v="East"/>
    <x v="1"/>
    <x v="12"/>
    <n v="41.240000000000009"/>
    <x v="3693"/>
    <n v="6.72"/>
    <s v="Critical"/>
  </r>
  <r>
    <s v="CA-2012-103870"/>
    <x v="255"/>
    <s v="Standard Class"/>
    <x v="1"/>
    <s v="Murfreesboro"/>
    <x v="35"/>
    <s v="United States"/>
    <n v="37130"/>
    <s v="South"/>
    <x v="0"/>
    <x v="0"/>
    <n v="72.744000000000014"/>
    <x v="3694"/>
    <n v="6.72"/>
    <s v="Medium"/>
  </r>
  <r>
    <s v="CA-2014-154116"/>
    <x v="944"/>
    <s v="Standard Class"/>
    <x v="0"/>
    <s v="Inglewood"/>
    <x v="1"/>
    <s v="United States"/>
    <n v="90301"/>
    <s v="West"/>
    <x v="1"/>
    <x v="8"/>
    <n v="54.32"/>
    <x v="3695"/>
    <n v="6.72"/>
    <s v="High"/>
  </r>
  <r>
    <s v="US-2013-168410"/>
    <x v="586"/>
    <s v="Standard Class"/>
    <x v="1"/>
    <s v="Oceanside"/>
    <x v="0"/>
    <s v="United States"/>
    <n v="11572"/>
    <s v="East"/>
    <x v="2"/>
    <x v="11"/>
    <n v="68.949999999999989"/>
    <x v="3696"/>
    <n v="6.71"/>
    <s v="Medium"/>
  </r>
  <r>
    <s v="CA-2013-149965"/>
    <x v="679"/>
    <s v="Standard Class"/>
    <x v="1"/>
    <s v="Oklahoma City"/>
    <x v="17"/>
    <s v="United States"/>
    <n v="73120"/>
    <s v="Central"/>
    <x v="2"/>
    <x v="11"/>
    <n v="57.69"/>
    <x v="3697"/>
    <n v="6.71"/>
    <s v="High"/>
  </r>
  <r>
    <s v="CA-2011-131450"/>
    <x v="416"/>
    <s v="Standard Class"/>
    <x v="0"/>
    <s v="San Diego"/>
    <x v="1"/>
    <s v="United States"/>
    <n v="92024"/>
    <s v="West"/>
    <x v="1"/>
    <x v="8"/>
    <n v="76.12"/>
    <x v="3159"/>
    <n v="6.7"/>
    <s v="Medium"/>
  </r>
  <r>
    <s v="CA-2011-156594"/>
    <x v="28"/>
    <s v="Second Class"/>
    <x v="0"/>
    <s v="Los Angeles"/>
    <x v="1"/>
    <s v="United States"/>
    <n v="90008"/>
    <s v="West"/>
    <x v="1"/>
    <x v="13"/>
    <n v="47.3"/>
    <x v="3042"/>
    <n v="6.7"/>
    <s v="High"/>
  </r>
  <r>
    <s v="CA-2014-155607"/>
    <x v="237"/>
    <s v="Standard Class"/>
    <x v="2"/>
    <s v="New York City"/>
    <x v="0"/>
    <s v="United States"/>
    <n v="10009"/>
    <s v="East"/>
    <x v="1"/>
    <x v="1"/>
    <n v="93.344000000000008"/>
    <x v="3698"/>
    <n v="6.7"/>
    <s v="Medium"/>
  </r>
  <r>
    <s v="CA-2012-130974"/>
    <x v="424"/>
    <s v="Second Class"/>
    <x v="2"/>
    <s v="Everett"/>
    <x v="15"/>
    <s v="United States"/>
    <n v="2149"/>
    <s v="East"/>
    <x v="1"/>
    <x v="12"/>
    <n v="40.08"/>
    <x v="3699"/>
    <n v="6.7"/>
    <s v="High"/>
  </r>
  <r>
    <s v="CA-2012-157770"/>
    <x v="270"/>
    <s v="First Class"/>
    <x v="0"/>
    <s v="Temecula"/>
    <x v="1"/>
    <s v="United States"/>
    <n v="92592"/>
    <s v="West"/>
    <x v="1"/>
    <x v="1"/>
    <n v="29.2"/>
    <x v="3700"/>
    <n v="6.69"/>
    <s v="Critical"/>
  </r>
  <r>
    <s v="CA-2011-105417"/>
    <x v="1095"/>
    <s v="Standard Class"/>
    <x v="0"/>
    <s v="Huntsville"/>
    <x v="6"/>
    <s v="United States"/>
    <n v="77340"/>
    <s v="Central"/>
    <x v="2"/>
    <x v="11"/>
    <n v="76.728000000000009"/>
    <x v="3701"/>
    <n v="6.69"/>
    <s v="Medium"/>
  </r>
  <r>
    <s v="CA-2012-126669"/>
    <x v="634"/>
    <s v="Standard Class"/>
    <x v="0"/>
    <s v="Houston"/>
    <x v="6"/>
    <s v="United States"/>
    <n v="77036"/>
    <s v="Central"/>
    <x v="1"/>
    <x v="12"/>
    <n v="76.64"/>
    <x v="3702"/>
    <n v="6.69"/>
    <s v="Medium"/>
  </r>
  <r>
    <s v="CA-2011-132010"/>
    <x v="258"/>
    <s v="First Class"/>
    <x v="2"/>
    <s v="Richmond"/>
    <x v="3"/>
    <s v="United States"/>
    <n v="23223"/>
    <s v="South"/>
    <x v="1"/>
    <x v="14"/>
    <n v="36.4"/>
    <x v="3703"/>
    <n v="6.69"/>
    <s v="High"/>
  </r>
  <r>
    <s v="CA-2013-130225"/>
    <x v="281"/>
    <s v="Standard Class"/>
    <x v="0"/>
    <s v="Houston"/>
    <x v="6"/>
    <s v="United States"/>
    <n v="77041"/>
    <s v="Central"/>
    <x v="1"/>
    <x v="14"/>
    <n v="99.567999999999998"/>
    <x v="3704"/>
    <n v="6.69"/>
    <s v="Medium"/>
  </r>
  <r>
    <s v="CA-2013-130407"/>
    <x v="250"/>
    <s v="Standard Class"/>
    <x v="0"/>
    <s v="New York City"/>
    <x v="0"/>
    <s v="United States"/>
    <n v="10024"/>
    <s v="East"/>
    <x v="1"/>
    <x v="13"/>
    <n v="75.48"/>
    <x v="3705"/>
    <n v="6.68"/>
    <s v="Medium"/>
  </r>
  <r>
    <s v="CA-2013-102813"/>
    <x v="420"/>
    <s v="First Class"/>
    <x v="1"/>
    <s v="Huntsville"/>
    <x v="6"/>
    <s v="United States"/>
    <n v="77340"/>
    <s v="Central"/>
    <x v="1"/>
    <x v="12"/>
    <n v="41.472000000000008"/>
    <x v="3706"/>
    <n v="6.68"/>
    <s v="High"/>
  </r>
  <r>
    <s v="CA-2011-151708"/>
    <x v="416"/>
    <s v="Standard Class"/>
    <x v="0"/>
    <s v="Glendale"/>
    <x v="28"/>
    <s v="United States"/>
    <n v="85301"/>
    <s v="West"/>
    <x v="0"/>
    <x v="0"/>
    <n v="95.976000000000013"/>
    <x v="3102"/>
    <n v="6.67"/>
    <s v="Medium"/>
  </r>
  <r>
    <s v="CA-2012-115798"/>
    <x v="627"/>
    <s v="Standard Class"/>
    <x v="0"/>
    <s v="Newark"/>
    <x v="19"/>
    <s v="United States"/>
    <n v="19711"/>
    <s v="East"/>
    <x v="0"/>
    <x v="4"/>
    <n v="89.98"/>
    <x v="3512"/>
    <n v="6.67"/>
    <s v="Medium"/>
  </r>
  <r>
    <s v="CA-2014-121300"/>
    <x v="678"/>
    <s v="Same Day"/>
    <x v="2"/>
    <s v="Mentor"/>
    <x v="18"/>
    <s v="United States"/>
    <n v="44060"/>
    <s v="East"/>
    <x v="2"/>
    <x v="5"/>
    <n v="63.686"/>
    <x v="3707"/>
    <n v="6.67"/>
    <s v="High"/>
  </r>
  <r>
    <s v="CA-2012-137526"/>
    <x v="644"/>
    <s v="Standard Class"/>
    <x v="0"/>
    <s v="Los Angeles"/>
    <x v="1"/>
    <s v="United States"/>
    <n v="90004"/>
    <s v="West"/>
    <x v="1"/>
    <x v="1"/>
    <n v="70.00800000000001"/>
    <x v="3362"/>
    <n v="6.67"/>
    <s v="High"/>
  </r>
  <r>
    <s v="CA-2012-127173"/>
    <x v="227"/>
    <s v="Standard Class"/>
    <x v="0"/>
    <s v="Oceanside"/>
    <x v="0"/>
    <s v="United States"/>
    <n v="11572"/>
    <s v="East"/>
    <x v="1"/>
    <x v="1"/>
    <n v="79.056000000000012"/>
    <x v="3708"/>
    <n v="6.67"/>
    <s v="Medium"/>
  </r>
  <r>
    <s v="CA-2014-143021"/>
    <x v="113"/>
    <s v="Same Day"/>
    <x v="2"/>
    <s v="New York City"/>
    <x v="0"/>
    <s v="United States"/>
    <n v="10011"/>
    <s v="East"/>
    <x v="2"/>
    <x v="2"/>
    <n v="79.97399999999999"/>
    <x v="3477"/>
    <n v="6.67"/>
    <s v="High"/>
  </r>
  <r>
    <s v="CA-2012-111612"/>
    <x v="650"/>
    <s v="Standard Class"/>
    <x v="0"/>
    <s v="Columbus"/>
    <x v="18"/>
    <s v="United States"/>
    <n v="43229"/>
    <s v="East"/>
    <x v="2"/>
    <x v="11"/>
    <n v="71.12"/>
    <x v="3709"/>
    <n v="6.67"/>
    <s v="Medium"/>
  </r>
  <r>
    <s v="CA-2013-119018"/>
    <x v="101"/>
    <s v="Standard Class"/>
    <x v="2"/>
    <s v="Los Angeles"/>
    <x v="1"/>
    <s v="United States"/>
    <n v="90004"/>
    <s v="West"/>
    <x v="1"/>
    <x v="12"/>
    <n v="38.880000000000003"/>
    <x v="3710"/>
    <n v="6.66"/>
    <s v="High"/>
  </r>
  <r>
    <s v="CA-2014-169901"/>
    <x v="339"/>
    <s v="Standard Class"/>
    <x v="0"/>
    <s v="San Francisco"/>
    <x v="1"/>
    <s v="United States"/>
    <n v="94122"/>
    <s v="West"/>
    <x v="0"/>
    <x v="4"/>
    <n v="47.975999999999999"/>
    <x v="3018"/>
    <n v="6.65"/>
    <s v="High"/>
  </r>
  <r>
    <s v="US-2013-100566"/>
    <x v="218"/>
    <s v="Standard Class"/>
    <x v="2"/>
    <s v="Aurora"/>
    <x v="5"/>
    <s v="United States"/>
    <n v="60505"/>
    <s v="Central"/>
    <x v="2"/>
    <x v="11"/>
    <n v="83.951999999999998"/>
    <x v="3711"/>
    <n v="6.65"/>
    <s v="Medium"/>
  </r>
  <r>
    <s v="CA-2012-111297"/>
    <x v="1084"/>
    <s v="Standard Class"/>
    <x v="1"/>
    <s v="New Bedford"/>
    <x v="15"/>
    <s v="United States"/>
    <n v="2740"/>
    <s v="East"/>
    <x v="1"/>
    <x v="1"/>
    <n v="52.199999999999996"/>
    <x v="3712"/>
    <n v="6.64"/>
    <s v="High"/>
  </r>
  <r>
    <s v="CA-2013-166674"/>
    <x v="530"/>
    <s v="Second Class"/>
    <x v="0"/>
    <s v="Auburn"/>
    <x v="0"/>
    <s v="United States"/>
    <n v="13021"/>
    <s v="East"/>
    <x v="0"/>
    <x v="4"/>
    <n v="35.119999999999997"/>
    <x v="3713"/>
    <n v="6.63"/>
    <s v="Critical"/>
  </r>
  <r>
    <s v="CA-2011-133228"/>
    <x v="761"/>
    <s v="Standard Class"/>
    <x v="0"/>
    <s v="Detroit"/>
    <x v="11"/>
    <s v="United States"/>
    <n v="48205"/>
    <s v="Central"/>
    <x v="1"/>
    <x v="13"/>
    <n v="79.36"/>
    <x v="3310"/>
    <n v="6.63"/>
    <s v="Medium"/>
  </r>
  <r>
    <s v="CA-2014-103156"/>
    <x v="821"/>
    <s v="First Class"/>
    <x v="0"/>
    <s v="Philadelphia"/>
    <x v="12"/>
    <s v="United States"/>
    <n v="19120"/>
    <s v="East"/>
    <x v="2"/>
    <x v="11"/>
    <n v="24.048000000000002"/>
    <x v="3714"/>
    <n v="6.62"/>
    <s v="High"/>
  </r>
  <r>
    <s v="CA-2014-140186"/>
    <x v="678"/>
    <s v="First Class"/>
    <x v="0"/>
    <s v="Bakersfield"/>
    <x v="1"/>
    <s v="United States"/>
    <n v="93309"/>
    <s v="West"/>
    <x v="1"/>
    <x v="1"/>
    <n v="46.672000000000004"/>
    <x v="3615"/>
    <n v="6.62"/>
    <s v="Medium"/>
  </r>
  <r>
    <s v="CA-2012-110863"/>
    <x v="321"/>
    <s v="Standard Class"/>
    <x v="0"/>
    <s v="Oklahoma City"/>
    <x v="17"/>
    <s v="United States"/>
    <n v="73120"/>
    <s v="Central"/>
    <x v="1"/>
    <x v="12"/>
    <n v="106.32"/>
    <x v="2914"/>
    <n v="6.62"/>
    <s v="Medium"/>
  </r>
  <r>
    <s v="CA-2013-115756"/>
    <x v="203"/>
    <s v="Second Class"/>
    <x v="0"/>
    <s v="Detroit"/>
    <x v="11"/>
    <s v="United States"/>
    <n v="48227"/>
    <s v="Central"/>
    <x v="1"/>
    <x v="12"/>
    <n v="91.36"/>
    <x v="3276"/>
    <n v="6.61"/>
    <s v="Medium"/>
  </r>
  <r>
    <s v="CA-2014-144827"/>
    <x v="211"/>
    <s v="Standard Class"/>
    <x v="0"/>
    <s v="Costa Mesa"/>
    <x v="1"/>
    <s v="United States"/>
    <n v="92627"/>
    <s v="West"/>
    <x v="1"/>
    <x v="9"/>
    <n v="124.36"/>
    <x v="3715"/>
    <n v="6.61"/>
    <s v="Medium"/>
  </r>
  <r>
    <s v="US-2014-124779"/>
    <x v="604"/>
    <s v="First Class"/>
    <x v="1"/>
    <s v="Arlington"/>
    <x v="6"/>
    <s v="United States"/>
    <n v="76017"/>
    <s v="Central"/>
    <x v="1"/>
    <x v="16"/>
    <n v="45.92"/>
    <x v="3716"/>
    <n v="6.61"/>
    <s v="High"/>
  </r>
  <r>
    <s v="CA-2011-122217"/>
    <x v="289"/>
    <s v="Standard Class"/>
    <x v="2"/>
    <s v="Virginia Beach"/>
    <x v="3"/>
    <s v="United States"/>
    <n v="23464"/>
    <s v="South"/>
    <x v="2"/>
    <x v="11"/>
    <n v="111.15"/>
    <x v="3717"/>
    <n v="6.61"/>
    <s v="Medium"/>
  </r>
  <r>
    <s v="CA-2011-124807"/>
    <x v="411"/>
    <s v="Second Class"/>
    <x v="0"/>
    <s v="Chicago"/>
    <x v="5"/>
    <s v="United States"/>
    <n v="60610"/>
    <s v="Central"/>
    <x v="1"/>
    <x v="12"/>
    <n v="35.856000000000002"/>
    <x v="3718"/>
    <n v="6.61"/>
    <s v="High"/>
  </r>
  <r>
    <s v="CA-2014-134194"/>
    <x v="268"/>
    <s v="Standard Class"/>
    <x v="0"/>
    <s v="Dallas"/>
    <x v="6"/>
    <s v="United States"/>
    <n v="75081"/>
    <s v="Central"/>
    <x v="1"/>
    <x v="3"/>
    <n v="44.688000000000002"/>
    <x v="3719"/>
    <n v="6.61"/>
    <s v="Low"/>
  </r>
  <r>
    <s v="CA-2011-158225"/>
    <x v="554"/>
    <s v="Standard Class"/>
    <x v="0"/>
    <s v="San Jose"/>
    <x v="1"/>
    <s v="United States"/>
    <n v="95123"/>
    <s v="West"/>
    <x v="1"/>
    <x v="9"/>
    <n v="169.45"/>
    <x v="3720"/>
    <n v="6.61"/>
    <s v="Medium"/>
  </r>
  <r>
    <s v="CA-2013-153269"/>
    <x v="1088"/>
    <s v="First Class"/>
    <x v="0"/>
    <s v="Andover"/>
    <x v="15"/>
    <s v="United States"/>
    <n v="1810"/>
    <s v="East"/>
    <x v="1"/>
    <x v="1"/>
    <n v="51.8"/>
    <x v="3721"/>
    <n v="6.61"/>
    <s v="High"/>
  </r>
  <r>
    <s v="CA-2014-118213"/>
    <x v="723"/>
    <s v="First Class"/>
    <x v="2"/>
    <s v="Greenwood"/>
    <x v="22"/>
    <s v="United States"/>
    <n v="46142"/>
    <s v="Central"/>
    <x v="1"/>
    <x v="12"/>
    <n v="167.94"/>
    <x v="1742"/>
    <n v="6.61"/>
    <s v="High"/>
  </r>
  <r>
    <s v="CA-2013-101189"/>
    <x v="1096"/>
    <s v="Standard Class"/>
    <x v="1"/>
    <s v="Los Angeles"/>
    <x v="1"/>
    <s v="United States"/>
    <n v="90049"/>
    <s v="West"/>
    <x v="1"/>
    <x v="9"/>
    <n v="93.02"/>
    <x v="3722"/>
    <n v="6.61"/>
    <s v="Medium"/>
  </r>
  <r>
    <s v="CA-2013-100244"/>
    <x v="648"/>
    <s v="Standard Class"/>
    <x v="1"/>
    <s v="San Francisco"/>
    <x v="1"/>
    <s v="United States"/>
    <n v="94122"/>
    <s v="West"/>
    <x v="1"/>
    <x v="1"/>
    <n v="48.64"/>
    <x v="3723"/>
    <n v="6.59"/>
    <s v="High"/>
  </r>
  <r>
    <s v="CA-2012-125066"/>
    <x v="470"/>
    <s v="Standard Class"/>
    <x v="1"/>
    <s v="Jackson"/>
    <x v="42"/>
    <s v="United States"/>
    <n v="39212"/>
    <s v="South"/>
    <x v="1"/>
    <x v="13"/>
    <n v="56.3"/>
    <x v="3356"/>
    <n v="6.59"/>
    <s v="High"/>
  </r>
  <r>
    <s v="US-2014-116897"/>
    <x v="657"/>
    <s v="First Class"/>
    <x v="0"/>
    <s v="Pocatello"/>
    <x v="43"/>
    <s v="United States"/>
    <n v="83201"/>
    <s v="West"/>
    <x v="2"/>
    <x v="11"/>
    <n v="35"/>
    <x v="3273"/>
    <n v="6.59"/>
    <s v="High"/>
  </r>
  <r>
    <s v="CA-2012-110667"/>
    <x v="150"/>
    <s v="Standard Class"/>
    <x v="2"/>
    <s v="New York City"/>
    <x v="0"/>
    <s v="United States"/>
    <n v="10009"/>
    <s v="East"/>
    <x v="2"/>
    <x v="11"/>
    <n v="108.4"/>
    <x v="3724"/>
    <n v="6.58"/>
    <s v="Medium"/>
  </r>
  <r>
    <s v="CA-2011-141278"/>
    <x v="50"/>
    <s v="First Class"/>
    <x v="0"/>
    <s v="Meriden"/>
    <x v="33"/>
    <s v="United States"/>
    <n v="6450"/>
    <s v="East"/>
    <x v="1"/>
    <x v="13"/>
    <n v="21.400000000000002"/>
    <x v="3725"/>
    <n v="6.58"/>
    <s v="High"/>
  </r>
  <r>
    <s v="CA-2014-149048"/>
    <x v="714"/>
    <s v="Standard Class"/>
    <x v="1"/>
    <s v="Columbus"/>
    <x v="22"/>
    <s v="United States"/>
    <n v="47201"/>
    <s v="Central"/>
    <x v="1"/>
    <x v="14"/>
    <n v="180.96"/>
    <x v="2537"/>
    <n v="6.58"/>
    <s v="Medium"/>
  </r>
  <r>
    <s v="CA-2014-107314"/>
    <x v="117"/>
    <s v="First Class"/>
    <x v="2"/>
    <s v="San Francisco"/>
    <x v="1"/>
    <s v="United States"/>
    <n v="94109"/>
    <s v="West"/>
    <x v="2"/>
    <x v="11"/>
    <n v="25.83"/>
    <x v="3726"/>
    <n v="6.58"/>
    <s v="Critical"/>
  </r>
  <r>
    <s v="CA-2014-121258"/>
    <x v="476"/>
    <s v="Standard Class"/>
    <x v="0"/>
    <s v="Costa Mesa"/>
    <x v="1"/>
    <s v="United States"/>
    <n v="92627"/>
    <s v="West"/>
    <x v="2"/>
    <x v="11"/>
    <n v="91.96"/>
    <x v="3727"/>
    <n v="6.58"/>
    <s v="Medium"/>
  </r>
  <r>
    <s v="CA-2012-104626"/>
    <x v="179"/>
    <s v="Standard Class"/>
    <x v="2"/>
    <s v="Franklin"/>
    <x v="15"/>
    <s v="United States"/>
    <n v="2038"/>
    <s v="East"/>
    <x v="2"/>
    <x v="11"/>
    <n v="124.36"/>
    <x v="3728"/>
    <n v="6.57"/>
    <s v="Medium"/>
  </r>
  <r>
    <s v="CA-2014-164329"/>
    <x v="190"/>
    <s v="Same Day"/>
    <x v="0"/>
    <s v="San Francisco"/>
    <x v="1"/>
    <s v="United States"/>
    <n v="94109"/>
    <s v="West"/>
    <x v="1"/>
    <x v="9"/>
    <n v="129.30000000000001"/>
    <x v="2921"/>
    <n v="6.57"/>
    <s v="Medium"/>
  </r>
  <r>
    <s v="CA-2014-127516"/>
    <x v="239"/>
    <s v="Standard Class"/>
    <x v="2"/>
    <s v="Nashville"/>
    <x v="35"/>
    <s v="United States"/>
    <n v="37211"/>
    <s v="South"/>
    <x v="1"/>
    <x v="9"/>
    <n v="64.784000000000006"/>
    <x v="2884"/>
    <n v="6.57"/>
    <s v="Medium"/>
  </r>
  <r>
    <s v="CA-2014-104801"/>
    <x v="704"/>
    <s v="Standard Class"/>
    <x v="0"/>
    <s v="Seattle"/>
    <x v="8"/>
    <s v="United States"/>
    <n v="98105"/>
    <s v="West"/>
    <x v="2"/>
    <x v="11"/>
    <n v="107.53"/>
    <x v="3729"/>
    <n v="6.56"/>
    <s v="Medium"/>
  </r>
  <r>
    <s v="US-2014-136189"/>
    <x v="298"/>
    <s v="Standard Class"/>
    <x v="0"/>
    <s v="Richmond"/>
    <x v="3"/>
    <s v="United States"/>
    <n v="23223"/>
    <s v="South"/>
    <x v="2"/>
    <x v="11"/>
    <n v="82.38"/>
    <x v="3730"/>
    <n v="6.56"/>
    <s v="Medium"/>
  </r>
  <r>
    <s v="CA-2014-117653"/>
    <x v="307"/>
    <s v="Standard Class"/>
    <x v="0"/>
    <s v="Chicago"/>
    <x v="5"/>
    <s v="United States"/>
    <n v="60623"/>
    <s v="Central"/>
    <x v="2"/>
    <x v="2"/>
    <n v="91.275000000000006"/>
    <x v="3731"/>
    <n v="6.56"/>
    <s v="Medium"/>
  </r>
  <r>
    <s v="CA-2014-121818"/>
    <x v="58"/>
    <s v="First Class"/>
    <x v="0"/>
    <s v="Burlington"/>
    <x v="2"/>
    <s v="United States"/>
    <n v="27217"/>
    <s v="South"/>
    <x v="1"/>
    <x v="13"/>
    <n v="23.968000000000004"/>
    <x v="3732"/>
    <n v="6.54"/>
    <s v="High"/>
  </r>
  <r>
    <s v="US-2012-127040"/>
    <x v="81"/>
    <s v="Standard Class"/>
    <x v="0"/>
    <s v="New York City"/>
    <x v="0"/>
    <s v="United States"/>
    <n v="10009"/>
    <s v="East"/>
    <x v="1"/>
    <x v="12"/>
    <n v="41.86"/>
    <x v="3733"/>
    <n v="6.54"/>
    <s v="High"/>
  </r>
  <r>
    <s v="CA-2013-113096"/>
    <x v="250"/>
    <s v="First Class"/>
    <x v="2"/>
    <s v="San Francisco"/>
    <x v="1"/>
    <s v="United States"/>
    <n v="94122"/>
    <s v="West"/>
    <x v="1"/>
    <x v="9"/>
    <n v="46.53"/>
    <x v="3734"/>
    <n v="6.54"/>
    <s v="High"/>
  </r>
  <r>
    <s v="CA-2013-148208"/>
    <x v="819"/>
    <s v="Standard Class"/>
    <x v="2"/>
    <s v="Cleveland"/>
    <x v="18"/>
    <s v="United States"/>
    <n v="44105"/>
    <s v="East"/>
    <x v="0"/>
    <x v="0"/>
    <n v="55.176000000000002"/>
    <x v="3735"/>
    <n v="6.54"/>
    <s v="High"/>
  </r>
  <r>
    <s v="CA-2013-129714"/>
    <x v="453"/>
    <s v="First Class"/>
    <x v="2"/>
    <s v="New York City"/>
    <x v="0"/>
    <s v="United States"/>
    <n v="10009"/>
    <s v="East"/>
    <x v="1"/>
    <x v="12"/>
    <n v="24.56"/>
    <x v="3736"/>
    <n v="6.53"/>
    <s v="Critical"/>
  </r>
  <r>
    <s v="CA-2013-161669"/>
    <x v="347"/>
    <s v="First Class"/>
    <x v="1"/>
    <s v="Los Angeles"/>
    <x v="1"/>
    <s v="United States"/>
    <n v="90036"/>
    <s v="West"/>
    <x v="1"/>
    <x v="1"/>
    <n v="26.975999999999999"/>
    <x v="3737"/>
    <n v="6.53"/>
    <s v="High"/>
  </r>
  <r>
    <s v="CA-2012-164882"/>
    <x v="152"/>
    <s v="Same Day"/>
    <x v="0"/>
    <s v="Redlands"/>
    <x v="1"/>
    <s v="United States"/>
    <n v="92374"/>
    <s v="West"/>
    <x v="1"/>
    <x v="9"/>
    <n v="46.84"/>
    <x v="3738"/>
    <n v="6.53"/>
    <s v="Critical"/>
  </r>
  <r>
    <s v="CA-2012-153416"/>
    <x v="708"/>
    <s v="Standard Class"/>
    <x v="0"/>
    <s v="Los Angeles"/>
    <x v="1"/>
    <s v="United States"/>
    <n v="90036"/>
    <s v="West"/>
    <x v="1"/>
    <x v="1"/>
    <n v="91.391999999999996"/>
    <x v="3739"/>
    <n v="6.53"/>
    <s v="Medium"/>
  </r>
  <r>
    <s v="US-2012-164448"/>
    <x v="152"/>
    <s v="Second Class"/>
    <x v="1"/>
    <s v="Salinas"/>
    <x v="1"/>
    <s v="United States"/>
    <n v="93905"/>
    <s v="West"/>
    <x v="1"/>
    <x v="1"/>
    <n v="29.800000000000004"/>
    <x v="3740"/>
    <n v="6.52"/>
    <s v="High"/>
  </r>
  <r>
    <s v="CA-2011-139017"/>
    <x v="529"/>
    <s v="Standard Class"/>
    <x v="0"/>
    <s v="Houston"/>
    <x v="6"/>
    <s v="United States"/>
    <n v="77095"/>
    <s v="Central"/>
    <x v="0"/>
    <x v="0"/>
    <n v="46.864000000000004"/>
    <x v="3741"/>
    <n v="6.52"/>
    <s v="Low"/>
  </r>
  <r>
    <s v="CA-2011-160766"/>
    <x v="9"/>
    <s v="Same Day"/>
    <x v="0"/>
    <s v="New York City"/>
    <x v="0"/>
    <s v="United States"/>
    <n v="10009"/>
    <s v="East"/>
    <x v="1"/>
    <x v="12"/>
    <n v="44.820000000000007"/>
    <x v="3742"/>
    <n v="6.52"/>
    <s v="High"/>
  </r>
  <r>
    <s v="CA-2014-110443"/>
    <x v="429"/>
    <s v="Standard Class"/>
    <x v="0"/>
    <s v="Renton"/>
    <x v="8"/>
    <s v="United States"/>
    <n v="98059"/>
    <s v="West"/>
    <x v="1"/>
    <x v="12"/>
    <n v="51.84"/>
    <x v="2679"/>
    <n v="6.52"/>
    <s v="High"/>
  </r>
  <r>
    <s v="CA-2014-122763"/>
    <x v="595"/>
    <s v="Same Day"/>
    <x v="0"/>
    <s v="Houston"/>
    <x v="6"/>
    <s v="United States"/>
    <n v="77041"/>
    <s v="Central"/>
    <x v="1"/>
    <x v="12"/>
    <n v="56.704000000000001"/>
    <x v="3743"/>
    <n v="6.52"/>
    <s v="High"/>
  </r>
  <r>
    <s v="CA-2014-117947"/>
    <x v="170"/>
    <s v="Second Class"/>
    <x v="1"/>
    <s v="New York City"/>
    <x v="0"/>
    <s v="United States"/>
    <n v="10011"/>
    <s v="East"/>
    <x v="1"/>
    <x v="1"/>
    <n v="107.42400000000001"/>
    <x v="3744"/>
    <n v="6.51"/>
    <s v="Medium"/>
  </r>
  <r>
    <s v="CA-2011-153969"/>
    <x v="162"/>
    <s v="Standard Class"/>
    <x v="0"/>
    <s v="San Francisco"/>
    <x v="1"/>
    <s v="United States"/>
    <n v="94109"/>
    <s v="West"/>
    <x v="1"/>
    <x v="13"/>
    <n v="59.519999999999996"/>
    <x v="3127"/>
    <n v="6.51"/>
    <s v="High"/>
  </r>
  <r>
    <s v="US-2012-153500"/>
    <x v="959"/>
    <s v="First Class"/>
    <x v="1"/>
    <s v="Philadelphia"/>
    <x v="12"/>
    <s v="United States"/>
    <n v="19134"/>
    <s v="East"/>
    <x v="2"/>
    <x v="11"/>
    <n v="282.88800000000003"/>
    <x v="3745"/>
    <n v="6.5"/>
    <s v="Medium"/>
  </r>
  <r>
    <s v="CA-2012-112130"/>
    <x v="358"/>
    <s v="Standard Class"/>
    <x v="0"/>
    <s v="Philadelphia"/>
    <x v="12"/>
    <s v="United States"/>
    <n v="19140"/>
    <s v="East"/>
    <x v="1"/>
    <x v="9"/>
    <n v="76.75200000000001"/>
    <x v="3746"/>
    <n v="6.5"/>
    <s v="High"/>
  </r>
  <r>
    <s v="CA-2011-156244"/>
    <x v="400"/>
    <s v="Standard Class"/>
    <x v="2"/>
    <s v="Miami"/>
    <x v="9"/>
    <s v="United States"/>
    <n v="33180"/>
    <s v="South"/>
    <x v="1"/>
    <x v="13"/>
    <n v="47.96"/>
    <x v="3747"/>
    <n v="6.5"/>
    <s v="High"/>
  </r>
  <r>
    <s v="CA-2014-145226"/>
    <x v="421"/>
    <s v="Second Class"/>
    <x v="0"/>
    <s v="New York City"/>
    <x v="0"/>
    <s v="United States"/>
    <n v="10035"/>
    <s v="East"/>
    <x v="2"/>
    <x v="11"/>
    <n v="109.48"/>
    <x v="3139"/>
    <n v="6.49"/>
    <s v="Medium"/>
  </r>
  <r>
    <s v="CA-2012-124107"/>
    <x v="194"/>
    <s v="Second Class"/>
    <x v="1"/>
    <s v="Ann Arbor"/>
    <x v="11"/>
    <s v="United States"/>
    <n v="48104"/>
    <s v="Central"/>
    <x v="0"/>
    <x v="4"/>
    <n v="29.160000000000004"/>
    <x v="3748"/>
    <n v="6.49"/>
    <s v="Critical"/>
  </r>
  <r>
    <s v="CA-2012-153878"/>
    <x v="883"/>
    <s v="Standard Class"/>
    <x v="0"/>
    <s v="Milwaukee"/>
    <x v="16"/>
    <s v="United States"/>
    <n v="53209"/>
    <s v="Central"/>
    <x v="1"/>
    <x v="13"/>
    <n v="57.75"/>
    <x v="2381"/>
    <n v="6.49"/>
    <s v="High"/>
  </r>
  <r>
    <s v="US-2014-107979"/>
    <x v="140"/>
    <s v="Standard Class"/>
    <x v="0"/>
    <s v="Glendale"/>
    <x v="28"/>
    <s v="United States"/>
    <n v="85301"/>
    <s v="West"/>
    <x v="0"/>
    <x v="0"/>
    <n v="89.544000000000011"/>
    <x v="3749"/>
    <n v="6.49"/>
    <s v="Medium"/>
  </r>
  <r>
    <s v="US-2014-120418"/>
    <x v="536"/>
    <s v="First Class"/>
    <x v="2"/>
    <s v="Peoria"/>
    <x v="28"/>
    <s v="United States"/>
    <n v="85345"/>
    <s v="West"/>
    <x v="1"/>
    <x v="13"/>
    <n v="88.04"/>
    <x v="3750"/>
    <n v="6.48"/>
    <s v="Critical"/>
  </r>
  <r>
    <s v="CA-2012-132626"/>
    <x v="748"/>
    <s v="Standard Class"/>
    <x v="0"/>
    <s v="Clinton"/>
    <x v="30"/>
    <s v="United States"/>
    <n v="20735"/>
    <s v="East"/>
    <x v="1"/>
    <x v="9"/>
    <n v="98.21"/>
    <x v="3751"/>
    <n v="6.48"/>
    <s v="Medium"/>
  </r>
  <r>
    <s v="CA-2013-166226"/>
    <x v="73"/>
    <s v="Standard Class"/>
    <x v="2"/>
    <s v="Los Angeles"/>
    <x v="1"/>
    <s v="United States"/>
    <n v="90008"/>
    <s v="West"/>
    <x v="1"/>
    <x v="8"/>
    <n v="67.84"/>
    <x v="3752"/>
    <n v="6.48"/>
    <s v="High"/>
  </r>
  <r>
    <s v="CA-2014-106859"/>
    <x v="143"/>
    <s v="Second Class"/>
    <x v="2"/>
    <s v="Albuquerque"/>
    <x v="41"/>
    <s v="United States"/>
    <n v="87105"/>
    <s v="West"/>
    <x v="1"/>
    <x v="9"/>
    <n v="90.8"/>
    <x v="3753"/>
    <n v="6.47"/>
    <s v="Medium"/>
  </r>
  <r>
    <s v="US-2014-153255"/>
    <x v="391"/>
    <s v="Second Class"/>
    <x v="0"/>
    <s v="Concord"/>
    <x v="1"/>
    <s v="United States"/>
    <n v="94521"/>
    <s v="West"/>
    <x v="2"/>
    <x v="10"/>
    <n v="239.66599999999997"/>
    <x v="834"/>
    <n v="6.46"/>
    <s v="Medium"/>
  </r>
  <r>
    <s v="US-2011-150574"/>
    <x v="193"/>
    <s v="Standard Class"/>
    <x v="0"/>
    <s v="Jacksonville"/>
    <x v="9"/>
    <s v="United States"/>
    <n v="32216"/>
    <s v="South"/>
    <x v="0"/>
    <x v="0"/>
    <n v="247.8"/>
    <x v="3754"/>
    <n v="6.45"/>
    <s v="Medium"/>
  </r>
  <r>
    <s v="CA-2014-159597"/>
    <x v="139"/>
    <s v="Standard Class"/>
    <x v="1"/>
    <s v="Coachella"/>
    <x v="1"/>
    <s v="United States"/>
    <n v="92236"/>
    <s v="West"/>
    <x v="1"/>
    <x v="9"/>
    <n v="63.56"/>
    <x v="3755"/>
    <n v="6.45"/>
    <s v="High"/>
  </r>
  <r>
    <s v="CA-2013-124506"/>
    <x v="141"/>
    <s v="Standard Class"/>
    <x v="1"/>
    <s v="Chicago"/>
    <x v="5"/>
    <s v="United States"/>
    <n v="60623"/>
    <s v="Central"/>
    <x v="0"/>
    <x v="0"/>
    <n v="95.968000000000004"/>
    <x v="3756"/>
    <n v="6.45"/>
    <s v="Medium"/>
  </r>
  <r>
    <s v="CA-2014-142174"/>
    <x v="969"/>
    <s v="Standard Class"/>
    <x v="0"/>
    <s v="Houston"/>
    <x v="6"/>
    <s v="United States"/>
    <n v="77041"/>
    <s v="Central"/>
    <x v="1"/>
    <x v="12"/>
    <n v="89.567999999999998"/>
    <x v="3160"/>
    <n v="6.45"/>
    <s v="Medium"/>
  </r>
  <r>
    <s v="CA-2012-149083"/>
    <x v="248"/>
    <s v="Standard Class"/>
    <x v="1"/>
    <s v="Seattle"/>
    <x v="8"/>
    <s v="United States"/>
    <n v="98103"/>
    <s v="West"/>
    <x v="0"/>
    <x v="0"/>
    <n v="159.97999999999999"/>
    <x v="1864"/>
    <n v="6.45"/>
    <s v="Medium"/>
  </r>
  <r>
    <s v="CA-2014-126074"/>
    <x v="306"/>
    <s v="Standard Class"/>
    <x v="0"/>
    <s v="Trenton"/>
    <x v="11"/>
    <s v="United States"/>
    <n v="48183"/>
    <s v="Central"/>
    <x v="1"/>
    <x v="13"/>
    <n v="56.980000000000004"/>
    <x v="3757"/>
    <n v="6.44"/>
    <s v="High"/>
  </r>
  <r>
    <s v="CA-2014-120761"/>
    <x v="142"/>
    <s v="Standard Class"/>
    <x v="0"/>
    <s v="Long Beach"/>
    <x v="0"/>
    <s v="United States"/>
    <n v="11561"/>
    <s v="East"/>
    <x v="0"/>
    <x v="0"/>
    <n v="91.96"/>
    <x v="3758"/>
    <n v="6.44"/>
    <s v="Medium"/>
  </r>
  <r>
    <s v="CA-2014-117870"/>
    <x v="910"/>
    <s v="Second Class"/>
    <x v="0"/>
    <s v="Kent"/>
    <x v="18"/>
    <s v="United States"/>
    <n v="44240"/>
    <s v="East"/>
    <x v="0"/>
    <x v="0"/>
    <n v="71.975999999999999"/>
    <x v="3759"/>
    <n v="6.44"/>
    <s v="High"/>
  </r>
  <r>
    <s v="CA-2014-154109"/>
    <x v="22"/>
    <s v="Standard Class"/>
    <x v="0"/>
    <s v="Philadelphia"/>
    <x v="12"/>
    <s v="United States"/>
    <n v="19143"/>
    <s v="East"/>
    <x v="1"/>
    <x v="12"/>
    <n v="47.952000000000005"/>
    <x v="3113"/>
    <n v="6.44"/>
    <s v="Medium"/>
  </r>
  <r>
    <s v="CA-2013-135776"/>
    <x v="147"/>
    <s v="Standard Class"/>
    <x v="1"/>
    <s v="Seattle"/>
    <x v="8"/>
    <s v="United States"/>
    <n v="98103"/>
    <s v="West"/>
    <x v="1"/>
    <x v="14"/>
    <n v="61.96"/>
    <x v="3760"/>
    <n v="6.44"/>
    <s v="Low"/>
  </r>
  <r>
    <s v="US-2011-131982"/>
    <x v="710"/>
    <s v="Second Class"/>
    <x v="2"/>
    <s v="Des Moines"/>
    <x v="8"/>
    <s v="United States"/>
    <n v="98198"/>
    <s v="West"/>
    <x v="1"/>
    <x v="1"/>
    <n v="107.64800000000001"/>
    <x v="3761"/>
    <n v="6.44"/>
    <s v="Medium"/>
  </r>
  <r>
    <s v="US-2011-159618"/>
    <x v="543"/>
    <s v="Standard Class"/>
    <x v="1"/>
    <s v="Houston"/>
    <x v="6"/>
    <s v="United States"/>
    <n v="77036"/>
    <s v="Central"/>
    <x v="2"/>
    <x v="10"/>
    <n v="67.993199999999987"/>
    <x v="3418"/>
    <n v="6.44"/>
    <s v="Medium"/>
  </r>
  <r>
    <s v="CA-2014-153080"/>
    <x v="895"/>
    <s v="Second Class"/>
    <x v="0"/>
    <s v="Los Angeles"/>
    <x v="1"/>
    <s v="United States"/>
    <n v="90008"/>
    <s v="West"/>
    <x v="0"/>
    <x v="0"/>
    <n v="68.459999999999994"/>
    <x v="3762"/>
    <n v="6.44"/>
    <s v="High"/>
  </r>
  <r>
    <s v="CA-2014-164756"/>
    <x v="866"/>
    <s v="Standard Class"/>
    <x v="1"/>
    <s v="Columbus"/>
    <x v="10"/>
    <s v="United States"/>
    <n v="31907"/>
    <s v="South"/>
    <x v="0"/>
    <x v="4"/>
    <n v="95.68"/>
    <x v="3763"/>
    <n v="6.44"/>
    <s v="Medium"/>
  </r>
  <r>
    <s v="CA-2014-156664"/>
    <x v="223"/>
    <s v="Standard Class"/>
    <x v="0"/>
    <s v="Columbus"/>
    <x v="18"/>
    <s v="United States"/>
    <n v="43229"/>
    <s v="East"/>
    <x v="1"/>
    <x v="12"/>
    <n v="91.360000000000014"/>
    <x v="2562"/>
    <n v="6.44"/>
    <s v="Medium"/>
  </r>
  <r>
    <s v="US-2013-125969"/>
    <x v="573"/>
    <s v="Second Class"/>
    <x v="2"/>
    <s v="Los Angeles"/>
    <x v="1"/>
    <s v="United States"/>
    <n v="90004"/>
    <s v="West"/>
    <x v="2"/>
    <x v="5"/>
    <n v="81.424000000000007"/>
    <x v="2707"/>
    <n v="6.43"/>
    <s v="Medium"/>
  </r>
  <r>
    <s v="US-2014-145366"/>
    <x v="205"/>
    <s v="Standard Class"/>
    <x v="1"/>
    <s v="Cincinnati"/>
    <x v="18"/>
    <s v="United States"/>
    <n v="45231"/>
    <s v="East"/>
    <x v="1"/>
    <x v="14"/>
    <n v="57.576000000000001"/>
    <x v="3764"/>
    <n v="6.43"/>
    <s v="Medium"/>
  </r>
  <r>
    <s v="CA-2012-166135"/>
    <x v="335"/>
    <s v="Standard Class"/>
    <x v="1"/>
    <s v="Aurora"/>
    <x v="29"/>
    <s v="United States"/>
    <n v="80013"/>
    <s v="West"/>
    <x v="1"/>
    <x v="9"/>
    <n v="139.42400000000001"/>
    <x v="3765"/>
    <n v="6.43"/>
    <s v="Medium"/>
  </r>
  <r>
    <s v="CA-2014-124576"/>
    <x v="362"/>
    <s v="Second Class"/>
    <x v="1"/>
    <s v="Salinas"/>
    <x v="1"/>
    <s v="United States"/>
    <n v="93905"/>
    <s v="West"/>
    <x v="1"/>
    <x v="1"/>
    <n v="54.896000000000008"/>
    <x v="3766"/>
    <n v="6.43"/>
    <s v="Critical"/>
  </r>
  <r>
    <s v="CA-2011-131310"/>
    <x v="411"/>
    <s v="Standard Class"/>
    <x v="0"/>
    <s v="Seattle"/>
    <x v="8"/>
    <s v="United States"/>
    <n v="98115"/>
    <s v="West"/>
    <x v="2"/>
    <x v="5"/>
    <n v="123.136"/>
    <x v="3767"/>
    <n v="6.43"/>
    <s v="Medium"/>
  </r>
  <r>
    <s v="CA-2013-145982"/>
    <x v="747"/>
    <s v="Second Class"/>
    <x v="0"/>
    <s v="Quincy"/>
    <x v="15"/>
    <s v="United States"/>
    <n v="2169"/>
    <s v="East"/>
    <x v="1"/>
    <x v="12"/>
    <n v="81.540000000000006"/>
    <x v="3044"/>
    <n v="6.43"/>
    <s v="Medium"/>
  </r>
  <r>
    <s v="CA-2011-137092"/>
    <x v="412"/>
    <s v="Second Class"/>
    <x v="2"/>
    <s v="Chicago"/>
    <x v="5"/>
    <s v="United States"/>
    <n v="60653"/>
    <s v="Central"/>
    <x v="1"/>
    <x v="15"/>
    <n v="24.424000000000003"/>
    <x v="3768"/>
    <n v="6.43"/>
    <s v="Critical"/>
  </r>
  <r>
    <s v="CA-2014-122735"/>
    <x v="996"/>
    <s v="Second Class"/>
    <x v="0"/>
    <s v="Providence"/>
    <x v="20"/>
    <s v="United States"/>
    <n v="2908"/>
    <s v="East"/>
    <x v="1"/>
    <x v="1"/>
    <n v="29.700000000000003"/>
    <x v="2878"/>
    <n v="6.42"/>
    <s v="Critical"/>
  </r>
  <r>
    <s v="CA-2014-118773"/>
    <x v="671"/>
    <s v="Standard Class"/>
    <x v="0"/>
    <s v="Houston"/>
    <x v="6"/>
    <s v="United States"/>
    <n v="77070"/>
    <s v="Central"/>
    <x v="0"/>
    <x v="0"/>
    <n v="127.98399999999999"/>
    <x v="3769"/>
    <n v="6.42"/>
    <s v="Medium"/>
  </r>
  <r>
    <s v="CA-2011-136399"/>
    <x v="200"/>
    <s v="First Class"/>
    <x v="2"/>
    <s v="Los Angeles"/>
    <x v="1"/>
    <s v="United States"/>
    <n v="90049"/>
    <s v="West"/>
    <x v="2"/>
    <x v="11"/>
    <n v="44.46"/>
    <x v="3770"/>
    <n v="6.42"/>
    <s v="High"/>
  </r>
  <r>
    <s v="CA-2014-164168"/>
    <x v="333"/>
    <s v="Standard Class"/>
    <x v="2"/>
    <s v="Dallas"/>
    <x v="6"/>
    <s v="United States"/>
    <n v="75081"/>
    <s v="Central"/>
    <x v="0"/>
    <x v="4"/>
    <n v="67.992000000000004"/>
    <x v="3771"/>
    <n v="6.41"/>
    <s v="Medium"/>
  </r>
  <r>
    <s v="CA-2013-141887"/>
    <x v="1019"/>
    <s v="Standard Class"/>
    <x v="2"/>
    <s v="Columbus"/>
    <x v="18"/>
    <s v="United States"/>
    <n v="43229"/>
    <s v="East"/>
    <x v="2"/>
    <x v="11"/>
    <n v="54.992000000000004"/>
    <x v="3772"/>
    <n v="6.41"/>
    <s v="High"/>
  </r>
  <r>
    <s v="US-2014-128118"/>
    <x v="256"/>
    <s v="Standard Class"/>
    <x v="1"/>
    <s v="Memphis"/>
    <x v="35"/>
    <s v="United States"/>
    <n v="38109"/>
    <s v="South"/>
    <x v="1"/>
    <x v="14"/>
    <n v="64.848000000000013"/>
    <x v="3773"/>
    <n v="6.41"/>
    <s v="Low"/>
  </r>
  <r>
    <s v="CA-2013-112830"/>
    <x v="165"/>
    <s v="Standard Class"/>
    <x v="0"/>
    <s v="Fairfield"/>
    <x v="18"/>
    <s v="United States"/>
    <n v="45014"/>
    <s v="East"/>
    <x v="2"/>
    <x v="11"/>
    <n v="82.64"/>
    <x v="130"/>
    <n v="6.41"/>
    <s v="High"/>
  </r>
  <r>
    <s v="CA-2012-143490"/>
    <x v="81"/>
    <s v="Standard Class"/>
    <x v="0"/>
    <s v="San Diego"/>
    <x v="1"/>
    <s v="United States"/>
    <n v="92105"/>
    <s v="West"/>
    <x v="0"/>
    <x v="4"/>
    <n v="219.18400000000003"/>
    <x v="2135"/>
    <n v="6.4"/>
    <s v="Medium"/>
  </r>
  <r>
    <s v="CA-2013-121671"/>
    <x v="579"/>
    <s v="Standard Class"/>
    <x v="0"/>
    <s v="Springfield"/>
    <x v="21"/>
    <s v="United States"/>
    <n v="65807"/>
    <s v="Central"/>
    <x v="1"/>
    <x v="12"/>
    <n v="51.84"/>
    <x v="3774"/>
    <n v="6.4"/>
    <s v="Medium"/>
  </r>
  <r>
    <s v="CA-2014-117457"/>
    <x v="421"/>
    <s v="Standard Class"/>
    <x v="0"/>
    <s v="San Francisco"/>
    <x v="1"/>
    <s v="United States"/>
    <n v="94110"/>
    <s v="West"/>
    <x v="2"/>
    <x v="5"/>
    <n v="113.56800000000001"/>
    <x v="3775"/>
    <n v="6.39"/>
    <s v="Medium"/>
  </r>
  <r>
    <s v="CA-2014-127026"/>
    <x v="738"/>
    <s v="Standard Class"/>
    <x v="2"/>
    <s v="Jackson"/>
    <x v="11"/>
    <s v="United States"/>
    <n v="49201"/>
    <s v="Central"/>
    <x v="1"/>
    <x v="1"/>
    <n v="89.52"/>
    <x v="3776"/>
    <n v="6.39"/>
    <s v="Medium"/>
  </r>
  <r>
    <s v="CA-2014-119284"/>
    <x v="339"/>
    <s v="Standard Class"/>
    <x v="1"/>
    <s v="Nashville"/>
    <x v="35"/>
    <s v="United States"/>
    <n v="37211"/>
    <s v="South"/>
    <x v="1"/>
    <x v="9"/>
    <n v="142.77600000000001"/>
    <x v="2822"/>
    <n v="6.39"/>
    <s v="Medium"/>
  </r>
  <r>
    <s v="CA-2014-113558"/>
    <x v="146"/>
    <s v="Standard Class"/>
    <x v="2"/>
    <s v="Lakeland"/>
    <x v="9"/>
    <s v="United States"/>
    <n v="33801"/>
    <s v="South"/>
    <x v="2"/>
    <x v="11"/>
    <n v="45.695999999999998"/>
    <x v="3777"/>
    <n v="6.37"/>
    <s v="High"/>
  </r>
  <r>
    <s v="CA-2012-153108"/>
    <x v="570"/>
    <s v="Standard Class"/>
    <x v="0"/>
    <s v="New Castle"/>
    <x v="22"/>
    <s v="United States"/>
    <n v="47362"/>
    <s v="Central"/>
    <x v="1"/>
    <x v="8"/>
    <n v="60.69"/>
    <x v="3778"/>
    <n v="6.37"/>
    <s v="Medium"/>
  </r>
  <r>
    <s v="CA-2013-152072"/>
    <x v="720"/>
    <s v="Standard Class"/>
    <x v="2"/>
    <s v="Westfield"/>
    <x v="14"/>
    <s v="United States"/>
    <n v="7090"/>
    <s v="East"/>
    <x v="1"/>
    <x v="14"/>
    <n v="52.34"/>
    <x v="3779"/>
    <n v="6.37"/>
    <s v="High"/>
  </r>
  <r>
    <s v="CA-2014-159464"/>
    <x v="468"/>
    <s v="First Class"/>
    <x v="1"/>
    <s v="Sandy Springs"/>
    <x v="10"/>
    <s v="United States"/>
    <n v="30328"/>
    <s v="South"/>
    <x v="0"/>
    <x v="4"/>
    <n v="55.98"/>
    <x v="3780"/>
    <n v="6.37"/>
    <s v="High"/>
  </r>
  <r>
    <s v="US-2012-126977"/>
    <x v="132"/>
    <s v="Standard Class"/>
    <x v="0"/>
    <s v="New York City"/>
    <x v="0"/>
    <s v="United States"/>
    <n v="10035"/>
    <s v="East"/>
    <x v="1"/>
    <x v="9"/>
    <n v="94.6"/>
    <x v="3781"/>
    <n v="6.37"/>
    <s v="Medium"/>
  </r>
  <r>
    <s v="CA-2011-157546"/>
    <x v="438"/>
    <s v="First Class"/>
    <x v="0"/>
    <s v="San Francisco"/>
    <x v="1"/>
    <s v="United States"/>
    <n v="94122"/>
    <s v="West"/>
    <x v="1"/>
    <x v="12"/>
    <n v="22.830000000000002"/>
    <x v="3782"/>
    <n v="6.37"/>
    <s v="High"/>
  </r>
  <r>
    <s v="CA-2013-137393"/>
    <x v="1097"/>
    <s v="Standard Class"/>
    <x v="0"/>
    <s v="Bakersfield"/>
    <x v="1"/>
    <s v="United States"/>
    <n v="93309"/>
    <s v="West"/>
    <x v="2"/>
    <x v="11"/>
    <n v="41.6"/>
    <x v="3783"/>
    <n v="6.37"/>
    <s v="High"/>
  </r>
  <r>
    <s v="CA-2014-111815"/>
    <x v="563"/>
    <s v="Standard Class"/>
    <x v="0"/>
    <s v="Dearborn Heights"/>
    <x v="11"/>
    <s v="United States"/>
    <n v="48127"/>
    <s v="Central"/>
    <x v="0"/>
    <x v="0"/>
    <n v="99.98"/>
    <x v="2593"/>
    <n v="6.36"/>
    <s v="Medium"/>
  </r>
  <r>
    <s v="US-2012-163279"/>
    <x v="225"/>
    <s v="Standard Class"/>
    <x v="1"/>
    <s v="San Diego"/>
    <x v="1"/>
    <s v="United States"/>
    <n v="92037"/>
    <s v="West"/>
    <x v="2"/>
    <x v="11"/>
    <n v="91.96"/>
    <x v="3727"/>
    <n v="6.36"/>
    <s v="Medium"/>
  </r>
  <r>
    <s v="CA-2013-127138"/>
    <x v="673"/>
    <s v="Second Class"/>
    <x v="1"/>
    <s v="San Francisco"/>
    <x v="1"/>
    <s v="United States"/>
    <n v="94109"/>
    <s v="West"/>
    <x v="1"/>
    <x v="8"/>
    <n v="154.9"/>
    <x v="2720"/>
    <n v="6.36"/>
    <s v="Medium"/>
  </r>
  <r>
    <s v="CA-2012-135580"/>
    <x v="180"/>
    <s v="Standard Class"/>
    <x v="0"/>
    <s v="Los Angeles"/>
    <x v="1"/>
    <s v="United States"/>
    <n v="90049"/>
    <s v="West"/>
    <x v="1"/>
    <x v="12"/>
    <n v="68.52"/>
    <x v="3110"/>
    <n v="6.36"/>
    <s v="Medium"/>
  </r>
  <r>
    <s v="CA-2014-153843"/>
    <x v="143"/>
    <s v="First Class"/>
    <x v="0"/>
    <s v="Fairfield"/>
    <x v="33"/>
    <s v="United States"/>
    <n v="6824"/>
    <s v="East"/>
    <x v="1"/>
    <x v="1"/>
    <n v="30.88"/>
    <x v="3784"/>
    <n v="6.36"/>
    <s v="Medium"/>
  </r>
  <r>
    <s v="CA-2013-130162"/>
    <x v="167"/>
    <s v="Standard Class"/>
    <x v="0"/>
    <s v="Los Angeles"/>
    <x v="1"/>
    <s v="United States"/>
    <n v="90032"/>
    <s v="West"/>
    <x v="1"/>
    <x v="9"/>
    <n v="93.06"/>
    <x v="3785"/>
    <n v="6.35"/>
    <s v="High"/>
  </r>
  <r>
    <s v="CA-2014-169691"/>
    <x v="339"/>
    <s v="First Class"/>
    <x v="2"/>
    <s v="Maple Grove"/>
    <x v="7"/>
    <s v="United States"/>
    <n v="55369"/>
    <s v="Central"/>
    <x v="1"/>
    <x v="15"/>
    <n v="44.400000000000006"/>
    <x v="3786"/>
    <n v="6.35"/>
    <s v="Medium"/>
  </r>
  <r>
    <s v="CA-2013-158869"/>
    <x v="858"/>
    <s v="First Class"/>
    <x v="1"/>
    <s v="New York City"/>
    <x v="0"/>
    <s v="United States"/>
    <n v="10024"/>
    <s v="East"/>
    <x v="1"/>
    <x v="12"/>
    <n v="70.88"/>
    <x v="2953"/>
    <n v="6.34"/>
    <s v="High"/>
  </r>
  <r>
    <s v="CA-2011-124478"/>
    <x v="416"/>
    <s v="Standard Class"/>
    <x v="2"/>
    <s v="Trenton"/>
    <x v="11"/>
    <s v="United States"/>
    <n v="48183"/>
    <s v="Central"/>
    <x v="1"/>
    <x v="14"/>
    <n v="38.339999999999996"/>
    <x v="3787"/>
    <n v="6.34"/>
    <s v="High"/>
  </r>
  <r>
    <s v="US-2014-113852"/>
    <x v="835"/>
    <s v="Standard Class"/>
    <x v="0"/>
    <s v="Seattle"/>
    <x v="8"/>
    <s v="United States"/>
    <n v="98115"/>
    <s v="West"/>
    <x v="0"/>
    <x v="0"/>
    <n v="90.570000000000007"/>
    <x v="3788"/>
    <n v="6.33"/>
    <s v="Medium"/>
  </r>
  <r>
    <s v="CA-2014-166128"/>
    <x v="810"/>
    <s v="Standard Class"/>
    <x v="0"/>
    <s v="Pasadena"/>
    <x v="1"/>
    <s v="United States"/>
    <n v="91104"/>
    <s v="West"/>
    <x v="1"/>
    <x v="13"/>
    <n v="41.86"/>
    <x v="3789"/>
    <n v="6.33"/>
    <s v="Low"/>
  </r>
  <r>
    <s v="US-2011-150434"/>
    <x v="806"/>
    <s v="Standard Class"/>
    <x v="1"/>
    <s v="Bristol"/>
    <x v="33"/>
    <s v="United States"/>
    <n v="6010"/>
    <s v="East"/>
    <x v="2"/>
    <x v="2"/>
    <n v="70.559999999999988"/>
    <x v="3790"/>
    <n v="6.33"/>
    <s v="Medium"/>
  </r>
  <r>
    <s v="US-2012-152128"/>
    <x v="514"/>
    <s v="Second Class"/>
    <x v="2"/>
    <s v="Wichita"/>
    <x v="45"/>
    <s v="United States"/>
    <n v="67212"/>
    <s v="Central"/>
    <x v="1"/>
    <x v="13"/>
    <n v="21.240000000000002"/>
    <x v="3791"/>
    <n v="6.33"/>
    <s v="Critical"/>
  </r>
  <r>
    <s v="CA-2014-124436"/>
    <x v="626"/>
    <s v="Second Class"/>
    <x v="0"/>
    <s v="Fresno"/>
    <x v="1"/>
    <s v="United States"/>
    <n v="93727"/>
    <s v="West"/>
    <x v="2"/>
    <x v="11"/>
    <n v="30.93"/>
    <x v="3792"/>
    <n v="6.33"/>
    <s v="High"/>
  </r>
  <r>
    <s v="CA-2012-130974"/>
    <x v="424"/>
    <s v="Second Class"/>
    <x v="2"/>
    <s v="Everett"/>
    <x v="15"/>
    <s v="United States"/>
    <n v="2149"/>
    <s v="East"/>
    <x v="1"/>
    <x v="12"/>
    <n v="59.94"/>
    <x v="2437"/>
    <n v="6.33"/>
    <s v="High"/>
  </r>
  <r>
    <s v="US-2014-131961"/>
    <x v="421"/>
    <s v="First Class"/>
    <x v="0"/>
    <s v="Philadelphia"/>
    <x v="12"/>
    <s v="United States"/>
    <n v="19140"/>
    <s v="East"/>
    <x v="0"/>
    <x v="4"/>
    <n v="83.987999999999985"/>
    <x v="3793"/>
    <n v="6.33"/>
    <s v="Medium"/>
  </r>
  <r>
    <s v="US-2012-130512"/>
    <x v="290"/>
    <s v="Standard Class"/>
    <x v="2"/>
    <s v="Allentown"/>
    <x v="12"/>
    <s v="United States"/>
    <n v="18103"/>
    <s v="East"/>
    <x v="1"/>
    <x v="12"/>
    <n v="49.568000000000005"/>
    <x v="3794"/>
    <n v="6.32"/>
    <s v="High"/>
  </r>
  <r>
    <s v="CA-2012-135272"/>
    <x v="319"/>
    <s v="Standard Class"/>
    <x v="0"/>
    <s v="Los Angeles"/>
    <x v="1"/>
    <s v="United States"/>
    <n v="90036"/>
    <s v="West"/>
    <x v="2"/>
    <x v="11"/>
    <n v="79.92"/>
    <x v="3795"/>
    <n v="6.31"/>
    <s v="Medium"/>
  </r>
  <r>
    <s v="US-2012-131359"/>
    <x v="243"/>
    <s v="Second Class"/>
    <x v="1"/>
    <s v="Denver"/>
    <x v="29"/>
    <s v="United States"/>
    <n v="80219"/>
    <s v="West"/>
    <x v="0"/>
    <x v="4"/>
    <n v="87.96"/>
    <x v="3796"/>
    <n v="6.31"/>
    <s v="Medium"/>
  </r>
  <r>
    <s v="CA-2012-135853"/>
    <x v="611"/>
    <s v="First Class"/>
    <x v="0"/>
    <s v="Detroit"/>
    <x v="11"/>
    <s v="United States"/>
    <n v="48205"/>
    <s v="Central"/>
    <x v="1"/>
    <x v="1"/>
    <n v="23"/>
    <x v="3797"/>
    <n v="6.31"/>
    <s v="Critical"/>
  </r>
  <r>
    <s v="CA-2014-132584"/>
    <x v="1098"/>
    <s v="First Class"/>
    <x v="2"/>
    <s v="Detroit"/>
    <x v="11"/>
    <s v="United States"/>
    <n v="48234"/>
    <s v="Central"/>
    <x v="1"/>
    <x v="9"/>
    <n v="53.72"/>
    <x v="3798"/>
    <n v="6.31"/>
    <s v="Medium"/>
  </r>
  <r>
    <s v="CA-2012-127544"/>
    <x v="447"/>
    <s v="Standard Class"/>
    <x v="0"/>
    <s v="Utica"/>
    <x v="0"/>
    <s v="United States"/>
    <n v="13501"/>
    <s v="East"/>
    <x v="0"/>
    <x v="0"/>
    <n v="79.989999999999995"/>
    <x v="3799"/>
    <n v="6.31"/>
    <s v="Medium"/>
  </r>
  <r>
    <s v="US-2014-148362"/>
    <x v="1099"/>
    <s v="Standard Class"/>
    <x v="2"/>
    <s v="Indianapolis"/>
    <x v="22"/>
    <s v="United States"/>
    <n v="46203"/>
    <s v="Central"/>
    <x v="1"/>
    <x v="1"/>
    <n v="169.99"/>
    <x v="3800"/>
    <n v="6.3"/>
    <s v="Medium"/>
  </r>
  <r>
    <s v="CA-2012-132626"/>
    <x v="748"/>
    <s v="Standard Class"/>
    <x v="0"/>
    <s v="Clinton"/>
    <x v="30"/>
    <s v="United States"/>
    <n v="20735"/>
    <s v="East"/>
    <x v="1"/>
    <x v="1"/>
    <n v="84.09"/>
    <x v="2182"/>
    <n v="6.3"/>
    <s v="Medium"/>
  </r>
  <r>
    <s v="US-2014-148768"/>
    <x v="117"/>
    <s v="Second Class"/>
    <x v="2"/>
    <s v="Miami"/>
    <x v="9"/>
    <s v="United States"/>
    <n v="33180"/>
    <s v="South"/>
    <x v="0"/>
    <x v="4"/>
    <n v="71.975999999999999"/>
    <x v="2480"/>
    <n v="6.3"/>
    <s v="Medium"/>
  </r>
  <r>
    <s v="CA-2014-154039"/>
    <x v="129"/>
    <s v="Standard Class"/>
    <x v="2"/>
    <s v="Chicago"/>
    <x v="5"/>
    <s v="United States"/>
    <n v="60653"/>
    <s v="Central"/>
    <x v="0"/>
    <x v="4"/>
    <n v="124.79200000000002"/>
    <x v="3801"/>
    <n v="6.3"/>
    <s v="Medium"/>
  </r>
  <r>
    <s v="CA-2014-108749"/>
    <x v="982"/>
    <s v="First Class"/>
    <x v="1"/>
    <s v="Woonsocket"/>
    <x v="20"/>
    <s v="United States"/>
    <n v="2895"/>
    <s v="East"/>
    <x v="1"/>
    <x v="1"/>
    <n v="45.78"/>
    <x v="3802"/>
    <n v="6.3"/>
    <s v="High"/>
  </r>
  <r>
    <s v="US-2012-155369"/>
    <x v="1100"/>
    <s v="Standard Class"/>
    <x v="0"/>
    <s v="Carrollton"/>
    <x v="6"/>
    <s v="United States"/>
    <n v="75007"/>
    <s v="Central"/>
    <x v="1"/>
    <x v="1"/>
    <n v="310.39199999999994"/>
    <x v="3803"/>
    <n v="6.3"/>
    <s v="Medium"/>
  </r>
  <r>
    <s v="CA-2013-107615"/>
    <x v="857"/>
    <s v="First Class"/>
    <x v="1"/>
    <s v="North Las Vegas"/>
    <x v="13"/>
    <s v="United States"/>
    <n v="89031"/>
    <s v="West"/>
    <x v="0"/>
    <x v="0"/>
    <n v="58.58"/>
    <x v="3804"/>
    <n v="6.29"/>
    <s v="Medium"/>
  </r>
  <r>
    <s v="CA-2012-109575"/>
    <x v="407"/>
    <s v="Standard Class"/>
    <x v="1"/>
    <s v="Clinton"/>
    <x v="30"/>
    <s v="United States"/>
    <n v="20735"/>
    <s v="East"/>
    <x v="1"/>
    <x v="9"/>
    <n v="41.96"/>
    <x v="3805"/>
    <n v="6.29"/>
    <s v="High"/>
  </r>
  <r>
    <s v="CA-2011-167486"/>
    <x v="1101"/>
    <s v="Standard Class"/>
    <x v="1"/>
    <s v="Buffalo"/>
    <x v="0"/>
    <s v="United States"/>
    <n v="14215"/>
    <s v="East"/>
    <x v="2"/>
    <x v="11"/>
    <n v="199.89999999999998"/>
    <x v="1481"/>
    <n v="6.29"/>
    <s v="Medium"/>
  </r>
  <r>
    <s v="CA-2012-145821"/>
    <x v="967"/>
    <s v="Standard Class"/>
    <x v="1"/>
    <s v="Los Angeles"/>
    <x v="1"/>
    <s v="United States"/>
    <n v="90008"/>
    <s v="West"/>
    <x v="0"/>
    <x v="4"/>
    <n v="88.751999999999995"/>
    <x v="3806"/>
    <n v="6.28"/>
    <s v="Medium"/>
  </r>
  <r>
    <s v="CA-2013-146836"/>
    <x v="660"/>
    <s v="Same Day"/>
    <x v="0"/>
    <s v="New York City"/>
    <x v="0"/>
    <s v="United States"/>
    <n v="10024"/>
    <s v="East"/>
    <x v="1"/>
    <x v="1"/>
    <n v="45.576000000000001"/>
    <x v="3807"/>
    <n v="6.28"/>
    <s v="High"/>
  </r>
  <r>
    <s v="CA-2014-140480"/>
    <x v="576"/>
    <s v="Standard Class"/>
    <x v="1"/>
    <s v="Newark"/>
    <x v="19"/>
    <s v="United States"/>
    <n v="19711"/>
    <s v="East"/>
    <x v="2"/>
    <x v="11"/>
    <n v="83.92"/>
    <x v="3808"/>
    <n v="6.28"/>
    <s v="Medium"/>
  </r>
  <r>
    <s v="CA-2013-108630"/>
    <x v="73"/>
    <s v="Same Day"/>
    <x v="0"/>
    <s v="Concord"/>
    <x v="1"/>
    <s v="United States"/>
    <n v="94521"/>
    <s v="West"/>
    <x v="1"/>
    <x v="1"/>
    <n v="61.120000000000005"/>
    <x v="3809"/>
    <n v="6.28"/>
    <s v="Medium"/>
  </r>
  <r>
    <s v="CA-2013-124667"/>
    <x v="141"/>
    <s v="Standard Class"/>
    <x v="0"/>
    <s v="New York City"/>
    <x v="0"/>
    <s v="United States"/>
    <n v="10011"/>
    <s v="East"/>
    <x v="0"/>
    <x v="0"/>
    <n v="59.97"/>
    <x v="3810"/>
    <n v="6.27"/>
    <s v="Medium"/>
  </r>
  <r>
    <s v="CA-2012-159779"/>
    <x v="248"/>
    <s v="Standard Class"/>
    <x v="0"/>
    <s v="Concord"/>
    <x v="27"/>
    <s v="United States"/>
    <n v="3301"/>
    <s v="East"/>
    <x v="1"/>
    <x v="1"/>
    <n v="68.62"/>
    <x v="3811"/>
    <n v="6.27"/>
    <s v="Medium"/>
  </r>
  <r>
    <s v="CA-2014-123624"/>
    <x v="111"/>
    <s v="Second Class"/>
    <x v="0"/>
    <s v="Oxnard"/>
    <x v="1"/>
    <s v="United States"/>
    <n v="93030"/>
    <s v="West"/>
    <x v="0"/>
    <x v="0"/>
    <n v="82.95"/>
    <x v="1625"/>
    <n v="6.27"/>
    <s v="High"/>
  </r>
  <r>
    <s v="CA-2012-146262"/>
    <x v="560"/>
    <s v="Standard Class"/>
    <x v="1"/>
    <s v="Medina"/>
    <x v="18"/>
    <s v="United States"/>
    <n v="44256"/>
    <s v="East"/>
    <x v="0"/>
    <x v="4"/>
    <n v="62.981999999999999"/>
    <x v="3812"/>
    <n v="6.26"/>
    <s v="Medium"/>
  </r>
  <r>
    <s v="CA-2012-121272"/>
    <x v="369"/>
    <s v="Standard Class"/>
    <x v="0"/>
    <s v="Seattle"/>
    <x v="8"/>
    <s v="United States"/>
    <n v="98103"/>
    <s v="West"/>
    <x v="1"/>
    <x v="8"/>
    <n v="73.28"/>
    <x v="3813"/>
    <n v="6.26"/>
    <s v="Medium"/>
  </r>
  <r>
    <s v="CA-2013-145709"/>
    <x v="120"/>
    <s v="Standard Class"/>
    <x v="1"/>
    <s v="Coral Gables"/>
    <x v="9"/>
    <s v="United States"/>
    <n v="33134"/>
    <s v="South"/>
    <x v="0"/>
    <x v="4"/>
    <n v="52.679999999999993"/>
    <x v="3814"/>
    <n v="6.26"/>
    <s v="Medium"/>
  </r>
  <r>
    <s v="US-2012-163433"/>
    <x v="555"/>
    <s v="Second Class"/>
    <x v="1"/>
    <s v="Mcallen"/>
    <x v="6"/>
    <s v="United States"/>
    <n v="78501"/>
    <s v="Central"/>
    <x v="2"/>
    <x v="5"/>
    <n v="56.686"/>
    <x v="3815"/>
    <n v="6.26"/>
    <s v="High"/>
  </r>
  <r>
    <s v="CA-2011-114251"/>
    <x v="630"/>
    <s v="Standard Class"/>
    <x v="0"/>
    <s v="Philadelphia"/>
    <x v="12"/>
    <s v="United States"/>
    <n v="19143"/>
    <s v="East"/>
    <x v="0"/>
    <x v="0"/>
    <n v="58.415999999999997"/>
    <x v="3221"/>
    <n v="6.26"/>
    <s v="Medium"/>
  </r>
  <r>
    <s v="CA-2014-142888"/>
    <x v="429"/>
    <s v="Standard Class"/>
    <x v="0"/>
    <s v="Spokane"/>
    <x v="8"/>
    <s v="United States"/>
    <n v="99207"/>
    <s v="West"/>
    <x v="2"/>
    <x v="2"/>
    <n v="70.98"/>
    <x v="3816"/>
    <n v="6.25"/>
    <s v="High"/>
  </r>
  <r>
    <s v="CA-2011-103702"/>
    <x v="90"/>
    <s v="Standard Class"/>
    <x v="0"/>
    <s v="Fairfield"/>
    <x v="18"/>
    <s v="United States"/>
    <n v="45014"/>
    <s v="East"/>
    <x v="1"/>
    <x v="1"/>
    <n v="63.924000000000007"/>
    <x v="3817"/>
    <n v="6.25"/>
    <s v="Medium"/>
  </r>
  <r>
    <s v="CA-2013-126858"/>
    <x v="890"/>
    <s v="Standard Class"/>
    <x v="1"/>
    <s v="Seattle"/>
    <x v="8"/>
    <s v="United States"/>
    <n v="98115"/>
    <s v="West"/>
    <x v="2"/>
    <x v="11"/>
    <n v="31.96"/>
    <x v="3818"/>
    <n v="6.25"/>
    <s v="High"/>
  </r>
  <r>
    <s v="CA-2014-126067"/>
    <x v="383"/>
    <s v="Standard Class"/>
    <x v="2"/>
    <s v="Seattle"/>
    <x v="8"/>
    <s v="United States"/>
    <n v="98105"/>
    <s v="West"/>
    <x v="1"/>
    <x v="1"/>
    <n v="99.680000000000021"/>
    <x v="3819"/>
    <n v="6.24"/>
    <s v="Medium"/>
  </r>
  <r>
    <s v="CA-2014-149559"/>
    <x v="34"/>
    <s v="Same Day"/>
    <x v="2"/>
    <s v="Long Beach"/>
    <x v="1"/>
    <s v="United States"/>
    <n v="90805"/>
    <s v="West"/>
    <x v="1"/>
    <x v="14"/>
    <n v="22.18"/>
    <x v="3820"/>
    <n v="6.24"/>
    <s v="Critical"/>
  </r>
  <r>
    <s v="CA-2012-150196"/>
    <x v="717"/>
    <s v="First Class"/>
    <x v="2"/>
    <s v="New York City"/>
    <x v="0"/>
    <s v="United States"/>
    <n v="10024"/>
    <s v="East"/>
    <x v="1"/>
    <x v="12"/>
    <n v="19.440000000000001"/>
    <x v="3585"/>
    <n v="6.24"/>
    <s v="Critical"/>
  </r>
  <r>
    <s v="CA-2011-111451"/>
    <x v="431"/>
    <s v="First Class"/>
    <x v="1"/>
    <s v="Colorado Springs"/>
    <x v="29"/>
    <s v="United States"/>
    <n v="80906"/>
    <s v="West"/>
    <x v="1"/>
    <x v="16"/>
    <n v="27.552000000000003"/>
    <x v="3821"/>
    <n v="6.23"/>
    <s v="Critical"/>
  </r>
  <r>
    <s v="CA-2011-155271"/>
    <x v="1063"/>
    <s v="Same Day"/>
    <x v="0"/>
    <s v="Middletown"/>
    <x v="33"/>
    <s v="United States"/>
    <n v="6457"/>
    <s v="East"/>
    <x v="2"/>
    <x v="11"/>
    <n v="27.46"/>
    <x v="3822"/>
    <n v="6.23"/>
    <s v="High"/>
  </r>
  <r>
    <s v="CA-2011-120544"/>
    <x v="294"/>
    <s v="Standard Class"/>
    <x v="1"/>
    <s v="Mesquite"/>
    <x v="6"/>
    <s v="United States"/>
    <n v="75150"/>
    <s v="Central"/>
    <x v="1"/>
    <x v="8"/>
    <n v="34.175999999999995"/>
    <x v="3823"/>
    <n v="6.23"/>
    <s v="High"/>
  </r>
  <r>
    <s v="CA-2014-139437"/>
    <x v="57"/>
    <s v="Standard Class"/>
    <x v="0"/>
    <s v="Los Angeles"/>
    <x v="1"/>
    <s v="United States"/>
    <n v="90004"/>
    <s v="West"/>
    <x v="1"/>
    <x v="9"/>
    <n v="87.92"/>
    <x v="1957"/>
    <n v="6.23"/>
    <s v="Medium"/>
  </r>
  <r>
    <s v="CA-2014-157350"/>
    <x v="1098"/>
    <s v="Standard Class"/>
    <x v="0"/>
    <s v="Chicago"/>
    <x v="5"/>
    <s v="United States"/>
    <n v="60610"/>
    <s v="Central"/>
    <x v="2"/>
    <x v="11"/>
    <n v="64.959999999999994"/>
    <x v="3824"/>
    <n v="6.23"/>
    <s v="Medium"/>
  </r>
  <r>
    <s v="CA-2013-130400"/>
    <x v="580"/>
    <s v="Standard Class"/>
    <x v="2"/>
    <s v="Dallas"/>
    <x v="6"/>
    <s v="United States"/>
    <n v="75217"/>
    <s v="Central"/>
    <x v="1"/>
    <x v="14"/>
    <n v="146.352"/>
    <x v="3825"/>
    <n v="6.23"/>
    <s v="Medium"/>
  </r>
  <r>
    <s v="US-2012-156867"/>
    <x v="627"/>
    <s v="Standard Class"/>
    <x v="0"/>
    <s v="Aurora"/>
    <x v="29"/>
    <s v="United States"/>
    <n v="80013"/>
    <s v="West"/>
    <x v="2"/>
    <x v="11"/>
    <n v="102.35999999999999"/>
    <x v="3826"/>
    <n v="6.22"/>
    <s v="Medium"/>
  </r>
  <r>
    <s v="CA-2013-129714"/>
    <x v="453"/>
    <s v="First Class"/>
    <x v="2"/>
    <s v="New York City"/>
    <x v="0"/>
    <s v="United States"/>
    <n v="10009"/>
    <s v="East"/>
    <x v="1"/>
    <x v="12"/>
    <n v="49.12"/>
    <x v="2337"/>
    <n v="6.22"/>
    <s v="Critical"/>
  </r>
  <r>
    <s v="CA-2013-133550"/>
    <x v="520"/>
    <s v="Standard Class"/>
    <x v="0"/>
    <s v="Detroit"/>
    <x v="11"/>
    <s v="United States"/>
    <n v="48205"/>
    <s v="Central"/>
    <x v="0"/>
    <x v="4"/>
    <n v="118.99"/>
    <x v="3827"/>
    <n v="6.22"/>
    <s v="Medium"/>
  </r>
  <r>
    <s v="CA-2013-103919"/>
    <x v="651"/>
    <s v="Standard Class"/>
    <x v="1"/>
    <s v="Grand Prairie"/>
    <x v="6"/>
    <s v="United States"/>
    <n v="75051"/>
    <s v="Central"/>
    <x v="2"/>
    <x v="11"/>
    <n v="38.08"/>
    <x v="3828"/>
    <n v="6.22"/>
    <s v="High"/>
  </r>
  <r>
    <s v="US-2011-114188"/>
    <x v="961"/>
    <s v="Second Class"/>
    <x v="1"/>
    <s v="Dover"/>
    <x v="27"/>
    <s v="United States"/>
    <n v="3820"/>
    <s v="East"/>
    <x v="1"/>
    <x v="8"/>
    <n v="33.28"/>
    <x v="3829"/>
    <n v="6.21"/>
    <s v="High"/>
  </r>
  <r>
    <s v="CA-2012-122371"/>
    <x v="227"/>
    <s v="Standard Class"/>
    <x v="2"/>
    <s v="San Diego"/>
    <x v="1"/>
    <s v="United States"/>
    <n v="92037"/>
    <s v="West"/>
    <x v="1"/>
    <x v="9"/>
    <n v="64.17"/>
    <x v="3830"/>
    <n v="6.21"/>
    <s v="Medium"/>
  </r>
  <r>
    <s v="CA-2014-141733"/>
    <x v="85"/>
    <s v="Standard Class"/>
    <x v="1"/>
    <s v="Detroit"/>
    <x v="11"/>
    <s v="United States"/>
    <n v="48234"/>
    <s v="Central"/>
    <x v="1"/>
    <x v="8"/>
    <n v="87.444000000000003"/>
    <x v="3831"/>
    <n v="6.21"/>
    <s v="High"/>
  </r>
  <r>
    <s v="CA-2014-108854"/>
    <x v="421"/>
    <s v="Standard Class"/>
    <x v="1"/>
    <s v="San Francisco"/>
    <x v="1"/>
    <s v="United States"/>
    <n v="94109"/>
    <s v="West"/>
    <x v="1"/>
    <x v="9"/>
    <n v="42.76"/>
    <x v="3069"/>
    <n v="6.21"/>
    <s v="Low"/>
  </r>
  <r>
    <s v="CA-2011-135699"/>
    <x v="852"/>
    <s v="Same Day"/>
    <x v="1"/>
    <s v="San Francisco"/>
    <x v="1"/>
    <s v="United States"/>
    <n v="94110"/>
    <s v="West"/>
    <x v="1"/>
    <x v="12"/>
    <n v="109.92"/>
    <x v="1789"/>
    <n v="6.2"/>
    <s v="Medium"/>
  </r>
  <r>
    <s v="CA-2014-145702"/>
    <x v="504"/>
    <s v="Second Class"/>
    <x v="1"/>
    <s v="Knoxville"/>
    <x v="35"/>
    <s v="United States"/>
    <n v="37918"/>
    <s v="South"/>
    <x v="2"/>
    <x v="5"/>
    <n v="314.35199999999998"/>
    <x v="1458"/>
    <n v="6.19"/>
    <s v="Medium"/>
  </r>
  <r>
    <s v="CA-2014-102946"/>
    <x v="109"/>
    <s v="Standard Class"/>
    <x v="2"/>
    <s v="Las Vegas"/>
    <x v="13"/>
    <s v="United States"/>
    <n v="89115"/>
    <s v="West"/>
    <x v="1"/>
    <x v="1"/>
    <n v="75.792000000000002"/>
    <x v="2393"/>
    <n v="6.18"/>
    <s v="Medium"/>
  </r>
  <r>
    <s v="CA-2012-111164"/>
    <x v="583"/>
    <s v="Standard Class"/>
    <x v="0"/>
    <s v="New York City"/>
    <x v="0"/>
    <s v="United States"/>
    <n v="10009"/>
    <s v="East"/>
    <x v="0"/>
    <x v="0"/>
    <n v="85.14"/>
    <x v="3832"/>
    <n v="6.18"/>
    <s v="Medium"/>
  </r>
  <r>
    <s v="CA-2013-141397"/>
    <x v="679"/>
    <s v="First Class"/>
    <x v="0"/>
    <s v="Pasadena"/>
    <x v="1"/>
    <s v="United States"/>
    <n v="91104"/>
    <s v="West"/>
    <x v="1"/>
    <x v="8"/>
    <n v="21.78"/>
    <x v="3833"/>
    <n v="6.18"/>
    <s v="Critical"/>
  </r>
  <r>
    <s v="CA-2012-141593"/>
    <x v="470"/>
    <s v="Second Class"/>
    <x v="1"/>
    <s v="Los Angeles"/>
    <x v="1"/>
    <s v="United States"/>
    <n v="90045"/>
    <s v="West"/>
    <x v="1"/>
    <x v="1"/>
    <n v="55.264000000000003"/>
    <x v="3834"/>
    <n v="6.18"/>
    <s v="High"/>
  </r>
  <r>
    <s v="CA-2011-110611"/>
    <x v="1010"/>
    <s v="Standard Class"/>
    <x v="0"/>
    <s v="Philadelphia"/>
    <x v="12"/>
    <s v="United States"/>
    <n v="19120"/>
    <s v="East"/>
    <x v="1"/>
    <x v="9"/>
    <n v="83.920000000000016"/>
    <x v="3835"/>
    <n v="6.16"/>
    <s v="Medium"/>
  </r>
  <r>
    <s v="CA-2013-148698"/>
    <x v="660"/>
    <s v="Standard Class"/>
    <x v="0"/>
    <s v="Houston"/>
    <x v="6"/>
    <s v="United States"/>
    <n v="77070"/>
    <s v="Central"/>
    <x v="1"/>
    <x v="13"/>
    <n v="86.352000000000004"/>
    <x v="3067"/>
    <n v="6.15"/>
    <s v="High"/>
  </r>
  <r>
    <s v="CA-2013-133711"/>
    <x v="80"/>
    <s v="First Class"/>
    <x v="1"/>
    <s v="Mobile"/>
    <x v="23"/>
    <s v="United States"/>
    <n v="36608"/>
    <s v="South"/>
    <x v="1"/>
    <x v="12"/>
    <n v="70.98"/>
    <x v="3836"/>
    <n v="6.15"/>
    <s v="Medium"/>
  </r>
  <r>
    <s v="US-2011-155502"/>
    <x v="873"/>
    <s v="Standard Class"/>
    <x v="2"/>
    <s v="Alexandria"/>
    <x v="3"/>
    <s v="United States"/>
    <n v="22304"/>
    <s v="South"/>
    <x v="2"/>
    <x v="11"/>
    <n v="62.820000000000007"/>
    <x v="3837"/>
    <n v="6.15"/>
    <s v="Medium"/>
  </r>
  <r>
    <s v="CA-2011-107594"/>
    <x v="1102"/>
    <s v="Standard Class"/>
    <x v="0"/>
    <s v="Plainfield"/>
    <x v="14"/>
    <s v="United States"/>
    <n v="7060"/>
    <s v="East"/>
    <x v="0"/>
    <x v="4"/>
    <n v="73.98"/>
    <x v="3838"/>
    <n v="6.15"/>
    <s v="Medium"/>
  </r>
  <r>
    <s v="CA-2014-129021"/>
    <x v="15"/>
    <s v="Second Class"/>
    <x v="0"/>
    <s v="Tallahassee"/>
    <x v="9"/>
    <s v="United States"/>
    <n v="32303"/>
    <s v="South"/>
    <x v="1"/>
    <x v="12"/>
    <n v="49.568000000000005"/>
    <x v="3794"/>
    <n v="6.15"/>
    <s v="Medium"/>
  </r>
  <r>
    <s v="CA-2012-137708"/>
    <x v="974"/>
    <s v="Second Class"/>
    <x v="0"/>
    <s v="Los Angeles"/>
    <x v="1"/>
    <s v="United States"/>
    <n v="90008"/>
    <s v="West"/>
    <x v="1"/>
    <x v="12"/>
    <n v="42.800000000000004"/>
    <x v="3839"/>
    <n v="6.15"/>
    <s v="High"/>
  </r>
  <r>
    <s v="CA-2014-140508"/>
    <x v="866"/>
    <s v="First Class"/>
    <x v="2"/>
    <s v="Dallas"/>
    <x v="6"/>
    <s v="United States"/>
    <n v="75220"/>
    <s v="Central"/>
    <x v="1"/>
    <x v="14"/>
    <n v="114.84800000000001"/>
    <x v="3840"/>
    <n v="6.15"/>
    <s v="Medium"/>
  </r>
  <r>
    <s v="CA-2014-160633"/>
    <x v="100"/>
    <s v="Standard Class"/>
    <x v="1"/>
    <s v="Bowling Green"/>
    <x v="18"/>
    <s v="United States"/>
    <n v="43402"/>
    <s v="East"/>
    <x v="0"/>
    <x v="0"/>
    <n v="139.96000000000004"/>
    <x v="3841"/>
    <n v="6.15"/>
    <s v="Medium"/>
  </r>
  <r>
    <s v="CA-2011-115357"/>
    <x v="980"/>
    <s v="Second Class"/>
    <x v="0"/>
    <s v="Columbia"/>
    <x v="36"/>
    <s v="United States"/>
    <n v="29203"/>
    <s v="South"/>
    <x v="0"/>
    <x v="0"/>
    <n v="62.91"/>
    <x v="3842"/>
    <n v="6.14"/>
    <s v="Medium"/>
  </r>
  <r>
    <s v="CA-2011-165477"/>
    <x v="389"/>
    <s v="Second Class"/>
    <x v="0"/>
    <s v="Kent"/>
    <x v="18"/>
    <s v="United States"/>
    <n v="44240"/>
    <s v="East"/>
    <x v="1"/>
    <x v="8"/>
    <n v="48.36"/>
    <x v="3843"/>
    <n v="6.14"/>
    <s v="High"/>
  </r>
  <r>
    <s v="CA-2013-106530"/>
    <x v="119"/>
    <s v="Same Day"/>
    <x v="0"/>
    <s v="Cleveland"/>
    <x v="18"/>
    <s v="United States"/>
    <n v="44105"/>
    <s v="East"/>
    <x v="1"/>
    <x v="9"/>
    <n v="25.12"/>
    <x v="3844"/>
    <n v="6.13"/>
    <s v="Critical"/>
  </r>
  <r>
    <s v="CA-2013-134775"/>
    <x v="167"/>
    <s v="First Class"/>
    <x v="1"/>
    <s v="San Francisco"/>
    <x v="1"/>
    <s v="United States"/>
    <n v="94109"/>
    <s v="West"/>
    <x v="1"/>
    <x v="12"/>
    <n v="50.96"/>
    <x v="3845"/>
    <n v="6.12"/>
    <s v="High"/>
  </r>
  <r>
    <s v="CA-2013-101161"/>
    <x v="238"/>
    <s v="Standard Class"/>
    <x v="1"/>
    <s v="New York City"/>
    <x v="0"/>
    <s v="United States"/>
    <n v="10024"/>
    <s v="East"/>
    <x v="1"/>
    <x v="13"/>
    <n v="34.700000000000003"/>
    <x v="3846"/>
    <n v="6.12"/>
    <s v="Low"/>
  </r>
  <r>
    <s v="CA-2013-144645"/>
    <x v="950"/>
    <s v="Standard Class"/>
    <x v="1"/>
    <s v="Houston"/>
    <x v="6"/>
    <s v="United States"/>
    <n v="77041"/>
    <s v="Central"/>
    <x v="2"/>
    <x v="11"/>
    <n v="73.784000000000006"/>
    <x v="3847"/>
    <n v="6.12"/>
    <s v="Medium"/>
  </r>
  <r>
    <s v="CA-2013-167983"/>
    <x v="112"/>
    <s v="Second Class"/>
    <x v="1"/>
    <s v="Seattle"/>
    <x v="8"/>
    <s v="United States"/>
    <n v="98115"/>
    <s v="West"/>
    <x v="1"/>
    <x v="1"/>
    <n v="33.44"/>
    <x v="3848"/>
    <n v="6.12"/>
    <s v="High"/>
  </r>
  <r>
    <s v="CA-2014-102967"/>
    <x v="54"/>
    <s v="Standard Class"/>
    <x v="2"/>
    <s v="Concord"/>
    <x v="27"/>
    <s v="United States"/>
    <n v="3301"/>
    <s v="East"/>
    <x v="1"/>
    <x v="9"/>
    <n v="67.400000000000006"/>
    <x v="3849"/>
    <n v="6.11"/>
    <s v="Medium"/>
  </r>
  <r>
    <s v="US-2013-100461"/>
    <x v="367"/>
    <s v="Standard Class"/>
    <x v="1"/>
    <s v="Franklin"/>
    <x v="16"/>
    <s v="United States"/>
    <n v="53132"/>
    <s v="Central"/>
    <x v="1"/>
    <x v="1"/>
    <n v="106.05"/>
    <x v="3850"/>
    <n v="6.11"/>
    <s v="Medium"/>
  </r>
  <r>
    <s v="CA-2011-158372"/>
    <x v="473"/>
    <s v="Standard Class"/>
    <x v="0"/>
    <s v="San Diego"/>
    <x v="1"/>
    <s v="United States"/>
    <n v="92037"/>
    <s v="West"/>
    <x v="2"/>
    <x v="11"/>
    <n v="53.2"/>
    <x v="3851"/>
    <n v="6.1"/>
    <s v="Low"/>
  </r>
  <r>
    <s v="CA-2014-123351"/>
    <x v="1006"/>
    <s v="Standard Class"/>
    <x v="0"/>
    <s v="Columbus"/>
    <x v="10"/>
    <s v="United States"/>
    <n v="31907"/>
    <s v="South"/>
    <x v="1"/>
    <x v="8"/>
    <n v="80.48"/>
    <x v="3852"/>
    <n v="6.1"/>
    <s v="Medium"/>
  </r>
  <r>
    <s v="CA-2012-136798"/>
    <x v="266"/>
    <s v="Standard Class"/>
    <x v="0"/>
    <s v="Minneapolis"/>
    <x v="7"/>
    <s v="United States"/>
    <n v="55407"/>
    <s v="Central"/>
    <x v="1"/>
    <x v="1"/>
    <n v="43.98"/>
    <x v="3853"/>
    <n v="6.1"/>
    <s v="High"/>
  </r>
  <r>
    <s v="CA-2012-124107"/>
    <x v="194"/>
    <s v="Second Class"/>
    <x v="1"/>
    <s v="Ann Arbor"/>
    <x v="11"/>
    <s v="United States"/>
    <n v="48104"/>
    <s v="Central"/>
    <x v="1"/>
    <x v="8"/>
    <n v="29.402999999999999"/>
    <x v="3854"/>
    <n v="6.1"/>
    <s v="Critical"/>
  </r>
  <r>
    <s v="CA-2013-144400"/>
    <x v="1103"/>
    <s v="Standard Class"/>
    <x v="1"/>
    <s v="Philadelphia"/>
    <x v="12"/>
    <s v="United States"/>
    <n v="19120"/>
    <s v="East"/>
    <x v="1"/>
    <x v="14"/>
    <n v="57.576000000000001"/>
    <x v="3764"/>
    <n v="6.09"/>
    <s v="High"/>
  </r>
  <r>
    <s v="CA-2014-115119"/>
    <x v="909"/>
    <s v="Standard Class"/>
    <x v="1"/>
    <s v="Lancaster"/>
    <x v="12"/>
    <s v="United States"/>
    <n v="17602"/>
    <s v="East"/>
    <x v="1"/>
    <x v="1"/>
    <n v="81.438000000000017"/>
    <x v="3855"/>
    <n v="6.09"/>
    <s v="Medium"/>
  </r>
  <r>
    <s v="CA-2013-161907"/>
    <x v="659"/>
    <s v="Standard Class"/>
    <x v="0"/>
    <s v="Philadelphia"/>
    <x v="12"/>
    <s v="United States"/>
    <n v="19140"/>
    <s v="East"/>
    <x v="0"/>
    <x v="4"/>
    <n v="118.78199999999998"/>
    <x v="2517"/>
    <n v="6.08"/>
    <s v="Medium"/>
  </r>
  <r>
    <s v="CA-2014-144883"/>
    <x v="67"/>
    <s v="Standard Class"/>
    <x v="1"/>
    <s v="Roseville"/>
    <x v="7"/>
    <s v="United States"/>
    <n v="55113"/>
    <s v="Central"/>
    <x v="1"/>
    <x v="15"/>
    <n v="50.4"/>
    <x v="3856"/>
    <n v="6.07"/>
    <s v="High"/>
  </r>
  <r>
    <s v="CA-2013-162355"/>
    <x v="118"/>
    <s v="Second Class"/>
    <x v="0"/>
    <s v="Sandy Springs"/>
    <x v="10"/>
    <s v="United States"/>
    <n v="30328"/>
    <s v="South"/>
    <x v="1"/>
    <x v="13"/>
    <n v="35.97"/>
    <x v="3428"/>
    <n v="6.07"/>
    <s v="Critical"/>
  </r>
  <r>
    <s v="CA-2012-111339"/>
    <x v="645"/>
    <s v="First Class"/>
    <x v="1"/>
    <s v="Columbus"/>
    <x v="18"/>
    <s v="United States"/>
    <n v="43229"/>
    <s v="East"/>
    <x v="2"/>
    <x v="11"/>
    <n v="41.568000000000005"/>
    <x v="3857"/>
    <n v="6.07"/>
    <s v="Medium"/>
  </r>
  <r>
    <s v="CA-2013-116379"/>
    <x v="347"/>
    <s v="Standard Class"/>
    <x v="0"/>
    <s v="San Francisco"/>
    <x v="1"/>
    <s v="United States"/>
    <n v="94122"/>
    <s v="West"/>
    <x v="1"/>
    <x v="1"/>
    <n v="57.584000000000003"/>
    <x v="3858"/>
    <n v="6.07"/>
    <s v="High"/>
  </r>
  <r>
    <s v="CA-2014-104913"/>
    <x v="884"/>
    <s v="Standard Class"/>
    <x v="0"/>
    <s v="Long Beach"/>
    <x v="0"/>
    <s v="United States"/>
    <n v="11561"/>
    <s v="East"/>
    <x v="0"/>
    <x v="4"/>
    <n v="74.95"/>
    <x v="3859"/>
    <n v="6.06"/>
    <s v="High"/>
  </r>
  <r>
    <s v="US-2011-147704"/>
    <x v="377"/>
    <s v="Standard Class"/>
    <x v="2"/>
    <s v="Bloomington"/>
    <x v="22"/>
    <s v="United States"/>
    <n v="47401"/>
    <s v="Central"/>
    <x v="1"/>
    <x v="14"/>
    <n v="78.349999999999994"/>
    <x v="3463"/>
    <n v="6.05"/>
    <s v="Medium"/>
  </r>
  <r>
    <s v="CA-2014-133263"/>
    <x v="43"/>
    <s v="Second Class"/>
    <x v="1"/>
    <s v="Atlanta"/>
    <x v="10"/>
    <s v="United States"/>
    <n v="30318"/>
    <s v="South"/>
    <x v="1"/>
    <x v="1"/>
    <n v="34.54"/>
    <x v="3860"/>
    <n v="6.05"/>
    <s v="High"/>
  </r>
  <r>
    <s v="CA-2012-149909"/>
    <x v="627"/>
    <s v="Standard Class"/>
    <x v="0"/>
    <s v="Columbus"/>
    <x v="22"/>
    <s v="United States"/>
    <n v="47201"/>
    <s v="Central"/>
    <x v="1"/>
    <x v="12"/>
    <n v="96.08"/>
    <x v="3348"/>
    <n v="6.05"/>
    <s v="Medium"/>
  </r>
  <r>
    <s v="CA-2014-136651"/>
    <x v="798"/>
    <s v="Second Class"/>
    <x v="0"/>
    <s v="Pasadena"/>
    <x v="1"/>
    <s v="United States"/>
    <n v="91104"/>
    <s v="West"/>
    <x v="2"/>
    <x v="11"/>
    <n v="24.14"/>
    <x v="3861"/>
    <n v="6.05"/>
    <s v="High"/>
  </r>
  <r>
    <s v="CA-2012-136805"/>
    <x v="433"/>
    <s v="Second Class"/>
    <x v="2"/>
    <s v="Detroit"/>
    <x v="11"/>
    <s v="United States"/>
    <n v="48234"/>
    <s v="Central"/>
    <x v="2"/>
    <x v="11"/>
    <n v="75.33"/>
    <x v="3862"/>
    <n v="6.05"/>
    <s v="High"/>
  </r>
  <r>
    <s v="US-2012-139759"/>
    <x v="1104"/>
    <s v="Standard Class"/>
    <x v="2"/>
    <s v="Los Angeles"/>
    <x v="1"/>
    <s v="United States"/>
    <n v="90045"/>
    <s v="West"/>
    <x v="1"/>
    <x v="8"/>
    <n v="105.96"/>
    <x v="3863"/>
    <n v="6.04"/>
    <s v="Medium"/>
  </r>
  <r>
    <s v="CA-2013-133802"/>
    <x v="874"/>
    <s v="Standard Class"/>
    <x v="1"/>
    <s v="Redwood City"/>
    <x v="1"/>
    <s v="United States"/>
    <n v="94061"/>
    <s v="West"/>
    <x v="1"/>
    <x v="1"/>
    <n v="41.904000000000003"/>
    <x v="3864"/>
    <n v="6.04"/>
    <s v="Low"/>
  </r>
  <r>
    <s v="CA-2012-151253"/>
    <x v="1081"/>
    <s v="Standard Class"/>
    <x v="0"/>
    <s v="Los Angeles"/>
    <x v="1"/>
    <s v="United States"/>
    <n v="90008"/>
    <s v="West"/>
    <x v="0"/>
    <x v="4"/>
    <n v="88.77600000000001"/>
    <x v="2981"/>
    <n v="6.04"/>
    <s v="High"/>
  </r>
  <r>
    <s v="CA-2014-107132"/>
    <x v="214"/>
    <s v="Standard Class"/>
    <x v="1"/>
    <s v="New York City"/>
    <x v="0"/>
    <s v="United States"/>
    <n v="10009"/>
    <s v="East"/>
    <x v="1"/>
    <x v="1"/>
    <n v="102.36799999999999"/>
    <x v="3865"/>
    <n v="6.04"/>
    <s v="High"/>
  </r>
  <r>
    <s v="CA-2013-117604"/>
    <x v="121"/>
    <s v="Standard Class"/>
    <x v="0"/>
    <s v="Jonesboro"/>
    <x v="39"/>
    <s v="United States"/>
    <n v="72401"/>
    <s v="South"/>
    <x v="1"/>
    <x v="12"/>
    <n v="239.5"/>
    <x v="3866"/>
    <n v="6.04"/>
    <s v="Medium"/>
  </r>
  <r>
    <s v="CA-2012-130883"/>
    <x v="227"/>
    <s v="Standard Class"/>
    <x v="0"/>
    <s v="Portland"/>
    <x v="34"/>
    <s v="United States"/>
    <n v="97206"/>
    <s v="West"/>
    <x v="1"/>
    <x v="12"/>
    <n v="141.76"/>
    <x v="3867"/>
    <n v="6.03"/>
    <s v="Medium"/>
  </r>
  <r>
    <s v="CA-2012-124800"/>
    <x v="227"/>
    <s v="Standard Class"/>
    <x v="1"/>
    <s v="Mesa"/>
    <x v="28"/>
    <s v="United States"/>
    <n v="85204"/>
    <s v="West"/>
    <x v="1"/>
    <x v="1"/>
    <n v="77.031000000000006"/>
    <x v="3868"/>
    <n v="6.03"/>
    <s v="Medium"/>
  </r>
  <r>
    <s v="CA-2013-125738"/>
    <x v="478"/>
    <s v="Standard Class"/>
    <x v="2"/>
    <s v="Salt Lake City"/>
    <x v="26"/>
    <s v="United States"/>
    <n v="84106"/>
    <s v="West"/>
    <x v="1"/>
    <x v="12"/>
    <n v="60.12"/>
    <x v="2332"/>
    <n v="6.03"/>
    <s v="Medium"/>
  </r>
  <r>
    <s v="CA-2014-121615"/>
    <x v="131"/>
    <s v="Standard Class"/>
    <x v="0"/>
    <s v="Eagan"/>
    <x v="7"/>
    <s v="United States"/>
    <n v="55122"/>
    <s v="Central"/>
    <x v="1"/>
    <x v="9"/>
    <n v="52.400000000000006"/>
    <x v="3869"/>
    <n v="6.03"/>
    <s v="Low"/>
  </r>
  <r>
    <s v="CA-2011-146591"/>
    <x v="827"/>
    <s v="First Class"/>
    <x v="0"/>
    <s v="Scottsdale"/>
    <x v="28"/>
    <s v="United States"/>
    <n v="85254"/>
    <s v="West"/>
    <x v="1"/>
    <x v="1"/>
    <n v="32.340000000000003"/>
    <x v="3870"/>
    <n v="6.03"/>
    <s v="Medium"/>
  </r>
  <r>
    <s v="CA-2014-151484"/>
    <x v="445"/>
    <s v="First Class"/>
    <x v="1"/>
    <s v="Philadelphia"/>
    <x v="12"/>
    <s v="United States"/>
    <n v="19120"/>
    <s v="East"/>
    <x v="1"/>
    <x v="9"/>
    <n v="51.336000000000006"/>
    <x v="3871"/>
    <n v="6.03"/>
    <s v="Medium"/>
  </r>
  <r>
    <s v="CA-2012-122287"/>
    <x v="443"/>
    <s v="Standard Class"/>
    <x v="2"/>
    <s v="Peoria"/>
    <x v="28"/>
    <s v="United States"/>
    <n v="85345"/>
    <s v="West"/>
    <x v="2"/>
    <x v="11"/>
    <n v="75.36"/>
    <x v="3872"/>
    <n v="6.02"/>
    <s v="Medium"/>
  </r>
  <r>
    <s v="CA-2013-108959"/>
    <x v="6"/>
    <s v="Second Class"/>
    <x v="1"/>
    <s v="Glendale"/>
    <x v="28"/>
    <s v="United States"/>
    <n v="85301"/>
    <s v="West"/>
    <x v="1"/>
    <x v="9"/>
    <n v="104.69600000000001"/>
    <x v="3873"/>
    <n v="6.02"/>
    <s v="Medium"/>
  </r>
  <r>
    <s v="CA-2013-111682"/>
    <x v="285"/>
    <s v="First Class"/>
    <x v="0"/>
    <s v="Troy"/>
    <x v="0"/>
    <s v="United States"/>
    <n v="12180"/>
    <s v="East"/>
    <x v="0"/>
    <x v="0"/>
    <n v="30"/>
    <x v="3874"/>
    <n v="6.01"/>
    <s v="Critical"/>
  </r>
  <r>
    <s v="CA-2012-117961"/>
    <x v="427"/>
    <s v="Standard Class"/>
    <x v="1"/>
    <s v="Leominster"/>
    <x v="15"/>
    <s v="United States"/>
    <n v="1453"/>
    <s v="East"/>
    <x v="1"/>
    <x v="1"/>
    <n v="61.04"/>
    <x v="3875"/>
    <n v="6.01"/>
    <s v="High"/>
  </r>
  <r>
    <s v="CA-2014-115931"/>
    <x v="56"/>
    <s v="Standard Class"/>
    <x v="1"/>
    <s v="Carlsbad"/>
    <x v="41"/>
    <s v="United States"/>
    <n v="88220"/>
    <s v="West"/>
    <x v="0"/>
    <x v="4"/>
    <n v="67.040000000000006"/>
    <x v="3876"/>
    <n v="6"/>
    <s v="Medium"/>
  </r>
  <r>
    <s v="CA-2011-143840"/>
    <x v="1105"/>
    <s v="Standard Class"/>
    <x v="0"/>
    <s v="Decatur"/>
    <x v="23"/>
    <s v="United States"/>
    <n v="35601"/>
    <s v="South"/>
    <x v="0"/>
    <x v="4"/>
    <n v="135.97999999999999"/>
    <x v="3877"/>
    <n v="6"/>
    <s v="Medium"/>
  </r>
  <r>
    <s v="US-2012-159982"/>
    <x v="650"/>
    <s v="Standard Class"/>
    <x v="1"/>
    <s v="Chicago"/>
    <x v="5"/>
    <s v="United States"/>
    <n v="60623"/>
    <s v="Central"/>
    <x v="1"/>
    <x v="9"/>
    <n v="82.367999999999995"/>
    <x v="2548"/>
    <n v="5.99"/>
    <s v="Medium"/>
  </r>
  <r>
    <s v="CA-2011-129364"/>
    <x v="698"/>
    <s v="Standard Class"/>
    <x v="0"/>
    <s v="Salem"/>
    <x v="34"/>
    <s v="United States"/>
    <n v="97301"/>
    <s v="West"/>
    <x v="0"/>
    <x v="0"/>
    <n v="103.92000000000002"/>
    <x v="3878"/>
    <n v="5.99"/>
    <s v="Medium"/>
  </r>
  <r>
    <s v="CA-2012-141740"/>
    <x v="516"/>
    <s v="Standard Class"/>
    <x v="0"/>
    <s v="New York City"/>
    <x v="0"/>
    <s v="United States"/>
    <n v="10009"/>
    <s v="East"/>
    <x v="2"/>
    <x v="5"/>
    <n v="205.16400000000002"/>
    <x v="3879"/>
    <n v="5.99"/>
    <s v="Medium"/>
  </r>
  <r>
    <s v="CA-2011-164210"/>
    <x v="622"/>
    <s v="Second Class"/>
    <x v="0"/>
    <s v="Louisville"/>
    <x v="29"/>
    <s v="United States"/>
    <n v="80027"/>
    <s v="West"/>
    <x v="1"/>
    <x v="12"/>
    <n v="35.808"/>
    <x v="3880"/>
    <n v="5.98"/>
    <s v="High"/>
  </r>
  <r>
    <s v="CA-2012-106208"/>
    <x v="148"/>
    <s v="Standard Class"/>
    <x v="0"/>
    <s v="Chicago"/>
    <x v="5"/>
    <s v="United States"/>
    <n v="60610"/>
    <s v="Central"/>
    <x v="1"/>
    <x v="8"/>
    <n v="53.087999999999994"/>
    <x v="3881"/>
    <n v="5.97"/>
    <s v="High"/>
  </r>
  <r>
    <s v="CA-2014-125451"/>
    <x v="187"/>
    <s v="First Class"/>
    <x v="1"/>
    <s v="Cranston"/>
    <x v="20"/>
    <s v="United States"/>
    <n v="2920"/>
    <s v="East"/>
    <x v="1"/>
    <x v="12"/>
    <n v="43.44"/>
    <x v="3882"/>
    <n v="5.97"/>
    <s v="Critical"/>
  </r>
  <r>
    <s v="CA-2012-157287"/>
    <x v="528"/>
    <s v="First Class"/>
    <x v="1"/>
    <s v="Philadelphia"/>
    <x v="12"/>
    <s v="United States"/>
    <n v="19140"/>
    <s v="East"/>
    <x v="1"/>
    <x v="9"/>
    <n v="33.568000000000005"/>
    <x v="3883"/>
    <n v="5.97"/>
    <s v="Critical"/>
  </r>
  <r>
    <s v="US-2013-112396"/>
    <x v="1106"/>
    <s v="Standard Class"/>
    <x v="1"/>
    <s v="San Francisco"/>
    <x v="1"/>
    <s v="United States"/>
    <n v="94110"/>
    <s v="West"/>
    <x v="0"/>
    <x v="0"/>
    <n v="89.97"/>
    <x v="2890"/>
    <n v="5.97"/>
    <s v="Medium"/>
  </r>
  <r>
    <s v="US-2014-139577"/>
    <x v="95"/>
    <s v="Standard Class"/>
    <x v="2"/>
    <s v="San Francisco"/>
    <x v="1"/>
    <s v="United States"/>
    <n v="94110"/>
    <s v="West"/>
    <x v="0"/>
    <x v="0"/>
    <n v="104.75"/>
    <x v="3884"/>
    <n v="5.97"/>
    <s v="Medium"/>
  </r>
  <r>
    <s v="CA-2014-148922"/>
    <x v="288"/>
    <s v="Second Class"/>
    <x v="2"/>
    <s v="Jackson"/>
    <x v="42"/>
    <s v="United States"/>
    <n v="39212"/>
    <s v="South"/>
    <x v="0"/>
    <x v="4"/>
    <n v="38.97"/>
    <x v="3885"/>
    <n v="5.96"/>
    <s v="Medium"/>
  </r>
  <r>
    <s v="CA-2012-113628"/>
    <x v="781"/>
    <s v="Standard Class"/>
    <x v="1"/>
    <s v="Plantation"/>
    <x v="9"/>
    <s v="United States"/>
    <n v="33317"/>
    <s v="South"/>
    <x v="0"/>
    <x v="4"/>
    <n v="100.792"/>
    <x v="3886"/>
    <n v="5.96"/>
    <s v="Medium"/>
  </r>
  <r>
    <s v="CA-2013-159142"/>
    <x v="417"/>
    <s v="First Class"/>
    <x v="2"/>
    <s v="Springfield"/>
    <x v="3"/>
    <s v="United States"/>
    <n v="22153"/>
    <s v="South"/>
    <x v="1"/>
    <x v="12"/>
    <n v="27.81"/>
    <x v="3887"/>
    <n v="5.96"/>
    <s v="High"/>
  </r>
  <r>
    <s v="US-2011-147704"/>
    <x v="377"/>
    <s v="Standard Class"/>
    <x v="2"/>
    <s v="Bloomington"/>
    <x v="22"/>
    <s v="United States"/>
    <n v="47401"/>
    <s v="Central"/>
    <x v="1"/>
    <x v="9"/>
    <n v="169.45"/>
    <x v="3720"/>
    <n v="5.96"/>
    <s v="Medium"/>
  </r>
  <r>
    <s v="CA-2012-129546"/>
    <x v="725"/>
    <s v="Standard Class"/>
    <x v="1"/>
    <s v="Los Angeles"/>
    <x v="1"/>
    <s v="United States"/>
    <n v="90032"/>
    <s v="West"/>
    <x v="1"/>
    <x v="1"/>
    <n v="81.792000000000002"/>
    <x v="3888"/>
    <n v="5.96"/>
    <s v="Medium"/>
  </r>
  <r>
    <s v="CA-2014-168739"/>
    <x v="966"/>
    <s v="Standard Class"/>
    <x v="0"/>
    <s v="Houston"/>
    <x v="6"/>
    <s v="United States"/>
    <n v="77095"/>
    <s v="Central"/>
    <x v="2"/>
    <x v="11"/>
    <n v="65.424000000000007"/>
    <x v="3889"/>
    <n v="5.95"/>
    <s v="Medium"/>
  </r>
  <r>
    <s v="CA-2012-132374"/>
    <x v="1107"/>
    <s v="Second Class"/>
    <x v="2"/>
    <s v="Sterling Heights"/>
    <x v="11"/>
    <s v="United States"/>
    <n v="48310"/>
    <s v="Central"/>
    <x v="1"/>
    <x v="13"/>
    <n v="79.36"/>
    <x v="3890"/>
    <n v="5.95"/>
    <s v="High"/>
  </r>
  <r>
    <s v="US-2012-124219"/>
    <x v="571"/>
    <s v="First Class"/>
    <x v="0"/>
    <s v="Kirkwood"/>
    <x v="21"/>
    <s v="United States"/>
    <n v="63122"/>
    <s v="Central"/>
    <x v="1"/>
    <x v="1"/>
    <n v="28.4"/>
    <x v="3891"/>
    <n v="5.95"/>
    <s v="High"/>
  </r>
  <r>
    <s v="US-2014-132059"/>
    <x v="601"/>
    <s v="Standard Class"/>
    <x v="0"/>
    <s v="Fort Collins"/>
    <x v="29"/>
    <s v="United States"/>
    <n v="80525"/>
    <s v="West"/>
    <x v="0"/>
    <x v="0"/>
    <n v="47.984000000000002"/>
    <x v="3892"/>
    <n v="5.94"/>
    <s v="Low"/>
  </r>
  <r>
    <s v="CA-2013-146010"/>
    <x v="215"/>
    <s v="First Class"/>
    <x v="2"/>
    <s v="Colorado Springs"/>
    <x v="29"/>
    <s v="United States"/>
    <n v="80906"/>
    <s v="West"/>
    <x v="1"/>
    <x v="1"/>
    <n v="40.635000000000012"/>
    <x v="3893"/>
    <n v="5.94"/>
    <s v="Medium"/>
  </r>
  <r>
    <s v="CA-2013-157707"/>
    <x v="981"/>
    <s v="First Class"/>
    <x v="1"/>
    <s v="Denver"/>
    <x v="29"/>
    <s v="United States"/>
    <n v="80219"/>
    <s v="West"/>
    <x v="2"/>
    <x v="10"/>
    <n v="90.882000000000005"/>
    <x v="3894"/>
    <n v="5.94"/>
    <s v="Medium"/>
  </r>
  <r>
    <s v="CA-2012-163734"/>
    <x v="1108"/>
    <s v="Standard Class"/>
    <x v="2"/>
    <s v="Houston"/>
    <x v="6"/>
    <s v="United States"/>
    <n v="77070"/>
    <s v="Central"/>
    <x v="1"/>
    <x v="9"/>
    <n v="228.92"/>
    <x v="2891"/>
    <n v="5.94"/>
    <s v="Medium"/>
  </r>
  <r>
    <s v="CA-2013-155516"/>
    <x v="44"/>
    <s v="Same Day"/>
    <x v="1"/>
    <s v="Manchester"/>
    <x v="33"/>
    <s v="United States"/>
    <n v="6040"/>
    <s v="East"/>
    <x v="1"/>
    <x v="1"/>
    <n v="23.2"/>
    <x v="3895"/>
    <n v="5.93"/>
    <s v="High"/>
  </r>
  <r>
    <s v="CA-2011-104773"/>
    <x v="698"/>
    <s v="Standard Class"/>
    <x v="1"/>
    <s v="Houston"/>
    <x v="6"/>
    <s v="United States"/>
    <n v="77041"/>
    <s v="Central"/>
    <x v="1"/>
    <x v="9"/>
    <n v="60.415999999999997"/>
    <x v="3896"/>
    <n v="5.93"/>
    <s v="High"/>
  </r>
  <r>
    <s v="CA-2012-161711"/>
    <x v="650"/>
    <s v="Standard Class"/>
    <x v="1"/>
    <s v="New York City"/>
    <x v="0"/>
    <s v="United States"/>
    <n v="10035"/>
    <s v="East"/>
    <x v="1"/>
    <x v="14"/>
    <n v="62.24"/>
    <x v="3897"/>
    <n v="5.93"/>
    <s v="Medium"/>
  </r>
  <r>
    <s v="CA-2012-167010"/>
    <x v="342"/>
    <s v="Standard Class"/>
    <x v="2"/>
    <s v="Philadelphia"/>
    <x v="12"/>
    <s v="United States"/>
    <n v="19143"/>
    <s v="East"/>
    <x v="1"/>
    <x v="8"/>
    <n v="98.111999999999995"/>
    <x v="3898"/>
    <n v="5.91"/>
    <s v="Medium"/>
  </r>
  <r>
    <s v="CA-2014-132213"/>
    <x v="479"/>
    <s v="First Class"/>
    <x v="2"/>
    <s v="Nashville"/>
    <x v="35"/>
    <s v="United States"/>
    <n v="37211"/>
    <s v="South"/>
    <x v="1"/>
    <x v="13"/>
    <n v="67.92"/>
    <x v="3899"/>
    <n v="5.91"/>
    <s v="Medium"/>
  </r>
  <r>
    <s v="CA-2014-160031"/>
    <x v="742"/>
    <s v="Second Class"/>
    <x v="0"/>
    <s v="Fairfield"/>
    <x v="18"/>
    <s v="United States"/>
    <n v="45014"/>
    <s v="East"/>
    <x v="1"/>
    <x v="12"/>
    <n v="74.352000000000004"/>
    <x v="2019"/>
    <n v="5.91"/>
    <s v="Medium"/>
  </r>
  <r>
    <s v="US-2013-118780"/>
    <x v="350"/>
    <s v="Second Class"/>
    <x v="2"/>
    <s v="New York City"/>
    <x v="0"/>
    <s v="United States"/>
    <n v="10011"/>
    <s v="East"/>
    <x v="1"/>
    <x v="9"/>
    <n v="59.48"/>
    <x v="3900"/>
    <n v="5.9"/>
    <s v="High"/>
  </r>
  <r>
    <s v="CA-2011-131002"/>
    <x v="206"/>
    <s v="Second Class"/>
    <x v="0"/>
    <s v="Tulsa"/>
    <x v="17"/>
    <s v="United States"/>
    <n v="74133"/>
    <s v="Central"/>
    <x v="1"/>
    <x v="1"/>
    <n v="42.81"/>
    <x v="3901"/>
    <n v="5.9"/>
    <s v="High"/>
  </r>
  <r>
    <s v="CA-2012-121405"/>
    <x v="505"/>
    <s v="Standard Class"/>
    <x v="1"/>
    <s v="Chicago"/>
    <x v="5"/>
    <s v="United States"/>
    <n v="60610"/>
    <s v="Central"/>
    <x v="0"/>
    <x v="4"/>
    <n v="180.96"/>
    <x v="2295"/>
    <n v="5.9"/>
    <s v="Medium"/>
  </r>
  <r>
    <s v="CA-2012-151470"/>
    <x v="721"/>
    <s v="Standard Class"/>
    <x v="0"/>
    <s v="Las Vegas"/>
    <x v="13"/>
    <s v="United States"/>
    <n v="89115"/>
    <s v="West"/>
    <x v="1"/>
    <x v="1"/>
    <n v="45.584000000000003"/>
    <x v="3902"/>
    <n v="5.9"/>
    <s v="Low"/>
  </r>
  <r>
    <s v="CA-2014-156139"/>
    <x v="812"/>
    <s v="Standard Class"/>
    <x v="0"/>
    <s v="San Francisco"/>
    <x v="1"/>
    <s v="United States"/>
    <n v="94109"/>
    <s v="West"/>
    <x v="1"/>
    <x v="1"/>
    <n v="38.376000000000005"/>
    <x v="3903"/>
    <n v="5.89"/>
    <s v="Low"/>
  </r>
  <r>
    <s v="CA-2014-113908"/>
    <x v="384"/>
    <s v="Standard Class"/>
    <x v="1"/>
    <s v="New York City"/>
    <x v="0"/>
    <s v="United States"/>
    <n v="10011"/>
    <s v="East"/>
    <x v="0"/>
    <x v="6"/>
    <n v="78.66"/>
    <x v="3904"/>
    <n v="5.89"/>
    <s v="Medium"/>
  </r>
  <r>
    <s v="CA-2011-144071"/>
    <x v="698"/>
    <s v="Standard Class"/>
    <x v="1"/>
    <s v="San Francisco"/>
    <x v="1"/>
    <s v="United States"/>
    <n v="94110"/>
    <s v="West"/>
    <x v="2"/>
    <x v="11"/>
    <n v="79.44"/>
    <x v="3905"/>
    <n v="5.89"/>
    <s v="Medium"/>
  </r>
  <r>
    <s v="CA-2014-147725"/>
    <x v="84"/>
    <s v="Same Day"/>
    <x v="0"/>
    <s v="Orange"/>
    <x v="14"/>
    <s v="United States"/>
    <n v="7050"/>
    <s v="East"/>
    <x v="1"/>
    <x v="13"/>
    <n v="70.949999999999989"/>
    <x v="3316"/>
    <n v="5.88"/>
    <s v="High"/>
  </r>
  <r>
    <s v="CA-2014-125269"/>
    <x v="572"/>
    <s v="Standard Class"/>
    <x v="0"/>
    <s v="Chicago"/>
    <x v="5"/>
    <s v="United States"/>
    <n v="60610"/>
    <s v="Central"/>
    <x v="1"/>
    <x v="9"/>
    <n v="72.784000000000006"/>
    <x v="3578"/>
    <n v="5.88"/>
    <s v="Medium"/>
  </r>
  <r>
    <s v="US-2014-132220"/>
    <x v="333"/>
    <s v="Standard Class"/>
    <x v="1"/>
    <s v="Tempe"/>
    <x v="28"/>
    <s v="United States"/>
    <n v="85281"/>
    <s v="West"/>
    <x v="0"/>
    <x v="0"/>
    <n v="62.352000000000004"/>
    <x v="3906"/>
    <n v="5.88"/>
    <s v="High"/>
  </r>
  <r>
    <s v="CA-2014-163335"/>
    <x v="192"/>
    <s v="First Class"/>
    <x v="0"/>
    <s v="Columbus"/>
    <x v="10"/>
    <s v="United States"/>
    <n v="31907"/>
    <s v="South"/>
    <x v="1"/>
    <x v="9"/>
    <n v="40.29"/>
    <x v="3907"/>
    <n v="5.87"/>
    <s v="High"/>
  </r>
  <r>
    <s v="CA-2014-151484"/>
    <x v="445"/>
    <s v="First Class"/>
    <x v="1"/>
    <s v="Philadelphia"/>
    <x v="12"/>
    <s v="United States"/>
    <n v="19120"/>
    <s v="East"/>
    <x v="2"/>
    <x v="11"/>
    <n v="42.408000000000008"/>
    <x v="3908"/>
    <n v="5.87"/>
    <s v="Medium"/>
  </r>
  <r>
    <s v="CA-2012-158701"/>
    <x v="1109"/>
    <s v="Standard Class"/>
    <x v="2"/>
    <s v="San Francisco"/>
    <x v="1"/>
    <s v="United States"/>
    <n v="94110"/>
    <s v="West"/>
    <x v="1"/>
    <x v="1"/>
    <n v="56.16"/>
    <x v="3909"/>
    <n v="5.87"/>
    <s v="Medium"/>
  </r>
  <r>
    <s v="CA-2013-126270"/>
    <x v="658"/>
    <s v="Standard Class"/>
    <x v="0"/>
    <s v="San Clemente"/>
    <x v="1"/>
    <s v="United States"/>
    <n v="92672"/>
    <s v="West"/>
    <x v="1"/>
    <x v="14"/>
    <n v="71.97"/>
    <x v="1932"/>
    <n v="5.86"/>
    <s v="Medium"/>
  </r>
  <r>
    <s v="CA-2012-113110"/>
    <x v="14"/>
    <s v="Standard Class"/>
    <x v="0"/>
    <s v="San Bernardino"/>
    <x v="1"/>
    <s v="United States"/>
    <n v="92404"/>
    <s v="West"/>
    <x v="1"/>
    <x v="12"/>
    <n v="40.14"/>
    <x v="3910"/>
    <n v="5.85"/>
    <s v="High"/>
  </r>
  <r>
    <s v="US-2014-117534"/>
    <x v="374"/>
    <s v="First Class"/>
    <x v="0"/>
    <s v="Fresno"/>
    <x v="1"/>
    <s v="United States"/>
    <n v="93727"/>
    <s v="West"/>
    <x v="1"/>
    <x v="13"/>
    <n v="16.02"/>
    <x v="3911"/>
    <n v="5.85"/>
    <s v="Critical"/>
  </r>
  <r>
    <s v="CA-2013-145898"/>
    <x v="457"/>
    <s v="Same Day"/>
    <x v="0"/>
    <s v="Redlands"/>
    <x v="1"/>
    <s v="United States"/>
    <n v="92374"/>
    <s v="West"/>
    <x v="1"/>
    <x v="12"/>
    <n v="29.900000000000002"/>
    <x v="3659"/>
    <n v="5.84"/>
    <s v="Medium"/>
  </r>
  <r>
    <s v="CA-2014-118017"/>
    <x v="440"/>
    <s v="Second Class"/>
    <x v="0"/>
    <s v="Thornton"/>
    <x v="29"/>
    <s v="United States"/>
    <n v="80229"/>
    <s v="West"/>
    <x v="1"/>
    <x v="3"/>
    <n v="47.32"/>
    <x v="3912"/>
    <n v="5.84"/>
    <s v="High"/>
  </r>
  <r>
    <s v="CA-2011-143210"/>
    <x v="32"/>
    <s v="First Class"/>
    <x v="0"/>
    <s v="Lowell"/>
    <x v="15"/>
    <s v="United States"/>
    <n v="1852"/>
    <s v="East"/>
    <x v="2"/>
    <x v="11"/>
    <n v="45.839999999999996"/>
    <x v="3913"/>
    <n v="5.84"/>
    <s v="High"/>
  </r>
  <r>
    <s v="CA-2014-135909"/>
    <x v="1"/>
    <s v="Standard Class"/>
    <x v="1"/>
    <s v="Sacramento"/>
    <x v="1"/>
    <s v="United States"/>
    <n v="95823"/>
    <s v="West"/>
    <x v="0"/>
    <x v="4"/>
    <n v="31.983999999999998"/>
    <x v="3914"/>
    <n v="5.84"/>
    <s v="Low"/>
  </r>
  <r>
    <s v="CA-2013-161361"/>
    <x v="666"/>
    <s v="Second Class"/>
    <x v="0"/>
    <s v="Pocatello"/>
    <x v="43"/>
    <s v="United States"/>
    <n v="83201"/>
    <s v="West"/>
    <x v="1"/>
    <x v="12"/>
    <n v="17.64"/>
    <x v="3915"/>
    <n v="5.84"/>
    <s v="Critical"/>
  </r>
  <r>
    <s v="CA-2011-149244"/>
    <x v="102"/>
    <s v="Standard Class"/>
    <x v="0"/>
    <s v="San Diego"/>
    <x v="1"/>
    <s v="United States"/>
    <n v="92037"/>
    <s v="West"/>
    <x v="2"/>
    <x v="11"/>
    <n v="35.340000000000003"/>
    <x v="3916"/>
    <n v="5.83"/>
    <s v="High"/>
  </r>
  <r>
    <s v="CA-2014-136448"/>
    <x v="164"/>
    <s v="First Class"/>
    <x v="0"/>
    <s v="Philadelphia"/>
    <x v="12"/>
    <s v="United States"/>
    <n v="19143"/>
    <s v="East"/>
    <x v="2"/>
    <x v="11"/>
    <n v="22.512000000000004"/>
    <x v="3917"/>
    <n v="5.83"/>
    <s v="Critical"/>
  </r>
  <r>
    <s v="CA-2014-106831"/>
    <x v="123"/>
    <s v="First Class"/>
    <x v="0"/>
    <s v="Dublin"/>
    <x v="18"/>
    <s v="United States"/>
    <n v="43017"/>
    <s v="East"/>
    <x v="1"/>
    <x v="12"/>
    <n v="27.744000000000003"/>
    <x v="3918"/>
    <n v="5.83"/>
    <s v="Critical"/>
  </r>
  <r>
    <s v="CA-2013-160220"/>
    <x v="875"/>
    <s v="Standard Class"/>
    <x v="0"/>
    <s v="Trenton"/>
    <x v="11"/>
    <s v="United States"/>
    <n v="48183"/>
    <s v="Central"/>
    <x v="0"/>
    <x v="4"/>
    <n v="125.69999999999999"/>
    <x v="3919"/>
    <n v="5.83"/>
    <s v="Medium"/>
  </r>
  <r>
    <s v="CA-2012-158491"/>
    <x v="496"/>
    <s v="Second Class"/>
    <x v="0"/>
    <s v="Los Angeles"/>
    <x v="1"/>
    <s v="United States"/>
    <n v="90008"/>
    <s v="West"/>
    <x v="0"/>
    <x v="0"/>
    <n v="119.98"/>
    <x v="3920"/>
    <n v="5.83"/>
    <s v="Medium"/>
  </r>
  <r>
    <s v="CA-2013-106530"/>
    <x v="119"/>
    <s v="Same Day"/>
    <x v="0"/>
    <s v="Cleveland"/>
    <x v="18"/>
    <s v="United States"/>
    <n v="44105"/>
    <s v="East"/>
    <x v="0"/>
    <x v="0"/>
    <n v="58.112000000000002"/>
    <x v="3921"/>
    <n v="5.81"/>
    <s v="Critical"/>
  </r>
  <r>
    <s v="CA-2014-167094"/>
    <x v="146"/>
    <s v="First Class"/>
    <x v="1"/>
    <s v="Springfield"/>
    <x v="34"/>
    <s v="United States"/>
    <n v="97477"/>
    <s v="West"/>
    <x v="0"/>
    <x v="0"/>
    <n v="28.400000000000002"/>
    <x v="3922"/>
    <n v="5.81"/>
    <s v="High"/>
  </r>
  <r>
    <s v="CA-2014-100748"/>
    <x v="714"/>
    <s v="Standard Class"/>
    <x v="2"/>
    <s v="San Francisco"/>
    <x v="1"/>
    <s v="United States"/>
    <n v="94110"/>
    <s v="West"/>
    <x v="1"/>
    <x v="15"/>
    <n v="58.48"/>
    <x v="3923"/>
    <n v="5.81"/>
    <s v="Medium"/>
  </r>
  <r>
    <s v="CA-2011-158372"/>
    <x v="473"/>
    <s v="Standard Class"/>
    <x v="0"/>
    <s v="San Diego"/>
    <x v="1"/>
    <s v="United States"/>
    <n v="92037"/>
    <s v="West"/>
    <x v="2"/>
    <x v="11"/>
    <n v="39.880000000000003"/>
    <x v="3924"/>
    <n v="5.81"/>
    <s v="Low"/>
  </r>
  <r>
    <s v="CA-2014-118360"/>
    <x v="917"/>
    <s v="Standard Class"/>
    <x v="0"/>
    <s v="New York City"/>
    <x v="0"/>
    <s v="United States"/>
    <n v="10011"/>
    <s v="East"/>
    <x v="1"/>
    <x v="12"/>
    <n v="42.929999999999993"/>
    <x v="3925"/>
    <n v="5.81"/>
    <s v="Low"/>
  </r>
  <r>
    <s v="CA-2013-140018"/>
    <x v="923"/>
    <s v="Standard Class"/>
    <x v="0"/>
    <s v="Columbus"/>
    <x v="18"/>
    <s v="United States"/>
    <n v="43229"/>
    <s v="East"/>
    <x v="2"/>
    <x v="11"/>
    <n v="77.951999999999998"/>
    <x v="3609"/>
    <n v="5.81"/>
    <s v="Medium"/>
  </r>
  <r>
    <s v="CA-2011-149104"/>
    <x v="3"/>
    <s v="Second Class"/>
    <x v="0"/>
    <s v="Dearborn Heights"/>
    <x v="11"/>
    <s v="United States"/>
    <n v="48127"/>
    <s v="Central"/>
    <x v="1"/>
    <x v="13"/>
    <n v="26.7"/>
    <x v="3926"/>
    <n v="5.81"/>
    <s v="High"/>
  </r>
  <r>
    <s v="CA-2014-140949"/>
    <x v="1055"/>
    <s v="Second Class"/>
    <x v="0"/>
    <s v="New York City"/>
    <x v="0"/>
    <s v="United States"/>
    <n v="10011"/>
    <s v="East"/>
    <x v="0"/>
    <x v="0"/>
    <n v="57.06"/>
    <x v="3927"/>
    <n v="5.8"/>
    <s v="Medium"/>
  </r>
  <r>
    <s v="CA-2012-142419"/>
    <x v="488"/>
    <s v="Second Class"/>
    <x v="0"/>
    <s v="Seattle"/>
    <x v="8"/>
    <s v="United States"/>
    <n v="98115"/>
    <s v="West"/>
    <x v="1"/>
    <x v="12"/>
    <n v="29.97"/>
    <x v="3928"/>
    <n v="5.8"/>
    <s v="High"/>
  </r>
  <r>
    <s v="CA-2014-101182"/>
    <x v="142"/>
    <s v="First Class"/>
    <x v="2"/>
    <s v="Apple Valley"/>
    <x v="1"/>
    <s v="United States"/>
    <n v="92307"/>
    <s v="West"/>
    <x v="0"/>
    <x v="4"/>
    <n v="43.176000000000002"/>
    <x v="3929"/>
    <n v="5.8"/>
    <s v="Medium"/>
  </r>
  <r>
    <s v="CA-2012-163181"/>
    <x v="634"/>
    <s v="Standard Class"/>
    <x v="0"/>
    <s v="Houston"/>
    <x v="6"/>
    <s v="United States"/>
    <n v="77041"/>
    <s v="Central"/>
    <x v="1"/>
    <x v="9"/>
    <n v="84.784000000000006"/>
    <x v="2715"/>
    <n v="5.8"/>
    <s v="Medium"/>
  </r>
  <r>
    <s v="US-2011-157070"/>
    <x v="323"/>
    <s v="Standard Class"/>
    <x v="1"/>
    <s v="Detroit"/>
    <x v="11"/>
    <s v="United States"/>
    <n v="48234"/>
    <s v="Central"/>
    <x v="1"/>
    <x v="8"/>
    <n v="65.52000000000001"/>
    <x v="3930"/>
    <n v="5.8"/>
    <s v="Medium"/>
  </r>
  <r>
    <s v="CA-2014-125388"/>
    <x v="307"/>
    <s v="Standard Class"/>
    <x v="1"/>
    <s v="Lawrence"/>
    <x v="15"/>
    <s v="United States"/>
    <n v="1841"/>
    <s v="East"/>
    <x v="2"/>
    <x v="11"/>
    <n v="56.56"/>
    <x v="3931"/>
    <n v="5.79"/>
    <s v="Medium"/>
  </r>
  <r>
    <s v="CA-2014-129462"/>
    <x v="124"/>
    <s v="Second Class"/>
    <x v="0"/>
    <s v="Florence"/>
    <x v="4"/>
    <s v="United States"/>
    <n v="41042"/>
    <s v="South"/>
    <x v="0"/>
    <x v="4"/>
    <n v="65.989999999999995"/>
    <x v="3455"/>
    <n v="5.79"/>
    <s v="Medium"/>
  </r>
  <r>
    <s v="CA-2013-147137"/>
    <x v="283"/>
    <s v="First Class"/>
    <x v="0"/>
    <s v="San Francisco"/>
    <x v="1"/>
    <s v="United States"/>
    <n v="94109"/>
    <s v="West"/>
    <x v="1"/>
    <x v="9"/>
    <n v="27.92"/>
    <x v="3932"/>
    <n v="5.79"/>
    <s v="High"/>
  </r>
  <r>
    <s v="CA-2014-132346"/>
    <x v="512"/>
    <s v="Standard Class"/>
    <x v="0"/>
    <s v="Newark"/>
    <x v="19"/>
    <s v="United States"/>
    <n v="19711"/>
    <s v="East"/>
    <x v="1"/>
    <x v="8"/>
    <n v="100.94"/>
    <x v="3933"/>
    <n v="5.79"/>
    <s v="Medium"/>
  </r>
  <r>
    <s v="CA-2014-164042"/>
    <x v="1110"/>
    <s v="Standard Class"/>
    <x v="0"/>
    <s v="Houston"/>
    <x v="6"/>
    <s v="United States"/>
    <n v="77095"/>
    <s v="Central"/>
    <x v="1"/>
    <x v="9"/>
    <n v="48.816000000000003"/>
    <x v="3934"/>
    <n v="5.79"/>
    <s v="Medium"/>
  </r>
  <r>
    <s v="CA-2014-145429"/>
    <x v="127"/>
    <s v="Standard Class"/>
    <x v="0"/>
    <s v="San Diego"/>
    <x v="1"/>
    <s v="United States"/>
    <n v="92024"/>
    <s v="West"/>
    <x v="1"/>
    <x v="1"/>
    <n v="50.352000000000004"/>
    <x v="3935"/>
    <n v="5.77"/>
    <s v="High"/>
  </r>
  <r>
    <s v="CA-2013-149762"/>
    <x v="153"/>
    <s v="Standard Class"/>
    <x v="0"/>
    <s v="Morgan Hill"/>
    <x v="1"/>
    <s v="United States"/>
    <n v="95037"/>
    <s v="West"/>
    <x v="1"/>
    <x v="9"/>
    <n v="48.72"/>
    <x v="3936"/>
    <n v="5.77"/>
    <s v="High"/>
  </r>
  <r>
    <s v="CA-2013-101980"/>
    <x v="888"/>
    <s v="First Class"/>
    <x v="0"/>
    <s v="New York City"/>
    <x v="0"/>
    <s v="United States"/>
    <n v="10009"/>
    <s v="East"/>
    <x v="1"/>
    <x v="1"/>
    <n v="25.32"/>
    <x v="3937"/>
    <n v="5.76"/>
    <s v="Medium"/>
  </r>
  <r>
    <s v="CA-2012-127019"/>
    <x v="105"/>
    <s v="Standard Class"/>
    <x v="1"/>
    <s v="Colorado Springs"/>
    <x v="29"/>
    <s v="United States"/>
    <n v="80906"/>
    <s v="West"/>
    <x v="1"/>
    <x v="8"/>
    <n v="60.984000000000009"/>
    <x v="3938"/>
    <n v="5.75"/>
    <s v="High"/>
  </r>
  <r>
    <s v="CA-2014-144680"/>
    <x v="43"/>
    <s v="First Class"/>
    <x v="1"/>
    <s v="Arlington"/>
    <x v="6"/>
    <s v="United States"/>
    <n v="76017"/>
    <s v="Central"/>
    <x v="1"/>
    <x v="8"/>
    <n v="33.61999999999999"/>
    <x v="3939"/>
    <n v="5.75"/>
    <s v="Critical"/>
  </r>
  <r>
    <s v="CA-2013-128671"/>
    <x v="1111"/>
    <s v="Standard Class"/>
    <x v="2"/>
    <s v="Tulsa"/>
    <x v="17"/>
    <s v="United States"/>
    <n v="74133"/>
    <s v="Central"/>
    <x v="1"/>
    <x v="1"/>
    <n v="77.56"/>
    <x v="3530"/>
    <n v="5.75"/>
    <s v="Medium"/>
  </r>
  <r>
    <s v="CA-2012-153325"/>
    <x v="802"/>
    <s v="Second Class"/>
    <x v="0"/>
    <s v="Macon"/>
    <x v="10"/>
    <s v="United States"/>
    <n v="31204"/>
    <s v="South"/>
    <x v="1"/>
    <x v="1"/>
    <n v="58.72"/>
    <x v="3940"/>
    <n v="5.74"/>
    <s v="Medium"/>
  </r>
  <r>
    <s v="CA-2011-169460"/>
    <x v="1074"/>
    <s v="Second Class"/>
    <x v="2"/>
    <s v="San Jose"/>
    <x v="1"/>
    <s v="United States"/>
    <n v="95123"/>
    <s v="West"/>
    <x v="2"/>
    <x v="11"/>
    <n v="76.14"/>
    <x v="3626"/>
    <n v="5.74"/>
    <s v="Medium"/>
  </r>
  <r>
    <s v="CA-2014-152786"/>
    <x v="728"/>
    <s v="Standard Class"/>
    <x v="0"/>
    <s v="Rogers"/>
    <x v="39"/>
    <s v="United States"/>
    <n v="72756"/>
    <s v="South"/>
    <x v="1"/>
    <x v="1"/>
    <n v="40.410000000000004"/>
    <x v="3941"/>
    <n v="5.74"/>
    <s v="High"/>
  </r>
  <r>
    <s v="CA-2013-162747"/>
    <x v="593"/>
    <s v="Second Class"/>
    <x v="1"/>
    <s v="Gulfport"/>
    <x v="42"/>
    <s v="United States"/>
    <n v="39503"/>
    <s v="South"/>
    <x v="2"/>
    <x v="11"/>
    <n v="86.45"/>
    <x v="3942"/>
    <n v="5.73"/>
    <s v="Medium"/>
  </r>
  <r>
    <s v="CA-2012-142454"/>
    <x v="945"/>
    <s v="Standard Class"/>
    <x v="0"/>
    <s v="Oakland"/>
    <x v="1"/>
    <s v="United States"/>
    <n v="94601"/>
    <s v="West"/>
    <x v="2"/>
    <x v="11"/>
    <n v="104.23"/>
    <x v="3943"/>
    <n v="5.73"/>
    <s v="Medium"/>
  </r>
  <r>
    <s v="CA-2011-143637"/>
    <x v="1112"/>
    <s v="Second Class"/>
    <x v="0"/>
    <s v="Fresno"/>
    <x v="1"/>
    <s v="United States"/>
    <n v="93727"/>
    <s v="West"/>
    <x v="2"/>
    <x v="11"/>
    <n v="40.479999999999997"/>
    <x v="3944"/>
    <n v="5.73"/>
    <s v="High"/>
  </r>
  <r>
    <s v="CA-2011-148761"/>
    <x v="1113"/>
    <s v="Standard Class"/>
    <x v="2"/>
    <s v="Eau Claire"/>
    <x v="16"/>
    <s v="United States"/>
    <n v="54703"/>
    <s v="Central"/>
    <x v="1"/>
    <x v="1"/>
    <n v="91.679999999999993"/>
    <x v="1972"/>
    <n v="5.72"/>
    <s v="Medium"/>
  </r>
  <r>
    <s v="US-2011-155817"/>
    <x v="787"/>
    <s v="Standard Class"/>
    <x v="2"/>
    <s v="Durham"/>
    <x v="2"/>
    <s v="United States"/>
    <n v="27707"/>
    <s v="South"/>
    <x v="1"/>
    <x v="9"/>
    <n v="61.567999999999998"/>
    <x v="3945"/>
    <n v="5.71"/>
    <s v="Medium"/>
  </r>
  <r>
    <s v="CA-2014-103380"/>
    <x v="429"/>
    <s v="Standard Class"/>
    <x v="2"/>
    <s v="Pasadena"/>
    <x v="1"/>
    <s v="United States"/>
    <n v="91104"/>
    <s v="West"/>
    <x v="1"/>
    <x v="9"/>
    <n v="56.56"/>
    <x v="3688"/>
    <n v="5.7"/>
    <s v="Medium"/>
  </r>
  <r>
    <s v="CA-2012-120810"/>
    <x v="1018"/>
    <s v="Standard Class"/>
    <x v="2"/>
    <s v="New York City"/>
    <x v="0"/>
    <s v="United States"/>
    <n v="10009"/>
    <s v="East"/>
    <x v="1"/>
    <x v="8"/>
    <n v="68.94"/>
    <x v="3946"/>
    <n v="5.7"/>
    <s v="Medium"/>
  </r>
  <r>
    <s v="CA-2012-132626"/>
    <x v="748"/>
    <s v="Standard Class"/>
    <x v="0"/>
    <s v="Clinton"/>
    <x v="30"/>
    <s v="United States"/>
    <n v="20735"/>
    <s v="East"/>
    <x v="1"/>
    <x v="13"/>
    <n v="79.36"/>
    <x v="3947"/>
    <n v="5.7"/>
    <s v="Medium"/>
  </r>
  <r>
    <s v="CA-2014-140781"/>
    <x v="843"/>
    <s v="Standard Class"/>
    <x v="0"/>
    <s v="Bloomington"/>
    <x v="5"/>
    <s v="United States"/>
    <n v="61701"/>
    <s v="Central"/>
    <x v="0"/>
    <x v="0"/>
    <n v="39.816000000000003"/>
    <x v="3948"/>
    <n v="5.7"/>
    <s v="High"/>
  </r>
  <r>
    <s v="US-2013-110156"/>
    <x v="890"/>
    <s v="Standard Class"/>
    <x v="0"/>
    <s v="Houston"/>
    <x v="6"/>
    <s v="United States"/>
    <n v="77041"/>
    <s v="Central"/>
    <x v="1"/>
    <x v="9"/>
    <n v="100.70400000000001"/>
    <x v="3949"/>
    <n v="5.69"/>
    <s v="Medium"/>
  </r>
  <r>
    <s v="CA-2012-156146"/>
    <x v="731"/>
    <s v="Second Class"/>
    <x v="1"/>
    <s v="Peoria"/>
    <x v="28"/>
    <s v="United States"/>
    <n v="85345"/>
    <s v="West"/>
    <x v="0"/>
    <x v="4"/>
    <n v="68.720000000000013"/>
    <x v="3950"/>
    <n v="5.69"/>
    <s v="Medium"/>
  </r>
  <r>
    <s v="CA-2012-100818"/>
    <x v="280"/>
    <s v="Second Class"/>
    <x v="1"/>
    <s v="Chicago"/>
    <x v="5"/>
    <s v="United States"/>
    <n v="60653"/>
    <s v="Central"/>
    <x v="2"/>
    <x v="11"/>
    <n v="51.56"/>
    <x v="3951"/>
    <n v="5.69"/>
    <s v="Medium"/>
  </r>
  <r>
    <s v="CA-2012-164882"/>
    <x v="152"/>
    <s v="Same Day"/>
    <x v="0"/>
    <s v="Redlands"/>
    <x v="1"/>
    <s v="United States"/>
    <n v="92374"/>
    <s v="West"/>
    <x v="1"/>
    <x v="16"/>
    <n v="17.450000000000003"/>
    <x v="3952"/>
    <n v="5.68"/>
    <s v="Critical"/>
  </r>
  <r>
    <s v="CA-2011-119375"/>
    <x v="46"/>
    <s v="Standard Class"/>
    <x v="1"/>
    <s v="Newark"/>
    <x v="19"/>
    <s v="United States"/>
    <n v="19711"/>
    <s v="East"/>
    <x v="1"/>
    <x v="13"/>
    <n v="57.75"/>
    <x v="3953"/>
    <n v="5.68"/>
    <s v="High"/>
  </r>
  <r>
    <s v="CA-2011-138436"/>
    <x v="1114"/>
    <s v="Standard Class"/>
    <x v="1"/>
    <s v="Los Angeles"/>
    <x v="1"/>
    <s v="United States"/>
    <n v="90036"/>
    <s v="West"/>
    <x v="0"/>
    <x v="0"/>
    <n v="66.300000000000011"/>
    <x v="3954"/>
    <n v="5.68"/>
    <s v="Medium"/>
  </r>
  <r>
    <s v="US-2013-155173"/>
    <x v="850"/>
    <s v="Standard Class"/>
    <x v="2"/>
    <s v="Philadelphia"/>
    <x v="12"/>
    <s v="United States"/>
    <n v="19120"/>
    <s v="East"/>
    <x v="0"/>
    <x v="4"/>
    <n v="68.238"/>
    <x v="3955"/>
    <n v="5.68"/>
    <s v="Medium"/>
  </r>
  <r>
    <s v="CA-2011-138177"/>
    <x v="42"/>
    <s v="Standard Class"/>
    <x v="1"/>
    <s v="Chandler"/>
    <x v="28"/>
    <s v="United States"/>
    <n v="85224"/>
    <s v="West"/>
    <x v="2"/>
    <x v="2"/>
    <n v="73.915000000000006"/>
    <x v="3956"/>
    <n v="5.68"/>
    <s v="Medium"/>
  </r>
  <r>
    <s v="CA-2011-146969"/>
    <x v="83"/>
    <s v="Standard Class"/>
    <x v="0"/>
    <s v="Los Angeles"/>
    <x v="1"/>
    <s v="United States"/>
    <n v="90045"/>
    <s v="West"/>
    <x v="1"/>
    <x v="9"/>
    <n v="62.18"/>
    <x v="2886"/>
    <n v="5.67"/>
    <s v="High"/>
  </r>
  <r>
    <s v="US-2014-103828"/>
    <x v="531"/>
    <s v="Same Day"/>
    <x v="0"/>
    <s v="San Francisco"/>
    <x v="1"/>
    <s v="United States"/>
    <n v="94122"/>
    <s v="West"/>
    <x v="1"/>
    <x v="9"/>
    <n v="31.44"/>
    <x v="3176"/>
    <n v="5.67"/>
    <s v="High"/>
  </r>
  <r>
    <s v="CA-2014-101798"/>
    <x v="423"/>
    <s v="Standard Class"/>
    <x v="0"/>
    <s v="New York City"/>
    <x v="0"/>
    <s v="United States"/>
    <n v="10009"/>
    <s v="East"/>
    <x v="0"/>
    <x v="0"/>
    <n v="39.979999999999997"/>
    <x v="3957"/>
    <n v="5.66"/>
    <s v="High"/>
  </r>
  <r>
    <s v="US-2011-102071"/>
    <x v="1001"/>
    <s v="Standard Class"/>
    <x v="0"/>
    <s v="San Francisco"/>
    <x v="1"/>
    <s v="United States"/>
    <n v="94110"/>
    <s v="West"/>
    <x v="0"/>
    <x v="0"/>
    <n v="67.8"/>
    <x v="3627"/>
    <n v="5.66"/>
    <s v="Medium"/>
  </r>
  <r>
    <s v="CA-2012-120782"/>
    <x v="366"/>
    <s v="First Class"/>
    <x v="2"/>
    <s v="Midland"/>
    <x v="11"/>
    <s v="United States"/>
    <n v="48640"/>
    <s v="Central"/>
    <x v="1"/>
    <x v="8"/>
    <n v="186.732"/>
    <x v="3958"/>
    <n v="5.66"/>
    <s v="Medium"/>
  </r>
  <r>
    <s v="CA-2012-154284"/>
    <x v="105"/>
    <s v="Second Class"/>
    <x v="2"/>
    <s v="Saint Charles"/>
    <x v="5"/>
    <s v="United States"/>
    <n v="60174"/>
    <s v="Central"/>
    <x v="2"/>
    <x v="11"/>
    <n v="51.756000000000007"/>
    <x v="3959"/>
    <n v="5.66"/>
    <s v="Medium"/>
  </r>
  <r>
    <s v="CA-2012-144274"/>
    <x v="62"/>
    <s v="Second Class"/>
    <x v="0"/>
    <s v="Wilmington"/>
    <x v="19"/>
    <s v="United States"/>
    <n v="19805"/>
    <s v="East"/>
    <x v="1"/>
    <x v="12"/>
    <n v="38.880000000000003"/>
    <x v="3710"/>
    <n v="5.66"/>
    <s v="Medium"/>
  </r>
  <r>
    <s v="CA-2011-141838"/>
    <x v="1114"/>
    <s v="Second Class"/>
    <x v="1"/>
    <s v="San Francisco"/>
    <x v="1"/>
    <s v="United States"/>
    <n v="94122"/>
    <s v="West"/>
    <x v="0"/>
    <x v="4"/>
    <n v="28.783999999999999"/>
    <x v="3960"/>
    <n v="5.66"/>
    <s v="High"/>
  </r>
  <r>
    <s v="CA-2014-121804"/>
    <x v="563"/>
    <s v="Standard Class"/>
    <x v="0"/>
    <s v="Murray"/>
    <x v="4"/>
    <s v="United States"/>
    <n v="42071"/>
    <s v="South"/>
    <x v="1"/>
    <x v="8"/>
    <n v="72.8"/>
    <x v="3961"/>
    <n v="5.65"/>
    <s v="Medium"/>
  </r>
  <r>
    <s v="CA-2014-121468"/>
    <x v="113"/>
    <s v="First Class"/>
    <x v="0"/>
    <s v="Westminster"/>
    <x v="1"/>
    <s v="United States"/>
    <n v="92683"/>
    <s v="West"/>
    <x v="0"/>
    <x v="4"/>
    <n v="31.968000000000004"/>
    <x v="3962"/>
    <n v="5.65"/>
    <s v="Medium"/>
  </r>
  <r>
    <s v="CA-2013-109176"/>
    <x v="670"/>
    <s v="Standard Class"/>
    <x v="0"/>
    <s v="Philadelphia"/>
    <x v="12"/>
    <s v="United States"/>
    <n v="19140"/>
    <s v="East"/>
    <x v="1"/>
    <x v="13"/>
    <n v="79.36"/>
    <x v="3963"/>
    <n v="5.65"/>
    <s v="Medium"/>
  </r>
  <r>
    <s v="CA-2012-135020"/>
    <x v="954"/>
    <s v="Standard Class"/>
    <x v="0"/>
    <s v="Rochester"/>
    <x v="0"/>
    <s v="United States"/>
    <n v="14609"/>
    <s v="East"/>
    <x v="1"/>
    <x v="12"/>
    <n v="45.36"/>
    <x v="2506"/>
    <n v="5.65"/>
    <s v="Medium"/>
  </r>
  <r>
    <s v="CA-2012-149811"/>
    <x v="918"/>
    <s v="Standard Class"/>
    <x v="1"/>
    <s v="Woodbury"/>
    <x v="7"/>
    <s v="United States"/>
    <n v="55125"/>
    <s v="Central"/>
    <x v="1"/>
    <x v="1"/>
    <n v="32.339999999999996"/>
    <x v="3964"/>
    <n v="5.65"/>
    <s v="Low"/>
  </r>
  <r>
    <s v="CA-2013-148684"/>
    <x v="45"/>
    <s v="Standard Class"/>
    <x v="0"/>
    <s v="Fayetteville"/>
    <x v="39"/>
    <s v="United States"/>
    <n v="72701"/>
    <s v="South"/>
    <x v="1"/>
    <x v="12"/>
    <n v="106.32"/>
    <x v="2914"/>
    <n v="5.65"/>
    <s v="Medium"/>
  </r>
  <r>
    <s v="CA-2011-108147"/>
    <x v="435"/>
    <s v="Standard Class"/>
    <x v="0"/>
    <s v="Long Beach"/>
    <x v="0"/>
    <s v="United States"/>
    <n v="11561"/>
    <s v="East"/>
    <x v="1"/>
    <x v="1"/>
    <n v="68.48"/>
    <x v="3965"/>
    <n v="5.65"/>
    <s v="Medium"/>
  </r>
  <r>
    <s v="CA-2014-138464"/>
    <x v="576"/>
    <s v="Standard Class"/>
    <x v="2"/>
    <s v="Seattle"/>
    <x v="8"/>
    <s v="United States"/>
    <n v="98115"/>
    <s v="West"/>
    <x v="1"/>
    <x v="1"/>
    <n v="86.376000000000005"/>
    <x v="3966"/>
    <n v="5.64"/>
    <s v="Medium"/>
  </r>
  <r>
    <s v="CA-2012-104626"/>
    <x v="179"/>
    <s v="Standard Class"/>
    <x v="2"/>
    <s v="Franklin"/>
    <x v="15"/>
    <s v="United States"/>
    <n v="2038"/>
    <s v="East"/>
    <x v="2"/>
    <x v="5"/>
    <n v="60.74"/>
    <x v="3967"/>
    <n v="5.63"/>
    <s v="Medium"/>
  </r>
  <r>
    <s v="CA-2012-142454"/>
    <x v="945"/>
    <s v="Standard Class"/>
    <x v="0"/>
    <s v="Oakland"/>
    <x v="1"/>
    <s v="United States"/>
    <n v="94601"/>
    <s v="West"/>
    <x v="1"/>
    <x v="9"/>
    <n v="70.260000000000005"/>
    <x v="3968"/>
    <n v="5.63"/>
    <s v="Medium"/>
  </r>
  <r>
    <s v="CA-2014-102379"/>
    <x v="89"/>
    <s v="Standard Class"/>
    <x v="1"/>
    <s v="Oakland"/>
    <x v="1"/>
    <s v="United States"/>
    <n v="94601"/>
    <s v="West"/>
    <x v="0"/>
    <x v="4"/>
    <n v="39.992000000000004"/>
    <x v="3969"/>
    <n v="5.63"/>
    <s v="High"/>
  </r>
  <r>
    <s v="CA-2011-117345"/>
    <x v="1086"/>
    <s v="Standard Class"/>
    <x v="1"/>
    <s v="Charlotte"/>
    <x v="2"/>
    <s v="United States"/>
    <n v="28205"/>
    <s v="South"/>
    <x v="1"/>
    <x v="8"/>
    <n v="62.920000000000009"/>
    <x v="3970"/>
    <n v="5.62"/>
    <s v="Medium"/>
  </r>
  <r>
    <s v="US-2014-158218"/>
    <x v="914"/>
    <s v="Second Class"/>
    <x v="1"/>
    <s v="Houston"/>
    <x v="6"/>
    <s v="United States"/>
    <n v="77041"/>
    <s v="Central"/>
    <x v="1"/>
    <x v="1"/>
    <n v="34.239999999999988"/>
    <x v="3971"/>
    <n v="5.62"/>
    <s v="High"/>
  </r>
  <r>
    <s v="CA-2014-157966"/>
    <x v="143"/>
    <s v="Same Day"/>
    <x v="2"/>
    <s v="Chicago"/>
    <x v="5"/>
    <s v="United States"/>
    <n v="60610"/>
    <s v="Central"/>
    <x v="1"/>
    <x v="12"/>
    <n v="15.552000000000003"/>
    <x v="3972"/>
    <n v="5.62"/>
    <s v="Critical"/>
  </r>
  <r>
    <s v="US-2011-158057"/>
    <x v="769"/>
    <s v="Standard Class"/>
    <x v="0"/>
    <s v="Greensboro"/>
    <x v="2"/>
    <s v="United States"/>
    <n v="27405"/>
    <s v="South"/>
    <x v="1"/>
    <x v="1"/>
    <n v="51.465000000000018"/>
    <x v="3973"/>
    <n v="5.61"/>
    <s v="Medium"/>
  </r>
  <r>
    <s v="US-2012-127040"/>
    <x v="81"/>
    <s v="Standard Class"/>
    <x v="0"/>
    <s v="New York City"/>
    <x v="0"/>
    <s v="United States"/>
    <n v="10009"/>
    <s v="East"/>
    <x v="2"/>
    <x v="11"/>
    <n v="113.92"/>
    <x v="3974"/>
    <n v="5.61"/>
    <s v="High"/>
  </r>
  <r>
    <s v="CA-2012-153038"/>
    <x v="545"/>
    <s v="Standard Class"/>
    <x v="1"/>
    <s v="Memphis"/>
    <x v="35"/>
    <s v="United States"/>
    <n v="38109"/>
    <s v="South"/>
    <x v="1"/>
    <x v="14"/>
    <n v="55.936000000000007"/>
    <x v="3975"/>
    <n v="5.61"/>
    <s v="Medium"/>
  </r>
  <r>
    <s v="CA-2012-126725"/>
    <x v="321"/>
    <s v="Standard Class"/>
    <x v="0"/>
    <s v="San Diego"/>
    <x v="1"/>
    <s v="United States"/>
    <n v="92105"/>
    <s v="West"/>
    <x v="2"/>
    <x v="11"/>
    <n v="36.599999999999994"/>
    <x v="3976"/>
    <n v="5.61"/>
    <s v="High"/>
  </r>
  <r>
    <s v="CA-2012-158421"/>
    <x v="202"/>
    <s v="Standard Class"/>
    <x v="0"/>
    <s v="Columbia"/>
    <x v="36"/>
    <s v="United States"/>
    <n v="29203"/>
    <s v="South"/>
    <x v="1"/>
    <x v="9"/>
    <n v="85.96"/>
    <x v="3977"/>
    <n v="5.61"/>
    <s v="Medium"/>
  </r>
  <r>
    <s v="CA-2013-126795"/>
    <x v="764"/>
    <s v="Second Class"/>
    <x v="0"/>
    <s v="New York City"/>
    <x v="0"/>
    <s v="United States"/>
    <n v="10024"/>
    <s v="East"/>
    <x v="1"/>
    <x v="1"/>
    <n v="33.568000000000005"/>
    <x v="3560"/>
    <n v="5.61"/>
    <s v="High"/>
  </r>
  <r>
    <s v="CA-2014-119655"/>
    <x v="445"/>
    <s v="Standard Class"/>
    <x v="0"/>
    <s v="Detroit"/>
    <x v="11"/>
    <s v="United States"/>
    <n v="48234"/>
    <s v="Central"/>
    <x v="1"/>
    <x v="1"/>
    <n v="146.86000000000001"/>
    <x v="3978"/>
    <n v="5.61"/>
    <s v="Medium"/>
  </r>
  <r>
    <s v="CA-2011-111150"/>
    <x v="138"/>
    <s v="Standard Class"/>
    <x v="1"/>
    <s v="Columbia"/>
    <x v="21"/>
    <s v="United States"/>
    <n v="65203"/>
    <s v="Central"/>
    <x v="1"/>
    <x v="13"/>
    <n v="29.68"/>
    <x v="3979"/>
    <n v="5.6"/>
    <s v="High"/>
  </r>
  <r>
    <s v="CA-2011-108189"/>
    <x v="461"/>
    <s v="First Class"/>
    <x v="1"/>
    <s v="Tempe"/>
    <x v="28"/>
    <s v="United States"/>
    <n v="85281"/>
    <s v="West"/>
    <x v="0"/>
    <x v="4"/>
    <n v="230.376"/>
    <x v="3980"/>
    <n v="5.6"/>
    <s v="High"/>
  </r>
  <r>
    <s v="CA-2012-154144"/>
    <x v="897"/>
    <s v="Standard Class"/>
    <x v="1"/>
    <s v="Lindenhurst"/>
    <x v="0"/>
    <s v="United States"/>
    <n v="11757"/>
    <s v="East"/>
    <x v="1"/>
    <x v="12"/>
    <n v="55.48"/>
    <x v="2243"/>
    <n v="5.59"/>
    <s v="High"/>
  </r>
  <r>
    <s v="CA-2011-168592"/>
    <x v="77"/>
    <s v="Standard Class"/>
    <x v="2"/>
    <s v="San Francisco"/>
    <x v="1"/>
    <s v="United States"/>
    <n v="94110"/>
    <s v="West"/>
    <x v="1"/>
    <x v="8"/>
    <n v="56.65"/>
    <x v="3981"/>
    <n v="5.59"/>
    <s v="Medium"/>
  </r>
  <r>
    <s v="CA-2014-123022"/>
    <x v="391"/>
    <s v="Standard Class"/>
    <x v="2"/>
    <s v="La Mesa"/>
    <x v="1"/>
    <s v="United States"/>
    <n v="91941"/>
    <s v="West"/>
    <x v="1"/>
    <x v="1"/>
    <n v="82.56"/>
    <x v="3982"/>
    <n v="5.59"/>
    <s v="Medium"/>
  </r>
  <r>
    <s v="US-2014-104661"/>
    <x v="115"/>
    <s v="First Class"/>
    <x v="0"/>
    <s v="Austin"/>
    <x v="6"/>
    <s v="United States"/>
    <n v="78745"/>
    <s v="Central"/>
    <x v="0"/>
    <x v="0"/>
    <n v="47.984000000000002"/>
    <x v="2426"/>
    <n v="5.59"/>
    <s v="High"/>
  </r>
  <r>
    <s v="CA-2013-141397"/>
    <x v="679"/>
    <s v="First Class"/>
    <x v="0"/>
    <s v="Pasadena"/>
    <x v="1"/>
    <s v="United States"/>
    <n v="91104"/>
    <s v="West"/>
    <x v="1"/>
    <x v="1"/>
    <n v="17.712"/>
    <x v="3983"/>
    <n v="5.58"/>
    <s v="Critical"/>
  </r>
  <r>
    <s v="CA-2014-164378"/>
    <x v="361"/>
    <s v="Second Class"/>
    <x v="0"/>
    <s v="New York City"/>
    <x v="0"/>
    <s v="United States"/>
    <n v="10024"/>
    <s v="East"/>
    <x v="0"/>
    <x v="0"/>
    <n v="41.9"/>
    <x v="3984"/>
    <n v="5.58"/>
    <s v="Medium"/>
  </r>
  <r>
    <s v="US-2014-147886"/>
    <x v="276"/>
    <s v="First Class"/>
    <x v="1"/>
    <s v="Fairfield"/>
    <x v="1"/>
    <s v="United States"/>
    <n v="94533"/>
    <s v="West"/>
    <x v="2"/>
    <x v="11"/>
    <n v="21.560000000000002"/>
    <x v="3985"/>
    <n v="5.58"/>
    <s v="High"/>
  </r>
  <r>
    <s v="US-2014-128398"/>
    <x v="1037"/>
    <s v="Second Class"/>
    <x v="1"/>
    <s v="Los Angeles"/>
    <x v="1"/>
    <s v="United States"/>
    <n v="90049"/>
    <s v="West"/>
    <x v="0"/>
    <x v="0"/>
    <n v="159.56"/>
    <x v="3986"/>
    <n v="5.58"/>
    <s v="Medium"/>
  </r>
  <r>
    <s v="CA-2013-160598"/>
    <x v="31"/>
    <s v="First Class"/>
    <x v="1"/>
    <s v="Miami"/>
    <x v="9"/>
    <s v="United States"/>
    <n v="33142"/>
    <s v="South"/>
    <x v="1"/>
    <x v="12"/>
    <n v="31.007999999999999"/>
    <x v="3987"/>
    <n v="5.58"/>
    <s v="High"/>
  </r>
  <r>
    <s v="CA-2012-142237"/>
    <x v="488"/>
    <s v="First Class"/>
    <x v="0"/>
    <s v="Philadelphia"/>
    <x v="12"/>
    <s v="United States"/>
    <n v="19134"/>
    <s v="East"/>
    <x v="2"/>
    <x v="11"/>
    <n v="25.344000000000001"/>
    <x v="3988"/>
    <n v="5.57"/>
    <s v="High"/>
  </r>
  <r>
    <s v="CA-2011-165309"/>
    <x v="309"/>
    <s v="Standard Class"/>
    <x v="0"/>
    <s v="Houston"/>
    <x v="6"/>
    <s v="United States"/>
    <n v="77095"/>
    <s v="Central"/>
    <x v="1"/>
    <x v="13"/>
    <n v="67.56"/>
    <x v="3989"/>
    <n v="5.57"/>
    <s v="Medium"/>
  </r>
  <r>
    <s v="CA-2013-109365"/>
    <x v="63"/>
    <s v="Standard Class"/>
    <x v="0"/>
    <s v="Los Angeles"/>
    <x v="1"/>
    <s v="United States"/>
    <n v="90049"/>
    <s v="West"/>
    <x v="1"/>
    <x v="12"/>
    <n v="116.28"/>
    <x v="2584"/>
    <n v="5.57"/>
    <s v="Medium"/>
  </r>
  <r>
    <s v="CA-2013-162110"/>
    <x v="691"/>
    <s v="Standard Class"/>
    <x v="0"/>
    <s v="Phoenix"/>
    <x v="28"/>
    <s v="United States"/>
    <n v="85023"/>
    <s v="West"/>
    <x v="0"/>
    <x v="4"/>
    <n v="55.991999999999997"/>
    <x v="3990"/>
    <n v="5.57"/>
    <s v="Medium"/>
  </r>
  <r>
    <s v="CA-2011-116190"/>
    <x v="212"/>
    <s v="Standard Class"/>
    <x v="0"/>
    <s v="Atlanta"/>
    <x v="10"/>
    <s v="United States"/>
    <n v="30318"/>
    <s v="South"/>
    <x v="2"/>
    <x v="5"/>
    <n v="67.88"/>
    <x v="3991"/>
    <n v="5.57"/>
    <s v="Medium"/>
  </r>
  <r>
    <s v="CA-2011-154158"/>
    <x v="533"/>
    <s v="Second Class"/>
    <x v="0"/>
    <s v="Tampa"/>
    <x v="9"/>
    <s v="United States"/>
    <n v="33614"/>
    <s v="South"/>
    <x v="1"/>
    <x v="12"/>
    <n v="45.527999999999999"/>
    <x v="3516"/>
    <n v="5.57"/>
    <s v="High"/>
  </r>
  <r>
    <s v="US-2011-164406"/>
    <x v="849"/>
    <s v="Standard Class"/>
    <x v="0"/>
    <s v="San Francisco"/>
    <x v="1"/>
    <s v="United States"/>
    <n v="94122"/>
    <s v="West"/>
    <x v="1"/>
    <x v="1"/>
    <n v="46.440000000000005"/>
    <x v="3992"/>
    <n v="5.57"/>
    <s v="High"/>
  </r>
  <r>
    <s v="US-2012-120502"/>
    <x v="534"/>
    <s v="Standard Class"/>
    <x v="1"/>
    <s v="Los Angeles"/>
    <x v="1"/>
    <s v="United States"/>
    <n v="90036"/>
    <s v="West"/>
    <x v="2"/>
    <x v="11"/>
    <n v="37.68"/>
    <x v="3993"/>
    <n v="5.56"/>
    <s v="Low"/>
  </r>
  <r>
    <s v="CA-2013-155992"/>
    <x v="832"/>
    <s v="First Class"/>
    <x v="0"/>
    <s v="La Porte"/>
    <x v="22"/>
    <s v="United States"/>
    <n v="46350"/>
    <s v="Central"/>
    <x v="2"/>
    <x v="11"/>
    <n v="41.849999999999994"/>
    <x v="3994"/>
    <n v="5.55"/>
    <s v="Critical"/>
  </r>
  <r>
    <s v="CA-2012-135391"/>
    <x v="926"/>
    <s v="Second Class"/>
    <x v="1"/>
    <s v="San Antonio"/>
    <x v="6"/>
    <s v="United States"/>
    <n v="78207"/>
    <s v="Central"/>
    <x v="1"/>
    <x v="15"/>
    <n v="40.096000000000004"/>
    <x v="3995"/>
    <n v="5.55"/>
    <s v="High"/>
  </r>
  <r>
    <s v="CA-2011-159520"/>
    <x v="643"/>
    <s v="Standard Class"/>
    <x v="1"/>
    <s v="Long Beach"/>
    <x v="0"/>
    <s v="United States"/>
    <n v="11561"/>
    <s v="East"/>
    <x v="1"/>
    <x v="1"/>
    <n v="149.54399999999998"/>
    <x v="3996"/>
    <n v="5.55"/>
    <s v="Medium"/>
  </r>
  <r>
    <s v="CA-2012-104486"/>
    <x v="967"/>
    <s v="Standard Class"/>
    <x v="0"/>
    <s v="San Francisco"/>
    <x v="1"/>
    <s v="United States"/>
    <n v="94109"/>
    <s v="West"/>
    <x v="1"/>
    <x v="3"/>
    <n v="35.06"/>
    <x v="3534"/>
    <n v="5.55"/>
    <s v="High"/>
  </r>
  <r>
    <s v="CA-2014-152310"/>
    <x v="755"/>
    <s v="Standard Class"/>
    <x v="0"/>
    <s v="Seattle"/>
    <x v="8"/>
    <s v="United States"/>
    <n v="98103"/>
    <s v="West"/>
    <x v="1"/>
    <x v="9"/>
    <n v="46.74"/>
    <x v="3997"/>
    <n v="5.55"/>
    <s v="Medium"/>
  </r>
  <r>
    <s v="CA-2012-122210"/>
    <x v="415"/>
    <s v="Standard Class"/>
    <x v="0"/>
    <s v="Philadelphia"/>
    <x v="12"/>
    <s v="United States"/>
    <n v="19134"/>
    <s v="East"/>
    <x v="0"/>
    <x v="4"/>
    <n v="94.919999999999987"/>
    <x v="3998"/>
    <n v="5.54"/>
    <s v="Medium"/>
  </r>
  <r>
    <s v="CA-2013-122322"/>
    <x v="991"/>
    <s v="Standard Class"/>
    <x v="2"/>
    <s v="Provo"/>
    <x v="26"/>
    <s v="United States"/>
    <n v="84604"/>
    <s v="West"/>
    <x v="1"/>
    <x v="3"/>
    <n v="44.400000000000006"/>
    <x v="3999"/>
    <n v="5.54"/>
    <s v="Medium"/>
  </r>
  <r>
    <s v="CA-2014-100335"/>
    <x v="392"/>
    <s v="Standard Class"/>
    <x v="2"/>
    <s v="Chicago"/>
    <x v="5"/>
    <s v="United States"/>
    <n v="60610"/>
    <s v="Central"/>
    <x v="1"/>
    <x v="12"/>
    <n v="73.007999999999996"/>
    <x v="4000"/>
    <n v="5.54"/>
    <s v="Medium"/>
  </r>
  <r>
    <s v="CA-2011-139598"/>
    <x v="431"/>
    <s v="Standard Class"/>
    <x v="0"/>
    <s v="Philadelphia"/>
    <x v="12"/>
    <s v="United States"/>
    <n v="19134"/>
    <s v="East"/>
    <x v="1"/>
    <x v="8"/>
    <n v="34.655999999999999"/>
    <x v="4001"/>
    <n v="5.54"/>
    <s v="High"/>
  </r>
  <r>
    <s v="CA-2014-161046"/>
    <x v="610"/>
    <s v="Same Day"/>
    <x v="1"/>
    <s v="Southaven"/>
    <x v="42"/>
    <s v="United States"/>
    <n v="38671"/>
    <s v="South"/>
    <x v="1"/>
    <x v="14"/>
    <n v="42.68"/>
    <x v="4002"/>
    <n v="5.54"/>
    <s v="Medium"/>
  </r>
  <r>
    <s v="CA-2014-169404"/>
    <x v="233"/>
    <s v="Standard Class"/>
    <x v="1"/>
    <s v="York"/>
    <x v="12"/>
    <s v="United States"/>
    <n v="17403"/>
    <s v="East"/>
    <x v="1"/>
    <x v="12"/>
    <n v="65.584000000000003"/>
    <x v="1866"/>
    <n v="5.54"/>
    <s v="Medium"/>
  </r>
  <r>
    <s v="CA-2013-126627"/>
    <x v="981"/>
    <s v="First Class"/>
    <x v="0"/>
    <s v="La Porte"/>
    <x v="6"/>
    <s v="United States"/>
    <n v="77571"/>
    <s v="Central"/>
    <x v="2"/>
    <x v="11"/>
    <n v="14"/>
    <x v="4003"/>
    <n v="5.54"/>
    <s v="Critical"/>
  </r>
  <r>
    <s v="CA-2011-143917"/>
    <x v="964"/>
    <s v="Second Class"/>
    <x v="0"/>
    <s v="San Francisco"/>
    <x v="1"/>
    <s v="United States"/>
    <n v="94122"/>
    <s v="West"/>
    <x v="1"/>
    <x v="9"/>
    <n v="53.72"/>
    <x v="4004"/>
    <n v="5.53"/>
    <s v="High"/>
  </r>
  <r>
    <s v="CA-2013-135776"/>
    <x v="147"/>
    <s v="Standard Class"/>
    <x v="1"/>
    <s v="Seattle"/>
    <x v="8"/>
    <s v="United States"/>
    <n v="98103"/>
    <s v="West"/>
    <x v="1"/>
    <x v="12"/>
    <n v="47.9"/>
    <x v="4005"/>
    <n v="5.53"/>
    <s v="Low"/>
  </r>
  <r>
    <s v="CA-2012-131352"/>
    <x v="1044"/>
    <s v="Standard Class"/>
    <x v="1"/>
    <s v="Dallas"/>
    <x v="6"/>
    <s v="United States"/>
    <n v="75081"/>
    <s v="Central"/>
    <x v="2"/>
    <x v="11"/>
    <n v="72.78"/>
    <x v="4006"/>
    <n v="5.53"/>
    <s v="Medium"/>
  </r>
  <r>
    <s v="CA-2014-167661"/>
    <x v="160"/>
    <s v="Standard Class"/>
    <x v="2"/>
    <s v="San Francisco"/>
    <x v="1"/>
    <s v="United States"/>
    <n v="94110"/>
    <s v="West"/>
    <x v="1"/>
    <x v="1"/>
    <n v="39.92"/>
    <x v="4007"/>
    <n v="5.52"/>
    <s v="High"/>
  </r>
  <r>
    <s v="CA-2013-152170"/>
    <x v="348"/>
    <s v="Second Class"/>
    <x v="1"/>
    <s v="La Porte"/>
    <x v="22"/>
    <s v="United States"/>
    <n v="46350"/>
    <s v="Central"/>
    <x v="1"/>
    <x v="8"/>
    <n v="37.68"/>
    <x v="4008"/>
    <n v="5.51"/>
    <s v="High"/>
  </r>
  <r>
    <s v="US-2013-113649"/>
    <x v="171"/>
    <s v="First Class"/>
    <x v="0"/>
    <s v="Fayetteville"/>
    <x v="2"/>
    <s v="United States"/>
    <n v="28314"/>
    <s v="South"/>
    <x v="1"/>
    <x v="12"/>
    <n v="30.816000000000003"/>
    <x v="4009"/>
    <n v="5.51"/>
    <s v="High"/>
  </r>
  <r>
    <s v="CA-2013-123946"/>
    <x v="492"/>
    <s v="Standard Class"/>
    <x v="1"/>
    <s v="Springfield"/>
    <x v="3"/>
    <s v="United States"/>
    <n v="22153"/>
    <s v="South"/>
    <x v="1"/>
    <x v="9"/>
    <n v="67.900000000000006"/>
    <x v="4010"/>
    <n v="5.51"/>
    <s v="Medium"/>
  </r>
  <r>
    <s v="CA-2014-136623"/>
    <x v="475"/>
    <s v="Standard Class"/>
    <x v="1"/>
    <s v="San Diego"/>
    <x v="1"/>
    <s v="United States"/>
    <n v="92105"/>
    <s v="West"/>
    <x v="0"/>
    <x v="4"/>
    <n v="71.951999999999998"/>
    <x v="4011"/>
    <n v="5.51"/>
    <s v="Medium"/>
  </r>
  <r>
    <s v="CA-2012-164882"/>
    <x v="152"/>
    <s v="Same Day"/>
    <x v="0"/>
    <s v="Redlands"/>
    <x v="1"/>
    <s v="United States"/>
    <n v="92374"/>
    <s v="West"/>
    <x v="1"/>
    <x v="3"/>
    <n v="29.700000000000003"/>
    <x v="4012"/>
    <n v="5.5"/>
    <s v="Critical"/>
  </r>
  <r>
    <s v="CA-2011-160262"/>
    <x v="241"/>
    <s v="Second Class"/>
    <x v="1"/>
    <s v="North Las Vegas"/>
    <x v="13"/>
    <s v="United States"/>
    <n v="89031"/>
    <s v="West"/>
    <x v="2"/>
    <x v="11"/>
    <n v="37.4"/>
    <x v="4013"/>
    <n v="5.5"/>
    <s v="High"/>
  </r>
  <r>
    <s v="CA-2014-157966"/>
    <x v="143"/>
    <s v="Same Day"/>
    <x v="2"/>
    <s v="Chicago"/>
    <x v="5"/>
    <s v="United States"/>
    <n v="60610"/>
    <s v="Central"/>
    <x v="1"/>
    <x v="13"/>
    <n v="19.456000000000003"/>
    <x v="4014"/>
    <n v="5.5"/>
    <s v="Critical"/>
  </r>
  <r>
    <s v="CA-2013-134516"/>
    <x v="648"/>
    <s v="Standard Class"/>
    <x v="1"/>
    <s v="Greensboro"/>
    <x v="2"/>
    <s v="United States"/>
    <n v="27405"/>
    <s v="South"/>
    <x v="2"/>
    <x v="5"/>
    <n v="98.391999999999996"/>
    <x v="4015"/>
    <n v="5.5"/>
    <s v="Medium"/>
  </r>
  <r>
    <s v="CA-2011-156160"/>
    <x v="554"/>
    <s v="Standard Class"/>
    <x v="0"/>
    <s v="New York City"/>
    <x v="0"/>
    <s v="United States"/>
    <n v="10035"/>
    <s v="East"/>
    <x v="2"/>
    <x v="11"/>
    <n v="97.44"/>
    <x v="4016"/>
    <n v="5.5"/>
    <s v="Medium"/>
  </r>
  <r>
    <s v="CA-2012-149909"/>
    <x v="627"/>
    <s v="Standard Class"/>
    <x v="0"/>
    <s v="Columbus"/>
    <x v="22"/>
    <s v="United States"/>
    <n v="47201"/>
    <s v="Central"/>
    <x v="1"/>
    <x v="12"/>
    <n v="63.769999999999996"/>
    <x v="4017"/>
    <n v="5.49"/>
    <s v="Medium"/>
  </r>
  <r>
    <s v="CA-2012-110814"/>
    <x v="757"/>
    <s v="Second Class"/>
    <x v="0"/>
    <s v="New York City"/>
    <x v="0"/>
    <s v="United States"/>
    <n v="10009"/>
    <s v="East"/>
    <x v="2"/>
    <x v="5"/>
    <n v="164.64599999999999"/>
    <x v="4018"/>
    <n v="5.49"/>
    <s v="Medium"/>
  </r>
  <r>
    <s v="CA-2012-131758"/>
    <x v="954"/>
    <s v="Standard Class"/>
    <x v="0"/>
    <s v="Freeport"/>
    <x v="0"/>
    <s v="United States"/>
    <n v="11520"/>
    <s v="East"/>
    <x v="1"/>
    <x v="13"/>
    <n v="47.82"/>
    <x v="4019"/>
    <n v="5.48"/>
    <s v="Medium"/>
  </r>
  <r>
    <s v="CA-2014-140949"/>
    <x v="1055"/>
    <s v="Second Class"/>
    <x v="0"/>
    <s v="New York City"/>
    <x v="0"/>
    <s v="United States"/>
    <n v="10011"/>
    <s v="East"/>
    <x v="0"/>
    <x v="0"/>
    <n v="71.599999999999994"/>
    <x v="4020"/>
    <n v="5.48"/>
    <s v="Medium"/>
  </r>
  <r>
    <s v="US-2013-116400"/>
    <x v="724"/>
    <s v="First Class"/>
    <x v="0"/>
    <s v="Richmond"/>
    <x v="3"/>
    <s v="United States"/>
    <n v="23223"/>
    <s v="South"/>
    <x v="2"/>
    <x v="11"/>
    <n v="39.92"/>
    <x v="4021"/>
    <n v="5.48"/>
    <s v="High"/>
  </r>
  <r>
    <s v="CA-2012-162621"/>
    <x v="825"/>
    <s v="Standard Class"/>
    <x v="2"/>
    <s v="Houston"/>
    <x v="6"/>
    <s v="United States"/>
    <n v="77036"/>
    <s v="Central"/>
    <x v="1"/>
    <x v="3"/>
    <n v="69.12"/>
    <x v="4022"/>
    <n v="5.48"/>
    <s v="Medium"/>
  </r>
  <r>
    <s v="CA-2013-142615"/>
    <x v="454"/>
    <s v="Standard Class"/>
    <x v="1"/>
    <s v="Montebello"/>
    <x v="1"/>
    <s v="United States"/>
    <n v="90640"/>
    <s v="West"/>
    <x v="0"/>
    <x v="0"/>
    <n v="27.88"/>
    <x v="4023"/>
    <n v="5.48"/>
    <s v="High"/>
  </r>
  <r>
    <s v="CA-2013-109953"/>
    <x v="340"/>
    <s v="Standard Class"/>
    <x v="0"/>
    <s v="San Francisco"/>
    <x v="1"/>
    <s v="United States"/>
    <n v="94122"/>
    <s v="West"/>
    <x v="0"/>
    <x v="4"/>
    <n v="110.376"/>
    <x v="4024"/>
    <n v="5.48"/>
    <s v="Medium"/>
  </r>
  <r>
    <s v="CA-2014-106033"/>
    <x v="177"/>
    <s v="Second Class"/>
    <x v="2"/>
    <s v="San Francisco"/>
    <x v="1"/>
    <s v="United States"/>
    <n v="94110"/>
    <s v="West"/>
    <x v="1"/>
    <x v="13"/>
    <n v="87.92"/>
    <x v="4025"/>
    <n v="5.47"/>
    <s v="High"/>
  </r>
  <r>
    <s v="US-2013-167472"/>
    <x v="165"/>
    <s v="First Class"/>
    <x v="0"/>
    <s v="Little Rock"/>
    <x v="39"/>
    <s v="United States"/>
    <n v="72209"/>
    <s v="South"/>
    <x v="1"/>
    <x v="12"/>
    <n v="59.94"/>
    <x v="2437"/>
    <n v="5.47"/>
    <s v="High"/>
  </r>
  <r>
    <s v="CA-2012-158148"/>
    <x v="897"/>
    <s v="Standard Class"/>
    <x v="0"/>
    <s v="Arlington"/>
    <x v="3"/>
    <s v="United States"/>
    <n v="22204"/>
    <s v="South"/>
    <x v="1"/>
    <x v="8"/>
    <n v="36.269999999999996"/>
    <x v="3260"/>
    <n v="5.47"/>
    <s v="Low"/>
  </r>
  <r>
    <s v="CA-2012-155040"/>
    <x v="428"/>
    <s v="Standard Class"/>
    <x v="0"/>
    <s v="Brentwood"/>
    <x v="1"/>
    <s v="United States"/>
    <n v="94513"/>
    <s v="West"/>
    <x v="0"/>
    <x v="0"/>
    <n v="79.900000000000006"/>
    <x v="4026"/>
    <n v="5.46"/>
    <s v="Medium"/>
  </r>
  <r>
    <s v="US-2014-133781"/>
    <x v="637"/>
    <s v="First Class"/>
    <x v="0"/>
    <s v="Miami"/>
    <x v="9"/>
    <s v="United States"/>
    <n v="33178"/>
    <s v="South"/>
    <x v="1"/>
    <x v="14"/>
    <n v="37.608000000000004"/>
    <x v="4027"/>
    <n v="5.45"/>
    <s v="High"/>
  </r>
  <r>
    <s v="CA-2014-159688"/>
    <x v="85"/>
    <s v="Standard Class"/>
    <x v="2"/>
    <s v="Los Angeles"/>
    <x v="1"/>
    <s v="United States"/>
    <n v="90004"/>
    <s v="West"/>
    <x v="0"/>
    <x v="0"/>
    <n v="79.989999999999995"/>
    <x v="3799"/>
    <n v="5.44"/>
    <s v="Medium"/>
  </r>
  <r>
    <s v="US-2011-107993"/>
    <x v="357"/>
    <s v="Standard Class"/>
    <x v="0"/>
    <s v="Springfield"/>
    <x v="34"/>
    <s v="United States"/>
    <n v="97477"/>
    <s v="West"/>
    <x v="1"/>
    <x v="13"/>
    <n v="51.016000000000005"/>
    <x v="4028"/>
    <n v="5.44"/>
    <s v="Medium"/>
  </r>
  <r>
    <s v="CA-2012-111094"/>
    <x v="748"/>
    <s v="Standard Class"/>
    <x v="1"/>
    <s v="Franklin"/>
    <x v="15"/>
    <s v="United States"/>
    <n v="2038"/>
    <s v="East"/>
    <x v="1"/>
    <x v="1"/>
    <n v="122.94"/>
    <x v="3066"/>
    <n v="5.43"/>
    <s v="Medium"/>
  </r>
  <r>
    <s v="CA-2013-158778"/>
    <x v="203"/>
    <s v="Standard Class"/>
    <x v="0"/>
    <s v="Philadelphia"/>
    <x v="12"/>
    <s v="United States"/>
    <n v="19134"/>
    <s v="East"/>
    <x v="2"/>
    <x v="11"/>
    <n v="58.248000000000005"/>
    <x v="4029"/>
    <n v="5.43"/>
    <s v="Medium"/>
  </r>
  <r>
    <s v="CA-2014-168193"/>
    <x v="878"/>
    <s v="Second Class"/>
    <x v="0"/>
    <s v="New York City"/>
    <x v="0"/>
    <s v="United States"/>
    <n v="10011"/>
    <s v="East"/>
    <x v="1"/>
    <x v="12"/>
    <n v="26.38"/>
    <x v="4030"/>
    <n v="5.42"/>
    <s v="High"/>
  </r>
  <r>
    <s v="CA-2014-152709"/>
    <x v="334"/>
    <s v="Standard Class"/>
    <x v="0"/>
    <s v="Detroit"/>
    <x v="11"/>
    <s v="United States"/>
    <n v="48234"/>
    <s v="Central"/>
    <x v="1"/>
    <x v="9"/>
    <n v="85.52"/>
    <x v="2467"/>
    <n v="5.42"/>
    <s v="Medium"/>
  </r>
  <r>
    <s v="CA-2012-119480"/>
    <x v="1089"/>
    <s v="Standard Class"/>
    <x v="0"/>
    <s v="Henderson"/>
    <x v="4"/>
    <s v="United States"/>
    <n v="42420"/>
    <s v="South"/>
    <x v="1"/>
    <x v="12"/>
    <n v="106.32"/>
    <x v="2914"/>
    <n v="5.42"/>
    <s v="Medium"/>
  </r>
  <r>
    <s v="CA-2014-115364"/>
    <x v="214"/>
    <s v="Standard Class"/>
    <x v="0"/>
    <s v="San Diego"/>
    <x v="1"/>
    <s v="United States"/>
    <n v="92105"/>
    <s v="West"/>
    <x v="1"/>
    <x v="9"/>
    <n v="83.76"/>
    <x v="4031"/>
    <n v="5.4"/>
    <s v="Medium"/>
  </r>
  <r>
    <s v="CA-2014-124401"/>
    <x v="392"/>
    <s v="Standard Class"/>
    <x v="0"/>
    <s v="Portland"/>
    <x v="34"/>
    <s v="United States"/>
    <n v="97206"/>
    <s v="West"/>
    <x v="1"/>
    <x v="9"/>
    <n v="37.68"/>
    <x v="4032"/>
    <n v="5.4"/>
    <s v="High"/>
  </r>
  <r>
    <s v="US-2014-103828"/>
    <x v="531"/>
    <s v="Same Day"/>
    <x v="0"/>
    <s v="San Francisco"/>
    <x v="1"/>
    <s v="United States"/>
    <n v="94122"/>
    <s v="West"/>
    <x v="1"/>
    <x v="3"/>
    <n v="31.92"/>
    <x v="4033"/>
    <n v="5.4"/>
    <s v="High"/>
  </r>
  <r>
    <s v="US-2012-160857"/>
    <x v="266"/>
    <s v="Standard Class"/>
    <x v="0"/>
    <s v="New York City"/>
    <x v="0"/>
    <s v="United States"/>
    <n v="10024"/>
    <s v="East"/>
    <x v="2"/>
    <x v="5"/>
    <n v="127.76400000000001"/>
    <x v="4034"/>
    <n v="5.4"/>
    <s v="Medium"/>
  </r>
  <r>
    <s v="US-2014-147886"/>
    <x v="276"/>
    <s v="First Class"/>
    <x v="1"/>
    <s v="Fairfield"/>
    <x v="1"/>
    <s v="United States"/>
    <n v="94533"/>
    <s v="West"/>
    <x v="1"/>
    <x v="12"/>
    <n v="20.04"/>
    <x v="4035"/>
    <n v="5.39"/>
    <s v="High"/>
  </r>
  <r>
    <s v="CA-2013-116918"/>
    <x v="832"/>
    <s v="Second Class"/>
    <x v="0"/>
    <s v="Hialeah"/>
    <x v="9"/>
    <s v="United States"/>
    <n v="33012"/>
    <s v="South"/>
    <x v="1"/>
    <x v="13"/>
    <n v="30.975999999999999"/>
    <x v="4036"/>
    <n v="5.39"/>
    <s v="Medium"/>
  </r>
  <r>
    <s v="CA-2014-169362"/>
    <x v="47"/>
    <s v="First Class"/>
    <x v="1"/>
    <s v="Dallas"/>
    <x v="6"/>
    <s v="United States"/>
    <n v="75217"/>
    <s v="Central"/>
    <x v="0"/>
    <x v="0"/>
    <n v="39.984000000000002"/>
    <x v="4037"/>
    <n v="5.39"/>
    <s v="High"/>
  </r>
  <r>
    <s v="CA-2012-158701"/>
    <x v="1109"/>
    <s v="Standard Class"/>
    <x v="2"/>
    <s v="San Francisco"/>
    <x v="1"/>
    <s v="United States"/>
    <n v="94110"/>
    <s v="West"/>
    <x v="1"/>
    <x v="8"/>
    <n v="87.36"/>
    <x v="4038"/>
    <n v="5.39"/>
    <s v="Medium"/>
  </r>
  <r>
    <s v="CA-2011-110639"/>
    <x v="938"/>
    <s v="Same Day"/>
    <x v="0"/>
    <s v="New York City"/>
    <x v="0"/>
    <s v="United States"/>
    <n v="10009"/>
    <s v="East"/>
    <x v="1"/>
    <x v="12"/>
    <n v="25.92"/>
    <x v="4039"/>
    <n v="5.38"/>
    <s v="High"/>
  </r>
  <r>
    <s v="CA-2011-134551"/>
    <x v="28"/>
    <s v="Standard Class"/>
    <x v="0"/>
    <s v="Columbia"/>
    <x v="35"/>
    <s v="United States"/>
    <n v="38401"/>
    <s v="South"/>
    <x v="1"/>
    <x v="8"/>
    <n v="43.512"/>
    <x v="4040"/>
    <n v="5.38"/>
    <s v="High"/>
  </r>
  <r>
    <s v="CA-2011-123323"/>
    <x v="788"/>
    <s v="Standard Class"/>
    <x v="0"/>
    <s v="San Francisco"/>
    <x v="1"/>
    <s v="United States"/>
    <n v="94110"/>
    <s v="West"/>
    <x v="1"/>
    <x v="1"/>
    <n v="123.14399999999999"/>
    <x v="4041"/>
    <n v="5.38"/>
    <s v="Medium"/>
  </r>
  <r>
    <s v="CA-2014-110884"/>
    <x v="1115"/>
    <s v="Standard Class"/>
    <x v="0"/>
    <s v="New York City"/>
    <x v="0"/>
    <s v="United States"/>
    <n v="10035"/>
    <s v="East"/>
    <x v="1"/>
    <x v="15"/>
    <n v="91.59"/>
    <x v="4042"/>
    <n v="5.38"/>
    <s v="Medium"/>
  </r>
  <r>
    <s v="CA-2014-121160"/>
    <x v="10"/>
    <s v="Same Day"/>
    <x v="2"/>
    <s v="Bryan"/>
    <x v="6"/>
    <s v="United States"/>
    <n v="77803"/>
    <s v="Central"/>
    <x v="1"/>
    <x v="9"/>
    <n v="52.751999999999995"/>
    <x v="4043"/>
    <n v="5.38"/>
    <s v="Medium"/>
  </r>
  <r>
    <s v="US-2013-122182"/>
    <x v="6"/>
    <s v="Standard Class"/>
    <x v="0"/>
    <s v="Philadelphia"/>
    <x v="12"/>
    <s v="United States"/>
    <n v="19143"/>
    <s v="East"/>
    <x v="0"/>
    <x v="0"/>
    <n v="39.992000000000004"/>
    <x v="4044"/>
    <n v="5.37"/>
    <s v="High"/>
  </r>
  <r>
    <s v="CA-2011-128839"/>
    <x v="77"/>
    <s v="Standard Class"/>
    <x v="0"/>
    <s v="Chesapeake"/>
    <x v="3"/>
    <s v="United States"/>
    <n v="23320"/>
    <s v="South"/>
    <x v="1"/>
    <x v="16"/>
    <n v="45"/>
    <x v="4045"/>
    <n v="5.37"/>
    <s v="High"/>
  </r>
  <r>
    <s v="CA-2014-150931"/>
    <x v="1116"/>
    <s v="Standard Class"/>
    <x v="2"/>
    <s v="Tuscaloosa"/>
    <x v="23"/>
    <s v="United States"/>
    <n v="35401"/>
    <s v="South"/>
    <x v="1"/>
    <x v="1"/>
    <n v="33.74"/>
    <x v="4046"/>
    <n v="5.37"/>
    <s v="Low"/>
  </r>
  <r>
    <s v="CA-2011-125171"/>
    <x v="1117"/>
    <s v="Same Day"/>
    <x v="0"/>
    <s v="New York City"/>
    <x v="0"/>
    <s v="United States"/>
    <n v="10009"/>
    <s v="East"/>
    <x v="1"/>
    <x v="15"/>
    <n v="14.399999999999999"/>
    <x v="4047"/>
    <n v="5.37"/>
    <s v="Critical"/>
  </r>
  <r>
    <s v="CA-2011-165806"/>
    <x v="705"/>
    <s v="Same Day"/>
    <x v="2"/>
    <s v="Marietta"/>
    <x v="10"/>
    <s v="United States"/>
    <n v="30062"/>
    <s v="South"/>
    <x v="0"/>
    <x v="4"/>
    <n v="200.96999999999997"/>
    <x v="4048"/>
    <n v="5.37"/>
    <s v="Medium"/>
  </r>
  <r>
    <s v="CA-2013-101161"/>
    <x v="238"/>
    <s v="Standard Class"/>
    <x v="1"/>
    <s v="New York City"/>
    <x v="0"/>
    <s v="United States"/>
    <n v="10024"/>
    <s v="East"/>
    <x v="1"/>
    <x v="12"/>
    <n v="37.94"/>
    <x v="2941"/>
    <n v="5.37"/>
    <s v="Low"/>
  </r>
  <r>
    <s v="CA-2013-101161"/>
    <x v="238"/>
    <s v="Standard Class"/>
    <x v="1"/>
    <s v="New York City"/>
    <x v="0"/>
    <s v="United States"/>
    <n v="10024"/>
    <s v="East"/>
    <x v="2"/>
    <x v="11"/>
    <n v="82.26"/>
    <x v="4049"/>
    <n v="5.37"/>
    <s v="Low"/>
  </r>
  <r>
    <s v="CA-2012-162376"/>
    <x v="974"/>
    <s v="Second Class"/>
    <x v="2"/>
    <s v="Cambridge"/>
    <x v="15"/>
    <s v="United States"/>
    <n v="2138"/>
    <s v="East"/>
    <x v="1"/>
    <x v="13"/>
    <n v="17.12"/>
    <x v="4050"/>
    <n v="5.37"/>
    <s v="Critical"/>
  </r>
  <r>
    <s v="CA-2014-156951"/>
    <x v="95"/>
    <s v="Standard Class"/>
    <x v="1"/>
    <s v="Seattle"/>
    <x v="8"/>
    <s v="United States"/>
    <n v="98105"/>
    <s v="West"/>
    <x v="1"/>
    <x v="12"/>
    <n v="91.84"/>
    <x v="4051"/>
    <n v="5.36"/>
    <s v="Medium"/>
  </r>
  <r>
    <s v="CA-2013-139941"/>
    <x v="186"/>
    <s v="Standard Class"/>
    <x v="0"/>
    <s v="Long Beach"/>
    <x v="0"/>
    <s v="United States"/>
    <n v="11561"/>
    <s v="East"/>
    <x v="1"/>
    <x v="12"/>
    <n v="92.94"/>
    <x v="2271"/>
    <n v="5.36"/>
    <s v="Medium"/>
  </r>
  <r>
    <s v="CA-2014-129462"/>
    <x v="124"/>
    <s v="Second Class"/>
    <x v="0"/>
    <s v="Florence"/>
    <x v="4"/>
    <s v="United States"/>
    <n v="41042"/>
    <s v="South"/>
    <x v="1"/>
    <x v="8"/>
    <n v="180.66"/>
    <x v="4052"/>
    <n v="5.35"/>
    <s v="Medium"/>
  </r>
  <r>
    <s v="CA-2014-113481"/>
    <x v="231"/>
    <s v="First Class"/>
    <x v="1"/>
    <s v="Jacksonville"/>
    <x v="2"/>
    <s v="United States"/>
    <n v="28540"/>
    <s v="South"/>
    <x v="1"/>
    <x v="1"/>
    <n v="28.854000000000006"/>
    <x v="4053"/>
    <n v="5.35"/>
    <s v="High"/>
  </r>
  <r>
    <s v="CA-2014-140326"/>
    <x v="142"/>
    <s v="First Class"/>
    <x v="1"/>
    <s v="Chicago"/>
    <x v="5"/>
    <s v="United States"/>
    <n v="60653"/>
    <s v="Central"/>
    <x v="1"/>
    <x v="12"/>
    <n v="17.760000000000002"/>
    <x v="4054"/>
    <n v="5.35"/>
    <s v="Critical"/>
  </r>
  <r>
    <s v="US-2011-117968"/>
    <x v="336"/>
    <s v="Second Class"/>
    <x v="1"/>
    <s v="Meriden"/>
    <x v="33"/>
    <s v="United States"/>
    <n v="6450"/>
    <s v="East"/>
    <x v="1"/>
    <x v="8"/>
    <n v="79.47"/>
    <x v="3397"/>
    <n v="5.35"/>
    <s v="High"/>
  </r>
  <r>
    <s v="US-2012-142811"/>
    <x v="1071"/>
    <s v="Standard Class"/>
    <x v="0"/>
    <s v="Mesa"/>
    <x v="28"/>
    <s v="United States"/>
    <n v="85204"/>
    <s v="West"/>
    <x v="0"/>
    <x v="4"/>
    <n v="87.8"/>
    <x v="4055"/>
    <n v="5.35"/>
    <s v="Medium"/>
  </r>
  <r>
    <s v="CA-2014-132682"/>
    <x v="140"/>
    <s v="Second Class"/>
    <x v="1"/>
    <s v="Dallas"/>
    <x v="6"/>
    <s v="United States"/>
    <n v="75081"/>
    <s v="Central"/>
    <x v="1"/>
    <x v="3"/>
    <n v="23.76"/>
    <x v="4056"/>
    <n v="5.34"/>
    <s v="Critical"/>
  </r>
  <r>
    <s v="CA-2011-140858"/>
    <x v="254"/>
    <s v="Standard Class"/>
    <x v="0"/>
    <s v="Philadelphia"/>
    <x v="12"/>
    <s v="United States"/>
    <n v="19140"/>
    <s v="East"/>
    <x v="1"/>
    <x v="12"/>
    <n v="41.472000000000008"/>
    <x v="3706"/>
    <n v="5.34"/>
    <s v="High"/>
  </r>
  <r>
    <s v="US-2014-118941"/>
    <x v="755"/>
    <s v="Same Day"/>
    <x v="1"/>
    <s v="Columbia"/>
    <x v="30"/>
    <s v="United States"/>
    <n v="21044"/>
    <s v="East"/>
    <x v="1"/>
    <x v="13"/>
    <n v="17.52"/>
    <x v="4057"/>
    <n v="5.34"/>
    <s v="High"/>
  </r>
  <r>
    <s v="CA-2014-102610"/>
    <x v="10"/>
    <s v="Standard Class"/>
    <x v="0"/>
    <s v="Chattanooga"/>
    <x v="35"/>
    <s v="United States"/>
    <n v="37421"/>
    <s v="South"/>
    <x v="0"/>
    <x v="4"/>
    <n v="143.928"/>
    <x v="4058"/>
    <n v="5.34"/>
    <s v="Medium"/>
  </r>
  <r>
    <s v="CA-2014-161053"/>
    <x v="54"/>
    <s v="First Class"/>
    <x v="0"/>
    <s v="Fayetteville"/>
    <x v="39"/>
    <s v="United States"/>
    <n v="72701"/>
    <s v="South"/>
    <x v="0"/>
    <x v="0"/>
    <n v="34.950000000000003"/>
    <x v="3146"/>
    <n v="5.33"/>
    <s v="Medium"/>
  </r>
  <r>
    <s v="CA-2014-169859"/>
    <x v="253"/>
    <s v="Standard Class"/>
    <x v="2"/>
    <s v="San Diego"/>
    <x v="1"/>
    <s v="United States"/>
    <n v="92024"/>
    <s v="West"/>
    <x v="1"/>
    <x v="1"/>
    <n v="64.959999999999994"/>
    <x v="4059"/>
    <n v="5.32"/>
    <s v="High"/>
  </r>
  <r>
    <s v="US-2012-138716"/>
    <x v="132"/>
    <s v="First Class"/>
    <x v="1"/>
    <s v="Seattle"/>
    <x v="8"/>
    <s v="United States"/>
    <n v="98105"/>
    <s v="West"/>
    <x v="1"/>
    <x v="1"/>
    <n v="25.031999999999996"/>
    <x v="3479"/>
    <n v="5.32"/>
    <s v="High"/>
  </r>
  <r>
    <s v="CA-2012-125234"/>
    <x v="424"/>
    <s v="Standard Class"/>
    <x v="2"/>
    <s v="Los Angeles"/>
    <x v="1"/>
    <s v="United States"/>
    <n v="90049"/>
    <s v="West"/>
    <x v="0"/>
    <x v="0"/>
    <n v="107.97"/>
    <x v="2712"/>
    <n v="5.32"/>
    <s v="Medium"/>
  </r>
  <r>
    <s v="CA-2011-124478"/>
    <x v="416"/>
    <s v="Standard Class"/>
    <x v="2"/>
    <s v="Trenton"/>
    <x v="11"/>
    <s v="United States"/>
    <n v="48183"/>
    <s v="Central"/>
    <x v="2"/>
    <x v="11"/>
    <n v="53.88"/>
    <x v="4060"/>
    <n v="5.32"/>
    <s v="High"/>
  </r>
  <r>
    <s v="CA-2012-110877"/>
    <x v="577"/>
    <s v="First Class"/>
    <x v="0"/>
    <s v="Houston"/>
    <x v="6"/>
    <s v="United States"/>
    <n v="77041"/>
    <s v="Central"/>
    <x v="1"/>
    <x v="12"/>
    <n v="36.288000000000011"/>
    <x v="4061"/>
    <n v="5.32"/>
    <s v="Critical"/>
  </r>
  <r>
    <s v="CA-2014-163265"/>
    <x v="702"/>
    <s v="Standard Class"/>
    <x v="0"/>
    <s v="Decatur"/>
    <x v="5"/>
    <s v="United States"/>
    <n v="62521"/>
    <s v="Central"/>
    <x v="1"/>
    <x v="9"/>
    <n v="50.352000000000004"/>
    <x v="4062"/>
    <n v="5.32"/>
    <s v="Medium"/>
  </r>
  <r>
    <s v="CA-2011-158274"/>
    <x v="78"/>
    <s v="Second Class"/>
    <x v="2"/>
    <s v="Monroe"/>
    <x v="25"/>
    <s v="United States"/>
    <n v="71203"/>
    <s v="South"/>
    <x v="0"/>
    <x v="4"/>
    <n v="149.94999999999999"/>
    <x v="2827"/>
    <n v="5.31"/>
    <s v="Medium"/>
  </r>
  <r>
    <s v="CA-2013-155187"/>
    <x v="217"/>
    <s v="Second Class"/>
    <x v="1"/>
    <s v="Los Angeles"/>
    <x v="1"/>
    <s v="United States"/>
    <n v="90004"/>
    <s v="West"/>
    <x v="1"/>
    <x v="12"/>
    <n v="41.7"/>
    <x v="4063"/>
    <n v="5.31"/>
    <s v="Medium"/>
  </r>
  <r>
    <s v="CA-2013-109925"/>
    <x v="573"/>
    <s v="Second Class"/>
    <x v="0"/>
    <s v="San Diego"/>
    <x v="1"/>
    <s v="United States"/>
    <n v="92105"/>
    <s v="West"/>
    <x v="1"/>
    <x v="9"/>
    <n v="84.84"/>
    <x v="4064"/>
    <n v="5.31"/>
    <s v="Medium"/>
  </r>
  <r>
    <s v="CA-2011-132542"/>
    <x v="1010"/>
    <s v="Second Class"/>
    <x v="1"/>
    <s v="Omaha"/>
    <x v="24"/>
    <s v="United States"/>
    <n v="68104"/>
    <s v="Central"/>
    <x v="1"/>
    <x v="1"/>
    <n v="15.36"/>
    <x v="4065"/>
    <n v="5.31"/>
    <s v="Critical"/>
  </r>
  <r>
    <s v="CA-2014-139080"/>
    <x v="859"/>
    <s v="Standard Class"/>
    <x v="1"/>
    <s v="Seattle"/>
    <x v="8"/>
    <s v="United States"/>
    <n v="98103"/>
    <s v="West"/>
    <x v="0"/>
    <x v="4"/>
    <n v="86.352000000000004"/>
    <x v="4066"/>
    <n v="5.31"/>
    <s v="Medium"/>
  </r>
  <r>
    <s v="CA-2014-118864"/>
    <x v="339"/>
    <s v="Second Class"/>
    <x v="1"/>
    <s v="Los Angeles"/>
    <x v="1"/>
    <s v="United States"/>
    <n v="90032"/>
    <s v="West"/>
    <x v="0"/>
    <x v="4"/>
    <n v="119.96"/>
    <x v="4067"/>
    <n v="5.31"/>
    <s v="Medium"/>
  </r>
  <r>
    <s v="CA-2014-166317"/>
    <x v="54"/>
    <s v="Standard Class"/>
    <x v="1"/>
    <s v="Milwaukee"/>
    <x v="16"/>
    <s v="United States"/>
    <n v="53209"/>
    <s v="Central"/>
    <x v="0"/>
    <x v="4"/>
    <n v="86.97"/>
    <x v="4068"/>
    <n v="5.3"/>
    <s v="Medium"/>
  </r>
  <r>
    <s v="US-2013-135923"/>
    <x v="819"/>
    <s v="Standard Class"/>
    <x v="0"/>
    <s v="Fayetteville"/>
    <x v="2"/>
    <s v="United States"/>
    <n v="28314"/>
    <s v="South"/>
    <x v="1"/>
    <x v="8"/>
    <n v="64.864000000000004"/>
    <x v="4069"/>
    <n v="5.3"/>
    <s v="Medium"/>
  </r>
  <r>
    <s v="CA-2013-113831"/>
    <x v="169"/>
    <s v="Standard Class"/>
    <x v="1"/>
    <s v="Springfield"/>
    <x v="3"/>
    <s v="United States"/>
    <n v="22153"/>
    <s v="South"/>
    <x v="1"/>
    <x v="15"/>
    <n v="62.099999999999994"/>
    <x v="4070"/>
    <n v="5.3"/>
    <s v="Medium"/>
  </r>
  <r>
    <s v="US-2013-139087"/>
    <x v="579"/>
    <s v="Second Class"/>
    <x v="0"/>
    <s v="Seattle"/>
    <x v="8"/>
    <s v="United States"/>
    <n v="98105"/>
    <s v="West"/>
    <x v="1"/>
    <x v="9"/>
    <n v="69.52"/>
    <x v="3180"/>
    <n v="5.3"/>
    <s v="Medium"/>
  </r>
  <r>
    <s v="CA-2014-137498"/>
    <x v="265"/>
    <s v="Second Class"/>
    <x v="0"/>
    <s v="Los Angeles"/>
    <x v="1"/>
    <s v="United States"/>
    <n v="90004"/>
    <s v="West"/>
    <x v="1"/>
    <x v="12"/>
    <n v="47.52"/>
    <x v="4071"/>
    <n v="5.29"/>
    <s v="Medium"/>
  </r>
  <r>
    <s v="CA-2011-126802"/>
    <x v="389"/>
    <s v="Standard Class"/>
    <x v="0"/>
    <s v="Chicago"/>
    <x v="5"/>
    <s v="United States"/>
    <n v="60610"/>
    <s v="Central"/>
    <x v="2"/>
    <x v="11"/>
    <n v="38.975999999999999"/>
    <x v="4072"/>
    <n v="5.29"/>
    <s v="Low"/>
  </r>
  <r>
    <s v="US-2014-118087"/>
    <x v="265"/>
    <s v="Standard Class"/>
    <x v="1"/>
    <s v="Philadelphia"/>
    <x v="12"/>
    <s v="United States"/>
    <n v="19134"/>
    <s v="East"/>
    <x v="0"/>
    <x v="0"/>
    <n v="95.88000000000001"/>
    <x v="4073"/>
    <n v="5.28"/>
    <s v="Medium"/>
  </r>
  <r>
    <s v="US-2011-160444"/>
    <x v="397"/>
    <s v="Same Day"/>
    <x v="0"/>
    <s v="Houston"/>
    <x v="6"/>
    <s v="United States"/>
    <n v="77036"/>
    <s v="Central"/>
    <x v="1"/>
    <x v="9"/>
    <n v="281.42400000000004"/>
    <x v="4074"/>
    <n v="5.28"/>
    <s v="Medium"/>
  </r>
  <r>
    <s v="CA-2012-109386"/>
    <x v="16"/>
    <s v="Second Class"/>
    <x v="0"/>
    <s v="Hampton"/>
    <x v="3"/>
    <s v="United States"/>
    <n v="23666"/>
    <s v="South"/>
    <x v="1"/>
    <x v="8"/>
    <n v="44.43"/>
    <x v="4075"/>
    <n v="5.28"/>
    <s v="Medium"/>
  </r>
  <r>
    <s v="CA-2013-134180"/>
    <x v="63"/>
    <s v="Standard Class"/>
    <x v="2"/>
    <s v="Philadelphia"/>
    <x v="12"/>
    <s v="United States"/>
    <n v="19120"/>
    <s v="East"/>
    <x v="0"/>
    <x v="0"/>
    <n v="72"/>
    <x v="3496"/>
    <n v="5.28"/>
    <s v="Medium"/>
  </r>
  <r>
    <s v="CA-2012-106565"/>
    <x v="149"/>
    <s v="First Class"/>
    <x v="1"/>
    <s v="Milwaukee"/>
    <x v="16"/>
    <s v="United States"/>
    <n v="53209"/>
    <s v="Central"/>
    <x v="1"/>
    <x v="12"/>
    <n v="51.84"/>
    <x v="2679"/>
    <n v="5.27"/>
    <s v="Medium"/>
  </r>
  <r>
    <s v="CA-2014-144064"/>
    <x v="992"/>
    <s v="First Class"/>
    <x v="1"/>
    <s v="Quincy"/>
    <x v="5"/>
    <s v="United States"/>
    <n v="62301"/>
    <s v="Central"/>
    <x v="1"/>
    <x v="9"/>
    <n v="27.439999999999998"/>
    <x v="4076"/>
    <n v="5.27"/>
    <s v="High"/>
  </r>
  <r>
    <s v="CA-2014-140298"/>
    <x v="822"/>
    <s v="Standard Class"/>
    <x v="2"/>
    <s v="Austin"/>
    <x v="6"/>
    <s v="United States"/>
    <n v="78745"/>
    <s v="Central"/>
    <x v="1"/>
    <x v="9"/>
    <n v="74.415999999999997"/>
    <x v="4077"/>
    <n v="5.27"/>
    <s v="Medium"/>
  </r>
  <r>
    <s v="CA-2012-164623"/>
    <x v="853"/>
    <s v="First Class"/>
    <x v="0"/>
    <s v="New York City"/>
    <x v="0"/>
    <s v="United States"/>
    <n v="10035"/>
    <s v="East"/>
    <x v="1"/>
    <x v="12"/>
    <n v="24.56"/>
    <x v="3736"/>
    <n v="5.27"/>
    <s v="High"/>
  </r>
  <r>
    <s v="CA-2014-144932"/>
    <x v="1059"/>
    <s v="First Class"/>
    <x v="0"/>
    <s v="Toledo"/>
    <x v="18"/>
    <s v="United States"/>
    <n v="43615"/>
    <s v="East"/>
    <x v="1"/>
    <x v="13"/>
    <n v="89.855999999999995"/>
    <x v="4078"/>
    <n v="5.26"/>
    <s v="Medium"/>
  </r>
  <r>
    <s v="CA-2011-115791"/>
    <x v="762"/>
    <s v="Second Class"/>
    <x v="0"/>
    <s v="Philadelphia"/>
    <x v="12"/>
    <s v="United States"/>
    <n v="19134"/>
    <s v="East"/>
    <x v="1"/>
    <x v="1"/>
    <n v="18.588000000000005"/>
    <x v="4079"/>
    <n v="5.26"/>
    <s v="Critical"/>
  </r>
  <r>
    <s v="CA-2012-129112"/>
    <x v="297"/>
    <s v="First Class"/>
    <x v="0"/>
    <s v="Allen"/>
    <x v="6"/>
    <s v="United States"/>
    <n v="75002"/>
    <s v="Central"/>
    <x v="0"/>
    <x v="0"/>
    <n v="21.48"/>
    <x v="4080"/>
    <n v="5.26"/>
    <s v="Critical"/>
  </r>
  <r>
    <s v="CA-2013-166443"/>
    <x v="101"/>
    <s v="First Class"/>
    <x v="0"/>
    <s v="San Francisco"/>
    <x v="1"/>
    <s v="United States"/>
    <n v="94122"/>
    <s v="West"/>
    <x v="2"/>
    <x v="11"/>
    <n v="38.29"/>
    <x v="4081"/>
    <n v="5.26"/>
    <s v="Medium"/>
  </r>
  <r>
    <s v="CA-2013-159730"/>
    <x v="398"/>
    <s v="Standard Class"/>
    <x v="2"/>
    <s v="Seattle"/>
    <x v="8"/>
    <s v="United States"/>
    <n v="98103"/>
    <s v="West"/>
    <x v="0"/>
    <x v="4"/>
    <n v="105.584"/>
    <x v="4082"/>
    <n v="5.26"/>
    <s v="Medium"/>
  </r>
  <r>
    <s v="CA-2011-132801"/>
    <x v="1077"/>
    <s v="Standard Class"/>
    <x v="1"/>
    <s v="Dallas"/>
    <x v="6"/>
    <s v="United States"/>
    <n v="75217"/>
    <s v="Central"/>
    <x v="1"/>
    <x v="9"/>
    <n v="107.44"/>
    <x v="4083"/>
    <n v="5.26"/>
    <s v="Medium"/>
  </r>
  <r>
    <s v="CA-2011-168823"/>
    <x v="162"/>
    <s v="First Class"/>
    <x v="2"/>
    <s v="Philadelphia"/>
    <x v="12"/>
    <s v="United States"/>
    <n v="19143"/>
    <s v="East"/>
    <x v="1"/>
    <x v="15"/>
    <n v="20.808000000000003"/>
    <x v="4084"/>
    <n v="5.26"/>
    <s v="High"/>
  </r>
  <r>
    <s v="US-2014-151127"/>
    <x v="895"/>
    <s v="First Class"/>
    <x v="0"/>
    <s v="Los Angeles"/>
    <x v="1"/>
    <s v="United States"/>
    <n v="90049"/>
    <s v="West"/>
    <x v="1"/>
    <x v="13"/>
    <n v="49.56"/>
    <x v="4085"/>
    <n v="5.26"/>
    <s v="Medium"/>
  </r>
  <r>
    <s v="CA-2013-121755"/>
    <x v="1118"/>
    <s v="Second Class"/>
    <x v="0"/>
    <s v="Los Angeles"/>
    <x v="1"/>
    <s v="United States"/>
    <n v="90049"/>
    <s v="West"/>
    <x v="0"/>
    <x v="0"/>
    <n v="90.570000000000007"/>
    <x v="3788"/>
    <n v="5.25"/>
    <s v="Medium"/>
  </r>
  <r>
    <s v="CA-2014-132976"/>
    <x v="1"/>
    <s v="Standard Class"/>
    <x v="1"/>
    <s v="Philadelphia"/>
    <x v="12"/>
    <s v="United States"/>
    <n v="19140"/>
    <s v="East"/>
    <x v="1"/>
    <x v="9"/>
    <n v="59.712000000000003"/>
    <x v="4086"/>
    <n v="5.25"/>
    <s v="High"/>
  </r>
  <r>
    <s v="CA-2012-164441"/>
    <x v="16"/>
    <s v="Standard Class"/>
    <x v="0"/>
    <s v="New York City"/>
    <x v="0"/>
    <s v="United States"/>
    <n v="10011"/>
    <s v="East"/>
    <x v="1"/>
    <x v="1"/>
    <n v="52.272000000000006"/>
    <x v="4087"/>
    <n v="5.25"/>
    <s v="Medium"/>
  </r>
  <r>
    <s v="US-2014-124779"/>
    <x v="604"/>
    <s v="First Class"/>
    <x v="1"/>
    <s v="Arlington"/>
    <x v="6"/>
    <s v="United States"/>
    <n v="76017"/>
    <s v="Central"/>
    <x v="2"/>
    <x v="11"/>
    <n v="21.184000000000001"/>
    <x v="4088"/>
    <n v="5.25"/>
    <s v="High"/>
  </r>
  <r>
    <s v="CA-2011-134551"/>
    <x v="28"/>
    <s v="Standard Class"/>
    <x v="0"/>
    <s v="Columbia"/>
    <x v="35"/>
    <s v="United States"/>
    <n v="38401"/>
    <s v="South"/>
    <x v="1"/>
    <x v="12"/>
    <n v="25.920000000000005"/>
    <x v="4089"/>
    <n v="5.24"/>
    <s v="High"/>
  </r>
  <r>
    <s v="CA-2014-112529"/>
    <x v="113"/>
    <s v="First Class"/>
    <x v="1"/>
    <s v="San Antonio"/>
    <x v="6"/>
    <s v="United States"/>
    <n v="78207"/>
    <s v="Central"/>
    <x v="1"/>
    <x v="13"/>
    <n v="31.776"/>
    <x v="4090"/>
    <n v="5.24"/>
    <s v="Medium"/>
  </r>
  <r>
    <s v="CA-2011-137911"/>
    <x v="1065"/>
    <s v="Standard Class"/>
    <x v="1"/>
    <s v="Jacksonville"/>
    <x v="2"/>
    <s v="United States"/>
    <n v="28540"/>
    <s v="South"/>
    <x v="1"/>
    <x v="12"/>
    <n v="88.768000000000001"/>
    <x v="1589"/>
    <n v="5.24"/>
    <s v="Medium"/>
  </r>
  <r>
    <s v="CA-2013-127194"/>
    <x v="196"/>
    <s v="Standard Class"/>
    <x v="1"/>
    <s v="New York City"/>
    <x v="0"/>
    <s v="United States"/>
    <n v="10024"/>
    <s v="East"/>
    <x v="1"/>
    <x v="12"/>
    <n v="62.820000000000007"/>
    <x v="4091"/>
    <n v="5.24"/>
    <s v="Medium"/>
  </r>
  <r>
    <s v="CA-2014-121790"/>
    <x v="190"/>
    <s v="Standard Class"/>
    <x v="0"/>
    <s v="Aurora"/>
    <x v="5"/>
    <s v="United States"/>
    <n v="60505"/>
    <s v="Central"/>
    <x v="2"/>
    <x v="2"/>
    <n v="69.375"/>
    <x v="4092"/>
    <n v="5.24"/>
    <s v="Medium"/>
  </r>
  <r>
    <s v="CA-2012-145324"/>
    <x v="863"/>
    <s v="Standard Class"/>
    <x v="2"/>
    <s v="Harrisonburg"/>
    <x v="3"/>
    <s v="United States"/>
    <n v="22801"/>
    <s v="South"/>
    <x v="2"/>
    <x v="11"/>
    <n v="39.96"/>
    <x v="4093"/>
    <n v="5.24"/>
    <s v="High"/>
  </r>
  <r>
    <s v="CA-2012-121391"/>
    <x v="913"/>
    <s v="First Class"/>
    <x v="0"/>
    <s v="San Francisco"/>
    <x v="1"/>
    <s v="United States"/>
    <n v="94109"/>
    <s v="West"/>
    <x v="1"/>
    <x v="9"/>
    <n v="26.96"/>
    <x v="4094"/>
    <n v="5.23"/>
    <s v="Critical"/>
  </r>
  <r>
    <s v="CA-2014-113908"/>
    <x v="384"/>
    <s v="Standard Class"/>
    <x v="1"/>
    <s v="New York City"/>
    <x v="0"/>
    <s v="United States"/>
    <n v="10011"/>
    <s v="East"/>
    <x v="1"/>
    <x v="12"/>
    <n v="45.36"/>
    <x v="3204"/>
    <n v="5.22"/>
    <s v="Medium"/>
  </r>
  <r>
    <s v="CA-2014-126914"/>
    <x v="339"/>
    <s v="Standard Class"/>
    <x v="0"/>
    <s v="Monroe"/>
    <x v="2"/>
    <s v="United States"/>
    <n v="28110"/>
    <s v="South"/>
    <x v="2"/>
    <x v="10"/>
    <n v="77.728000000000009"/>
    <x v="4095"/>
    <n v="5.22"/>
    <s v="Medium"/>
  </r>
  <r>
    <s v="US-2014-142188"/>
    <x v="34"/>
    <s v="Same Day"/>
    <x v="0"/>
    <s v="Seattle"/>
    <x v="8"/>
    <s v="United States"/>
    <n v="98105"/>
    <s v="West"/>
    <x v="1"/>
    <x v="12"/>
    <n v="19.440000000000001"/>
    <x v="3585"/>
    <n v="5.21"/>
    <s v="High"/>
  </r>
  <r>
    <s v="CA-2014-114370"/>
    <x v="1119"/>
    <s v="Second Class"/>
    <x v="1"/>
    <s v="Chicago"/>
    <x v="5"/>
    <s v="United States"/>
    <n v="60623"/>
    <s v="Central"/>
    <x v="0"/>
    <x v="4"/>
    <n v="49.616000000000007"/>
    <x v="4096"/>
    <n v="5.21"/>
    <s v="Medium"/>
  </r>
  <r>
    <s v="US-2013-141264"/>
    <x v="877"/>
    <s v="Standard Class"/>
    <x v="0"/>
    <s v="Irving"/>
    <x v="6"/>
    <s v="United States"/>
    <n v="75061"/>
    <s v="Central"/>
    <x v="1"/>
    <x v="3"/>
    <n v="185.376"/>
    <x v="1715"/>
    <n v="5.21"/>
    <s v="Medium"/>
  </r>
  <r>
    <s v="CA-2014-121888"/>
    <x v="210"/>
    <s v="Second Class"/>
    <x v="0"/>
    <s v="Everett"/>
    <x v="15"/>
    <s v="United States"/>
    <n v="2149"/>
    <s v="East"/>
    <x v="0"/>
    <x v="4"/>
    <n v="39.99"/>
    <x v="4097"/>
    <n v="5.2"/>
    <s v="High"/>
  </r>
  <r>
    <s v="US-2014-169502"/>
    <x v="383"/>
    <s v="Standard Class"/>
    <x v="2"/>
    <s v="Milwaukee"/>
    <x v="16"/>
    <s v="United States"/>
    <n v="53209"/>
    <s v="Central"/>
    <x v="1"/>
    <x v="8"/>
    <n v="91.6"/>
    <x v="4098"/>
    <n v="5.19"/>
    <s v="Medium"/>
  </r>
  <r>
    <s v="CA-2014-139822"/>
    <x v="210"/>
    <s v="Standard Class"/>
    <x v="2"/>
    <s v="Waterbury"/>
    <x v="33"/>
    <s v="United States"/>
    <n v="6708"/>
    <s v="East"/>
    <x v="1"/>
    <x v="9"/>
    <n v="38.619999999999997"/>
    <x v="4099"/>
    <n v="5.18"/>
    <s v="Low"/>
  </r>
  <r>
    <s v="CA-2013-169824"/>
    <x v="526"/>
    <s v="Standard Class"/>
    <x v="1"/>
    <s v="New York City"/>
    <x v="0"/>
    <s v="United States"/>
    <n v="10009"/>
    <s v="East"/>
    <x v="2"/>
    <x v="11"/>
    <n v="60.35"/>
    <x v="4100"/>
    <n v="5.18"/>
    <s v="Medium"/>
  </r>
  <r>
    <s v="CA-2014-107720"/>
    <x v="22"/>
    <s v="Standard Class"/>
    <x v="2"/>
    <s v="Westfield"/>
    <x v="14"/>
    <s v="United States"/>
    <n v="7090"/>
    <s v="East"/>
    <x v="1"/>
    <x v="9"/>
    <n v="46.26"/>
    <x v="4101"/>
    <n v="5.17"/>
    <s v="Low"/>
  </r>
  <r>
    <s v="CA-2014-117947"/>
    <x v="170"/>
    <s v="Second Class"/>
    <x v="1"/>
    <s v="New York City"/>
    <x v="0"/>
    <s v="United States"/>
    <n v="10011"/>
    <s v="East"/>
    <x v="2"/>
    <x v="11"/>
    <n v="88.02"/>
    <x v="4102"/>
    <n v="5.17"/>
    <s v="Medium"/>
  </r>
  <r>
    <s v="CA-2011-156314"/>
    <x v="390"/>
    <s v="First Class"/>
    <x v="0"/>
    <s v="Cleveland"/>
    <x v="18"/>
    <s v="United States"/>
    <n v="44105"/>
    <s v="East"/>
    <x v="2"/>
    <x v="11"/>
    <n v="30.36"/>
    <x v="4103"/>
    <n v="5.17"/>
    <s v="High"/>
  </r>
  <r>
    <s v="CA-2012-103793"/>
    <x v="135"/>
    <s v="Standard Class"/>
    <x v="1"/>
    <s v="Miami"/>
    <x v="9"/>
    <s v="United States"/>
    <n v="33142"/>
    <s v="South"/>
    <x v="1"/>
    <x v="12"/>
    <n v="74.352000000000004"/>
    <x v="2019"/>
    <n v="5.16"/>
    <s v="Medium"/>
  </r>
  <r>
    <s v="US-2013-111290"/>
    <x v="988"/>
    <s v="Standard Class"/>
    <x v="0"/>
    <s v="Westland"/>
    <x v="11"/>
    <s v="United States"/>
    <n v="48185"/>
    <s v="Central"/>
    <x v="1"/>
    <x v="9"/>
    <n v="965.84999999999991"/>
    <x v="4104"/>
    <n v="5.16"/>
    <s v="Medium"/>
  </r>
  <r>
    <s v="CA-2013-147137"/>
    <x v="283"/>
    <s v="First Class"/>
    <x v="0"/>
    <s v="San Francisco"/>
    <x v="1"/>
    <s v="United States"/>
    <n v="94109"/>
    <s v="West"/>
    <x v="1"/>
    <x v="14"/>
    <n v="43.96"/>
    <x v="4105"/>
    <n v="5.16"/>
    <s v="High"/>
  </r>
  <r>
    <s v="US-2014-112347"/>
    <x v="89"/>
    <s v="Standard Class"/>
    <x v="1"/>
    <s v="Denver"/>
    <x v="29"/>
    <s v="United States"/>
    <n v="80219"/>
    <s v="West"/>
    <x v="1"/>
    <x v="9"/>
    <n v="114.28800000000001"/>
    <x v="4106"/>
    <n v="5.16"/>
    <s v="Medium"/>
  </r>
  <r>
    <s v="CA-2012-131856"/>
    <x v="733"/>
    <s v="Standard Class"/>
    <x v="0"/>
    <s v="Houston"/>
    <x v="6"/>
    <s v="United States"/>
    <n v="77041"/>
    <s v="Central"/>
    <x v="1"/>
    <x v="12"/>
    <n v="127.90400000000001"/>
    <x v="4107"/>
    <n v="5.16"/>
    <s v="Medium"/>
  </r>
  <r>
    <s v="CA-2011-115049"/>
    <x v="198"/>
    <s v="Standard Class"/>
    <x v="0"/>
    <s v="Chicago"/>
    <x v="5"/>
    <s v="United States"/>
    <n v="60623"/>
    <s v="Central"/>
    <x v="0"/>
    <x v="0"/>
    <n v="153.82400000000001"/>
    <x v="4108"/>
    <n v="5.16"/>
    <s v="Medium"/>
  </r>
  <r>
    <s v="CA-2014-100524"/>
    <x v="43"/>
    <s v="Second Class"/>
    <x v="0"/>
    <s v="New York City"/>
    <x v="0"/>
    <s v="United States"/>
    <n v="10011"/>
    <s v="East"/>
    <x v="2"/>
    <x v="11"/>
    <n v="29.78"/>
    <x v="4109"/>
    <n v="5.15"/>
    <s v="High"/>
  </r>
  <r>
    <s v="CA-2014-109701"/>
    <x v="89"/>
    <s v="Same Day"/>
    <x v="1"/>
    <s v="Los Angeles"/>
    <x v="1"/>
    <s v="United States"/>
    <n v="90032"/>
    <s v="West"/>
    <x v="1"/>
    <x v="1"/>
    <n v="69.456000000000003"/>
    <x v="3322"/>
    <n v="5.15"/>
    <s v="High"/>
  </r>
  <r>
    <s v="CA-2014-160458"/>
    <x v="657"/>
    <s v="Second Class"/>
    <x v="0"/>
    <s v="Memphis"/>
    <x v="35"/>
    <s v="United States"/>
    <n v="38109"/>
    <s v="South"/>
    <x v="1"/>
    <x v="12"/>
    <n v="25.920000000000005"/>
    <x v="4089"/>
    <n v="5.15"/>
    <s v="Critical"/>
  </r>
  <r>
    <s v="CA-2012-121965"/>
    <x v="1108"/>
    <s v="Standard Class"/>
    <x v="0"/>
    <s v="Los Angeles"/>
    <x v="1"/>
    <s v="United States"/>
    <n v="90032"/>
    <s v="West"/>
    <x v="1"/>
    <x v="14"/>
    <n v="186.69"/>
    <x v="2876"/>
    <n v="5.15"/>
    <s v="Medium"/>
  </r>
  <r>
    <s v="CA-2013-105753"/>
    <x v="875"/>
    <s v="Standard Class"/>
    <x v="2"/>
    <s v="Arlington"/>
    <x v="3"/>
    <s v="United States"/>
    <n v="22204"/>
    <s v="South"/>
    <x v="2"/>
    <x v="11"/>
    <n v="61.1"/>
    <x v="4110"/>
    <n v="5.15"/>
    <s v="Medium"/>
  </r>
  <r>
    <s v="CA-2011-114251"/>
    <x v="630"/>
    <s v="Standard Class"/>
    <x v="0"/>
    <s v="Philadelphia"/>
    <x v="12"/>
    <s v="United States"/>
    <n v="19143"/>
    <s v="East"/>
    <x v="0"/>
    <x v="0"/>
    <n v="51.56"/>
    <x v="4111"/>
    <n v="5.15"/>
    <s v="Medium"/>
  </r>
  <r>
    <s v="CA-2014-163629"/>
    <x v="66"/>
    <s v="Standard Class"/>
    <x v="1"/>
    <s v="Athens"/>
    <x v="10"/>
    <s v="United States"/>
    <n v="30605"/>
    <s v="South"/>
    <x v="0"/>
    <x v="0"/>
    <n v="79.989999999999995"/>
    <x v="3799"/>
    <n v="5.15"/>
    <s v="Medium"/>
  </r>
  <r>
    <s v="CA-2011-115259"/>
    <x v="681"/>
    <s v="Second Class"/>
    <x v="0"/>
    <s v="Columbus"/>
    <x v="18"/>
    <s v="United States"/>
    <n v="43229"/>
    <s v="East"/>
    <x v="1"/>
    <x v="16"/>
    <n v="40.096000000000004"/>
    <x v="4112"/>
    <n v="5.14"/>
    <s v="High"/>
  </r>
  <r>
    <s v="CA-2013-157511"/>
    <x v="235"/>
    <s v="First Class"/>
    <x v="0"/>
    <s v="Columbus"/>
    <x v="18"/>
    <s v="United States"/>
    <n v="43229"/>
    <s v="East"/>
    <x v="2"/>
    <x v="5"/>
    <n v="99.372"/>
    <x v="2996"/>
    <n v="5.14"/>
    <s v="High"/>
  </r>
  <r>
    <s v="CA-2012-124058"/>
    <x v="779"/>
    <s v="Standard Class"/>
    <x v="0"/>
    <s v="Oakland"/>
    <x v="1"/>
    <s v="United States"/>
    <n v="94601"/>
    <s v="West"/>
    <x v="0"/>
    <x v="4"/>
    <n v="72.744000000000014"/>
    <x v="4113"/>
    <n v="5.14"/>
    <s v="Medium"/>
  </r>
  <r>
    <s v="CA-2012-104115"/>
    <x v="1120"/>
    <s v="Standard Class"/>
    <x v="0"/>
    <s v="West Palm Beach"/>
    <x v="9"/>
    <s v="United States"/>
    <n v="33407"/>
    <s v="South"/>
    <x v="0"/>
    <x v="4"/>
    <n v="55.984000000000009"/>
    <x v="2591"/>
    <n v="5.14"/>
    <s v="Medium"/>
  </r>
  <r>
    <s v="CA-2012-115847"/>
    <x v="932"/>
    <s v="Second Class"/>
    <x v="2"/>
    <s v="Arlington"/>
    <x v="3"/>
    <s v="United States"/>
    <n v="22204"/>
    <s v="South"/>
    <x v="2"/>
    <x v="10"/>
    <n v="61.96"/>
    <x v="4114"/>
    <n v="5.13"/>
    <s v="Medium"/>
  </r>
  <r>
    <s v="US-2013-169040"/>
    <x v="700"/>
    <s v="Standard Class"/>
    <x v="0"/>
    <s v="Seattle"/>
    <x v="8"/>
    <s v="United States"/>
    <n v="98105"/>
    <s v="West"/>
    <x v="1"/>
    <x v="1"/>
    <n v="47.207999999999998"/>
    <x v="4115"/>
    <n v="5.13"/>
    <s v="Medium"/>
  </r>
  <r>
    <s v="CA-2011-127558"/>
    <x v="222"/>
    <s v="First Class"/>
    <x v="0"/>
    <s v="Los Angeles"/>
    <x v="1"/>
    <s v="United States"/>
    <n v="90008"/>
    <s v="West"/>
    <x v="1"/>
    <x v="3"/>
    <n v="20.46"/>
    <x v="4116"/>
    <n v="5.13"/>
    <s v="Medium"/>
  </r>
  <r>
    <s v="CA-2012-134075"/>
    <x v="589"/>
    <s v="Standard Class"/>
    <x v="0"/>
    <s v="San Jose"/>
    <x v="1"/>
    <s v="United States"/>
    <n v="95123"/>
    <s v="West"/>
    <x v="2"/>
    <x v="11"/>
    <n v="166.5"/>
    <x v="4117"/>
    <n v="5.13"/>
    <s v="Medium"/>
  </r>
  <r>
    <s v="CA-2012-113110"/>
    <x v="14"/>
    <s v="Standard Class"/>
    <x v="0"/>
    <s v="San Bernardino"/>
    <x v="1"/>
    <s v="United States"/>
    <n v="92404"/>
    <s v="West"/>
    <x v="1"/>
    <x v="3"/>
    <n v="33.36"/>
    <x v="4118"/>
    <n v="5.12"/>
    <s v="High"/>
  </r>
  <r>
    <s v="CA-2012-111514"/>
    <x v="75"/>
    <s v="First Class"/>
    <x v="1"/>
    <s v="San Francisco"/>
    <x v="1"/>
    <s v="United States"/>
    <n v="94122"/>
    <s v="West"/>
    <x v="0"/>
    <x v="0"/>
    <n v="36.51"/>
    <x v="4119"/>
    <n v="5.12"/>
    <s v="High"/>
  </r>
  <r>
    <s v="CA-2012-147816"/>
    <x v="310"/>
    <s v="Second Class"/>
    <x v="0"/>
    <s v="Tucson"/>
    <x v="28"/>
    <s v="United States"/>
    <n v="85705"/>
    <s v="West"/>
    <x v="0"/>
    <x v="4"/>
    <n v="35.119999999999997"/>
    <x v="4120"/>
    <n v="5.12"/>
    <s v="High"/>
  </r>
  <r>
    <s v="US-2011-131870"/>
    <x v="175"/>
    <s v="First Class"/>
    <x v="2"/>
    <s v="Lancaster"/>
    <x v="18"/>
    <s v="United States"/>
    <n v="43130"/>
    <s v="East"/>
    <x v="1"/>
    <x v="13"/>
    <n v="30.816000000000003"/>
    <x v="4121"/>
    <n v="5.12"/>
    <s v="High"/>
  </r>
  <r>
    <s v="CA-2014-142489"/>
    <x v="978"/>
    <s v="Second Class"/>
    <x v="0"/>
    <s v="Houston"/>
    <x v="6"/>
    <s v="United States"/>
    <n v="77095"/>
    <s v="Central"/>
    <x v="1"/>
    <x v="1"/>
    <n v="21.989999999999995"/>
    <x v="4122"/>
    <n v="5.12"/>
    <s v="High"/>
  </r>
  <r>
    <s v="CA-2014-169929"/>
    <x v="899"/>
    <s v="First Class"/>
    <x v="1"/>
    <s v="Helena"/>
    <x v="37"/>
    <s v="United States"/>
    <n v="59601"/>
    <s v="West"/>
    <x v="1"/>
    <x v="9"/>
    <n v="39.900000000000006"/>
    <x v="4123"/>
    <n v="5.1100000000000003"/>
    <s v="Medium"/>
  </r>
  <r>
    <s v="US-2013-167472"/>
    <x v="165"/>
    <s v="First Class"/>
    <x v="0"/>
    <s v="Little Rock"/>
    <x v="39"/>
    <s v="United States"/>
    <n v="72209"/>
    <s v="South"/>
    <x v="0"/>
    <x v="0"/>
    <n v="26.849999999999998"/>
    <x v="4124"/>
    <n v="5.1100000000000003"/>
    <s v="High"/>
  </r>
  <r>
    <s v="CA-2012-101868"/>
    <x v="509"/>
    <s v="Standard Class"/>
    <x v="0"/>
    <s v="Miami"/>
    <x v="9"/>
    <s v="United States"/>
    <n v="33178"/>
    <s v="South"/>
    <x v="0"/>
    <x v="0"/>
    <n v="72.599999999999994"/>
    <x v="4125"/>
    <n v="5.1100000000000003"/>
    <s v="Medium"/>
  </r>
  <r>
    <s v="US-2013-141264"/>
    <x v="877"/>
    <s v="Standard Class"/>
    <x v="0"/>
    <s v="Irving"/>
    <x v="6"/>
    <s v="United States"/>
    <n v="75061"/>
    <s v="Central"/>
    <x v="1"/>
    <x v="8"/>
    <n v="58.923999999999985"/>
    <x v="4126"/>
    <n v="5.1100000000000003"/>
    <s v="Medium"/>
  </r>
  <r>
    <s v="CA-2011-149104"/>
    <x v="3"/>
    <s v="Second Class"/>
    <x v="0"/>
    <s v="Dearborn Heights"/>
    <x v="11"/>
    <s v="United States"/>
    <n v="48127"/>
    <s v="Central"/>
    <x v="1"/>
    <x v="1"/>
    <n v="40.199999999999996"/>
    <x v="4127"/>
    <n v="5.1100000000000003"/>
    <s v="High"/>
  </r>
  <r>
    <s v="CA-2013-129903"/>
    <x v="17"/>
    <s v="Second Class"/>
    <x v="0"/>
    <s v="Rochester"/>
    <x v="7"/>
    <s v="United States"/>
    <n v="55901"/>
    <s v="Central"/>
    <x v="1"/>
    <x v="12"/>
    <n v="23.92"/>
    <x v="4128"/>
    <n v="5.0999999999999996"/>
    <s v="Critical"/>
  </r>
  <r>
    <s v="CA-2012-156335"/>
    <x v="248"/>
    <s v="Second Class"/>
    <x v="2"/>
    <s v="Bayonne"/>
    <x v="14"/>
    <s v="United States"/>
    <n v="7002"/>
    <s v="East"/>
    <x v="0"/>
    <x v="0"/>
    <n v="63.96"/>
    <x v="4129"/>
    <n v="5.0999999999999996"/>
    <s v="Medium"/>
  </r>
  <r>
    <s v="CA-2011-132451"/>
    <x v="198"/>
    <s v="First Class"/>
    <x v="2"/>
    <s v="San Diego"/>
    <x v="1"/>
    <s v="United States"/>
    <n v="92105"/>
    <s v="West"/>
    <x v="1"/>
    <x v="12"/>
    <n v="19.440000000000001"/>
    <x v="3585"/>
    <n v="5.0999999999999996"/>
    <s v="Critical"/>
  </r>
  <r>
    <s v="CA-2014-101483"/>
    <x v="835"/>
    <s v="Second Class"/>
    <x v="0"/>
    <s v="Jacksonville"/>
    <x v="2"/>
    <s v="United States"/>
    <n v="28540"/>
    <s v="South"/>
    <x v="1"/>
    <x v="8"/>
    <n v="34.848000000000006"/>
    <x v="4130"/>
    <n v="5.09"/>
    <s v="High"/>
  </r>
  <r>
    <s v="US-2011-133130"/>
    <x v="413"/>
    <s v="Standard Class"/>
    <x v="0"/>
    <s v="San Diego"/>
    <x v="1"/>
    <s v="United States"/>
    <n v="92037"/>
    <s v="West"/>
    <x v="1"/>
    <x v="12"/>
    <n v="81.98"/>
    <x v="1720"/>
    <n v="5.09"/>
    <s v="High"/>
  </r>
  <r>
    <s v="US-2014-108014"/>
    <x v="113"/>
    <s v="Standard Class"/>
    <x v="0"/>
    <s v="Cleveland"/>
    <x v="18"/>
    <s v="United States"/>
    <n v="44105"/>
    <s v="East"/>
    <x v="1"/>
    <x v="1"/>
    <n v="59.913000000000011"/>
    <x v="4131"/>
    <n v="5.09"/>
    <s v="Medium"/>
  </r>
  <r>
    <s v="CA-2014-127285"/>
    <x v="351"/>
    <s v="Standard Class"/>
    <x v="0"/>
    <s v="Seattle"/>
    <x v="8"/>
    <s v="United States"/>
    <n v="98115"/>
    <s v="West"/>
    <x v="1"/>
    <x v="1"/>
    <n v="88.751999999999995"/>
    <x v="4132"/>
    <n v="5.08"/>
    <s v="Medium"/>
  </r>
  <r>
    <s v="CA-2014-142342"/>
    <x v="271"/>
    <s v="Second Class"/>
    <x v="1"/>
    <s v="Apple Valley"/>
    <x v="1"/>
    <s v="United States"/>
    <n v="92307"/>
    <s v="West"/>
    <x v="1"/>
    <x v="12"/>
    <n v="32.400000000000006"/>
    <x v="2949"/>
    <n v="5.08"/>
    <s v="High"/>
  </r>
  <r>
    <s v="US-2011-155544"/>
    <x v="92"/>
    <s v="Standard Class"/>
    <x v="0"/>
    <s v="Knoxville"/>
    <x v="35"/>
    <s v="United States"/>
    <n v="37918"/>
    <s v="South"/>
    <x v="2"/>
    <x v="11"/>
    <n v="32.952000000000005"/>
    <x v="4133"/>
    <n v="5.08"/>
    <s v="High"/>
  </r>
  <r>
    <s v="CA-2012-104346"/>
    <x v="611"/>
    <s v="Standard Class"/>
    <x v="0"/>
    <s v="Colorado Springs"/>
    <x v="29"/>
    <s v="United States"/>
    <n v="80906"/>
    <s v="West"/>
    <x v="2"/>
    <x v="11"/>
    <n v="52.416000000000004"/>
    <x v="4134"/>
    <n v="5.07"/>
    <s v="Medium"/>
  </r>
  <r>
    <s v="CA-2012-116841"/>
    <x v="1121"/>
    <s v="Standard Class"/>
    <x v="0"/>
    <s v="Springfield"/>
    <x v="34"/>
    <s v="United States"/>
    <n v="97477"/>
    <s v="West"/>
    <x v="1"/>
    <x v="8"/>
    <n v="35.207999999999998"/>
    <x v="4135"/>
    <n v="5.07"/>
    <s v="High"/>
  </r>
  <r>
    <s v="CA-2014-108294"/>
    <x v="288"/>
    <s v="Same Day"/>
    <x v="2"/>
    <s v="Omaha"/>
    <x v="24"/>
    <s v="United States"/>
    <n v="68104"/>
    <s v="Central"/>
    <x v="1"/>
    <x v="1"/>
    <n v="34.5"/>
    <x v="3562"/>
    <n v="5.0599999999999996"/>
    <s v="High"/>
  </r>
  <r>
    <s v="CA-2011-113047"/>
    <x v="1122"/>
    <s v="Same Day"/>
    <x v="0"/>
    <s v="Rock Hill"/>
    <x v="36"/>
    <s v="United States"/>
    <n v="29730"/>
    <s v="South"/>
    <x v="1"/>
    <x v="16"/>
    <n v="11.850000000000001"/>
    <x v="4136"/>
    <n v="5.0599999999999996"/>
    <s v="Critical"/>
  </r>
  <r>
    <s v="CA-2014-123491"/>
    <x v="351"/>
    <s v="Standard Class"/>
    <x v="0"/>
    <s v="San Francisco"/>
    <x v="1"/>
    <s v="United States"/>
    <n v="94122"/>
    <s v="West"/>
    <x v="1"/>
    <x v="15"/>
    <n v="43.86"/>
    <x v="4137"/>
    <n v="5.05"/>
    <s v="Medium"/>
  </r>
  <r>
    <s v="CA-2014-167668"/>
    <x v="221"/>
    <s v="First Class"/>
    <x v="0"/>
    <s v="New York City"/>
    <x v="0"/>
    <s v="United States"/>
    <n v="10035"/>
    <s v="East"/>
    <x v="1"/>
    <x v="15"/>
    <n v="59.2"/>
    <x v="4138"/>
    <n v="5.05"/>
    <s v="High"/>
  </r>
  <r>
    <s v="US-2014-128832"/>
    <x v="572"/>
    <s v="First Class"/>
    <x v="1"/>
    <s v="Providence"/>
    <x v="20"/>
    <s v="United States"/>
    <n v="2908"/>
    <s v="East"/>
    <x v="0"/>
    <x v="0"/>
    <n v="69.98"/>
    <x v="4139"/>
    <n v="5.05"/>
    <s v="High"/>
  </r>
  <r>
    <s v="CA-2014-119284"/>
    <x v="339"/>
    <s v="Standard Class"/>
    <x v="1"/>
    <s v="Nashville"/>
    <x v="35"/>
    <s v="United States"/>
    <n v="37211"/>
    <s v="South"/>
    <x v="1"/>
    <x v="8"/>
    <n v="76.608000000000004"/>
    <x v="4140"/>
    <n v="5.05"/>
    <s v="Medium"/>
  </r>
  <r>
    <s v="US-2012-134026"/>
    <x v="459"/>
    <s v="Standard Class"/>
    <x v="0"/>
    <s v="Memphis"/>
    <x v="35"/>
    <s v="United States"/>
    <n v="38109"/>
    <s v="South"/>
    <x v="2"/>
    <x v="11"/>
    <n v="97.04"/>
    <x v="4141"/>
    <n v="5.04"/>
    <s v="Medium"/>
  </r>
  <r>
    <s v="CA-2013-126158"/>
    <x v="52"/>
    <s v="Standard Class"/>
    <x v="0"/>
    <s v="Costa Mesa"/>
    <x v="1"/>
    <s v="United States"/>
    <n v="92627"/>
    <s v="West"/>
    <x v="2"/>
    <x v="11"/>
    <n v="69.3"/>
    <x v="4142"/>
    <n v="5.04"/>
    <s v="Medium"/>
  </r>
  <r>
    <s v="CA-2013-131835"/>
    <x v="579"/>
    <s v="Standard Class"/>
    <x v="1"/>
    <s v="Perth Amboy"/>
    <x v="14"/>
    <s v="United States"/>
    <n v="8861"/>
    <s v="East"/>
    <x v="1"/>
    <x v="12"/>
    <n v="55.48"/>
    <x v="2243"/>
    <n v="5.04"/>
    <s v="Medium"/>
  </r>
  <r>
    <s v="CA-2012-124541"/>
    <x v="1123"/>
    <s v="Standard Class"/>
    <x v="0"/>
    <s v="Houston"/>
    <x v="6"/>
    <s v="United States"/>
    <n v="77041"/>
    <s v="Central"/>
    <x v="1"/>
    <x v="13"/>
    <n v="42.047999999999995"/>
    <x v="4143"/>
    <n v="5.04"/>
    <s v="High"/>
  </r>
  <r>
    <s v="CA-2011-123477"/>
    <x v="1124"/>
    <s v="Second Class"/>
    <x v="1"/>
    <s v="Springfield"/>
    <x v="34"/>
    <s v="United States"/>
    <n v="97477"/>
    <s v="West"/>
    <x v="1"/>
    <x v="8"/>
    <n v="64.864000000000004"/>
    <x v="4069"/>
    <n v="5.04"/>
    <s v="High"/>
  </r>
  <r>
    <s v="US-2013-139087"/>
    <x v="579"/>
    <s v="Second Class"/>
    <x v="0"/>
    <s v="Seattle"/>
    <x v="8"/>
    <s v="United States"/>
    <n v="98105"/>
    <s v="West"/>
    <x v="1"/>
    <x v="15"/>
    <n v="87.71"/>
    <x v="2888"/>
    <n v="5.04"/>
    <s v="Medium"/>
  </r>
  <r>
    <s v="CA-2014-166093"/>
    <x v="20"/>
    <s v="Standard Class"/>
    <x v="1"/>
    <s v="Brentwood"/>
    <x v="1"/>
    <s v="United States"/>
    <n v="94513"/>
    <s v="West"/>
    <x v="0"/>
    <x v="4"/>
    <n v="71.975999999999999"/>
    <x v="2480"/>
    <n v="5.04"/>
    <s v="Medium"/>
  </r>
  <r>
    <s v="CA-2012-165813"/>
    <x v="149"/>
    <s v="Second Class"/>
    <x v="0"/>
    <s v="Salem"/>
    <x v="34"/>
    <s v="United States"/>
    <n v="97301"/>
    <s v="West"/>
    <x v="1"/>
    <x v="9"/>
    <n v="29.304000000000002"/>
    <x v="4144"/>
    <n v="5.04"/>
    <s v="High"/>
  </r>
  <r>
    <s v="CA-2013-106278"/>
    <x v="250"/>
    <s v="Second Class"/>
    <x v="0"/>
    <s v="Des Moines"/>
    <x v="8"/>
    <s v="United States"/>
    <n v="98198"/>
    <s v="West"/>
    <x v="1"/>
    <x v="14"/>
    <n v="65.94"/>
    <x v="4145"/>
    <n v="5.04"/>
    <s v="Medium"/>
  </r>
  <r>
    <s v="CA-2013-145919"/>
    <x v="145"/>
    <s v="Standard Class"/>
    <x v="1"/>
    <s v="Los Angeles"/>
    <x v="1"/>
    <s v="United States"/>
    <n v="90032"/>
    <s v="West"/>
    <x v="1"/>
    <x v="12"/>
    <n v="38.880000000000003"/>
    <x v="3710"/>
    <n v="5.0199999999999996"/>
    <s v="High"/>
  </r>
  <r>
    <s v="US-2014-120418"/>
    <x v="536"/>
    <s v="First Class"/>
    <x v="2"/>
    <s v="Peoria"/>
    <x v="28"/>
    <s v="United States"/>
    <n v="85345"/>
    <s v="West"/>
    <x v="1"/>
    <x v="13"/>
    <n v="15.872"/>
    <x v="4146"/>
    <n v="5.0199999999999996"/>
    <s v="Critical"/>
  </r>
  <r>
    <s v="CA-2013-152163"/>
    <x v="104"/>
    <s v="Same Day"/>
    <x v="0"/>
    <s v="Columbia"/>
    <x v="36"/>
    <s v="United States"/>
    <n v="29203"/>
    <s v="South"/>
    <x v="1"/>
    <x v="1"/>
    <n v="58.34"/>
    <x v="4147"/>
    <n v="5.0199999999999996"/>
    <s v="High"/>
  </r>
  <r>
    <s v="CA-2013-145548"/>
    <x v="141"/>
    <s v="Standard Class"/>
    <x v="1"/>
    <s v="New York City"/>
    <x v="0"/>
    <s v="United States"/>
    <n v="10011"/>
    <s v="East"/>
    <x v="1"/>
    <x v="1"/>
    <n v="55.00800000000001"/>
    <x v="4148"/>
    <n v="5.0199999999999996"/>
    <s v="Medium"/>
  </r>
  <r>
    <s v="CA-2011-149958"/>
    <x v="1003"/>
    <s v="Standard Class"/>
    <x v="0"/>
    <s v="Tampa"/>
    <x v="9"/>
    <s v="United States"/>
    <n v="33614"/>
    <s v="South"/>
    <x v="1"/>
    <x v="1"/>
    <n v="43.188000000000009"/>
    <x v="4149"/>
    <n v="5.01"/>
    <s v="High"/>
  </r>
  <r>
    <s v="CA-2011-100762"/>
    <x v="289"/>
    <s v="Standard Class"/>
    <x v="1"/>
    <s v="Jackson"/>
    <x v="11"/>
    <s v="United States"/>
    <n v="49201"/>
    <s v="Central"/>
    <x v="1"/>
    <x v="15"/>
    <n v="196.62"/>
    <x v="1603"/>
    <n v="5.01"/>
    <s v="Medium"/>
  </r>
  <r>
    <s v="CA-2011-133354"/>
    <x v="1125"/>
    <s v="First Class"/>
    <x v="0"/>
    <s v="Moreno Valley"/>
    <x v="1"/>
    <s v="United States"/>
    <n v="92553"/>
    <s v="West"/>
    <x v="1"/>
    <x v="12"/>
    <n v="19.440000000000001"/>
    <x v="3585"/>
    <n v="5.01"/>
    <s v="High"/>
  </r>
  <r>
    <s v="US-2014-107979"/>
    <x v="140"/>
    <s v="Standard Class"/>
    <x v="0"/>
    <s v="Glendale"/>
    <x v="28"/>
    <s v="United States"/>
    <n v="85301"/>
    <s v="West"/>
    <x v="1"/>
    <x v="1"/>
    <n v="72.588000000000008"/>
    <x v="4150"/>
    <n v="5.01"/>
    <s v="Medium"/>
  </r>
  <r>
    <s v="CA-2012-109512"/>
    <x v="570"/>
    <s v="Same Day"/>
    <x v="0"/>
    <s v="New York City"/>
    <x v="0"/>
    <s v="United States"/>
    <n v="10011"/>
    <s v="East"/>
    <x v="1"/>
    <x v="14"/>
    <n v="29.339999999999996"/>
    <x v="4151"/>
    <n v="5"/>
    <s v="Critical"/>
  </r>
  <r>
    <s v="CA-2014-143378"/>
    <x v="876"/>
    <s v="Standard Class"/>
    <x v="1"/>
    <s v="Springfield"/>
    <x v="34"/>
    <s v="United States"/>
    <n v="97477"/>
    <s v="West"/>
    <x v="2"/>
    <x v="10"/>
    <n v="72.588000000000008"/>
    <x v="4152"/>
    <n v="5"/>
    <s v="Medium"/>
  </r>
  <r>
    <s v="US-2012-130519"/>
    <x v="603"/>
    <s v="Same Day"/>
    <x v="1"/>
    <s v="Coral Springs"/>
    <x v="9"/>
    <s v="United States"/>
    <n v="33065"/>
    <s v="South"/>
    <x v="1"/>
    <x v="12"/>
    <n v="15.552000000000003"/>
    <x v="4153"/>
    <n v="4.99"/>
    <s v="High"/>
  </r>
  <r>
    <s v="US-2014-108063"/>
    <x v="89"/>
    <s v="First Class"/>
    <x v="0"/>
    <s v="Charlottesville"/>
    <x v="3"/>
    <s v="United States"/>
    <n v="22901"/>
    <s v="South"/>
    <x v="1"/>
    <x v="13"/>
    <n v="34.650000000000006"/>
    <x v="4154"/>
    <n v="4.99"/>
    <s v="Medium"/>
  </r>
  <r>
    <s v="CA-2011-103940"/>
    <x v="940"/>
    <s v="Standard Class"/>
    <x v="0"/>
    <s v="Seattle"/>
    <x v="8"/>
    <s v="United States"/>
    <n v="98103"/>
    <s v="West"/>
    <x v="1"/>
    <x v="9"/>
    <n v="57.929999999999993"/>
    <x v="4155"/>
    <n v="4.99"/>
    <s v="Medium"/>
  </r>
  <r>
    <s v="US-2012-103996"/>
    <x v="369"/>
    <s v="Second Class"/>
    <x v="0"/>
    <s v="San Diego"/>
    <x v="1"/>
    <s v="United States"/>
    <n v="92105"/>
    <s v="West"/>
    <x v="0"/>
    <x v="0"/>
    <n v="53.25"/>
    <x v="4156"/>
    <n v="4.99"/>
    <s v="High"/>
  </r>
  <r>
    <s v="CA-2013-151561"/>
    <x v="453"/>
    <s v="Standard Class"/>
    <x v="0"/>
    <s v="New York City"/>
    <x v="0"/>
    <s v="United States"/>
    <n v="10011"/>
    <s v="East"/>
    <x v="0"/>
    <x v="0"/>
    <n v="72.48"/>
    <x v="4157"/>
    <n v="4.99"/>
    <s v="Medium"/>
  </r>
  <r>
    <s v="CA-2012-115693"/>
    <x v="148"/>
    <s v="Standard Class"/>
    <x v="2"/>
    <s v="Los Angeles"/>
    <x v="1"/>
    <s v="United States"/>
    <n v="90032"/>
    <s v="West"/>
    <x v="1"/>
    <x v="13"/>
    <n v="56.3"/>
    <x v="3356"/>
    <n v="4.99"/>
    <s v="Medium"/>
  </r>
  <r>
    <s v="CA-2013-113978"/>
    <x v="597"/>
    <s v="Standard Class"/>
    <x v="0"/>
    <s v="Cleveland"/>
    <x v="18"/>
    <s v="United States"/>
    <n v="44105"/>
    <s v="East"/>
    <x v="1"/>
    <x v="8"/>
    <n v="286.25600000000003"/>
    <x v="4158"/>
    <n v="4.99"/>
    <s v="Medium"/>
  </r>
  <r>
    <s v="CA-2011-155390"/>
    <x v="25"/>
    <s v="Standard Class"/>
    <x v="0"/>
    <s v="Memphis"/>
    <x v="35"/>
    <s v="United States"/>
    <n v="38109"/>
    <s v="South"/>
    <x v="1"/>
    <x v="12"/>
    <n v="42.207999999999998"/>
    <x v="4159"/>
    <n v="4.99"/>
    <s v="High"/>
  </r>
  <r>
    <s v="CA-2014-150266"/>
    <x v="458"/>
    <s v="Standard Class"/>
    <x v="0"/>
    <s v="Houston"/>
    <x v="6"/>
    <s v="United States"/>
    <n v="77070"/>
    <s v="Central"/>
    <x v="1"/>
    <x v="8"/>
    <n v="67.839999999999989"/>
    <x v="4160"/>
    <n v="4.99"/>
    <s v="Medium"/>
  </r>
  <r>
    <s v="CA-2011-123400"/>
    <x v="1126"/>
    <s v="Standard Class"/>
    <x v="0"/>
    <s v="Saint Petersburg"/>
    <x v="9"/>
    <s v="United States"/>
    <n v="33710"/>
    <s v="South"/>
    <x v="0"/>
    <x v="4"/>
    <n v="180.96"/>
    <x v="2295"/>
    <n v="4.99"/>
    <s v="Medium"/>
  </r>
  <r>
    <s v="US-2011-159926"/>
    <x v="622"/>
    <s v="Standard Class"/>
    <x v="0"/>
    <s v="Philadelphia"/>
    <x v="12"/>
    <s v="United States"/>
    <n v="19140"/>
    <s v="East"/>
    <x v="1"/>
    <x v="1"/>
    <n v="50.997000000000007"/>
    <x v="4161"/>
    <n v="4.9800000000000004"/>
    <s v="High"/>
  </r>
  <r>
    <s v="CA-2013-144540"/>
    <x v="203"/>
    <s v="Standard Class"/>
    <x v="2"/>
    <s v="Houston"/>
    <x v="6"/>
    <s v="United States"/>
    <n v="77070"/>
    <s v="Central"/>
    <x v="1"/>
    <x v="8"/>
    <n v="62.789999999999992"/>
    <x v="4162"/>
    <n v="4.9800000000000004"/>
    <s v="Medium"/>
  </r>
  <r>
    <s v="US-2011-159618"/>
    <x v="543"/>
    <s v="Standard Class"/>
    <x v="1"/>
    <s v="Houston"/>
    <x v="6"/>
    <s v="United States"/>
    <n v="77036"/>
    <s v="Central"/>
    <x v="0"/>
    <x v="0"/>
    <n v="79.512000000000015"/>
    <x v="2766"/>
    <n v="4.9800000000000004"/>
    <s v="Medium"/>
  </r>
  <r>
    <s v="US-2014-112347"/>
    <x v="89"/>
    <s v="Standard Class"/>
    <x v="1"/>
    <s v="Denver"/>
    <x v="29"/>
    <s v="United States"/>
    <n v="80219"/>
    <s v="West"/>
    <x v="0"/>
    <x v="4"/>
    <n v="57.36"/>
    <x v="4163"/>
    <n v="4.9800000000000004"/>
    <s v="Medium"/>
  </r>
  <r>
    <s v="CA-2014-131807"/>
    <x v="160"/>
    <s v="Standard Class"/>
    <x v="1"/>
    <s v="Chico"/>
    <x v="1"/>
    <s v="United States"/>
    <n v="95928"/>
    <s v="West"/>
    <x v="2"/>
    <x v="11"/>
    <n v="72.900000000000006"/>
    <x v="4164"/>
    <n v="4.9800000000000004"/>
    <s v="Medium"/>
  </r>
  <r>
    <s v="CA-2014-128335"/>
    <x v="678"/>
    <s v="Standard Class"/>
    <x v="0"/>
    <s v="Mount Vernon"/>
    <x v="0"/>
    <s v="United States"/>
    <n v="10550"/>
    <s v="East"/>
    <x v="1"/>
    <x v="12"/>
    <n v="51.550000000000004"/>
    <x v="4165"/>
    <n v="4.97"/>
    <s v="Medium"/>
  </r>
  <r>
    <s v="CA-2014-121580"/>
    <x v="966"/>
    <s v="Standard Class"/>
    <x v="0"/>
    <s v="Columbus"/>
    <x v="22"/>
    <s v="United States"/>
    <n v="47201"/>
    <s v="Central"/>
    <x v="1"/>
    <x v="1"/>
    <n v="43.41"/>
    <x v="4166"/>
    <n v="4.97"/>
    <s v="Low"/>
  </r>
  <r>
    <s v="CA-2012-146262"/>
    <x v="560"/>
    <s v="Standard Class"/>
    <x v="1"/>
    <s v="Medina"/>
    <x v="18"/>
    <s v="United States"/>
    <n v="44256"/>
    <s v="East"/>
    <x v="0"/>
    <x v="0"/>
    <n v="89.584000000000003"/>
    <x v="2783"/>
    <n v="4.96"/>
    <s v="Medium"/>
  </r>
  <r>
    <s v="CA-2014-160416"/>
    <x v="111"/>
    <s v="Second Class"/>
    <x v="2"/>
    <s v="Yonkers"/>
    <x v="0"/>
    <s v="United States"/>
    <n v="10701"/>
    <s v="East"/>
    <x v="0"/>
    <x v="0"/>
    <n v="163.96"/>
    <x v="4167"/>
    <n v="4.96"/>
    <s v="Medium"/>
  </r>
  <r>
    <s v="CA-2011-157784"/>
    <x v="397"/>
    <s v="First Class"/>
    <x v="0"/>
    <s v="Jackson"/>
    <x v="42"/>
    <s v="United States"/>
    <n v="39212"/>
    <s v="South"/>
    <x v="1"/>
    <x v="12"/>
    <n v="19.440000000000001"/>
    <x v="3585"/>
    <n v="4.95"/>
    <s v="High"/>
  </r>
  <r>
    <s v="CA-2011-144407"/>
    <x v="175"/>
    <s v="Standard Class"/>
    <x v="0"/>
    <s v="Detroit"/>
    <x v="11"/>
    <s v="United States"/>
    <n v="48227"/>
    <s v="Central"/>
    <x v="1"/>
    <x v="15"/>
    <n v="103.60000000000001"/>
    <x v="1919"/>
    <n v="4.95"/>
    <s v="Medium"/>
  </r>
  <r>
    <s v="US-2014-106131"/>
    <x v="718"/>
    <s v="First Class"/>
    <x v="1"/>
    <s v="Aurora"/>
    <x v="29"/>
    <s v="United States"/>
    <n v="80013"/>
    <s v="West"/>
    <x v="1"/>
    <x v="9"/>
    <n v="168.624"/>
    <x v="4168"/>
    <n v="4.95"/>
    <s v="Critical"/>
  </r>
  <r>
    <s v="CA-2012-149909"/>
    <x v="627"/>
    <s v="Standard Class"/>
    <x v="0"/>
    <s v="Columbus"/>
    <x v="22"/>
    <s v="United States"/>
    <n v="47201"/>
    <s v="Central"/>
    <x v="0"/>
    <x v="4"/>
    <n v="50.97"/>
    <x v="4169"/>
    <n v="4.95"/>
    <s v="Medium"/>
  </r>
  <r>
    <s v="CA-2013-113082"/>
    <x v="492"/>
    <s v="Standard Class"/>
    <x v="1"/>
    <s v="Utica"/>
    <x v="0"/>
    <s v="United States"/>
    <n v="13501"/>
    <s v="East"/>
    <x v="2"/>
    <x v="11"/>
    <n v="40.479999999999997"/>
    <x v="3944"/>
    <n v="4.95"/>
    <s v="High"/>
  </r>
  <r>
    <s v="CA-2014-150707"/>
    <x v="1127"/>
    <s v="Standard Class"/>
    <x v="2"/>
    <s v="Columbia"/>
    <x v="30"/>
    <s v="United States"/>
    <n v="21044"/>
    <s v="East"/>
    <x v="1"/>
    <x v="1"/>
    <n v="37.659999999999997"/>
    <x v="4170"/>
    <n v="4.9400000000000004"/>
    <s v="High"/>
  </r>
  <r>
    <s v="CA-2014-115994"/>
    <x v="663"/>
    <s v="Second Class"/>
    <x v="2"/>
    <s v="Costa Mesa"/>
    <x v="1"/>
    <s v="United States"/>
    <n v="92627"/>
    <s v="West"/>
    <x v="2"/>
    <x v="11"/>
    <n v="37.74"/>
    <x v="4171"/>
    <n v="4.9400000000000004"/>
    <s v="High"/>
  </r>
  <r>
    <s v="CA-2011-103317"/>
    <x v="397"/>
    <s v="First Class"/>
    <x v="1"/>
    <s v="Palm Coast"/>
    <x v="9"/>
    <s v="United States"/>
    <n v="32137"/>
    <s v="South"/>
    <x v="2"/>
    <x v="11"/>
    <n v="19.52"/>
    <x v="4172"/>
    <n v="4.9400000000000004"/>
    <s v="High"/>
  </r>
  <r>
    <s v="CA-2013-133697"/>
    <x v="875"/>
    <s v="Second Class"/>
    <x v="0"/>
    <s v="Houston"/>
    <x v="6"/>
    <s v="United States"/>
    <n v="77095"/>
    <s v="Central"/>
    <x v="2"/>
    <x v="5"/>
    <n v="56.686"/>
    <x v="3083"/>
    <n v="4.9400000000000004"/>
    <s v="Medium"/>
  </r>
  <r>
    <s v="CA-2012-109862"/>
    <x v="484"/>
    <s v="Standard Class"/>
    <x v="1"/>
    <s v="Newark"/>
    <x v="19"/>
    <s v="United States"/>
    <n v="19711"/>
    <s v="East"/>
    <x v="0"/>
    <x v="4"/>
    <n v="158.99"/>
    <x v="4173"/>
    <n v="4.9400000000000004"/>
    <s v="Medium"/>
  </r>
  <r>
    <s v="CA-2012-135545"/>
    <x v="708"/>
    <s v="Standard Class"/>
    <x v="0"/>
    <s v="Los Angeles"/>
    <x v="1"/>
    <s v="United States"/>
    <n v="90004"/>
    <s v="West"/>
    <x v="1"/>
    <x v="12"/>
    <n v="146.72999999999999"/>
    <x v="3462"/>
    <n v="4.93"/>
    <s v="Medium"/>
  </r>
  <r>
    <s v="CA-2012-161998"/>
    <x v="967"/>
    <s v="Standard Class"/>
    <x v="1"/>
    <s v="Tampa"/>
    <x v="9"/>
    <s v="United States"/>
    <n v="33614"/>
    <s v="South"/>
    <x v="2"/>
    <x v="11"/>
    <n v="63.552000000000007"/>
    <x v="4174"/>
    <n v="4.93"/>
    <s v="Medium"/>
  </r>
  <r>
    <s v="CA-2014-135937"/>
    <x v="615"/>
    <s v="Standard Class"/>
    <x v="2"/>
    <s v="Gilbert"/>
    <x v="28"/>
    <s v="United States"/>
    <n v="85234"/>
    <s v="West"/>
    <x v="1"/>
    <x v="9"/>
    <n v="51.168000000000006"/>
    <x v="3381"/>
    <n v="4.93"/>
    <s v="Low"/>
  </r>
  <r>
    <s v="CA-2012-142734"/>
    <x v="185"/>
    <s v="Standard Class"/>
    <x v="1"/>
    <s v="New York City"/>
    <x v="0"/>
    <s v="United States"/>
    <n v="10024"/>
    <s v="East"/>
    <x v="2"/>
    <x v="5"/>
    <n v="127.76400000000001"/>
    <x v="4175"/>
    <n v="4.93"/>
    <s v="Medium"/>
  </r>
  <r>
    <s v="CA-2012-142993"/>
    <x v="86"/>
    <s v="Standard Class"/>
    <x v="0"/>
    <s v="Seattle"/>
    <x v="8"/>
    <s v="United States"/>
    <n v="98103"/>
    <s v="West"/>
    <x v="1"/>
    <x v="9"/>
    <n v="81.96"/>
    <x v="130"/>
    <n v="4.93"/>
    <s v="Medium"/>
  </r>
  <r>
    <s v="CA-2013-147109"/>
    <x v="27"/>
    <s v="Standard Class"/>
    <x v="1"/>
    <s v="Arlington"/>
    <x v="6"/>
    <s v="United States"/>
    <n v="76017"/>
    <s v="Central"/>
    <x v="1"/>
    <x v="12"/>
    <n v="51.840000000000011"/>
    <x v="4176"/>
    <n v="4.93"/>
    <s v="Medium"/>
  </r>
  <r>
    <s v="CA-2014-104220"/>
    <x v="190"/>
    <s v="Standard Class"/>
    <x v="1"/>
    <s v="Des Moines"/>
    <x v="38"/>
    <s v="United States"/>
    <n v="50315"/>
    <s v="Central"/>
    <x v="2"/>
    <x v="11"/>
    <n v="34.580000000000005"/>
    <x v="4177"/>
    <n v="4.92"/>
    <s v="Low"/>
  </r>
  <r>
    <s v="CA-2013-122728"/>
    <x v="1128"/>
    <s v="Standard Class"/>
    <x v="0"/>
    <s v="San Francisco"/>
    <x v="1"/>
    <s v="United States"/>
    <n v="94110"/>
    <s v="West"/>
    <x v="1"/>
    <x v="9"/>
    <n v="104.28"/>
    <x v="2156"/>
    <n v="4.92"/>
    <s v="Medium"/>
  </r>
  <r>
    <s v="CA-2014-167752"/>
    <x v="115"/>
    <s v="First Class"/>
    <x v="0"/>
    <s v="Philadelphia"/>
    <x v="12"/>
    <s v="United States"/>
    <n v="19134"/>
    <s v="East"/>
    <x v="1"/>
    <x v="8"/>
    <n v="34.384"/>
    <x v="4178"/>
    <n v="4.92"/>
    <s v="High"/>
  </r>
  <r>
    <s v="CA-2013-145135"/>
    <x v="80"/>
    <s v="First Class"/>
    <x v="2"/>
    <s v="Shelton"/>
    <x v="33"/>
    <s v="United States"/>
    <n v="6484"/>
    <s v="East"/>
    <x v="1"/>
    <x v="12"/>
    <n v="13.36"/>
    <x v="4179"/>
    <n v="4.92"/>
    <s v="Critical"/>
  </r>
  <r>
    <s v="CA-2013-102498"/>
    <x v="701"/>
    <s v="First Class"/>
    <x v="0"/>
    <s v="Lafayette"/>
    <x v="25"/>
    <s v="United States"/>
    <n v="70506"/>
    <s v="South"/>
    <x v="1"/>
    <x v="13"/>
    <n v="73.2"/>
    <x v="3467"/>
    <n v="4.92"/>
    <s v="Medium"/>
  </r>
  <r>
    <s v="CA-2012-102778"/>
    <x v="312"/>
    <s v="First Class"/>
    <x v="0"/>
    <s v="Monroe"/>
    <x v="2"/>
    <s v="United States"/>
    <n v="28110"/>
    <s v="South"/>
    <x v="2"/>
    <x v="11"/>
    <n v="18.175999999999998"/>
    <x v="4180"/>
    <n v="4.92"/>
    <s v="Critical"/>
  </r>
  <r>
    <s v="CA-2014-131625"/>
    <x v="606"/>
    <s v="Second Class"/>
    <x v="0"/>
    <s v="New York City"/>
    <x v="0"/>
    <s v="United States"/>
    <n v="10009"/>
    <s v="East"/>
    <x v="2"/>
    <x v="11"/>
    <n v="114.9"/>
    <x v="4181"/>
    <n v="4.91"/>
    <s v="Medium"/>
  </r>
  <r>
    <s v="US-2013-169369"/>
    <x v="526"/>
    <s v="Standard Class"/>
    <x v="0"/>
    <s v="Columbus"/>
    <x v="10"/>
    <s v="United States"/>
    <n v="31907"/>
    <s v="South"/>
    <x v="1"/>
    <x v="12"/>
    <n v="49.12"/>
    <x v="2337"/>
    <n v="4.91"/>
    <s v="Medium"/>
  </r>
  <r>
    <s v="CA-2012-135580"/>
    <x v="180"/>
    <s v="Standard Class"/>
    <x v="0"/>
    <s v="Los Angeles"/>
    <x v="1"/>
    <s v="United States"/>
    <n v="90049"/>
    <s v="West"/>
    <x v="1"/>
    <x v="9"/>
    <n v="74.94"/>
    <x v="4182"/>
    <n v="4.91"/>
    <s v="Medium"/>
  </r>
  <r>
    <s v="CA-2012-110870"/>
    <x v="589"/>
    <s v="First Class"/>
    <x v="0"/>
    <s v="Los Angeles"/>
    <x v="1"/>
    <s v="United States"/>
    <n v="90032"/>
    <s v="West"/>
    <x v="1"/>
    <x v="3"/>
    <n v="25.76"/>
    <x v="4183"/>
    <n v="4.91"/>
    <s v="High"/>
  </r>
  <r>
    <s v="CA-2014-167976"/>
    <x v="245"/>
    <s v="Second Class"/>
    <x v="0"/>
    <s v="Aberdeen"/>
    <x v="48"/>
    <s v="United States"/>
    <n v="57401"/>
    <s v="Central"/>
    <x v="1"/>
    <x v="3"/>
    <n v="25.5"/>
    <x v="4184"/>
    <n v="4.91"/>
    <s v="Critical"/>
  </r>
  <r>
    <s v="CA-2013-100153"/>
    <x v="527"/>
    <s v="Standard Class"/>
    <x v="1"/>
    <s v="Norman"/>
    <x v="17"/>
    <s v="United States"/>
    <n v="73071"/>
    <s v="Central"/>
    <x v="0"/>
    <x v="0"/>
    <n v="63.88"/>
    <x v="4185"/>
    <n v="4.9000000000000004"/>
    <s v="High"/>
  </r>
  <r>
    <s v="US-2014-117247"/>
    <x v="451"/>
    <s v="Standard Class"/>
    <x v="1"/>
    <s v="Aurora"/>
    <x v="5"/>
    <s v="United States"/>
    <n v="60505"/>
    <s v="Central"/>
    <x v="2"/>
    <x v="2"/>
    <n v="66.644999999999996"/>
    <x v="4186"/>
    <n v="4.9000000000000004"/>
    <s v="High"/>
  </r>
  <r>
    <s v="US-2012-137008"/>
    <x v="329"/>
    <s v="Standard Class"/>
    <x v="1"/>
    <s v="Lakewood"/>
    <x v="14"/>
    <s v="United States"/>
    <n v="8701"/>
    <s v="East"/>
    <x v="1"/>
    <x v="12"/>
    <n v="94.85"/>
    <x v="1718"/>
    <n v="4.9000000000000004"/>
    <s v="Medium"/>
  </r>
  <r>
    <s v="CA-2012-148180"/>
    <x v="625"/>
    <s v="Standard Class"/>
    <x v="1"/>
    <s v="Oxnard"/>
    <x v="1"/>
    <s v="United States"/>
    <n v="93030"/>
    <s v="West"/>
    <x v="1"/>
    <x v="13"/>
    <n v="99.2"/>
    <x v="2415"/>
    <n v="4.9000000000000004"/>
    <s v="Medium"/>
  </r>
  <r>
    <s v="US-2013-155971"/>
    <x v="165"/>
    <s v="Standard Class"/>
    <x v="2"/>
    <s v="Los Angeles"/>
    <x v="1"/>
    <s v="United States"/>
    <n v="90036"/>
    <s v="West"/>
    <x v="1"/>
    <x v="12"/>
    <n v="99.9"/>
    <x v="4187"/>
    <n v="4.9000000000000004"/>
    <s v="Medium"/>
  </r>
  <r>
    <s v="US-2012-145436"/>
    <x v="834"/>
    <s v="Standard Class"/>
    <x v="0"/>
    <s v="Columbia"/>
    <x v="35"/>
    <s v="United States"/>
    <n v="38401"/>
    <s v="South"/>
    <x v="2"/>
    <x v="5"/>
    <n v="161.56800000000001"/>
    <x v="4188"/>
    <n v="4.8899999999999997"/>
    <s v="Medium"/>
  </r>
  <r>
    <s v="CA-2014-112753"/>
    <x v="308"/>
    <s v="Standard Class"/>
    <x v="0"/>
    <s v="Los Angeles"/>
    <x v="1"/>
    <s v="United States"/>
    <n v="90032"/>
    <s v="West"/>
    <x v="1"/>
    <x v="12"/>
    <n v="38.880000000000003"/>
    <x v="4189"/>
    <n v="4.8899999999999997"/>
    <s v="High"/>
  </r>
  <r>
    <s v="CA-2013-144015"/>
    <x v="587"/>
    <s v="Same Day"/>
    <x v="1"/>
    <s v="Los Angeles"/>
    <x v="1"/>
    <s v="United States"/>
    <n v="90036"/>
    <s v="West"/>
    <x v="1"/>
    <x v="16"/>
    <n v="17.899999999999999"/>
    <x v="4190"/>
    <n v="4.8899999999999997"/>
    <s v="Critical"/>
  </r>
  <r>
    <s v="US-2011-105767"/>
    <x v="952"/>
    <s v="Standard Class"/>
    <x v="0"/>
    <s v="Philadelphia"/>
    <x v="12"/>
    <s v="United States"/>
    <n v="19134"/>
    <s v="East"/>
    <x v="0"/>
    <x v="4"/>
    <n v="55.188000000000002"/>
    <x v="4191"/>
    <n v="4.88"/>
    <s v="Medium"/>
  </r>
  <r>
    <s v="CA-2014-122280"/>
    <x v="574"/>
    <s v="Same Day"/>
    <x v="0"/>
    <s v="New York City"/>
    <x v="0"/>
    <s v="United States"/>
    <n v="10024"/>
    <s v="East"/>
    <x v="1"/>
    <x v="12"/>
    <n v="18.760000000000002"/>
    <x v="4192"/>
    <n v="4.88"/>
    <s v="High"/>
  </r>
  <r>
    <s v="CA-2014-117667"/>
    <x v="742"/>
    <s v="Standard Class"/>
    <x v="1"/>
    <s v="Philadelphia"/>
    <x v="12"/>
    <s v="United States"/>
    <n v="19134"/>
    <s v="East"/>
    <x v="2"/>
    <x v="11"/>
    <n v="54.768000000000001"/>
    <x v="4193"/>
    <n v="4.88"/>
    <s v="Medium"/>
  </r>
  <r>
    <s v="CA-2011-167927"/>
    <x v="436"/>
    <s v="Standard Class"/>
    <x v="0"/>
    <s v="Westland"/>
    <x v="11"/>
    <s v="United States"/>
    <n v="48185"/>
    <s v="Central"/>
    <x v="1"/>
    <x v="13"/>
    <n v="43.92"/>
    <x v="4194"/>
    <n v="4.88"/>
    <s v="Medium"/>
  </r>
  <r>
    <s v="CA-2011-114790"/>
    <x v="393"/>
    <s v="Second Class"/>
    <x v="1"/>
    <s v="Richmond"/>
    <x v="4"/>
    <s v="United States"/>
    <n v="40475"/>
    <s v="South"/>
    <x v="0"/>
    <x v="0"/>
    <n v="32.96"/>
    <x v="4195"/>
    <n v="4.88"/>
    <s v="High"/>
  </r>
  <r>
    <s v="CA-2013-164770"/>
    <x v="371"/>
    <s v="Second Class"/>
    <x v="1"/>
    <s v="Houston"/>
    <x v="6"/>
    <s v="United States"/>
    <n v="77036"/>
    <s v="Central"/>
    <x v="1"/>
    <x v="12"/>
    <n v="30.816000000000003"/>
    <x v="4009"/>
    <n v="4.88"/>
    <s v="High"/>
  </r>
  <r>
    <s v="CA-2014-167941"/>
    <x v="22"/>
    <s v="Second Class"/>
    <x v="0"/>
    <s v="Fayetteville"/>
    <x v="2"/>
    <s v="United States"/>
    <n v="28314"/>
    <s v="South"/>
    <x v="1"/>
    <x v="12"/>
    <n v="31.104000000000006"/>
    <x v="3118"/>
    <n v="4.87"/>
    <s v="High"/>
  </r>
  <r>
    <s v="CA-2014-113278"/>
    <x v="718"/>
    <s v="Standard Class"/>
    <x v="2"/>
    <s v="Richmond"/>
    <x v="22"/>
    <s v="United States"/>
    <n v="47374"/>
    <s v="Central"/>
    <x v="1"/>
    <x v="9"/>
    <n v="67.400000000000006"/>
    <x v="3849"/>
    <n v="4.87"/>
    <s v="Medium"/>
  </r>
  <r>
    <s v="US-2013-132423"/>
    <x v="301"/>
    <s v="Standard Class"/>
    <x v="1"/>
    <s v="Grapevine"/>
    <x v="6"/>
    <s v="United States"/>
    <n v="76051"/>
    <s v="Central"/>
    <x v="1"/>
    <x v="13"/>
    <n v="33.488000000000007"/>
    <x v="4196"/>
    <n v="4.8600000000000003"/>
    <s v="High"/>
  </r>
  <r>
    <s v="CA-2011-110555"/>
    <x v="274"/>
    <s v="Standard Class"/>
    <x v="0"/>
    <s v="Great Falls"/>
    <x v="37"/>
    <s v="United States"/>
    <n v="59405"/>
    <s v="West"/>
    <x v="1"/>
    <x v="9"/>
    <n v="87.08"/>
    <x v="4197"/>
    <n v="4.8600000000000003"/>
    <s v="Medium"/>
  </r>
  <r>
    <s v="CA-2013-121958"/>
    <x v="172"/>
    <s v="Standard Class"/>
    <x v="0"/>
    <s v="Thomasville"/>
    <x v="2"/>
    <s v="United States"/>
    <n v="27360"/>
    <s v="South"/>
    <x v="1"/>
    <x v="3"/>
    <n v="52.136000000000003"/>
    <x v="4198"/>
    <n v="4.8499999999999996"/>
    <s v="Medium"/>
  </r>
  <r>
    <s v="CA-2012-146038"/>
    <x v="926"/>
    <s v="Standard Class"/>
    <x v="0"/>
    <s v="Los Angeles"/>
    <x v="1"/>
    <s v="United States"/>
    <n v="90049"/>
    <s v="West"/>
    <x v="2"/>
    <x v="5"/>
    <n v="203.92"/>
    <x v="4199"/>
    <n v="4.8499999999999996"/>
    <s v="Medium"/>
  </r>
  <r>
    <s v="CA-2013-108868"/>
    <x v="37"/>
    <s v="Standard Class"/>
    <x v="1"/>
    <s v="Dallas"/>
    <x v="6"/>
    <s v="United States"/>
    <n v="75081"/>
    <s v="Central"/>
    <x v="0"/>
    <x v="4"/>
    <n v="59.960000000000008"/>
    <x v="4200"/>
    <n v="4.8499999999999996"/>
    <s v="Medium"/>
  </r>
  <r>
    <s v="CA-2012-148873"/>
    <x v="335"/>
    <s v="Standard Class"/>
    <x v="0"/>
    <s v="Quincy"/>
    <x v="5"/>
    <s v="United States"/>
    <n v="62301"/>
    <s v="Central"/>
    <x v="0"/>
    <x v="0"/>
    <n v="108.76800000000001"/>
    <x v="4201"/>
    <n v="4.8499999999999996"/>
    <s v="High"/>
  </r>
  <r>
    <s v="CA-2014-161333"/>
    <x v="942"/>
    <s v="Standard Class"/>
    <x v="0"/>
    <s v="Los Angeles"/>
    <x v="1"/>
    <s v="United States"/>
    <n v="90045"/>
    <s v="West"/>
    <x v="2"/>
    <x v="11"/>
    <n v="86.26"/>
    <x v="4202"/>
    <n v="4.84"/>
    <s v="Medium"/>
  </r>
  <r>
    <s v="US-2014-101840"/>
    <x v="861"/>
    <s v="Standard Class"/>
    <x v="1"/>
    <s v="New York City"/>
    <x v="0"/>
    <s v="United States"/>
    <n v="10024"/>
    <s v="East"/>
    <x v="0"/>
    <x v="4"/>
    <n v="227.45999999999998"/>
    <x v="4203"/>
    <n v="4.84"/>
    <s v="Medium"/>
  </r>
  <r>
    <s v="US-2012-147242"/>
    <x v="664"/>
    <s v="Standard Class"/>
    <x v="1"/>
    <s v="Revere"/>
    <x v="15"/>
    <s v="United States"/>
    <n v="2151"/>
    <s v="East"/>
    <x v="1"/>
    <x v="8"/>
    <n v="61.96"/>
    <x v="4204"/>
    <n v="4.83"/>
    <s v="High"/>
  </r>
  <r>
    <s v="CA-2011-148782"/>
    <x v="535"/>
    <s v="Standard Class"/>
    <x v="0"/>
    <s v="Irving"/>
    <x v="6"/>
    <s v="United States"/>
    <n v="75061"/>
    <s v="Central"/>
    <x v="0"/>
    <x v="4"/>
    <n v="88.77600000000001"/>
    <x v="2981"/>
    <n v="4.83"/>
    <s v="Medium"/>
  </r>
  <r>
    <s v="CA-2014-150091"/>
    <x v="47"/>
    <s v="Standard Class"/>
    <x v="0"/>
    <s v="Lakewood"/>
    <x v="14"/>
    <s v="United States"/>
    <n v="8701"/>
    <s v="East"/>
    <x v="0"/>
    <x v="0"/>
    <n v="45"/>
    <x v="4205"/>
    <n v="4.83"/>
    <s v="High"/>
  </r>
  <r>
    <s v="US-2014-118038"/>
    <x v="205"/>
    <s v="First Class"/>
    <x v="1"/>
    <s v="Houston"/>
    <x v="6"/>
    <s v="United States"/>
    <n v="77041"/>
    <s v="Central"/>
    <x v="1"/>
    <x v="9"/>
    <n v="27.240000000000002"/>
    <x v="4206"/>
    <n v="4.82"/>
    <s v="Medium"/>
  </r>
  <r>
    <s v="CA-2011-139192"/>
    <x v="195"/>
    <s v="Second Class"/>
    <x v="0"/>
    <s v="San Francisco"/>
    <x v="1"/>
    <s v="United States"/>
    <n v="94109"/>
    <s v="West"/>
    <x v="0"/>
    <x v="0"/>
    <n v="99.99"/>
    <x v="4207"/>
    <n v="4.82"/>
    <s v="Medium"/>
  </r>
  <r>
    <s v="US-2012-138121"/>
    <x v="432"/>
    <s v="Same Day"/>
    <x v="0"/>
    <s v="Detroit"/>
    <x v="11"/>
    <s v="United States"/>
    <n v="48205"/>
    <s v="Central"/>
    <x v="1"/>
    <x v="1"/>
    <n v="29.52"/>
    <x v="4208"/>
    <n v="4.82"/>
    <s v="High"/>
  </r>
  <r>
    <s v="CA-2011-157924"/>
    <x v="452"/>
    <s v="First Class"/>
    <x v="0"/>
    <s v="Pasadena"/>
    <x v="1"/>
    <s v="United States"/>
    <n v="91104"/>
    <s v="West"/>
    <x v="1"/>
    <x v="9"/>
    <n v="31.92"/>
    <x v="4209"/>
    <n v="4.8099999999999996"/>
    <s v="High"/>
  </r>
  <r>
    <s v="CA-2012-156510"/>
    <x v="248"/>
    <s v="Standard Class"/>
    <x v="0"/>
    <s v="Meriden"/>
    <x v="33"/>
    <s v="United States"/>
    <n v="6450"/>
    <s v="East"/>
    <x v="1"/>
    <x v="12"/>
    <n v="45.68"/>
    <x v="3405"/>
    <n v="4.8099999999999996"/>
    <s v="High"/>
  </r>
  <r>
    <s v="CA-2014-106068"/>
    <x v="187"/>
    <s v="Standard Class"/>
    <x v="0"/>
    <s v="Austin"/>
    <x v="6"/>
    <s v="United States"/>
    <n v="78745"/>
    <s v="Central"/>
    <x v="0"/>
    <x v="0"/>
    <n v="55.2"/>
    <x v="4210"/>
    <n v="4.8"/>
    <s v="Medium"/>
  </r>
  <r>
    <s v="CA-2013-115224"/>
    <x v="272"/>
    <s v="Second Class"/>
    <x v="0"/>
    <s v="San Francisco"/>
    <x v="1"/>
    <s v="United States"/>
    <n v="94110"/>
    <s v="West"/>
    <x v="1"/>
    <x v="9"/>
    <n v="34.049999999999997"/>
    <x v="4211"/>
    <n v="4.8"/>
    <s v="High"/>
  </r>
  <r>
    <s v="CA-2014-113278"/>
    <x v="718"/>
    <s v="Standard Class"/>
    <x v="2"/>
    <s v="Richmond"/>
    <x v="22"/>
    <s v="United States"/>
    <n v="47374"/>
    <s v="Central"/>
    <x v="0"/>
    <x v="4"/>
    <n v="67.8"/>
    <x v="4212"/>
    <n v="4.8"/>
    <s v="Medium"/>
  </r>
  <r>
    <s v="CA-2011-131051"/>
    <x v="32"/>
    <s v="Standard Class"/>
    <x v="0"/>
    <s v="San Francisco"/>
    <x v="1"/>
    <s v="United States"/>
    <n v="94122"/>
    <s v="West"/>
    <x v="2"/>
    <x v="11"/>
    <n v="58.199999999999996"/>
    <x v="4213"/>
    <n v="4.79"/>
    <s v="Medium"/>
  </r>
  <r>
    <s v="CA-2014-134607"/>
    <x v="110"/>
    <s v="Second Class"/>
    <x v="0"/>
    <s v="Rochester"/>
    <x v="0"/>
    <s v="United States"/>
    <n v="14609"/>
    <s v="East"/>
    <x v="1"/>
    <x v="9"/>
    <n v="22.58"/>
    <x v="4214"/>
    <n v="4.79"/>
    <s v="High"/>
  </r>
  <r>
    <s v="CA-2014-130631"/>
    <x v="278"/>
    <s v="Standard Class"/>
    <x v="0"/>
    <s v="Edmonds"/>
    <x v="8"/>
    <s v="United States"/>
    <n v="98026"/>
    <s v="West"/>
    <x v="2"/>
    <x v="11"/>
    <n v="68.459999999999994"/>
    <x v="4215"/>
    <n v="4.79"/>
    <s v="Medium"/>
  </r>
  <r>
    <s v="CA-2012-126347"/>
    <x v="470"/>
    <s v="Second Class"/>
    <x v="0"/>
    <s v="Los Angeles"/>
    <x v="1"/>
    <s v="United States"/>
    <n v="90045"/>
    <s v="West"/>
    <x v="0"/>
    <x v="0"/>
    <n v="50"/>
    <x v="4216"/>
    <n v="4.79"/>
    <s v="Medium"/>
  </r>
  <r>
    <s v="CA-2014-108574"/>
    <x v="334"/>
    <s v="Standard Class"/>
    <x v="0"/>
    <s v="Los Angeles"/>
    <x v="1"/>
    <s v="United States"/>
    <n v="90045"/>
    <s v="West"/>
    <x v="0"/>
    <x v="4"/>
    <n v="79.920000000000016"/>
    <x v="4217"/>
    <n v="4.78"/>
    <s v="Medium"/>
  </r>
  <r>
    <s v="CA-2014-106859"/>
    <x v="143"/>
    <s v="Second Class"/>
    <x v="2"/>
    <s v="Albuquerque"/>
    <x v="41"/>
    <s v="United States"/>
    <n v="87105"/>
    <s v="West"/>
    <x v="1"/>
    <x v="12"/>
    <n v="45.36"/>
    <x v="2506"/>
    <n v="4.78"/>
    <s v="Medium"/>
  </r>
  <r>
    <s v="CA-2014-141733"/>
    <x v="85"/>
    <s v="Standard Class"/>
    <x v="1"/>
    <s v="Detroit"/>
    <x v="11"/>
    <s v="United States"/>
    <n v="48234"/>
    <s v="Central"/>
    <x v="2"/>
    <x v="5"/>
    <n v="26.64"/>
    <x v="4218"/>
    <n v="4.78"/>
    <s v="High"/>
  </r>
  <r>
    <s v="CA-2013-163776"/>
    <x v="881"/>
    <s v="Standard Class"/>
    <x v="0"/>
    <s v="Hattiesburg"/>
    <x v="42"/>
    <s v="United States"/>
    <n v="39401"/>
    <s v="South"/>
    <x v="1"/>
    <x v="9"/>
    <n v="87.92"/>
    <x v="1957"/>
    <n v="4.78"/>
    <s v="Medium"/>
  </r>
  <r>
    <s v="CA-2013-119515"/>
    <x v="879"/>
    <s v="First Class"/>
    <x v="0"/>
    <s v="Nashville"/>
    <x v="35"/>
    <s v="United States"/>
    <n v="37211"/>
    <s v="South"/>
    <x v="1"/>
    <x v="12"/>
    <n v="15.552000000000003"/>
    <x v="4153"/>
    <n v="4.78"/>
    <s v="Critical"/>
  </r>
  <r>
    <s v="CA-2013-113817"/>
    <x v="347"/>
    <s v="Standard Class"/>
    <x v="0"/>
    <s v="Seattle"/>
    <x v="8"/>
    <s v="United States"/>
    <n v="98115"/>
    <s v="West"/>
    <x v="1"/>
    <x v="1"/>
    <n v="27.680000000000003"/>
    <x v="4219"/>
    <n v="4.7699999999999996"/>
    <s v="High"/>
  </r>
  <r>
    <s v="US-2013-139486"/>
    <x v="182"/>
    <s v="First Class"/>
    <x v="0"/>
    <s v="Los Angeles"/>
    <x v="1"/>
    <s v="United States"/>
    <n v="90032"/>
    <s v="West"/>
    <x v="0"/>
    <x v="0"/>
    <n v="66.260000000000005"/>
    <x v="4220"/>
    <n v="4.7699999999999996"/>
    <s v="High"/>
  </r>
  <r>
    <s v="CA-2011-123498"/>
    <x v="788"/>
    <s v="First Class"/>
    <x v="1"/>
    <s v="Houston"/>
    <x v="6"/>
    <s v="United States"/>
    <n v="77041"/>
    <s v="Central"/>
    <x v="1"/>
    <x v="1"/>
    <n v="26.045999999999992"/>
    <x v="4221"/>
    <n v="4.7699999999999996"/>
    <s v="High"/>
  </r>
  <r>
    <s v="CA-2012-115945"/>
    <x v="900"/>
    <s v="Standard Class"/>
    <x v="0"/>
    <s v="Los Angeles"/>
    <x v="1"/>
    <s v="United States"/>
    <n v="90045"/>
    <s v="West"/>
    <x v="1"/>
    <x v="1"/>
    <n v="88.751999999999995"/>
    <x v="4132"/>
    <n v="4.7699999999999996"/>
    <s v="Medium"/>
  </r>
  <r>
    <s v="CA-2012-148712"/>
    <x v="338"/>
    <s v="Standard Class"/>
    <x v="0"/>
    <s v="New York City"/>
    <x v="0"/>
    <s v="United States"/>
    <n v="10035"/>
    <s v="East"/>
    <x v="0"/>
    <x v="0"/>
    <n v="99.6"/>
    <x v="2800"/>
    <n v="4.7699999999999996"/>
    <s v="Medium"/>
  </r>
  <r>
    <s v="CA-2011-104472"/>
    <x v="669"/>
    <s v="Standard Class"/>
    <x v="2"/>
    <s v="Orem"/>
    <x v="26"/>
    <s v="United States"/>
    <n v="84057"/>
    <s v="West"/>
    <x v="1"/>
    <x v="1"/>
    <n v="59.808000000000007"/>
    <x v="4222"/>
    <n v="4.76"/>
    <s v="Medium"/>
  </r>
  <r>
    <s v="CA-2013-145898"/>
    <x v="457"/>
    <s v="Same Day"/>
    <x v="0"/>
    <s v="Redlands"/>
    <x v="1"/>
    <s v="United States"/>
    <n v="92374"/>
    <s v="West"/>
    <x v="1"/>
    <x v="9"/>
    <n v="51.449999999999996"/>
    <x v="3554"/>
    <n v="4.76"/>
    <s v="Medium"/>
  </r>
  <r>
    <s v="CA-2014-135937"/>
    <x v="615"/>
    <s v="Standard Class"/>
    <x v="2"/>
    <s v="Gilbert"/>
    <x v="28"/>
    <s v="United States"/>
    <n v="85234"/>
    <s v="West"/>
    <x v="0"/>
    <x v="0"/>
    <n v="31.992000000000004"/>
    <x v="4223"/>
    <n v="4.76"/>
    <s v="Low"/>
  </r>
  <r>
    <s v="CA-2012-104514"/>
    <x v="560"/>
    <s v="Second Class"/>
    <x v="1"/>
    <s v="Newark"/>
    <x v="19"/>
    <s v="United States"/>
    <n v="19711"/>
    <s v="East"/>
    <x v="1"/>
    <x v="12"/>
    <n v="20.04"/>
    <x v="4035"/>
    <n v="4.75"/>
    <s v="Critical"/>
  </r>
  <r>
    <s v="US-2014-114657"/>
    <x v="100"/>
    <s v="Standard Class"/>
    <x v="2"/>
    <s v="Yonkers"/>
    <x v="0"/>
    <s v="United States"/>
    <n v="10701"/>
    <s v="East"/>
    <x v="0"/>
    <x v="6"/>
    <n v="52.44"/>
    <x v="4224"/>
    <n v="4.75"/>
    <s v="Medium"/>
  </r>
  <r>
    <s v="US-2014-116505"/>
    <x v="66"/>
    <s v="Second Class"/>
    <x v="0"/>
    <s v="Hagerstown"/>
    <x v="30"/>
    <s v="United States"/>
    <n v="21740"/>
    <s v="East"/>
    <x v="1"/>
    <x v="1"/>
    <n v="43.8"/>
    <x v="4225"/>
    <n v="4.75"/>
    <s v="Medium"/>
  </r>
  <r>
    <s v="CA-2014-117457"/>
    <x v="421"/>
    <s v="Standard Class"/>
    <x v="0"/>
    <s v="San Francisco"/>
    <x v="1"/>
    <s v="United States"/>
    <n v="94110"/>
    <s v="West"/>
    <x v="1"/>
    <x v="12"/>
    <n v="55.98"/>
    <x v="4226"/>
    <n v="4.74"/>
    <s v="Medium"/>
  </r>
  <r>
    <s v="CA-2013-103947"/>
    <x v="530"/>
    <s v="Standard Class"/>
    <x v="1"/>
    <s v="Sierra Vista"/>
    <x v="28"/>
    <s v="United States"/>
    <n v="85635"/>
    <s v="West"/>
    <x v="1"/>
    <x v="16"/>
    <n v="31.560000000000002"/>
    <x v="4227"/>
    <n v="4.74"/>
    <s v="Low"/>
  </r>
  <r>
    <s v="CA-2012-119291"/>
    <x v="282"/>
    <s v="First Class"/>
    <x v="2"/>
    <s v="Chester"/>
    <x v="12"/>
    <s v="United States"/>
    <n v="19013"/>
    <s v="East"/>
    <x v="1"/>
    <x v="15"/>
    <n v="47.360000000000007"/>
    <x v="2646"/>
    <n v="4.74"/>
    <s v="Medium"/>
  </r>
  <r>
    <s v="CA-2011-103590"/>
    <x v="1048"/>
    <s v="Standard Class"/>
    <x v="0"/>
    <s v="Mount Vernon"/>
    <x v="0"/>
    <s v="United States"/>
    <n v="10550"/>
    <s v="East"/>
    <x v="1"/>
    <x v="14"/>
    <n v="62.28"/>
    <x v="4228"/>
    <n v="4.74"/>
    <s v="High"/>
  </r>
  <r>
    <s v="CA-2014-134152"/>
    <x v="657"/>
    <s v="Standard Class"/>
    <x v="1"/>
    <s v="Seattle"/>
    <x v="8"/>
    <s v="United States"/>
    <n v="98103"/>
    <s v="West"/>
    <x v="0"/>
    <x v="0"/>
    <n v="98.16"/>
    <x v="2007"/>
    <n v="4.74"/>
    <s v="Medium"/>
  </r>
  <r>
    <s v="CA-2014-142342"/>
    <x v="271"/>
    <s v="Second Class"/>
    <x v="1"/>
    <s v="Apple Valley"/>
    <x v="1"/>
    <s v="United States"/>
    <n v="92307"/>
    <s v="West"/>
    <x v="1"/>
    <x v="14"/>
    <n v="57.9"/>
    <x v="4229"/>
    <n v="4.74"/>
    <s v="High"/>
  </r>
  <r>
    <s v="US-2013-126452"/>
    <x v="112"/>
    <s v="Standard Class"/>
    <x v="1"/>
    <s v="Los Angeles"/>
    <x v="1"/>
    <s v="United States"/>
    <n v="90004"/>
    <s v="West"/>
    <x v="0"/>
    <x v="4"/>
    <n v="31.983999999999998"/>
    <x v="3914"/>
    <n v="4.74"/>
    <s v="Low"/>
  </r>
  <r>
    <s v="CA-2014-128300"/>
    <x v="256"/>
    <s v="Second Class"/>
    <x v="1"/>
    <s v="Summerville"/>
    <x v="36"/>
    <s v="United States"/>
    <n v="29483"/>
    <s v="South"/>
    <x v="0"/>
    <x v="4"/>
    <n v="79.099999999999994"/>
    <x v="4230"/>
    <n v="4.7300000000000004"/>
    <s v="Medium"/>
  </r>
  <r>
    <s v="CA-2013-129238"/>
    <x v="353"/>
    <s v="Standard Class"/>
    <x v="2"/>
    <s v="Los Angeles"/>
    <x v="1"/>
    <s v="United States"/>
    <n v="90045"/>
    <s v="West"/>
    <x v="1"/>
    <x v="12"/>
    <n v="56.7"/>
    <x v="4231"/>
    <n v="4.7300000000000004"/>
    <s v="Medium"/>
  </r>
  <r>
    <s v="US-2011-140452"/>
    <x v="25"/>
    <s v="Standard Class"/>
    <x v="0"/>
    <s v="Chicago"/>
    <x v="5"/>
    <s v="United States"/>
    <n v="60610"/>
    <s v="Central"/>
    <x v="1"/>
    <x v="9"/>
    <n v="35.167999999999999"/>
    <x v="4232"/>
    <n v="4.7300000000000004"/>
    <s v="High"/>
  </r>
  <r>
    <s v="CA-2014-151484"/>
    <x v="445"/>
    <s v="First Class"/>
    <x v="1"/>
    <s v="Philadelphia"/>
    <x v="12"/>
    <s v="United States"/>
    <n v="19120"/>
    <s v="East"/>
    <x v="2"/>
    <x v="11"/>
    <n v="51.967999999999996"/>
    <x v="2936"/>
    <n v="4.7300000000000004"/>
    <s v="Medium"/>
  </r>
  <r>
    <s v="US-2014-161935"/>
    <x v="234"/>
    <s v="Standard Class"/>
    <x v="0"/>
    <s v="Columbus"/>
    <x v="18"/>
    <s v="United States"/>
    <n v="43229"/>
    <s v="East"/>
    <x v="1"/>
    <x v="9"/>
    <n v="62.040000000000006"/>
    <x v="4233"/>
    <n v="4.7300000000000004"/>
    <s v="High"/>
  </r>
  <r>
    <s v="CA-2014-104864"/>
    <x v="884"/>
    <s v="Second Class"/>
    <x v="1"/>
    <s v="Miramar"/>
    <x v="9"/>
    <s v="United States"/>
    <n v="33023"/>
    <s v="South"/>
    <x v="1"/>
    <x v="9"/>
    <n v="81.360000000000014"/>
    <x v="4234"/>
    <n v="4.7300000000000004"/>
    <s v="Medium"/>
  </r>
  <r>
    <s v="CA-2011-151946"/>
    <x v="904"/>
    <s v="Standard Class"/>
    <x v="0"/>
    <s v="New York City"/>
    <x v="0"/>
    <s v="United States"/>
    <n v="10035"/>
    <s v="East"/>
    <x v="2"/>
    <x v="11"/>
    <n v="56.96"/>
    <x v="4235"/>
    <n v="4.7300000000000004"/>
    <s v="Medium"/>
  </r>
  <r>
    <s v="US-2013-157728"/>
    <x v="870"/>
    <s v="Standard Class"/>
    <x v="0"/>
    <s v="Grand Rapids"/>
    <x v="11"/>
    <s v="United States"/>
    <n v="49505"/>
    <s v="Central"/>
    <x v="0"/>
    <x v="4"/>
    <n v="97.98"/>
    <x v="4236"/>
    <n v="4.7300000000000004"/>
    <s v="Medium"/>
  </r>
  <r>
    <s v="CA-2013-145583"/>
    <x v="238"/>
    <s v="Standard Class"/>
    <x v="0"/>
    <s v="Roseville"/>
    <x v="1"/>
    <s v="United States"/>
    <n v="95661"/>
    <s v="West"/>
    <x v="1"/>
    <x v="1"/>
    <n v="76.176000000000002"/>
    <x v="4237"/>
    <n v="4.72"/>
    <s v="Medium"/>
  </r>
  <r>
    <s v="CA-2011-101476"/>
    <x v="90"/>
    <s v="First Class"/>
    <x v="2"/>
    <s v="New Rochelle"/>
    <x v="0"/>
    <s v="United States"/>
    <n v="10801"/>
    <s v="East"/>
    <x v="0"/>
    <x v="6"/>
    <n v="69.989999999999995"/>
    <x v="4238"/>
    <n v="4.72"/>
    <s v="High"/>
  </r>
  <r>
    <s v="US-2014-160465"/>
    <x v="127"/>
    <s v="Standard Class"/>
    <x v="2"/>
    <s v="Cleveland"/>
    <x v="18"/>
    <s v="United States"/>
    <n v="44105"/>
    <s v="East"/>
    <x v="1"/>
    <x v="9"/>
    <n v="222.32000000000005"/>
    <x v="4239"/>
    <n v="4.72"/>
    <s v="Medium"/>
  </r>
  <r>
    <s v="CA-2013-116337"/>
    <x v="347"/>
    <s v="Standard Class"/>
    <x v="0"/>
    <s v="Dallas"/>
    <x v="6"/>
    <s v="United States"/>
    <n v="75220"/>
    <s v="Central"/>
    <x v="2"/>
    <x v="11"/>
    <n v="44.460000000000008"/>
    <x v="4240"/>
    <n v="4.71"/>
    <s v="Medium"/>
  </r>
  <r>
    <s v="US-2014-105935"/>
    <x v="76"/>
    <s v="Standard Class"/>
    <x v="0"/>
    <s v="Columbus"/>
    <x v="10"/>
    <s v="United States"/>
    <n v="31907"/>
    <s v="South"/>
    <x v="2"/>
    <x v="11"/>
    <n v="62.72"/>
    <x v="4241"/>
    <n v="4.71"/>
    <s v="High"/>
  </r>
  <r>
    <s v="CA-2014-103478"/>
    <x v="127"/>
    <s v="Second Class"/>
    <x v="1"/>
    <s v="Aurora"/>
    <x v="5"/>
    <s v="United States"/>
    <n v="60505"/>
    <s v="Central"/>
    <x v="1"/>
    <x v="1"/>
    <n v="94.191999999999979"/>
    <x v="4242"/>
    <n v="4.71"/>
    <s v="Critical"/>
  </r>
  <r>
    <s v="CA-2011-121762"/>
    <x v="919"/>
    <s v="Standard Class"/>
    <x v="1"/>
    <s v="Seattle"/>
    <x v="8"/>
    <s v="United States"/>
    <n v="98103"/>
    <s v="West"/>
    <x v="1"/>
    <x v="8"/>
    <n v="81.96"/>
    <x v="3222"/>
    <n v="4.71"/>
    <s v="Medium"/>
  </r>
  <r>
    <s v="CA-2012-101091"/>
    <x v="757"/>
    <s v="Second Class"/>
    <x v="0"/>
    <s v="Philadelphia"/>
    <x v="12"/>
    <s v="United States"/>
    <n v="19140"/>
    <s v="East"/>
    <x v="0"/>
    <x v="0"/>
    <n v="47.984000000000002"/>
    <x v="3892"/>
    <n v="4.7"/>
    <s v="High"/>
  </r>
  <r>
    <s v="US-2012-137533"/>
    <x v="545"/>
    <s v="Same Day"/>
    <x v="2"/>
    <s v="Cleveland"/>
    <x v="18"/>
    <s v="United States"/>
    <n v="44105"/>
    <s v="East"/>
    <x v="1"/>
    <x v="12"/>
    <n v="20.736000000000004"/>
    <x v="4243"/>
    <n v="4.7"/>
    <s v="High"/>
  </r>
  <r>
    <s v="CA-2012-137302"/>
    <x v="459"/>
    <s v="Standard Class"/>
    <x v="1"/>
    <s v="San Diego"/>
    <x v="1"/>
    <s v="United States"/>
    <n v="92105"/>
    <s v="West"/>
    <x v="2"/>
    <x v="5"/>
    <n v="63.936000000000007"/>
    <x v="4244"/>
    <n v="4.7"/>
    <s v="Medium"/>
  </r>
  <r>
    <s v="CA-2011-142769"/>
    <x v="690"/>
    <s v="Same Day"/>
    <x v="0"/>
    <s v="Seattle"/>
    <x v="8"/>
    <s v="United States"/>
    <n v="98103"/>
    <s v="West"/>
    <x v="1"/>
    <x v="12"/>
    <n v="48.94"/>
    <x v="3049"/>
    <n v="4.7"/>
    <s v="High"/>
  </r>
  <r>
    <s v="CA-2012-130204"/>
    <x v="552"/>
    <s v="Standard Class"/>
    <x v="1"/>
    <s v="San Francisco"/>
    <x v="1"/>
    <s v="United States"/>
    <n v="94122"/>
    <s v="West"/>
    <x v="1"/>
    <x v="9"/>
    <n v="31.44"/>
    <x v="3176"/>
    <n v="4.6900000000000004"/>
    <s v="Low"/>
  </r>
  <r>
    <s v="US-2014-139465"/>
    <x v="161"/>
    <s v="First Class"/>
    <x v="2"/>
    <s v="New York City"/>
    <x v="0"/>
    <s v="United States"/>
    <n v="10024"/>
    <s v="East"/>
    <x v="1"/>
    <x v="1"/>
    <n v="37.008000000000003"/>
    <x v="4245"/>
    <n v="4.6900000000000004"/>
    <s v="High"/>
  </r>
  <r>
    <s v="CA-2013-132094"/>
    <x v="31"/>
    <s v="Standard Class"/>
    <x v="1"/>
    <s v="Philadelphia"/>
    <x v="12"/>
    <s v="United States"/>
    <n v="19140"/>
    <s v="East"/>
    <x v="0"/>
    <x v="0"/>
    <n v="47.984000000000002"/>
    <x v="4246"/>
    <n v="4.6900000000000004"/>
    <s v="Low"/>
  </r>
  <r>
    <s v="CA-2012-130456"/>
    <x v="290"/>
    <s v="Standard Class"/>
    <x v="1"/>
    <s v="San Francisco"/>
    <x v="1"/>
    <s v="United States"/>
    <n v="94122"/>
    <s v="West"/>
    <x v="1"/>
    <x v="9"/>
    <n v="80.98"/>
    <x v="4247"/>
    <n v="4.6900000000000004"/>
    <s v="Medium"/>
  </r>
  <r>
    <s v="CA-2013-133697"/>
    <x v="875"/>
    <s v="Second Class"/>
    <x v="0"/>
    <s v="Houston"/>
    <x v="6"/>
    <s v="United States"/>
    <n v="77095"/>
    <s v="Central"/>
    <x v="1"/>
    <x v="12"/>
    <n v="51.016000000000005"/>
    <x v="4248"/>
    <n v="4.6900000000000004"/>
    <s v="Medium"/>
  </r>
  <r>
    <s v="CA-2014-143112"/>
    <x v="160"/>
    <s v="Standard Class"/>
    <x v="1"/>
    <s v="New York City"/>
    <x v="0"/>
    <s v="United States"/>
    <n v="10035"/>
    <s v="East"/>
    <x v="0"/>
    <x v="4"/>
    <n v="87.8"/>
    <x v="4249"/>
    <n v="4.6900000000000004"/>
    <s v="Medium"/>
  </r>
  <r>
    <s v="CA-2014-126634"/>
    <x v="448"/>
    <s v="Second Class"/>
    <x v="0"/>
    <s v="Lakewood"/>
    <x v="1"/>
    <s v="United States"/>
    <n v="90712"/>
    <s v="West"/>
    <x v="2"/>
    <x v="11"/>
    <n v="94.2"/>
    <x v="4250"/>
    <n v="4.6900000000000004"/>
    <s v="Medium"/>
  </r>
  <r>
    <s v="CA-2011-131527"/>
    <x v="32"/>
    <s v="Standard Class"/>
    <x v="0"/>
    <s v="Jacksonville"/>
    <x v="2"/>
    <s v="United States"/>
    <n v="28540"/>
    <s v="South"/>
    <x v="0"/>
    <x v="4"/>
    <n v="95.968000000000004"/>
    <x v="4251"/>
    <n v="4.68"/>
    <s v="Medium"/>
  </r>
  <r>
    <s v="CA-2013-137848"/>
    <x v="720"/>
    <s v="Standard Class"/>
    <x v="0"/>
    <s v="New York City"/>
    <x v="0"/>
    <s v="United States"/>
    <n v="10011"/>
    <s v="East"/>
    <x v="1"/>
    <x v="12"/>
    <n v="60.12"/>
    <x v="2332"/>
    <n v="4.68"/>
    <s v="Medium"/>
  </r>
  <r>
    <s v="CA-2012-109113"/>
    <x v="125"/>
    <s v="Standard Class"/>
    <x v="2"/>
    <s v="Chicago"/>
    <x v="5"/>
    <s v="United States"/>
    <n v="60610"/>
    <s v="Central"/>
    <x v="0"/>
    <x v="0"/>
    <n v="25.488"/>
    <x v="4252"/>
    <n v="4.68"/>
    <s v="High"/>
  </r>
  <r>
    <s v="US-2012-163685"/>
    <x v="813"/>
    <s v="Standard Class"/>
    <x v="1"/>
    <s v="San Antonio"/>
    <x v="6"/>
    <s v="United States"/>
    <n v="78207"/>
    <s v="Central"/>
    <x v="1"/>
    <x v="12"/>
    <n v="42.24"/>
    <x v="4253"/>
    <n v="4.67"/>
    <s v="Medium"/>
  </r>
  <r>
    <s v="CA-2012-112375"/>
    <x v="105"/>
    <s v="Standard Class"/>
    <x v="0"/>
    <s v="Daytona Beach"/>
    <x v="9"/>
    <s v="United States"/>
    <n v="32114"/>
    <s v="South"/>
    <x v="0"/>
    <x v="0"/>
    <n v="50.88"/>
    <x v="4254"/>
    <n v="4.67"/>
    <s v="Medium"/>
  </r>
  <r>
    <s v="CA-2012-155586"/>
    <x v="589"/>
    <s v="Second Class"/>
    <x v="0"/>
    <s v="Chico"/>
    <x v="1"/>
    <s v="United States"/>
    <n v="95928"/>
    <s v="West"/>
    <x v="1"/>
    <x v="12"/>
    <n v="36.44"/>
    <x v="4255"/>
    <n v="4.67"/>
    <s v="Medium"/>
  </r>
  <r>
    <s v="CA-2012-112011"/>
    <x v="869"/>
    <s v="Standard Class"/>
    <x v="1"/>
    <s v="Yucaipa"/>
    <x v="1"/>
    <s v="United States"/>
    <n v="92399"/>
    <s v="West"/>
    <x v="1"/>
    <x v="13"/>
    <n v="50.8"/>
    <x v="4256"/>
    <n v="4.66"/>
    <s v="Medium"/>
  </r>
  <r>
    <s v="CA-2012-136147"/>
    <x v="627"/>
    <s v="Standard Class"/>
    <x v="0"/>
    <s v="Miami"/>
    <x v="9"/>
    <s v="United States"/>
    <n v="33178"/>
    <s v="South"/>
    <x v="0"/>
    <x v="0"/>
    <n v="111.96"/>
    <x v="4257"/>
    <n v="4.66"/>
    <s v="Medium"/>
  </r>
  <r>
    <s v="CA-2013-101623"/>
    <x v="1129"/>
    <s v="Standard Class"/>
    <x v="1"/>
    <s v="New York City"/>
    <x v="0"/>
    <s v="United States"/>
    <n v="10035"/>
    <s v="East"/>
    <x v="1"/>
    <x v="16"/>
    <n v="36.480000000000004"/>
    <x v="4258"/>
    <n v="4.66"/>
    <s v="Low"/>
  </r>
  <r>
    <s v="CA-2012-115091"/>
    <x v="840"/>
    <s v="Standard Class"/>
    <x v="2"/>
    <s v="Springfield"/>
    <x v="3"/>
    <s v="United States"/>
    <n v="22153"/>
    <s v="South"/>
    <x v="1"/>
    <x v="13"/>
    <n v="46.2"/>
    <x v="4259"/>
    <n v="4.6500000000000004"/>
    <s v="Medium"/>
  </r>
  <r>
    <s v="CA-2011-126032"/>
    <x v="1130"/>
    <s v="Standard Class"/>
    <x v="0"/>
    <s v="Philadelphia"/>
    <x v="12"/>
    <s v="United States"/>
    <n v="19143"/>
    <s v="East"/>
    <x v="0"/>
    <x v="0"/>
    <n v="86.376000000000005"/>
    <x v="4260"/>
    <n v="4.6500000000000004"/>
    <s v="High"/>
  </r>
  <r>
    <s v="CA-2012-110667"/>
    <x v="150"/>
    <s v="Standard Class"/>
    <x v="2"/>
    <s v="New York City"/>
    <x v="0"/>
    <s v="United States"/>
    <n v="10009"/>
    <s v="East"/>
    <x v="1"/>
    <x v="1"/>
    <n v="82.344000000000008"/>
    <x v="4261"/>
    <n v="4.6399999999999997"/>
    <s v="Medium"/>
  </r>
  <r>
    <s v="CA-2014-117695"/>
    <x v="756"/>
    <s v="First Class"/>
    <x v="1"/>
    <s v="Richmond"/>
    <x v="4"/>
    <s v="United States"/>
    <n v="40475"/>
    <s v="South"/>
    <x v="1"/>
    <x v="12"/>
    <n v="13.76"/>
    <x v="4262"/>
    <n v="4.6399999999999997"/>
    <s v="Critical"/>
  </r>
  <r>
    <s v="US-2012-140851"/>
    <x v="35"/>
    <s v="Second Class"/>
    <x v="1"/>
    <s v="Macon"/>
    <x v="10"/>
    <s v="United States"/>
    <n v="31204"/>
    <s v="South"/>
    <x v="1"/>
    <x v="12"/>
    <n v="38.880000000000003"/>
    <x v="3710"/>
    <n v="4.6399999999999997"/>
    <s v="Medium"/>
  </r>
  <r>
    <s v="CA-2012-167374"/>
    <x v="135"/>
    <s v="Second Class"/>
    <x v="0"/>
    <s v="Philadelphia"/>
    <x v="12"/>
    <s v="United States"/>
    <n v="19140"/>
    <s v="East"/>
    <x v="1"/>
    <x v="12"/>
    <n v="40.032000000000004"/>
    <x v="4263"/>
    <n v="4.6399999999999997"/>
    <s v="Medium"/>
  </r>
  <r>
    <s v="CA-2012-125185"/>
    <x v="570"/>
    <s v="Second Class"/>
    <x v="1"/>
    <s v="Bethlehem"/>
    <x v="12"/>
    <s v="United States"/>
    <n v="18018"/>
    <s v="East"/>
    <x v="2"/>
    <x v="11"/>
    <n v="33.568000000000005"/>
    <x v="4264"/>
    <n v="4.6399999999999997"/>
    <s v="High"/>
  </r>
  <r>
    <s v="CA-2014-122077"/>
    <x v="504"/>
    <s v="Standard Class"/>
    <x v="0"/>
    <s v="Plano"/>
    <x v="6"/>
    <s v="United States"/>
    <n v="75023"/>
    <s v="Central"/>
    <x v="0"/>
    <x v="4"/>
    <n v="95.992000000000004"/>
    <x v="4265"/>
    <n v="4.6399999999999997"/>
    <s v="Medium"/>
  </r>
  <r>
    <s v="CA-2011-127866"/>
    <x v="438"/>
    <s v="First Class"/>
    <x v="1"/>
    <s v="Riverside"/>
    <x v="1"/>
    <s v="United States"/>
    <n v="92503"/>
    <s v="West"/>
    <x v="0"/>
    <x v="0"/>
    <n v="41.94"/>
    <x v="4266"/>
    <n v="4.6399999999999997"/>
    <s v="High"/>
  </r>
  <r>
    <s v="CA-2012-116092"/>
    <x v="542"/>
    <s v="Second Class"/>
    <x v="0"/>
    <s v="Los Angeles"/>
    <x v="1"/>
    <s v="United States"/>
    <n v="90004"/>
    <s v="West"/>
    <x v="1"/>
    <x v="1"/>
    <n v="41.72"/>
    <x v="4267"/>
    <n v="4.63"/>
    <s v="Medium"/>
  </r>
  <r>
    <s v="US-2014-132297"/>
    <x v="657"/>
    <s v="Standard Class"/>
    <x v="2"/>
    <s v="Louisville"/>
    <x v="4"/>
    <s v="United States"/>
    <n v="40214"/>
    <s v="South"/>
    <x v="1"/>
    <x v="1"/>
    <n v="58.34"/>
    <x v="4147"/>
    <n v="4.63"/>
    <s v="Medium"/>
  </r>
  <r>
    <s v="CA-2013-133872"/>
    <x v="381"/>
    <s v="First Class"/>
    <x v="0"/>
    <s v="Boca Raton"/>
    <x v="9"/>
    <s v="United States"/>
    <n v="33433"/>
    <s v="South"/>
    <x v="1"/>
    <x v="1"/>
    <n v="39.936000000000007"/>
    <x v="4268"/>
    <n v="4.63"/>
    <s v="Medium"/>
  </r>
  <r>
    <s v="CA-2012-155635"/>
    <x v="1131"/>
    <s v="Standard Class"/>
    <x v="0"/>
    <s v="Louisville"/>
    <x v="4"/>
    <s v="United States"/>
    <n v="40214"/>
    <s v="South"/>
    <x v="1"/>
    <x v="1"/>
    <n v="48.81"/>
    <x v="4269"/>
    <n v="4.63"/>
    <s v="Medium"/>
  </r>
  <r>
    <s v="CA-2012-149587"/>
    <x v="1132"/>
    <s v="Second Class"/>
    <x v="0"/>
    <s v="Minneapolis"/>
    <x v="7"/>
    <s v="United States"/>
    <n v="55407"/>
    <s v="Central"/>
    <x v="2"/>
    <x v="11"/>
    <n v="53.34"/>
    <x v="4270"/>
    <n v="4.62"/>
    <s v="Medium"/>
  </r>
  <r>
    <s v="US-2014-158512"/>
    <x v="623"/>
    <s v="Second Class"/>
    <x v="2"/>
    <s v="Washington"/>
    <x v="44"/>
    <s v="United States"/>
    <n v="20016"/>
    <s v="East"/>
    <x v="2"/>
    <x v="11"/>
    <n v="37.68"/>
    <x v="3993"/>
    <n v="4.62"/>
    <s v="Medium"/>
  </r>
  <r>
    <s v="US-2014-162558"/>
    <x v="306"/>
    <s v="First Class"/>
    <x v="2"/>
    <s v="Knoxville"/>
    <x v="35"/>
    <s v="United States"/>
    <n v="37918"/>
    <s v="South"/>
    <x v="1"/>
    <x v="1"/>
    <n v="34.236000000000004"/>
    <x v="4271"/>
    <n v="4.62"/>
    <s v="High"/>
  </r>
  <r>
    <s v="CA-2014-103009"/>
    <x v="131"/>
    <s v="Second Class"/>
    <x v="1"/>
    <s v="Richmond"/>
    <x v="4"/>
    <s v="United States"/>
    <n v="40475"/>
    <s v="South"/>
    <x v="1"/>
    <x v="12"/>
    <n v="26.400000000000002"/>
    <x v="4272"/>
    <n v="4.62"/>
    <s v="Critical"/>
  </r>
  <r>
    <s v="CA-2013-158841"/>
    <x v="950"/>
    <s v="Second Class"/>
    <x v="0"/>
    <s v="Arlington"/>
    <x v="3"/>
    <s v="United States"/>
    <n v="22204"/>
    <s v="South"/>
    <x v="1"/>
    <x v="1"/>
    <n v="36.4"/>
    <x v="4273"/>
    <n v="4.62"/>
    <s v="Critical"/>
  </r>
  <r>
    <s v="CA-2014-151281"/>
    <x v="915"/>
    <s v="Standard Class"/>
    <x v="0"/>
    <s v="Seattle"/>
    <x v="8"/>
    <s v="United States"/>
    <n v="98105"/>
    <s v="West"/>
    <x v="2"/>
    <x v="11"/>
    <n v="139.58000000000001"/>
    <x v="4274"/>
    <n v="4.62"/>
    <s v="Medium"/>
  </r>
  <r>
    <s v="CA-2013-153185"/>
    <x v="218"/>
    <s v="Standard Class"/>
    <x v="1"/>
    <s v="Cincinnati"/>
    <x v="18"/>
    <s v="United States"/>
    <n v="45231"/>
    <s v="East"/>
    <x v="1"/>
    <x v="12"/>
    <n v="30.96"/>
    <x v="4275"/>
    <n v="4.62"/>
    <s v="High"/>
  </r>
  <r>
    <s v="CA-2014-110905"/>
    <x v="574"/>
    <s v="Second Class"/>
    <x v="0"/>
    <s v="Springfield"/>
    <x v="21"/>
    <s v="United States"/>
    <n v="65807"/>
    <s v="Central"/>
    <x v="1"/>
    <x v="8"/>
    <n v="33.99"/>
    <x v="4276"/>
    <n v="4.6100000000000003"/>
    <s v="Medium"/>
  </r>
  <r>
    <s v="CA-2014-104885"/>
    <x v="743"/>
    <s v="Standard Class"/>
    <x v="1"/>
    <s v="Newark"/>
    <x v="19"/>
    <s v="United States"/>
    <n v="19711"/>
    <s v="East"/>
    <x v="1"/>
    <x v="14"/>
    <n v="57.959999999999994"/>
    <x v="2016"/>
    <n v="4.6100000000000003"/>
    <s v="Medium"/>
  </r>
  <r>
    <s v="US-2011-139640"/>
    <x v="788"/>
    <s v="Second Class"/>
    <x v="0"/>
    <s v="Portland"/>
    <x v="34"/>
    <s v="United States"/>
    <n v="97206"/>
    <s v="West"/>
    <x v="1"/>
    <x v="12"/>
    <n v="25.920000000000005"/>
    <x v="4089"/>
    <n v="4.6100000000000003"/>
    <s v="High"/>
  </r>
  <r>
    <s v="CA-2014-135860"/>
    <x v="456"/>
    <s v="Standard Class"/>
    <x v="0"/>
    <s v="Saginaw"/>
    <x v="11"/>
    <s v="United States"/>
    <n v="48601"/>
    <s v="Central"/>
    <x v="1"/>
    <x v="9"/>
    <n v="91.99"/>
    <x v="4277"/>
    <n v="4.5999999999999996"/>
    <s v="Medium"/>
  </r>
  <r>
    <s v="CA-2014-119004"/>
    <x v="821"/>
    <s v="Standard Class"/>
    <x v="0"/>
    <s v="Charlotte"/>
    <x v="2"/>
    <s v="United States"/>
    <n v="28205"/>
    <s v="South"/>
    <x v="0"/>
    <x v="0"/>
    <n v="74.112000000000009"/>
    <x v="4278"/>
    <n v="4.59"/>
    <s v="Medium"/>
  </r>
  <r>
    <s v="CA-2011-118962"/>
    <x v="336"/>
    <s v="Standard Class"/>
    <x v="0"/>
    <s v="Los Angeles"/>
    <x v="1"/>
    <s v="United States"/>
    <n v="90004"/>
    <s v="West"/>
    <x v="1"/>
    <x v="12"/>
    <n v="110.96"/>
    <x v="2530"/>
    <n v="4.59"/>
    <s v="Medium"/>
  </r>
  <r>
    <s v="CA-2014-145226"/>
    <x v="421"/>
    <s v="Second Class"/>
    <x v="0"/>
    <s v="New York City"/>
    <x v="0"/>
    <s v="United States"/>
    <n v="10035"/>
    <s v="East"/>
    <x v="1"/>
    <x v="9"/>
    <n v="31.92"/>
    <x v="4209"/>
    <n v="4.59"/>
    <s v="Medium"/>
  </r>
  <r>
    <s v="CA-2013-111794"/>
    <x v="832"/>
    <s v="Same Day"/>
    <x v="0"/>
    <s v="Amarillo"/>
    <x v="6"/>
    <s v="United States"/>
    <n v="79109"/>
    <s v="Central"/>
    <x v="1"/>
    <x v="12"/>
    <n v="28.352"/>
    <x v="4279"/>
    <n v="4.59"/>
    <s v="High"/>
  </r>
  <r>
    <s v="US-2014-111024"/>
    <x v="57"/>
    <s v="Second Class"/>
    <x v="2"/>
    <s v="Lancaster"/>
    <x v="18"/>
    <s v="United States"/>
    <n v="43130"/>
    <s v="East"/>
    <x v="1"/>
    <x v="12"/>
    <n v="30.96"/>
    <x v="4275"/>
    <n v="4.59"/>
    <s v="Medium"/>
  </r>
  <r>
    <s v="CA-2013-147137"/>
    <x v="283"/>
    <s v="First Class"/>
    <x v="0"/>
    <s v="San Francisco"/>
    <x v="1"/>
    <s v="United States"/>
    <n v="94109"/>
    <s v="West"/>
    <x v="2"/>
    <x v="11"/>
    <n v="25.4"/>
    <x v="4280"/>
    <n v="4.59"/>
    <s v="High"/>
  </r>
  <r>
    <s v="CA-2013-162383"/>
    <x v="203"/>
    <s v="Standard Class"/>
    <x v="0"/>
    <s v="Lancaster"/>
    <x v="18"/>
    <s v="United States"/>
    <n v="43130"/>
    <s v="East"/>
    <x v="2"/>
    <x v="5"/>
    <n v="85.245999999999995"/>
    <x v="3209"/>
    <n v="4.59"/>
    <s v="Medium"/>
  </r>
  <r>
    <s v="CA-2012-161830"/>
    <x v="310"/>
    <s v="Second Class"/>
    <x v="0"/>
    <s v="Seattle"/>
    <x v="8"/>
    <s v="United States"/>
    <n v="98105"/>
    <s v="West"/>
    <x v="1"/>
    <x v="13"/>
    <n v="35.96"/>
    <x v="4281"/>
    <n v="4.58"/>
    <s v="Medium"/>
  </r>
  <r>
    <s v="CA-2011-149958"/>
    <x v="1003"/>
    <s v="Standard Class"/>
    <x v="0"/>
    <s v="Tampa"/>
    <x v="9"/>
    <s v="United States"/>
    <n v="33614"/>
    <s v="South"/>
    <x v="2"/>
    <x v="11"/>
    <n v="45.695999999999998"/>
    <x v="3777"/>
    <n v="4.57"/>
    <s v="High"/>
  </r>
  <r>
    <s v="US-2014-106663"/>
    <x v="617"/>
    <s v="Standard Class"/>
    <x v="2"/>
    <s v="Chicago"/>
    <x v="5"/>
    <s v="United States"/>
    <n v="60653"/>
    <s v="Central"/>
    <x v="2"/>
    <x v="11"/>
    <n v="23.976000000000003"/>
    <x v="4282"/>
    <n v="4.57"/>
    <s v="High"/>
  </r>
  <r>
    <s v="CA-2013-109365"/>
    <x v="63"/>
    <s v="Standard Class"/>
    <x v="0"/>
    <s v="Los Angeles"/>
    <x v="1"/>
    <s v="United States"/>
    <n v="90049"/>
    <s v="West"/>
    <x v="1"/>
    <x v="1"/>
    <n v="43.584000000000003"/>
    <x v="4283"/>
    <n v="4.57"/>
    <s v="Medium"/>
  </r>
  <r>
    <s v="US-2014-153948"/>
    <x v="22"/>
    <s v="Same Day"/>
    <x v="2"/>
    <s v="San Francisco"/>
    <x v="1"/>
    <s v="United States"/>
    <n v="94122"/>
    <s v="West"/>
    <x v="0"/>
    <x v="0"/>
    <n v="16.95"/>
    <x v="4284"/>
    <n v="4.57"/>
    <s v="Critical"/>
  </r>
  <r>
    <s v="CA-2012-154291"/>
    <x v="184"/>
    <s v="Standard Class"/>
    <x v="1"/>
    <s v="Montgomery"/>
    <x v="23"/>
    <s v="United States"/>
    <n v="36116"/>
    <s v="South"/>
    <x v="1"/>
    <x v="14"/>
    <n v="98.46"/>
    <x v="4285"/>
    <n v="4.57"/>
    <s v="Medium"/>
  </r>
  <r>
    <s v="CA-2013-168046"/>
    <x v="749"/>
    <s v="Second Class"/>
    <x v="1"/>
    <s v="New York City"/>
    <x v="0"/>
    <s v="United States"/>
    <n v="10024"/>
    <s v="East"/>
    <x v="2"/>
    <x v="11"/>
    <n v="45.98"/>
    <x v="4286"/>
    <n v="4.57"/>
    <s v="Medium"/>
  </r>
  <r>
    <s v="CA-2012-105102"/>
    <x v="603"/>
    <s v="Second Class"/>
    <x v="1"/>
    <s v="New York City"/>
    <x v="0"/>
    <s v="United States"/>
    <n v="10035"/>
    <s v="East"/>
    <x v="2"/>
    <x v="10"/>
    <n v="46.384"/>
    <x v="4287"/>
    <n v="4.55"/>
    <s v="Medium"/>
  </r>
  <r>
    <s v="CA-2014-117401"/>
    <x v="468"/>
    <s v="Second Class"/>
    <x v="2"/>
    <s v="Springfield"/>
    <x v="21"/>
    <s v="United States"/>
    <n v="65807"/>
    <s v="Central"/>
    <x v="1"/>
    <x v="1"/>
    <n v="43.19"/>
    <x v="4288"/>
    <n v="4.55"/>
    <s v="Medium"/>
  </r>
  <r>
    <s v="US-2014-154872"/>
    <x v="91"/>
    <s v="Standard Class"/>
    <x v="0"/>
    <s v="Cleveland"/>
    <x v="18"/>
    <s v="United States"/>
    <n v="44105"/>
    <s v="East"/>
    <x v="1"/>
    <x v="12"/>
    <n v="24.784000000000002"/>
    <x v="4289"/>
    <n v="4.55"/>
    <s v="High"/>
  </r>
  <r>
    <s v="CA-2012-145415"/>
    <x v="1133"/>
    <s v="Second Class"/>
    <x v="2"/>
    <s v="Seattle"/>
    <x v="8"/>
    <s v="United States"/>
    <n v="98103"/>
    <s v="West"/>
    <x v="1"/>
    <x v="9"/>
    <n v="40.74"/>
    <x v="3473"/>
    <n v="4.55"/>
    <s v="Medium"/>
  </r>
  <r>
    <s v="CA-2014-143063"/>
    <x v="269"/>
    <s v="Standard Class"/>
    <x v="0"/>
    <s v="Columbus"/>
    <x v="22"/>
    <s v="United States"/>
    <n v="47201"/>
    <s v="Central"/>
    <x v="1"/>
    <x v="14"/>
    <n v="70.08"/>
    <x v="4290"/>
    <n v="4.54"/>
    <s v="Medium"/>
  </r>
  <r>
    <s v="CA-2011-114510"/>
    <x v="559"/>
    <s v="Standard Class"/>
    <x v="0"/>
    <s v="Logan"/>
    <x v="26"/>
    <s v="United States"/>
    <n v="84321"/>
    <s v="West"/>
    <x v="0"/>
    <x v="0"/>
    <n v="82.800000000000011"/>
    <x v="4291"/>
    <n v="4.54"/>
    <s v="Medium"/>
  </r>
  <r>
    <s v="CA-2014-161102"/>
    <x v="565"/>
    <s v="First Class"/>
    <x v="0"/>
    <s v="San Francisco"/>
    <x v="1"/>
    <s v="United States"/>
    <n v="94110"/>
    <s v="West"/>
    <x v="2"/>
    <x v="11"/>
    <n v="36.96"/>
    <x v="4292"/>
    <n v="4.54"/>
    <s v="High"/>
  </r>
  <r>
    <s v="US-2013-144351"/>
    <x v="279"/>
    <s v="Standard Class"/>
    <x v="0"/>
    <s v="Baltimore"/>
    <x v="30"/>
    <s v="United States"/>
    <n v="21215"/>
    <s v="East"/>
    <x v="0"/>
    <x v="4"/>
    <n v="89.97"/>
    <x v="4293"/>
    <n v="4.53"/>
    <s v="High"/>
  </r>
  <r>
    <s v="CA-2011-142979"/>
    <x v="434"/>
    <s v="Standard Class"/>
    <x v="1"/>
    <s v="Lodi"/>
    <x v="1"/>
    <s v="United States"/>
    <n v="95240"/>
    <s v="West"/>
    <x v="1"/>
    <x v="13"/>
    <n v="39.68"/>
    <x v="4294"/>
    <n v="4.53"/>
    <s v="Low"/>
  </r>
  <r>
    <s v="CA-2012-119291"/>
    <x v="282"/>
    <s v="First Class"/>
    <x v="2"/>
    <s v="Chester"/>
    <x v="12"/>
    <s v="United States"/>
    <n v="19013"/>
    <s v="East"/>
    <x v="1"/>
    <x v="1"/>
    <n v="18.588000000000005"/>
    <x v="4079"/>
    <n v="4.5199999999999996"/>
    <s v="Medium"/>
  </r>
  <r>
    <s v="CA-2012-123568"/>
    <x v="16"/>
    <s v="Standard Class"/>
    <x v="0"/>
    <s v="West Jordan"/>
    <x v="26"/>
    <s v="United States"/>
    <n v="84084"/>
    <s v="West"/>
    <x v="1"/>
    <x v="12"/>
    <n v="92.94"/>
    <x v="2271"/>
    <n v="4.5199999999999996"/>
    <s v="Medium"/>
  </r>
  <r>
    <s v="CA-2011-108273"/>
    <x v="200"/>
    <s v="Standard Class"/>
    <x v="0"/>
    <s v="Huntsville"/>
    <x v="6"/>
    <s v="United States"/>
    <n v="77340"/>
    <s v="Central"/>
    <x v="2"/>
    <x v="11"/>
    <n v="56.567999999999998"/>
    <x v="4295"/>
    <n v="4.5199999999999996"/>
    <s v="Medium"/>
  </r>
  <r>
    <s v="US-2014-141509"/>
    <x v="678"/>
    <s v="First Class"/>
    <x v="0"/>
    <s v="Los Angeles"/>
    <x v="1"/>
    <s v="United States"/>
    <n v="90036"/>
    <s v="West"/>
    <x v="1"/>
    <x v="13"/>
    <n v="99.2"/>
    <x v="2415"/>
    <n v="4.5199999999999996"/>
    <s v="Critical"/>
  </r>
  <r>
    <s v="CA-2011-127166"/>
    <x v="61"/>
    <s v="Second Class"/>
    <x v="0"/>
    <s v="Houston"/>
    <x v="6"/>
    <s v="United States"/>
    <n v="77070"/>
    <s v="Central"/>
    <x v="1"/>
    <x v="1"/>
    <n v="18.239999999999995"/>
    <x v="4296"/>
    <n v="4.5199999999999996"/>
    <s v="Critical"/>
  </r>
  <r>
    <s v="CA-2013-117583"/>
    <x v="675"/>
    <s v="First Class"/>
    <x v="0"/>
    <s v="East Orange"/>
    <x v="14"/>
    <s v="United States"/>
    <n v="7017"/>
    <s v="East"/>
    <x v="1"/>
    <x v="13"/>
    <n v="34.650000000000006"/>
    <x v="4297"/>
    <n v="4.5199999999999996"/>
    <s v="Medium"/>
  </r>
  <r>
    <s v="CA-2014-146920"/>
    <x v="383"/>
    <s v="Standard Class"/>
    <x v="0"/>
    <s v="Chicago"/>
    <x v="5"/>
    <s v="United States"/>
    <n v="60623"/>
    <s v="Central"/>
    <x v="1"/>
    <x v="12"/>
    <n v="25.344000000000001"/>
    <x v="4298"/>
    <n v="4.51"/>
    <s v="High"/>
  </r>
  <r>
    <s v="CA-2014-100160"/>
    <x v="392"/>
    <s v="Standard Class"/>
    <x v="0"/>
    <s v="Philadelphia"/>
    <x v="12"/>
    <s v="United States"/>
    <n v="19134"/>
    <s v="East"/>
    <x v="1"/>
    <x v="15"/>
    <n v="29.24"/>
    <x v="4299"/>
    <n v="4.51"/>
    <s v="High"/>
  </r>
  <r>
    <s v="US-2012-151435"/>
    <x v="902"/>
    <s v="Second Class"/>
    <x v="0"/>
    <s v="Lafayette"/>
    <x v="25"/>
    <s v="United States"/>
    <n v="70506"/>
    <s v="South"/>
    <x v="2"/>
    <x v="2"/>
    <n v="85.98"/>
    <x v="3658"/>
    <n v="4.51"/>
    <s v="Medium"/>
  </r>
  <r>
    <s v="CA-2012-142055"/>
    <x v="266"/>
    <s v="First Class"/>
    <x v="2"/>
    <s v="New York City"/>
    <x v="0"/>
    <s v="United States"/>
    <n v="10009"/>
    <s v="East"/>
    <x v="1"/>
    <x v="12"/>
    <n v="37.94"/>
    <x v="2941"/>
    <n v="4.5"/>
    <s v="Critical"/>
  </r>
  <r>
    <s v="CA-2012-105613"/>
    <x v="1134"/>
    <s v="Standard Class"/>
    <x v="2"/>
    <s v="Mcallen"/>
    <x v="6"/>
    <s v="United States"/>
    <n v="78501"/>
    <s v="Central"/>
    <x v="1"/>
    <x v="8"/>
    <n v="73.163999999999987"/>
    <x v="4300"/>
    <n v="4.5"/>
    <s v="Medium"/>
  </r>
  <r>
    <s v="CA-2013-165316"/>
    <x v="831"/>
    <s v="Standard Class"/>
    <x v="1"/>
    <s v="Tampa"/>
    <x v="9"/>
    <s v="United States"/>
    <n v="33614"/>
    <s v="South"/>
    <x v="1"/>
    <x v="13"/>
    <n v="35.216000000000001"/>
    <x v="4301"/>
    <n v="4.49"/>
    <s v="High"/>
  </r>
  <r>
    <s v="CA-2012-164882"/>
    <x v="152"/>
    <s v="Same Day"/>
    <x v="0"/>
    <s v="Redlands"/>
    <x v="1"/>
    <s v="United States"/>
    <n v="92374"/>
    <s v="West"/>
    <x v="1"/>
    <x v="12"/>
    <n v="19.98"/>
    <x v="4302"/>
    <n v="4.49"/>
    <s v="Critical"/>
  </r>
  <r>
    <s v="US-2012-148817"/>
    <x v="59"/>
    <s v="Standard Class"/>
    <x v="1"/>
    <s v="Chesapeake"/>
    <x v="3"/>
    <s v="United States"/>
    <n v="23320"/>
    <s v="South"/>
    <x v="1"/>
    <x v="1"/>
    <n v="63.96"/>
    <x v="4303"/>
    <n v="4.49"/>
    <s v="Medium"/>
  </r>
  <r>
    <s v="CA-2012-135510"/>
    <x v="825"/>
    <s v="Standard Class"/>
    <x v="2"/>
    <s v="Charlottesville"/>
    <x v="3"/>
    <s v="United States"/>
    <n v="22901"/>
    <s v="South"/>
    <x v="2"/>
    <x v="11"/>
    <n v="67.959999999999994"/>
    <x v="2955"/>
    <n v="4.49"/>
    <s v="Medium"/>
  </r>
  <r>
    <s v="CA-2014-130351"/>
    <x v="763"/>
    <s v="First Class"/>
    <x v="0"/>
    <s v="Columbus"/>
    <x v="22"/>
    <s v="United States"/>
    <n v="47201"/>
    <s v="Central"/>
    <x v="0"/>
    <x v="0"/>
    <n v="99.390000000000015"/>
    <x v="3339"/>
    <n v="4.4800000000000004"/>
    <s v="High"/>
  </r>
  <r>
    <s v="CA-2012-124800"/>
    <x v="227"/>
    <s v="Standard Class"/>
    <x v="1"/>
    <s v="Mesa"/>
    <x v="28"/>
    <s v="United States"/>
    <n v="85204"/>
    <s v="West"/>
    <x v="1"/>
    <x v="1"/>
    <n v="72.588000000000008"/>
    <x v="4150"/>
    <n v="4.4800000000000004"/>
    <s v="Medium"/>
  </r>
  <r>
    <s v="US-2013-165078"/>
    <x v="396"/>
    <s v="Standard Class"/>
    <x v="2"/>
    <s v="Lawrence"/>
    <x v="22"/>
    <s v="United States"/>
    <n v="46226"/>
    <s v="Central"/>
    <x v="1"/>
    <x v="13"/>
    <n v="39.68"/>
    <x v="4294"/>
    <n v="4.4800000000000004"/>
    <s v="High"/>
  </r>
  <r>
    <s v="CA-2014-104731"/>
    <x v="127"/>
    <s v="Standard Class"/>
    <x v="0"/>
    <s v="Salem"/>
    <x v="3"/>
    <s v="United States"/>
    <n v="24153"/>
    <s v="South"/>
    <x v="1"/>
    <x v="13"/>
    <n v="101.94"/>
    <x v="4304"/>
    <n v="4.4800000000000004"/>
    <s v="Medium"/>
  </r>
  <r>
    <s v="CA-2014-168389"/>
    <x v="423"/>
    <s v="Standard Class"/>
    <x v="1"/>
    <s v="Jacksonville"/>
    <x v="9"/>
    <s v="United States"/>
    <n v="32216"/>
    <s v="South"/>
    <x v="0"/>
    <x v="4"/>
    <n v="73.567999999999998"/>
    <x v="4305"/>
    <n v="4.4800000000000004"/>
    <s v="Medium"/>
  </r>
  <r>
    <s v="CA-2012-155334"/>
    <x v="483"/>
    <s v="First Class"/>
    <x v="0"/>
    <s v="San Francisco"/>
    <x v="1"/>
    <s v="United States"/>
    <n v="94109"/>
    <s v="West"/>
    <x v="1"/>
    <x v="1"/>
    <n v="10.92"/>
    <x v="4306"/>
    <n v="4.47"/>
    <s v="Critical"/>
  </r>
  <r>
    <s v="US-2011-117058"/>
    <x v="195"/>
    <s v="First Class"/>
    <x v="0"/>
    <s v="Chicago"/>
    <x v="5"/>
    <s v="United States"/>
    <n v="60653"/>
    <s v="Central"/>
    <x v="1"/>
    <x v="1"/>
    <n v="17.459999999999997"/>
    <x v="4307"/>
    <n v="4.47"/>
    <s v="High"/>
  </r>
  <r>
    <s v="CA-2012-131338"/>
    <x v="199"/>
    <s v="First Class"/>
    <x v="0"/>
    <s v="New York City"/>
    <x v="0"/>
    <s v="United States"/>
    <n v="10024"/>
    <s v="East"/>
    <x v="2"/>
    <x v="11"/>
    <n v="47.04"/>
    <x v="2350"/>
    <n v="4.47"/>
    <s v="Medium"/>
  </r>
  <r>
    <s v="CA-2011-111500"/>
    <x v="889"/>
    <s v="Standard Class"/>
    <x v="1"/>
    <s v="Little Rock"/>
    <x v="39"/>
    <s v="United States"/>
    <n v="72209"/>
    <s v="South"/>
    <x v="1"/>
    <x v="12"/>
    <n v="114.2"/>
    <x v="2838"/>
    <n v="4.47"/>
    <s v="Medium"/>
  </r>
  <r>
    <s v="US-2013-165078"/>
    <x v="396"/>
    <s v="Standard Class"/>
    <x v="2"/>
    <s v="Lawrence"/>
    <x v="22"/>
    <s v="United States"/>
    <n v="46226"/>
    <s v="Central"/>
    <x v="1"/>
    <x v="15"/>
    <n v="51.75"/>
    <x v="3241"/>
    <n v="4.47"/>
    <s v="High"/>
  </r>
  <r>
    <s v="CA-2012-149811"/>
    <x v="918"/>
    <s v="Standard Class"/>
    <x v="1"/>
    <s v="Woodbury"/>
    <x v="7"/>
    <s v="United States"/>
    <n v="55125"/>
    <s v="Central"/>
    <x v="1"/>
    <x v="12"/>
    <n v="39.900000000000006"/>
    <x v="4308"/>
    <n v="4.47"/>
    <s v="Low"/>
  </r>
  <r>
    <s v="CA-2014-145877"/>
    <x v="917"/>
    <s v="Second Class"/>
    <x v="0"/>
    <s v="Springfield"/>
    <x v="21"/>
    <s v="United States"/>
    <n v="65807"/>
    <s v="Central"/>
    <x v="1"/>
    <x v="14"/>
    <n v="28.4"/>
    <x v="4309"/>
    <n v="4.46"/>
    <s v="High"/>
  </r>
  <r>
    <s v="US-2013-148901"/>
    <x v="641"/>
    <s v="Standard Class"/>
    <x v="1"/>
    <s v="Jacksonville"/>
    <x v="9"/>
    <s v="United States"/>
    <n v="32216"/>
    <s v="South"/>
    <x v="1"/>
    <x v="1"/>
    <n v="57.582000000000008"/>
    <x v="4310"/>
    <n v="4.46"/>
    <s v="Medium"/>
  </r>
  <r>
    <s v="CA-2013-123120"/>
    <x v="121"/>
    <s v="Standard Class"/>
    <x v="0"/>
    <s v="New York City"/>
    <x v="0"/>
    <s v="United States"/>
    <n v="10011"/>
    <s v="East"/>
    <x v="1"/>
    <x v="1"/>
    <n v="60.600000000000009"/>
    <x v="4311"/>
    <n v="4.46"/>
    <s v="Medium"/>
  </r>
  <r>
    <s v="CA-2013-165995"/>
    <x v="251"/>
    <s v="Standard Class"/>
    <x v="0"/>
    <s v="Los Angeles"/>
    <x v="1"/>
    <s v="United States"/>
    <n v="90008"/>
    <s v="West"/>
    <x v="2"/>
    <x v="11"/>
    <n v="47.04"/>
    <x v="4312"/>
    <n v="4.46"/>
    <s v="Medium"/>
  </r>
  <r>
    <s v="CA-2013-164889"/>
    <x v="1135"/>
    <s v="Second Class"/>
    <x v="1"/>
    <s v="Los Angeles"/>
    <x v="1"/>
    <s v="United States"/>
    <n v="90049"/>
    <s v="West"/>
    <x v="2"/>
    <x v="2"/>
    <n v="71.088000000000008"/>
    <x v="4313"/>
    <n v="4.46"/>
    <s v="Medium"/>
  </r>
  <r>
    <s v="CA-2014-133648"/>
    <x v="257"/>
    <s v="Standard Class"/>
    <x v="2"/>
    <s v="Springfield"/>
    <x v="34"/>
    <s v="United States"/>
    <n v="97477"/>
    <s v="West"/>
    <x v="1"/>
    <x v="15"/>
    <n v="71.040000000000006"/>
    <x v="4314"/>
    <n v="4.45"/>
    <s v="Medium"/>
  </r>
  <r>
    <s v="CA-2014-152660"/>
    <x v="742"/>
    <s v="Standard Class"/>
    <x v="0"/>
    <s v="Chicago"/>
    <x v="5"/>
    <s v="United States"/>
    <n v="60610"/>
    <s v="Central"/>
    <x v="1"/>
    <x v="9"/>
    <n v="61.567999999999998"/>
    <x v="3945"/>
    <n v="4.45"/>
    <s v="Medium"/>
  </r>
  <r>
    <s v="CA-2011-111934"/>
    <x v="1043"/>
    <s v="First Class"/>
    <x v="1"/>
    <s v="Arlington"/>
    <x v="3"/>
    <s v="United States"/>
    <n v="22204"/>
    <s v="South"/>
    <x v="1"/>
    <x v="12"/>
    <n v="35.44"/>
    <x v="4315"/>
    <n v="4.45"/>
    <s v="High"/>
  </r>
  <r>
    <s v="CA-2012-143490"/>
    <x v="81"/>
    <s v="Standard Class"/>
    <x v="0"/>
    <s v="San Diego"/>
    <x v="1"/>
    <s v="United States"/>
    <n v="92105"/>
    <s v="West"/>
    <x v="1"/>
    <x v="13"/>
    <n v="120.14999999999999"/>
    <x v="4316"/>
    <n v="4.4400000000000004"/>
    <s v="Medium"/>
  </r>
  <r>
    <s v="CA-2012-140410"/>
    <x v="220"/>
    <s v="Standard Class"/>
    <x v="2"/>
    <s v="Los Angeles"/>
    <x v="1"/>
    <s v="United States"/>
    <n v="90008"/>
    <s v="West"/>
    <x v="2"/>
    <x v="11"/>
    <n v="42.599999999999994"/>
    <x v="4317"/>
    <n v="4.4400000000000004"/>
    <s v="High"/>
  </r>
  <r>
    <s v="CA-2011-158372"/>
    <x v="473"/>
    <s v="Standard Class"/>
    <x v="0"/>
    <s v="San Diego"/>
    <x v="1"/>
    <s v="United States"/>
    <n v="92037"/>
    <s v="West"/>
    <x v="1"/>
    <x v="12"/>
    <n v="62.24"/>
    <x v="4318"/>
    <n v="4.4400000000000004"/>
    <s v="Low"/>
  </r>
  <r>
    <s v="CA-2012-142377"/>
    <x v="305"/>
    <s v="Standard Class"/>
    <x v="1"/>
    <s v="Springfield"/>
    <x v="21"/>
    <s v="United States"/>
    <n v="65807"/>
    <s v="Central"/>
    <x v="1"/>
    <x v="12"/>
    <n v="85.96"/>
    <x v="2645"/>
    <n v="4.4400000000000004"/>
    <s v="Medium"/>
  </r>
  <r>
    <s v="CA-2011-169803"/>
    <x v="513"/>
    <s v="Standard Class"/>
    <x v="1"/>
    <s v="Seattle"/>
    <x v="8"/>
    <s v="United States"/>
    <n v="98115"/>
    <s v="West"/>
    <x v="0"/>
    <x v="0"/>
    <n v="33.9"/>
    <x v="4319"/>
    <n v="4.4400000000000004"/>
    <s v="Medium"/>
  </r>
  <r>
    <s v="US-2014-126053"/>
    <x v="763"/>
    <s v="First Class"/>
    <x v="0"/>
    <s v="New York City"/>
    <x v="0"/>
    <s v="United States"/>
    <n v="10024"/>
    <s v="East"/>
    <x v="2"/>
    <x v="11"/>
    <n v="41.96"/>
    <x v="4320"/>
    <n v="4.4400000000000004"/>
    <s v="Medium"/>
  </r>
  <r>
    <s v="US-2012-118983"/>
    <x v="974"/>
    <s v="Standard Class"/>
    <x v="2"/>
    <s v="Fort Worth"/>
    <x v="6"/>
    <s v="United States"/>
    <n v="76106"/>
    <s v="Central"/>
    <x v="1"/>
    <x v="8"/>
    <n v="68.809999999999988"/>
    <x v="4321"/>
    <n v="4.43"/>
    <s v="Medium"/>
  </r>
  <r>
    <s v="CA-2011-137351"/>
    <x v="133"/>
    <s v="Standard Class"/>
    <x v="0"/>
    <s v="Seattle"/>
    <x v="8"/>
    <s v="United States"/>
    <n v="98105"/>
    <s v="West"/>
    <x v="1"/>
    <x v="1"/>
    <n v="43.176000000000002"/>
    <x v="4322"/>
    <n v="4.43"/>
    <s v="High"/>
  </r>
  <r>
    <s v="CA-2013-100244"/>
    <x v="648"/>
    <s v="Standard Class"/>
    <x v="1"/>
    <s v="San Francisco"/>
    <x v="1"/>
    <s v="United States"/>
    <n v="94122"/>
    <s v="West"/>
    <x v="1"/>
    <x v="12"/>
    <n v="77.52"/>
    <x v="2622"/>
    <n v="4.43"/>
    <s v="High"/>
  </r>
  <r>
    <s v="CA-2011-150490"/>
    <x v="336"/>
    <s v="Standard Class"/>
    <x v="0"/>
    <s v="San Francisco"/>
    <x v="1"/>
    <s v="United States"/>
    <n v="94122"/>
    <s v="West"/>
    <x v="1"/>
    <x v="13"/>
    <n v="45.98"/>
    <x v="2662"/>
    <n v="4.43"/>
    <s v="Medium"/>
  </r>
  <r>
    <s v="CA-2014-126550"/>
    <x v="1136"/>
    <s v="Second Class"/>
    <x v="0"/>
    <s v="Lafayette"/>
    <x v="22"/>
    <s v="United States"/>
    <n v="47905"/>
    <s v="Central"/>
    <x v="1"/>
    <x v="9"/>
    <n v="81.400000000000006"/>
    <x v="4323"/>
    <n v="4.43"/>
    <s v="Medium"/>
  </r>
  <r>
    <s v="CA-2011-103219"/>
    <x v="224"/>
    <s v="Standard Class"/>
    <x v="2"/>
    <s v="New York City"/>
    <x v="0"/>
    <s v="United States"/>
    <n v="10035"/>
    <s v="East"/>
    <x v="2"/>
    <x v="11"/>
    <n v="56.52"/>
    <x v="4324"/>
    <n v="4.43"/>
    <s v="Medium"/>
  </r>
  <r>
    <s v="CA-2012-148432"/>
    <x v="634"/>
    <s v="Second Class"/>
    <x v="1"/>
    <s v="Newark"/>
    <x v="19"/>
    <s v="United States"/>
    <n v="19711"/>
    <s v="East"/>
    <x v="1"/>
    <x v="16"/>
    <n v="26.18"/>
    <x v="4325"/>
    <n v="4.42"/>
    <s v="High"/>
  </r>
  <r>
    <s v="CA-2013-138667"/>
    <x v="687"/>
    <s v="Second Class"/>
    <x v="0"/>
    <s v="Lancaster"/>
    <x v="18"/>
    <s v="United States"/>
    <n v="43130"/>
    <s v="East"/>
    <x v="0"/>
    <x v="0"/>
    <n v="40"/>
    <x v="4326"/>
    <n v="4.42"/>
    <s v="Medium"/>
  </r>
  <r>
    <s v="CA-2012-133242"/>
    <x v="443"/>
    <s v="Standard Class"/>
    <x v="0"/>
    <s v="Arlington"/>
    <x v="3"/>
    <s v="United States"/>
    <n v="22204"/>
    <s v="South"/>
    <x v="2"/>
    <x v="11"/>
    <n v="60.84"/>
    <x v="4327"/>
    <n v="4.42"/>
    <s v="Medium"/>
  </r>
  <r>
    <s v="CA-2012-163181"/>
    <x v="634"/>
    <s v="Standard Class"/>
    <x v="0"/>
    <s v="Houston"/>
    <x v="6"/>
    <s v="United States"/>
    <n v="77041"/>
    <s v="Central"/>
    <x v="2"/>
    <x v="11"/>
    <n v="64.959999999999994"/>
    <x v="4328"/>
    <n v="4.42"/>
    <s v="Medium"/>
  </r>
  <r>
    <s v="CA-2014-121216"/>
    <x v="642"/>
    <s v="Second Class"/>
    <x v="0"/>
    <s v="College Station"/>
    <x v="6"/>
    <s v="United States"/>
    <n v="77840"/>
    <s v="Central"/>
    <x v="1"/>
    <x v="8"/>
    <n v="29.311999999999994"/>
    <x v="4329"/>
    <n v="4.41"/>
    <s v="Critical"/>
  </r>
  <r>
    <s v="CA-2012-106187"/>
    <x v="790"/>
    <s v="Standard Class"/>
    <x v="1"/>
    <s v="East Point"/>
    <x v="10"/>
    <s v="United States"/>
    <n v="30344"/>
    <s v="South"/>
    <x v="0"/>
    <x v="0"/>
    <n v="75"/>
    <x v="4330"/>
    <n v="4.41"/>
    <s v="Medium"/>
  </r>
  <r>
    <s v="CA-2012-157343"/>
    <x v="1137"/>
    <s v="Standard Class"/>
    <x v="2"/>
    <s v="Philadelphia"/>
    <x v="12"/>
    <s v="United States"/>
    <n v="19143"/>
    <s v="East"/>
    <x v="1"/>
    <x v="12"/>
    <n v="25.920000000000005"/>
    <x v="4089"/>
    <n v="4.41"/>
    <s v="High"/>
  </r>
  <r>
    <s v="CA-2014-125990"/>
    <x v="307"/>
    <s v="Standard Class"/>
    <x v="0"/>
    <s v="San Francisco"/>
    <x v="1"/>
    <s v="United States"/>
    <n v="94122"/>
    <s v="West"/>
    <x v="1"/>
    <x v="1"/>
    <n v="39.624000000000009"/>
    <x v="4331"/>
    <n v="4.41"/>
    <s v="Medium"/>
  </r>
  <r>
    <s v="CA-2014-130043"/>
    <x v="210"/>
    <s v="Standard Class"/>
    <x v="1"/>
    <s v="Houston"/>
    <x v="6"/>
    <s v="United States"/>
    <n v="77070"/>
    <s v="Central"/>
    <x v="1"/>
    <x v="12"/>
    <n v="31.872000000000003"/>
    <x v="4332"/>
    <n v="4.4000000000000004"/>
    <s v="High"/>
  </r>
  <r>
    <s v="CA-2012-137897"/>
    <x v="155"/>
    <s v="Standard Class"/>
    <x v="1"/>
    <s v="New York City"/>
    <x v="0"/>
    <s v="United States"/>
    <n v="10035"/>
    <s v="East"/>
    <x v="0"/>
    <x v="0"/>
    <n v="59.9"/>
    <x v="4333"/>
    <n v="4.4000000000000004"/>
    <s v="Medium"/>
  </r>
  <r>
    <s v="US-2011-139500"/>
    <x v="377"/>
    <s v="Standard Class"/>
    <x v="0"/>
    <s v="Decatur"/>
    <x v="5"/>
    <s v="United States"/>
    <n v="62521"/>
    <s v="Central"/>
    <x v="2"/>
    <x v="5"/>
    <n v="37.295999999999999"/>
    <x v="4334"/>
    <n v="4.4000000000000004"/>
    <s v="High"/>
  </r>
  <r>
    <s v="CA-2013-123176"/>
    <x v="493"/>
    <s v="Second Class"/>
    <x v="0"/>
    <s v="Atlanta"/>
    <x v="10"/>
    <s v="United States"/>
    <n v="30318"/>
    <s v="South"/>
    <x v="1"/>
    <x v="13"/>
    <n v="13.89"/>
    <x v="4335"/>
    <n v="4.4000000000000004"/>
    <s v="Critical"/>
  </r>
  <r>
    <s v="CA-2012-164084"/>
    <x v="368"/>
    <s v="Standard Class"/>
    <x v="1"/>
    <s v="New York City"/>
    <x v="0"/>
    <s v="United States"/>
    <n v="10011"/>
    <s v="East"/>
    <x v="0"/>
    <x v="0"/>
    <n v="90"/>
    <x v="4336"/>
    <n v="4.4000000000000004"/>
    <s v="Medium"/>
  </r>
  <r>
    <s v="CA-2014-131954"/>
    <x v="738"/>
    <s v="Standard Class"/>
    <x v="2"/>
    <s v="Seattle"/>
    <x v="8"/>
    <s v="United States"/>
    <n v="98115"/>
    <s v="West"/>
    <x v="1"/>
    <x v="1"/>
    <n v="27.936000000000003"/>
    <x v="4337"/>
    <n v="4.3899999999999997"/>
    <s v="High"/>
  </r>
  <r>
    <s v="US-2012-130519"/>
    <x v="603"/>
    <s v="Same Day"/>
    <x v="1"/>
    <s v="Coral Springs"/>
    <x v="9"/>
    <s v="United States"/>
    <n v="33065"/>
    <s v="South"/>
    <x v="1"/>
    <x v="9"/>
    <n v="24.672000000000001"/>
    <x v="4338"/>
    <n v="4.3899999999999997"/>
    <s v="High"/>
  </r>
  <r>
    <s v="US-2011-150532"/>
    <x v="1138"/>
    <s v="Standard Class"/>
    <x v="0"/>
    <s v="Phoenix"/>
    <x v="28"/>
    <s v="United States"/>
    <n v="85023"/>
    <s v="West"/>
    <x v="1"/>
    <x v="9"/>
    <n v="55.92"/>
    <x v="4339"/>
    <n v="4.3899999999999997"/>
    <s v="Low"/>
  </r>
  <r>
    <s v="CA-2012-126725"/>
    <x v="321"/>
    <s v="Standard Class"/>
    <x v="0"/>
    <s v="San Diego"/>
    <x v="1"/>
    <s v="United States"/>
    <n v="92105"/>
    <s v="West"/>
    <x v="1"/>
    <x v="12"/>
    <n v="32.400000000000006"/>
    <x v="2949"/>
    <n v="4.3899999999999997"/>
    <s v="High"/>
  </r>
  <r>
    <s v="CA-2013-101693"/>
    <x v="707"/>
    <s v="Second Class"/>
    <x v="0"/>
    <s v="Houston"/>
    <x v="6"/>
    <s v="United States"/>
    <n v="77070"/>
    <s v="Central"/>
    <x v="2"/>
    <x v="11"/>
    <n v="32.712000000000003"/>
    <x v="4340"/>
    <n v="4.3899999999999997"/>
    <s v="High"/>
  </r>
  <r>
    <s v="US-2014-112347"/>
    <x v="89"/>
    <s v="Standard Class"/>
    <x v="1"/>
    <s v="Denver"/>
    <x v="29"/>
    <s v="United States"/>
    <n v="80219"/>
    <s v="West"/>
    <x v="0"/>
    <x v="4"/>
    <n v="49.616000000000007"/>
    <x v="4096"/>
    <n v="4.3899999999999997"/>
    <s v="Medium"/>
  </r>
  <r>
    <s v="CA-2014-152310"/>
    <x v="755"/>
    <s v="Standard Class"/>
    <x v="0"/>
    <s v="Seattle"/>
    <x v="8"/>
    <s v="United States"/>
    <n v="98103"/>
    <s v="West"/>
    <x v="1"/>
    <x v="1"/>
    <n v="100.70400000000001"/>
    <x v="4341"/>
    <n v="4.3899999999999997"/>
    <s v="Medium"/>
  </r>
  <r>
    <s v="CA-2011-104472"/>
    <x v="669"/>
    <s v="Standard Class"/>
    <x v="2"/>
    <s v="Orem"/>
    <x v="26"/>
    <s v="United States"/>
    <n v="84057"/>
    <s v="West"/>
    <x v="2"/>
    <x v="11"/>
    <n v="73.320000000000007"/>
    <x v="4342"/>
    <n v="4.38"/>
    <s v="Medium"/>
  </r>
  <r>
    <s v="CA-2013-124485"/>
    <x v="249"/>
    <s v="First Class"/>
    <x v="0"/>
    <s v="New York City"/>
    <x v="0"/>
    <s v="United States"/>
    <n v="10035"/>
    <s v="East"/>
    <x v="1"/>
    <x v="1"/>
    <n v="17.216000000000001"/>
    <x v="4343"/>
    <n v="4.37"/>
    <s v="High"/>
  </r>
  <r>
    <s v="CA-2014-140949"/>
    <x v="1055"/>
    <s v="Second Class"/>
    <x v="0"/>
    <s v="New York City"/>
    <x v="0"/>
    <s v="United States"/>
    <n v="10011"/>
    <s v="East"/>
    <x v="0"/>
    <x v="4"/>
    <n v="119.69999999999999"/>
    <x v="4344"/>
    <n v="4.37"/>
    <s v="Medium"/>
  </r>
  <r>
    <s v="CA-2011-130813"/>
    <x v="116"/>
    <s v="Second Class"/>
    <x v="0"/>
    <s v="Los Angeles"/>
    <x v="1"/>
    <s v="United States"/>
    <n v="90049"/>
    <s v="West"/>
    <x v="1"/>
    <x v="12"/>
    <n v="19.440000000000001"/>
    <x v="3585"/>
    <n v="4.37"/>
    <s v="High"/>
  </r>
  <r>
    <s v="CA-2011-120432"/>
    <x v="1139"/>
    <s v="Second Class"/>
    <x v="1"/>
    <s v="Owensboro"/>
    <x v="4"/>
    <s v="United States"/>
    <n v="42301"/>
    <s v="South"/>
    <x v="1"/>
    <x v="3"/>
    <n v="25.5"/>
    <x v="4184"/>
    <n v="4.37"/>
    <s v="High"/>
  </r>
  <r>
    <s v="CA-2014-155159"/>
    <x v="458"/>
    <s v="Second Class"/>
    <x v="0"/>
    <s v="Atlanta"/>
    <x v="10"/>
    <s v="United States"/>
    <n v="30318"/>
    <s v="South"/>
    <x v="1"/>
    <x v="12"/>
    <n v="48.87"/>
    <x v="4345"/>
    <n v="4.37"/>
    <s v="Medium"/>
  </r>
  <r>
    <s v="CA-2013-113803"/>
    <x v="694"/>
    <s v="First Class"/>
    <x v="1"/>
    <s v="Richmond"/>
    <x v="22"/>
    <s v="United States"/>
    <n v="47374"/>
    <s v="Central"/>
    <x v="1"/>
    <x v="12"/>
    <n v="22.48"/>
    <x v="4346"/>
    <n v="4.3600000000000003"/>
    <s v="High"/>
  </r>
  <r>
    <s v="US-2011-150126"/>
    <x v="596"/>
    <s v="Standard Class"/>
    <x v="1"/>
    <s v="New York City"/>
    <x v="0"/>
    <s v="United States"/>
    <n v="10035"/>
    <s v="East"/>
    <x v="1"/>
    <x v="12"/>
    <n v="65.78"/>
    <x v="4347"/>
    <n v="4.3600000000000003"/>
    <s v="Medium"/>
  </r>
  <r>
    <s v="CA-2013-162187"/>
    <x v="144"/>
    <s v="Same Day"/>
    <x v="1"/>
    <s v="Columbus"/>
    <x v="18"/>
    <s v="United States"/>
    <n v="43229"/>
    <s v="East"/>
    <x v="1"/>
    <x v="3"/>
    <n v="13.52"/>
    <x v="4348"/>
    <n v="4.3600000000000003"/>
    <s v="Critical"/>
  </r>
  <r>
    <s v="CA-2011-154837"/>
    <x v="938"/>
    <s v="Second Class"/>
    <x v="1"/>
    <s v="Los Angeles"/>
    <x v="1"/>
    <s v="United States"/>
    <n v="90032"/>
    <s v="West"/>
    <x v="1"/>
    <x v="1"/>
    <n v="49.568000000000005"/>
    <x v="2252"/>
    <n v="4.3600000000000003"/>
    <s v="Medium"/>
  </r>
  <r>
    <s v="CA-2012-103072"/>
    <x v="331"/>
    <s v="Second Class"/>
    <x v="1"/>
    <s v="Detroit"/>
    <x v="11"/>
    <s v="United States"/>
    <n v="48205"/>
    <s v="Central"/>
    <x v="1"/>
    <x v="12"/>
    <n v="25.92"/>
    <x v="4039"/>
    <n v="4.3600000000000003"/>
    <s v="Medium"/>
  </r>
  <r>
    <s v="CA-2012-125395"/>
    <x v="388"/>
    <s v="Second Class"/>
    <x v="1"/>
    <s v="Taylor"/>
    <x v="11"/>
    <s v="United States"/>
    <n v="48180"/>
    <s v="Central"/>
    <x v="0"/>
    <x v="0"/>
    <n v="41.9"/>
    <x v="3984"/>
    <n v="4.3499999999999996"/>
    <s v="High"/>
  </r>
  <r>
    <s v="CA-2013-111115"/>
    <x v="52"/>
    <s v="Second Class"/>
    <x v="0"/>
    <s v="Los Angeles"/>
    <x v="1"/>
    <s v="United States"/>
    <n v="90032"/>
    <s v="West"/>
    <x v="1"/>
    <x v="16"/>
    <n v="21.48"/>
    <x v="4349"/>
    <n v="4.3499999999999996"/>
    <s v="High"/>
  </r>
  <r>
    <s v="US-2012-122140"/>
    <x v="1071"/>
    <s v="Standard Class"/>
    <x v="0"/>
    <s v="Dallas"/>
    <x v="6"/>
    <s v="United States"/>
    <n v="75220"/>
    <s v="Central"/>
    <x v="0"/>
    <x v="0"/>
    <n v="47.975999999999999"/>
    <x v="4350"/>
    <n v="4.3499999999999996"/>
    <s v="Medium"/>
  </r>
  <r>
    <s v="CA-2013-136231"/>
    <x v="203"/>
    <s v="Second Class"/>
    <x v="0"/>
    <s v="Johnson City"/>
    <x v="35"/>
    <s v="United States"/>
    <n v="37604"/>
    <s v="South"/>
    <x v="1"/>
    <x v="14"/>
    <n v="23.472000000000001"/>
    <x v="4351"/>
    <n v="4.3499999999999996"/>
    <s v="Critical"/>
  </r>
  <r>
    <s v="CA-2011-152345"/>
    <x v="389"/>
    <s v="Second Class"/>
    <x v="0"/>
    <s v="Albuquerque"/>
    <x v="41"/>
    <s v="United States"/>
    <n v="87105"/>
    <s v="West"/>
    <x v="1"/>
    <x v="9"/>
    <n v="33.29"/>
    <x v="3374"/>
    <n v="4.3499999999999996"/>
    <s v="Medium"/>
  </r>
  <r>
    <s v="CA-2011-102652"/>
    <x v="513"/>
    <s v="Standard Class"/>
    <x v="1"/>
    <s v="Los Angeles"/>
    <x v="1"/>
    <s v="United States"/>
    <n v="90049"/>
    <s v="West"/>
    <x v="2"/>
    <x v="11"/>
    <n v="33.11"/>
    <x v="4352"/>
    <n v="4.3499999999999996"/>
    <s v="Medium"/>
  </r>
  <r>
    <s v="CA-2014-107797"/>
    <x v="53"/>
    <s v="Second Class"/>
    <x v="1"/>
    <s v="Mansfield"/>
    <x v="6"/>
    <s v="United States"/>
    <n v="76063"/>
    <s v="Central"/>
    <x v="1"/>
    <x v="12"/>
    <n v="41.472000000000008"/>
    <x v="3706"/>
    <n v="4.3499999999999996"/>
    <s v="Medium"/>
  </r>
  <r>
    <s v="CA-2014-104885"/>
    <x v="743"/>
    <s v="Standard Class"/>
    <x v="1"/>
    <s v="Newark"/>
    <x v="19"/>
    <s v="United States"/>
    <n v="19711"/>
    <s v="East"/>
    <x v="1"/>
    <x v="13"/>
    <n v="59.519999999999996"/>
    <x v="3127"/>
    <n v="4.34"/>
    <s v="Medium"/>
  </r>
  <r>
    <s v="CA-2011-111857"/>
    <x v="905"/>
    <s v="Second Class"/>
    <x v="2"/>
    <s v="San Francisco"/>
    <x v="1"/>
    <s v="United States"/>
    <n v="94109"/>
    <s v="West"/>
    <x v="1"/>
    <x v="12"/>
    <n v="48.91"/>
    <x v="4353"/>
    <n v="4.34"/>
    <s v="Medium"/>
  </r>
  <r>
    <s v="CA-2014-100811"/>
    <x v="429"/>
    <s v="First Class"/>
    <x v="0"/>
    <s v="Philadelphia"/>
    <x v="12"/>
    <s v="United States"/>
    <n v="19143"/>
    <s v="East"/>
    <x v="1"/>
    <x v="9"/>
    <n v="39.295999999999999"/>
    <x v="4354"/>
    <n v="4.33"/>
    <s v="Medium"/>
  </r>
  <r>
    <s v="CA-2014-159464"/>
    <x v="468"/>
    <s v="First Class"/>
    <x v="1"/>
    <s v="Sandy Springs"/>
    <x v="10"/>
    <s v="United States"/>
    <n v="30328"/>
    <s v="South"/>
    <x v="0"/>
    <x v="4"/>
    <n v="34.75"/>
    <x v="4355"/>
    <n v="4.33"/>
    <s v="High"/>
  </r>
  <r>
    <s v="CA-2013-105263"/>
    <x v="858"/>
    <s v="Standard Class"/>
    <x v="0"/>
    <s v="New York City"/>
    <x v="0"/>
    <s v="United States"/>
    <n v="10024"/>
    <s v="East"/>
    <x v="1"/>
    <x v="13"/>
    <n v="38.339999999999996"/>
    <x v="4356"/>
    <n v="4.33"/>
    <s v="High"/>
  </r>
  <r>
    <s v="US-2013-103646"/>
    <x v="998"/>
    <s v="Standard Class"/>
    <x v="1"/>
    <s v="Chicago"/>
    <x v="5"/>
    <s v="United States"/>
    <n v="60623"/>
    <s v="Central"/>
    <x v="1"/>
    <x v="1"/>
    <n v="44.847999999999992"/>
    <x v="4357"/>
    <n v="4.32"/>
    <s v="High"/>
  </r>
  <r>
    <s v="CA-2014-122035"/>
    <x v="532"/>
    <s v="Standard Class"/>
    <x v="1"/>
    <s v="Sioux Falls"/>
    <x v="48"/>
    <s v="United States"/>
    <n v="57103"/>
    <s v="Central"/>
    <x v="1"/>
    <x v="1"/>
    <n v="60.83"/>
    <x v="4358"/>
    <n v="4.32"/>
    <s v="Medium"/>
  </r>
  <r>
    <s v="CA-2011-140886"/>
    <x v="133"/>
    <s v="Standard Class"/>
    <x v="0"/>
    <s v="Clarksville"/>
    <x v="35"/>
    <s v="United States"/>
    <n v="37042"/>
    <s v="South"/>
    <x v="1"/>
    <x v="8"/>
    <n v="69.216000000000008"/>
    <x v="4359"/>
    <n v="4.32"/>
    <s v="Medium"/>
  </r>
  <r>
    <s v="CA-2013-106656"/>
    <x v="782"/>
    <s v="First Class"/>
    <x v="1"/>
    <s v="San Diego"/>
    <x v="1"/>
    <s v="United States"/>
    <n v="92037"/>
    <s v="West"/>
    <x v="1"/>
    <x v="15"/>
    <n v="18.899999999999999"/>
    <x v="4360"/>
    <n v="4.32"/>
    <s v="High"/>
  </r>
  <r>
    <s v="CA-2013-122014"/>
    <x v="588"/>
    <s v="Standard Class"/>
    <x v="0"/>
    <s v="Wichita"/>
    <x v="45"/>
    <s v="United States"/>
    <n v="67212"/>
    <s v="Central"/>
    <x v="2"/>
    <x v="11"/>
    <n v="70.56"/>
    <x v="3294"/>
    <n v="4.32"/>
    <s v="High"/>
  </r>
  <r>
    <s v="CA-2014-102197"/>
    <x v="939"/>
    <s v="Standard Class"/>
    <x v="1"/>
    <s v="New York City"/>
    <x v="0"/>
    <s v="United States"/>
    <n v="10009"/>
    <s v="East"/>
    <x v="1"/>
    <x v="12"/>
    <n v="34.019999999999996"/>
    <x v="4361"/>
    <n v="4.32"/>
    <s v="Medium"/>
  </r>
  <r>
    <s v="CA-2014-150910"/>
    <x v="56"/>
    <s v="Standard Class"/>
    <x v="0"/>
    <s v="Jackson"/>
    <x v="35"/>
    <s v="United States"/>
    <n v="38301"/>
    <s v="South"/>
    <x v="1"/>
    <x v="8"/>
    <n v="59.24"/>
    <x v="4362"/>
    <n v="4.32"/>
    <s v="Medium"/>
  </r>
  <r>
    <s v="CA-2014-118668"/>
    <x v="231"/>
    <s v="Second Class"/>
    <x v="1"/>
    <s v="Los Angeles"/>
    <x v="1"/>
    <s v="United States"/>
    <n v="90032"/>
    <s v="West"/>
    <x v="0"/>
    <x v="0"/>
    <n v="16.59"/>
    <x v="4363"/>
    <n v="4.32"/>
    <s v="Critical"/>
  </r>
  <r>
    <s v="CA-2013-101343"/>
    <x v="579"/>
    <s v="Standard Class"/>
    <x v="1"/>
    <s v="Los Angeles"/>
    <x v="1"/>
    <s v="United States"/>
    <n v="90049"/>
    <s v="West"/>
    <x v="1"/>
    <x v="9"/>
    <n v="77.88"/>
    <x v="2282"/>
    <n v="4.3099999999999996"/>
    <s v="Medium"/>
  </r>
  <r>
    <s v="CA-2012-114300"/>
    <x v="907"/>
    <s v="Standard Class"/>
    <x v="0"/>
    <s v="Louisville"/>
    <x v="4"/>
    <s v="United States"/>
    <n v="40214"/>
    <s v="South"/>
    <x v="0"/>
    <x v="4"/>
    <n v="83.72"/>
    <x v="4364"/>
    <n v="4.3099999999999996"/>
    <s v="Medium"/>
  </r>
  <r>
    <s v="CA-2014-158876"/>
    <x v="113"/>
    <s v="Second Class"/>
    <x v="0"/>
    <s v="Carrollton"/>
    <x v="6"/>
    <s v="United States"/>
    <n v="75007"/>
    <s v="Central"/>
    <x v="1"/>
    <x v="13"/>
    <n v="99.13600000000001"/>
    <x v="2538"/>
    <n v="4.3099999999999996"/>
    <s v="Medium"/>
  </r>
  <r>
    <s v="CA-2011-117345"/>
    <x v="1086"/>
    <s v="Standard Class"/>
    <x v="1"/>
    <s v="Charlotte"/>
    <x v="2"/>
    <s v="United States"/>
    <n v="28205"/>
    <s v="South"/>
    <x v="2"/>
    <x v="11"/>
    <n v="44.128"/>
    <x v="4365"/>
    <n v="4.3099999999999996"/>
    <s v="Medium"/>
  </r>
  <r>
    <s v="CA-2014-127180"/>
    <x v="41"/>
    <s v="First Class"/>
    <x v="2"/>
    <s v="New York City"/>
    <x v="0"/>
    <s v="United States"/>
    <n v="10024"/>
    <s v="East"/>
    <x v="0"/>
    <x v="4"/>
    <n v="52.99"/>
    <x v="4366"/>
    <n v="4.3099999999999996"/>
    <s v="High"/>
  </r>
  <r>
    <s v="CA-2014-165155"/>
    <x v="1006"/>
    <s v="First Class"/>
    <x v="1"/>
    <s v="Los Angeles"/>
    <x v="1"/>
    <s v="United States"/>
    <n v="90045"/>
    <s v="West"/>
    <x v="1"/>
    <x v="9"/>
    <n v="15.51"/>
    <x v="4367"/>
    <n v="4.3099999999999996"/>
    <s v="Critical"/>
  </r>
  <r>
    <s v="CA-2014-130036"/>
    <x v="161"/>
    <s v="Same Day"/>
    <x v="1"/>
    <s v="Philadelphia"/>
    <x v="12"/>
    <s v="United States"/>
    <n v="19120"/>
    <s v="East"/>
    <x v="1"/>
    <x v="12"/>
    <n v="12.672000000000001"/>
    <x v="4368"/>
    <n v="4.3099999999999996"/>
    <s v="Critical"/>
  </r>
  <r>
    <s v="CA-2011-102645"/>
    <x v="1140"/>
    <s v="Standard Class"/>
    <x v="0"/>
    <s v="Las Vegas"/>
    <x v="13"/>
    <s v="United States"/>
    <n v="89115"/>
    <s v="West"/>
    <x v="1"/>
    <x v="12"/>
    <n v="40.08"/>
    <x v="3699"/>
    <n v="4.3099999999999996"/>
    <s v="Medium"/>
  </r>
  <r>
    <s v="CA-2014-164826"/>
    <x v="239"/>
    <s v="Standard Class"/>
    <x v="0"/>
    <s v="New York City"/>
    <x v="0"/>
    <s v="United States"/>
    <n v="10024"/>
    <s v="East"/>
    <x v="1"/>
    <x v="1"/>
    <n v="33.264000000000003"/>
    <x v="4369"/>
    <n v="4.3"/>
    <s v="Low"/>
  </r>
  <r>
    <s v="US-2012-164966"/>
    <x v="483"/>
    <s v="First Class"/>
    <x v="2"/>
    <s v="Lakeville"/>
    <x v="7"/>
    <s v="United States"/>
    <n v="55044"/>
    <s v="Central"/>
    <x v="2"/>
    <x v="5"/>
    <n v="155.88"/>
    <x v="4370"/>
    <n v="4.3"/>
    <s v="High"/>
  </r>
  <r>
    <s v="CA-2014-104136"/>
    <x v="94"/>
    <s v="Second Class"/>
    <x v="0"/>
    <s v="Everett"/>
    <x v="15"/>
    <s v="United States"/>
    <n v="2149"/>
    <s v="East"/>
    <x v="1"/>
    <x v="12"/>
    <n v="40.99"/>
    <x v="3259"/>
    <n v="4.3"/>
    <s v="High"/>
  </r>
  <r>
    <s v="CA-2012-113131"/>
    <x v="310"/>
    <s v="Same Day"/>
    <x v="0"/>
    <s v="Columbus"/>
    <x v="18"/>
    <s v="United States"/>
    <n v="43229"/>
    <s v="East"/>
    <x v="1"/>
    <x v="13"/>
    <n v="17.12"/>
    <x v="4371"/>
    <n v="4.3"/>
    <s v="High"/>
  </r>
  <r>
    <s v="CA-2013-118913"/>
    <x v="707"/>
    <s v="Standard Class"/>
    <x v="0"/>
    <s v="Los Angeles"/>
    <x v="1"/>
    <s v="United States"/>
    <n v="90049"/>
    <s v="West"/>
    <x v="1"/>
    <x v="8"/>
    <n v="60.81"/>
    <x v="4372"/>
    <n v="4.29"/>
    <s v="Medium"/>
  </r>
  <r>
    <s v="US-2011-107699"/>
    <x v="1092"/>
    <s v="Standard Class"/>
    <x v="0"/>
    <s v="Midland"/>
    <x v="11"/>
    <s v="United States"/>
    <n v="48640"/>
    <s v="Central"/>
    <x v="1"/>
    <x v="1"/>
    <n v="57.42"/>
    <x v="4373"/>
    <n v="4.29"/>
    <s v="Medium"/>
  </r>
  <r>
    <s v="CA-2011-156587"/>
    <x v="710"/>
    <s v="First Class"/>
    <x v="0"/>
    <s v="Seattle"/>
    <x v="8"/>
    <s v="United States"/>
    <n v="98103"/>
    <s v="West"/>
    <x v="1"/>
    <x v="13"/>
    <n v="17.940000000000001"/>
    <x v="4374"/>
    <n v="4.29"/>
    <s v="High"/>
  </r>
  <r>
    <s v="CA-2012-144043"/>
    <x v="1030"/>
    <s v="Standard Class"/>
    <x v="0"/>
    <s v="Louisville"/>
    <x v="29"/>
    <s v="United States"/>
    <n v="80027"/>
    <s v="West"/>
    <x v="0"/>
    <x v="0"/>
    <n v="46.688000000000002"/>
    <x v="4375"/>
    <n v="4.29"/>
    <s v="Medium"/>
  </r>
  <r>
    <s v="CA-2011-131926"/>
    <x v="323"/>
    <s v="Second Class"/>
    <x v="2"/>
    <s v="Lakeville"/>
    <x v="7"/>
    <s v="United States"/>
    <n v="55044"/>
    <s v="Central"/>
    <x v="1"/>
    <x v="12"/>
    <n v="47.88"/>
    <x v="4376"/>
    <n v="4.2699999999999996"/>
    <s v="Medium"/>
  </r>
  <r>
    <s v="CA-2012-148376"/>
    <x v="255"/>
    <s v="Standard Class"/>
    <x v="0"/>
    <s v="Los Angeles"/>
    <x v="1"/>
    <s v="United States"/>
    <n v="90008"/>
    <s v="West"/>
    <x v="1"/>
    <x v="15"/>
    <n v="21.560000000000002"/>
    <x v="4377"/>
    <n v="4.2699999999999996"/>
    <s v="High"/>
  </r>
  <r>
    <s v="CA-2012-161214"/>
    <x v="840"/>
    <s v="Second Class"/>
    <x v="1"/>
    <s v="Wilmington"/>
    <x v="19"/>
    <s v="United States"/>
    <n v="19805"/>
    <s v="East"/>
    <x v="1"/>
    <x v="9"/>
    <n v="77.55"/>
    <x v="2885"/>
    <n v="4.2699999999999996"/>
    <s v="Medium"/>
  </r>
  <r>
    <s v="CA-2013-163328"/>
    <x v="101"/>
    <s v="Second Class"/>
    <x v="1"/>
    <s v="Eugene"/>
    <x v="34"/>
    <s v="United States"/>
    <n v="97405"/>
    <s v="West"/>
    <x v="1"/>
    <x v="12"/>
    <n v="47.952000000000005"/>
    <x v="4378"/>
    <n v="4.2699999999999996"/>
    <s v="Medium"/>
  </r>
  <r>
    <s v="CA-2013-163804"/>
    <x v="371"/>
    <s v="Standard Class"/>
    <x v="2"/>
    <s v="Providence"/>
    <x v="20"/>
    <s v="United States"/>
    <n v="2908"/>
    <s v="East"/>
    <x v="2"/>
    <x v="11"/>
    <n v="72.42"/>
    <x v="4379"/>
    <n v="4.2699999999999996"/>
    <s v="Medium"/>
  </r>
  <r>
    <s v="CA-2011-110030"/>
    <x v="25"/>
    <s v="Second Class"/>
    <x v="0"/>
    <s v="Houston"/>
    <x v="6"/>
    <s v="United States"/>
    <n v="77095"/>
    <s v="Central"/>
    <x v="2"/>
    <x v="11"/>
    <n v="23.976000000000003"/>
    <x v="4282"/>
    <n v="4.26"/>
    <s v="High"/>
  </r>
  <r>
    <s v="CA-2014-115546"/>
    <x v="91"/>
    <s v="Standard Class"/>
    <x v="0"/>
    <s v="New York City"/>
    <x v="0"/>
    <s v="United States"/>
    <n v="10035"/>
    <s v="East"/>
    <x v="1"/>
    <x v="9"/>
    <n v="22.58"/>
    <x v="4214"/>
    <n v="4.26"/>
    <s v="High"/>
  </r>
  <r>
    <s v="CA-2011-124730"/>
    <x v="699"/>
    <s v="Same Day"/>
    <x v="0"/>
    <s v="Utica"/>
    <x v="0"/>
    <s v="United States"/>
    <n v="13501"/>
    <s v="East"/>
    <x v="0"/>
    <x v="4"/>
    <n v="279.95999999999998"/>
    <x v="4380"/>
    <n v="4.26"/>
    <s v="High"/>
  </r>
  <r>
    <s v="CA-2012-168207"/>
    <x v="130"/>
    <s v="Standard Class"/>
    <x v="0"/>
    <s v="San Diego"/>
    <x v="1"/>
    <s v="United States"/>
    <n v="92105"/>
    <s v="West"/>
    <x v="2"/>
    <x v="11"/>
    <n v="96.960000000000008"/>
    <x v="4381"/>
    <n v="4.26"/>
    <s v="Medium"/>
  </r>
  <r>
    <s v="CA-2014-121216"/>
    <x v="642"/>
    <s v="Second Class"/>
    <x v="0"/>
    <s v="College Station"/>
    <x v="6"/>
    <s v="United States"/>
    <n v="77840"/>
    <s v="Central"/>
    <x v="1"/>
    <x v="12"/>
    <n v="28.672000000000004"/>
    <x v="4382"/>
    <n v="4.25"/>
    <s v="Critical"/>
  </r>
  <r>
    <s v="CA-2014-151008"/>
    <x v="392"/>
    <s v="First Class"/>
    <x v="0"/>
    <s v="Draper"/>
    <x v="26"/>
    <s v="United States"/>
    <n v="84020"/>
    <s v="West"/>
    <x v="2"/>
    <x v="11"/>
    <n v="25.16"/>
    <x v="4383"/>
    <n v="4.25"/>
    <s v="Critical"/>
  </r>
  <r>
    <s v="CA-2013-133340"/>
    <x v="386"/>
    <s v="Standard Class"/>
    <x v="0"/>
    <s v="Jackson"/>
    <x v="11"/>
    <s v="United States"/>
    <n v="49201"/>
    <s v="Central"/>
    <x v="0"/>
    <x v="0"/>
    <n v="59.98"/>
    <x v="4384"/>
    <n v="4.24"/>
    <s v="Medium"/>
  </r>
  <r>
    <s v="CA-2014-125101"/>
    <x v="878"/>
    <s v="Second Class"/>
    <x v="1"/>
    <s v="San Francisco"/>
    <x v="1"/>
    <s v="United States"/>
    <n v="94109"/>
    <s v="West"/>
    <x v="1"/>
    <x v="9"/>
    <n v="67.78"/>
    <x v="4385"/>
    <n v="4.24"/>
    <s v="High"/>
  </r>
  <r>
    <s v="CA-2011-166744"/>
    <x v="259"/>
    <s v="Standard Class"/>
    <x v="0"/>
    <s v="Columbia"/>
    <x v="30"/>
    <s v="United States"/>
    <n v="21044"/>
    <s v="East"/>
    <x v="0"/>
    <x v="0"/>
    <n v="59.98"/>
    <x v="2818"/>
    <n v="4.24"/>
    <s v="Medium"/>
  </r>
  <r>
    <s v="CA-2014-116946"/>
    <x v="97"/>
    <s v="Standard Class"/>
    <x v="0"/>
    <s v="Parker"/>
    <x v="29"/>
    <s v="United States"/>
    <n v="80134"/>
    <s v="West"/>
    <x v="1"/>
    <x v="9"/>
    <n v="78.256"/>
    <x v="3403"/>
    <n v="4.24"/>
    <s v="Medium"/>
  </r>
  <r>
    <s v="US-2014-106705"/>
    <x v="226"/>
    <s v="Standard Class"/>
    <x v="0"/>
    <s v="Burlington"/>
    <x v="38"/>
    <s v="United States"/>
    <n v="52601"/>
    <s v="Central"/>
    <x v="1"/>
    <x v="12"/>
    <n v="44.75"/>
    <x v="4386"/>
    <n v="4.2300000000000004"/>
    <s v="Low"/>
  </r>
  <r>
    <s v="CA-2013-126004"/>
    <x v="677"/>
    <s v="First Class"/>
    <x v="0"/>
    <s v="New York City"/>
    <x v="0"/>
    <s v="United States"/>
    <n v="10024"/>
    <s v="East"/>
    <x v="1"/>
    <x v="12"/>
    <n v="40.56"/>
    <x v="4387"/>
    <n v="4.2300000000000004"/>
    <s v="High"/>
  </r>
  <r>
    <s v="CA-2012-168480"/>
    <x v="202"/>
    <s v="Standard Class"/>
    <x v="1"/>
    <s v="Lincoln Park"/>
    <x v="11"/>
    <s v="United States"/>
    <n v="48146"/>
    <s v="Central"/>
    <x v="2"/>
    <x v="10"/>
    <n v="194.32"/>
    <x v="4388"/>
    <n v="4.2300000000000004"/>
    <s v="Medium"/>
  </r>
  <r>
    <s v="CA-2011-131002"/>
    <x v="206"/>
    <s v="Second Class"/>
    <x v="0"/>
    <s v="Tulsa"/>
    <x v="17"/>
    <s v="United States"/>
    <n v="74133"/>
    <s v="Central"/>
    <x v="2"/>
    <x v="11"/>
    <n v="57.69"/>
    <x v="3697"/>
    <n v="4.22"/>
    <s v="High"/>
  </r>
  <r>
    <s v="CA-2014-132178"/>
    <x v="662"/>
    <s v="Second Class"/>
    <x v="1"/>
    <s v="Los Angeles"/>
    <x v="1"/>
    <s v="United States"/>
    <n v="90004"/>
    <s v="West"/>
    <x v="1"/>
    <x v="9"/>
    <n v="69.52"/>
    <x v="3402"/>
    <n v="4.22"/>
    <s v="Medium"/>
  </r>
  <r>
    <s v="CA-2013-145177"/>
    <x v="356"/>
    <s v="Standard Class"/>
    <x v="2"/>
    <s v="Springfield"/>
    <x v="18"/>
    <s v="United States"/>
    <n v="45503"/>
    <s v="East"/>
    <x v="2"/>
    <x v="11"/>
    <n v="148.28800000000001"/>
    <x v="4389"/>
    <n v="4.22"/>
    <s v="Medium"/>
  </r>
  <r>
    <s v="CA-2013-109365"/>
    <x v="63"/>
    <s v="Standard Class"/>
    <x v="0"/>
    <s v="Los Angeles"/>
    <x v="1"/>
    <s v="United States"/>
    <n v="90049"/>
    <s v="West"/>
    <x v="1"/>
    <x v="8"/>
    <n v="43.32"/>
    <x v="4390"/>
    <n v="4.21"/>
    <s v="Medium"/>
  </r>
  <r>
    <s v="CA-2014-155824"/>
    <x v="674"/>
    <s v="Standard Class"/>
    <x v="1"/>
    <s v="Raleigh"/>
    <x v="2"/>
    <s v="United States"/>
    <n v="27604"/>
    <s v="South"/>
    <x v="1"/>
    <x v="8"/>
    <n v="48.783999999999999"/>
    <x v="4391"/>
    <n v="4.21"/>
    <s v="Medium"/>
  </r>
  <r>
    <s v="CA-2014-163874"/>
    <x v="173"/>
    <s v="Second Class"/>
    <x v="1"/>
    <s v="Seattle"/>
    <x v="8"/>
    <s v="United States"/>
    <n v="98105"/>
    <s v="West"/>
    <x v="1"/>
    <x v="1"/>
    <n v="26.352000000000004"/>
    <x v="4392"/>
    <n v="4.21"/>
    <s v="High"/>
  </r>
  <r>
    <s v="CA-2012-169572"/>
    <x v="902"/>
    <s v="Standard Class"/>
    <x v="1"/>
    <s v="Richmond"/>
    <x v="3"/>
    <s v="United States"/>
    <n v="23223"/>
    <s v="South"/>
    <x v="1"/>
    <x v="1"/>
    <n v="46.62"/>
    <x v="4393"/>
    <n v="4.21"/>
    <s v="Medium"/>
  </r>
  <r>
    <s v="US-2014-169488"/>
    <x v="392"/>
    <s v="First Class"/>
    <x v="0"/>
    <s v="Providence"/>
    <x v="20"/>
    <s v="United States"/>
    <n v="2908"/>
    <s v="East"/>
    <x v="1"/>
    <x v="12"/>
    <n v="39.96"/>
    <x v="4394"/>
    <n v="4.21"/>
    <s v="High"/>
  </r>
  <r>
    <s v="CA-2014-117933"/>
    <x v="82"/>
    <s v="Standard Class"/>
    <x v="0"/>
    <s v="New York City"/>
    <x v="0"/>
    <s v="United States"/>
    <n v="10024"/>
    <s v="East"/>
    <x v="1"/>
    <x v="8"/>
    <n v="35.910000000000004"/>
    <x v="4395"/>
    <n v="4.2"/>
    <s v="High"/>
  </r>
  <r>
    <s v="CA-2011-107153"/>
    <x v="865"/>
    <s v="Standard Class"/>
    <x v="1"/>
    <s v="Lawrence"/>
    <x v="15"/>
    <s v="United States"/>
    <n v="1841"/>
    <s v="East"/>
    <x v="1"/>
    <x v="9"/>
    <n v="46.26"/>
    <x v="4396"/>
    <n v="4.2"/>
    <s v="Medium"/>
  </r>
  <r>
    <s v="US-2012-117184"/>
    <x v="1141"/>
    <s v="Standard Class"/>
    <x v="1"/>
    <s v="Houston"/>
    <x v="6"/>
    <s v="United States"/>
    <n v="77095"/>
    <s v="Central"/>
    <x v="1"/>
    <x v="1"/>
    <n v="33.279999999999994"/>
    <x v="4397"/>
    <n v="4.2"/>
    <s v="High"/>
  </r>
  <r>
    <s v="CA-2014-121300"/>
    <x v="678"/>
    <s v="Same Day"/>
    <x v="2"/>
    <s v="Mentor"/>
    <x v="18"/>
    <s v="United States"/>
    <n v="44060"/>
    <s v="East"/>
    <x v="2"/>
    <x v="11"/>
    <n v="21.248000000000001"/>
    <x v="4398"/>
    <n v="4.2"/>
    <s v="High"/>
  </r>
  <r>
    <s v="US-2012-138093"/>
    <x v="148"/>
    <s v="Standard Class"/>
    <x v="1"/>
    <s v="Baltimore"/>
    <x v="30"/>
    <s v="United States"/>
    <n v="21215"/>
    <s v="East"/>
    <x v="1"/>
    <x v="12"/>
    <n v="44.75"/>
    <x v="4386"/>
    <n v="4.1900000000000004"/>
    <s v="Medium"/>
  </r>
  <r>
    <s v="CA-2013-158211"/>
    <x v="264"/>
    <s v="Standard Class"/>
    <x v="1"/>
    <s v="Philadelphia"/>
    <x v="12"/>
    <s v="United States"/>
    <n v="19143"/>
    <s v="East"/>
    <x v="1"/>
    <x v="1"/>
    <n v="104.58000000000001"/>
    <x v="4399"/>
    <n v="4.1900000000000004"/>
    <s v="High"/>
  </r>
  <r>
    <s v="CA-2014-118017"/>
    <x v="440"/>
    <s v="Second Class"/>
    <x v="0"/>
    <s v="Thornton"/>
    <x v="29"/>
    <s v="United States"/>
    <n v="80229"/>
    <s v="West"/>
    <x v="2"/>
    <x v="11"/>
    <n v="23.376000000000001"/>
    <x v="4400"/>
    <n v="4.1900000000000004"/>
    <s v="High"/>
  </r>
  <r>
    <s v="CA-2014-146780"/>
    <x v="268"/>
    <s v="Standard Class"/>
    <x v="1"/>
    <s v="New York City"/>
    <x v="0"/>
    <s v="United States"/>
    <n v="10035"/>
    <s v="East"/>
    <x v="2"/>
    <x v="11"/>
    <n v="41.96"/>
    <x v="4320"/>
    <n v="4.18"/>
    <s v="Medium"/>
  </r>
  <r>
    <s v="CA-2012-161263"/>
    <x v="185"/>
    <s v="Standard Class"/>
    <x v="1"/>
    <s v="Toledo"/>
    <x v="18"/>
    <s v="United States"/>
    <n v="43615"/>
    <s v="East"/>
    <x v="1"/>
    <x v="8"/>
    <n v="45.216000000000001"/>
    <x v="3661"/>
    <n v="4.18"/>
    <s v="High"/>
  </r>
  <r>
    <s v="CA-2013-125850"/>
    <x v="819"/>
    <s v="Standard Class"/>
    <x v="0"/>
    <s v="San Diego"/>
    <x v="1"/>
    <s v="United States"/>
    <n v="92037"/>
    <s v="West"/>
    <x v="1"/>
    <x v="15"/>
    <n v="44.400000000000006"/>
    <x v="3786"/>
    <n v="4.18"/>
    <s v="Medium"/>
  </r>
  <r>
    <s v="US-2014-141677"/>
    <x v="191"/>
    <s v="Standard Class"/>
    <x v="1"/>
    <s v="Houston"/>
    <x v="6"/>
    <s v="United States"/>
    <n v="77070"/>
    <s v="Central"/>
    <x v="1"/>
    <x v="12"/>
    <n v="74.352000000000004"/>
    <x v="2019"/>
    <n v="4.18"/>
    <s v="Medium"/>
  </r>
  <r>
    <s v="CA-2014-104220"/>
    <x v="190"/>
    <s v="Standard Class"/>
    <x v="1"/>
    <s v="Des Moines"/>
    <x v="38"/>
    <s v="United States"/>
    <n v="50315"/>
    <s v="Central"/>
    <x v="1"/>
    <x v="13"/>
    <n v="40.299999999999997"/>
    <x v="4401"/>
    <n v="4.17"/>
    <s v="Low"/>
  </r>
  <r>
    <s v="US-2013-115819"/>
    <x v="768"/>
    <s v="Second Class"/>
    <x v="0"/>
    <s v="Los Angeles"/>
    <x v="1"/>
    <s v="United States"/>
    <n v="90049"/>
    <s v="West"/>
    <x v="0"/>
    <x v="4"/>
    <n v="39.960000000000008"/>
    <x v="4402"/>
    <n v="4.17"/>
    <s v="Medium"/>
  </r>
  <r>
    <s v="CA-2014-101483"/>
    <x v="835"/>
    <s v="Second Class"/>
    <x v="0"/>
    <s v="Jacksonville"/>
    <x v="2"/>
    <s v="United States"/>
    <n v="28540"/>
    <s v="South"/>
    <x v="0"/>
    <x v="4"/>
    <n v="22"/>
    <x v="4403"/>
    <n v="4.17"/>
    <s v="High"/>
  </r>
  <r>
    <s v="CA-2013-147431"/>
    <x v="950"/>
    <s v="Standard Class"/>
    <x v="0"/>
    <s v="New York City"/>
    <x v="0"/>
    <s v="United States"/>
    <n v="10011"/>
    <s v="East"/>
    <x v="1"/>
    <x v="9"/>
    <n v="117.96"/>
    <x v="4404"/>
    <n v="4.17"/>
    <s v="Medium"/>
  </r>
  <r>
    <s v="CA-2012-111017"/>
    <x v="0"/>
    <s v="Standard Class"/>
    <x v="1"/>
    <s v="Saint Louis"/>
    <x v="21"/>
    <s v="United States"/>
    <n v="63116"/>
    <s v="Central"/>
    <x v="1"/>
    <x v="3"/>
    <n v="52.59"/>
    <x v="4405"/>
    <n v="4.17"/>
    <s v="Low"/>
  </r>
  <r>
    <s v="CA-2014-106852"/>
    <x v="828"/>
    <s v="Standard Class"/>
    <x v="0"/>
    <s v="Parma"/>
    <x v="18"/>
    <s v="United States"/>
    <n v="44134"/>
    <s v="East"/>
    <x v="1"/>
    <x v="12"/>
    <n v="31.104000000000006"/>
    <x v="3118"/>
    <n v="4.16"/>
    <s v="Low"/>
  </r>
  <r>
    <s v="US-2013-139388"/>
    <x v="347"/>
    <s v="First Class"/>
    <x v="0"/>
    <s v="Lakewood"/>
    <x v="14"/>
    <s v="United States"/>
    <n v="8701"/>
    <s v="East"/>
    <x v="1"/>
    <x v="16"/>
    <n v="14.96"/>
    <x v="4406"/>
    <n v="4.16"/>
    <s v="High"/>
  </r>
  <r>
    <s v="CA-2011-101560"/>
    <x v="320"/>
    <s v="Second Class"/>
    <x v="1"/>
    <s v="Columbia"/>
    <x v="36"/>
    <s v="United States"/>
    <n v="29203"/>
    <s v="South"/>
    <x v="1"/>
    <x v="13"/>
    <n v="13.12"/>
    <x v="4407"/>
    <n v="4.16"/>
    <s v="Critical"/>
  </r>
  <r>
    <s v="CA-2012-163440"/>
    <x v="225"/>
    <s v="First Class"/>
    <x v="0"/>
    <s v="Thousand Oaks"/>
    <x v="1"/>
    <s v="United States"/>
    <n v="91360"/>
    <s v="West"/>
    <x v="0"/>
    <x v="4"/>
    <n v="15.984000000000002"/>
    <x v="4408"/>
    <n v="4.16"/>
    <s v="Critical"/>
  </r>
  <r>
    <s v="CA-2014-137463"/>
    <x v="962"/>
    <s v="Second Class"/>
    <x v="1"/>
    <s v="Sunnyvale"/>
    <x v="1"/>
    <s v="United States"/>
    <n v="94086"/>
    <s v="West"/>
    <x v="0"/>
    <x v="0"/>
    <n v="149.94999999999999"/>
    <x v="3142"/>
    <n v="4.16"/>
    <s v="Medium"/>
  </r>
  <r>
    <s v="CA-2014-112515"/>
    <x v="314"/>
    <s v="Second Class"/>
    <x v="1"/>
    <s v="Provo"/>
    <x v="26"/>
    <s v="United States"/>
    <n v="84604"/>
    <s v="West"/>
    <x v="1"/>
    <x v="1"/>
    <n v="25.584000000000003"/>
    <x v="3460"/>
    <n v="4.1500000000000004"/>
    <s v="Medium"/>
  </r>
  <r>
    <s v="US-2011-138828"/>
    <x v="522"/>
    <s v="First Class"/>
    <x v="0"/>
    <s v="New York City"/>
    <x v="0"/>
    <s v="United States"/>
    <n v="10009"/>
    <s v="East"/>
    <x v="1"/>
    <x v="12"/>
    <n v="14.940000000000001"/>
    <x v="4409"/>
    <n v="4.1500000000000004"/>
    <s v="Critical"/>
  </r>
  <r>
    <s v="CA-2012-137302"/>
    <x v="459"/>
    <s v="Standard Class"/>
    <x v="1"/>
    <s v="San Diego"/>
    <x v="1"/>
    <s v="United States"/>
    <n v="92105"/>
    <s v="West"/>
    <x v="1"/>
    <x v="13"/>
    <n v="59.519999999999996"/>
    <x v="3127"/>
    <n v="4.1500000000000004"/>
    <s v="Medium"/>
  </r>
  <r>
    <s v="CA-2013-158841"/>
    <x v="950"/>
    <s v="Second Class"/>
    <x v="0"/>
    <s v="Arlington"/>
    <x v="3"/>
    <s v="United States"/>
    <n v="22204"/>
    <s v="South"/>
    <x v="2"/>
    <x v="11"/>
    <n v="18.689999999999998"/>
    <x v="4410"/>
    <n v="4.1500000000000004"/>
    <s v="Critical"/>
  </r>
  <r>
    <s v="CA-2014-105235"/>
    <x v="763"/>
    <s v="Standard Class"/>
    <x v="1"/>
    <s v="New York City"/>
    <x v="0"/>
    <s v="United States"/>
    <n v="10011"/>
    <s v="East"/>
    <x v="2"/>
    <x v="11"/>
    <n v="58.68"/>
    <x v="4411"/>
    <n v="4.1399999999999997"/>
    <s v="Medium"/>
  </r>
  <r>
    <s v="CA-2011-102869"/>
    <x v="175"/>
    <s v="Second Class"/>
    <x v="0"/>
    <s v="Philadelphia"/>
    <x v="12"/>
    <s v="United States"/>
    <n v="19140"/>
    <s v="East"/>
    <x v="0"/>
    <x v="0"/>
    <n v="64.704000000000008"/>
    <x v="4412"/>
    <n v="4.1399999999999997"/>
    <s v="Medium"/>
  </r>
  <r>
    <s v="CA-2013-131205"/>
    <x v="121"/>
    <s v="Standard Class"/>
    <x v="0"/>
    <s v="Georgetown"/>
    <x v="4"/>
    <s v="United States"/>
    <n v="40324"/>
    <s v="South"/>
    <x v="2"/>
    <x v="11"/>
    <n v="42.599999999999994"/>
    <x v="4317"/>
    <n v="4.1399999999999997"/>
    <s v="High"/>
  </r>
  <r>
    <s v="CA-2013-163937"/>
    <x v="1040"/>
    <s v="Second Class"/>
    <x v="0"/>
    <s v="Longview"/>
    <x v="8"/>
    <s v="United States"/>
    <n v="98632"/>
    <s v="West"/>
    <x v="2"/>
    <x v="11"/>
    <n v="24.849999999999998"/>
    <x v="4413"/>
    <n v="4.1399999999999997"/>
    <s v="High"/>
  </r>
  <r>
    <s v="CA-2014-134194"/>
    <x v="268"/>
    <s v="Standard Class"/>
    <x v="0"/>
    <s v="Dallas"/>
    <x v="6"/>
    <s v="United States"/>
    <n v="75081"/>
    <s v="Central"/>
    <x v="1"/>
    <x v="1"/>
    <n v="40.97999999999999"/>
    <x v="4414"/>
    <n v="4.1399999999999997"/>
    <s v="Low"/>
  </r>
  <r>
    <s v="CA-2013-128818"/>
    <x v="98"/>
    <s v="Standard Class"/>
    <x v="0"/>
    <s v="New York City"/>
    <x v="0"/>
    <s v="United States"/>
    <n v="10009"/>
    <s v="East"/>
    <x v="2"/>
    <x v="11"/>
    <n v="63.68"/>
    <x v="4415"/>
    <n v="4.13"/>
    <s v="Medium"/>
  </r>
  <r>
    <s v="US-2013-126844"/>
    <x v="903"/>
    <s v="Standard Class"/>
    <x v="1"/>
    <s v="Houston"/>
    <x v="6"/>
    <s v="United States"/>
    <n v="77070"/>
    <s v="Central"/>
    <x v="2"/>
    <x v="11"/>
    <n v="51.712000000000003"/>
    <x v="4416"/>
    <n v="4.13"/>
    <s v="Medium"/>
  </r>
  <r>
    <s v="CA-2013-161473"/>
    <x v="530"/>
    <s v="Standard Class"/>
    <x v="1"/>
    <s v="New York City"/>
    <x v="0"/>
    <s v="United States"/>
    <n v="10035"/>
    <s v="East"/>
    <x v="1"/>
    <x v="15"/>
    <n v="20.7"/>
    <x v="4417"/>
    <n v="4.13"/>
    <s v="High"/>
  </r>
  <r>
    <s v="CA-2011-116757"/>
    <x v="647"/>
    <s v="Standard Class"/>
    <x v="1"/>
    <s v="Houston"/>
    <x v="6"/>
    <s v="United States"/>
    <n v="77095"/>
    <s v="Central"/>
    <x v="1"/>
    <x v="12"/>
    <n v="25.920000000000005"/>
    <x v="4089"/>
    <n v="4.13"/>
    <s v="High"/>
  </r>
  <r>
    <s v="US-2014-149510"/>
    <x v="440"/>
    <s v="Standard Class"/>
    <x v="0"/>
    <s v="Fayetteville"/>
    <x v="2"/>
    <s v="United States"/>
    <n v="28314"/>
    <s v="South"/>
    <x v="1"/>
    <x v="1"/>
    <n v="28.782000000000004"/>
    <x v="4418"/>
    <n v="4.13"/>
    <s v="Low"/>
  </r>
  <r>
    <s v="CA-2014-133718"/>
    <x v="267"/>
    <s v="First Class"/>
    <x v="0"/>
    <s v="Los Angeles"/>
    <x v="1"/>
    <s v="United States"/>
    <n v="90045"/>
    <s v="West"/>
    <x v="1"/>
    <x v="1"/>
    <n v="15.192"/>
    <x v="4419"/>
    <n v="4.13"/>
    <s v="Critical"/>
  </r>
  <r>
    <s v="CA-2014-155957"/>
    <x v="237"/>
    <s v="Standard Class"/>
    <x v="1"/>
    <s v="Columbus"/>
    <x v="18"/>
    <s v="United States"/>
    <n v="43229"/>
    <s v="East"/>
    <x v="1"/>
    <x v="8"/>
    <n v="52.272000000000006"/>
    <x v="4420"/>
    <n v="4.12"/>
    <s v="Medium"/>
  </r>
  <r>
    <s v="CA-2013-145261"/>
    <x v="145"/>
    <s v="First Class"/>
    <x v="2"/>
    <s v="Salem"/>
    <x v="34"/>
    <s v="United States"/>
    <n v="97301"/>
    <s v="West"/>
    <x v="1"/>
    <x v="13"/>
    <n v="18.687999999999999"/>
    <x v="4421"/>
    <n v="4.12"/>
    <s v="Medium"/>
  </r>
  <r>
    <s v="CA-2012-158421"/>
    <x v="202"/>
    <s v="Standard Class"/>
    <x v="0"/>
    <s v="Columbia"/>
    <x v="36"/>
    <s v="United States"/>
    <n v="29203"/>
    <s v="South"/>
    <x v="1"/>
    <x v="9"/>
    <n v="63.96"/>
    <x v="4422"/>
    <n v="4.12"/>
    <s v="Medium"/>
  </r>
  <r>
    <s v="US-2014-141677"/>
    <x v="191"/>
    <s v="Standard Class"/>
    <x v="1"/>
    <s v="Houston"/>
    <x v="6"/>
    <s v="United States"/>
    <n v="77070"/>
    <s v="Central"/>
    <x v="1"/>
    <x v="8"/>
    <n v="87.167999999999978"/>
    <x v="4423"/>
    <n v="4.12"/>
    <s v="Medium"/>
  </r>
  <r>
    <s v="CA-2013-114713"/>
    <x v="491"/>
    <s v="Standard Class"/>
    <x v="1"/>
    <s v="Hialeah"/>
    <x v="9"/>
    <s v="United States"/>
    <n v="33012"/>
    <s v="South"/>
    <x v="1"/>
    <x v="3"/>
    <n v="45.584000000000003"/>
    <x v="4424"/>
    <n v="4.1100000000000003"/>
    <s v="Medium"/>
  </r>
  <r>
    <s v="CA-2013-157588"/>
    <x v="340"/>
    <s v="Standard Class"/>
    <x v="0"/>
    <s v="Columbus"/>
    <x v="10"/>
    <s v="United States"/>
    <n v="31907"/>
    <s v="South"/>
    <x v="2"/>
    <x v="11"/>
    <n v="51.75"/>
    <x v="3562"/>
    <n v="4.1100000000000003"/>
    <s v="Medium"/>
  </r>
  <r>
    <s v="US-2014-101840"/>
    <x v="861"/>
    <s v="Standard Class"/>
    <x v="1"/>
    <s v="New York City"/>
    <x v="0"/>
    <s v="United States"/>
    <n v="10024"/>
    <s v="East"/>
    <x v="1"/>
    <x v="1"/>
    <n v="46.24"/>
    <x v="4425"/>
    <n v="4.1100000000000003"/>
    <s v="Medium"/>
  </r>
  <r>
    <s v="CA-2011-154165"/>
    <x v="1142"/>
    <s v="Standard Class"/>
    <x v="0"/>
    <s v="Chicago"/>
    <x v="5"/>
    <s v="United States"/>
    <n v="60653"/>
    <s v="Central"/>
    <x v="1"/>
    <x v="13"/>
    <n v="54.207999999999998"/>
    <x v="4426"/>
    <n v="4.1100000000000003"/>
    <s v="Low"/>
  </r>
  <r>
    <s v="US-2014-164147"/>
    <x v="942"/>
    <s v="First Class"/>
    <x v="1"/>
    <s v="Columbus"/>
    <x v="18"/>
    <s v="United States"/>
    <n v="43229"/>
    <s v="East"/>
    <x v="0"/>
    <x v="4"/>
    <n v="59.969999999999992"/>
    <x v="4427"/>
    <n v="4.0999999999999996"/>
    <s v="Medium"/>
  </r>
  <r>
    <s v="CA-2011-118339"/>
    <x v="372"/>
    <s v="Standard Class"/>
    <x v="0"/>
    <s v="Lakeville"/>
    <x v="7"/>
    <s v="United States"/>
    <n v="55044"/>
    <s v="Central"/>
    <x v="1"/>
    <x v="8"/>
    <n v="93.78"/>
    <x v="4428"/>
    <n v="4.0999999999999996"/>
    <s v="Medium"/>
  </r>
  <r>
    <s v="CA-2014-166317"/>
    <x v="54"/>
    <s v="Standard Class"/>
    <x v="1"/>
    <s v="Milwaukee"/>
    <x v="16"/>
    <s v="United States"/>
    <n v="53209"/>
    <s v="Central"/>
    <x v="1"/>
    <x v="1"/>
    <n v="33.04"/>
    <x v="4429"/>
    <n v="4.0999999999999996"/>
    <s v="Medium"/>
  </r>
  <r>
    <s v="CA-2012-148712"/>
    <x v="338"/>
    <s v="Standard Class"/>
    <x v="0"/>
    <s v="New York City"/>
    <x v="0"/>
    <s v="United States"/>
    <n v="10035"/>
    <s v="East"/>
    <x v="1"/>
    <x v="1"/>
    <n v="62.296000000000006"/>
    <x v="4430"/>
    <n v="4.0999999999999996"/>
    <s v="Medium"/>
  </r>
  <r>
    <s v="CA-2011-149594"/>
    <x v="1143"/>
    <s v="Standard Class"/>
    <x v="1"/>
    <s v="Philadelphia"/>
    <x v="12"/>
    <s v="United States"/>
    <n v="19120"/>
    <s v="East"/>
    <x v="2"/>
    <x v="11"/>
    <n v="103.93599999999999"/>
    <x v="4431"/>
    <n v="4.0999999999999996"/>
    <s v="Medium"/>
  </r>
  <r>
    <s v="CA-2014-102309"/>
    <x v="601"/>
    <s v="Second Class"/>
    <x v="0"/>
    <s v="Pine Bluff"/>
    <x v="39"/>
    <s v="United States"/>
    <n v="71603"/>
    <s v="South"/>
    <x v="1"/>
    <x v="12"/>
    <n v="12.96"/>
    <x v="4432"/>
    <n v="4.0999999999999996"/>
    <s v="Critical"/>
  </r>
  <r>
    <s v="US-2011-100853"/>
    <x v="9"/>
    <s v="Standard Class"/>
    <x v="1"/>
    <s v="Chicago"/>
    <x v="5"/>
    <s v="United States"/>
    <n v="60623"/>
    <s v="Central"/>
    <x v="1"/>
    <x v="8"/>
    <n v="52.447999999999993"/>
    <x v="4433"/>
    <n v="4.09"/>
    <s v="Medium"/>
  </r>
  <r>
    <s v="CA-2014-157987"/>
    <x v="166"/>
    <s v="Standard Class"/>
    <x v="1"/>
    <s v="New York City"/>
    <x v="0"/>
    <s v="United States"/>
    <n v="10009"/>
    <s v="East"/>
    <x v="1"/>
    <x v="13"/>
    <n v="23.1"/>
    <x v="4434"/>
    <n v="4.09"/>
    <s v="High"/>
  </r>
  <r>
    <s v="CA-2013-141957"/>
    <x v="628"/>
    <s v="Same Day"/>
    <x v="1"/>
    <s v="Newark"/>
    <x v="18"/>
    <s v="United States"/>
    <n v="43055"/>
    <s v="East"/>
    <x v="1"/>
    <x v="13"/>
    <n v="18.656000000000002"/>
    <x v="4435"/>
    <n v="4.09"/>
    <s v="Critical"/>
  </r>
  <r>
    <s v="CA-2013-134110"/>
    <x v="1014"/>
    <s v="First Class"/>
    <x v="0"/>
    <s v="The Colony"/>
    <x v="6"/>
    <s v="United States"/>
    <n v="75056"/>
    <s v="Central"/>
    <x v="0"/>
    <x v="4"/>
    <n v="67.176000000000002"/>
    <x v="4436"/>
    <n v="4.09"/>
    <s v="Medium"/>
  </r>
  <r>
    <s v="CA-2013-119123"/>
    <x v="287"/>
    <s v="Standard Class"/>
    <x v="2"/>
    <s v="Riverside"/>
    <x v="1"/>
    <s v="United States"/>
    <n v="92503"/>
    <s v="West"/>
    <x v="1"/>
    <x v="1"/>
    <n v="51.184000000000012"/>
    <x v="4437"/>
    <n v="4.09"/>
    <s v="Medium"/>
  </r>
  <r>
    <s v="CA-2013-157000"/>
    <x v="426"/>
    <s v="Standard Class"/>
    <x v="1"/>
    <s v="Grand Prairie"/>
    <x v="6"/>
    <s v="United States"/>
    <n v="75051"/>
    <s v="Central"/>
    <x v="1"/>
    <x v="9"/>
    <n v="37.224000000000004"/>
    <x v="3637"/>
    <n v="4.08"/>
    <s v="Medium"/>
  </r>
  <r>
    <s v="CA-2011-103849"/>
    <x v="529"/>
    <s v="Standard Class"/>
    <x v="0"/>
    <s v="Fort Worth"/>
    <x v="6"/>
    <s v="United States"/>
    <n v="76106"/>
    <s v="Central"/>
    <x v="0"/>
    <x v="0"/>
    <n v="58.112000000000002"/>
    <x v="3921"/>
    <n v="4.08"/>
    <s v="Medium"/>
  </r>
  <r>
    <s v="CA-2014-120222"/>
    <x v="479"/>
    <s v="Standard Class"/>
    <x v="0"/>
    <s v="Los Angeles"/>
    <x v="1"/>
    <s v="United States"/>
    <n v="90032"/>
    <s v="West"/>
    <x v="1"/>
    <x v="1"/>
    <n v="73.343999999999994"/>
    <x v="4438"/>
    <n v="4.08"/>
    <s v="Medium"/>
  </r>
  <r>
    <s v="US-2014-160143"/>
    <x v="43"/>
    <s v="Standard Class"/>
    <x v="1"/>
    <s v="Los Angeles"/>
    <x v="1"/>
    <s v="United States"/>
    <n v="90004"/>
    <s v="West"/>
    <x v="1"/>
    <x v="3"/>
    <n v="29.700000000000003"/>
    <x v="4012"/>
    <n v="4.08"/>
    <s v="Low"/>
  </r>
  <r>
    <s v="CA-2012-138492"/>
    <x v="1144"/>
    <s v="Standard Class"/>
    <x v="1"/>
    <s v="Philadelphia"/>
    <x v="12"/>
    <s v="United States"/>
    <n v="19140"/>
    <s v="East"/>
    <x v="1"/>
    <x v="9"/>
    <n v="51.967999999999996"/>
    <x v="4439"/>
    <n v="4.08"/>
    <s v="Low"/>
  </r>
  <r>
    <s v="CA-2014-130351"/>
    <x v="763"/>
    <s v="First Class"/>
    <x v="0"/>
    <s v="Columbus"/>
    <x v="22"/>
    <s v="United States"/>
    <n v="47201"/>
    <s v="Central"/>
    <x v="1"/>
    <x v="12"/>
    <n v="38.9"/>
    <x v="4440"/>
    <n v="4.07"/>
    <s v="High"/>
  </r>
  <r>
    <s v="CA-2013-155138"/>
    <x v="37"/>
    <s v="Standard Class"/>
    <x v="0"/>
    <s v="Monroe"/>
    <x v="2"/>
    <s v="United States"/>
    <n v="28110"/>
    <s v="South"/>
    <x v="1"/>
    <x v="12"/>
    <n v="64.704000000000008"/>
    <x v="4441"/>
    <n v="4.07"/>
    <s v="High"/>
  </r>
  <r>
    <s v="CA-2013-145548"/>
    <x v="141"/>
    <s v="Standard Class"/>
    <x v="1"/>
    <s v="New York City"/>
    <x v="0"/>
    <s v="United States"/>
    <n v="10011"/>
    <s v="East"/>
    <x v="2"/>
    <x v="5"/>
    <n v="245.64600000000002"/>
    <x v="4442"/>
    <n v="4.07"/>
    <s v="Medium"/>
  </r>
  <r>
    <s v="CA-2011-104402"/>
    <x v="181"/>
    <s v="Standard Class"/>
    <x v="0"/>
    <s v="Newark"/>
    <x v="19"/>
    <s v="United States"/>
    <n v="19711"/>
    <s v="East"/>
    <x v="0"/>
    <x v="6"/>
    <n v="65.97"/>
    <x v="4443"/>
    <n v="4.05"/>
    <s v="Medium"/>
  </r>
  <r>
    <s v="US-2014-107888"/>
    <x v="100"/>
    <s v="First Class"/>
    <x v="0"/>
    <s v="Seattle"/>
    <x v="8"/>
    <s v="United States"/>
    <n v="98103"/>
    <s v="West"/>
    <x v="1"/>
    <x v="12"/>
    <n v="73.679999999999993"/>
    <x v="4444"/>
    <n v="4.05"/>
    <s v="High"/>
  </r>
  <r>
    <s v="CA-2013-113656"/>
    <x v="387"/>
    <s v="Standard Class"/>
    <x v="0"/>
    <s v="Los Angeles"/>
    <x v="1"/>
    <s v="United States"/>
    <n v="90036"/>
    <s v="West"/>
    <x v="2"/>
    <x v="11"/>
    <n v="59.99"/>
    <x v="4445"/>
    <n v="4.05"/>
    <s v="Low"/>
  </r>
  <r>
    <s v="CA-2013-167241"/>
    <x v="511"/>
    <s v="Standard Class"/>
    <x v="0"/>
    <s v="Los Angeles"/>
    <x v="1"/>
    <s v="United States"/>
    <n v="90004"/>
    <s v="West"/>
    <x v="1"/>
    <x v="12"/>
    <n v="37.520000000000003"/>
    <x v="4446"/>
    <n v="4.05"/>
    <s v="Low"/>
  </r>
  <r>
    <s v="CA-2014-127117"/>
    <x v="1059"/>
    <s v="Standard Class"/>
    <x v="1"/>
    <s v="Morristown"/>
    <x v="14"/>
    <s v="United States"/>
    <n v="7960"/>
    <s v="East"/>
    <x v="2"/>
    <x v="11"/>
    <n v="74.45"/>
    <x v="4447"/>
    <n v="4.04"/>
    <s v="Medium"/>
  </r>
  <r>
    <s v="CA-2011-124464"/>
    <x v="1138"/>
    <s v="Standard Class"/>
    <x v="2"/>
    <s v="Newark"/>
    <x v="19"/>
    <s v="United States"/>
    <n v="19711"/>
    <s v="East"/>
    <x v="1"/>
    <x v="8"/>
    <n v="39.479999999999997"/>
    <x v="4448"/>
    <n v="4.04"/>
    <s v="Low"/>
  </r>
  <r>
    <s v="CA-2012-121776"/>
    <x v="1047"/>
    <s v="Standard Class"/>
    <x v="0"/>
    <s v="Los Angeles"/>
    <x v="1"/>
    <s v="United States"/>
    <n v="90008"/>
    <s v="West"/>
    <x v="1"/>
    <x v="12"/>
    <n v="36.839999999999996"/>
    <x v="4449"/>
    <n v="4.04"/>
    <s v="High"/>
  </r>
  <r>
    <s v="CA-2012-139962"/>
    <x v="270"/>
    <s v="Standard Class"/>
    <x v="2"/>
    <s v="Revere"/>
    <x v="15"/>
    <s v="United States"/>
    <n v="2151"/>
    <s v="East"/>
    <x v="1"/>
    <x v="1"/>
    <n v="37.880000000000003"/>
    <x v="4450"/>
    <n v="4.03"/>
    <s v="Medium"/>
  </r>
  <r>
    <s v="CA-2013-156573"/>
    <x v="460"/>
    <s v="Standard Class"/>
    <x v="0"/>
    <s v="Nashville"/>
    <x v="35"/>
    <s v="United States"/>
    <n v="37211"/>
    <s v="South"/>
    <x v="2"/>
    <x v="11"/>
    <n v="44.76"/>
    <x v="4451"/>
    <n v="4.03"/>
    <s v="Medium"/>
  </r>
  <r>
    <s v="US-2011-146353"/>
    <x v="30"/>
    <s v="Second Class"/>
    <x v="1"/>
    <s v="Concord"/>
    <x v="27"/>
    <s v="United States"/>
    <n v="3301"/>
    <s v="East"/>
    <x v="1"/>
    <x v="1"/>
    <n v="22.92"/>
    <x v="4452"/>
    <n v="4.03"/>
    <s v="High"/>
  </r>
  <r>
    <s v="CA-2011-159681"/>
    <x v="578"/>
    <s v="Standard Class"/>
    <x v="0"/>
    <s v="Virginia Beach"/>
    <x v="3"/>
    <s v="United States"/>
    <n v="23464"/>
    <s v="South"/>
    <x v="1"/>
    <x v="12"/>
    <n v="105.52"/>
    <x v="2321"/>
    <n v="4.03"/>
    <s v="Medium"/>
  </r>
  <r>
    <s v="CA-2013-127208"/>
    <x v="186"/>
    <s v="First Class"/>
    <x v="1"/>
    <s v="Decatur"/>
    <x v="23"/>
    <s v="United States"/>
    <n v="35601"/>
    <s v="South"/>
    <x v="1"/>
    <x v="1"/>
    <n v="16.740000000000002"/>
    <x v="4453"/>
    <n v="4.0199999999999996"/>
    <s v="Critical"/>
  </r>
  <r>
    <s v="CA-2013-144344"/>
    <x v="167"/>
    <s v="Same Day"/>
    <x v="0"/>
    <s v="Boynton Beach"/>
    <x v="9"/>
    <s v="United States"/>
    <n v="33437"/>
    <s v="South"/>
    <x v="1"/>
    <x v="1"/>
    <n v="37.425000000000004"/>
    <x v="580"/>
    <n v="4.0199999999999996"/>
    <s v="Medium"/>
  </r>
  <r>
    <s v="CA-2012-118227"/>
    <x v="1145"/>
    <s v="Standard Class"/>
    <x v="2"/>
    <s v="New York City"/>
    <x v="0"/>
    <s v="United States"/>
    <n v="10009"/>
    <s v="East"/>
    <x v="1"/>
    <x v="13"/>
    <n v="25.99"/>
    <x v="3335"/>
    <n v="4.0199999999999996"/>
    <s v="High"/>
  </r>
  <r>
    <s v="CA-2012-111073"/>
    <x v="830"/>
    <s v="Standard Class"/>
    <x v="0"/>
    <s v="Medina"/>
    <x v="18"/>
    <s v="United States"/>
    <n v="44256"/>
    <s v="East"/>
    <x v="2"/>
    <x v="2"/>
    <n v="51.588000000000001"/>
    <x v="4454"/>
    <n v="4.0199999999999996"/>
    <s v="Medium"/>
  </r>
  <r>
    <s v="CA-2013-111941"/>
    <x v="45"/>
    <s v="Second Class"/>
    <x v="0"/>
    <s v="New York City"/>
    <x v="0"/>
    <s v="United States"/>
    <n v="10035"/>
    <s v="East"/>
    <x v="1"/>
    <x v="1"/>
    <n v="33.568000000000005"/>
    <x v="3560"/>
    <n v="4.0199999999999996"/>
    <s v="High"/>
  </r>
  <r>
    <s v="CA-2011-105270"/>
    <x v="309"/>
    <s v="Standard Class"/>
    <x v="0"/>
    <s v="Los Angeles"/>
    <x v="1"/>
    <s v="United States"/>
    <n v="90008"/>
    <s v="West"/>
    <x v="1"/>
    <x v="13"/>
    <n v="30.48"/>
    <x v="4455"/>
    <n v="4.0199999999999996"/>
    <s v="Low"/>
  </r>
  <r>
    <s v="CA-2012-102855"/>
    <x v="342"/>
    <s v="Same Day"/>
    <x v="0"/>
    <s v="Spokane"/>
    <x v="8"/>
    <s v="United States"/>
    <n v="99207"/>
    <s v="West"/>
    <x v="1"/>
    <x v="13"/>
    <n v="23.84"/>
    <x v="4456"/>
    <n v="4.0199999999999996"/>
    <s v="High"/>
  </r>
  <r>
    <s v="CA-2013-154508"/>
    <x v="1146"/>
    <s v="Standard Class"/>
    <x v="0"/>
    <s v="Carlsbad"/>
    <x v="41"/>
    <s v="United States"/>
    <n v="88220"/>
    <s v="West"/>
    <x v="1"/>
    <x v="14"/>
    <n v="28.4"/>
    <x v="4309"/>
    <n v="4.01"/>
    <s v="High"/>
  </r>
  <r>
    <s v="US-2013-110156"/>
    <x v="890"/>
    <s v="Standard Class"/>
    <x v="0"/>
    <s v="Houston"/>
    <x v="6"/>
    <s v="United States"/>
    <n v="77041"/>
    <s v="Central"/>
    <x v="1"/>
    <x v="16"/>
    <n v="58.368000000000009"/>
    <x v="4457"/>
    <n v="4.01"/>
    <s v="Medium"/>
  </r>
  <r>
    <s v="CA-2013-101336"/>
    <x v="172"/>
    <s v="Standard Class"/>
    <x v="1"/>
    <s v="New York City"/>
    <x v="0"/>
    <s v="United States"/>
    <n v="10011"/>
    <s v="East"/>
    <x v="1"/>
    <x v="9"/>
    <n v="77.55"/>
    <x v="4458"/>
    <n v="4.01"/>
    <s v="Medium"/>
  </r>
  <r>
    <s v="CA-2011-129147"/>
    <x v="535"/>
    <s v="Standard Class"/>
    <x v="0"/>
    <s v="Medina"/>
    <x v="18"/>
    <s v="United States"/>
    <n v="44256"/>
    <s v="East"/>
    <x v="0"/>
    <x v="4"/>
    <n v="50.231999999999999"/>
    <x v="4459"/>
    <n v="4.01"/>
    <s v="High"/>
  </r>
  <r>
    <s v="CA-2013-109827"/>
    <x v="45"/>
    <s v="Standard Class"/>
    <x v="1"/>
    <s v="Phoenix"/>
    <x v="28"/>
    <s v="United States"/>
    <n v="85023"/>
    <s v="West"/>
    <x v="2"/>
    <x v="5"/>
    <n v="47.968000000000004"/>
    <x v="4460"/>
    <n v="4.01"/>
    <s v="Medium"/>
  </r>
  <r>
    <s v="CA-2011-150581"/>
    <x v="540"/>
    <s v="Standard Class"/>
    <x v="2"/>
    <s v="Concord"/>
    <x v="1"/>
    <s v="United States"/>
    <n v="94521"/>
    <s v="West"/>
    <x v="2"/>
    <x v="2"/>
    <n v="99.591999999999999"/>
    <x v="4461"/>
    <n v="4.01"/>
    <s v="Medium"/>
  </r>
  <r>
    <s v="CA-2014-135860"/>
    <x v="456"/>
    <s v="Standard Class"/>
    <x v="0"/>
    <s v="Saginaw"/>
    <x v="11"/>
    <s v="United States"/>
    <n v="48601"/>
    <s v="Central"/>
    <x v="1"/>
    <x v="9"/>
    <n v="83.92"/>
    <x v="3808"/>
    <n v="4"/>
    <s v="Medium"/>
  </r>
  <r>
    <s v="CA-2014-104220"/>
    <x v="190"/>
    <s v="Standard Class"/>
    <x v="1"/>
    <s v="Des Moines"/>
    <x v="38"/>
    <s v="United States"/>
    <n v="50315"/>
    <s v="Central"/>
    <x v="1"/>
    <x v="1"/>
    <n v="32.35"/>
    <x v="4462"/>
    <n v="4"/>
    <s v="Low"/>
  </r>
  <r>
    <s v="CA-2012-124653"/>
    <x v="71"/>
    <s v="First Class"/>
    <x v="1"/>
    <s v="Rochester"/>
    <x v="0"/>
    <s v="United States"/>
    <n v="14609"/>
    <s v="East"/>
    <x v="1"/>
    <x v="15"/>
    <n v="21.560000000000002"/>
    <x v="4377"/>
    <n v="4"/>
    <s v="High"/>
  </r>
  <r>
    <s v="US-2014-110576"/>
    <x v="74"/>
    <s v="Standard Class"/>
    <x v="2"/>
    <s v="Philadelphia"/>
    <x v="12"/>
    <s v="United States"/>
    <n v="19120"/>
    <s v="East"/>
    <x v="1"/>
    <x v="12"/>
    <n v="25.344000000000001"/>
    <x v="4298"/>
    <n v="4"/>
    <s v="High"/>
  </r>
  <r>
    <s v="CA-2013-145177"/>
    <x v="356"/>
    <s v="Standard Class"/>
    <x v="2"/>
    <s v="Springfield"/>
    <x v="18"/>
    <s v="United States"/>
    <n v="45503"/>
    <s v="East"/>
    <x v="1"/>
    <x v="1"/>
    <n v="69.888000000000005"/>
    <x v="4463"/>
    <n v="4"/>
    <s v="Medium"/>
  </r>
  <r>
    <s v="US-2011-117163"/>
    <x v="887"/>
    <s v="Standard Class"/>
    <x v="0"/>
    <s v="San Diego"/>
    <x v="1"/>
    <s v="United States"/>
    <n v="92037"/>
    <s v="West"/>
    <x v="1"/>
    <x v="9"/>
    <n v="57.23"/>
    <x v="2891"/>
    <n v="4"/>
    <s v="Medium"/>
  </r>
  <r>
    <s v="CA-2014-129357"/>
    <x v="91"/>
    <s v="Standard Class"/>
    <x v="1"/>
    <s v="Seattle"/>
    <x v="8"/>
    <s v="United States"/>
    <n v="98103"/>
    <s v="West"/>
    <x v="1"/>
    <x v="3"/>
    <n v="64.400000000000006"/>
    <x v="4464"/>
    <n v="4"/>
    <s v="High"/>
  </r>
  <r>
    <s v="CA-2014-114055"/>
    <x v="268"/>
    <s v="Second Class"/>
    <x v="2"/>
    <s v="Huntsville"/>
    <x v="23"/>
    <s v="United States"/>
    <n v="35810"/>
    <s v="South"/>
    <x v="1"/>
    <x v="12"/>
    <n v="96.08"/>
    <x v="3348"/>
    <n v="4"/>
    <s v="High"/>
  </r>
  <r>
    <s v="CA-2013-133711"/>
    <x v="80"/>
    <s v="First Class"/>
    <x v="1"/>
    <s v="Mobile"/>
    <x v="23"/>
    <s v="United States"/>
    <n v="36608"/>
    <s v="South"/>
    <x v="1"/>
    <x v="1"/>
    <n v="33.75"/>
    <x v="4465"/>
    <n v="3.99"/>
    <s v="Medium"/>
  </r>
  <r>
    <s v="US-2012-146745"/>
    <x v="552"/>
    <s v="Standard Class"/>
    <x v="2"/>
    <s v="San Francisco"/>
    <x v="1"/>
    <s v="United States"/>
    <n v="94110"/>
    <s v="West"/>
    <x v="2"/>
    <x v="5"/>
    <n v="129.56800000000001"/>
    <x v="4466"/>
    <n v="3.99"/>
    <s v="Medium"/>
  </r>
  <r>
    <s v="CA-2013-120796"/>
    <x v="1009"/>
    <s v="Standard Class"/>
    <x v="0"/>
    <s v="Philadelphia"/>
    <x v="12"/>
    <s v="United States"/>
    <n v="19140"/>
    <s v="East"/>
    <x v="1"/>
    <x v="1"/>
    <n v="99.846000000000004"/>
    <x v="4467"/>
    <n v="3.99"/>
    <s v="High"/>
  </r>
  <r>
    <s v="CA-2014-105333"/>
    <x v="117"/>
    <s v="Standard Class"/>
    <x v="2"/>
    <s v="New York City"/>
    <x v="0"/>
    <s v="United States"/>
    <n v="10011"/>
    <s v="East"/>
    <x v="1"/>
    <x v="9"/>
    <n v="83.56"/>
    <x v="4468"/>
    <n v="3.99"/>
    <s v="High"/>
  </r>
  <r>
    <s v="CA-2013-114307"/>
    <x v="988"/>
    <s v="Standard Class"/>
    <x v="1"/>
    <s v="Columbia"/>
    <x v="30"/>
    <s v="United States"/>
    <n v="21044"/>
    <s v="East"/>
    <x v="1"/>
    <x v="12"/>
    <n v="51.84"/>
    <x v="2679"/>
    <n v="3.99"/>
    <s v="Medium"/>
  </r>
  <r>
    <s v="CA-2013-131576"/>
    <x v="1078"/>
    <s v="Standard Class"/>
    <x v="0"/>
    <s v="Detroit"/>
    <x v="11"/>
    <s v="United States"/>
    <n v="48205"/>
    <s v="Central"/>
    <x v="1"/>
    <x v="1"/>
    <n v="49.44"/>
    <x v="4469"/>
    <n v="3.98"/>
    <s v="Medium"/>
  </r>
  <r>
    <s v="CA-2012-151841"/>
    <x v="449"/>
    <s v="Standard Class"/>
    <x v="2"/>
    <s v="Aurora"/>
    <x v="29"/>
    <s v="United States"/>
    <n v="80013"/>
    <s v="West"/>
    <x v="1"/>
    <x v="8"/>
    <n v="43.560000000000009"/>
    <x v="4470"/>
    <n v="3.98"/>
    <s v="Medium"/>
  </r>
  <r>
    <s v="CA-2012-132626"/>
    <x v="748"/>
    <s v="Standard Class"/>
    <x v="0"/>
    <s v="Clinton"/>
    <x v="30"/>
    <s v="United States"/>
    <n v="20735"/>
    <s v="East"/>
    <x v="1"/>
    <x v="1"/>
    <n v="43.68"/>
    <x v="4471"/>
    <n v="3.98"/>
    <s v="Medium"/>
  </r>
  <r>
    <s v="US-2013-155768"/>
    <x v="17"/>
    <s v="Same Day"/>
    <x v="2"/>
    <s v="Oxnard"/>
    <x v="1"/>
    <s v="United States"/>
    <n v="93030"/>
    <s v="West"/>
    <x v="2"/>
    <x v="11"/>
    <n v="31.96"/>
    <x v="3818"/>
    <n v="3.98"/>
    <s v="High"/>
  </r>
  <r>
    <s v="US-2011-143287"/>
    <x v="309"/>
    <s v="Standard Class"/>
    <x v="2"/>
    <s v="New Rochelle"/>
    <x v="0"/>
    <s v="United States"/>
    <n v="10801"/>
    <s v="East"/>
    <x v="1"/>
    <x v="12"/>
    <n v="46.349999999999994"/>
    <x v="4472"/>
    <n v="3.98"/>
    <s v="Low"/>
  </r>
  <r>
    <s v="CA-2013-123274"/>
    <x v="963"/>
    <s v="Standard Class"/>
    <x v="0"/>
    <s v="New York City"/>
    <x v="0"/>
    <s v="United States"/>
    <n v="10035"/>
    <s v="East"/>
    <x v="2"/>
    <x v="11"/>
    <n v="44.46"/>
    <x v="3770"/>
    <n v="3.97"/>
    <s v="Medium"/>
  </r>
  <r>
    <s v="CA-2013-142097"/>
    <x v="478"/>
    <s v="Standard Class"/>
    <x v="1"/>
    <s v="Springfield"/>
    <x v="3"/>
    <s v="United States"/>
    <n v="22153"/>
    <s v="South"/>
    <x v="1"/>
    <x v="14"/>
    <n v="66.539999999999992"/>
    <x v="4473"/>
    <n v="3.97"/>
    <s v="Medium"/>
  </r>
  <r>
    <s v="CA-2011-109491"/>
    <x v="1147"/>
    <s v="Standard Class"/>
    <x v="1"/>
    <s v="Richmond"/>
    <x v="22"/>
    <s v="United States"/>
    <n v="47374"/>
    <s v="Central"/>
    <x v="0"/>
    <x v="0"/>
    <n v="62.31"/>
    <x v="2044"/>
    <n v="3.97"/>
    <s v="Medium"/>
  </r>
  <r>
    <s v="US-2014-152569"/>
    <x v="1013"/>
    <s v="Standard Class"/>
    <x v="0"/>
    <s v="Chicago"/>
    <x v="5"/>
    <s v="United States"/>
    <n v="60653"/>
    <s v="Central"/>
    <x v="1"/>
    <x v="12"/>
    <n v="56.704000000000001"/>
    <x v="3743"/>
    <n v="3.97"/>
    <s v="Medium"/>
  </r>
  <r>
    <s v="CA-2014-160724"/>
    <x v="1067"/>
    <s v="Standard Class"/>
    <x v="1"/>
    <s v="Columbus"/>
    <x v="10"/>
    <s v="United States"/>
    <n v="31907"/>
    <s v="South"/>
    <x v="1"/>
    <x v="1"/>
    <n v="34.5"/>
    <x v="3562"/>
    <n v="3.97"/>
    <s v="Medium"/>
  </r>
  <r>
    <s v="CA-2014-139311"/>
    <x v="773"/>
    <s v="First Class"/>
    <x v="1"/>
    <s v="Bedford"/>
    <x v="6"/>
    <s v="United States"/>
    <n v="76021"/>
    <s v="Central"/>
    <x v="1"/>
    <x v="12"/>
    <n v="29.664000000000001"/>
    <x v="4474"/>
    <n v="3.96"/>
    <s v="High"/>
  </r>
  <r>
    <s v="CA-2011-104829"/>
    <x v="622"/>
    <s v="Second Class"/>
    <x v="1"/>
    <s v="Provo"/>
    <x v="26"/>
    <s v="United States"/>
    <n v="84604"/>
    <s v="West"/>
    <x v="1"/>
    <x v="12"/>
    <n v="21.98"/>
    <x v="4475"/>
    <n v="3.96"/>
    <s v="High"/>
  </r>
  <r>
    <s v="CA-2013-142545"/>
    <x v="167"/>
    <s v="Standard Class"/>
    <x v="1"/>
    <s v="Belleville"/>
    <x v="14"/>
    <s v="United States"/>
    <n v="7109"/>
    <s v="East"/>
    <x v="1"/>
    <x v="12"/>
    <n v="56.91"/>
    <x v="4476"/>
    <n v="3.95"/>
    <s v="Medium"/>
  </r>
  <r>
    <s v="CA-2013-116974"/>
    <x v="672"/>
    <s v="Standard Class"/>
    <x v="1"/>
    <s v="Troy"/>
    <x v="18"/>
    <s v="United States"/>
    <n v="45373"/>
    <s v="East"/>
    <x v="0"/>
    <x v="4"/>
    <n v="23.975999999999999"/>
    <x v="4477"/>
    <n v="3.95"/>
    <s v="Low"/>
  </r>
  <r>
    <s v="CA-2011-159800"/>
    <x v="320"/>
    <s v="First Class"/>
    <x v="0"/>
    <s v="San Francisco"/>
    <x v="1"/>
    <s v="United States"/>
    <n v="94109"/>
    <s v="West"/>
    <x v="1"/>
    <x v="8"/>
    <n v="43.68"/>
    <x v="4478"/>
    <n v="3.95"/>
    <s v="High"/>
  </r>
  <r>
    <s v="CA-2013-101651"/>
    <x v="548"/>
    <s v="Standard Class"/>
    <x v="0"/>
    <s v="San Jose"/>
    <x v="1"/>
    <s v="United States"/>
    <n v="95123"/>
    <s v="West"/>
    <x v="1"/>
    <x v="14"/>
    <n v="39.76"/>
    <x v="4479"/>
    <n v="3.95"/>
    <s v="Medium"/>
  </r>
  <r>
    <s v="CA-2013-164511"/>
    <x v="890"/>
    <s v="Standard Class"/>
    <x v="0"/>
    <s v="New York City"/>
    <x v="0"/>
    <s v="United States"/>
    <n v="10024"/>
    <s v="East"/>
    <x v="1"/>
    <x v="9"/>
    <n v="68.599999999999994"/>
    <x v="4480"/>
    <n v="3.94"/>
    <s v="High"/>
  </r>
  <r>
    <s v="CA-2014-148922"/>
    <x v="288"/>
    <s v="Second Class"/>
    <x v="2"/>
    <s v="Jackson"/>
    <x v="42"/>
    <s v="United States"/>
    <n v="39212"/>
    <s v="South"/>
    <x v="1"/>
    <x v="1"/>
    <n v="45.84"/>
    <x v="4481"/>
    <n v="3.94"/>
    <s v="Medium"/>
  </r>
  <r>
    <s v="CA-2013-116561"/>
    <x v="281"/>
    <s v="Standard Class"/>
    <x v="0"/>
    <s v="San Jose"/>
    <x v="1"/>
    <s v="United States"/>
    <n v="95123"/>
    <s v="West"/>
    <x v="1"/>
    <x v="1"/>
    <n v="39.872000000000007"/>
    <x v="4482"/>
    <n v="3.94"/>
    <s v="Medium"/>
  </r>
  <r>
    <s v="CA-2014-162033"/>
    <x v="191"/>
    <s v="Standard Class"/>
    <x v="2"/>
    <s v="Virginia Beach"/>
    <x v="3"/>
    <s v="United States"/>
    <n v="23464"/>
    <s v="South"/>
    <x v="0"/>
    <x v="0"/>
    <n v="53.25"/>
    <x v="4156"/>
    <n v="3.94"/>
    <s v="Medium"/>
  </r>
  <r>
    <s v="CA-2011-103989"/>
    <x v="495"/>
    <s v="First Class"/>
    <x v="1"/>
    <s v="Lakeland"/>
    <x v="9"/>
    <s v="United States"/>
    <n v="33801"/>
    <s v="South"/>
    <x v="1"/>
    <x v="9"/>
    <n v="26.160000000000004"/>
    <x v="4483"/>
    <n v="3.94"/>
    <s v="High"/>
  </r>
  <r>
    <s v="CA-2011-101462"/>
    <x v="302"/>
    <s v="Standard Class"/>
    <x v="0"/>
    <s v="Los Angeles"/>
    <x v="1"/>
    <s v="United States"/>
    <n v="90045"/>
    <s v="West"/>
    <x v="2"/>
    <x v="11"/>
    <n v="59.92"/>
    <x v="4484"/>
    <n v="3.94"/>
    <s v="Medium"/>
  </r>
  <r>
    <s v="CA-2014-133102"/>
    <x v="20"/>
    <s v="Standard Class"/>
    <x v="2"/>
    <s v="Houston"/>
    <x v="6"/>
    <s v="United States"/>
    <n v="77095"/>
    <s v="Central"/>
    <x v="1"/>
    <x v="8"/>
    <n v="38.86399999999999"/>
    <x v="4485"/>
    <n v="3.94"/>
    <s v="Medium"/>
  </r>
  <r>
    <s v="CA-2013-162222"/>
    <x v="1009"/>
    <s v="Same Day"/>
    <x v="2"/>
    <s v="Dallas"/>
    <x v="6"/>
    <s v="United States"/>
    <n v="75081"/>
    <s v="Central"/>
    <x v="1"/>
    <x v="12"/>
    <n v="10.272000000000002"/>
    <x v="4486"/>
    <n v="3.94"/>
    <s v="Critical"/>
  </r>
  <r>
    <s v="CA-2014-156776"/>
    <x v="230"/>
    <s v="Standard Class"/>
    <x v="0"/>
    <s v="Westminster"/>
    <x v="1"/>
    <s v="United States"/>
    <n v="92683"/>
    <s v="West"/>
    <x v="1"/>
    <x v="1"/>
    <n v="31.128000000000004"/>
    <x v="4487"/>
    <n v="3.94"/>
    <s v="High"/>
  </r>
  <r>
    <s v="CA-2014-169327"/>
    <x v="166"/>
    <s v="Second Class"/>
    <x v="2"/>
    <s v="Los Angeles"/>
    <x v="1"/>
    <s v="United States"/>
    <n v="90008"/>
    <s v="West"/>
    <x v="1"/>
    <x v="8"/>
    <n v="43.099999999999994"/>
    <x v="4488"/>
    <n v="3.94"/>
    <s v="High"/>
  </r>
  <r>
    <s v="CA-2014-150910"/>
    <x v="56"/>
    <s v="Standard Class"/>
    <x v="0"/>
    <s v="Jackson"/>
    <x v="35"/>
    <s v="United States"/>
    <n v="38301"/>
    <s v="South"/>
    <x v="0"/>
    <x v="0"/>
    <n v="46.864000000000004"/>
    <x v="3741"/>
    <n v="3.93"/>
    <s v="Medium"/>
  </r>
  <r>
    <s v="CA-2013-109806"/>
    <x v="398"/>
    <s v="Standard Class"/>
    <x v="1"/>
    <s v="Los Angeles"/>
    <x v="1"/>
    <s v="United States"/>
    <n v="90036"/>
    <s v="West"/>
    <x v="0"/>
    <x v="4"/>
    <n v="73.584000000000003"/>
    <x v="1956"/>
    <n v="3.92"/>
    <s v="Medium"/>
  </r>
  <r>
    <s v="CA-2011-118339"/>
    <x v="372"/>
    <s v="Standard Class"/>
    <x v="0"/>
    <s v="Lakeville"/>
    <x v="7"/>
    <s v="United States"/>
    <n v="55044"/>
    <s v="Central"/>
    <x v="1"/>
    <x v="1"/>
    <n v="53.4"/>
    <x v="4489"/>
    <n v="3.92"/>
    <s v="Medium"/>
  </r>
  <r>
    <s v="CA-2013-112109"/>
    <x v="519"/>
    <s v="Standard Class"/>
    <x v="0"/>
    <s v="Broomfield"/>
    <x v="29"/>
    <s v="United States"/>
    <n v="80020"/>
    <s v="West"/>
    <x v="1"/>
    <x v="9"/>
    <n v="33.488000000000007"/>
    <x v="4490"/>
    <n v="3.92"/>
    <s v="High"/>
  </r>
  <r>
    <s v="CA-2012-156440"/>
    <x v="757"/>
    <s v="Standard Class"/>
    <x v="1"/>
    <s v="San Diego"/>
    <x v="1"/>
    <s v="United States"/>
    <n v="92105"/>
    <s v="West"/>
    <x v="2"/>
    <x v="11"/>
    <n v="44.46"/>
    <x v="3770"/>
    <n v="3.92"/>
    <s v="High"/>
  </r>
  <r>
    <s v="CA-2011-114510"/>
    <x v="559"/>
    <s v="Standard Class"/>
    <x v="0"/>
    <s v="Logan"/>
    <x v="26"/>
    <s v="United States"/>
    <n v="84321"/>
    <s v="West"/>
    <x v="1"/>
    <x v="1"/>
    <n v="62.048000000000002"/>
    <x v="4491"/>
    <n v="3.92"/>
    <s v="Medium"/>
  </r>
  <r>
    <s v="CA-2013-126165"/>
    <x v="21"/>
    <s v="Second Class"/>
    <x v="0"/>
    <s v="San Francisco"/>
    <x v="1"/>
    <s v="United States"/>
    <n v="94109"/>
    <s v="West"/>
    <x v="2"/>
    <x v="2"/>
    <n v="71.088000000000008"/>
    <x v="4313"/>
    <n v="3.92"/>
    <s v="High"/>
  </r>
  <r>
    <s v="CA-2013-104157"/>
    <x v="52"/>
    <s v="Standard Class"/>
    <x v="0"/>
    <s v="Jackson"/>
    <x v="42"/>
    <s v="United States"/>
    <n v="39212"/>
    <s v="South"/>
    <x v="1"/>
    <x v="12"/>
    <n v="65.5"/>
    <x v="4492"/>
    <n v="3.91"/>
    <s v="Medium"/>
  </r>
  <r>
    <s v="CA-2013-109743"/>
    <x v="870"/>
    <s v="Standard Class"/>
    <x v="1"/>
    <s v="Smyrna"/>
    <x v="35"/>
    <s v="United States"/>
    <n v="37167"/>
    <s v="South"/>
    <x v="1"/>
    <x v="13"/>
    <n v="40.775999999999996"/>
    <x v="4493"/>
    <n v="3.91"/>
    <s v="Medium"/>
  </r>
  <r>
    <s v="CA-2011-134726"/>
    <x v="535"/>
    <s v="Second Class"/>
    <x v="1"/>
    <s v="Seattle"/>
    <x v="8"/>
    <s v="United States"/>
    <n v="98115"/>
    <s v="West"/>
    <x v="0"/>
    <x v="4"/>
    <n v="52.792000000000002"/>
    <x v="3264"/>
    <n v="3.91"/>
    <s v="Medium"/>
  </r>
  <r>
    <s v="CA-2013-155978"/>
    <x v="541"/>
    <s v="Same Day"/>
    <x v="1"/>
    <s v="Riverside"/>
    <x v="1"/>
    <s v="United States"/>
    <n v="92503"/>
    <s v="West"/>
    <x v="1"/>
    <x v="8"/>
    <n v="45.96"/>
    <x v="4494"/>
    <n v="3.91"/>
    <s v="Medium"/>
  </r>
  <r>
    <s v="CA-2013-146437"/>
    <x v="1148"/>
    <s v="Second Class"/>
    <x v="1"/>
    <s v="Los Angeles"/>
    <x v="1"/>
    <s v="United States"/>
    <n v="90036"/>
    <s v="West"/>
    <x v="1"/>
    <x v="13"/>
    <n v="39.68"/>
    <x v="4495"/>
    <n v="3.91"/>
    <s v="Medium"/>
  </r>
  <r>
    <s v="CA-2014-144904"/>
    <x v="899"/>
    <s v="Standard Class"/>
    <x v="0"/>
    <s v="New York City"/>
    <x v="0"/>
    <s v="United States"/>
    <n v="10009"/>
    <s v="East"/>
    <x v="2"/>
    <x v="11"/>
    <n v="47.12"/>
    <x v="4496"/>
    <n v="3.9"/>
    <s v="Medium"/>
  </r>
  <r>
    <s v="CA-2013-139234"/>
    <x v="1097"/>
    <s v="Standard Class"/>
    <x v="0"/>
    <s v="Chicago"/>
    <x v="5"/>
    <s v="United States"/>
    <n v="60610"/>
    <s v="Central"/>
    <x v="0"/>
    <x v="0"/>
    <n v="26.176000000000002"/>
    <x v="4497"/>
    <n v="3.9"/>
    <s v="High"/>
  </r>
  <r>
    <s v="CA-2012-137708"/>
    <x v="974"/>
    <s v="Second Class"/>
    <x v="0"/>
    <s v="Los Angeles"/>
    <x v="1"/>
    <s v="United States"/>
    <n v="90008"/>
    <s v="West"/>
    <x v="1"/>
    <x v="12"/>
    <n v="37.94"/>
    <x v="2941"/>
    <n v="3.9"/>
    <s v="High"/>
  </r>
  <r>
    <s v="US-2014-120908"/>
    <x v="837"/>
    <s v="First Class"/>
    <x v="1"/>
    <s v="Philadelphia"/>
    <x v="12"/>
    <s v="United States"/>
    <n v="19120"/>
    <s v="East"/>
    <x v="1"/>
    <x v="15"/>
    <n v="20.664000000000001"/>
    <x v="4498"/>
    <n v="3.9"/>
    <s v="High"/>
  </r>
  <r>
    <s v="CA-2014-141446"/>
    <x v="164"/>
    <s v="Second Class"/>
    <x v="2"/>
    <s v="Florence"/>
    <x v="4"/>
    <s v="United States"/>
    <n v="41042"/>
    <s v="South"/>
    <x v="0"/>
    <x v="0"/>
    <n v="18"/>
    <x v="4499"/>
    <n v="3.9"/>
    <s v="Critical"/>
  </r>
  <r>
    <s v="CA-2012-124800"/>
    <x v="227"/>
    <s v="Standard Class"/>
    <x v="1"/>
    <s v="Mesa"/>
    <x v="28"/>
    <s v="United States"/>
    <n v="85204"/>
    <s v="West"/>
    <x v="1"/>
    <x v="12"/>
    <n v="86.272000000000006"/>
    <x v="4500"/>
    <n v="3.89"/>
    <s v="Medium"/>
  </r>
  <r>
    <s v="CA-2014-140676"/>
    <x v="982"/>
    <s v="First Class"/>
    <x v="0"/>
    <s v="Baltimore"/>
    <x v="30"/>
    <s v="United States"/>
    <n v="21215"/>
    <s v="East"/>
    <x v="1"/>
    <x v="12"/>
    <n v="39.900000000000006"/>
    <x v="4308"/>
    <n v="3.88"/>
    <s v="Medium"/>
  </r>
  <r>
    <s v="CA-2011-141607"/>
    <x v="8"/>
    <s v="Standard Class"/>
    <x v="0"/>
    <s v="Concord"/>
    <x v="1"/>
    <s v="United States"/>
    <n v="94521"/>
    <s v="West"/>
    <x v="2"/>
    <x v="11"/>
    <n v="43.31"/>
    <x v="4501"/>
    <n v="3.88"/>
    <s v="Medium"/>
  </r>
  <r>
    <s v="CA-2011-113929"/>
    <x v="730"/>
    <s v="Standard Class"/>
    <x v="0"/>
    <s v="Hempstead"/>
    <x v="0"/>
    <s v="United States"/>
    <n v="11550"/>
    <s v="East"/>
    <x v="1"/>
    <x v="14"/>
    <n v="41.4"/>
    <x v="4502"/>
    <n v="3.88"/>
    <s v="Medium"/>
  </r>
  <r>
    <s v="CA-2014-135692"/>
    <x v="915"/>
    <s v="Standard Class"/>
    <x v="1"/>
    <s v="Fort Worth"/>
    <x v="6"/>
    <s v="United States"/>
    <n v="76106"/>
    <s v="Central"/>
    <x v="1"/>
    <x v="15"/>
    <n v="33.119999999999997"/>
    <x v="4503"/>
    <n v="3.88"/>
    <s v="Medium"/>
  </r>
  <r>
    <s v="CA-2014-117261"/>
    <x v="142"/>
    <s v="Standard Class"/>
    <x v="1"/>
    <s v="Los Angeles"/>
    <x v="1"/>
    <s v="United States"/>
    <n v="90032"/>
    <s v="West"/>
    <x v="1"/>
    <x v="9"/>
    <n v="54.32"/>
    <x v="4504"/>
    <n v="3.88"/>
    <s v="Medium"/>
  </r>
  <r>
    <s v="CA-2013-120005"/>
    <x v="122"/>
    <s v="Same Day"/>
    <x v="1"/>
    <s v="San Francisco"/>
    <x v="1"/>
    <s v="United States"/>
    <n v="94110"/>
    <s v="West"/>
    <x v="2"/>
    <x v="11"/>
    <n v="35.28"/>
    <x v="3485"/>
    <n v="3.88"/>
    <s v="High"/>
  </r>
  <r>
    <s v="CA-2012-122259"/>
    <x v="152"/>
    <s v="Standard Class"/>
    <x v="2"/>
    <s v="Jackson"/>
    <x v="11"/>
    <s v="United States"/>
    <n v="49201"/>
    <s v="Central"/>
    <x v="1"/>
    <x v="3"/>
    <n v="70.12"/>
    <x v="3679"/>
    <n v="3.87"/>
    <s v="Medium"/>
  </r>
  <r>
    <s v="US-2013-115819"/>
    <x v="768"/>
    <s v="Second Class"/>
    <x v="0"/>
    <s v="Los Angeles"/>
    <x v="1"/>
    <s v="United States"/>
    <n v="90049"/>
    <s v="West"/>
    <x v="1"/>
    <x v="12"/>
    <n v="22.72"/>
    <x v="4505"/>
    <n v="3.87"/>
    <s v="Medium"/>
  </r>
  <r>
    <s v="CA-2012-168459"/>
    <x v="974"/>
    <s v="Standard Class"/>
    <x v="0"/>
    <s v="Memphis"/>
    <x v="35"/>
    <s v="United States"/>
    <n v="38109"/>
    <s v="South"/>
    <x v="1"/>
    <x v="16"/>
    <n v="55.104000000000006"/>
    <x v="4506"/>
    <n v="3.87"/>
    <s v="Medium"/>
  </r>
  <r>
    <s v="CA-2011-129364"/>
    <x v="698"/>
    <s v="Standard Class"/>
    <x v="0"/>
    <s v="Salem"/>
    <x v="34"/>
    <s v="United States"/>
    <n v="97301"/>
    <s v="West"/>
    <x v="0"/>
    <x v="4"/>
    <n v="52.679999999999993"/>
    <x v="3814"/>
    <n v="3.87"/>
    <s v="Medium"/>
  </r>
  <r>
    <s v="CA-2013-148516"/>
    <x v="1149"/>
    <s v="Standard Class"/>
    <x v="1"/>
    <s v="Edmonds"/>
    <x v="8"/>
    <s v="United States"/>
    <n v="98026"/>
    <s v="West"/>
    <x v="0"/>
    <x v="0"/>
    <n v="179.97"/>
    <x v="1085"/>
    <n v="3.87"/>
    <s v="Medium"/>
  </r>
  <r>
    <s v="CA-2012-125563"/>
    <x v="583"/>
    <s v="Standard Class"/>
    <x v="0"/>
    <s v="Tampa"/>
    <x v="9"/>
    <s v="United States"/>
    <n v="33614"/>
    <s v="South"/>
    <x v="2"/>
    <x v="11"/>
    <n v="54.527999999999992"/>
    <x v="4507"/>
    <n v="3.87"/>
    <s v="Medium"/>
  </r>
  <r>
    <s v="CA-2014-156664"/>
    <x v="223"/>
    <s v="Standard Class"/>
    <x v="0"/>
    <s v="Columbus"/>
    <x v="18"/>
    <s v="United States"/>
    <n v="43229"/>
    <s v="East"/>
    <x v="1"/>
    <x v="8"/>
    <n v="130.11199999999999"/>
    <x v="4508"/>
    <n v="3.87"/>
    <s v="Medium"/>
  </r>
  <r>
    <s v="CA-2012-119627"/>
    <x v="1084"/>
    <s v="Standard Class"/>
    <x v="0"/>
    <s v="Peoria"/>
    <x v="28"/>
    <s v="United States"/>
    <n v="85345"/>
    <s v="West"/>
    <x v="1"/>
    <x v="12"/>
    <n v="36.288000000000011"/>
    <x v="4061"/>
    <n v="3.87"/>
    <s v="Medium"/>
  </r>
  <r>
    <s v="CA-2013-139010"/>
    <x v="586"/>
    <s v="Second Class"/>
    <x v="1"/>
    <s v="Los Angeles"/>
    <x v="1"/>
    <s v="United States"/>
    <n v="90032"/>
    <s v="West"/>
    <x v="1"/>
    <x v="1"/>
    <n v="31.248000000000005"/>
    <x v="4509"/>
    <n v="3.86"/>
    <s v="Medium"/>
  </r>
  <r>
    <s v="CA-2011-143385"/>
    <x v="1150"/>
    <s v="Standard Class"/>
    <x v="0"/>
    <s v="Santa Fe"/>
    <x v="41"/>
    <s v="United States"/>
    <n v="87505"/>
    <s v="West"/>
    <x v="0"/>
    <x v="0"/>
    <n v="92.52"/>
    <x v="4510"/>
    <n v="3.86"/>
    <s v="Medium"/>
  </r>
  <r>
    <s v="CA-2014-118521"/>
    <x v="702"/>
    <s v="Standard Class"/>
    <x v="0"/>
    <s v="New York City"/>
    <x v="0"/>
    <s v="United States"/>
    <n v="10035"/>
    <s v="East"/>
    <x v="1"/>
    <x v="12"/>
    <n v="37.94"/>
    <x v="2941"/>
    <n v="3.86"/>
    <s v="Medium"/>
  </r>
  <r>
    <s v="CA-2013-156503"/>
    <x v="332"/>
    <s v="Standard Class"/>
    <x v="0"/>
    <s v="Jacksonville"/>
    <x v="2"/>
    <s v="United States"/>
    <n v="28540"/>
    <s v="South"/>
    <x v="1"/>
    <x v="14"/>
    <n v="35.008000000000003"/>
    <x v="4511"/>
    <n v="3.86"/>
    <s v="Low"/>
  </r>
  <r>
    <s v="CA-2011-130624"/>
    <x v="50"/>
    <s v="First Class"/>
    <x v="0"/>
    <s v="New York City"/>
    <x v="0"/>
    <s v="United States"/>
    <n v="10024"/>
    <s v="East"/>
    <x v="1"/>
    <x v="12"/>
    <n v="19.649999999999999"/>
    <x v="4512"/>
    <n v="3.86"/>
    <s v="High"/>
  </r>
  <r>
    <s v="CA-2012-109736"/>
    <x v="406"/>
    <s v="First Class"/>
    <x v="1"/>
    <s v="San Francisco"/>
    <x v="1"/>
    <s v="United States"/>
    <n v="94109"/>
    <s v="West"/>
    <x v="1"/>
    <x v="12"/>
    <n v="45.36"/>
    <x v="2506"/>
    <n v="3.86"/>
    <s v="Medium"/>
  </r>
  <r>
    <s v="CA-2013-143154"/>
    <x v="371"/>
    <s v="Standard Class"/>
    <x v="1"/>
    <s v="Longmont"/>
    <x v="29"/>
    <s v="United States"/>
    <n v="80501"/>
    <s v="West"/>
    <x v="0"/>
    <x v="0"/>
    <n v="165.60000000000002"/>
    <x v="2361"/>
    <n v="3.86"/>
    <s v="Medium"/>
  </r>
  <r>
    <s v="CA-2013-110898"/>
    <x v="850"/>
    <s v="Standard Class"/>
    <x v="0"/>
    <s v="Chicago"/>
    <x v="5"/>
    <s v="United States"/>
    <n v="60623"/>
    <s v="Central"/>
    <x v="2"/>
    <x v="11"/>
    <n v="159.04"/>
    <x v="4513"/>
    <n v="3.86"/>
    <s v="Medium"/>
  </r>
  <r>
    <s v="US-2012-120712"/>
    <x v="897"/>
    <s v="Standard Class"/>
    <x v="0"/>
    <s v="Austin"/>
    <x v="6"/>
    <s v="United States"/>
    <n v="78745"/>
    <s v="Central"/>
    <x v="1"/>
    <x v="9"/>
    <n v="88.800000000000011"/>
    <x v="4514"/>
    <n v="3.85"/>
    <s v="Medium"/>
  </r>
  <r>
    <s v="CA-2011-164224"/>
    <x v="607"/>
    <s v="Second Class"/>
    <x v="0"/>
    <s v="Akron"/>
    <x v="18"/>
    <s v="United States"/>
    <n v="44312"/>
    <s v="East"/>
    <x v="1"/>
    <x v="12"/>
    <n v="15.936000000000002"/>
    <x v="4515"/>
    <n v="3.85"/>
    <s v="Critical"/>
  </r>
  <r>
    <s v="CA-2011-164182"/>
    <x v="1138"/>
    <s v="Standard Class"/>
    <x v="0"/>
    <s v="Philadelphia"/>
    <x v="12"/>
    <s v="United States"/>
    <n v="19140"/>
    <s v="East"/>
    <x v="1"/>
    <x v="13"/>
    <n v="41.584000000000003"/>
    <x v="4516"/>
    <n v="3.85"/>
    <s v="Medium"/>
  </r>
  <r>
    <s v="CA-2012-108588"/>
    <x v="1109"/>
    <s v="Standard Class"/>
    <x v="1"/>
    <s v="New York City"/>
    <x v="0"/>
    <s v="United States"/>
    <n v="10009"/>
    <s v="East"/>
    <x v="1"/>
    <x v="13"/>
    <n v="59.519999999999996"/>
    <x v="3127"/>
    <n v="3.85"/>
    <s v="Medium"/>
  </r>
  <r>
    <s v="CA-2012-126186"/>
    <x v="833"/>
    <s v="First Class"/>
    <x v="1"/>
    <s v="Aurora"/>
    <x v="29"/>
    <s v="United States"/>
    <n v="80013"/>
    <s v="West"/>
    <x v="2"/>
    <x v="11"/>
    <n v="24.64"/>
    <x v="4517"/>
    <n v="3.85"/>
    <s v="High"/>
  </r>
  <r>
    <s v="US-2011-149034"/>
    <x v="78"/>
    <s v="First Class"/>
    <x v="0"/>
    <s v="Philadelphia"/>
    <x v="12"/>
    <s v="United States"/>
    <n v="19120"/>
    <s v="East"/>
    <x v="0"/>
    <x v="0"/>
    <n v="47.496000000000002"/>
    <x v="4518"/>
    <n v="3.85"/>
    <s v="Medium"/>
  </r>
  <r>
    <s v="US-2014-166688"/>
    <x v="236"/>
    <s v="Standard Class"/>
    <x v="0"/>
    <s v="Las Vegas"/>
    <x v="13"/>
    <s v="United States"/>
    <n v="89115"/>
    <s v="West"/>
    <x v="1"/>
    <x v="8"/>
    <n v="64.900000000000006"/>
    <x v="4519"/>
    <n v="3.85"/>
    <s v="Low"/>
  </r>
  <r>
    <s v="US-2011-117135"/>
    <x v="50"/>
    <s v="Second Class"/>
    <x v="0"/>
    <s v="Waynesboro"/>
    <x v="3"/>
    <s v="United States"/>
    <n v="22980"/>
    <s v="South"/>
    <x v="1"/>
    <x v="9"/>
    <n v="36.839999999999996"/>
    <x v="4520"/>
    <n v="3.84"/>
    <s v="High"/>
  </r>
  <r>
    <s v="CA-2011-143917"/>
    <x v="964"/>
    <s v="Second Class"/>
    <x v="0"/>
    <s v="San Francisco"/>
    <x v="1"/>
    <s v="United States"/>
    <n v="94122"/>
    <s v="West"/>
    <x v="2"/>
    <x v="11"/>
    <n v="77.92"/>
    <x v="4521"/>
    <n v="3.84"/>
    <s v="High"/>
  </r>
  <r>
    <s v="US-2011-119081"/>
    <x v="90"/>
    <s v="Standard Class"/>
    <x v="2"/>
    <s v="Olathe"/>
    <x v="45"/>
    <s v="United States"/>
    <n v="66062"/>
    <s v="Central"/>
    <x v="0"/>
    <x v="0"/>
    <n v="57.400000000000006"/>
    <x v="4522"/>
    <n v="3.84"/>
    <s v="Medium"/>
  </r>
  <r>
    <s v="CA-2014-127621"/>
    <x v="563"/>
    <s v="Standard Class"/>
    <x v="0"/>
    <s v="Dallas"/>
    <x v="6"/>
    <s v="United States"/>
    <n v="75081"/>
    <s v="Central"/>
    <x v="1"/>
    <x v="12"/>
    <n v="26.880000000000003"/>
    <x v="4523"/>
    <n v="3.83"/>
    <s v="High"/>
  </r>
  <r>
    <s v="CA-2014-123491"/>
    <x v="351"/>
    <s v="Standard Class"/>
    <x v="0"/>
    <s v="San Francisco"/>
    <x v="1"/>
    <s v="United States"/>
    <n v="94122"/>
    <s v="West"/>
    <x v="2"/>
    <x v="5"/>
    <n v="71.992000000000004"/>
    <x v="4524"/>
    <n v="3.82"/>
    <s v="Medium"/>
  </r>
  <r>
    <s v="CA-2014-104647"/>
    <x v="1051"/>
    <s v="Standard Class"/>
    <x v="0"/>
    <s v="Los Angeles"/>
    <x v="1"/>
    <s v="United States"/>
    <n v="90008"/>
    <s v="West"/>
    <x v="1"/>
    <x v="12"/>
    <n v="37.44"/>
    <x v="3053"/>
    <n v="3.82"/>
    <s v="Medium"/>
  </r>
  <r>
    <s v="CA-2013-167556"/>
    <x v="605"/>
    <s v="Standard Class"/>
    <x v="0"/>
    <s v="New York City"/>
    <x v="0"/>
    <s v="United States"/>
    <n v="10009"/>
    <s v="East"/>
    <x v="1"/>
    <x v="1"/>
    <n v="41.328000000000003"/>
    <x v="4525"/>
    <n v="3.82"/>
    <s v="Medium"/>
  </r>
  <r>
    <s v="US-2011-122021"/>
    <x v="640"/>
    <s v="First Class"/>
    <x v="0"/>
    <s v="Parma"/>
    <x v="18"/>
    <s v="United States"/>
    <n v="44134"/>
    <s v="East"/>
    <x v="1"/>
    <x v="12"/>
    <n v="7.9680000000000009"/>
    <x v="4526"/>
    <n v="3.82"/>
    <s v="Critical"/>
  </r>
  <r>
    <s v="CA-2012-116484"/>
    <x v="779"/>
    <s v="Standard Class"/>
    <x v="0"/>
    <s v="Marion"/>
    <x v="18"/>
    <s v="United States"/>
    <n v="43302"/>
    <s v="East"/>
    <x v="2"/>
    <x v="11"/>
    <n v="63.824000000000005"/>
    <x v="4527"/>
    <n v="3.82"/>
    <s v="Medium"/>
  </r>
  <r>
    <s v="CA-2013-142594"/>
    <x v="17"/>
    <s v="Second Class"/>
    <x v="0"/>
    <s v="Franklin"/>
    <x v="15"/>
    <s v="United States"/>
    <n v="2038"/>
    <s v="East"/>
    <x v="2"/>
    <x v="11"/>
    <n v="111.15"/>
    <x v="3717"/>
    <n v="3.82"/>
    <s v="Medium"/>
  </r>
  <r>
    <s v="CA-2013-123533"/>
    <x v="249"/>
    <s v="Standard Class"/>
    <x v="2"/>
    <s v="Hialeah"/>
    <x v="9"/>
    <s v="United States"/>
    <n v="33012"/>
    <s v="South"/>
    <x v="1"/>
    <x v="8"/>
    <n v="42.384"/>
    <x v="4528"/>
    <n v="3.82"/>
    <s v="Medium"/>
  </r>
  <r>
    <s v="CA-2012-101007"/>
    <x v="926"/>
    <s v="Second Class"/>
    <x v="1"/>
    <s v="Dallas"/>
    <x v="6"/>
    <s v="United States"/>
    <n v="75220"/>
    <s v="Central"/>
    <x v="0"/>
    <x v="0"/>
    <n v="20.8"/>
    <x v="4529"/>
    <n v="3.81"/>
    <s v="High"/>
  </r>
  <r>
    <s v="CA-2013-162901"/>
    <x v="885"/>
    <s v="First Class"/>
    <x v="1"/>
    <s v="Arlington"/>
    <x v="3"/>
    <s v="United States"/>
    <n v="22204"/>
    <s v="South"/>
    <x v="1"/>
    <x v="9"/>
    <n v="31.4"/>
    <x v="4530"/>
    <n v="3.81"/>
    <s v="Medium"/>
  </r>
  <r>
    <s v="CA-2013-129196"/>
    <x v="855"/>
    <s v="Standard Class"/>
    <x v="0"/>
    <s v="Chicago"/>
    <x v="5"/>
    <s v="United States"/>
    <n v="60610"/>
    <s v="Central"/>
    <x v="0"/>
    <x v="0"/>
    <n v="68.111999999999995"/>
    <x v="3020"/>
    <n v="3.81"/>
    <s v="Medium"/>
  </r>
  <r>
    <s v="CA-2011-104178"/>
    <x v="681"/>
    <s v="Standard Class"/>
    <x v="1"/>
    <s v="Los Angeles"/>
    <x v="1"/>
    <s v="United States"/>
    <n v="90036"/>
    <s v="West"/>
    <x v="1"/>
    <x v="9"/>
    <n v="48.84"/>
    <x v="4531"/>
    <n v="3.81"/>
    <s v="High"/>
  </r>
  <r>
    <s v="CA-2011-130449"/>
    <x v="1080"/>
    <s v="First Class"/>
    <x v="1"/>
    <s v="San Francisco"/>
    <x v="1"/>
    <s v="United States"/>
    <n v="94109"/>
    <s v="West"/>
    <x v="1"/>
    <x v="15"/>
    <n v="58.48"/>
    <x v="3923"/>
    <n v="3.81"/>
    <s v="Medium"/>
  </r>
  <r>
    <s v="CA-2012-164084"/>
    <x v="368"/>
    <s v="Standard Class"/>
    <x v="1"/>
    <s v="New York City"/>
    <x v="0"/>
    <s v="United States"/>
    <n v="10011"/>
    <s v="East"/>
    <x v="1"/>
    <x v="9"/>
    <n v="70.260000000000005"/>
    <x v="3968"/>
    <n v="3.81"/>
    <s v="Medium"/>
  </r>
  <r>
    <s v="US-2012-100531"/>
    <x v="331"/>
    <s v="First Class"/>
    <x v="0"/>
    <s v="Chicago"/>
    <x v="5"/>
    <s v="United States"/>
    <n v="60610"/>
    <s v="Central"/>
    <x v="2"/>
    <x v="11"/>
    <n v="24.288"/>
    <x v="4532"/>
    <n v="3.8"/>
    <s v="High"/>
  </r>
  <r>
    <s v="CA-2013-120250"/>
    <x v="49"/>
    <s v="First Class"/>
    <x v="2"/>
    <s v="Philadelphia"/>
    <x v="12"/>
    <s v="United States"/>
    <n v="19140"/>
    <s v="East"/>
    <x v="2"/>
    <x v="11"/>
    <n v="25.632000000000001"/>
    <x v="4533"/>
    <n v="3.8"/>
    <s v="Medium"/>
  </r>
  <r>
    <s v="CA-2012-121699"/>
    <x v="508"/>
    <s v="Standard Class"/>
    <x v="0"/>
    <s v="Detroit"/>
    <x v="11"/>
    <s v="United States"/>
    <n v="48227"/>
    <s v="Central"/>
    <x v="1"/>
    <x v="1"/>
    <n v="64.75"/>
    <x v="4534"/>
    <n v="3.8"/>
    <s v="Medium"/>
  </r>
  <r>
    <s v="CA-2014-122770"/>
    <x v="951"/>
    <s v="Standard Class"/>
    <x v="0"/>
    <s v="San Francisco"/>
    <x v="1"/>
    <s v="United States"/>
    <n v="94122"/>
    <s v="West"/>
    <x v="1"/>
    <x v="12"/>
    <n v="38.880000000000003"/>
    <x v="3710"/>
    <n v="3.8"/>
    <s v="Medium"/>
  </r>
  <r>
    <s v="CA-2013-126627"/>
    <x v="981"/>
    <s v="First Class"/>
    <x v="0"/>
    <s v="La Porte"/>
    <x v="6"/>
    <s v="United States"/>
    <n v="77571"/>
    <s v="Central"/>
    <x v="1"/>
    <x v="1"/>
    <n v="16.391999999999996"/>
    <x v="4535"/>
    <n v="3.8"/>
    <s v="Critical"/>
  </r>
  <r>
    <s v="CA-2013-138695"/>
    <x v="410"/>
    <s v="Standard Class"/>
    <x v="1"/>
    <s v="Tallahassee"/>
    <x v="9"/>
    <s v="United States"/>
    <n v="32303"/>
    <s v="South"/>
    <x v="1"/>
    <x v="12"/>
    <n v="62.192000000000007"/>
    <x v="4536"/>
    <n v="3.79"/>
    <s v="Medium"/>
  </r>
  <r>
    <s v="CA-2011-102673"/>
    <x v="137"/>
    <s v="Standard Class"/>
    <x v="1"/>
    <s v="Charlotte"/>
    <x v="2"/>
    <s v="United States"/>
    <n v="28205"/>
    <s v="South"/>
    <x v="1"/>
    <x v="15"/>
    <n v="47.808000000000007"/>
    <x v="4537"/>
    <n v="3.79"/>
    <s v="Medium"/>
  </r>
  <r>
    <s v="CA-2011-156006"/>
    <x v="178"/>
    <s v="Second Class"/>
    <x v="0"/>
    <s v="Jackson"/>
    <x v="42"/>
    <s v="United States"/>
    <n v="39212"/>
    <s v="South"/>
    <x v="0"/>
    <x v="0"/>
    <n v="47.79"/>
    <x v="3624"/>
    <n v="3.79"/>
    <s v="High"/>
  </r>
  <r>
    <s v="CA-2012-109386"/>
    <x v="16"/>
    <s v="Second Class"/>
    <x v="0"/>
    <s v="Hampton"/>
    <x v="3"/>
    <s v="United States"/>
    <n v="23666"/>
    <s v="South"/>
    <x v="1"/>
    <x v="13"/>
    <n v="265.85999999999996"/>
    <x v="2592"/>
    <n v="3.79"/>
    <s v="Medium"/>
  </r>
  <r>
    <s v="CA-2013-153269"/>
    <x v="1088"/>
    <s v="First Class"/>
    <x v="0"/>
    <s v="Andover"/>
    <x v="15"/>
    <s v="United States"/>
    <n v="1810"/>
    <s v="East"/>
    <x v="2"/>
    <x v="5"/>
    <n v="354.90000000000003"/>
    <x v="962"/>
    <n v="3.79"/>
    <s v="High"/>
  </r>
  <r>
    <s v="CA-2011-142769"/>
    <x v="690"/>
    <s v="Same Day"/>
    <x v="0"/>
    <s v="Seattle"/>
    <x v="8"/>
    <s v="United States"/>
    <n v="98103"/>
    <s v="West"/>
    <x v="1"/>
    <x v="8"/>
    <n v="22.66"/>
    <x v="4538"/>
    <n v="3.79"/>
    <s v="High"/>
  </r>
  <r>
    <s v="CA-2013-145583"/>
    <x v="238"/>
    <s v="Standard Class"/>
    <x v="0"/>
    <s v="Roseville"/>
    <x v="1"/>
    <s v="United States"/>
    <n v="95661"/>
    <s v="West"/>
    <x v="2"/>
    <x v="11"/>
    <n v="43.120000000000005"/>
    <x v="4539"/>
    <n v="3.78"/>
    <s v="Medium"/>
  </r>
  <r>
    <s v="CA-2012-137946"/>
    <x v="179"/>
    <s v="Second Class"/>
    <x v="0"/>
    <s v="Los Angeles"/>
    <x v="1"/>
    <s v="United States"/>
    <n v="90045"/>
    <s v="West"/>
    <x v="1"/>
    <x v="1"/>
    <n v="14.368000000000002"/>
    <x v="4540"/>
    <n v="3.78"/>
    <s v="Critical"/>
  </r>
  <r>
    <s v="CA-2012-134922"/>
    <x v="634"/>
    <s v="Standard Class"/>
    <x v="1"/>
    <s v="Philadelphia"/>
    <x v="12"/>
    <s v="United States"/>
    <n v="19140"/>
    <s v="East"/>
    <x v="1"/>
    <x v="14"/>
    <n v="24.400000000000002"/>
    <x v="4541"/>
    <n v="3.78"/>
    <s v="High"/>
  </r>
  <r>
    <s v="CA-2012-128139"/>
    <x v="959"/>
    <s v="Standard Class"/>
    <x v="0"/>
    <s v="Richmond"/>
    <x v="4"/>
    <s v="United States"/>
    <n v="40475"/>
    <s v="South"/>
    <x v="2"/>
    <x v="5"/>
    <n v="70.98"/>
    <x v="4542"/>
    <n v="3.77"/>
    <s v="Medium"/>
  </r>
  <r>
    <s v="CA-2011-125612"/>
    <x v="820"/>
    <s v="Standard Class"/>
    <x v="0"/>
    <s v="New York City"/>
    <x v="0"/>
    <s v="United States"/>
    <n v="10035"/>
    <s v="East"/>
    <x v="1"/>
    <x v="12"/>
    <n v="39.96"/>
    <x v="4394"/>
    <n v="3.77"/>
    <s v="Medium"/>
  </r>
  <r>
    <s v="CA-2012-112452"/>
    <x v="150"/>
    <s v="Same Day"/>
    <x v="0"/>
    <s v="Lansing"/>
    <x v="11"/>
    <s v="United States"/>
    <n v="48911"/>
    <s v="Central"/>
    <x v="1"/>
    <x v="1"/>
    <n v="12.76"/>
    <x v="4543"/>
    <n v="3.77"/>
    <s v="Critical"/>
  </r>
  <r>
    <s v="CA-2012-155600"/>
    <x v="305"/>
    <s v="Second Class"/>
    <x v="0"/>
    <s v="Clarksville"/>
    <x v="35"/>
    <s v="United States"/>
    <n v="37042"/>
    <s v="South"/>
    <x v="1"/>
    <x v="13"/>
    <n v="36.96"/>
    <x v="4544"/>
    <n v="3.77"/>
    <s v="Medium"/>
  </r>
  <r>
    <s v="CA-2011-120775"/>
    <x v="787"/>
    <s v="Standard Class"/>
    <x v="0"/>
    <s v="Dallas"/>
    <x v="6"/>
    <s v="United States"/>
    <n v="75217"/>
    <s v="Central"/>
    <x v="2"/>
    <x v="11"/>
    <n v="31.776000000000003"/>
    <x v="4545"/>
    <n v="3.77"/>
    <s v="High"/>
  </r>
  <r>
    <s v="CA-2011-166730"/>
    <x v="485"/>
    <s v="First Class"/>
    <x v="0"/>
    <s v="Memphis"/>
    <x v="35"/>
    <s v="United States"/>
    <n v="38109"/>
    <s v="South"/>
    <x v="1"/>
    <x v="9"/>
    <n v="39.128"/>
    <x v="4546"/>
    <n v="3.77"/>
    <s v="Medium"/>
  </r>
  <r>
    <s v="CA-2014-139913"/>
    <x v="187"/>
    <s v="Standard Class"/>
    <x v="1"/>
    <s v="Rochester"/>
    <x v="0"/>
    <s v="United States"/>
    <n v="14609"/>
    <s v="East"/>
    <x v="1"/>
    <x v="12"/>
    <n v="26.400000000000002"/>
    <x v="4272"/>
    <n v="3.76"/>
    <s v="Low"/>
  </r>
  <r>
    <s v="CA-2012-139584"/>
    <x v="70"/>
    <s v="Standard Class"/>
    <x v="1"/>
    <s v="New York City"/>
    <x v="0"/>
    <s v="United States"/>
    <n v="10009"/>
    <s v="East"/>
    <x v="0"/>
    <x v="0"/>
    <n v="26"/>
    <x v="4547"/>
    <n v="3.76"/>
    <s v="High"/>
  </r>
  <r>
    <s v="CA-2011-102988"/>
    <x v="3"/>
    <s v="Second Class"/>
    <x v="1"/>
    <s v="Alexandria"/>
    <x v="3"/>
    <s v="United States"/>
    <n v="22304"/>
    <s v="South"/>
    <x v="0"/>
    <x v="4"/>
    <n v="28.99"/>
    <x v="4548"/>
    <n v="3.76"/>
    <s v="High"/>
  </r>
  <r>
    <s v="CA-2013-154767"/>
    <x v="592"/>
    <s v="Second Class"/>
    <x v="0"/>
    <s v="Paterson"/>
    <x v="14"/>
    <s v="United States"/>
    <n v="7501"/>
    <s v="East"/>
    <x v="1"/>
    <x v="12"/>
    <n v="61.96"/>
    <x v="2954"/>
    <n v="3.76"/>
    <s v="High"/>
  </r>
  <r>
    <s v="CA-2013-168536"/>
    <x v="1050"/>
    <s v="Standard Class"/>
    <x v="0"/>
    <s v="Jackson"/>
    <x v="42"/>
    <s v="United States"/>
    <n v="39212"/>
    <s v="South"/>
    <x v="0"/>
    <x v="0"/>
    <n v="66.300000000000011"/>
    <x v="3954"/>
    <n v="3.75"/>
    <s v="Medium"/>
  </r>
  <r>
    <s v="US-2011-138247"/>
    <x v="390"/>
    <s v="Standard Class"/>
    <x v="2"/>
    <s v="Los Angeles"/>
    <x v="1"/>
    <s v="United States"/>
    <n v="90045"/>
    <s v="West"/>
    <x v="0"/>
    <x v="0"/>
    <n v="62.849999999999994"/>
    <x v="4549"/>
    <n v="3.75"/>
    <s v="Medium"/>
  </r>
  <r>
    <s v="CA-2011-120852"/>
    <x v="28"/>
    <s v="Standard Class"/>
    <x v="0"/>
    <s v="Grand Prairie"/>
    <x v="6"/>
    <s v="United States"/>
    <n v="75051"/>
    <s v="Central"/>
    <x v="0"/>
    <x v="0"/>
    <n v="65.44"/>
    <x v="4550"/>
    <n v="3.75"/>
    <s v="Medium"/>
  </r>
  <r>
    <s v="CA-2014-148355"/>
    <x v="82"/>
    <s v="Standard Class"/>
    <x v="1"/>
    <s v="New Bedford"/>
    <x v="15"/>
    <s v="United States"/>
    <n v="2740"/>
    <s v="East"/>
    <x v="1"/>
    <x v="12"/>
    <n v="19.440000000000001"/>
    <x v="3585"/>
    <n v="3.75"/>
    <s v="High"/>
  </r>
  <r>
    <s v="US-2014-112613"/>
    <x v="791"/>
    <s v="Standard Class"/>
    <x v="0"/>
    <s v="Houston"/>
    <x v="6"/>
    <s v="United States"/>
    <n v="77070"/>
    <s v="Central"/>
    <x v="0"/>
    <x v="4"/>
    <n v="54.367999999999995"/>
    <x v="4551"/>
    <n v="3.74"/>
    <s v="Medium"/>
  </r>
  <r>
    <s v="CA-2011-148915"/>
    <x v="137"/>
    <s v="Standard Class"/>
    <x v="0"/>
    <s v="Portland"/>
    <x v="34"/>
    <s v="United States"/>
    <n v="97206"/>
    <s v="West"/>
    <x v="0"/>
    <x v="4"/>
    <n v="155.976"/>
    <x v="4552"/>
    <n v="3.74"/>
    <s v="High"/>
  </r>
  <r>
    <s v="CA-2013-168893"/>
    <x v="63"/>
    <s v="Second Class"/>
    <x v="0"/>
    <s v="Henderson"/>
    <x v="4"/>
    <s v="United States"/>
    <n v="42420"/>
    <s v="South"/>
    <x v="2"/>
    <x v="11"/>
    <n v="24.1"/>
    <x v="4553"/>
    <n v="3.74"/>
    <s v="High"/>
  </r>
  <r>
    <s v="CA-2014-142125"/>
    <x v="146"/>
    <s v="Standard Class"/>
    <x v="1"/>
    <s v="Milwaukee"/>
    <x v="16"/>
    <s v="United States"/>
    <n v="53209"/>
    <s v="Central"/>
    <x v="1"/>
    <x v="1"/>
    <n v="38.82"/>
    <x v="4554"/>
    <n v="3.74"/>
    <s v="Low"/>
  </r>
  <r>
    <s v="CA-2012-145849"/>
    <x v="603"/>
    <s v="Second Class"/>
    <x v="0"/>
    <s v="Indianapolis"/>
    <x v="22"/>
    <s v="United States"/>
    <n v="46203"/>
    <s v="Central"/>
    <x v="1"/>
    <x v="13"/>
    <n v="24.32"/>
    <x v="4555"/>
    <n v="3.73"/>
    <s v="High"/>
  </r>
  <r>
    <s v="US-2012-123960"/>
    <x v="209"/>
    <s v="Standard Class"/>
    <x v="0"/>
    <s v="Monroe"/>
    <x v="25"/>
    <s v="United States"/>
    <n v="71203"/>
    <s v="South"/>
    <x v="1"/>
    <x v="1"/>
    <n v="36.26"/>
    <x v="4556"/>
    <n v="3.73"/>
    <s v="Medium"/>
  </r>
  <r>
    <s v="CA-2012-161998"/>
    <x v="967"/>
    <s v="Standard Class"/>
    <x v="1"/>
    <s v="Tampa"/>
    <x v="9"/>
    <s v="United States"/>
    <n v="33614"/>
    <s v="South"/>
    <x v="1"/>
    <x v="3"/>
    <n v="41.375999999999998"/>
    <x v="4557"/>
    <n v="3.73"/>
    <s v="Medium"/>
  </r>
  <r>
    <s v="CA-2013-153346"/>
    <x v="749"/>
    <s v="First Class"/>
    <x v="1"/>
    <s v="Plainfield"/>
    <x v="14"/>
    <s v="United States"/>
    <n v="7060"/>
    <s v="East"/>
    <x v="1"/>
    <x v="12"/>
    <n v="18"/>
    <x v="4558"/>
    <n v="3.73"/>
    <s v="High"/>
  </r>
  <r>
    <s v="CA-2013-125164"/>
    <x v="356"/>
    <s v="Standard Class"/>
    <x v="1"/>
    <s v="New York City"/>
    <x v="0"/>
    <s v="United States"/>
    <n v="10011"/>
    <s v="East"/>
    <x v="1"/>
    <x v="1"/>
    <n v="49.847999999999999"/>
    <x v="3161"/>
    <n v="3.73"/>
    <s v="Medium"/>
  </r>
  <r>
    <s v="CA-2011-169257"/>
    <x v="643"/>
    <s v="Standard Class"/>
    <x v="0"/>
    <s v="Jacksonville"/>
    <x v="9"/>
    <s v="United States"/>
    <n v="32216"/>
    <s v="South"/>
    <x v="1"/>
    <x v="12"/>
    <n v="62.015999999999998"/>
    <x v="3330"/>
    <n v="3.73"/>
    <s v="Medium"/>
  </r>
  <r>
    <s v="US-2014-150070"/>
    <x v="392"/>
    <s v="Standard Class"/>
    <x v="0"/>
    <s v="Modesto"/>
    <x v="1"/>
    <s v="United States"/>
    <n v="95351"/>
    <s v="West"/>
    <x v="2"/>
    <x v="5"/>
    <n v="161.56800000000001"/>
    <x v="4188"/>
    <n v="3.73"/>
    <s v="Medium"/>
  </r>
  <r>
    <s v="CA-2013-152170"/>
    <x v="348"/>
    <s v="Second Class"/>
    <x v="1"/>
    <s v="La Porte"/>
    <x v="22"/>
    <s v="United States"/>
    <n v="46350"/>
    <s v="Central"/>
    <x v="1"/>
    <x v="13"/>
    <n v="20.58"/>
    <x v="4559"/>
    <n v="3.72"/>
    <s v="High"/>
  </r>
  <r>
    <s v="CA-2014-134565"/>
    <x v="536"/>
    <s v="Second Class"/>
    <x v="0"/>
    <s v="Seattle"/>
    <x v="8"/>
    <s v="United States"/>
    <n v="98103"/>
    <s v="West"/>
    <x v="1"/>
    <x v="12"/>
    <n v="37.94"/>
    <x v="2941"/>
    <n v="3.72"/>
    <s v="Medium"/>
  </r>
  <r>
    <s v="US-2011-140452"/>
    <x v="25"/>
    <s v="Standard Class"/>
    <x v="0"/>
    <s v="Chicago"/>
    <x v="5"/>
    <s v="United States"/>
    <n v="60610"/>
    <s v="Central"/>
    <x v="0"/>
    <x v="4"/>
    <n v="35.04"/>
    <x v="4560"/>
    <n v="3.72"/>
    <s v="High"/>
  </r>
  <r>
    <s v="CA-2012-143364"/>
    <x v="845"/>
    <s v="Second Class"/>
    <x v="0"/>
    <s v="Mesa"/>
    <x v="28"/>
    <s v="United States"/>
    <n v="85204"/>
    <s v="West"/>
    <x v="2"/>
    <x v="5"/>
    <n v="441.92"/>
    <x v="4561"/>
    <n v="3.72"/>
    <s v="Medium"/>
  </r>
  <r>
    <s v="CA-2012-128608"/>
    <x v="737"/>
    <s v="Standard Class"/>
    <x v="1"/>
    <s v="Toledo"/>
    <x v="18"/>
    <s v="United States"/>
    <n v="43615"/>
    <s v="East"/>
    <x v="0"/>
    <x v="4"/>
    <n v="26.376000000000001"/>
    <x v="4562"/>
    <n v="3.72"/>
    <s v="High"/>
  </r>
  <r>
    <s v="CA-2014-160983"/>
    <x v="1151"/>
    <s v="Second Class"/>
    <x v="1"/>
    <s v="Auburn"/>
    <x v="0"/>
    <s v="United States"/>
    <n v="13021"/>
    <s v="East"/>
    <x v="1"/>
    <x v="12"/>
    <n v="46.96"/>
    <x v="4563"/>
    <n v="3.71"/>
    <s v="High"/>
  </r>
  <r>
    <s v="CA-2014-123659"/>
    <x v="1000"/>
    <s v="First Class"/>
    <x v="0"/>
    <s v="Clinton"/>
    <x v="30"/>
    <s v="United States"/>
    <n v="20735"/>
    <s v="East"/>
    <x v="1"/>
    <x v="12"/>
    <n v="23.12"/>
    <x v="4564"/>
    <n v="3.71"/>
    <s v="High"/>
  </r>
  <r>
    <s v="CA-2013-118052"/>
    <x v="1097"/>
    <s v="Standard Class"/>
    <x v="2"/>
    <s v="Lorain"/>
    <x v="18"/>
    <s v="United States"/>
    <n v="44052"/>
    <s v="East"/>
    <x v="1"/>
    <x v="12"/>
    <n v="49.568000000000005"/>
    <x v="3794"/>
    <n v="3.71"/>
    <s v="Medium"/>
  </r>
  <r>
    <s v="US-2014-129777"/>
    <x v="57"/>
    <s v="Standard Class"/>
    <x v="2"/>
    <s v="Quincy"/>
    <x v="15"/>
    <s v="United States"/>
    <n v="2169"/>
    <s v="East"/>
    <x v="0"/>
    <x v="0"/>
    <n v="258.89999999999998"/>
    <x v="4565"/>
    <n v="3.71"/>
    <s v="Medium"/>
  </r>
  <r>
    <s v="CA-2014-132213"/>
    <x v="479"/>
    <s v="First Class"/>
    <x v="2"/>
    <s v="Nashville"/>
    <x v="35"/>
    <s v="United States"/>
    <n v="37211"/>
    <s v="South"/>
    <x v="1"/>
    <x v="13"/>
    <n v="42.047999999999995"/>
    <x v="4143"/>
    <n v="3.71"/>
    <s v="Medium"/>
  </r>
  <r>
    <s v="CA-2014-146493"/>
    <x v="123"/>
    <s v="Standard Class"/>
    <x v="1"/>
    <s v="Fremont"/>
    <x v="24"/>
    <s v="United States"/>
    <n v="68025"/>
    <s v="Central"/>
    <x v="1"/>
    <x v="1"/>
    <n v="53.9"/>
    <x v="4566"/>
    <n v="3.71"/>
    <s v="Medium"/>
  </r>
  <r>
    <s v="CA-2013-156685"/>
    <x v="519"/>
    <s v="Second Class"/>
    <x v="1"/>
    <s v="Arlington"/>
    <x v="6"/>
    <s v="United States"/>
    <n v="76017"/>
    <s v="Central"/>
    <x v="1"/>
    <x v="13"/>
    <n v="47.616"/>
    <x v="4567"/>
    <n v="3.7"/>
    <s v="Medium"/>
  </r>
  <r>
    <s v="CA-2014-129378"/>
    <x v="95"/>
    <s v="First Class"/>
    <x v="0"/>
    <s v="San Jose"/>
    <x v="1"/>
    <s v="United States"/>
    <n v="95123"/>
    <s v="West"/>
    <x v="2"/>
    <x v="5"/>
    <n v="108.608"/>
    <x v="4568"/>
    <n v="3.7"/>
    <s v="High"/>
  </r>
  <r>
    <s v="US-2011-148838"/>
    <x v="372"/>
    <s v="Standard Class"/>
    <x v="1"/>
    <s v="New York City"/>
    <x v="0"/>
    <s v="United States"/>
    <n v="10024"/>
    <s v="East"/>
    <x v="1"/>
    <x v="12"/>
    <n v="155.04"/>
    <x v="4569"/>
    <n v="3.7"/>
    <s v="Medium"/>
  </r>
  <r>
    <s v="US-2014-110604"/>
    <x v="1013"/>
    <s v="Standard Class"/>
    <x v="0"/>
    <s v="Seattle"/>
    <x v="8"/>
    <s v="United States"/>
    <n v="98103"/>
    <s v="West"/>
    <x v="2"/>
    <x v="11"/>
    <n v="39.96"/>
    <x v="4570"/>
    <n v="3.7"/>
    <s v="Medium"/>
  </r>
  <r>
    <s v="CA-2014-111332"/>
    <x v="236"/>
    <s v="Second Class"/>
    <x v="0"/>
    <s v="Fargo"/>
    <x v="32"/>
    <s v="United States"/>
    <n v="58103"/>
    <s v="Central"/>
    <x v="1"/>
    <x v="13"/>
    <n v="25.92"/>
    <x v="4571"/>
    <n v="3.7"/>
    <s v="High"/>
  </r>
  <r>
    <s v="CA-2012-146255"/>
    <x v="801"/>
    <s v="First Class"/>
    <x v="2"/>
    <s v="Newark"/>
    <x v="19"/>
    <s v="United States"/>
    <n v="19711"/>
    <s v="East"/>
    <x v="1"/>
    <x v="1"/>
    <n v="30.44"/>
    <x v="4572"/>
    <n v="3.7"/>
    <s v="High"/>
  </r>
  <r>
    <s v="CA-2013-123512"/>
    <x v="285"/>
    <s v="First Class"/>
    <x v="0"/>
    <s v="Los Angeles"/>
    <x v="1"/>
    <s v="United States"/>
    <n v="90045"/>
    <s v="West"/>
    <x v="1"/>
    <x v="15"/>
    <n v="22.5"/>
    <x v="4573"/>
    <n v="3.7"/>
    <s v="Critical"/>
  </r>
  <r>
    <s v="CA-2014-166926"/>
    <x v="456"/>
    <s v="Standard Class"/>
    <x v="0"/>
    <s v="Seattle"/>
    <x v="8"/>
    <s v="United States"/>
    <n v="98105"/>
    <s v="West"/>
    <x v="1"/>
    <x v="12"/>
    <n v="41.86"/>
    <x v="4574"/>
    <n v="3.7"/>
    <s v="Low"/>
  </r>
  <r>
    <s v="CA-2013-159212"/>
    <x v="855"/>
    <s v="Standard Class"/>
    <x v="2"/>
    <s v="Salem"/>
    <x v="3"/>
    <s v="United States"/>
    <n v="24153"/>
    <s v="South"/>
    <x v="0"/>
    <x v="4"/>
    <n v="21.8"/>
    <x v="4575"/>
    <n v="3.69"/>
    <s v="High"/>
  </r>
  <r>
    <s v="CA-2013-128531"/>
    <x v="249"/>
    <s v="Second Class"/>
    <x v="0"/>
    <s v="Dallas"/>
    <x v="6"/>
    <s v="United States"/>
    <n v="75217"/>
    <s v="Central"/>
    <x v="1"/>
    <x v="13"/>
    <n v="14.04"/>
    <x v="4576"/>
    <n v="3.69"/>
    <s v="Critical"/>
  </r>
  <r>
    <s v="CA-2013-110254"/>
    <x v="1049"/>
    <s v="Standard Class"/>
    <x v="2"/>
    <s v="Suffolk"/>
    <x v="3"/>
    <s v="United States"/>
    <n v="23434"/>
    <s v="South"/>
    <x v="1"/>
    <x v="3"/>
    <n v="35.06"/>
    <x v="3534"/>
    <n v="3.69"/>
    <s v="Medium"/>
  </r>
  <r>
    <s v="CA-2012-157322"/>
    <x v="717"/>
    <s v="Standard Class"/>
    <x v="0"/>
    <s v="Carol Stream"/>
    <x v="5"/>
    <s v="United States"/>
    <n v="60188"/>
    <s v="Central"/>
    <x v="1"/>
    <x v="9"/>
    <n v="68.599999999999994"/>
    <x v="4577"/>
    <n v="3.69"/>
    <s v="Medium"/>
  </r>
  <r>
    <s v="US-2012-148817"/>
    <x v="59"/>
    <s v="Standard Class"/>
    <x v="1"/>
    <s v="Chesapeake"/>
    <x v="3"/>
    <s v="United States"/>
    <n v="23320"/>
    <s v="South"/>
    <x v="1"/>
    <x v="9"/>
    <n v="61.68"/>
    <x v="4578"/>
    <n v="3.69"/>
    <s v="Medium"/>
  </r>
  <r>
    <s v="CA-2013-123176"/>
    <x v="493"/>
    <s v="Second Class"/>
    <x v="0"/>
    <s v="Atlanta"/>
    <x v="10"/>
    <s v="United States"/>
    <n v="30318"/>
    <s v="South"/>
    <x v="1"/>
    <x v="12"/>
    <n v="17.940000000000001"/>
    <x v="4579"/>
    <n v="3.69"/>
    <s v="Critical"/>
  </r>
  <r>
    <s v="CA-2014-137463"/>
    <x v="962"/>
    <s v="Second Class"/>
    <x v="1"/>
    <s v="Sunnyvale"/>
    <x v="1"/>
    <s v="United States"/>
    <n v="94086"/>
    <s v="West"/>
    <x v="1"/>
    <x v="15"/>
    <n v="44.400000000000006"/>
    <x v="3786"/>
    <n v="3.69"/>
    <s v="Medium"/>
  </r>
  <r>
    <s v="CA-2012-160472"/>
    <x v="489"/>
    <s v="Second Class"/>
    <x v="0"/>
    <s v="South Bend"/>
    <x v="22"/>
    <s v="United States"/>
    <n v="46614"/>
    <s v="Central"/>
    <x v="1"/>
    <x v="9"/>
    <n v="34.76"/>
    <x v="4580"/>
    <n v="3.68"/>
    <s v="Medium"/>
  </r>
  <r>
    <s v="CA-2014-137876"/>
    <x v="442"/>
    <s v="Standard Class"/>
    <x v="1"/>
    <s v="San Francisco"/>
    <x v="1"/>
    <s v="United States"/>
    <n v="94110"/>
    <s v="West"/>
    <x v="1"/>
    <x v="14"/>
    <n v="30.56"/>
    <x v="4581"/>
    <n v="3.68"/>
    <s v="High"/>
  </r>
  <r>
    <s v="CA-2014-167626"/>
    <x v="391"/>
    <s v="Standard Class"/>
    <x v="1"/>
    <s v="Chicago"/>
    <x v="5"/>
    <s v="United States"/>
    <n v="60623"/>
    <s v="Central"/>
    <x v="0"/>
    <x v="0"/>
    <n v="100.80000000000001"/>
    <x v="2101"/>
    <n v="3.68"/>
    <s v="Medium"/>
  </r>
  <r>
    <s v="CA-2013-116722"/>
    <x v="141"/>
    <s v="Standard Class"/>
    <x v="0"/>
    <s v="San Francisco"/>
    <x v="1"/>
    <s v="United States"/>
    <n v="94110"/>
    <s v="West"/>
    <x v="2"/>
    <x v="11"/>
    <n v="41.96"/>
    <x v="4320"/>
    <n v="3.68"/>
    <s v="High"/>
  </r>
  <r>
    <s v="US-2014-136868"/>
    <x v="844"/>
    <s v="Standard Class"/>
    <x v="2"/>
    <s v="New York City"/>
    <x v="0"/>
    <s v="United States"/>
    <n v="10035"/>
    <s v="East"/>
    <x v="0"/>
    <x v="0"/>
    <n v="319.95999999999998"/>
    <x v="4582"/>
    <n v="3.67"/>
    <s v="Medium"/>
  </r>
  <r>
    <s v="CA-2013-141957"/>
    <x v="628"/>
    <s v="Same Day"/>
    <x v="1"/>
    <s v="Newark"/>
    <x v="18"/>
    <s v="United States"/>
    <n v="43055"/>
    <s v="East"/>
    <x v="1"/>
    <x v="1"/>
    <n v="11.088000000000003"/>
    <x v="4583"/>
    <n v="3.67"/>
    <s v="Critical"/>
  </r>
  <r>
    <s v="CA-2011-124730"/>
    <x v="699"/>
    <s v="Same Day"/>
    <x v="0"/>
    <s v="Utica"/>
    <x v="0"/>
    <s v="United States"/>
    <n v="13501"/>
    <s v="East"/>
    <x v="1"/>
    <x v="1"/>
    <n v="17.088000000000001"/>
    <x v="4584"/>
    <n v="3.67"/>
    <s v="High"/>
  </r>
  <r>
    <s v="CA-2014-123687"/>
    <x v="871"/>
    <s v="First Class"/>
    <x v="1"/>
    <s v="Louisville"/>
    <x v="4"/>
    <s v="United States"/>
    <n v="40214"/>
    <s v="South"/>
    <x v="1"/>
    <x v="3"/>
    <n v="25.76"/>
    <x v="4585"/>
    <n v="3.67"/>
    <s v="High"/>
  </r>
  <r>
    <s v="CA-2014-155712"/>
    <x v="743"/>
    <s v="Standard Class"/>
    <x v="1"/>
    <s v="Los Angeles"/>
    <x v="1"/>
    <s v="United States"/>
    <n v="90008"/>
    <s v="West"/>
    <x v="1"/>
    <x v="1"/>
    <n v="107.64800000000001"/>
    <x v="3761"/>
    <n v="3.67"/>
    <s v="Medium"/>
  </r>
  <r>
    <s v="CA-2011-125997"/>
    <x v="259"/>
    <s v="First Class"/>
    <x v="0"/>
    <s v="New York City"/>
    <x v="0"/>
    <s v="United States"/>
    <n v="10011"/>
    <s v="East"/>
    <x v="1"/>
    <x v="8"/>
    <n v="30.98"/>
    <x v="4586"/>
    <n v="3.67"/>
    <s v="High"/>
  </r>
  <r>
    <s v="CA-2014-150959"/>
    <x v="245"/>
    <s v="First Class"/>
    <x v="0"/>
    <s v="Garland"/>
    <x v="6"/>
    <s v="United States"/>
    <n v="75043"/>
    <s v="Central"/>
    <x v="1"/>
    <x v="1"/>
    <n v="18.335999999999999"/>
    <x v="4587"/>
    <n v="3.66"/>
    <s v="Critical"/>
  </r>
  <r>
    <s v="CA-2013-147970"/>
    <x v="353"/>
    <s v="Second Class"/>
    <x v="0"/>
    <s v="Dallas"/>
    <x v="6"/>
    <s v="United States"/>
    <n v="75220"/>
    <s v="Central"/>
    <x v="1"/>
    <x v="12"/>
    <n v="15.552000000000003"/>
    <x v="4153"/>
    <n v="3.66"/>
    <s v="Critical"/>
  </r>
  <r>
    <s v="CA-2014-156237"/>
    <x v="84"/>
    <s v="First Class"/>
    <x v="0"/>
    <s v="Philadelphia"/>
    <x v="12"/>
    <s v="United States"/>
    <n v="19140"/>
    <s v="East"/>
    <x v="1"/>
    <x v="1"/>
    <n v="18.312000000000001"/>
    <x v="4588"/>
    <n v="3.66"/>
    <s v="High"/>
  </r>
  <r>
    <s v="CA-2014-103443"/>
    <x v="517"/>
    <s v="Standard Class"/>
    <x v="0"/>
    <s v="New York City"/>
    <x v="0"/>
    <s v="United States"/>
    <n v="10009"/>
    <s v="East"/>
    <x v="2"/>
    <x v="11"/>
    <n v="124.36"/>
    <x v="3728"/>
    <n v="3.66"/>
    <s v="Medium"/>
  </r>
  <r>
    <s v="CA-2014-149720"/>
    <x v="1005"/>
    <s v="Second Class"/>
    <x v="0"/>
    <s v="Frisco"/>
    <x v="6"/>
    <s v="United States"/>
    <n v="75034"/>
    <s v="Central"/>
    <x v="2"/>
    <x v="11"/>
    <n v="30.336000000000006"/>
    <x v="4589"/>
    <n v="3.66"/>
    <s v="High"/>
  </r>
  <r>
    <s v="US-2013-155768"/>
    <x v="17"/>
    <s v="Same Day"/>
    <x v="2"/>
    <s v="Oxnard"/>
    <x v="1"/>
    <s v="United States"/>
    <n v="93030"/>
    <s v="West"/>
    <x v="1"/>
    <x v="12"/>
    <n v="47.9"/>
    <x v="4005"/>
    <n v="3.66"/>
    <s v="High"/>
  </r>
  <r>
    <s v="US-2013-115441"/>
    <x v="52"/>
    <s v="Second Class"/>
    <x v="1"/>
    <s v="Milwaukee"/>
    <x v="16"/>
    <s v="United States"/>
    <n v="53209"/>
    <s v="Central"/>
    <x v="1"/>
    <x v="12"/>
    <n v="20.62"/>
    <x v="4590"/>
    <n v="3.66"/>
    <s v="Critical"/>
  </r>
  <r>
    <s v="CA-2014-169859"/>
    <x v="253"/>
    <s v="Standard Class"/>
    <x v="2"/>
    <s v="San Diego"/>
    <x v="1"/>
    <s v="United States"/>
    <n v="92024"/>
    <s v="West"/>
    <x v="2"/>
    <x v="11"/>
    <n v="26.25"/>
    <x v="4591"/>
    <n v="3.65"/>
    <s v="High"/>
  </r>
  <r>
    <s v="US-2014-109253"/>
    <x v="55"/>
    <s v="First Class"/>
    <x v="0"/>
    <s v="Oakland"/>
    <x v="1"/>
    <s v="United States"/>
    <n v="94601"/>
    <s v="West"/>
    <x v="1"/>
    <x v="1"/>
    <n v="117.14400000000001"/>
    <x v="4592"/>
    <n v="3.65"/>
    <s v="Medium"/>
  </r>
  <r>
    <s v="CA-2014-121314"/>
    <x v="601"/>
    <s v="First Class"/>
    <x v="0"/>
    <s v="Miami"/>
    <x v="9"/>
    <s v="United States"/>
    <n v="33178"/>
    <s v="South"/>
    <x v="1"/>
    <x v="12"/>
    <n v="251.64"/>
    <x v="2339"/>
    <n v="3.65"/>
    <s v="Medium"/>
  </r>
  <r>
    <s v="CA-2014-113208"/>
    <x v="191"/>
    <s v="Standard Class"/>
    <x v="1"/>
    <s v="Dearborn"/>
    <x v="11"/>
    <s v="United States"/>
    <n v="48126"/>
    <s v="Central"/>
    <x v="2"/>
    <x v="11"/>
    <n v="60.84"/>
    <x v="4593"/>
    <n v="3.65"/>
    <s v="Medium"/>
  </r>
  <r>
    <s v="US-2014-158526"/>
    <x v="278"/>
    <s v="Second Class"/>
    <x v="0"/>
    <s v="Louisville"/>
    <x v="4"/>
    <s v="United States"/>
    <n v="40214"/>
    <s v="South"/>
    <x v="2"/>
    <x v="5"/>
    <n v="258.75"/>
    <x v="4594"/>
    <n v="3.65"/>
    <s v="Medium"/>
  </r>
  <r>
    <s v="CA-2011-164973"/>
    <x v="102"/>
    <s v="Standard Class"/>
    <x v="2"/>
    <s v="New York City"/>
    <x v="0"/>
    <s v="United States"/>
    <n v="10024"/>
    <s v="East"/>
    <x v="1"/>
    <x v="9"/>
    <n v="43.57"/>
    <x v="4595"/>
    <n v="3.64"/>
    <s v="High"/>
  </r>
  <r>
    <s v="US-2013-114776"/>
    <x v="700"/>
    <s v="First Class"/>
    <x v="1"/>
    <s v="Antioch"/>
    <x v="1"/>
    <s v="United States"/>
    <n v="94509"/>
    <s v="West"/>
    <x v="1"/>
    <x v="12"/>
    <n v="19.440000000000001"/>
    <x v="3585"/>
    <n v="3.64"/>
    <s v="Medium"/>
  </r>
  <r>
    <s v="CA-2013-146143"/>
    <x v="808"/>
    <s v="Standard Class"/>
    <x v="0"/>
    <s v="Jackson"/>
    <x v="42"/>
    <s v="United States"/>
    <n v="39212"/>
    <s v="South"/>
    <x v="2"/>
    <x v="11"/>
    <n v="133.38"/>
    <x v="4596"/>
    <n v="3.64"/>
    <s v="Medium"/>
  </r>
  <r>
    <s v="CA-2012-135020"/>
    <x v="954"/>
    <s v="Standard Class"/>
    <x v="0"/>
    <s v="Rochester"/>
    <x v="0"/>
    <s v="United States"/>
    <n v="14609"/>
    <s v="East"/>
    <x v="0"/>
    <x v="4"/>
    <n v="45.99"/>
    <x v="4597"/>
    <n v="3.64"/>
    <s v="Medium"/>
  </r>
  <r>
    <s v="US-2012-126977"/>
    <x v="132"/>
    <s v="Standard Class"/>
    <x v="0"/>
    <s v="New York City"/>
    <x v="0"/>
    <s v="United States"/>
    <n v="10035"/>
    <s v="East"/>
    <x v="0"/>
    <x v="4"/>
    <n v="67.8"/>
    <x v="4212"/>
    <n v="3.64"/>
    <s v="Medium"/>
  </r>
  <r>
    <s v="CA-2011-110422"/>
    <x v="1152"/>
    <s v="Second Class"/>
    <x v="0"/>
    <s v="Miami"/>
    <x v="9"/>
    <s v="United States"/>
    <n v="33180"/>
    <s v="South"/>
    <x v="2"/>
    <x v="11"/>
    <n v="25.248000000000001"/>
    <x v="4598"/>
    <n v="3.64"/>
    <s v="Critical"/>
  </r>
  <r>
    <s v="US-2014-116701"/>
    <x v="517"/>
    <s v="Second Class"/>
    <x v="0"/>
    <s v="Dallas"/>
    <x v="6"/>
    <s v="United States"/>
    <n v="75220"/>
    <s v="Central"/>
    <x v="1"/>
    <x v="8"/>
    <n v="66.283999999999992"/>
    <x v="4599"/>
    <n v="3.63"/>
    <s v="Medium"/>
  </r>
  <r>
    <s v="CA-2012-137106"/>
    <x v="1153"/>
    <s v="Standard Class"/>
    <x v="1"/>
    <s v="Jacksonville"/>
    <x v="9"/>
    <s v="United States"/>
    <n v="32216"/>
    <s v="South"/>
    <x v="0"/>
    <x v="4"/>
    <n v="79.959999999999994"/>
    <x v="4600"/>
    <n v="3.63"/>
    <s v="Medium"/>
  </r>
  <r>
    <s v="CA-2013-157161"/>
    <x v="426"/>
    <s v="Second Class"/>
    <x v="1"/>
    <s v="Columbia"/>
    <x v="36"/>
    <s v="United States"/>
    <n v="29203"/>
    <s v="South"/>
    <x v="1"/>
    <x v="13"/>
    <n v="22.32"/>
    <x v="4601"/>
    <n v="3.63"/>
    <s v="Medium"/>
  </r>
  <r>
    <s v="CA-2014-147844"/>
    <x v="1037"/>
    <s v="Standard Class"/>
    <x v="0"/>
    <s v="Los Angeles"/>
    <x v="1"/>
    <s v="United States"/>
    <n v="90049"/>
    <s v="West"/>
    <x v="1"/>
    <x v="13"/>
    <n v="59.519999999999996"/>
    <x v="3127"/>
    <n v="3.63"/>
    <s v="Medium"/>
  </r>
  <r>
    <s v="CA-2011-166051"/>
    <x v="685"/>
    <s v="Standard Class"/>
    <x v="0"/>
    <s v="Jackson"/>
    <x v="42"/>
    <s v="United States"/>
    <n v="39212"/>
    <s v="South"/>
    <x v="0"/>
    <x v="4"/>
    <n v="113.72999999999999"/>
    <x v="2793"/>
    <n v="3.63"/>
    <s v="Medium"/>
  </r>
  <r>
    <s v="US-2013-144477"/>
    <x v="107"/>
    <s v="Second Class"/>
    <x v="2"/>
    <s v="Philadelphia"/>
    <x v="12"/>
    <s v="United States"/>
    <n v="19134"/>
    <s v="East"/>
    <x v="1"/>
    <x v="13"/>
    <n v="37.312000000000005"/>
    <x v="4602"/>
    <n v="3.63"/>
    <s v="Medium"/>
  </r>
  <r>
    <s v="CA-2012-105508"/>
    <x v="310"/>
    <s v="Standard Class"/>
    <x v="0"/>
    <s v="New York City"/>
    <x v="0"/>
    <s v="United States"/>
    <n v="10035"/>
    <s v="East"/>
    <x v="1"/>
    <x v="14"/>
    <n v="39.979999999999997"/>
    <x v="4603"/>
    <n v="3.63"/>
    <s v="Medium"/>
  </r>
  <r>
    <s v="US-2014-131849"/>
    <x v="1154"/>
    <s v="Standard Class"/>
    <x v="2"/>
    <s v="San Francisco"/>
    <x v="1"/>
    <s v="United States"/>
    <n v="94122"/>
    <s v="West"/>
    <x v="1"/>
    <x v="9"/>
    <n v="26.400000000000002"/>
    <x v="130"/>
    <n v="3.62"/>
    <s v="High"/>
  </r>
  <r>
    <s v="CA-2012-132815"/>
    <x v="932"/>
    <s v="Second Class"/>
    <x v="1"/>
    <s v="Los Angeles"/>
    <x v="1"/>
    <s v="United States"/>
    <n v="90008"/>
    <s v="West"/>
    <x v="1"/>
    <x v="12"/>
    <n v="22.96"/>
    <x v="4604"/>
    <n v="3.62"/>
    <s v="High"/>
  </r>
  <r>
    <s v="CA-2014-104927"/>
    <x v="56"/>
    <s v="Standard Class"/>
    <x v="0"/>
    <s v="Houston"/>
    <x v="6"/>
    <s v="United States"/>
    <n v="77095"/>
    <s v="Central"/>
    <x v="1"/>
    <x v="12"/>
    <n v="75.88"/>
    <x v="4605"/>
    <n v="3.62"/>
    <s v="Medium"/>
  </r>
  <r>
    <s v="CA-2014-158407"/>
    <x v="1005"/>
    <s v="Standard Class"/>
    <x v="1"/>
    <s v="Monroe"/>
    <x v="2"/>
    <s v="United States"/>
    <n v="28110"/>
    <s v="South"/>
    <x v="0"/>
    <x v="4"/>
    <n v="71.984000000000009"/>
    <x v="4606"/>
    <n v="3.61"/>
    <s v="Medium"/>
  </r>
  <r>
    <s v="CA-2011-111150"/>
    <x v="138"/>
    <s v="Standard Class"/>
    <x v="1"/>
    <s v="Columbia"/>
    <x v="21"/>
    <s v="United States"/>
    <n v="65203"/>
    <s v="Central"/>
    <x v="0"/>
    <x v="0"/>
    <n v="47.53"/>
    <x v="4607"/>
    <n v="3.61"/>
    <s v="High"/>
  </r>
  <r>
    <s v="US-2011-148838"/>
    <x v="372"/>
    <s v="Standard Class"/>
    <x v="1"/>
    <s v="New York City"/>
    <x v="0"/>
    <s v="United States"/>
    <n v="10024"/>
    <s v="East"/>
    <x v="1"/>
    <x v="12"/>
    <n v="34.86"/>
    <x v="4608"/>
    <n v="3.61"/>
    <s v="Medium"/>
  </r>
  <r>
    <s v="US-2013-140809"/>
    <x v="1072"/>
    <s v="First Class"/>
    <x v="1"/>
    <s v="Arlington"/>
    <x v="3"/>
    <s v="United States"/>
    <n v="22204"/>
    <s v="South"/>
    <x v="1"/>
    <x v="9"/>
    <n v="56.449999999999996"/>
    <x v="4609"/>
    <n v="3.61"/>
    <s v="Medium"/>
  </r>
  <r>
    <s v="CA-2013-109743"/>
    <x v="870"/>
    <s v="Standard Class"/>
    <x v="1"/>
    <s v="Smyrna"/>
    <x v="35"/>
    <s v="United States"/>
    <n v="37167"/>
    <s v="South"/>
    <x v="0"/>
    <x v="4"/>
    <n v="63.936000000000007"/>
    <x v="4610"/>
    <n v="3.61"/>
    <s v="Medium"/>
  </r>
  <r>
    <s v="CA-2012-104486"/>
    <x v="967"/>
    <s v="Standard Class"/>
    <x v="0"/>
    <s v="San Francisco"/>
    <x v="1"/>
    <s v="United States"/>
    <n v="94109"/>
    <s v="West"/>
    <x v="1"/>
    <x v="9"/>
    <n v="37.32"/>
    <x v="4611"/>
    <n v="3.61"/>
    <s v="High"/>
  </r>
  <r>
    <s v="US-2013-160528"/>
    <x v="402"/>
    <s v="Standard Class"/>
    <x v="2"/>
    <s v="Pharr"/>
    <x v="6"/>
    <s v="United States"/>
    <n v="78577"/>
    <s v="Central"/>
    <x v="2"/>
    <x v="11"/>
    <n v="22.608000000000001"/>
    <x v="4612"/>
    <n v="3.6"/>
    <s v="Low"/>
  </r>
  <r>
    <s v="CA-2011-127936"/>
    <x v="522"/>
    <s v="First Class"/>
    <x v="0"/>
    <s v="New York City"/>
    <x v="0"/>
    <s v="United States"/>
    <n v="10009"/>
    <s v="East"/>
    <x v="1"/>
    <x v="13"/>
    <n v="21.240000000000002"/>
    <x v="3791"/>
    <n v="3.6"/>
    <s v="High"/>
  </r>
  <r>
    <s v="CA-2014-131254"/>
    <x v="113"/>
    <s v="First Class"/>
    <x v="0"/>
    <s v="Houston"/>
    <x v="6"/>
    <s v="United States"/>
    <n v="77095"/>
    <s v="Central"/>
    <x v="1"/>
    <x v="13"/>
    <n v="13.040000000000001"/>
    <x v="4613"/>
    <n v="3.6"/>
    <s v="High"/>
  </r>
  <r>
    <s v="CA-2014-103506"/>
    <x v="267"/>
    <s v="Standard Class"/>
    <x v="1"/>
    <s v="Long Beach"/>
    <x v="0"/>
    <s v="United States"/>
    <n v="11561"/>
    <s v="East"/>
    <x v="1"/>
    <x v="15"/>
    <n v="41.4"/>
    <x v="3092"/>
    <n v="3.6"/>
    <s v="High"/>
  </r>
  <r>
    <s v="US-2011-131275"/>
    <x v="151"/>
    <s v="Standard Class"/>
    <x v="2"/>
    <s v="Burbank"/>
    <x v="1"/>
    <s v="United States"/>
    <n v="91505"/>
    <s v="West"/>
    <x v="2"/>
    <x v="11"/>
    <n v="111"/>
    <x v="4614"/>
    <n v="3.6"/>
    <s v="Medium"/>
  </r>
  <r>
    <s v="CA-2012-141768"/>
    <x v="514"/>
    <s v="Second Class"/>
    <x v="2"/>
    <s v="San Francisco"/>
    <x v="1"/>
    <s v="United States"/>
    <n v="94109"/>
    <s v="West"/>
    <x v="2"/>
    <x v="11"/>
    <n v="14.73"/>
    <x v="4615"/>
    <n v="3.59"/>
    <s v="Critical"/>
  </r>
  <r>
    <s v="CA-2013-128818"/>
    <x v="98"/>
    <s v="Standard Class"/>
    <x v="0"/>
    <s v="New York City"/>
    <x v="0"/>
    <s v="United States"/>
    <n v="10009"/>
    <s v="East"/>
    <x v="1"/>
    <x v="1"/>
    <n v="85.232000000000014"/>
    <x v="4616"/>
    <n v="3.59"/>
    <s v="Medium"/>
  </r>
  <r>
    <s v="CA-2011-165764"/>
    <x v="557"/>
    <s v="Standard Class"/>
    <x v="0"/>
    <s v="Jacksonville"/>
    <x v="2"/>
    <s v="United States"/>
    <n v="28540"/>
    <s v="South"/>
    <x v="1"/>
    <x v="9"/>
    <n v="25.983999999999998"/>
    <x v="4617"/>
    <n v="3.59"/>
    <s v="Medium"/>
  </r>
  <r>
    <s v="CA-2013-109827"/>
    <x v="45"/>
    <s v="Standard Class"/>
    <x v="1"/>
    <s v="Phoenix"/>
    <x v="28"/>
    <s v="United States"/>
    <n v="85023"/>
    <s v="West"/>
    <x v="0"/>
    <x v="0"/>
    <n v="45.120000000000005"/>
    <x v="4618"/>
    <n v="3.59"/>
    <s v="Medium"/>
  </r>
  <r>
    <s v="CA-2012-116876"/>
    <x v="612"/>
    <s v="Standard Class"/>
    <x v="0"/>
    <s v="Rochester"/>
    <x v="0"/>
    <s v="United States"/>
    <n v="14609"/>
    <s v="East"/>
    <x v="1"/>
    <x v="1"/>
    <n v="26.423999999999999"/>
    <x v="4619"/>
    <n v="3.59"/>
    <s v="Low"/>
  </r>
  <r>
    <s v="CA-2011-160094"/>
    <x v="178"/>
    <s v="First Class"/>
    <x v="0"/>
    <s v="Louisville"/>
    <x v="4"/>
    <s v="United States"/>
    <n v="40214"/>
    <s v="South"/>
    <x v="1"/>
    <x v="13"/>
    <n v="174.95000000000002"/>
    <x v="2180"/>
    <n v="3.59"/>
    <s v="Critical"/>
  </r>
  <r>
    <s v="US-2013-126431"/>
    <x v="104"/>
    <s v="Same Day"/>
    <x v="2"/>
    <s v="New York City"/>
    <x v="0"/>
    <s v="United States"/>
    <n v="10009"/>
    <s v="East"/>
    <x v="0"/>
    <x v="0"/>
    <n v="30.839999999999996"/>
    <x v="4620"/>
    <n v="3.59"/>
    <s v="High"/>
  </r>
  <r>
    <s v="CA-2012-135391"/>
    <x v="926"/>
    <s v="Second Class"/>
    <x v="1"/>
    <s v="San Antonio"/>
    <x v="6"/>
    <s v="United States"/>
    <n v="78207"/>
    <s v="Central"/>
    <x v="2"/>
    <x v="11"/>
    <n v="40.783999999999999"/>
    <x v="4621"/>
    <n v="3.58"/>
    <s v="High"/>
  </r>
  <r>
    <s v="US-2011-102715"/>
    <x v="274"/>
    <s v="Second Class"/>
    <x v="0"/>
    <s v="Miami"/>
    <x v="9"/>
    <s v="United States"/>
    <n v="33180"/>
    <s v="South"/>
    <x v="1"/>
    <x v="12"/>
    <n v="10.368000000000002"/>
    <x v="4622"/>
    <n v="3.58"/>
    <s v="Critical"/>
  </r>
  <r>
    <s v="CA-2013-108868"/>
    <x v="37"/>
    <s v="Standard Class"/>
    <x v="1"/>
    <s v="Dallas"/>
    <x v="6"/>
    <s v="United States"/>
    <n v="75081"/>
    <s v="Central"/>
    <x v="1"/>
    <x v="13"/>
    <n v="70.367999999999995"/>
    <x v="3672"/>
    <n v="3.58"/>
    <s v="Medium"/>
  </r>
  <r>
    <s v="CA-2011-129189"/>
    <x v="551"/>
    <s v="Standard Class"/>
    <x v="1"/>
    <s v="Dallas"/>
    <x v="6"/>
    <s v="United States"/>
    <n v="75217"/>
    <s v="Central"/>
    <x v="1"/>
    <x v="14"/>
    <n v="87.92"/>
    <x v="4623"/>
    <n v="3.58"/>
    <s v="Medium"/>
  </r>
  <r>
    <s v="CA-2013-112578"/>
    <x v="588"/>
    <s v="Standard Class"/>
    <x v="0"/>
    <s v="Sacramento"/>
    <x v="1"/>
    <s v="United States"/>
    <n v="95823"/>
    <s v="West"/>
    <x v="1"/>
    <x v="3"/>
    <n v="27.96"/>
    <x v="4624"/>
    <n v="3.58"/>
    <s v="High"/>
  </r>
  <r>
    <s v="US-2013-108777"/>
    <x v="526"/>
    <s v="Same Day"/>
    <x v="1"/>
    <s v="Lorain"/>
    <x v="18"/>
    <s v="United States"/>
    <n v="44052"/>
    <s v="East"/>
    <x v="1"/>
    <x v="1"/>
    <n v="18.693000000000001"/>
    <x v="4625"/>
    <n v="3.57"/>
    <s v="Critical"/>
  </r>
  <r>
    <s v="CA-2014-163335"/>
    <x v="192"/>
    <s v="First Class"/>
    <x v="0"/>
    <s v="Columbus"/>
    <x v="10"/>
    <s v="United States"/>
    <n v="31907"/>
    <s v="South"/>
    <x v="1"/>
    <x v="1"/>
    <n v="38.71"/>
    <x v="4626"/>
    <n v="3.57"/>
    <s v="High"/>
  </r>
  <r>
    <s v="CA-2012-130876"/>
    <x v="733"/>
    <s v="Second Class"/>
    <x v="0"/>
    <s v="New York City"/>
    <x v="0"/>
    <s v="United States"/>
    <n v="10024"/>
    <s v="East"/>
    <x v="1"/>
    <x v="9"/>
    <n v="36.630000000000003"/>
    <x v="4627"/>
    <n v="3.57"/>
    <s v="Medium"/>
  </r>
  <r>
    <s v="CA-2012-119480"/>
    <x v="1089"/>
    <s v="Standard Class"/>
    <x v="0"/>
    <s v="Henderson"/>
    <x v="4"/>
    <s v="United States"/>
    <n v="42420"/>
    <s v="South"/>
    <x v="1"/>
    <x v="12"/>
    <n v="51.550000000000004"/>
    <x v="4165"/>
    <n v="3.57"/>
    <s v="Medium"/>
  </r>
  <r>
    <s v="CA-2013-152730"/>
    <x v="169"/>
    <s v="Standard Class"/>
    <x v="2"/>
    <s v="Superior"/>
    <x v="16"/>
    <s v="United States"/>
    <n v="54880"/>
    <s v="Central"/>
    <x v="2"/>
    <x v="11"/>
    <n v="47.400000000000006"/>
    <x v="4628"/>
    <n v="3.57"/>
    <s v="Medium"/>
  </r>
  <r>
    <s v="CA-2014-118542"/>
    <x v="456"/>
    <s v="Standard Class"/>
    <x v="0"/>
    <s v="Los Angeles"/>
    <x v="1"/>
    <s v="United States"/>
    <n v="90008"/>
    <s v="West"/>
    <x v="1"/>
    <x v="12"/>
    <n v="45.36"/>
    <x v="2506"/>
    <n v="3.56"/>
    <s v="Medium"/>
  </r>
  <r>
    <s v="US-2014-162558"/>
    <x v="306"/>
    <s v="First Class"/>
    <x v="2"/>
    <s v="Knoxville"/>
    <x v="35"/>
    <s v="United States"/>
    <n v="37918"/>
    <s v="South"/>
    <x v="1"/>
    <x v="12"/>
    <n v="20.736000000000004"/>
    <x v="4243"/>
    <n v="3.56"/>
    <s v="High"/>
  </r>
  <r>
    <s v="CA-2014-107132"/>
    <x v="214"/>
    <s v="Standard Class"/>
    <x v="1"/>
    <s v="New York City"/>
    <x v="0"/>
    <s v="United States"/>
    <n v="10009"/>
    <s v="East"/>
    <x v="1"/>
    <x v="3"/>
    <n v="28.4"/>
    <x v="4629"/>
    <n v="3.56"/>
    <s v="High"/>
  </r>
  <r>
    <s v="CA-2014-115119"/>
    <x v="909"/>
    <s v="Standard Class"/>
    <x v="1"/>
    <s v="Lancaster"/>
    <x v="12"/>
    <s v="United States"/>
    <n v="17602"/>
    <s v="East"/>
    <x v="0"/>
    <x v="4"/>
    <n v="61.541999999999994"/>
    <x v="4630"/>
    <n v="3.56"/>
    <s v="Medium"/>
  </r>
  <r>
    <s v="US-2013-131058"/>
    <x v="687"/>
    <s v="Standard Class"/>
    <x v="2"/>
    <s v="Santa Ana"/>
    <x v="1"/>
    <s v="United States"/>
    <n v="92704"/>
    <s v="West"/>
    <x v="1"/>
    <x v="15"/>
    <n v="20.16"/>
    <x v="4631"/>
    <n v="3.56"/>
    <s v="High"/>
  </r>
  <r>
    <s v="CA-2011-132010"/>
    <x v="258"/>
    <s v="First Class"/>
    <x v="2"/>
    <s v="Richmond"/>
    <x v="3"/>
    <s v="United States"/>
    <n v="23223"/>
    <s v="South"/>
    <x v="0"/>
    <x v="0"/>
    <n v="22.96"/>
    <x v="4632"/>
    <n v="3.56"/>
    <s v="High"/>
  </r>
  <r>
    <s v="US-2013-108455"/>
    <x v="371"/>
    <s v="Standard Class"/>
    <x v="0"/>
    <s v="San Francisco"/>
    <x v="1"/>
    <s v="United States"/>
    <n v="94122"/>
    <s v="West"/>
    <x v="1"/>
    <x v="12"/>
    <n v="40.46"/>
    <x v="4633"/>
    <n v="3.55"/>
    <s v="Medium"/>
  </r>
  <r>
    <s v="CA-2013-157266"/>
    <x v="602"/>
    <s v="Standard Class"/>
    <x v="0"/>
    <s v="Washington"/>
    <x v="44"/>
    <s v="United States"/>
    <n v="20016"/>
    <s v="East"/>
    <x v="2"/>
    <x v="11"/>
    <n v="41.37"/>
    <x v="4634"/>
    <n v="3.55"/>
    <s v="Medium"/>
  </r>
  <r>
    <s v="CA-2011-130428"/>
    <x v="261"/>
    <s v="Same Day"/>
    <x v="0"/>
    <s v="Tampa"/>
    <x v="9"/>
    <s v="United States"/>
    <n v="33614"/>
    <s v="South"/>
    <x v="1"/>
    <x v="1"/>
    <n v="12.645000000000001"/>
    <x v="4635"/>
    <n v="3.55"/>
    <s v="High"/>
  </r>
  <r>
    <s v="CA-2013-142405"/>
    <x v="316"/>
    <s v="Standard Class"/>
    <x v="0"/>
    <s v="Seattle"/>
    <x v="8"/>
    <s v="United States"/>
    <n v="98103"/>
    <s v="West"/>
    <x v="1"/>
    <x v="1"/>
    <n v="53.984000000000002"/>
    <x v="4636"/>
    <n v="3.54"/>
    <s v="Medium"/>
  </r>
  <r>
    <s v="CA-2013-110009"/>
    <x v="37"/>
    <s v="Standard Class"/>
    <x v="0"/>
    <s v="Seattle"/>
    <x v="8"/>
    <s v="United States"/>
    <n v="98103"/>
    <s v="West"/>
    <x v="2"/>
    <x v="11"/>
    <n v="43.13"/>
    <x v="4637"/>
    <n v="3.54"/>
    <s v="Medium"/>
  </r>
  <r>
    <s v="CA-2013-116603"/>
    <x v="579"/>
    <s v="Standard Class"/>
    <x v="0"/>
    <s v="New York City"/>
    <x v="0"/>
    <s v="United States"/>
    <n v="10024"/>
    <s v="East"/>
    <x v="1"/>
    <x v="8"/>
    <n v="45.96"/>
    <x v="4494"/>
    <n v="3.54"/>
    <s v="Medium"/>
  </r>
  <r>
    <s v="CA-2013-156811"/>
    <x v="811"/>
    <s v="Standard Class"/>
    <x v="1"/>
    <s v="San Francisco"/>
    <x v="1"/>
    <s v="United States"/>
    <n v="94122"/>
    <s v="West"/>
    <x v="1"/>
    <x v="8"/>
    <n v="43.92"/>
    <x v="4638"/>
    <n v="3.53"/>
    <s v="Medium"/>
  </r>
  <r>
    <s v="US-2012-150231"/>
    <x v="18"/>
    <s v="Second Class"/>
    <x v="2"/>
    <s v="New York City"/>
    <x v="0"/>
    <s v="United States"/>
    <n v="10009"/>
    <s v="East"/>
    <x v="1"/>
    <x v="13"/>
    <n v="17.52"/>
    <x v="4639"/>
    <n v="3.53"/>
    <s v="High"/>
  </r>
  <r>
    <s v="CA-2014-152975"/>
    <x v="84"/>
    <s v="First Class"/>
    <x v="2"/>
    <s v="New York City"/>
    <x v="0"/>
    <s v="United States"/>
    <n v="10035"/>
    <s v="East"/>
    <x v="1"/>
    <x v="13"/>
    <n v="29.950000000000003"/>
    <x v="4640"/>
    <n v="3.53"/>
    <s v="High"/>
  </r>
  <r>
    <s v="CA-2014-116498"/>
    <x v="916"/>
    <s v="Standard Class"/>
    <x v="0"/>
    <s v="San Diego"/>
    <x v="1"/>
    <s v="United States"/>
    <n v="92037"/>
    <s v="West"/>
    <x v="1"/>
    <x v="13"/>
    <n v="35.099999999999994"/>
    <x v="4641"/>
    <n v="3.53"/>
    <s v="High"/>
  </r>
  <r>
    <s v="CA-2011-149020"/>
    <x v="1155"/>
    <s v="Standard Class"/>
    <x v="1"/>
    <s v="Springfield"/>
    <x v="3"/>
    <s v="United States"/>
    <n v="22153"/>
    <s v="South"/>
    <x v="2"/>
    <x v="11"/>
    <n v="51.94"/>
    <x v="4642"/>
    <n v="3.52"/>
    <s v="Medium"/>
  </r>
  <r>
    <s v="US-2013-103646"/>
    <x v="998"/>
    <s v="Standard Class"/>
    <x v="1"/>
    <s v="Chicago"/>
    <x v="5"/>
    <s v="United States"/>
    <n v="60623"/>
    <s v="Central"/>
    <x v="1"/>
    <x v="8"/>
    <n v="48.791999999999987"/>
    <x v="4643"/>
    <n v="3.52"/>
    <s v="High"/>
  </r>
  <r>
    <s v="CA-2013-125738"/>
    <x v="478"/>
    <s v="Standard Class"/>
    <x v="2"/>
    <s v="Salt Lake City"/>
    <x v="26"/>
    <s v="United States"/>
    <n v="84106"/>
    <s v="West"/>
    <x v="1"/>
    <x v="12"/>
    <n v="45.68"/>
    <x v="3405"/>
    <n v="3.52"/>
    <s v="Medium"/>
  </r>
  <r>
    <s v="CA-2014-121300"/>
    <x v="678"/>
    <s v="Same Day"/>
    <x v="2"/>
    <s v="Mentor"/>
    <x v="18"/>
    <s v="United States"/>
    <n v="44060"/>
    <s v="East"/>
    <x v="1"/>
    <x v="12"/>
    <n v="15.552000000000003"/>
    <x v="4153"/>
    <n v="3.52"/>
    <s v="High"/>
  </r>
  <r>
    <s v="CA-2013-103982"/>
    <x v="122"/>
    <s v="Standard Class"/>
    <x v="0"/>
    <s v="Round Rock"/>
    <x v="6"/>
    <s v="United States"/>
    <n v="78664"/>
    <s v="Central"/>
    <x v="0"/>
    <x v="0"/>
    <n v="41.720000000000006"/>
    <x v="4644"/>
    <n v="3.52"/>
    <s v="Medium"/>
  </r>
  <r>
    <s v="CA-2011-168368"/>
    <x v="159"/>
    <s v="Second Class"/>
    <x v="0"/>
    <s v="Columbia"/>
    <x v="21"/>
    <s v="United States"/>
    <n v="65203"/>
    <s v="Central"/>
    <x v="1"/>
    <x v="1"/>
    <n v="51.900000000000006"/>
    <x v="4645"/>
    <n v="3.52"/>
    <s v="Medium"/>
  </r>
  <r>
    <s v="US-2013-157728"/>
    <x v="870"/>
    <s v="Standard Class"/>
    <x v="0"/>
    <s v="Grand Rapids"/>
    <x v="11"/>
    <s v="United States"/>
    <n v="49505"/>
    <s v="Central"/>
    <x v="1"/>
    <x v="12"/>
    <n v="35.56"/>
    <x v="4646"/>
    <n v="3.52"/>
    <s v="Medium"/>
  </r>
  <r>
    <s v="US-2013-110156"/>
    <x v="890"/>
    <s v="Standard Class"/>
    <x v="0"/>
    <s v="Houston"/>
    <x v="6"/>
    <s v="United States"/>
    <n v="77041"/>
    <s v="Central"/>
    <x v="1"/>
    <x v="14"/>
    <n v="40.968000000000004"/>
    <x v="4647"/>
    <n v="3.51"/>
    <s v="Medium"/>
  </r>
  <r>
    <s v="CA-2014-133641"/>
    <x v="91"/>
    <s v="Standard Class"/>
    <x v="0"/>
    <s v="Gulfport"/>
    <x v="42"/>
    <s v="United States"/>
    <n v="39503"/>
    <s v="South"/>
    <x v="1"/>
    <x v="14"/>
    <n v="48.69"/>
    <x v="4648"/>
    <n v="3.51"/>
    <s v="Medium"/>
  </r>
  <r>
    <s v="CA-2011-118339"/>
    <x v="372"/>
    <s v="Standard Class"/>
    <x v="0"/>
    <s v="Lakeville"/>
    <x v="7"/>
    <s v="United States"/>
    <n v="55044"/>
    <s v="Central"/>
    <x v="1"/>
    <x v="12"/>
    <n v="47.18"/>
    <x v="4649"/>
    <n v="3.51"/>
    <s v="Medium"/>
  </r>
  <r>
    <s v="CA-2011-140403"/>
    <x v="689"/>
    <s v="Same Day"/>
    <x v="2"/>
    <s v="Manteca"/>
    <x v="1"/>
    <s v="United States"/>
    <n v="95336"/>
    <s v="West"/>
    <x v="1"/>
    <x v="14"/>
    <n v="15.28"/>
    <x v="4650"/>
    <n v="3.51"/>
    <s v="Critical"/>
  </r>
  <r>
    <s v="CA-2013-136301"/>
    <x v="287"/>
    <s v="Second Class"/>
    <x v="1"/>
    <s v="San Francisco"/>
    <x v="1"/>
    <s v="United States"/>
    <n v="94109"/>
    <s v="West"/>
    <x v="2"/>
    <x v="11"/>
    <n v="28.28"/>
    <x v="4651"/>
    <n v="3.51"/>
    <s v="Critical"/>
  </r>
  <r>
    <s v="CA-2012-133536"/>
    <x v="956"/>
    <s v="Second Class"/>
    <x v="0"/>
    <s v="New York City"/>
    <x v="0"/>
    <s v="United States"/>
    <n v="10009"/>
    <s v="East"/>
    <x v="1"/>
    <x v="14"/>
    <n v="22.919999999999998"/>
    <x v="4652"/>
    <n v="3.51"/>
    <s v="High"/>
  </r>
  <r>
    <s v="CA-2011-106054"/>
    <x v="116"/>
    <s v="First Class"/>
    <x v="1"/>
    <s v="Athens"/>
    <x v="10"/>
    <s v="United States"/>
    <n v="30605"/>
    <s v="South"/>
    <x v="1"/>
    <x v="13"/>
    <n v="12.78"/>
    <x v="4653"/>
    <n v="3.51"/>
    <s v="Critical"/>
  </r>
  <r>
    <s v="CA-2012-129546"/>
    <x v="725"/>
    <s v="Standard Class"/>
    <x v="1"/>
    <s v="Los Angeles"/>
    <x v="1"/>
    <s v="United States"/>
    <n v="90032"/>
    <s v="West"/>
    <x v="1"/>
    <x v="3"/>
    <n v="47.19"/>
    <x v="4654"/>
    <n v="3.51"/>
    <s v="Medium"/>
  </r>
  <r>
    <s v="CA-2014-107727"/>
    <x v="307"/>
    <s v="Second Class"/>
    <x v="2"/>
    <s v="Houston"/>
    <x v="6"/>
    <s v="United States"/>
    <n v="77095"/>
    <s v="Central"/>
    <x v="1"/>
    <x v="12"/>
    <n v="29.472000000000001"/>
    <x v="4655"/>
    <n v="3.5"/>
    <s v="Medium"/>
  </r>
  <r>
    <s v="CA-2014-140676"/>
    <x v="982"/>
    <s v="First Class"/>
    <x v="0"/>
    <s v="Baltimore"/>
    <x v="30"/>
    <s v="United States"/>
    <n v="21215"/>
    <s v="East"/>
    <x v="1"/>
    <x v="12"/>
    <n v="94.85"/>
    <x v="1718"/>
    <n v="3.5"/>
    <s v="Medium"/>
  </r>
  <r>
    <s v="CA-2014-112865"/>
    <x v="468"/>
    <s v="Standard Class"/>
    <x v="0"/>
    <s v="Philadelphia"/>
    <x v="12"/>
    <s v="United States"/>
    <n v="19140"/>
    <s v="East"/>
    <x v="0"/>
    <x v="0"/>
    <n v="36.048000000000002"/>
    <x v="4656"/>
    <n v="3.5"/>
    <s v="High"/>
  </r>
  <r>
    <s v="CA-2011-162278"/>
    <x v="688"/>
    <s v="Second Class"/>
    <x v="0"/>
    <s v="Seattle"/>
    <x v="8"/>
    <s v="United States"/>
    <n v="98105"/>
    <s v="West"/>
    <x v="2"/>
    <x v="11"/>
    <n v="63.92"/>
    <x v="4657"/>
    <n v="3.5"/>
    <s v="Medium"/>
  </r>
  <r>
    <s v="CA-2013-120005"/>
    <x v="122"/>
    <s v="Same Day"/>
    <x v="1"/>
    <s v="San Francisco"/>
    <x v="1"/>
    <s v="United States"/>
    <n v="94110"/>
    <s v="West"/>
    <x v="1"/>
    <x v="3"/>
    <n v="25.349999999999998"/>
    <x v="4658"/>
    <n v="3.5"/>
    <s v="High"/>
  </r>
  <r>
    <s v="CA-2014-129910"/>
    <x v="448"/>
    <s v="Standard Class"/>
    <x v="2"/>
    <s v="Columbus"/>
    <x v="10"/>
    <s v="United States"/>
    <n v="31907"/>
    <s v="South"/>
    <x v="1"/>
    <x v="9"/>
    <n v="59.76"/>
    <x v="4659"/>
    <n v="3.5"/>
    <s v="Medium"/>
  </r>
  <r>
    <s v="CA-2013-105473"/>
    <x v="23"/>
    <s v="Second Class"/>
    <x v="0"/>
    <s v="Seattle"/>
    <x v="8"/>
    <s v="United States"/>
    <n v="98115"/>
    <s v="West"/>
    <x v="1"/>
    <x v="3"/>
    <n v="28.799999999999997"/>
    <x v="4660"/>
    <n v="3.5"/>
    <s v="High"/>
  </r>
  <r>
    <s v="CA-2014-160122"/>
    <x v="884"/>
    <s v="Standard Class"/>
    <x v="0"/>
    <s v="Chicago"/>
    <x v="5"/>
    <s v="United States"/>
    <n v="60623"/>
    <s v="Central"/>
    <x v="1"/>
    <x v="14"/>
    <n v="55.584000000000003"/>
    <x v="4661"/>
    <n v="3.5"/>
    <s v="Medium"/>
  </r>
  <r>
    <s v="CA-2014-150091"/>
    <x v="47"/>
    <s v="Standard Class"/>
    <x v="0"/>
    <s v="Lakewood"/>
    <x v="14"/>
    <s v="United States"/>
    <n v="8701"/>
    <s v="East"/>
    <x v="2"/>
    <x v="11"/>
    <n v="40.479999999999997"/>
    <x v="4662"/>
    <n v="3.5"/>
    <s v="High"/>
  </r>
  <r>
    <s v="US-2013-114230"/>
    <x v="675"/>
    <s v="Standard Class"/>
    <x v="0"/>
    <s v="Phoenix"/>
    <x v="28"/>
    <s v="United States"/>
    <n v="85023"/>
    <s v="West"/>
    <x v="1"/>
    <x v="9"/>
    <n v="39.808"/>
    <x v="4663"/>
    <n v="3.5"/>
    <s v="Medium"/>
  </r>
  <r>
    <s v="CA-2012-117415"/>
    <x v="255"/>
    <s v="Standard Class"/>
    <x v="2"/>
    <s v="Houston"/>
    <x v="6"/>
    <s v="United States"/>
    <n v="77041"/>
    <s v="Central"/>
    <x v="1"/>
    <x v="14"/>
    <n v="113.328"/>
    <x v="4664"/>
    <n v="3.49"/>
    <s v="Medium"/>
  </r>
  <r>
    <s v="US-2013-169040"/>
    <x v="700"/>
    <s v="Standard Class"/>
    <x v="0"/>
    <s v="Seattle"/>
    <x v="8"/>
    <s v="United States"/>
    <n v="98105"/>
    <s v="West"/>
    <x v="1"/>
    <x v="14"/>
    <n v="35.89"/>
    <x v="4665"/>
    <n v="3.49"/>
    <s v="Medium"/>
  </r>
  <r>
    <s v="CA-2012-143882"/>
    <x v="388"/>
    <s v="Standard Class"/>
    <x v="2"/>
    <s v="Lakewood"/>
    <x v="18"/>
    <s v="United States"/>
    <n v="44107"/>
    <s v="East"/>
    <x v="1"/>
    <x v="12"/>
    <n v="43.056000000000004"/>
    <x v="4666"/>
    <n v="3.49"/>
    <s v="High"/>
  </r>
  <r>
    <s v="CA-2012-144274"/>
    <x v="62"/>
    <s v="Second Class"/>
    <x v="0"/>
    <s v="Wilmington"/>
    <x v="19"/>
    <s v="United States"/>
    <n v="19805"/>
    <s v="East"/>
    <x v="1"/>
    <x v="12"/>
    <n v="44.099999999999994"/>
    <x v="4667"/>
    <n v="3.49"/>
    <s v="Medium"/>
  </r>
  <r>
    <s v="CA-2014-152926"/>
    <x v="306"/>
    <s v="Second Class"/>
    <x v="1"/>
    <s v="Houston"/>
    <x v="6"/>
    <s v="United States"/>
    <n v="77041"/>
    <s v="Central"/>
    <x v="1"/>
    <x v="8"/>
    <n v="21.983999999999995"/>
    <x v="4668"/>
    <n v="3.49"/>
    <s v="Critical"/>
  </r>
  <r>
    <s v="CA-2012-104626"/>
    <x v="179"/>
    <s v="Standard Class"/>
    <x v="2"/>
    <s v="Franklin"/>
    <x v="15"/>
    <s v="United States"/>
    <n v="2038"/>
    <s v="East"/>
    <x v="1"/>
    <x v="1"/>
    <n v="114.60000000000001"/>
    <x v="4669"/>
    <n v="3.48"/>
    <s v="Medium"/>
  </r>
  <r>
    <s v="CA-2013-160129"/>
    <x v="935"/>
    <s v="Same Day"/>
    <x v="1"/>
    <s v="Philadelphia"/>
    <x v="12"/>
    <s v="United States"/>
    <n v="19140"/>
    <s v="East"/>
    <x v="1"/>
    <x v="16"/>
    <n v="15.8"/>
    <x v="4670"/>
    <n v="3.48"/>
    <s v="High"/>
  </r>
  <r>
    <s v="CA-2014-146920"/>
    <x v="383"/>
    <s v="Standard Class"/>
    <x v="0"/>
    <s v="Chicago"/>
    <x v="5"/>
    <s v="United States"/>
    <n v="60623"/>
    <s v="Central"/>
    <x v="1"/>
    <x v="12"/>
    <n v="26.720000000000002"/>
    <x v="4671"/>
    <n v="3.48"/>
    <s v="High"/>
  </r>
  <r>
    <s v="CA-2011-169446"/>
    <x v="193"/>
    <s v="Standard Class"/>
    <x v="0"/>
    <s v="Chicago"/>
    <x v="5"/>
    <s v="United States"/>
    <n v="60623"/>
    <s v="Central"/>
    <x v="1"/>
    <x v="9"/>
    <n v="32.591999999999999"/>
    <x v="4672"/>
    <n v="3.48"/>
    <s v="Medium"/>
  </r>
  <r>
    <s v="CA-2012-115742"/>
    <x v="555"/>
    <s v="Standard Class"/>
    <x v="0"/>
    <s v="New Albany"/>
    <x v="22"/>
    <s v="United States"/>
    <n v="47150"/>
    <s v="Central"/>
    <x v="1"/>
    <x v="1"/>
    <n v="38.22"/>
    <x v="4673"/>
    <n v="3.47"/>
    <s v="Medium"/>
  </r>
  <r>
    <s v="CA-2014-160423"/>
    <x v="738"/>
    <s v="Standard Class"/>
    <x v="2"/>
    <s v="Charlotte"/>
    <x v="2"/>
    <s v="United States"/>
    <n v="28205"/>
    <s v="South"/>
    <x v="1"/>
    <x v="1"/>
    <n v="35.783999999999999"/>
    <x v="4674"/>
    <n v="3.47"/>
    <s v="Medium"/>
  </r>
  <r>
    <s v="CA-2012-114069"/>
    <x v="35"/>
    <s v="Second Class"/>
    <x v="0"/>
    <s v="New York City"/>
    <x v="0"/>
    <s v="United States"/>
    <n v="10035"/>
    <s v="East"/>
    <x v="1"/>
    <x v="1"/>
    <n v="11.808"/>
    <x v="4675"/>
    <n v="3.47"/>
    <s v="Critical"/>
  </r>
  <r>
    <s v="US-2011-103905"/>
    <x v="1138"/>
    <s v="Standard Class"/>
    <x v="2"/>
    <s v="Aurora"/>
    <x v="5"/>
    <s v="United States"/>
    <n v="60505"/>
    <s v="Central"/>
    <x v="1"/>
    <x v="1"/>
    <n v="29.931999999999992"/>
    <x v="4676"/>
    <n v="3.47"/>
    <s v="Low"/>
  </r>
  <r>
    <s v="CA-2013-150350"/>
    <x v="402"/>
    <s v="Standard Class"/>
    <x v="0"/>
    <s v="Seattle"/>
    <x v="8"/>
    <s v="United States"/>
    <n v="98105"/>
    <s v="West"/>
    <x v="1"/>
    <x v="8"/>
    <n v="43.099999999999994"/>
    <x v="4488"/>
    <n v="3.47"/>
    <s v="Medium"/>
  </r>
  <r>
    <s v="US-2011-147704"/>
    <x v="377"/>
    <s v="Standard Class"/>
    <x v="2"/>
    <s v="Bloomington"/>
    <x v="22"/>
    <s v="United States"/>
    <n v="47401"/>
    <s v="Central"/>
    <x v="1"/>
    <x v="1"/>
    <n v="29.12"/>
    <x v="4677"/>
    <n v="3.47"/>
    <s v="Medium"/>
  </r>
  <r>
    <s v="CA-2013-134789"/>
    <x v="216"/>
    <s v="Standard Class"/>
    <x v="2"/>
    <s v="Hot Springs"/>
    <x v="39"/>
    <s v="United States"/>
    <n v="71901"/>
    <s v="South"/>
    <x v="1"/>
    <x v="12"/>
    <n v="25.92"/>
    <x v="4061"/>
    <n v="3.47"/>
    <s v="Low"/>
  </r>
  <r>
    <s v="CA-2011-140396"/>
    <x v="465"/>
    <s v="Standard Class"/>
    <x v="1"/>
    <s v="New York City"/>
    <x v="0"/>
    <s v="United States"/>
    <n v="10024"/>
    <s v="East"/>
    <x v="1"/>
    <x v="14"/>
    <n v="34.74"/>
    <x v="4678"/>
    <n v="3.47"/>
    <s v="Medium"/>
  </r>
  <r>
    <s v="US-2012-126753"/>
    <x v="295"/>
    <s v="Standard Class"/>
    <x v="1"/>
    <s v="Philadelphia"/>
    <x v="12"/>
    <s v="United States"/>
    <n v="19134"/>
    <s v="East"/>
    <x v="0"/>
    <x v="0"/>
    <n v="31.176000000000002"/>
    <x v="4679"/>
    <n v="3.47"/>
    <s v="High"/>
  </r>
  <r>
    <s v="CA-2013-161669"/>
    <x v="347"/>
    <s v="First Class"/>
    <x v="1"/>
    <s v="Los Angeles"/>
    <x v="1"/>
    <s v="United States"/>
    <n v="90036"/>
    <s v="West"/>
    <x v="1"/>
    <x v="1"/>
    <n v="37.44"/>
    <x v="4680"/>
    <n v="3.46"/>
    <s v="High"/>
  </r>
  <r>
    <s v="CA-2013-102981"/>
    <x v="864"/>
    <s v="Second Class"/>
    <x v="0"/>
    <s v="New York City"/>
    <x v="0"/>
    <s v="United States"/>
    <n v="10035"/>
    <s v="East"/>
    <x v="0"/>
    <x v="0"/>
    <n v="31.86"/>
    <x v="2806"/>
    <n v="3.46"/>
    <s v="Medium"/>
  </r>
  <r>
    <s v="CA-2013-119186"/>
    <x v="602"/>
    <s v="Same Day"/>
    <x v="0"/>
    <s v="Fort Worth"/>
    <x v="6"/>
    <s v="United States"/>
    <n v="76106"/>
    <s v="Central"/>
    <x v="1"/>
    <x v="12"/>
    <n v="10.368000000000002"/>
    <x v="4622"/>
    <n v="3.46"/>
    <s v="Critical"/>
  </r>
  <r>
    <s v="US-2011-150119"/>
    <x v="905"/>
    <s v="Standard Class"/>
    <x v="2"/>
    <s v="Columbus"/>
    <x v="18"/>
    <s v="United States"/>
    <n v="43229"/>
    <s v="East"/>
    <x v="2"/>
    <x v="5"/>
    <n v="281.37199999999996"/>
    <x v="2073"/>
    <n v="3.46"/>
    <s v="Medium"/>
  </r>
  <r>
    <s v="CA-2012-113131"/>
    <x v="310"/>
    <s v="Same Day"/>
    <x v="0"/>
    <s v="Columbus"/>
    <x v="18"/>
    <s v="United States"/>
    <n v="43229"/>
    <s v="East"/>
    <x v="1"/>
    <x v="15"/>
    <n v="24.424000000000003"/>
    <x v="3768"/>
    <n v="3.46"/>
    <s v="High"/>
  </r>
  <r>
    <s v="CA-2013-166674"/>
    <x v="530"/>
    <s v="Second Class"/>
    <x v="0"/>
    <s v="Auburn"/>
    <x v="0"/>
    <s v="United States"/>
    <n v="13021"/>
    <s v="East"/>
    <x v="1"/>
    <x v="13"/>
    <n v="30.48"/>
    <x v="4455"/>
    <n v="3.45"/>
    <s v="Critical"/>
  </r>
  <r>
    <s v="CA-2012-161263"/>
    <x v="185"/>
    <s v="Standard Class"/>
    <x v="1"/>
    <s v="Toledo"/>
    <x v="18"/>
    <s v="United States"/>
    <n v="43615"/>
    <s v="East"/>
    <x v="1"/>
    <x v="1"/>
    <n v="55.470000000000006"/>
    <x v="4681"/>
    <n v="3.45"/>
    <s v="High"/>
  </r>
  <r>
    <s v="CA-2013-147578"/>
    <x v="247"/>
    <s v="Second Class"/>
    <x v="0"/>
    <s v="San Francisco"/>
    <x v="1"/>
    <s v="United States"/>
    <n v="94122"/>
    <s v="West"/>
    <x v="2"/>
    <x v="11"/>
    <n v="31.56"/>
    <x v="3531"/>
    <n v="3.45"/>
    <s v="Medium"/>
  </r>
  <r>
    <s v="CA-2014-165687"/>
    <x v="66"/>
    <s v="Standard Class"/>
    <x v="0"/>
    <s v="Salem"/>
    <x v="3"/>
    <s v="United States"/>
    <n v="24153"/>
    <s v="South"/>
    <x v="1"/>
    <x v="8"/>
    <n v="35.04"/>
    <x v="4682"/>
    <n v="3.45"/>
    <s v="Low"/>
  </r>
  <r>
    <s v="US-2014-133361"/>
    <x v="91"/>
    <s v="First Class"/>
    <x v="1"/>
    <s v="Baltimore"/>
    <x v="30"/>
    <s v="United States"/>
    <n v="21215"/>
    <s v="East"/>
    <x v="1"/>
    <x v="13"/>
    <n v="37.200000000000003"/>
    <x v="4683"/>
    <n v="3.45"/>
    <s v="High"/>
  </r>
  <r>
    <s v="CA-2013-113390"/>
    <x v="1156"/>
    <s v="Standard Class"/>
    <x v="0"/>
    <s v="Chicago"/>
    <x v="5"/>
    <s v="United States"/>
    <n v="60610"/>
    <s v="Central"/>
    <x v="1"/>
    <x v="13"/>
    <n v="27.72"/>
    <x v="4684"/>
    <n v="3.45"/>
    <s v="High"/>
  </r>
  <r>
    <s v="CA-2012-143077"/>
    <x v="132"/>
    <s v="Standard Class"/>
    <x v="1"/>
    <s v="Houston"/>
    <x v="6"/>
    <s v="United States"/>
    <n v="77041"/>
    <s v="Central"/>
    <x v="2"/>
    <x v="11"/>
    <n v="21.936000000000003"/>
    <x v="4685"/>
    <n v="3.44"/>
    <s v="High"/>
  </r>
  <r>
    <s v="CA-2014-155089"/>
    <x v="89"/>
    <s v="Standard Class"/>
    <x v="2"/>
    <s v="Tampa"/>
    <x v="9"/>
    <s v="United States"/>
    <n v="33614"/>
    <s v="South"/>
    <x v="1"/>
    <x v="1"/>
    <n v="45.660000000000011"/>
    <x v="4686"/>
    <n v="3.44"/>
    <s v="High"/>
  </r>
  <r>
    <s v="CA-2011-138450"/>
    <x v="273"/>
    <s v="Standard Class"/>
    <x v="1"/>
    <s v="Philadelphia"/>
    <x v="12"/>
    <s v="United States"/>
    <n v="19134"/>
    <s v="East"/>
    <x v="1"/>
    <x v="14"/>
    <n v="52.512"/>
    <x v="2937"/>
    <n v="3.44"/>
    <s v="High"/>
  </r>
  <r>
    <s v="CA-2012-112053"/>
    <x v="471"/>
    <s v="Second Class"/>
    <x v="0"/>
    <s v="Rochester"/>
    <x v="0"/>
    <s v="United States"/>
    <n v="14609"/>
    <s v="East"/>
    <x v="0"/>
    <x v="0"/>
    <n v="31.95"/>
    <x v="4687"/>
    <n v="3.44"/>
    <s v="Medium"/>
  </r>
  <r>
    <s v="CA-2013-101525"/>
    <x v="408"/>
    <s v="Second Class"/>
    <x v="0"/>
    <s v="Little Rock"/>
    <x v="39"/>
    <s v="United States"/>
    <n v="72209"/>
    <s v="South"/>
    <x v="1"/>
    <x v="13"/>
    <n v="11.16"/>
    <x v="4688"/>
    <n v="3.44"/>
    <s v="Critical"/>
  </r>
  <r>
    <s v="CA-2011-134726"/>
    <x v="535"/>
    <s v="Second Class"/>
    <x v="1"/>
    <s v="Seattle"/>
    <x v="8"/>
    <s v="United States"/>
    <n v="98115"/>
    <s v="West"/>
    <x v="0"/>
    <x v="0"/>
    <n v="41.94"/>
    <x v="4266"/>
    <n v="3.44"/>
    <s v="Medium"/>
  </r>
  <r>
    <s v="CA-2012-121188"/>
    <x v="99"/>
    <s v="Standard Class"/>
    <x v="0"/>
    <s v="Los Angeles"/>
    <x v="1"/>
    <s v="United States"/>
    <n v="90049"/>
    <s v="West"/>
    <x v="1"/>
    <x v="1"/>
    <n v="41.36"/>
    <x v="4689"/>
    <n v="3.44"/>
    <s v="Medium"/>
  </r>
  <r>
    <s v="CA-2012-110632"/>
    <x v="1157"/>
    <s v="Second Class"/>
    <x v="1"/>
    <s v="New York City"/>
    <x v="0"/>
    <s v="United States"/>
    <n v="10009"/>
    <s v="East"/>
    <x v="1"/>
    <x v="9"/>
    <n v="33.82"/>
    <x v="4690"/>
    <n v="3.43"/>
    <s v="Medium"/>
  </r>
  <r>
    <s v="US-2012-122140"/>
    <x v="1071"/>
    <s v="Standard Class"/>
    <x v="0"/>
    <s v="Dallas"/>
    <x v="6"/>
    <s v="United States"/>
    <n v="75220"/>
    <s v="Central"/>
    <x v="0"/>
    <x v="0"/>
    <n v="50.120000000000005"/>
    <x v="4691"/>
    <n v="3.43"/>
    <s v="Medium"/>
  </r>
  <r>
    <s v="US-2011-119081"/>
    <x v="90"/>
    <s v="Standard Class"/>
    <x v="2"/>
    <s v="Olathe"/>
    <x v="45"/>
    <s v="United States"/>
    <n v="66062"/>
    <s v="Central"/>
    <x v="2"/>
    <x v="11"/>
    <n v="40.56"/>
    <x v="4692"/>
    <n v="3.43"/>
    <s v="Medium"/>
  </r>
  <r>
    <s v="CA-2014-109099"/>
    <x v="844"/>
    <s v="Standard Class"/>
    <x v="1"/>
    <s v="New York City"/>
    <x v="0"/>
    <s v="United States"/>
    <n v="10009"/>
    <s v="East"/>
    <x v="1"/>
    <x v="12"/>
    <n v="40.99"/>
    <x v="3259"/>
    <n v="3.43"/>
    <s v="Medium"/>
  </r>
  <r>
    <s v="US-2013-126452"/>
    <x v="112"/>
    <s v="Standard Class"/>
    <x v="1"/>
    <s v="Los Angeles"/>
    <x v="1"/>
    <s v="United States"/>
    <n v="90004"/>
    <s v="West"/>
    <x v="1"/>
    <x v="12"/>
    <n v="47.52"/>
    <x v="4693"/>
    <n v="3.43"/>
    <s v="Low"/>
  </r>
  <r>
    <s v="US-2012-159499"/>
    <x v="312"/>
    <s v="Second Class"/>
    <x v="1"/>
    <s v="Phoenix"/>
    <x v="28"/>
    <s v="United States"/>
    <n v="85023"/>
    <s v="West"/>
    <x v="1"/>
    <x v="15"/>
    <n v="16.520000000000003"/>
    <x v="4694"/>
    <n v="3.43"/>
    <s v="High"/>
  </r>
  <r>
    <s v="CA-2013-168753"/>
    <x v="460"/>
    <s v="Second Class"/>
    <x v="0"/>
    <s v="Montgomery"/>
    <x v="23"/>
    <s v="United States"/>
    <n v="36116"/>
    <s v="South"/>
    <x v="1"/>
    <x v="1"/>
    <n v="22.75"/>
    <x v="4695"/>
    <n v="3.42"/>
    <s v="High"/>
  </r>
  <r>
    <s v="CA-2013-114482"/>
    <x v="923"/>
    <s v="Second Class"/>
    <x v="1"/>
    <s v="Des Moines"/>
    <x v="38"/>
    <s v="United States"/>
    <n v="50315"/>
    <s v="Central"/>
    <x v="1"/>
    <x v="12"/>
    <n v="40.46"/>
    <x v="4633"/>
    <n v="3.42"/>
    <s v="Medium"/>
  </r>
  <r>
    <s v="CA-2013-152555"/>
    <x v="605"/>
    <s v="Second Class"/>
    <x v="2"/>
    <s v="Chicago"/>
    <x v="5"/>
    <s v="United States"/>
    <n v="60653"/>
    <s v="Central"/>
    <x v="1"/>
    <x v="12"/>
    <n v="45.527999999999999"/>
    <x v="3516"/>
    <n v="3.42"/>
    <s v="Medium"/>
  </r>
  <r>
    <s v="CA-2014-112956"/>
    <x v="55"/>
    <s v="Standard Class"/>
    <x v="2"/>
    <s v="Columbia"/>
    <x v="30"/>
    <s v="United States"/>
    <n v="21044"/>
    <s v="East"/>
    <x v="2"/>
    <x v="11"/>
    <n v="91.92"/>
    <x v="4696"/>
    <n v="3.42"/>
    <s v="Medium"/>
  </r>
  <r>
    <s v="CA-2014-169411"/>
    <x v="82"/>
    <s v="Standard Class"/>
    <x v="1"/>
    <s v="Rochester"/>
    <x v="0"/>
    <s v="United States"/>
    <n v="14609"/>
    <s v="East"/>
    <x v="2"/>
    <x v="11"/>
    <n v="37.93"/>
    <x v="4697"/>
    <n v="3.42"/>
    <s v="High"/>
  </r>
  <r>
    <s v="CA-2013-111696"/>
    <x v="119"/>
    <s v="First Class"/>
    <x v="0"/>
    <s v="Los Angeles"/>
    <x v="1"/>
    <s v="United States"/>
    <n v="90004"/>
    <s v="West"/>
    <x v="1"/>
    <x v="12"/>
    <n v="17.940000000000001"/>
    <x v="4698"/>
    <n v="3.42"/>
    <s v="High"/>
  </r>
  <r>
    <s v="US-2011-109456"/>
    <x v="668"/>
    <s v="Same Day"/>
    <x v="0"/>
    <s v="San Francisco"/>
    <x v="1"/>
    <s v="United States"/>
    <n v="94110"/>
    <s v="West"/>
    <x v="1"/>
    <x v="1"/>
    <n v="14.352000000000002"/>
    <x v="4699"/>
    <n v="3.42"/>
    <s v="High"/>
  </r>
  <r>
    <s v="CA-2014-100111"/>
    <x v="204"/>
    <s v="Standard Class"/>
    <x v="0"/>
    <s v="New York City"/>
    <x v="0"/>
    <s v="United States"/>
    <n v="10035"/>
    <s v="East"/>
    <x v="0"/>
    <x v="0"/>
    <n v="59.97"/>
    <x v="4700"/>
    <n v="3.42"/>
    <s v="Medium"/>
  </r>
  <r>
    <s v="CA-2012-100251"/>
    <x v="1141"/>
    <s v="Standard Class"/>
    <x v="0"/>
    <s v="Long Beach"/>
    <x v="0"/>
    <s v="United States"/>
    <n v="11561"/>
    <s v="East"/>
    <x v="1"/>
    <x v="3"/>
    <n v="55.6"/>
    <x v="4701"/>
    <n v="3.42"/>
    <s v="Medium"/>
  </r>
  <r>
    <s v="CA-2014-108560"/>
    <x v="576"/>
    <s v="Standard Class"/>
    <x v="0"/>
    <s v="Kent"/>
    <x v="8"/>
    <s v="United States"/>
    <n v="98031"/>
    <s v="West"/>
    <x v="0"/>
    <x v="0"/>
    <n v="50"/>
    <x v="4216"/>
    <n v="3.41"/>
    <s v="Medium"/>
  </r>
  <r>
    <s v="US-2014-147669"/>
    <x v="268"/>
    <s v="Standard Class"/>
    <x v="0"/>
    <s v="Fairfield"/>
    <x v="18"/>
    <s v="United States"/>
    <n v="45014"/>
    <s v="East"/>
    <x v="1"/>
    <x v="16"/>
    <n v="39.311999999999998"/>
    <x v="4702"/>
    <n v="3.41"/>
    <s v="Medium"/>
  </r>
  <r>
    <s v="CA-2012-153220"/>
    <x v="781"/>
    <s v="First Class"/>
    <x v="1"/>
    <s v="Los Angeles"/>
    <x v="1"/>
    <s v="United States"/>
    <n v="90032"/>
    <s v="West"/>
    <x v="1"/>
    <x v="12"/>
    <n v="15.700000000000001"/>
    <x v="4703"/>
    <n v="3.41"/>
    <s v="High"/>
  </r>
  <r>
    <s v="CA-2013-156251"/>
    <x v="877"/>
    <s v="Second Class"/>
    <x v="1"/>
    <s v="West Allis"/>
    <x v="16"/>
    <s v="United States"/>
    <n v="53214"/>
    <s v="Central"/>
    <x v="2"/>
    <x v="10"/>
    <n v="241.96"/>
    <x v="4704"/>
    <n v="3.41"/>
    <s v="Medium"/>
  </r>
  <r>
    <s v="CA-2012-161711"/>
    <x v="650"/>
    <s v="Standard Class"/>
    <x v="1"/>
    <s v="New York City"/>
    <x v="0"/>
    <s v="United States"/>
    <n v="10035"/>
    <s v="East"/>
    <x v="2"/>
    <x v="11"/>
    <n v="68.16"/>
    <x v="4705"/>
    <n v="3.41"/>
    <s v="Medium"/>
  </r>
  <r>
    <s v="CA-2013-169334"/>
    <x v="44"/>
    <s v="Second Class"/>
    <x v="0"/>
    <s v="Jackson"/>
    <x v="35"/>
    <s v="United States"/>
    <n v="38301"/>
    <s v="South"/>
    <x v="1"/>
    <x v="9"/>
    <n v="111.67200000000001"/>
    <x v="1951"/>
    <n v="3.41"/>
    <s v="Medium"/>
  </r>
  <r>
    <s v="CA-2013-153269"/>
    <x v="1088"/>
    <s v="First Class"/>
    <x v="0"/>
    <s v="Andover"/>
    <x v="15"/>
    <s v="United States"/>
    <n v="1810"/>
    <s v="East"/>
    <x v="1"/>
    <x v="12"/>
    <n v="17.940000000000001"/>
    <x v="4579"/>
    <n v="3.41"/>
    <s v="High"/>
  </r>
  <r>
    <s v="CA-2013-137652"/>
    <x v="1033"/>
    <s v="First Class"/>
    <x v="1"/>
    <s v="Cincinnati"/>
    <x v="18"/>
    <s v="United States"/>
    <n v="45231"/>
    <s v="East"/>
    <x v="1"/>
    <x v="1"/>
    <n v="18.432000000000002"/>
    <x v="4706"/>
    <n v="3.41"/>
    <s v="Medium"/>
  </r>
  <r>
    <s v="CA-2014-160661"/>
    <x v="1036"/>
    <s v="Standard Class"/>
    <x v="0"/>
    <s v="Everett"/>
    <x v="15"/>
    <s v="United States"/>
    <n v="2149"/>
    <s v="East"/>
    <x v="1"/>
    <x v="15"/>
    <n v="21.93"/>
    <x v="4707"/>
    <n v="3.41"/>
    <s v="High"/>
  </r>
  <r>
    <s v="CA-2012-135251"/>
    <x v="921"/>
    <s v="Standard Class"/>
    <x v="1"/>
    <s v="Houston"/>
    <x v="6"/>
    <s v="United States"/>
    <n v="77095"/>
    <s v="Central"/>
    <x v="1"/>
    <x v="12"/>
    <n v="56.704000000000001"/>
    <x v="3743"/>
    <n v="3.41"/>
    <s v="Medium"/>
  </r>
  <r>
    <s v="CA-2012-135545"/>
    <x v="708"/>
    <s v="Standard Class"/>
    <x v="0"/>
    <s v="Los Angeles"/>
    <x v="1"/>
    <s v="United States"/>
    <n v="90004"/>
    <s v="West"/>
    <x v="2"/>
    <x v="11"/>
    <n v="79.760000000000005"/>
    <x v="4708"/>
    <n v="3.4"/>
    <s v="Medium"/>
  </r>
  <r>
    <s v="CA-2014-128755"/>
    <x v="750"/>
    <s v="Standard Class"/>
    <x v="0"/>
    <s v="Newport News"/>
    <x v="3"/>
    <s v="United States"/>
    <n v="23602"/>
    <s v="South"/>
    <x v="1"/>
    <x v="12"/>
    <n v="32.400000000000006"/>
    <x v="2949"/>
    <n v="3.4"/>
    <s v="Medium"/>
  </r>
  <r>
    <s v="CA-2012-129896"/>
    <x v="783"/>
    <s v="Standard Class"/>
    <x v="0"/>
    <s v="Gilbert"/>
    <x v="28"/>
    <s v="United States"/>
    <n v="85234"/>
    <s v="West"/>
    <x v="2"/>
    <x v="11"/>
    <n v="40.256"/>
    <x v="4709"/>
    <n v="3.4"/>
    <s v="High"/>
  </r>
  <r>
    <s v="CA-2013-121356"/>
    <x v="454"/>
    <s v="Standard Class"/>
    <x v="0"/>
    <s v="Newark"/>
    <x v="19"/>
    <s v="United States"/>
    <n v="19711"/>
    <s v="East"/>
    <x v="1"/>
    <x v="1"/>
    <n v="128.39999999999998"/>
    <x v="4710"/>
    <n v="3.4"/>
    <s v="Medium"/>
  </r>
  <r>
    <s v="CA-2012-101868"/>
    <x v="509"/>
    <s v="Standard Class"/>
    <x v="0"/>
    <s v="Miami"/>
    <x v="9"/>
    <s v="United States"/>
    <n v="33178"/>
    <s v="South"/>
    <x v="1"/>
    <x v="1"/>
    <n v="38.520000000000003"/>
    <x v="4711"/>
    <n v="3.4"/>
    <s v="Medium"/>
  </r>
  <r>
    <s v="CA-2013-118689"/>
    <x v="72"/>
    <s v="Standard Class"/>
    <x v="1"/>
    <s v="Lafayette"/>
    <x v="22"/>
    <s v="United States"/>
    <n v="47905"/>
    <s v="Central"/>
    <x v="1"/>
    <x v="13"/>
    <n v="33.96"/>
    <x v="4712"/>
    <n v="3.4"/>
    <s v="Medium"/>
  </r>
  <r>
    <s v="CA-2014-121125"/>
    <x v="916"/>
    <s v="Standard Class"/>
    <x v="2"/>
    <s v="Tigard"/>
    <x v="34"/>
    <s v="United States"/>
    <n v="97224"/>
    <s v="West"/>
    <x v="0"/>
    <x v="0"/>
    <n v="35.360000000000007"/>
    <x v="2898"/>
    <n v="3.4"/>
    <s v="High"/>
  </r>
  <r>
    <s v="US-2012-159982"/>
    <x v="650"/>
    <s v="Standard Class"/>
    <x v="1"/>
    <s v="Chicago"/>
    <x v="5"/>
    <s v="United States"/>
    <n v="60623"/>
    <s v="Central"/>
    <x v="1"/>
    <x v="9"/>
    <n v="53.92"/>
    <x v="4713"/>
    <n v="3.39"/>
    <s v="Medium"/>
  </r>
  <r>
    <s v="CA-2014-137344"/>
    <x v="886"/>
    <s v="Same Day"/>
    <x v="1"/>
    <s v="Franklin"/>
    <x v="15"/>
    <s v="United States"/>
    <n v="2038"/>
    <s v="East"/>
    <x v="1"/>
    <x v="9"/>
    <n v="40.29"/>
    <x v="4714"/>
    <n v="3.39"/>
    <s v="Medium"/>
  </r>
  <r>
    <s v="CA-2011-102988"/>
    <x v="3"/>
    <s v="Second Class"/>
    <x v="1"/>
    <s v="Alexandria"/>
    <x v="3"/>
    <s v="United States"/>
    <n v="22304"/>
    <s v="South"/>
    <x v="1"/>
    <x v="13"/>
    <n v="22.959999999999997"/>
    <x v="4715"/>
    <n v="3.39"/>
    <s v="High"/>
  </r>
  <r>
    <s v="CA-2013-101336"/>
    <x v="172"/>
    <s v="Standard Class"/>
    <x v="1"/>
    <s v="New York City"/>
    <x v="0"/>
    <s v="United States"/>
    <n v="10011"/>
    <s v="East"/>
    <x v="1"/>
    <x v="9"/>
    <n v="36.630000000000003"/>
    <x v="4627"/>
    <n v="3.39"/>
    <s v="Medium"/>
  </r>
  <r>
    <s v="CA-2011-105249"/>
    <x v="320"/>
    <s v="Same Day"/>
    <x v="2"/>
    <s v="San Francisco"/>
    <x v="1"/>
    <s v="United States"/>
    <n v="94122"/>
    <s v="West"/>
    <x v="1"/>
    <x v="15"/>
    <n v="41.4"/>
    <x v="3092"/>
    <n v="3.39"/>
    <s v="Medium"/>
  </r>
  <r>
    <s v="CA-2014-118017"/>
    <x v="440"/>
    <s v="Second Class"/>
    <x v="0"/>
    <s v="Thornton"/>
    <x v="29"/>
    <s v="United States"/>
    <n v="80229"/>
    <s v="West"/>
    <x v="2"/>
    <x v="11"/>
    <n v="16.192"/>
    <x v="4716"/>
    <n v="3.39"/>
    <s v="High"/>
  </r>
  <r>
    <s v="CA-2011-109918"/>
    <x v="206"/>
    <s v="Second Class"/>
    <x v="1"/>
    <s v="Santa Clara"/>
    <x v="1"/>
    <s v="United States"/>
    <n v="95051"/>
    <s v="West"/>
    <x v="1"/>
    <x v="1"/>
    <n v="83.920000000000016"/>
    <x v="4717"/>
    <n v="3.39"/>
    <s v="Medium"/>
  </r>
  <r>
    <s v="CA-2014-100622"/>
    <x v="131"/>
    <s v="Standard Class"/>
    <x v="0"/>
    <s v="Orlando"/>
    <x v="9"/>
    <s v="United States"/>
    <n v="32839"/>
    <s v="South"/>
    <x v="1"/>
    <x v="13"/>
    <n v="55.984000000000009"/>
    <x v="2591"/>
    <n v="3.39"/>
    <s v="Medium"/>
  </r>
  <r>
    <s v="CA-2014-143798"/>
    <x v="288"/>
    <s v="First Class"/>
    <x v="0"/>
    <s v="Philadelphia"/>
    <x v="12"/>
    <s v="United States"/>
    <n v="19140"/>
    <s v="East"/>
    <x v="1"/>
    <x v="12"/>
    <n v="10.368000000000002"/>
    <x v="4622"/>
    <n v="3.38"/>
    <s v="Critical"/>
  </r>
  <r>
    <s v="CA-2014-102197"/>
    <x v="939"/>
    <s v="Standard Class"/>
    <x v="1"/>
    <s v="New York City"/>
    <x v="0"/>
    <s v="United States"/>
    <n v="10009"/>
    <s v="East"/>
    <x v="1"/>
    <x v="1"/>
    <n v="50.352000000000004"/>
    <x v="3935"/>
    <n v="3.38"/>
    <s v="Medium"/>
  </r>
  <r>
    <s v="CA-2013-140382"/>
    <x v="376"/>
    <s v="Second Class"/>
    <x v="0"/>
    <s v="San Francisco"/>
    <x v="1"/>
    <s v="United States"/>
    <n v="94109"/>
    <s v="West"/>
    <x v="1"/>
    <x v="15"/>
    <n v="21.93"/>
    <x v="4707"/>
    <n v="3.38"/>
    <s v="High"/>
  </r>
  <r>
    <s v="US-2014-163657"/>
    <x v="166"/>
    <s v="Standard Class"/>
    <x v="0"/>
    <s v="Los Angeles"/>
    <x v="1"/>
    <s v="United States"/>
    <n v="90049"/>
    <s v="West"/>
    <x v="1"/>
    <x v="1"/>
    <n v="18.72"/>
    <x v="4718"/>
    <n v="3.38"/>
    <s v="High"/>
  </r>
  <r>
    <s v="CA-2011-156545"/>
    <x v="1158"/>
    <s v="First Class"/>
    <x v="0"/>
    <s v="Columbus"/>
    <x v="18"/>
    <s v="United States"/>
    <n v="43229"/>
    <s v="East"/>
    <x v="1"/>
    <x v="13"/>
    <n v="19.456000000000003"/>
    <x v="4719"/>
    <n v="3.38"/>
    <s v="Medium"/>
  </r>
  <r>
    <s v="US-2011-164644"/>
    <x v="399"/>
    <s v="Second Class"/>
    <x v="0"/>
    <s v="Houston"/>
    <x v="6"/>
    <s v="United States"/>
    <n v="77095"/>
    <s v="Central"/>
    <x v="1"/>
    <x v="9"/>
    <n v="26.632000000000001"/>
    <x v="4720"/>
    <n v="3.38"/>
    <s v="High"/>
  </r>
  <r>
    <s v="CA-2014-118885"/>
    <x v="278"/>
    <s v="Standard Class"/>
    <x v="0"/>
    <s v="Los Angeles"/>
    <x v="1"/>
    <s v="United States"/>
    <n v="90049"/>
    <s v="West"/>
    <x v="2"/>
    <x v="5"/>
    <n v="393.56799999999998"/>
    <x v="4721"/>
    <n v="3.37"/>
    <s v="Medium"/>
  </r>
  <r>
    <s v="CA-2011-158372"/>
    <x v="473"/>
    <s v="Standard Class"/>
    <x v="0"/>
    <s v="San Diego"/>
    <x v="1"/>
    <s v="United States"/>
    <n v="92037"/>
    <s v="West"/>
    <x v="1"/>
    <x v="15"/>
    <n v="39.840000000000003"/>
    <x v="4722"/>
    <n v="3.37"/>
    <s v="Low"/>
  </r>
  <r>
    <s v="CA-2013-168893"/>
    <x v="63"/>
    <s v="Second Class"/>
    <x v="0"/>
    <s v="Henderson"/>
    <x v="4"/>
    <s v="United States"/>
    <n v="42420"/>
    <s v="South"/>
    <x v="1"/>
    <x v="16"/>
    <n v="20"/>
    <x v="4723"/>
    <n v="3.37"/>
    <s v="High"/>
  </r>
  <r>
    <s v="US-2011-147648"/>
    <x v="699"/>
    <s v="Standard Class"/>
    <x v="2"/>
    <s v="San Francisco"/>
    <x v="1"/>
    <s v="United States"/>
    <n v="94109"/>
    <s v="West"/>
    <x v="1"/>
    <x v="12"/>
    <n v="81.98"/>
    <x v="1720"/>
    <n v="3.37"/>
    <s v="Medium"/>
  </r>
  <r>
    <s v="CA-2013-149783"/>
    <x v="121"/>
    <s v="Second Class"/>
    <x v="0"/>
    <s v="Knoxville"/>
    <x v="35"/>
    <s v="United States"/>
    <n v="37918"/>
    <s v="South"/>
    <x v="1"/>
    <x v="12"/>
    <n v="12.192"/>
    <x v="4724"/>
    <n v="3.37"/>
    <s v="Critical"/>
  </r>
  <r>
    <s v="CA-2011-116785"/>
    <x v="776"/>
    <s v="Standard Class"/>
    <x v="2"/>
    <s v="Los Angeles"/>
    <x v="1"/>
    <s v="United States"/>
    <n v="90036"/>
    <s v="West"/>
    <x v="1"/>
    <x v="13"/>
    <n v="21.400000000000002"/>
    <x v="3725"/>
    <n v="3.37"/>
    <s v="High"/>
  </r>
  <r>
    <s v="CA-2014-127474"/>
    <x v="682"/>
    <s v="Second Class"/>
    <x v="2"/>
    <s v="Chicago"/>
    <x v="5"/>
    <s v="United States"/>
    <n v="60610"/>
    <s v="Central"/>
    <x v="2"/>
    <x v="11"/>
    <n v="22.200000000000003"/>
    <x v="4725"/>
    <n v="3.37"/>
    <s v="High"/>
  </r>
  <r>
    <s v="CA-2011-104808"/>
    <x v="1159"/>
    <s v="Second Class"/>
    <x v="1"/>
    <s v="Escondido"/>
    <x v="1"/>
    <s v="United States"/>
    <n v="92025"/>
    <s v="West"/>
    <x v="1"/>
    <x v="1"/>
    <n v="17.248000000000001"/>
    <x v="4726"/>
    <n v="3.37"/>
    <s v="High"/>
  </r>
  <r>
    <s v="CA-2014-137449"/>
    <x v="79"/>
    <s v="First Class"/>
    <x v="0"/>
    <s v="Dallas"/>
    <x v="6"/>
    <s v="United States"/>
    <n v="75220"/>
    <s v="Central"/>
    <x v="1"/>
    <x v="8"/>
    <n v="21.391999999999992"/>
    <x v="4727"/>
    <n v="3.37"/>
    <s v="Critical"/>
  </r>
  <r>
    <s v="CA-2011-138317"/>
    <x v="50"/>
    <s v="Standard Class"/>
    <x v="0"/>
    <s v="Philadelphia"/>
    <x v="12"/>
    <s v="United States"/>
    <n v="19120"/>
    <s v="East"/>
    <x v="0"/>
    <x v="0"/>
    <n v="95.968000000000004"/>
    <x v="4728"/>
    <n v="3.36"/>
    <s v="Medium"/>
  </r>
  <r>
    <s v="CA-2014-133095"/>
    <x v="1005"/>
    <s v="Same Day"/>
    <x v="2"/>
    <s v="Jonesboro"/>
    <x v="39"/>
    <s v="United States"/>
    <n v="72401"/>
    <s v="South"/>
    <x v="1"/>
    <x v="1"/>
    <n v="9.5400000000000009"/>
    <x v="4729"/>
    <n v="3.36"/>
    <s v="Critical"/>
  </r>
  <r>
    <s v="CA-2011-114125"/>
    <x v="1039"/>
    <s v="Standard Class"/>
    <x v="2"/>
    <s v="Los Angeles"/>
    <x v="1"/>
    <s v="United States"/>
    <n v="90049"/>
    <s v="West"/>
    <x v="1"/>
    <x v="1"/>
    <n v="41.904000000000003"/>
    <x v="3864"/>
    <n v="3.36"/>
    <s v="High"/>
  </r>
  <r>
    <s v="CA-2012-108259"/>
    <x v="16"/>
    <s v="Standard Class"/>
    <x v="1"/>
    <s v="Jacksonville"/>
    <x v="2"/>
    <s v="United States"/>
    <n v="28540"/>
    <s v="South"/>
    <x v="1"/>
    <x v="1"/>
    <n v="39.878999999999998"/>
    <x v="4730"/>
    <n v="3.36"/>
    <s v="Low"/>
  </r>
  <r>
    <s v="CA-2014-130148"/>
    <x v="192"/>
    <s v="Second Class"/>
    <x v="2"/>
    <s v="San Francisco"/>
    <x v="1"/>
    <s v="United States"/>
    <n v="94110"/>
    <s v="West"/>
    <x v="1"/>
    <x v="12"/>
    <n v="31.08"/>
    <x v="4731"/>
    <n v="3.36"/>
    <s v="Medium"/>
  </r>
  <r>
    <s v="US-2013-108504"/>
    <x v="325"/>
    <s v="Same Day"/>
    <x v="2"/>
    <s v="Smyrna"/>
    <x v="10"/>
    <s v="United States"/>
    <n v="30080"/>
    <s v="South"/>
    <x v="1"/>
    <x v="16"/>
    <n v="9.4499999999999993"/>
    <x v="4732"/>
    <n v="3.35"/>
    <s v="Critical"/>
  </r>
  <r>
    <s v="CA-2013-106530"/>
    <x v="119"/>
    <s v="Same Day"/>
    <x v="0"/>
    <s v="Cleveland"/>
    <x v="18"/>
    <s v="United States"/>
    <n v="44105"/>
    <s v="East"/>
    <x v="1"/>
    <x v="12"/>
    <n v="10.688000000000001"/>
    <x v="4733"/>
    <n v="3.35"/>
    <s v="Critical"/>
  </r>
  <r>
    <s v="CA-2011-122882"/>
    <x v="206"/>
    <s v="Standard Class"/>
    <x v="1"/>
    <s v="Philadelphia"/>
    <x v="12"/>
    <s v="United States"/>
    <n v="19134"/>
    <s v="East"/>
    <x v="2"/>
    <x v="11"/>
    <n v="42.368000000000002"/>
    <x v="4734"/>
    <n v="3.35"/>
    <s v="Medium"/>
  </r>
  <r>
    <s v="CA-2013-137736"/>
    <x v="356"/>
    <s v="Standard Class"/>
    <x v="0"/>
    <s v="Warner Robins"/>
    <x v="10"/>
    <s v="United States"/>
    <n v="31088"/>
    <s v="South"/>
    <x v="1"/>
    <x v="13"/>
    <n v="41.86"/>
    <x v="4735"/>
    <n v="3.35"/>
    <s v="Medium"/>
  </r>
  <r>
    <s v="CA-2012-115798"/>
    <x v="627"/>
    <s v="Standard Class"/>
    <x v="0"/>
    <s v="Newark"/>
    <x v="19"/>
    <s v="United States"/>
    <n v="19711"/>
    <s v="East"/>
    <x v="1"/>
    <x v="12"/>
    <n v="42.28"/>
    <x v="4736"/>
    <n v="3.35"/>
    <s v="Medium"/>
  </r>
  <r>
    <s v="CA-2011-127523"/>
    <x v="529"/>
    <s v="Standard Class"/>
    <x v="1"/>
    <s v="Watertown"/>
    <x v="0"/>
    <s v="United States"/>
    <n v="13601"/>
    <s v="East"/>
    <x v="1"/>
    <x v="8"/>
    <n v="35.910000000000004"/>
    <x v="4395"/>
    <n v="3.35"/>
    <s v="Medium"/>
  </r>
  <r>
    <s v="CA-2012-144722"/>
    <x v="18"/>
    <s v="Standard Class"/>
    <x v="1"/>
    <s v="Los Angeles"/>
    <x v="1"/>
    <s v="United States"/>
    <n v="90036"/>
    <s v="West"/>
    <x v="2"/>
    <x v="11"/>
    <n v="43.13"/>
    <x v="4737"/>
    <n v="3.35"/>
    <s v="Medium"/>
  </r>
  <r>
    <s v="CA-2014-107629"/>
    <x v="253"/>
    <s v="Same Day"/>
    <x v="0"/>
    <s v="Skokie"/>
    <x v="5"/>
    <s v="United States"/>
    <n v="60076"/>
    <s v="Central"/>
    <x v="0"/>
    <x v="0"/>
    <n v="39.264000000000003"/>
    <x v="4738"/>
    <n v="3.35"/>
    <s v="High"/>
  </r>
  <r>
    <s v="CA-2013-137050"/>
    <x v="340"/>
    <s v="Second Class"/>
    <x v="1"/>
    <s v="New York City"/>
    <x v="0"/>
    <s v="United States"/>
    <n v="10009"/>
    <s v="East"/>
    <x v="1"/>
    <x v="13"/>
    <n v="41.86"/>
    <x v="4735"/>
    <n v="3.34"/>
    <s v="Medium"/>
  </r>
  <r>
    <s v="CA-2011-157721"/>
    <x v="522"/>
    <s v="First Class"/>
    <x v="0"/>
    <s v="Watertown"/>
    <x v="0"/>
    <s v="United States"/>
    <n v="13601"/>
    <s v="East"/>
    <x v="1"/>
    <x v="8"/>
    <n v="19.899999999999999"/>
    <x v="4739"/>
    <n v="3.34"/>
    <s v="High"/>
  </r>
  <r>
    <s v="CA-2014-155880"/>
    <x v="374"/>
    <s v="Standard Class"/>
    <x v="1"/>
    <s v="Milwaukee"/>
    <x v="16"/>
    <s v="United States"/>
    <n v="53209"/>
    <s v="Central"/>
    <x v="2"/>
    <x v="5"/>
    <n v="90.99"/>
    <x v="4740"/>
    <n v="3.34"/>
    <s v="Medium"/>
  </r>
  <r>
    <s v="CA-2013-110982"/>
    <x v="898"/>
    <s v="First Class"/>
    <x v="0"/>
    <s v="Santa Clara"/>
    <x v="1"/>
    <s v="United States"/>
    <n v="95051"/>
    <s v="West"/>
    <x v="1"/>
    <x v="1"/>
    <n v="21.552000000000003"/>
    <x v="4741"/>
    <n v="3.34"/>
    <s v="High"/>
  </r>
  <r>
    <s v="CA-2012-118843"/>
    <x v="277"/>
    <s v="Standard Class"/>
    <x v="0"/>
    <s v="Atlanta"/>
    <x v="10"/>
    <s v="United States"/>
    <n v="30318"/>
    <s v="South"/>
    <x v="1"/>
    <x v="12"/>
    <n v="69.930000000000007"/>
    <x v="4742"/>
    <n v="3.34"/>
    <s v="Medium"/>
  </r>
  <r>
    <s v="CA-2012-107020"/>
    <x v="1160"/>
    <s v="Standard Class"/>
    <x v="0"/>
    <s v="San Bernardino"/>
    <x v="1"/>
    <s v="United States"/>
    <n v="92404"/>
    <s v="West"/>
    <x v="1"/>
    <x v="1"/>
    <n v="39.92"/>
    <x v="4743"/>
    <n v="3.34"/>
    <s v="High"/>
  </r>
  <r>
    <s v="CA-2011-141838"/>
    <x v="1114"/>
    <s v="Second Class"/>
    <x v="1"/>
    <s v="San Francisco"/>
    <x v="1"/>
    <s v="United States"/>
    <n v="94122"/>
    <s v="West"/>
    <x v="1"/>
    <x v="1"/>
    <n v="27.936000000000003"/>
    <x v="4337"/>
    <n v="3.34"/>
    <s v="High"/>
  </r>
  <r>
    <s v="CA-2013-168046"/>
    <x v="749"/>
    <s v="Second Class"/>
    <x v="1"/>
    <s v="New York City"/>
    <x v="0"/>
    <s v="United States"/>
    <n v="10024"/>
    <s v="East"/>
    <x v="1"/>
    <x v="1"/>
    <n v="43.120000000000005"/>
    <x v="4744"/>
    <n v="3.34"/>
    <s v="Medium"/>
  </r>
  <r>
    <s v="CA-2014-126382"/>
    <x v="384"/>
    <s v="Standard Class"/>
    <x v="1"/>
    <s v="Franklin"/>
    <x v="35"/>
    <s v="United States"/>
    <n v="37064"/>
    <s v="South"/>
    <x v="2"/>
    <x v="11"/>
    <n v="35.168000000000006"/>
    <x v="4745"/>
    <n v="3.33"/>
    <s v="Medium"/>
  </r>
  <r>
    <s v="CA-2014-167941"/>
    <x v="22"/>
    <s v="Second Class"/>
    <x v="0"/>
    <s v="Fayetteville"/>
    <x v="2"/>
    <s v="United States"/>
    <n v="28314"/>
    <s v="South"/>
    <x v="1"/>
    <x v="1"/>
    <n v="13.272000000000002"/>
    <x v="4746"/>
    <n v="3.33"/>
    <s v="High"/>
  </r>
  <r>
    <s v="CA-2013-133340"/>
    <x v="386"/>
    <s v="Standard Class"/>
    <x v="0"/>
    <s v="Jackson"/>
    <x v="11"/>
    <s v="United States"/>
    <n v="49201"/>
    <s v="Central"/>
    <x v="1"/>
    <x v="8"/>
    <n v="61.929000000000002"/>
    <x v="4747"/>
    <n v="3.33"/>
    <s v="Medium"/>
  </r>
  <r>
    <s v="CA-2013-146157"/>
    <x v="923"/>
    <s v="Standard Class"/>
    <x v="0"/>
    <s v="Chicago"/>
    <x v="5"/>
    <s v="United States"/>
    <n v="60610"/>
    <s v="Central"/>
    <x v="1"/>
    <x v="12"/>
    <n v="38.432000000000002"/>
    <x v="4748"/>
    <n v="3.33"/>
    <s v="Medium"/>
  </r>
  <r>
    <s v="US-2013-137295"/>
    <x v="367"/>
    <s v="Standard Class"/>
    <x v="0"/>
    <s v="Raleigh"/>
    <x v="2"/>
    <s v="United States"/>
    <n v="27604"/>
    <s v="South"/>
    <x v="1"/>
    <x v="13"/>
    <n v="47.616"/>
    <x v="4749"/>
    <n v="3.33"/>
    <s v="Medium"/>
  </r>
  <r>
    <s v="CA-2012-137302"/>
    <x v="459"/>
    <s v="Standard Class"/>
    <x v="1"/>
    <s v="San Diego"/>
    <x v="1"/>
    <s v="United States"/>
    <n v="92105"/>
    <s v="West"/>
    <x v="1"/>
    <x v="1"/>
    <n v="50.352000000000004"/>
    <x v="3935"/>
    <n v="3.33"/>
    <s v="Medium"/>
  </r>
  <r>
    <s v="CA-2014-101798"/>
    <x v="423"/>
    <s v="Standard Class"/>
    <x v="0"/>
    <s v="New York City"/>
    <x v="0"/>
    <s v="United States"/>
    <n v="10009"/>
    <s v="East"/>
    <x v="1"/>
    <x v="1"/>
    <n v="23.36"/>
    <x v="4750"/>
    <n v="3.32"/>
    <s v="High"/>
  </r>
  <r>
    <s v="CA-2012-109638"/>
    <x v="69"/>
    <s v="Standard Class"/>
    <x v="0"/>
    <s v="Seattle"/>
    <x v="8"/>
    <s v="United States"/>
    <n v="98115"/>
    <s v="West"/>
    <x v="1"/>
    <x v="1"/>
    <n v="51.311999999999998"/>
    <x v="4751"/>
    <n v="3.32"/>
    <s v="Medium"/>
  </r>
  <r>
    <s v="CA-2013-132409"/>
    <x v="602"/>
    <s v="Standard Class"/>
    <x v="1"/>
    <s v="Philadelphia"/>
    <x v="12"/>
    <s v="United States"/>
    <n v="19134"/>
    <s v="East"/>
    <x v="1"/>
    <x v="8"/>
    <n v="34.848000000000006"/>
    <x v="4130"/>
    <n v="3.32"/>
    <s v="Medium"/>
  </r>
  <r>
    <s v="CA-2013-152163"/>
    <x v="104"/>
    <s v="Same Day"/>
    <x v="0"/>
    <s v="Columbia"/>
    <x v="36"/>
    <s v="United States"/>
    <n v="29203"/>
    <s v="South"/>
    <x v="1"/>
    <x v="1"/>
    <n v="14.2"/>
    <x v="4752"/>
    <n v="3.32"/>
    <s v="High"/>
  </r>
  <r>
    <s v="CA-2013-149195"/>
    <x v="203"/>
    <s v="Second Class"/>
    <x v="1"/>
    <s v="Houston"/>
    <x v="6"/>
    <s v="United States"/>
    <n v="77070"/>
    <s v="Central"/>
    <x v="1"/>
    <x v="12"/>
    <n v="25.920000000000005"/>
    <x v="4089"/>
    <n v="3.32"/>
    <s v="High"/>
  </r>
  <r>
    <s v="CA-2012-119634"/>
    <x v="1029"/>
    <s v="Standard Class"/>
    <x v="0"/>
    <s v="Raleigh"/>
    <x v="2"/>
    <s v="United States"/>
    <n v="27604"/>
    <s v="South"/>
    <x v="2"/>
    <x v="11"/>
    <n v="46.152000000000001"/>
    <x v="4753"/>
    <n v="3.32"/>
    <s v="Medium"/>
  </r>
  <r>
    <s v="CA-2013-128706"/>
    <x v="777"/>
    <s v="Standard Class"/>
    <x v="0"/>
    <s v="Houston"/>
    <x v="6"/>
    <s v="United States"/>
    <n v="77070"/>
    <s v="Central"/>
    <x v="2"/>
    <x v="11"/>
    <n v="16.192"/>
    <x v="4754"/>
    <n v="3.32"/>
    <s v="High"/>
  </r>
  <r>
    <s v="US-2014-132031"/>
    <x v="798"/>
    <s v="Standard Class"/>
    <x v="2"/>
    <s v="Clarksville"/>
    <x v="35"/>
    <s v="United States"/>
    <n v="37042"/>
    <s v="South"/>
    <x v="0"/>
    <x v="0"/>
    <n v="45.408000000000001"/>
    <x v="4755"/>
    <n v="3.32"/>
    <s v="Medium"/>
  </r>
  <r>
    <s v="US-2013-135209"/>
    <x v="588"/>
    <s v="Second Class"/>
    <x v="2"/>
    <s v="Miami"/>
    <x v="9"/>
    <s v="United States"/>
    <n v="33178"/>
    <s v="South"/>
    <x v="1"/>
    <x v="12"/>
    <n v="37.408000000000001"/>
    <x v="4756"/>
    <n v="3.32"/>
    <s v="High"/>
  </r>
  <r>
    <s v="US-2013-114622"/>
    <x v="736"/>
    <s v="First Class"/>
    <x v="1"/>
    <s v="Springfield"/>
    <x v="18"/>
    <s v="United States"/>
    <n v="45503"/>
    <s v="East"/>
    <x v="1"/>
    <x v="1"/>
    <n v="8.9040000000000017"/>
    <x v="4757"/>
    <n v="3.31"/>
    <s v="Critical"/>
  </r>
  <r>
    <s v="CA-2013-149111"/>
    <x v="744"/>
    <s v="Second Class"/>
    <x v="2"/>
    <s v="Raleigh"/>
    <x v="2"/>
    <s v="United States"/>
    <n v="27604"/>
    <s v="South"/>
    <x v="0"/>
    <x v="4"/>
    <n v="36.792000000000002"/>
    <x v="2990"/>
    <n v="3.31"/>
    <s v="Medium"/>
  </r>
  <r>
    <s v="CA-2014-137428"/>
    <x v="962"/>
    <s v="Second Class"/>
    <x v="1"/>
    <s v="Oceanside"/>
    <x v="1"/>
    <s v="United States"/>
    <n v="92054"/>
    <s v="West"/>
    <x v="2"/>
    <x v="11"/>
    <n v="18.96"/>
    <x v="4758"/>
    <n v="3.31"/>
    <s v="High"/>
  </r>
  <r>
    <s v="CA-2014-100601"/>
    <x v="100"/>
    <s v="Standard Class"/>
    <x v="0"/>
    <s v="Fresno"/>
    <x v="1"/>
    <s v="United States"/>
    <n v="93727"/>
    <s v="West"/>
    <x v="1"/>
    <x v="9"/>
    <n v="48.86"/>
    <x v="4759"/>
    <n v="3.31"/>
    <s v="Medium"/>
  </r>
  <r>
    <s v="CA-2012-155068"/>
    <x v="577"/>
    <s v="Same Day"/>
    <x v="0"/>
    <s v="Lakeland"/>
    <x v="9"/>
    <s v="United States"/>
    <n v="33801"/>
    <s v="South"/>
    <x v="0"/>
    <x v="4"/>
    <n v="11.824"/>
    <x v="4760"/>
    <n v="3.31"/>
    <s v="High"/>
  </r>
  <r>
    <s v="CA-2014-167003"/>
    <x v="1110"/>
    <s v="Standard Class"/>
    <x v="0"/>
    <s v="Los Angeles"/>
    <x v="1"/>
    <s v="United States"/>
    <n v="90036"/>
    <s v="West"/>
    <x v="2"/>
    <x v="2"/>
    <n v="171.28800000000001"/>
    <x v="2748"/>
    <n v="3.31"/>
    <s v="Medium"/>
  </r>
  <r>
    <s v="CA-2013-121993"/>
    <x v="546"/>
    <s v="First Class"/>
    <x v="0"/>
    <s v="Philadelphia"/>
    <x v="12"/>
    <s v="United States"/>
    <n v="19140"/>
    <s v="East"/>
    <x v="1"/>
    <x v="15"/>
    <n v="23.616"/>
    <x v="4761"/>
    <n v="3.31"/>
    <s v="Medium"/>
  </r>
  <r>
    <s v="CA-2013-139941"/>
    <x v="186"/>
    <s v="Standard Class"/>
    <x v="0"/>
    <s v="Long Beach"/>
    <x v="0"/>
    <s v="United States"/>
    <n v="11561"/>
    <s v="East"/>
    <x v="1"/>
    <x v="8"/>
    <n v="52.56"/>
    <x v="3898"/>
    <n v="3.31"/>
    <s v="Medium"/>
  </r>
  <r>
    <s v="CA-2012-120446"/>
    <x v="439"/>
    <s v="First Class"/>
    <x v="1"/>
    <s v="San Diego"/>
    <x v="1"/>
    <s v="United States"/>
    <n v="92105"/>
    <s v="West"/>
    <x v="1"/>
    <x v="15"/>
    <n v="18.899999999999999"/>
    <x v="4360"/>
    <n v="3.31"/>
    <s v="High"/>
  </r>
  <r>
    <s v="CA-2014-148145"/>
    <x v="814"/>
    <s v="Standard Class"/>
    <x v="0"/>
    <s v="Seattle"/>
    <x v="8"/>
    <s v="United States"/>
    <n v="98115"/>
    <s v="West"/>
    <x v="1"/>
    <x v="13"/>
    <n v="46.2"/>
    <x v="4762"/>
    <n v="3.31"/>
    <s v="Medium"/>
  </r>
  <r>
    <s v="CA-2011-115259"/>
    <x v="681"/>
    <s v="Second Class"/>
    <x v="0"/>
    <s v="Columbus"/>
    <x v="18"/>
    <s v="United States"/>
    <n v="43229"/>
    <s v="East"/>
    <x v="1"/>
    <x v="12"/>
    <n v="23.976000000000003"/>
    <x v="4763"/>
    <n v="3.3"/>
    <s v="High"/>
  </r>
  <r>
    <s v="CA-2014-105809"/>
    <x v="615"/>
    <s v="First Class"/>
    <x v="1"/>
    <s v="San Diego"/>
    <x v="1"/>
    <s v="United States"/>
    <n v="92105"/>
    <s v="West"/>
    <x v="2"/>
    <x v="11"/>
    <n v="22.23"/>
    <x v="4764"/>
    <n v="3.3"/>
    <s v="Medium"/>
  </r>
  <r>
    <s v="CA-2013-128412"/>
    <x v="196"/>
    <s v="Standard Class"/>
    <x v="0"/>
    <s v="Seattle"/>
    <x v="8"/>
    <s v="United States"/>
    <n v="98105"/>
    <s v="West"/>
    <x v="1"/>
    <x v="8"/>
    <n v="35.099999999999994"/>
    <x v="4765"/>
    <n v="3.3"/>
    <s v="Low"/>
  </r>
  <r>
    <s v="CA-2011-133424"/>
    <x v="395"/>
    <s v="Standard Class"/>
    <x v="1"/>
    <s v="Seattle"/>
    <x v="8"/>
    <s v="United States"/>
    <n v="98105"/>
    <s v="West"/>
    <x v="1"/>
    <x v="15"/>
    <n v="44.400000000000006"/>
    <x v="3786"/>
    <n v="3.3"/>
    <s v="Medium"/>
  </r>
  <r>
    <s v="US-2013-167472"/>
    <x v="165"/>
    <s v="First Class"/>
    <x v="0"/>
    <s v="Little Rock"/>
    <x v="39"/>
    <s v="United States"/>
    <n v="72209"/>
    <s v="South"/>
    <x v="1"/>
    <x v="1"/>
    <n v="64.14"/>
    <x v="4766"/>
    <n v="3.3"/>
    <s v="High"/>
  </r>
  <r>
    <s v="CA-2014-152807"/>
    <x v="351"/>
    <s v="Standard Class"/>
    <x v="0"/>
    <s v="Philadelphia"/>
    <x v="12"/>
    <s v="United States"/>
    <n v="19140"/>
    <s v="East"/>
    <x v="1"/>
    <x v="12"/>
    <n v="20.736000000000004"/>
    <x v="4243"/>
    <n v="3.29"/>
    <s v="High"/>
  </r>
  <r>
    <s v="CA-2012-149678"/>
    <x v="534"/>
    <s v="Second Class"/>
    <x v="0"/>
    <s v="Farmington"/>
    <x v="41"/>
    <s v="United States"/>
    <n v="87401"/>
    <s v="West"/>
    <x v="1"/>
    <x v="3"/>
    <n v="12.88"/>
    <x v="4767"/>
    <n v="3.29"/>
    <s v="Critical"/>
  </r>
  <r>
    <s v="CA-2012-102582"/>
    <x v="603"/>
    <s v="Standard Class"/>
    <x v="0"/>
    <s v="Mobile"/>
    <x v="23"/>
    <s v="United States"/>
    <n v="36608"/>
    <s v="South"/>
    <x v="0"/>
    <x v="4"/>
    <n v="59.97"/>
    <x v="130"/>
    <n v="3.29"/>
    <s v="Medium"/>
  </r>
  <r>
    <s v="CA-2013-134789"/>
    <x v="216"/>
    <s v="Standard Class"/>
    <x v="2"/>
    <s v="Hot Springs"/>
    <x v="39"/>
    <s v="United States"/>
    <n v="71901"/>
    <s v="South"/>
    <x v="1"/>
    <x v="16"/>
    <n v="30"/>
    <x v="3496"/>
    <n v="3.29"/>
    <s v="Low"/>
  </r>
  <r>
    <s v="CA-2014-104885"/>
    <x v="743"/>
    <s v="Standard Class"/>
    <x v="1"/>
    <s v="Newark"/>
    <x v="19"/>
    <s v="United States"/>
    <n v="19711"/>
    <s v="East"/>
    <x v="1"/>
    <x v="12"/>
    <n v="68.039999999999992"/>
    <x v="4768"/>
    <n v="3.29"/>
    <s v="Medium"/>
  </r>
  <r>
    <s v="CA-2012-144267"/>
    <x v="290"/>
    <s v="First Class"/>
    <x v="2"/>
    <s v="San Francisco"/>
    <x v="1"/>
    <s v="United States"/>
    <n v="94110"/>
    <s v="West"/>
    <x v="1"/>
    <x v="12"/>
    <n v="23.92"/>
    <x v="4128"/>
    <n v="3.28"/>
    <s v="High"/>
  </r>
  <r>
    <s v="CA-2014-140949"/>
    <x v="1055"/>
    <s v="Second Class"/>
    <x v="0"/>
    <s v="New York City"/>
    <x v="0"/>
    <s v="United States"/>
    <n v="10011"/>
    <s v="East"/>
    <x v="1"/>
    <x v="13"/>
    <n v="59.099999999999994"/>
    <x v="4769"/>
    <n v="3.28"/>
    <s v="Medium"/>
  </r>
  <r>
    <s v="CA-2012-112130"/>
    <x v="358"/>
    <s v="Standard Class"/>
    <x v="0"/>
    <s v="Philadelphia"/>
    <x v="12"/>
    <s v="United States"/>
    <n v="19140"/>
    <s v="East"/>
    <x v="0"/>
    <x v="0"/>
    <n v="27.552000000000003"/>
    <x v="4770"/>
    <n v="3.28"/>
    <s v="High"/>
  </r>
  <r>
    <s v="CA-2013-158435"/>
    <x v="984"/>
    <s v="First Class"/>
    <x v="0"/>
    <s v="Waterbury"/>
    <x v="33"/>
    <s v="United States"/>
    <n v="6708"/>
    <s v="East"/>
    <x v="1"/>
    <x v="15"/>
    <n v="14.62"/>
    <x v="4771"/>
    <n v="3.28"/>
    <s v="High"/>
  </r>
  <r>
    <s v="CA-2012-104346"/>
    <x v="611"/>
    <s v="Standard Class"/>
    <x v="0"/>
    <s v="Colorado Springs"/>
    <x v="29"/>
    <s v="United States"/>
    <n v="80906"/>
    <s v="West"/>
    <x v="0"/>
    <x v="0"/>
    <n v="58.08"/>
    <x v="4772"/>
    <n v="3.28"/>
    <s v="Medium"/>
  </r>
  <r>
    <s v="CA-2014-133074"/>
    <x v="1006"/>
    <s v="Standard Class"/>
    <x v="0"/>
    <s v="San Francisco"/>
    <x v="1"/>
    <s v="United States"/>
    <n v="94109"/>
    <s v="West"/>
    <x v="1"/>
    <x v="12"/>
    <n v="55.86"/>
    <x v="4773"/>
    <n v="3.28"/>
    <s v="High"/>
  </r>
  <r>
    <s v="CA-2013-105662"/>
    <x v="21"/>
    <s v="Standard Class"/>
    <x v="2"/>
    <s v="Tallahassee"/>
    <x v="9"/>
    <s v="United States"/>
    <n v="32303"/>
    <s v="South"/>
    <x v="1"/>
    <x v="12"/>
    <n v="93.248000000000005"/>
    <x v="4774"/>
    <n v="3.28"/>
    <s v="Medium"/>
  </r>
  <r>
    <s v="CA-2014-127026"/>
    <x v="738"/>
    <s v="Standard Class"/>
    <x v="2"/>
    <s v="Jackson"/>
    <x v="11"/>
    <s v="United States"/>
    <n v="49201"/>
    <s v="Central"/>
    <x v="0"/>
    <x v="6"/>
    <n v="350.97300000000007"/>
    <x v="4775"/>
    <n v="3.27"/>
    <s v="Medium"/>
  </r>
  <r>
    <s v="CA-2014-128475"/>
    <x v="1098"/>
    <s v="Standard Class"/>
    <x v="2"/>
    <s v="Columbus"/>
    <x v="10"/>
    <s v="United States"/>
    <n v="31907"/>
    <s v="South"/>
    <x v="0"/>
    <x v="0"/>
    <n v="71.98"/>
    <x v="2815"/>
    <n v="3.27"/>
    <s v="Medium"/>
  </r>
  <r>
    <s v="US-2011-147704"/>
    <x v="377"/>
    <s v="Standard Class"/>
    <x v="2"/>
    <s v="Bloomington"/>
    <x v="22"/>
    <s v="United States"/>
    <n v="47401"/>
    <s v="Central"/>
    <x v="1"/>
    <x v="12"/>
    <n v="31.68"/>
    <x v="4776"/>
    <n v="3.27"/>
    <s v="Medium"/>
  </r>
  <r>
    <s v="CA-2014-141117"/>
    <x v="306"/>
    <s v="Standard Class"/>
    <x v="0"/>
    <s v="Springfield"/>
    <x v="34"/>
    <s v="United States"/>
    <n v="97477"/>
    <s v="West"/>
    <x v="1"/>
    <x v="3"/>
    <n v="39.072000000000003"/>
    <x v="4777"/>
    <n v="3.27"/>
    <s v="Medium"/>
  </r>
  <r>
    <s v="CA-2011-145254"/>
    <x v="422"/>
    <s v="Standard Class"/>
    <x v="1"/>
    <s v="San Francisco"/>
    <x v="1"/>
    <s v="United States"/>
    <n v="94122"/>
    <s v="West"/>
    <x v="1"/>
    <x v="3"/>
    <n v="40.700000000000003"/>
    <x v="4778"/>
    <n v="3.27"/>
    <s v="High"/>
  </r>
  <r>
    <s v="CA-2013-122511"/>
    <x v="839"/>
    <s v="Same Day"/>
    <x v="2"/>
    <s v="Philadelphia"/>
    <x v="12"/>
    <s v="United States"/>
    <n v="19140"/>
    <s v="East"/>
    <x v="2"/>
    <x v="11"/>
    <n v="30.336000000000002"/>
    <x v="4779"/>
    <n v="3.27"/>
    <s v="Medium"/>
  </r>
  <r>
    <s v="US-2011-110674"/>
    <x v="1161"/>
    <s v="Standard Class"/>
    <x v="0"/>
    <s v="Concord"/>
    <x v="1"/>
    <s v="United States"/>
    <n v="94521"/>
    <s v="West"/>
    <x v="2"/>
    <x v="5"/>
    <n v="129.56800000000001"/>
    <x v="4780"/>
    <n v="3.26"/>
    <s v="Medium"/>
  </r>
  <r>
    <s v="CA-2012-112452"/>
    <x v="150"/>
    <s v="Same Day"/>
    <x v="0"/>
    <s v="Lansing"/>
    <x v="11"/>
    <s v="United States"/>
    <n v="48911"/>
    <s v="Central"/>
    <x v="0"/>
    <x v="4"/>
    <n v="10.95"/>
    <x v="4781"/>
    <n v="3.26"/>
    <s v="Critical"/>
  </r>
  <r>
    <s v="US-2013-108504"/>
    <x v="325"/>
    <s v="Same Day"/>
    <x v="2"/>
    <s v="Smyrna"/>
    <x v="10"/>
    <s v="United States"/>
    <n v="30080"/>
    <s v="South"/>
    <x v="2"/>
    <x v="11"/>
    <n v="18.84"/>
    <x v="4782"/>
    <n v="3.26"/>
    <s v="Critical"/>
  </r>
  <r>
    <s v="US-2012-106495"/>
    <x v="783"/>
    <s v="First Class"/>
    <x v="0"/>
    <s v="Tampa"/>
    <x v="9"/>
    <s v="United States"/>
    <n v="33614"/>
    <s v="South"/>
    <x v="0"/>
    <x v="0"/>
    <n v="11.672000000000001"/>
    <x v="4783"/>
    <n v="3.26"/>
    <s v="Critical"/>
  </r>
  <r>
    <s v="US-2013-121013"/>
    <x v="203"/>
    <s v="Standard Class"/>
    <x v="0"/>
    <s v="Chesapeake"/>
    <x v="3"/>
    <s v="United States"/>
    <n v="23320"/>
    <s v="South"/>
    <x v="1"/>
    <x v="15"/>
    <n v="25.06"/>
    <x v="4784"/>
    <n v="3.26"/>
    <s v="High"/>
  </r>
  <r>
    <s v="CA-2014-153822"/>
    <x v="876"/>
    <s v="Standard Class"/>
    <x v="0"/>
    <s v="Phoenix"/>
    <x v="28"/>
    <s v="United States"/>
    <n v="85023"/>
    <s v="West"/>
    <x v="1"/>
    <x v="1"/>
    <n v="18.180000000000003"/>
    <x v="4785"/>
    <n v="3.26"/>
    <s v="Low"/>
  </r>
  <r>
    <s v="CA-2013-128412"/>
    <x v="196"/>
    <s v="Standard Class"/>
    <x v="0"/>
    <s v="Seattle"/>
    <x v="8"/>
    <s v="United States"/>
    <n v="98105"/>
    <s v="West"/>
    <x v="0"/>
    <x v="0"/>
    <n v="44.75"/>
    <x v="3593"/>
    <n v="3.25"/>
    <s v="Low"/>
  </r>
  <r>
    <s v="CA-2013-124149"/>
    <x v="658"/>
    <s v="First Class"/>
    <x v="0"/>
    <s v="Lancaster"/>
    <x v="18"/>
    <s v="United States"/>
    <n v="43130"/>
    <s v="East"/>
    <x v="1"/>
    <x v="9"/>
    <n v="55.92"/>
    <x v="4339"/>
    <n v="3.25"/>
    <s v="Medium"/>
  </r>
  <r>
    <s v="US-2011-117163"/>
    <x v="887"/>
    <s v="Standard Class"/>
    <x v="0"/>
    <s v="San Diego"/>
    <x v="1"/>
    <s v="United States"/>
    <n v="92037"/>
    <s v="West"/>
    <x v="1"/>
    <x v="13"/>
    <n v="36.44"/>
    <x v="4786"/>
    <n v="3.25"/>
    <s v="Medium"/>
  </r>
  <r>
    <s v="US-2014-125717"/>
    <x v="624"/>
    <s v="First Class"/>
    <x v="2"/>
    <s v="Aurora"/>
    <x v="29"/>
    <s v="United States"/>
    <n v="80013"/>
    <s v="West"/>
    <x v="2"/>
    <x v="11"/>
    <n v="32.776000000000003"/>
    <x v="4787"/>
    <n v="3.25"/>
    <s v="Medium"/>
  </r>
  <r>
    <s v="CA-2012-135251"/>
    <x v="921"/>
    <s v="Standard Class"/>
    <x v="1"/>
    <s v="Houston"/>
    <x v="6"/>
    <s v="United States"/>
    <n v="77095"/>
    <s v="Central"/>
    <x v="1"/>
    <x v="15"/>
    <n v="35.520000000000003"/>
    <x v="4788"/>
    <n v="3.25"/>
    <s v="Medium"/>
  </r>
  <r>
    <s v="CA-2014-163139"/>
    <x v="456"/>
    <s v="Second Class"/>
    <x v="0"/>
    <s v="New York City"/>
    <x v="0"/>
    <s v="United States"/>
    <n v="10009"/>
    <s v="East"/>
    <x v="0"/>
    <x v="0"/>
    <n v="20.37"/>
    <x v="4789"/>
    <n v="3.24"/>
    <s v="High"/>
  </r>
  <r>
    <s v="CA-2014-129833"/>
    <x v="205"/>
    <s v="Standard Class"/>
    <x v="0"/>
    <s v="Indianapolis"/>
    <x v="22"/>
    <s v="United States"/>
    <n v="46203"/>
    <s v="Central"/>
    <x v="1"/>
    <x v="12"/>
    <n v="33.450000000000003"/>
    <x v="4790"/>
    <n v="3.24"/>
    <s v="Medium"/>
  </r>
  <r>
    <s v="US-2013-155103"/>
    <x v="371"/>
    <s v="Standard Class"/>
    <x v="0"/>
    <s v="New York City"/>
    <x v="0"/>
    <s v="United States"/>
    <n v="10024"/>
    <s v="East"/>
    <x v="1"/>
    <x v="12"/>
    <n v="54.96"/>
    <x v="4791"/>
    <n v="3.24"/>
    <s v="Medium"/>
  </r>
  <r>
    <s v="CA-2012-127481"/>
    <x v="589"/>
    <s v="Second Class"/>
    <x v="1"/>
    <s v="Las Vegas"/>
    <x v="13"/>
    <s v="United States"/>
    <n v="89115"/>
    <s v="West"/>
    <x v="1"/>
    <x v="12"/>
    <n v="32.400000000000006"/>
    <x v="4792"/>
    <n v="3.24"/>
    <s v="Medium"/>
  </r>
  <r>
    <s v="CA-2013-141586"/>
    <x v="106"/>
    <s v="First Class"/>
    <x v="2"/>
    <s v="San Francisco"/>
    <x v="1"/>
    <s v="United States"/>
    <n v="94122"/>
    <s v="West"/>
    <x v="1"/>
    <x v="1"/>
    <n v="18.16"/>
    <x v="4793"/>
    <n v="3.23"/>
    <s v="Critical"/>
  </r>
  <r>
    <s v="CA-2011-152296"/>
    <x v="1086"/>
    <s v="First Class"/>
    <x v="0"/>
    <s v="San Francisco"/>
    <x v="1"/>
    <s v="United States"/>
    <n v="94122"/>
    <s v="West"/>
    <x v="1"/>
    <x v="1"/>
    <n v="19.752000000000002"/>
    <x v="4794"/>
    <n v="3.23"/>
    <s v="High"/>
  </r>
  <r>
    <s v="US-2012-168732"/>
    <x v="148"/>
    <s v="Standard Class"/>
    <x v="0"/>
    <s v="Roswell"/>
    <x v="10"/>
    <s v="United States"/>
    <n v="30076"/>
    <s v="South"/>
    <x v="0"/>
    <x v="0"/>
    <n v="101.94"/>
    <x v="4795"/>
    <n v="3.23"/>
    <s v="Medium"/>
  </r>
  <r>
    <s v="CA-2014-111591"/>
    <x v="463"/>
    <s v="Standard Class"/>
    <x v="2"/>
    <s v="Seattle"/>
    <x v="8"/>
    <s v="United States"/>
    <n v="98105"/>
    <s v="West"/>
    <x v="1"/>
    <x v="1"/>
    <n v="30.576000000000001"/>
    <x v="4796"/>
    <n v="3.23"/>
    <s v="Medium"/>
  </r>
  <r>
    <s v="US-2014-106663"/>
    <x v="617"/>
    <s v="Standard Class"/>
    <x v="2"/>
    <s v="Chicago"/>
    <x v="5"/>
    <s v="United States"/>
    <n v="60653"/>
    <s v="Central"/>
    <x v="1"/>
    <x v="12"/>
    <n v="36.351999999999997"/>
    <x v="4797"/>
    <n v="3.22"/>
    <s v="High"/>
  </r>
  <r>
    <s v="CA-2013-159373"/>
    <x v="287"/>
    <s v="Standard Class"/>
    <x v="0"/>
    <s v="San Antonio"/>
    <x v="6"/>
    <s v="United States"/>
    <n v="78207"/>
    <s v="Central"/>
    <x v="1"/>
    <x v="12"/>
    <n v="70.08"/>
    <x v="4798"/>
    <n v="3.22"/>
    <s v="Medium"/>
  </r>
  <r>
    <s v="US-2014-163790"/>
    <x v="4"/>
    <s v="Second Class"/>
    <x v="2"/>
    <s v="Danville"/>
    <x v="1"/>
    <s v="United States"/>
    <n v="94526"/>
    <s v="West"/>
    <x v="1"/>
    <x v="13"/>
    <n v="8.8000000000000007"/>
    <x v="4799"/>
    <n v="3.22"/>
    <s v="Critical"/>
  </r>
  <r>
    <s v="US-2013-168410"/>
    <x v="586"/>
    <s v="Standard Class"/>
    <x v="1"/>
    <s v="Oceanside"/>
    <x v="0"/>
    <s v="United States"/>
    <n v="11572"/>
    <s v="East"/>
    <x v="0"/>
    <x v="4"/>
    <n v="39.979999999999997"/>
    <x v="4800"/>
    <n v="3.22"/>
    <s v="Medium"/>
  </r>
  <r>
    <s v="CA-2014-164756"/>
    <x v="866"/>
    <s v="Standard Class"/>
    <x v="1"/>
    <s v="Columbus"/>
    <x v="10"/>
    <s v="United States"/>
    <n v="31907"/>
    <s v="South"/>
    <x v="1"/>
    <x v="12"/>
    <n v="50.96"/>
    <x v="4801"/>
    <n v="3.22"/>
    <s v="Medium"/>
  </r>
  <r>
    <s v="CA-2013-110492"/>
    <x v="108"/>
    <s v="First Class"/>
    <x v="0"/>
    <s v="Atlanta"/>
    <x v="10"/>
    <s v="United States"/>
    <n v="30318"/>
    <s v="South"/>
    <x v="1"/>
    <x v="1"/>
    <n v="15.92"/>
    <x v="4802"/>
    <n v="3.22"/>
    <s v="Critical"/>
  </r>
  <r>
    <s v="CA-2011-100293"/>
    <x v="559"/>
    <s v="Standard Class"/>
    <x v="2"/>
    <s v="Jacksonville"/>
    <x v="9"/>
    <s v="United States"/>
    <n v="32216"/>
    <s v="South"/>
    <x v="1"/>
    <x v="12"/>
    <n v="91.055999999999997"/>
    <x v="4803"/>
    <n v="3.22"/>
    <s v="Medium"/>
  </r>
  <r>
    <s v="CA-2011-143336"/>
    <x v="136"/>
    <s v="Second Class"/>
    <x v="0"/>
    <s v="San Francisco"/>
    <x v="1"/>
    <s v="United States"/>
    <n v="94109"/>
    <s v="West"/>
    <x v="1"/>
    <x v="1"/>
    <n v="22.72"/>
    <x v="4804"/>
    <n v="3.21"/>
    <s v="High"/>
  </r>
  <r>
    <s v="CA-2011-155208"/>
    <x v="1162"/>
    <s v="Standard Class"/>
    <x v="1"/>
    <s v="Wilmington"/>
    <x v="2"/>
    <s v="United States"/>
    <n v="28403"/>
    <s v="South"/>
    <x v="1"/>
    <x v="13"/>
    <n v="39.072000000000003"/>
    <x v="4805"/>
    <n v="3.21"/>
    <s v="High"/>
  </r>
  <r>
    <s v="CA-2013-150350"/>
    <x v="402"/>
    <s v="Standard Class"/>
    <x v="0"/>
    <s v="Seattle"/>
    <x v="8"/>
    <s v="United States"/>
    <n v="98105"/>
    <s v="West"/>
    <x v="1"/>
    <x v="12"/>
    <n v="34.68"/>
    <x v="4806"/>
    <n v="3.21"/>
    <s v="Medium"/>
  </r>
  <r>
    <s v="US-2014-128447"/>
    <x v="173"/>
    <s v="Standard Class"/>
    <x v="0"/>
    <s v="Pasco"/>
    <x v="8"/>
    <s v="United States"/>
    <n v="99301"/>
    <s v="West"/>
    <x v="1"/>
    <x v="1"/>
    <n v="28.792000000000002"/>
    <x v="4807"/>
    <n v="3.21"/>
    <s v="Medium"/>
  </r>
  <r>
    <s v="CA-2013-100468"/>
    <x v="249"/>
    <s v="Standard Class"/>
    <x v="2"/>
    <s v="Los Angeles"/>
    <x v="1"/>
    <s v="United States"/>
    <n v="90045"/>
    <s v="West"/>
    <x v="0"/>
    <x v="4"/>
    <n v="33.520000000000003"/>
    <x v="4808"/>
    <n v="3.2"/>
    <s v="Medium"/>
  </r>
  <r>
    <s v="CA-2013-140207"/>
    <x v="396"/>
    <s v="Standard Class"/>
    <x v="2"/>
    <s v="San Jose"/>
    <x v="1"/>
    <s v="United States"/>
    <n v="95123"/>
    <s v="West"/>
    <x v="1"/>
    <x v="1"/>
    <n v="29.120000000000005"/>
    <x v="4809"/>
    <n v="3.2"/>
    <s v="Medium"/>
  </r>
  <r>
    <s v="CA-2014-147753"/>
    <x v="610"/>
    <s v="Same Day"/>
    <x v="0"/>
    <s v="Milwaukee"/>
    <x v="16"/>
    <s v="United States"/>
    <n v="53209"/>
    <s v="Central"/>
    <x v="1"/>
    <x v="15"/>
    <n v="25.06"/>
    <x v="4784"/>
    <n v="3.2"/>
    <s v="High"/>
  </r>
  <r>
    <s v="CA-2013-101525"/>
    <x v="408"/>
    <s v="Second Class"/>
    <x v="0"/>
    <s v="Little Rock"/>
    <x v="39"/>
    <s v="United States"/>
    <n v="72209"/>
    <s v="South"/>
    <x v="1"/>
    <x v="12"/>
    <n v="19.440000000000001"/>
    <x v="3585"/>
    <n v="3.2"/>
    <s v="Critical"/>
  </r>
  <r>
    <s v="CA-2013-157742"/>
    <x v="588"/>
    <s v="Second Class"/>
    <x v="0"/>
    <s v="Springfield"/>
    <x v="34"/>
    <s v="United States"/>
    <n v="97477"/>
    <s v="West"/>
    <x v="1"/>
    <x v="14"/>
    <n v="27.792000000000002"/>
    <x v="4810"/>
    <n v="3.2"/>
    <s v="High"/>
  </r>
  <r>
    <s v="CA-2014-119655"/>
    <x v="445"/>
    <s v="Standard Class"/>
    <x v="0"/>
    <s v="Detroit"/>
    <x v="11"/>
    <s v="United States"/>
    <n v="48234"/>
    <s v="Central"/>
    <x v="1"/>
    <x v="1"/>
    <n v="36.56"/>
    <x v="4811"/>
    <n v="3.2"/>
    <s v="Medium"/>
  </r>
  <r>
    <s v="US-2014-133081"/>
    <x v="304"/>
    <s v="Standard Class"/>
    <x v="2"/>
    <s v="Cambridge"/>
    <x v="15"/>
    <s v="United States"/>
    <n v="2138"/>
    <s v="East"/>
    <x v="0"/>
    <x v="0"/>
    <n v="63.88"/>
    <x v="4185"/>
    <n v="3.2"/>
    <s v="Medium"/>
  </r>
  <r>
    <s v="CA-2013-113726"/>
    <x v="249"/>
    <s v="Standard Class"/>
    <x v="2"/>
    <s v="Seattle"/>
    <x v="8"/>
    <s v="United States"/>
    <n v="98105"/>
    <s v="West"/>
    <x v="2"/>
    <x v="11"/>
    <n v="82.26"/>
    <x v="4049"/>
    <n v="3.2"/>
    <s v="Medium"/>
  </r>
  <r>
    <s v="CA-2014-111759"/>
    <x v="576"/>
    <s v="Standard Class"/>
    <x v="2"/>
    <s v="Seattle"/>
    <x v="8"/>
    <s v="United States"/>
    <n v="98103"/>
    <s v="West"/>
    <x v="1"/>
    <x v="12"/>
    <n v="52.76"/>
    <x v="4812"/>
    <n v="3.2"/>
    <s v="Medium"/>
  </r>
  <r>
    <s v="CA-2014-166499"/>
    <x v="626"/>
    <s v="First Class"/>
    <x v="1"/>
    <s v="Lakewood"/>
    <x v="14"/>
    <s v="United States"/>
    <n v="8701"/>
    <s v="East"/>
    <x v="1"/>
    <x v="13"/>
    <n v="8.94"/>
    <x v="4813"/>
    <n v="3.2"/>
    <s v="Critical"/>
  </r>
  <r>
    <s v="US-2014-129441"/>
    <x v="392"/>
    <s v="Standard Class"/>
    <x v="0"/>
    <s v="Los Angeles"/>
    <x v="1"/>
    <s v="United States"/>
    <n v="90032"/>
    <s v="West"/>
    <x v="2"/>
    <x v="11"/>
    <n v="47.94"/>
    <x v="4814"/>
    <n v="3.19"/>
    <s v="Medium"/>
  </r>
  <r>
    <s v="CA-2012-127110"/>
    <x v="900"/>
    <s v="Standard Class"/>
    <x v="2"/>
    <s v="Philadelphia"/>
    <x v="12"/>
    <s v="United States"/>
    <n v="19143"/>
    <s v="East"/>
    <x v="1"/>
    <x v="12"/>
    <n v="31.104000000000006"/>
    <x v="3118"/>
    <n v="3.19"/>
    <s v="Medium"/>
  </r>
  <r>
    <s v="CA-2013-145303"/>
    <x v="1033"/>
    <s v="First Class"/>
    <x v="0"/>
    <s v="Dallas"/>
    <x v="6"/>
    <s v="United States"/>
    <n v="75081"/>
    <s v="Central"/>
    <x v="1"/>
    <x v="1"/>
    <n v="13.139999999999997"/>
    <x v="4815"/>
    <n v="3.19"/>
    <s v="Medium"/>
  </r>
  <r>
    <s v="US-2014-144582"/>
    <x v="442"/>
    <s v="Standard Class"/>
    <x v="2"/>
    <s v="Danville"/>
    <x v="5"/>
    <s v="United States"/>
    <n v="61832"/>
    <s v="Central"/>
    <x v="1"/>
    <x v="1"/>
    <n v="43.371999999999993"/>
    <x v="4816"/>
    <n v="3.19"/>
    <s v="Medium"/>
  </r>
  <r>
    <s v="CA-2013-166380"/>
    <x v="169"/>
    <s v="Standard Class"/>
    <x v="1"/>
    <s v="Arlington"/>
    <x v="3"/>
    <s v="United States"/>
    <n v="22204"/>
    <s v="South"/>
    <x v="1"/>
    <x v="14"/>
    <n v="26.55"/>
    <x v="4817"/>
    <n v="3.19"/>
    <s v="High"/>
  </r>
  <r>
    <s v="CA-2014-140480"/>
    <x v="576"/>
    <s v="Standard Class"/>
    <x v="1"/>
    <s v="Newark"/>
    <x v="19"/>
    <s v="United States"/>
    <n v="19711"/>
    <s v="East"/>
    <x v="2"/>
    <x v="11"/>
    <n v="39.979999999999997"/>
    <x v="4818"/>
    <n v="3.19"/>
    <s v="Medium"/>
  </r>
  <r>
    <s v="CA-2013-153353"/>
    <x v="792"/>
    <s v="Standard Class"/>
    <x v="1"/>
    <s v="New York City"/>
    <x v="0"/>
    <s v="United States"/>
    <n v="10035"/>
    <s v="East"/>
    <x v="0"/>
    <x v="4"/>
    <n v="39.99"/>
    <x v="4097"/>
    <n v="3.18"/>
    <s v="Medium"/>
  </r>
  <r>
    <s v="CA-2014-139822"/>
    <x v="210"/>
    <s v="Standard Class"/>
    <x v="2"/>
    <s v="Waterbury"/>
    <x v="33"/>
    <s v="United States"/>
    <n v="6708"/>
    <s v="East"/>
    <x v="0"/>
    <x v="0"/>
    <n v="59.98"/>
    <x v="4819"/>
    <n v="3.18"/>
    <s v="Low"/>
  </r>
  <r>
    <s v="US-2013-144057"/>
    <x v="670"/>
    <s v="Standard Class"/>
    <x v="1"/>
    <s v="Austin"/>
    <x v="6"/>
    <s v="United States"/>
    <n v="78745"/>
    <s v="Central"/>
    <x v="1"/>
    <x v="8"/>
    <n v="48.783999999999985"/>
    <x v="4820"/>
    <n v="3.18"/>
    <s v="Medium"/>
  </r>
  <r>
    <s v="CA-2014-144113"/>
    <x v="164"/>
    <s v="Standard Class"/>
    <x v="0"/>
    <s v="Austin"/>
    <x v="6"/>
    <s v="United States"/>
    <n v="78745"/>
    <s v="Central"/>
    <x v="1"/>
    <x v="14"/>
    <n v="17.568000000000001"/>
    <x v="4821"/>
    <n v="3.17"/>
    <s v="High"/>
  </r>
  <r>
    <s v="CA-2011-128055"/>
    <x v="261"/>
    <s v="Standard Class"/>
    <x v="0"/>
    <s v="San Francisco"/>
    <x v="1"/>
    <s v="United States"/>
    <n v="94122"/>
    <s v="West"/>
    <x v="1"/>
    <x v="8"/>
    <n v="52.98"/>
    <x v="4822"/>
    <n v="3.17"/>
    <s v="Medium"/>
  </r>
  <r>
    <s v="CA-2011-104780"/>
    <x v="61"/>
    <s v="Standard Class"/>
    <x v="2"/>
    <s v="San Diego"/>
    <x v="1"/>
    <s v="United States"/>
    <n v="92037"/>
    <s v="West"/>
    <x v="1"/>
    <x v="13"/>
    <n v="31.84"/>
    <x v="4823"/>
    <n v="3.17"/>
    <s v="Medium"/>
  </r>
  <r>
    <s v="CA-2011-105340"/>
    <x v="598"/>
    <s v="First Class"/>
    <x v="0"/>
    <s v="Pasadena"/>
    <x v="6"/>
    <s v="United States"/>
    <n v="77506"/>
    <s v="Central"/>
    <x v="1"/>
    <x v="1"/>
    <n v="6.9279999999999982"/>
    <x v="4824"/>
    <n v="3.17"/>
    <s v="Critical"/>
  </r>
  <r>
    <s v="CA-2011-108903"/>
    <x v="787"/>
    <s v="Same Day"/>
    <x v="0"/>
    <s v="Columbus"/>
    <x v="18"/>
    <s v="United States"/>
    <n v="43229"/>
    <s v="East"/>
    <x v="1"/>
    <x v="14"/>
    <n v="14.480000000000002"/>
    <x v="4825"/>
    <n v="3.17"/>
    <s v="High"/>
  </r>
  <r>
    <s v="US-2014-101518"/>
    <x v="131"/>
    <s v="Standard Class"/>
    <x v="0"/>
    <s v="Philadelphia"/>
    <x v="12"/>
    <s v="United States"/>
    <n v="19140"/>
    <s v="East"/>
    <x v="0"/>
    <x v="0"/>
    <n v="40.775999999999996"/>
    <x v="4826"/>
    <n v="3.17"/>
    <s v="High"/>
  </r>
  <r>
    <s v="CA-2011-153927"/>
    <x v="400"/>
    <s v="First Class"/>
    <x v="0"/>
    <s v="Woodstock"/>
    <x v="10"/>
    <s v="United States"/>
    <n v="30188"/>
    <s v="South"/>
    <x v="1"/>
    <x v="1"/>
    <n v="14.04"/>
    <x v="4827"/>
    <n v="3.17"/>
    <s v="Critical"/>
  </r>
  <r>
    <s v="US-2012-138303"/>
    <x v="552"/>
    <s v="Standard Class"/>
    <x v="0"/>
    <s v="Philadelphia"/>
    <x v="12"/>
    <s v="United States"/>
    <n v="19134"/>
    <s v="East"/>
    <x v="1"/>
    <x v="9"/>
    <n v="36.336000000000006"/>
    <x v="4828"/>
    <n v="3.16"/>
    <s v="High"/>
  </r>
  <r>
    <s v="CA-2012-131128"/>
    <x v="375"/>
    <s v="First Class"/>
    <x v="0"/>
    <s v="Concord"/>
    <x v="27"/>
    <s v="United States"/>
    <n v="3301"/>
    <s v="East"/>
    <x v="1"/>
    <x v="12"/>
    <n v="34.44"/>
    <x v="4829"/>
    <n v="3.16"/>
    <s v="Medium"/>
  </r>
  <r>
    <s v="CA-2011-107181"/>
    <x v="1159"/>
    <s v="Standard Class"/>
    <x v="2"/>
    <s v="San Diego"/>
    <x v="1"/>
    <s v="United States"/>
    <n v="92024"/>
    <s v="West"/>
    <x v="1"/>
    <x v="12"/>
    <n v="34.24"/>
    <x v="4830"/>
    <n v="3.16"/>
    <s v="High"/>
  </r>
  <r>
    <s v="CA-2013-163986"/>
    <x v="218"/>
    <s v="Standard Class"/>
    <x v="0"/>
    <s v="Waukesha"/>
    <x v="16"/>
    <s v="United States"/>
    <n v="53186"/>
    <s v="Central"/>
    <x v="1"/>
    <x v="9"/>
    <n v="54.5"/>
    <x v="4831"/>
    <n v="3.16"/>
    <s v="Medium"/>
  </r>
  <r>
    <s v="CA-2012-154886"/>
    <x v="16"/>
    <s v="Standard Class"/>
    <x v="0"/>
    <s v="San Francisco"/>
    <x v="1"/>
    <s v="United States"/>
    <n v="94109"/>
    <s v="West"/>
    <x v="0"/>
    <x v="0"/>
    <n v="119.9"/>
    <x v="4832"/>
    <n v="3.16"/>
    <s v="Medium"/>
  </r>
  <r>
    <s v="CA-2011-133305"/>
    <x v="252"/>
    <s v="Standard Class"/>
    <x v="0"/>
    <s v="New York City"/>
    <x v="0"/>
    <s v="United States"/>
    <n v="10011"/>
    <s v="East"/>
    <x v="1"/>
    <x v="12"/>
    <n v="49.12"/>
    <x v="2337"/>
    <n v="3.16"/>
    <s v="Medium"/>
  </r>
  <r>
    <s v="CA-2013-136595"/>
    <x v="203"/>
    <s v="First Class"/>
    <x v="1"/>
    <s v="Houston"/>
    <x v="6"/>
    <s v="United States"/>
    <n v="77036"/>
    <s v="Central"/>
    <x v="2"/>
    <x v="11"/>
    <n v="21.204000000000004"/>
    <x v="4833"/>
    <n v="3.16"/>
    <s v="High"/>
  </r>
  <r>
    <s v="US-2011-163146"/>
    <x v="867"/>
    <s v="Standard Class"/>
    <x v="0"/>
    <s v="San Francisco"/>
    <x v="1"/>
    <s v="United States"/>
    <n v="94122"/>
    <s v="West"/>
    <x v="0"/>
    <x v="0"/>
    <n v="56.400000000000006"/>
    <x v="4834"/>
    <n v="3.16"/>
    <s v="Medium"/>
  </r>
  <r>
    <s v="CA-2013-107104"/>
    <x v="80"/>
    <s v="Standard Class"/>
    <x v="0"/>
    <s v="Los Angeles"/>
    <x v="1"/>
    <s v="United States"/>
    <n v="90045"/>
    <s v="West"/>
    <x v="1"/>
    <x v="8"/>
    <n v="64.959999999999994"/>
    <x v="4835"/>
    <n v="3.16"/>
    <s v="Medium"/>
  </r>
  <r>
    <s v="US-2013-108637"/>
    <x v="287"/>
    <s v="Standard Class"/>
    <x v="2"/>
    <s v="Waynesboro"/>
    <x v="3"/>
    <s v="United States"/>
    <n v="22980"/>
    <s v="South"/>
    <x v="2"/>
    <x v="11"/>
    <n v="127.88"/>
    <x v="4836"/>
    <n v="3.15"/>
    <s v="Medium"/>
  </r>
  <r>
    <s v="CA-2012-101091"/>
    <x v="757"/>
    <s v="Second Class"/>
    <x v="0"/>
    <s v="Philadelphia"/>
    <x v="12"/>
    <s v="United States"/>
    <n v="19140"/>
    <s v="East"/>
    <x v="1"/>
    <x v="1"/>
    <n v="26.064000000000007"/>
    <x v="4837"/>
    <n v="3.15"/>
    <s v="High"/>
  </r>
  <r>
    <s v="CA-2011-141726"/>
    <x v="438"/>
    <s v="First Class"/>
    <x v="0"/>
    <s v="San Diego"/>
    <x v="1"/>
    <s v="United States"/>
    <n v="92105"/>
    <s v="West"/>
    <x v="1"/>
    <x v="12"/>
    <n v="19.920000000000002"/>
    <x v="4838"/>
    <n v="3.15"/>
    <s v="Medium"/>
  </r>
  <r>
    <s v="US-2013-142251"/>
    <x v="474"/>
    <s v="Second Class"/>
    <x v="0"/>
    <s v="Hollywood"/>
    <x v="9"/>
    <s v="United States"/>
    <n v="33021"/>
    <s v="South"/>
    <x v="1"/>
    <x v="12"/>
    <n v="32.064"/>
    <x v="4839"/>
    <n v="3.15"/>
    <s v="Medium"/>
  </r>
  <r>
    <s v="CA-2013-128671"/>
    <x v="1111"/>
    <s v="Standard Class"/>
    <x v="2"/>
    <s v="Tulsa"/>
    <x v="17"/>
    <s v="United States"/>
    <n v="74133"/>
    <s v="Central"/>
    <x v="1"/>
    <x v="1"/>
    <n v="41.86"/>
    <x v="4840"/>
    <n v="3.15"/>
    <s v="Medium"/>
  </r>
  <r>
    <s v="CA-2012-149566"/>
    <x v="757"/>
    <s v="Standard Class"/>
    <x v="1"/>
    <s v="Los Angeles"/>
    <x v="1"/>
    <s v="United States"/>
    <n v="90049"/>
    <s v="West"/>
    <x v="0"/>
    <x v="0"/>
    <n v="39"/>
    <x v="4841"/>
    <n v="3.15"/>
    <s v="Medium"/>
  </r>
  <r>
    <s v="CA-2014-137463"/>
    <x v="962"/>
    <s v="Second Class"/>
    <x v="1"/>
    <s v="Sunnyvale"/>
    <x v="1"/>
    <s v="United States"/>
    <n v="94086"/>
    <s v="West"/>
    <x v="1"/>
    <x v="13"/>
    <n v="29.950000000000003"/>
    <x v="4640"/>
    <n v="3.15"/>
    <s v="Medium"/>
  </r>
  <r>
    <s v="CA-2013-125724"/>
    <x v="870"/>
    <s v="Standard Class"/>
    <x v="1"/>
    <s v="Broomfield"/>
    <x v="29"/>
    <s v="United States"/>
    <n v="80020"/>
    <s v="West"/>
    <x v="2"/>
    <x v="11"/>
    <n v="68.432000000000016"/>
    <x v="4842"/>
    <n v="3.15"/>
    <s v="Medium"/>
  </r>
  <r>
    <s v="CA-2013-162138"/>
    <x v="658"/>
    <s v="Standard Class"/>
    <x v="1"/>
    <s v="Hesperia"/>
    <x v="1"/>
    <s v="United States"/>
    <n v="92345"/>
    <s v="West"/>
    <x v="0"/>
    <x v="0"/>
    <n v="99.99"/>
    <x v="4843"/>
    <n v="3.14"/>
    <s v="High"/>
  </r>
  <r>
    <s v="CA-2011-112158"/>
    <x v="318"/>
    <s v="First Class"/>
    <x v="0"/>
    <s v="New York City"/>
    <x v="0"/>
    <s v="United States"/>
    <n v="10035"/>
    <s v="East"/>
    <x v="1"/>
    <x v="1"/>
    <n v="46.72"/>
    <x v="4844"/>
    <n v="3.14"/>
    <s v="High"/>
  </r>
  <r>
    <s v="US-2011-117744"/>
    <x v="318"/>
    <s v="Standard Class"/>
    <x v="1"/>
    <s v="Corpus Christi"/>
    <x v="6"/>
    <s v="United States"/>
    <n v="78415"/>
    <s v="Central"/>
    <x v="2"/>
    <x v="11"/>
    <n v="58.36"/>
    <x v="4845"/>
    <n v="3.14"/>
    <s v="Medium"/>
  </r>
  <r>
    <s v="CA-2014-131492"/>
    <x v="307"/>
    <s v="Second Class"/>
    <x v="1"/>
    <s v="San Francisco"/>
    <x v="1"/>
    <s v="United States"/>
    <n v="94110"/>
    <s v="West"/>
    <x v="2"/>
    <x v="11"/>
    <n v="30.56"/>
    <x v="4846"/>
    <n v="3.14"/>
    <s v="Medium"/>
  </r>
  <r>
    <s v="CA-2013-108616"/>
    <x v="525"/>
    <s v="Standard Class"/>
    <x v="0"/>
    <s v="Mobile"/>
    <x v="23"/>
    <s v="United States"/>
    <n v="36608"/>
    <s v="South"/>
    <x v="1"/>
    <x v="13"/>
    <n v="25.919999999999998"/>
    <x v="4847"/>
    <n v="3.14"/>
    <s v="High"/>
  </r>
  <r>
    <s v="CA-2013-156503"/>
    <x v="332"/>
    <s v="Standard Class"/>
    <x v="0"/>
    <s v="Jacksonville"/>
    <x v="2"/>
    <s v="United States"/>
    <n v="28540"/>
    <s v="South"/>
    <x v="0"/>
    <x v="0"/>
    <n v="22.704000000000001"/>
    <x v="4848"/>
    <n v="3.14"/>
    <s v="Low"/>
  </r>
  <r>
    <s v="CA-2014-118367"/>
    <x v="1036"/>
    <s v="Second Class"/>
    <x v="1"/>
    <s v="New York City"/>
    <x v="0"/>
    <s v="United States"/>
    <n v="10035"/>
    <s v="East"/>
    <x v="1"/>
    <x v="14"/>
    <n v="47.98"/>
    <x v="4849"/>
    <n v="3.14"/>
    <s v="Medium"/>
  </r>
  <r>
    <s v="CA-2012-162166"/>
    <x v="1087"/>
    <s v="First Class"/>
    <x v="0"/>
    <s v="Moreno Valley"/>
    <x v="1"/>
    <s v="United States"/>
    <n v="92553"/>
    <s v="West"/>
    <x v="1"/>
    <x v="12"/>
    <n v="26.400000000000002"/>
    <x v="4272"/>
    <n v="3.14"/>
    <s v="Medium"/>
  </r>
  <r>
    <s v="CA-2014-119809"/>
    <x v="170"/>
    <s v="Standard Class"/>
    <x v="1"/>
    <s v="Seattle"/>
    <x v="8"/>
    <s v="United States"/>
    <n v="98103"/>
    <s v="West"/>
    <x v="2"/>
    <x v="11"/>
    <n v="65.94"/>
    <x v="4850"/>
    <n v="3.14"/>
    <s v="Medium"/>
  </r>
  <r>
    <s v="CA-2014-135069"/>
    <x v="928"/>
    <s v="Standard Class"/>
    <x v="0"/>
    <s v="Philadelphia"/>
    <x v="12"/>
    <s v="United States"/>
    <n v="19143"/>
    <s v="East"/>
    <x v="2"/>
    <x v="11"/>
    <n v="36.671999999999997"/>
    <x v="4851"/>
    <n v="3.14"/>
    <s v="Medium"/>
  </r>
  <r>
    <s v="CA-2013-102596"/>
    <x v="687"/>
    <s v="First Class"/>
    <x v="2"/>
    <s v="Akron"/>
    <x v="18"/>
    <s v="United States"/>
    <n v="44312"/>
    <s v="East"/>
    <x v="1"/>
    <x v="16"/>
    <n v="17.184000000000001"/>
    <x v="4852"/>
    <n v="3.14"/>
    <s v="Medium"/>
  </r>
  <r>
    <s v="CA-2013-109869"/>
    <x v="247"/>
    <s v="Standard Class"/>
    <x v="2"/>
    <s v="Phoenix"/>
    <x v="28"/>
    <s v="United States"/>
    <n v="85023"/>
    <s v="West"/>
    <x v="1"/>
    <x v="1"/>
    <n v="28.484999999999999"/>
    <x v="4853"/>
    <n v="3.13"/>
    <s v="Low"/>
  </r>
  <r>
    <s v="CA-2014-107125"/>
    <x v="695"/>
    <s v="Standard Class"/>
    <x v="0"/>
    <s v="Los Angeles"/>
    <x v="1"/>
    <s v="United States"/>
    <n v="90045"/>
    <s v="West"/>
    <x v="2"/>
    <x v="11"/>
    <n v="18.84"/>
    <x v="3657"/>
    <n v="3.13"/>
    <s v="High"/>
  </r>
  <r>
    <s v="CA-2013-111213"/>
    <x v="530"/>
    <s v="Standard Class"/>
    <x v="0"/>
    <s v="New York City"/>
    <x v="0"/>
    <s v="United States"/>
    <n v="10009"/>
    <s v="East"/>
    <x v="1"/>
    <x v="3"/>
    <n v="63.84"/>
    <x v="4854"/>
    <n v="3.13"/>
    <s v="Medium"/>
  </r>
  <r>
    <s v="CA-2011-103989"/>
    <x v="495"/>
    <s v="First Class"/>
    <x v="1"/>
    <s v="Lakeland"/>
    <x v="9"/>
    <s v="United States"/>
    <n v="33801"/>
    <s v="South"/>
    <x v="2"/>
    <x v="11"/>
    <n v="20.016000000000002"/>
    <x v="4855"/>
    <n v="3.13"/>
    <s v="High"/>
  </r>
  <r>
    <s v="CA-2014-137505"/>
    <x v="256"/>
    <s v="Same Day"/>
    <x v="0"/>
    <s v="Los Angeles"/>
    <x v="1"/>
    <s v="United States"/>
    <n v="90008"/>
    <s v="West"/>
    <x v="2"/>
    <x v="2"/>
    <n v="71.088000000000008"/>
    <x v="4313"/>
    <n v="3.13"/>
    <s v="Medium"/>
  </r>
  <r>
    <s v="CA-2014-140963"/>
    <x v="498"/>
    <s v="First Class"/>
    <x v="2"/>
    <s v="Los Angeles"/>
    <x v="1"/>
    <s v="United States"/>
    <n v="90045"/>
    <s v="West"/>
    <x v="1"/>
    <x v="15"/>
    <n v="29.6"/>
    <x v="4856"/>
    <n v="3.12"/>
    <s v="High"/>
  </r>
  <r>
    <s v="CA-2012-124800"/>
    <x v="227"/>
    <s v="Standard Class"/>
    <x v="1"/>
    <s v="Mesa"/>
    <x v="28"/>
    <s v="United States"/>
    <n v="85204"/>
    <s v="West"/>
    <x v="1"/>
    <x v="8"/>
    <n v="60.672000000000004"/>
    <x v="4857"/>
    <n v="3.12"/>
    <s v="Medium"/>
  </r>
  <r>
    <s v="CA-2012-114468"/>
    <x v="946"/>
    <s v="Same Day"/>
    <x v="0"/>
    <s v="Bolingbrook"/>
    <x v="5"/>
    <s v="United States"/>
    <n v="60440"/>
    <s v="Central"/>
    <x v="1"/>
    <x v="3"/>
    <n v="31.680000000000003"/>
    <x v="4858"/>
    <n v="3.12"/>
    <s v="High"/>
  </r>
  <r>
    <s v="CA-2011-116834"/>
    <x v="452"/>
    <s v="Standard Class"/>
    <x v="2"/>
    <s v="Seattle"/>
    <x v="8"/>
    <s v="United States"/>
    <n v="98115"/>
    <s v="West"/>
    <x v="2"/>
    <x v="11"/>
    <n v="63.47"/>
    <x v="4859"/>
    <n v="3.12"/>
    <s v="Medium"/>
  </r>
  <r>
    <s v="CA-2012-112130"/>
    <x v="358"/>
    <s v="Standard Class"/>
    <x v="0"/>
    <s v="Philadelphia"/>
    <x v="12"/>
    <s v="United States"/>
    <n v="19140"/>
    <s v="East"/>
    <x v="1"/>
    <x v="8"/>
    <n v="18.2"/>
    <x v="4860"/>
    <n v="3.12"/>
    <s v="High"/>
  </r>
  <r>
    <s v="US-2014-150595"/>
    <x v="895"/>
    <s v="Standard Class"/>
    <x v="0"/>
    <s v="Chicago"/>
    <x v="5"/>
    <s v="United States"/>
    <n v="60653"/>
    <s v="Central"/>
    <x v="1"/>
    <x v="3"/>
    <n v="22.344000000000001"/>
    <x v="4861"/>
    <n v="3.12"/>
    <s v="High"/>
  </r>
  <r>
    <s v="CA-2012-151547"/>
    <x v="997"/>
    <s v="Standard Class"/>
    <x v="0"/>
    <s v="Bartlett"/>
    <x v="35"/>
    <s v="United States"/>
    <n v="38134"/>
    <s v="South"/>
    <x v="1"/>
    <x v="3"/>
    <n v="88.960000000000008"/>
    <x v="4862"/>
    <n v="3.12"/>
    <s v="Medium"/>
  </r>
  <r>
    <s v="CA-2014-161851"/>
    <x v="759"/>
    <s v="First Class"/>
    <x v="1"/>
    <s v="Miami"/>
    <x v="9"/>
    <s v="United States"/>
    <n v="33180"/>
    <s v="South"/>
    <x v="1"/>
    <x v="1"/>
    <n v="15.570000000000004"/>
    <x v="4863"/>
    <n v="3.12"/>
    <s v="High"/>
  </r>
  <r>
    <s v="CA-2014-134194"/>
    <x v="268"/>
    <s v="Standard Class"/>
    <x v="0"/>
    <s v="Dallas"/>
    <x v="6"/>
    <s v="United States"/>
    <n v="75081"/>
    <s v="Central"/>
    <x v="1"/>
    <x v="1"/>
    <n v="39.581999999999987"/>
    <x v="4864"/>
    <n v="3.12"/>
    <s v="Low"/>
  </r>
  <r>
    <s v="CA-2011-101833"/>
    <x v="46"/>
    <s v="Second Class"/>
    <x v="2"/>
    <s v="New York City"/>
    <x v="0"/>
    <s v="United States"/>
    <n v="10024"/>
    <s v="East"/>
    <x v="1"/>
    <x v="12"/>
    <n v="34.44"/>
    <x v="4829"/>
    <n v="3.12"/>
    <s v="High"/>
  </r>
  <r>
    <s v="US-2014-119438"/>
    <x v="814"/>
    <s v="Standard Class"/>
    <x v="0"/>
    <s v="Tyler"/>
    <x v="6"/>
    <s v="United States"/>
    <n v="75701"/>
    <s v="Central"/>
    <x v="0"/>
    <x v="0"/>
    <n v="27.816000000000003"/>
    <x v="4865"/>
    <n v="3.11"/>
    <s v="High"/>
  </r>
  <r>
    <s v="CA-2013-101630"/>
    <x v="963"/>
    <s v="Second Class"/>
    <x v="1"/>
    <s v="Long Beach"/>
    <x v="0"/>
    <s v="United States"/>
    <n v="11561"/>
    <s v="East"/>
    <x v="1"/>
    <x v="3"/>
    <n v="25.71"/>
    <x v="4866"/>
    <n v="3.11"/>
    <s v="High"/>
  </r>
  <r>
    <s v="CA-2012-104346"/>
    <x v="611"/>
    <s v="Standard Class"/>
    <x v="0"/>
    <s v="Colorado Springs"/>
    <x v="29"/>
    <s v="United States"/>
    <n v="80906"/>
    <s v="West"/>
    <x v="1"/>
    <x v="12"/>
    <n v="85.055999999999997"/>
    <x v="2055"/>
    <n v="3.11"/>
    <s v="Medium"/>
  </r>
  <r>
    <s v="CA-2011-104178"/>
    <x v="681"/>
    <s v="Standard Class"/>
    <x v="1"/>
    <s v="Los Angeles"/>
    <x v="1"/>
    <s v="United States"/>
    <n v="90036"/>
    <s v="West"/>
    <x v="1"/>
    <x v="12"/>
    <n v="25.92"/>
    <x v="4039"/>
    <n v="3.11"/>
    <s v="High"/>
  </r>
  <r>
    <s v="CA-2013-165827"/>
    <x v="101"/>
    <s v="Standard Class"/>
    <x v="1"/>
    <s v="Miami"/>
    <x v="9"/>
    <s v="United States"/>
    <n v="33180"/>
    <s v="South"/>
    <x v="2"/>
    <x v="11"/>
    <n v="50.496000000000002"/>
    <x v="4867"/>
    <n v="3.11"/>
    <s v="Medium"/>
  </r>
  <r>
    <s v="US-2012-163433"/>
    <x v="555"/>
    <s v="Second Class"/>
    <x v="1"/>
    <s v="Mcallen"/>
    <x v="6"/>
    <s v="United States"/>
    <n v="78501"/>
    <s v="Central"/>
    <x v="0"/>
    <x v="0"/>
    <n v="41.424000000000007"/>
    <x v="4868"/>
    <n v="3.11"/>
    <s v="High"/>
  </r>
  <r>
    <s v="CA-2014-164917"/>
    <x v="89"/>
    <s v="Standard Class"/>
    <x v="1"/>
    <s v="Miami"/>
    <x v="9"/>
    <s v="United States"/>
    <n v="33180"/>
    <s v="South"/>
    <x v="1"/>
    <x v="13"/>
    <n v="47.96"/>
    <x v="3747"/>
    <n v="3.1"/>
    <s v="Medium"/>
  </r>
  <r>
    <s v="CA-2013-145261"/>
    <x v="145"/>
    <s v="First Class"/>
    <x v="2"/>
    <s v="Salem"/>
    <x v="34"/>
    <s v="United States"/>
    <n v="97301"/>
    <s v="West"/>
    <x v="0"/>
    <x v="4"/>
    <n v="28.68"/>
    <x v="4869"/>
    <n v="3.1"/>
    <s v="Medium"/>
  </r>
  <r>
    <s v="CA-2011-135993"/>
    <x v="1068"/>
    <s v="Standard Class"/>
    <x v="1"/>
    <s v="Seattle"/>
    <x v="8"/>
    <s v="United States"/>
    <n v="98115"/>
    <s v="West"/>
    <x v="0"/>
    <x v="4"/>
    <n v="57.408000000000008"/>
    <x v="4870"/>
    <n v="3.1"/>
    <s v="Medium"/>
  </r>
  <r>
    <s v="CA-2014-127397"/>
    <x v="430"/>
    <s v="Standard Class"/>
    <x v="1"/>
    <s v="Philadelphia"/>
    <x v="12"/>
    <s v="United States"/>
    <n v="19134"/>
    <s v="East"/>
    <x v="1"/>
    <x v="12"/>
    <n v="123.92000000000002"/>
    <x v="1936"/>
    <n v="3.1"/>
    <s v="Medium"/>
  </r>
  <r>
    <s v="US-2014-155866"/>
    <x v="66"/>
    <s v="Standard Class"/>
    <x v="0"/>
    <s v="New York City"/>
    <x v="0"/>
    <s v="United States"/>
    <n v="10011"/>
    <s v="East"/>
    <x v="1"/>
    <x v="12"/>
    <n v="38.880000000000003"/>
    <x v="3710"/>
    <n v="3.1"/>
    <s v="High"/>
  </r>
  <r>
    <s v="CA-2014-121559"/>
    <x v="123"/>
    <s v="Second Class"/>
    <x v="1"/>
    <s v="Indianapolis"/>
    <x v="22"/>
    <s v="United States"/>
    <n v="46203"/>
    <s v="Central"/>
    <x v="0"/>
    <x v="0"/>
    <n v="39.89"/>
    <x v="4871"/>
    <n v="3.1"/>
    <s v="High"/>
  </r>
  <r>
    <s v="CA-2014-105053"/>
    <x v="189"/>
    <s v="Second Class"/>
    <x v="0"/>
    <s v="Long Beach"/>
    <x v="0"/>
    <s v="United States"/>
    <n v="11561"/>
    <s v="East"/>
    <x v="1"/>
    <x v="1"/>
    <n v="17.472000000000001"/>
    <x v="4872"/>
    <n v="3.09"/>
    <s v="High"/>
  </r>
  <r>
    <s v="CA-2014-136672"/>
    <x v="1115"/>
    <s v="Standard Class"/>
    <x v="2"/>
    <s v="Clinton"/>
    <x v="30"/>
    <s v="United States"/>
    <n v="20735"/>
    <s v="East"/>
    <x v="0"/>
    <x v="0"/>
    <n v="49.08"/>
    <x v="3564"/>
    <n v="3.09"/>
    <s v="Medium"/>
  </r>
  <r>
    <s v="CA-2013-121370"/>
    <x v="279"/>
    <s v="Second Class"/>
    <x v="0"/>
    <s v="Philadelphia"/>
    <x v="12"/>
    <s v="United States"/>
    <n v="19134"/>
    <s v="East"/>
    <x v="2"/>
    <x v="11"/>
    <n v="48.576000000000001"/>
    <x v="4873"/>
    <n v="3.09"/>
    <s v="Medium"/>
  </r>
  <r>
    <s v="CA-2012-101868"/>
    <x v="509"/>
    <s v="Standard Class"/>
    <x v="0"/>
    <s v="Miami"/>
    <x v="9"/>
    <s v="United States"/>
    <n v="33178"/>
    <s v="South"/>
    <x v="1"/>
    <x v="1"/>
    <n v="64.2"/>
    <x v="4874"/>
    <n v="3.09"/>
    <s v="Medium"/>
  </r>
  <r>
    <s v="US-2014-166394"/>
    <x v="142"/>
    <s v="Second Class"/>
    <x v="0"/>
    <s v="Nashua"/>
    <x v="27"/>
    <s v="United States"/>
    <n v="3060"/>
    <s v="East"/>
    <x v="1"/>
    <x v="16"/>
    <n v="14.82"/>
    <x v="4875"/>
    <n v="3.09"/>
    <s v="Critical"/>
  </r>
  <r>
    <s v="CA-2013-145548"/>
    <x v="141"/>
    <s v="Standard Class"/>
    <x v="1"/>
    <s v="New York City"/>
    <x v="0"/>
    <s v="United States"/>
    <n v="10011"/>
    <s v="East"/>
    <x v="1"/>
    <x v="1"/>
    <n v="35.231999999999999"/>
    <x v="4876"/>
    <n v="3.09"/>
    <s v="Medium"/>
  </r>
  <r>
    <s v="CA-2013-101651"/>
    <x v="548"/>
    <s v="Standard Class"/>
    <x v="0"/>
    <s v="San Jose"/>
    <x v="1"/>
    <s v="United States"/>
    <n v="95123"/>
    <s v="West"/>
    <x v="2"/>
    <x v="11"/>
    <n v="43.96"/>
    <x v="4877"/>
    <n v="3.09"/>
    <s v="Medium"/>
  </r>
  <r>
    <s v="CA-2014-104864"/>
    <x v="884"/>
    <s v="Second Class"/>
    <x v="1"/>
    <s v="Miramar"/>
    <x v="9"/>
    <s v="United States"/>
    <n v="33023"/>
    <s v="South"/>
    <x v="1"/>
    <x v="1"/>
    <n v="20.232000000000003"/>
    <x v="4878"/>
    <n v="3.09"/>
    <s v="Medium"/>
  </r>
  <r>
    <s v="CA-2013-150077"/>
    <x v="1096"/>
    <s v="Standard Class"/>
    <x v="0"/>
    <s v="Rockville"/>
    <x v="30"/>
    <s v="United States"/>
    <n v="20852"/>
    <s v="East"/>
    <x v="0"/>
    <x v="4"/>
    <n v="90.48"/>
    <x v="3072"/>
    <n v="3.09"/>
    <s v="Medium"/>
  </r>
  <r>
    <s v="CA-2014-165603"/>
    <x v="1062"/>
    <s v="Second Class"/>
    <x v="1"/>
    <s v="Warwick"/>
    <x v="20"/>
    <s v="United States"/>
    <n v="2886"/>
    <s v="East"/>
    <x v="1"/>
    <x v="9"/>
    <n v="49.96"/>
    <x v="4879"/>
    <n v="3.08"/>
    <s v="High"/>
  </r>
  <r>
    <s v="CA-2014-134978"/>
    <x v="333"/>
    <s v="Second Class"/>
    <x v="1"/>
    <s v="New York City"/>
    <x v="0"/>
    <s v="United States"/>
    <n v="10024"/>
    <s v="East"/>
    <x v="1"/>
    <x v="1"/>
    <n v="15.920000000000002"/>
    <x v="4880"/>
    <n v="3.08"/>
    <s v="High"/>
  </r>
  <r>
    <s v="CA-2014-128160"/>
    <x v="97"/>
    <s v="Second Class"/>
    <x v="0"/>
    <s v="San Francisco"/>
    <x v="1"/>
    <s v="United States"/>
    <n v="94110"/>
    <s v="West"/>
    <x v="1"/>
    <x v="1"/>
    <n v="36.672000000000004"/>
    <x v="4881"/>
    <n v="3.08"/>
    <s v="Medium"/>
  </r>
  <r>
    <s v="CA-2014-159604"/>
    <x v="1059"/>
    <s v="First Class"/>
    <x v="2"/>
    <s v="Springfield"/>
    <x v="21"/>
    <s v="United States"/>
    <n v="65807"/>
    <s v="Central"/>
    <x v="1"/>
    <x v="1"/>
    <n v="8.76"/>
    <x v="4882"/>
    <n v="3.08"/>
    <s v="Critical"/>
  </r>
  <r>
    <s v="CA-2014-110842"/>
    <x v="245"/>
    <s v="Standard Class"/>
    <x v="0"/>
    <s v="Los Angeles"/>
    <x v="1"/>
    <s v="United States"/>
    <n v="90036"/>
    <s v="West"/>
    <x v="1"/>
    <x v="1"/>
    <n v="121.6"/>
    <x v="4883"/>
    <n v="3.08"/>
    <s v="Medium"/>
  </r>
  <r>
    <s v="US-2011-112872"/>
    <x v="25"/>
    <s v="Second Class"/>
    <x v="0"/>
    <s v="Springfield"/>
    <x v="34"/>
    <s v="United States"/>
    <n v="97477"/>
    <s v="West"/>
    <x v="1"/>
    <x v="9"/>
    <n v="53.424000000000007"/>
    <x v="3580"/>
    <n v="3.08"/>
    <s v="Medium"/>
  </r>
  <r>
    <s v="US-2014-141943"/>
    <x v="1067"/>
    <s v="Standard Class"/>
    <x v="0"/>
    <s v="San Francisco"/>
    <x v="1"/>
    <s v="United States"/>
    <n v="94122"/>
    <s v="West"/>
    <x v="1"/>
    <x v="14"/>
    <n v="23.16"/>
    <x v="4884"/>
    <n v="3.08"/>
    <s v="High"/>
  </r>
  <r>
    <s v="CA-2011-147900"/>
    <x v="11"/>
    <s v="Standard Class"/>
    <x v="2"/>
    <s v="Lakewood"/>
    <x v="18"/>
    <s v="United States"/>
    <n v="44107"/>
    <s v="East"/>
    <x v="1"/>
    <x v="12"/>
    <n v="28.8"/>
    <x v="4885"/>
    <n v="3.08"/>
    <s v="Medium"/>
  </r>
  <r>
    <s v="CA-2014-148320"/>
    <x v="131"/>
    <s v="Standard Class"/>
    <x v="0"/>
    <s v="San Francisco"/>
    <x v="1"/>
    <s v="United States"/>
    <n v="94109"/>
    <s v="West"/>
    <x v="1"/>
    <x v="12"/>
    <n v="35.880000000000003"/>
    <x v="4886"/>
    <n v="3.08"/>
    <s v="Medium"/>
  </r>
  <r>
    <s v="US-2014-110604"/>
    <x v="1013"/>
    <s v="Standard Class"/>
    <x v="0"/>
    <s v="Seattle"/>
    <x v="8"/>
    <s v="United States"/>
    <n v="98103"/>
    <s v="West"/>
    <x v="2"/>
    <x v="5"/>
    <n v="42.624000000000002"/>
    <x v="4887"/>
    <n v="3.07"/>
    <s v="Medium"/>
  </r>
  <r>
    <s v="US-2014-140074"/>
    <x v="575"/>
    <s v="Standard Class"/>
    <x v="0"/>
    <s v="New York City"/>
    <x v="0"/>
    <s v="United States"/>
    <n v="10024"/>
    <s v="East"/>
    <x v="1"/>
    <x v="12"/>
    <n v="25.68"/>
    <x v="4888"/>
    <n v="3.07"/>
    <s v="Low"/>
  </r>
  <r>
    <s v="CA-2011-130624"/>
    <x v="50"/>
    <s v="First Class"/>
    <x v="0"/>
    <s v="New York City"/>
    <x v="0"/>
    <s v="United States"/>
    <n v="10024"/>
    <s v="East"/>
    <x v="1"/>
    <x v="8"/>
    <n v="59.699999999999996"/>
    <x v="3171"/>
    <n v="3.07"/>
    <s v="High"/>
  </r>
  <r>
    <s v="CA-2011-114510"/>
    <x v="559"/>
    <s v="Standard Class"/>
    <x v="0"/>
    <s v="Logan"/>
    <x v="26"/>
    <s v="United States"/>
    <n v="84321"/>
    <s v="West"/>
    <x v="1"/>
    <x v="9"/>
    <n v="80.98"/>
    <x v="4247"/>
    <n v="3.07"/>
    <s v="Medium"/>
  </r>
  <r>
    <s v="CA-2011-117765"/>
    <x v="206"/>
    <s v="Standard Class"/>
    <x v="2"/>
    <s v="Tulsa"/>
    <x v="17"/>
    <s v="United States"/>
    <n v="74133"/>
    <s v="Central"/>
    <x v="1"/>
    <x v="1"/>
    <n v="32.06"/>
    <x v="4889"/>
    <n v="3.07"/>
    <s v="Medium"/>
  </r>
  <r>
    <s v="CA-2013-128671"/>
    <x v="1111"/>
    <s v="Standard Class"/>
    <x v="2"/>
    <s v="Tulsa"/>
    <x v="17"/>
    <s v="United States"/>
    <n v="74133"/>
    <s v="Central"/>
    <x v="1"/>
    <x v="12"/>
    <n v="32.400000000000006"/>
    <x v="2949"/>
    <n v="3.07"/>
    <s v="Medium"/>
  </r>
  <r>
    <s v="CA-2013-145583"/>
    <x v="238"/>
    <s v="Standard Class"/>
    <x v="0"/>
    <s v="Roseville"/>
    <x v="1"/>
    <s v="United States"/>
    <n v="95661"/>
    <s v="West"/>
    <x v="1"/>
    <x v="3"/>
    <n v="65.88"/>
    <x v="4890"/>
    <n v="3.06"/>
    <s v="Medium"/>
  </r>
  <r>
    <s v="CA-2011-118339"/>
    <x v="372"/>
    <s v="Standard Class"/>
    <x v="0"/>
    <s v="Lakeville"/>
    <x v="7"/>
    <s v="United States"/>
    <n v="55044"/>
    <s v="Central"/>
    <x v="1"/>
    <x v="1"/>
    <n v="35.880000000000003"/>
    <x v="4891"/>
    <n v="3.06"/>
    <s v="Medium"/>
  </r>
  <r>
    <s v="CA-2013-101938"/>
    <x v="1163"/>
    <s v="Standard Class"/>
    <x v="2"/>
    <s v="Oakland"/>
    <x v="1"/>
    <s v="United States"/>
    <n v="94601"/>
    <s v="West"/>
    <x v="1"/>
    <x v="13"/>
    <n v="34.58"/>
    <x v="4892"/>
    <n v="3.06"/>
    <s v="Medium"/>
  </r>
  <r>
    <s v="CA-2013-137204"/>
    <x v="600"/>
    <s v="Standard Class"/>
    <x v="1"/>
    <s v="Los Angeles"/>
    <x v="1"/>
    <s v="United States"/>
    <n v="90045"/>
    <s v="West"/>
    <x v="2"/>
    <x v="5"/>
    <n v="41.568000000000005"/>
    <x v="4893"/>
    <n v="3.06"/>
    <s v="Medium"/>
  </r>
  <r>
    <s v="CA-2014-132185"/>
    <x v="695"/>
    <s v="Standard Class"/>
    <x v="0"/>
    <s v="Asheville"/>
    <x v="2"/>
    <s v="United States"/>
    <n v="28806"/>
    <s v="South"/>
    <x v="1"/>
    <x v="8"/>
    <n v="43.584000000000003"/>
    <x v="4894"/>
    <n v="3.06"/>
    <s v="Medium"/>
  </r>
  <r>
    <s v="CA-2012-100216"/>
    <x v="534"/>
    <s v="First Class"/>
    <x v="2"/>
    <s v="Mesa"/>
    <x v="28"/>
    <s v="United States"/>
    <n v="85204"/>
    <s v="West"/>
    <x v="1"/>
    <x v="12"/>
    <n v="31.104000000000006"/>
    <x v="3118"/>
    <n v="3.06"/>
    <s v="Medium"/>
  </r>
  <r>
    <s v="CA-2014-121300"/>
    <x v="678"/>
    <s v="Same Day"/>
    <x v="2"/>
    <s v="Mentor"/>
    <x v="18"/>
    <s v="United States"/>
    <n v="44060"/>
    <s v="East"/>
    <x v="1"/>
    <x v="12"/>
    <n v="8.4480000000000004"/>
    <x v="4895"/>
    <n v="3.06"/>
    <s v="High"/>
  </r>
  <r>
    <s v="US-2013-113985"/>
    <x v="371"/>
    <s v="Standard Class"/>
    <x v="1"/>
    <s v="San Jose"/>
    <x v="1"/>
    <s v="United States"/>
    <n v="95123"/>
    <s v="West"/>
    <x v="1"/>
    <x v="1"/>
    <n v="24.704000000000001"/>
    <x v="4896"/>
    <n v="3.06"/>
    <s v="High"/>
  </r>
  <r>
    <s v="CA-2014-161459"/>
    <x v="458"/>
    <s v="Second Class"/>
    <x v="1"/>
    <s v="Laguna Niguel"/>
    <x v="1"/>
    <s v="United States"/>
    <n v="92677"/>
    <s v="West"/>
    <x v="0"/>
    <x v="4"/>
    <n v="39.960000000000008"/>
    <x v="4897"/>
    <n v="3.06"/>
    <s v="Medium"/>
  </r>
  <r>
    <s v="US-2012-145121"/>
    <x v="329"/>
    <s v="Standard Class"/>
    <x v="1"/>
    <s v="Middletown"/>
    <x v="33"/>
    <s v="United States"/>
    <n v="6457"/>
    <s v="East"/>
    <x v="1"/>
    <x v="1"/>
    <n v="26.9"/>
    <x v="4898"/>
    <n v="3.06"/>
    <s v="Medium"/>
  </r>
  <r>
    <s v="CA-2011-157784"/>
    <x v="397"/>
    <s v="First Class"/>
    <x v="0"/>
    <s v="Jackson"/>
    <x v="42"/>
    <s v="United States"/>
    <n v="39212"/>
    <s v="South"/>
    <x v="1"/>
    <x v="15"/>
    <n v="14.62"/>
    <x v="4771"/>
    <n v="3.05"/>
    <s v="High"/>
  </r>
  <r>
    <s v="CA-2013-140641"/>
    <x v="167"/>
    <s v="Standard Class"/>
    <x v="0"/>
    <s v="Tampa"/>
    <x v="9"/>
    <s v="United States"/>
    <n v="33614"/>
    <s v="South"/>
    <x v="1"/>
    <x v="1"/>
    <n v="38.190000000000012"/>
    <x v="4899"/>
    <n v="3.05"/>
    <s v="Medium"/>
  </r>
  <r>
    <s v="CA-2011-105165"/>
    <x v="206"/>
    <s v="First Class"/>
    <x v="2"/>
    <s v="Houston"/>
    <x v="6"/>
    <s v="United States"/>
    <n v="77036"/>
    <s v="Central"/>
    <x v="0"/>
    <x v="0"/>
    <n v="46.688000000000002"/>
    <x v="4375"/>
    <n v="3.05"/>
    <s v="Medium"/>
  </r>
  <r>
    <s v="CA-2012-147879"/>
    <x v="986"/>
    <s v="Standard Class"/>
    <x v="0"/>
    <s v="Owensboro"/>
    <x v="4"/>
    <s v="United States"/>
    <n v="42301"/>
    <s v="South"/>
    <x v="1"/>
    <x v="12"/>
    <n v="45.68"/>
    <x v="3405"/>
    <n v="3.05"/>
    <s v="Medium"/>
  </r>
  <r>
    <s v="US-2014-143175"/>
    <x v="843"/>
    <s v="Second Class"/>
    <x v="0"/>
    <s v="Los Angeles"/>
    <x v="1"/>
    <s v="United States"/>
    <n v="90004"/>
    <s v="West"/>
    <x v="1"/>
    <x v="9"/>
    <n v="99.87"/>
    <x v="2492"/>
    <n v="3.05"/>
    <s v="Medium"/>
  </r>
  <r>
    <s v="CA-2011-126200"/>
    <x v="681"/>
    <s v="Standard Class"/>
    <x v="0"/>
    <s v="Houston"/>
    <x v="6"/>
    <s v="United States"/>
    <n v="77070"/>
    <s v="Central"/>
    <x v="1"/>
    <x v="1"/>
    <n v="25.679999999999993"/>
    <x v="4900"/>
    <n v="3.05"/>
    <s v="Medium"/>
  </r>
  <r>
    <s v="CA-2014-142328"/>
    <x v="298"/>
    <s v="Standard Class"/>
    <x v="2"/>
    <s v="San Francisco"/>
    <x v="1"/>
    <s v="United States"/>
    <n v="94122"/>
    <s v="West"/>
    <x v="1"/>
    <x v="12"/>
    <n v="50.04"/>
    <x v="4901"/>
    <n v="3.05"/>
    <s v="Medium"/>
  </r>
  <r>
    <s v="CA-2014-122644"/>
    <x v="333"/>
    <s v="Standard Class"/>
    <x v="1"/>
    <s v="Columbus"/>
    <x v="18"/>
    <s v="United States"/>
    <n v="43229"/>
    <s v="East"/>
    <x v="0"/>
    <x v="0"/>
    <n v="18.544"/>
    <x v="4902"/>
    <n v="3.04"/>
    <s v="High"/>
  </r>
  <r>
    <s v="CA-2013-133795"/>
    <x v="145"/>
    <s v="Standard Class"/>
    <x v="0"/>
    <s v="San Diego"/>
    <x v="1"/>
    <s v="United States"/>
    <n v="92037"/>
    <s v="West"/>
    <x v="0"/>
    <x v="0"/>
    <n v="72.64"/>
    <x v="4903"/>
    <n v="3.04"/>
    <s v="Medium"/>
  </r>
  <r>
    <s v="US-2014-124779"/>
    <x v="604"/>
    <s v="First Class"/>
    <x v="1"/>
    <s v="Arlington"/>
    <x v="6"/>
    <s v="United States"/>
    <n v="76017"/>
    <s v="Central"/>
    <x v="1"/>
    <x v="12"/>
    <n v="20.736000000000004"/>
    <x v="4243"/>
    <n v="3.04"/>
    <s v="High"/>
  </r>
  <r>
    <s v="CA-2014-111269"/>
    <x v="124"/>
    <s v="Second Class"/>
    <x v="0"/>
    <s v="Dublin"/>
    <x v="18"/>
    <s v="United States"/>
    <n v="43017"/>
    <s v="East"/>
    <x v="1"/>
    <x v="13"/>
    <n v="23.92"/>
    <x v="4904"/>
    <n v="3.04"/>
    <s v="Medium"/>
  </r>
  <r>
    <s v="CA-2014-123036"/>
    <x v="574"/>
    <s v="Standard Class"/>
    <x v="0"/>
    <s v="Springfield"/>
    <x v="18"/>
    <s v="United States"/>
    <n v="45503"/>
    <s v="East"/>
    <x v="0"/>
    <x v="0"/>
    <n v="37.056000000000004"/>
    <x v="4905"/>
    <n v="3.04"/>
    <s v="Medium"/>
  </r>
  <r>
    <s v="CA-2011-157147"/>
    <x v="188"/>
    <s v="Standard Class"/>
    <x v="0"/>
    <s v="San Francisco"/>
    <x v="1"/>
    <s v="United States"/>
    <n v="94109"/>
    <s v="West"/>
    <x v="1"/>
    <x v="13"/>
    <n v="19.899999999999999"/>
    <x v="3346"/>
    <n v="3.03"/>
    <s v="High"/>
  </r>
  <r>
    <s v="CA-2012-103716"/>
    <x v="303"/>
    <s v="Standard Class"/>
    <x v="1"/>
    <s v="San Francisco"/>
    <x v="1"/>
    <s v="United States"/>
    <n v="94110"/>
    <s v="West"/>
    <x v="1"/>
    <x v="13"/>
    <n v="34.650000000000006"/>
    <x v="4297"/>
    <n v="3.03"/>
    <s v="Medium"/>
  </r>
  <r>
    <s v="CA-2011-158225"/>
    <x v="554"/>
    <s v="Standard Class"/>
    <x v="0"/>
    <s v="San Jose"/>
    <x v="1"/>
    <s v="United States"/>
    <n v="95123"/>
    <s v="West"/>
    <x v="1"/>
    <x v="9"/>
    <n v="40.68"/>
    <x v="4906"/>
    <n v="3.03"/>
    <s v="Medium"/>
  </r>
  <r>
    <s v="CA-2012-109190"/>
    <x v="577"/>
    <s v="Standard Class"/>
    <x v="0"/>
    <s v="Lubbock"/>
    <x v="6"/>
    <s v="United States"/>
    <n v="79424"/>
    <s v="Central"/>
    <x v="1"/>
    <x v="12"/>
    <n v="60.736000000000004"/>
    <x v="4907"/>
    <n v="3.03"/>
    <s v="Medium"/>
  </r>
  <r>
    <s v="CA-2014-156622"/>
    <x v="821"/>
    <s v="First Class"/>
    <x v="1"/>
    <s v="Dallas"/>
    <x v="6"/>
    <s v="United States"/>
    <n v="75220"/>
    <s v="Central"/>
    <x v="1"/>
    <x v="12"/>
    <n v="36.288000000000011"/>
    <x v="4061"/>
    <n v="3.03"/>
    <s v="Medium"/>
  </r>
  <r>
    <s v="CA-2014-100055"/>
    <x v="791"/>
    <s v="Standard Class"/>
    <x v="1"/>
    <s v="Laurel"/>
    <x v="30"/>
    <s v="United States"/>
    <n v="20707"/>
    <s v="East"/>
    <x v="2"/>
    <x v="11"/>
    <n v="27.46"/>
    <x v="3822"/>
    <n v="3.03"/>
    <s v="Medium"/>
  </r>
  <r>
    <s v="CA-2014-155698"/>
    <x v="567"/>
    <s v="First Class"/>
    <x v="1"/>
    <s v="Columbus"/>
    <x v="10"/>
    <s v="United States"/>
    <n v="31907"/>
    <s v="South"/>
    <x v="1"/>
    <x v="15"/>
    <n v="20.7"/>
    <x v="4417"/>
    <n v="3.02"/>
    <s v="High"/>
  </r>
  <r>
    <s v="CA-2011-148040"/>
    <x v="769"/>
    <s v="Standard Class"/>
    <x v="1"/>
    <s v="Tucson"/>
    <x v="28"/>
    <s v="United States"/>
    <n v="85705"/>
    <s v="West"/>
    <x v="1"/>
    <x v="12"/>
    <n v="74.352000000000004"/>
    <x v="2019"/>
    <n v="3.02"/>
    <s v="Medium"/>
  </r>
  <r>
    <s v="CA-2012-139850"/>
    <x v="1120"/>
    <s v="Standard Class"/>
    <x v="0"/>
    <s v="Philadelphia"/>
    <x v="12"/>
    <s v="United States"/>
    <n v="19134"/>
    <s v="East"/>
    <x v="2"/>
    <x v="11"/>
    <n v="43.295999999999999"/>
    <x v="4908"/>
    <n v="3.02"/>
    <s v="Medium"/>
  </r>
  <r>
    <s v="US-2012-123960"/>
    <x v="209"/>
    <s v="Standard Class"/>
    <x v="0"/>
    <s v="Monroe"/>
    <x v="25"/>
    <s v="United States"/>
    <n v="71203"/>
    <s v="South"/>
    <x v="1"/>
    <x v="13"/>
    <n v="56.3"/>
    <x v="3356"/>
    <n v="3.02"/>
    <s v="Medium"/>
  </r>
  <r>
    <s v="CA-2014-113530"/>
    <x v="504"/>
    <s v="Second Class"/>
    <x v="2"/>
    <s v="San Francisco"/>
    <x v="1"/>
    <s v="United States"/>
    <n v="94109"/>
    <s v="West"/>
    <x v="0"/>
    <x v="0"/>
    <n v="36.32"/>
    <x v="4909"/>
    <n v="3.02"/>
    <s v="Medium"/>
  </r>
  <r>
    <s v="CA-2014-124436"/>
    <x v="626"/>
    <s v="Second Class"/>
    <x v="0"/>
    <s v="Fresno"/>
    <x v="1"/>
    <s v="United States"/>
    <n v="93727"/>
    <s v="West"/>
    <x v="1"/>
    <x v="1"/>
    <n v="14.624000000000002"/>
    <x v="4910"/>
    <n v="3.02"/>
    <s v="High"/>
  </r>
  <r>
    <s v="US-2013-167472"/>
    <x v="165"/>
    <s v="First Class"/>
    <x v="0"/>
    <s v="Little Rock"/>
    <x v="39"/>
    <s v="United States"/>
    <n v="72209"/>
    <s v="South"/>
    <x v="1"/>
    <x v="1"/>
    <n v="11.67"/>
    <x v="4911"/>
    <n v="3.02"/>
    <s v="High"/>
  </r>
  <r>
    <s v="US-2013-146857"/>
    <x v="1097"/>
    <s v="Second Class"/>
    <x v="2"/>
    <s v="Springfield"/>
    <x v="21"/>
    <s v="United States"/>
    <n v="65807"/>
    <s v="Central"/>
    <x v="1"/>
    <x v="8"/>
    <n v="54.48"/>
    <x v="4912"/>
    <n v="3.02"/>
    <s v="High"/>
  </r>
  <r>
    <s v="CA-2014-132199"/>
    <x v="662"/>
    <s v="Standard Class"/>
    <x v="1"/>
    <s v="Philadelphia"/>
    <x v="12"/>
    <s v="United States"/>
    <n v="19134"/>
    <s v="East"/>
    <x v="1"/>
    <x v="1"/>
    <n v="64.2"/>
    <x v="4913"/>
    <n v="3.02"/>
    <s v="Medium"/>
  </r>
  <r>
    <s v="CA-2013-152534"/>
    <x v="679"/>
    <s v="Second Class"/>
    <x v="1"/>
    <s v="Salinas"/>
    <x v="1"/>
    <s v="United States"/>
    <n v="93905"/>
    <s v="West"/>
    <x v="1"/>
    <x v="12"/>
    <n v="38.880000000000003"/>
    <x v="3710"/>
    <n v="3.01"/>
    <s v="Medium"/>
  </r>
  <r>
    <s v="CA-2014-132934"/>
    <x v="828"/>
    <s v="Standard Class"/>
    <x v="0"/>
    <s v="New Rochelle"/>
    <x v="0"/>
    <s v="United States"/>
    <n v="10801"/>
    <s v="East"/>
    <x v="1"/>
    <x v="1"/>
    <n v="51.311999999999998"/>
    <x v="4751"/>
    <n v="3.01"/>
    <s v="Medium"/>
  </r>
  <r>
    <s v="US-2011-157021"/>
    <x v="1164"/>
    <s v="Second Class"/>
    <x v="0"/>
    <s v="Vallejo"/>
    <x v="1"/>
    <s v="United States"/>
    <n v="94591"/>
    <s v="West"/>
    <x v="1"/>
    <x v="15"/>
    <n v="29.6"/>
    <x v="4856"/>
    <n v="3.01"/>
    <s v="Medium"/>
  </r>
  <r>
    <s v="CA-2013-130407"/>
    <x v="250"/>
    <s v="Standard Class"/>
    <x v="0"/>
    <s v="New York City"/>
    <x v="0"/>
    <s v="United States"/>
    <n v="10024"/>
    <s v="East"/>
    <x v="2"/>
    <x v="11"/>
    <n v="39.979999999999997"/>
    <x v="4914"/>
    <n v="3.01"/>
    <s v="Medium"/>
  </r>
  <r>
    <s v="CA-2012-162761"/>
    <x v="194"/>
    <s v="Standard Class"/>
    <x v="0"/>
    <s v="Miami"/>
    <x v="9"/>
    <s v="United States"/>
    <n v="33178"/>
    <s v="South"/>
    <x v="1"/>
    <x v="13"/>
    <n v="37.375999999999998"/>
    <x v="4915"/>
    <n v="3.01"/>
    <s v="Medium"/>
  </r>
  <r>
    <s v="US-2014-122672"/>
    <x v="10"/>
    <s v="Standard Class"/>
    <x v="1"/>
    <s v="Lancaster"/>
    <x v="18"/>
    <s v="United States"/>
    <n v="43130"/>
    <s v="East"/>
    <x v="0"/>
    <x v="0"/>
    <n v="70.720000000000013"/>
    <x v="4916"/>
    <n v="3.01"/>
    <s v="Medium"/>
  </r>
  <r>
    <s v="CA-2011-113257"/>
    <x v="200"/>
    <s v="Second Class"/>
    <x v="0"/>
    <s v="Beaumont"/>
    <x v="6"/>
    <s v="United States"/>
    <n v="77705"/>
    <s v="Central"/>
    <x v="2"/>
    <x v="11"/>
    <n v="8.6240000000000023"/>
    <x v="4917"/>
    <n v="3.01"/>
    <s v="Critical"/>
  </r>
  <r>
    <s v="CA-2013-103947"/>
    <x v="530"/>
    <s v="Standard Class"/>
    <x v="1"/>
    <s v="Sierra Vista"/>
    <x v="28"/>
    <s v="United States"/>
    <n v="85635"/>
    <s v="West"/>
    <x v="1"/>
    <x v="8"/>
    <n v="30.144000000000002"/>
    <x v="4918"/>
    <n v="3"/>
    <s v="Low"/>
  </r>
  <r>
    <s v="US-2013-162026"/>
    <x v="903"/>
    <s v="Same Day"/>
    <x v="0"/>
    <s v="Los Angeles"/>
    <x v="1"/>
    <s v="United States"/>
    <n v="90036"/>
    <s v="West"/>
    <x v="1"/>
    <x v="12"/>
    <n v="61.96"/>
    <x v="2954"/>
    <n v="3"/>
    <s v="Critical"/>
  </r>
  <r>
    <s v="US-2011-147774"/>
    <x v="436"/>
    <s v="Standard Class"/>
    <x v="1"/>
    <s v="Smyrna"/>
    <x v="35"/>
    <s v="United States"/>
    <n v="37167"/>
    <s v="South"/>
    <x v="1"/>
    <x v="1"/>
    <n v="67.194000000000003"/>
    <x v="4919"/>
    <n v="3"/>
    <s v="Medium"/>
  </r>
  <r>
    <s v="CA-2011-122882"/>
    <x v="206"/>
    <s v="Standard Class"/>
    <x v="1"/>
    <s v="Philadelphia"/>
    <x v="12"/>
    <s v="United States"/>
    <n v="19134"/>
    <s v="East"/>
    <x v="0"/>
    <x v="4"/>
    <n v="32.381999999999998"/>
    <x v="4920"/>
    <n v="2.99"/>
    <s v="Medium"/>
  </r>
  <r>
    <s v="US-2013-100405"/>
    <x v="31"/>
    <s v="Second Class"/>
    <x v="1"/>
    <s v="Los Angeles"/>
    <x v="1"/>
    <s v="United States"/>
    <n v="90045"/>
    <s v="West"/>
    <x v="1"/>
    <x v="13"/>
    <n v="8.26"/>
    <x v="4921"/>
    <n v="2.99"/>
    <s v="Critical"/>
  </r>
  <r>
    <s v="US-2013-140158"/>
    <x v="120"/>
    <s v="Standard Class"/>
    <x v="2"/>
    <s v="Providence"/>
    <x v="20"/>
    <s v="United States"/>
    <n v="2908"/>
    <s v="East"/>
    <x v="1"/>
    <x v="1"/>
    <n v="30.4"/>
    <x v="4922"/>
    <n v="2.99"/>
    <s v="Medium"/>
  </r>
  <r>
    <s v="US-2013-105452"/>
    <x v="93"/>
    <s v="Standard Class"/>
    <x v="2"/>
    <s v="Pasadena"/>
    <x v="6"/>
    <s v="United States"/>
    <n v="77506"/>
    <s v="Central"/>
    <x v="2"/>
    <x v="11"/>
    <n v="24.700000000000003"/>
    <x v="4923"/>
    <n v="2.99"/>
    <s v="High"/>
  </r>
  <r>
    <s v="CA-2012-149713"/>
    <x v="407"/>
    <s v="Second Class"/>
    <x v="0"/>
    <s v="Long Beach"/>
    <x v="1"/>
    <s v="United States"/>
    <n v="90805"/>
    <s v="West"/>
    <x v="1"/>
    <x v="12"/>
    <n v="19.920000000000002"/>
    <x v="4838"/>
    <n v="2.98"/>
    <s v="High"/>
  </r>
  <r>
    <s v="US-2012-137008"/>
    <x v="329"/>
    <s v="Standard Class"/>
    <x v="1"/>
    <s v="Lakewood"/>
    <x v="14"/>
    <s v="United States"/>
    <n v="8701"/>
    <s v="East"/>
    <x v="1"/>
    <x v="14"/>
    <n v="51.12"/>
    <x v="4924"/>
    <n v="2.98"/>
    <s v="Medium"/>
  </r>
  <r>
    <s v="CA-2013-164154"/>
    <x v="281"/>
    <s v="Standard Class"/>
    <x v="2"/>
    <s v="Toledo"/>
    <x v="18"/>
    <s v="United States"/>
    <n v="43615"/>
    <s v="East"/>
    <x v="1"/>
    <x v="9"/>
    <n v="37.52000000000001"/>
    <x v="4925"/>
    <n v="2.98"/>
    <s v="Medium"/>
  </r>
  <r>
    <s v="US-2014-162670"/>
    <x v="642"/>
    <s v="Second Class"/>
    <x v="1"/>
    <s v="Little Rock"/>
    <x v="39"/>
    <s v="United States"/>
    <n v="72209"/>
    <s v="South"/>
    <x v="1"/>
    <x v="9"/>
    <n v="62.04"/>
    <x v="4926"/>
    <n v="2.98"/>
    <s v="Medium"/>
  </r>
  <r>
    <s v="CA-2014-151799"/>
    <x v="253"/>
    <s v="Standard Class"/>
    <x v="2"/>
    <s v="Lawrence"/>
    <x v="15"/>
    <s v="United States"/>
    <n v="1841"/>
    <s v="East"/>
    <x v="1"/>
    <x v="3"/>
    <n v="25.71"/>
    <x v="4866"/>
    <n v="2.98"/>
    <s v="High"/>
  </r>
  <r>
    <s v="US-2014-169488"/>
    <x v="392"/>
    <s v="First Class"/>
    <x v="0"/>
    <s v="Providence"/>
    <x v="20"/>
    <s v="United States"/>
    <n v="2908"/>
    <s v="East"/>
    <x v="1"/>
    <x v="12"/>
    <n v="16.899999999999999"/>
    <x v="4927"/>
    <n v="2.98"/>
    <s v="High"/>
  </r>
  <r>
    <s v="CA-2013-140081"/>
    <x v="679"/>
    <s v="Standard Class"/>
    <x v="2"/>
    <s v="Philadelphia"/>
    <x v="12"/>
    <s v="United States"/>
    <n v="19120"/>
    <s v="East"/>
    <x v="1"/>
    <x v="1"/>
    <n v="29.718000000000007"/>
    <x v="4928"/>
    <n v="2.97"/>
    <s v="High"/>
  </r>
  <r>
    <s v="CA-2014-108441"/>
    <x v="683"/>
    <s v="Standard Class"/>
    <x v="0"/>
    <s v="New York City"/>
    <x v="0"/>
    <s v="United States"/>
    <n v="10035"/>
    <s v="East"/>
    <x v="1"/>
    <x v="13"/>
    <n v="64.14"/>
    <x v="3519"/>
    <n v="2.97"/>
    <s v="Medium"/>
  </r>
  <r>
    <s v="US-2013-148901"/>
    <x v="641"/>
    <s v="Standard Class"/>
    <x v="1"/>
    <s v="Jacksonville"/>
    <x v="9"/>
    <s v="United States"/>
    <n v="32216"/>
    <s v="South"/>
    <x v="2"/>
    <x v="11"/>
    <n v="30.192"/>
    <x v="4929"/>
    <n v="2.97"/>
    <s v="Medium"/>
  </r>
  <r>
    <s v="CA-2013-149195"/>
    <x v="203"/>
    <s v="Second Class"/>
    <x v="1"/>
    <s v="Houston"/>
    <x v="6"/>
    <s v="United States"/>
    <n v="77070"/>
    <s v="Central"/>
    <x v="1"/>
    <x v="16"/>
    <n v="15.808000000000002"/>
    <x v="4930"/>
    <n v="2.97"/>
    <s v="High"/>
  </r>
  <r>
    <s v="CA-2014-132199"/>
    <x v="662"/>
    <s v="Standard Class"/>
    <x v="1"/>
    <s v="Philadelphia"/>
    <x v="12"/>
    <s v="United States"/>
    <n v="19134"/>
    <s v="East"/>
    <x v="1"/>
    <x v="1"/>
    <n v="26.388000000000002"/>
    <x v="4931"/>
    <n v="2.97"/>
    <s v="Medium"/>
  </r>
  <r>
    <s v="US-2014-166611"/>
    <x v="276"/>
    <s v="Standard Class"/>
    <x v="1"/>
    <s v="Jacksonville"/>
    <x v="9"/>
    <s v="United States"/>
    <n v="32216"/>
    <s v="South"/>
    <x v="1"/>
    <x v="1"/>
    <n v="68.742000000000019"/>
    <x v="4932"/>
    <n v="2.96"/>
    <s v="Medium"/>
  </r>
  <r>
    <s v="CA-2011-164721"/>
    <x v="357"/>
    <s v="Second Class"/>
    <x v="1"/>
    <s v="Brentwood"/>
    <x v="1"/>
    <s v="United States"/>
    <n v="94513"/>
    <s v="West"/>
    <x v="1"/>
    <x v="12"/>
    <n v="26.76"/>
    <x v="4933"/>
    <n v="2.96"/>
    <s v="High"/>
  </r>
  <r>
    <s v="CA-2014-143329"/>
    <x v="131"/>
    <s v="Standard Class"/>
    <x v="0"/>
    <s v="Las Cruces"/>
    <x v="41"/>
    <s v="United States"/>
    <n v="88001"/>
    <s v="West"/>
    <x v="2"/>
    <x v="11"/>
    <n v="41.37"/>
    <x v="4634"/>
    <n v="2.96"/>
    <s v="Medium"/>
  </r>
  <r>
    <s v="CA-2014-125752"/>
    <x v="565"/>
    <s v="Standard Class"/>
    <x v="2"/>
    <s v="Fort Lauderdale"/>
    <x v="9"/>
    <s v="United States"/>
    <n v="33311"/>
    <s v="South"/>
    <x v="0"/>
    <x v="0"/>
    <n v="41.424000000000007"/>
    <x v="4868"/>
    <n v="2.96"/>
    <s v="Medium"/>
  </r>
  <r>
    <s v="CA-2014-127306"/>
    <x v="718"/>
    <s v="Standard Class"/>
    <x v="0"/>
    <s v="Johnson City"/>
    <x v="35"/>
    <s v="United States"/>
    <n v="37604"/>
    <s v="South"/>
    <x v="1"/>
    <x v="12"/>
    <n v="36.288000000000011"/>
    <x v="4061"/>
    <n v="2.96"/>
    <s v="Medium"/>
  </r>
  <r>
    <s v="CA-2013-145898"/>
    <x v="457"/>
    <s v="Same Day"/>
    <x v="0"/>
    <s v="Redlands"/>
    <x v="1"/>
    <s v="United States"/>
    <n v="92374"/>
    <s v="West"/>
    <x v="1"/>
    <x v="13"/>
    <n v="35.4"/>
    <x v="4934"/>
    <n v="2.96"/>
    <s v="Medium"/>
  </r>
  <r>
    <s v="CA-2014-169691"/>
    <x v="339"/>
    <s v="First Class"/>
    <x v="2"/>
    <s v="Maple Grove"/>
    <x v="7"/>
    <s v="United States"/>
    <n v="55369"/>
    <s v="Central"/>
    <x v="1"/>
    <x v="12"/>
    <n v="17.940000000000001"/>
    <x v="4579"/>
    <n v="2.96"/>
    <s v="Medium"/>
  </r>
  <r>
    <s v="US-2013-128909"/>
    <x v="672"/>
    <s v="Second Class"/>
    <x v="1"/>
    <s v="Philadelphia"/>
    <x v="12"/>
    <s v="United States"/>
    <n v="19143"/>
    <s v="East"/>
    <x v="1"/>
    <x v="12"/>
    <n v="19.136000000000003"/>
    <x v="4935"/>
    <n v="2.96"/>
    <s v="High"/>
  </r>
  <r>
    <s v="US-2013-155103"/>
    <x v="371"/>
    <s v="Standard Class"/>
    <x v="0"/>
    <s v="New York City"/>
    <x v="0"/>
    <s v="United States"/>
    <n v="10024"/>
    <s v="East"/>
    <x v="1"/>
    <x v="1"/>
    <n v="35.231999999999999"/>
    <x v="4876"/>
    <n v="2.96"/>
    <s v="Medium"/>
  </r>
  <r>
    <s v="US-2014-141558"/>
    <x v="304"/>
    <s v="Standard Class"/>
    <x v="2"/>
    <s v="Philadelphia"/>
    <x v="12"/>
    <s v="United States"/>
    <n v="19140"/>
    <s v="East"/>
    <x v="1"/>
    <x v="9"/>
    <n v="43.28"/>
    <x v="4936"/>
    <n v="2.96"/>
    <s v="Medium"/>
  </r>
  <r>
    <s v="CA-2014-103212"/>
    <x v="1"/>
    <s v="First Class"/>
    <x v="0"/>
    <s v="Lafayette"/>
    <x v="25"/>
    <s v="United States"/>
    <n v="70506"/>
    <s v="South"/>
    <x v="1"/>
    <x v="12"/>
    <n v="25.92"/>
    <x v="4039"/>
    <n v="2.96"/>
    <s v="Medium"/>
  </r>
  <r>
    <s v="CA-2013-167507"/>
    <x v="796"/>
    <s v="Standard Class"/>
    <x v="0"/>
    <s v="Redmond"/>
    <x v="34"/>
    <s v="United States"/>
    <n v="97756"/>
    <s v="West"/>
    <x v="1"/>
    <x v="1"/>
    <n v="31.32"/>
    <x v="4937"/>
    <n v="2.95"/>
    <s v="Medium"/>
  </r>
  <r>
    <s v="CA-2013-133795"/>
    <x v="145"/>
    <s v="Standard Class"/>
    <x v="0"/>
    <s v="San Diego"/>
    <x v="1"/>
    <s v="United States"/>
    <n v="92037"/>
    <s v="West"/>
    <x v="2"/>
    <x v="11"/>
    <n v="39.92"/>
    <x v="4021"/>
    <n v="2.95"/>
    <s v="Medium"/>
  </r>
  <r>
    <s v="CA-2014-105487"/>
    <x v="925"/>
    <s v="Standard Class"/>
    <x v="1"/>
    <s v="San Diego"/>
    <x v="1"/>
    <s v="United States"/>
    <n v="92105"/>
    <s v="West"/>
    <x v="0"/>
    <x v="0"/>
    <n v="36"/>
    <x v="4938"/>
    <n v="2.95"/>
    <s v="Medium"/>
  </r>
  <r>
    <s v="CA-2013-140382"/>
    <x v="376"/>
    <s v="Second Class"/>
    <x v="0"/>
    <s v="San Francisco"/>
    <x v="1"/>
    <s v="United States"/>
    <n v="94109"/>
    <s v="West"/>
    <x v="1"/>
    <x v="12"/>
    <n v="19.98"/>
    <x v="4302"/>
    <n v="2.95"/>
    <s v="High"/>
  </r>
  <r>
    <s v="CA-2011-124737"/>
    <x v="938"/>
    <s v="Standard Class"/>
    <x v="0"/>
    <s v="Denver"/>
    <x v="29"/>
    <s v="United States"/>
    <n v="80219"/>
    <s v="West"/>
    <x v="1"/>
    <x v="12"/>
    <n v="31.104000000000006"/>
    <x v="3118"/>
    <n v="2.95"/>
    <s v="Medium"/>
  </r>
  <r>
    <s v="US-2012-134558"/>
    <x v="125"/>
    <s v="Second Class"/>
    <x v="2"/>
    <s v="Dover"/>
    <x v="27"/>
    <s v="United States"/>
    <n v="3820"/>
    <s v="East"/>
    <x v="1"/>
    <x v="12"/>
    <n v="29.900000000000002"/>
    <x v="4939"/>
    <n v="2.95"/>
    <s v="High"/>
  </r>
  <r>
    <s v="CA-2013-125843"/>
    <x v="877"/>
    <s v="First Class"/>
    <x v="0"/>
    <s v="Springfield"/>
    <x v="3"/>
    <s v="United States"/>
    <n v="22153"/>
    <s v="South"/>
    <x v="1"/>
    <x v="1"/>
    <n v="22.32"/>
    <x v="4940"/>
    <n v="2.95"/>
    <s v="Medium"/>
  </r>
  <r>
    <s v="CA-2011-124513"/>
    <x v="162"/>
    <s v="Standard Class"/>
    <x v="2"/>
    <s v="New York City"/>
    <x v="0"/>
    <s v="United States"/>
    <n v="10011"/>
    <s v="East"/>
    <x v="1"/>
    <x v="13"/>
    <n v="66.03"/>
    <x v="4941"/>
    <n v="2.95"/>
    <s v="Medium"/>
  </r>
  <r>
    <s v="US-2014-130687"/>
    <x v="392"/>
    <s v="First Class"/>
    <x v="0"/>
    <s v="Edmonds"/>
    <x v="8"/>
    <s v="United States"/>
    <n v="98026"/>
    <s v="West"/>
    <x v="1"/>
    <x v="13"/>
    <n v="25.98"/>
    <x v="4942"/>
    <n v="2.95"/>
    <s v="High"/>
  </r>
  <r>
    <s v="CA-2011-155264"/>
    <x v="934"/>
    <s v="Second Class"/>
    <x v="1"/>
    <s v="San Francisco"/>
    <x v="1"/>
    <s v="United States"/>
    <n v="94110"/>
    <s v="West"/>
    <x v="1"/>
    <x v="1"/>
    <n v="20.064"/>
    <x v="4943"/>
    <n v="2.95"/>
    <s v="Medium"/>
  </r>
  <r>
    <s v="US-2012-157014"/>
    <x v="1056"/>
    <s v="Second Class"/>
    <x v="0"/>
    <s v="Columbus"/>
    <x v="18"/>
    <s v="United States"/>
    <n v="43229"/>
    <s v="East"/>
    <x v="0"/>
    <x v="0"/>
    <n v="24"/>
    <x v="4944"/>
    <n v="2.94"/>
    <s v="Medium"/>
  </r>
  <r>
    <s v="US-2013-168620"/>
    <x v="548"/>
    <s v="Second Class"/>
    <x v="2"/>
    <s v="Charlotte"/>
    <x v="2"/>
    <s v="United States"/>
    <n v="28205"/>
    <s v="South"/>
    <x v="1"/>
    <x v="1"/>
    <n v="27.882000000000005"/>
    <x v="4945"/>
    <n v="2.94"/>
    <s v="Medium"/>
  </r>
  <r>
    <s v="CA-2013-122063"/>
    <x v="153"/>
    <s v="Standard Class"/>
    <x v="0"/>
    <s v="Richmond"/>
    <x v="22"/>
    <s v="United States"/>
    <n v="47374"/>
    <s v="Central"/>
    <x v="2"/>
    <x v="5"/>
    <n v="29.98"/>
    <x v="4946"/>
    <n v="2.94"/>
    <s v="High"/>
  </r>
  <r>
    <s v="CA-2014-149944"/>
    <x v="333"/>
    <s v="Second Class"/>
    <x v="0"/>
    <s v="Longview"/>
    <x v="8"/>
    <s v="United States"/>
    <n v="98632"/>
    <s v="West"/>
    <x v="1"/>
    <x v="8"/>
    <n v="76.12"/>
    <x v="3159"/>
    <n v="2.94"/>
    <s v="Medium"/>
  </r>
  <r>
    <s v="CA-2011-142951"/>
    <x v="1076"/>
    <s v="Same Day"/>
    <x v="0"/>
    <s v="Charlotte"/>
    <x v="2"/>
    <s v="United States"/>
    <n v="28205"/>
    <s v="South"/>
    <x v="0"/>
    <x v="0"/>
    <n v="23.472000000000001"/>
    <x v="4947"/>
    <n v="2.94"/>
    <s v="Medium"/>
  </r>
  <r>
    <s v="US-2014-123834"/>
    <x v="127"/>
    <s v="Standard Class"/>
    <x v="0"/>
    <s v="Pharr"/>
    <x v="6"/>
    <s v="United States"/>
    <n v="78577"/>
    <s v="Central"/>
    <x v="2"/>
    <x v="2"/>
    <n v="124.404"/>
    <x v="4948"/>
    <n v="2.94"/>
    <s v="High"/>
  </r>
  <r>
    <s v="CA-2012-130883"/>
    <x v="227"/>
    <s v="Standard Class"/>
    <x v="0"/>
    <s v="Portland"/>
    <x v="34"/>
    <s v="United States"/>
    <n v="97206"/>
    <s v="West"/>
    <x v="1"/>
    <x v="12"/>
    <n v="31.104000000000006"/>
    <x v="3118"/>
    <n v="2.93"/>
    <s v="Medium"/>
  </r>
  <r>
    <s v="CA-2014-100356"/>
    <x v="146"/>
    <s v="Standard Class"/>
    <x v="0"/>
    <s v="Chicago"/>
    <x v="5"/>
    <s v="United States"/>
    <n v="60653"/>
    <s v="Central"/>
    <x v="1"/>
    <x v="8"/>
    <n v="23.991999999999994"/>
    <x v="4949"/>
    <n v="2.93"/>
    <s v="High"/>
  </r>
  <r>
    <s v="CA-2013-158001"/>
    <x v="402"/>
    <s v="Standard Class"/>
    <x v="1"/>
    <s v="New York City"/>
    <x v="0"/>
    <s v="United States"/>
    <n v="10035"/>
    <s v="East"/>
    <x v="1"/>
    <x v="13"/>
    <n v="29.339999999999996"/>
    <x v="4950"/>
    <n v="2.93"/>
    <s v="Medium"/>
  </r>
  <r>
    <s v="US-2013-139087"/>
    <x v="579"/>
    <s v="Second Class"/>
    <x v="0"/>
    <s v="Seattle"/>
    <x v="8"/>
    <s v="United States"/>
    <n v="98105"/>
    <s v="West"/>
    <x v="0"/>
    <x v="4"/>
    <n v="20.784000000000002"/>
    <x v="4951"/>
    <n v="2.93"/>
    <s v="Medium"/>
  </r>
  <r>
    <s v="CA-2013-161361"/>
    <x v="666"/>
    <s v="Second Class"/>
    <x v="0"/>
    <s v="Pocatello"/>
    <x v="43"/>
    <s v="United States"/>
    <n v="83201"/>
    <s v="West"/>
    <x v="1"/>
    <x v="1"/>
    <n v="17.04"/>
    <x v="4952"/>
    <n v="2.93"/>
    <s v="Critical"/>
  </r>
  <r>
    <s v="CA-2013-130477"/>
    <x v="216"/>
    <s v="Standard Class"/>
    <x v="0"/>
    <s v="Los Angeles"/>
    <x v="1"/>
    <s v="United States"/>
    <n v="90032"/>
    <s v="West"/>
    <x v="1"/>
    <x v="12"/>
    <n v="20.04"/>
    <x v="4035"/>
    <n v="2.92"/>
    <s v="High"/>
  </r>
  <r>
    <s v="CA-2012-113145"/>
    <x v="516"/>
    <s v="Standard Class"/>
    <x v="0"/>
    <s v="New York City"/>
    <x v="0"/>
    <s v="United States"/>
    <n v="10011"/>
    <s v="East"/>
    <x v="0"/>
    <x v="4"/>
    <n v="42.95"/>
    <x v="4953"/>
    <n v="2.92"/>
    <s v="Medium"/>
  </r>
  <r>
    <s v="CA-2013-155187"/>
    <x v="217"/>
    <s v="Second Class"/>
    <x v="1"/>
    <s v="Los Angeles"/>
    <x v="1"/>
    <s v="United States"/>
    <n v="90004"/>
    <s v="West"/>
    <x v="1"/>
    <x v="9"/>
    <n v="41.96"/>
    <x v="4954"/>
    <n v="2.92"/>
    <s v="Medium"/>
  </r>
  <r>
    <s v="CA-2011-107916"/>
    <x v="1139"/>
    <s v="First Class"/>
    <x v="1"/>
    <s v="Oceanside"/>
    <x v="0"/>
    <s v="United States"/>
    <n v="11572"/>
    <s v="East"/>
    <x v="1"/>
    <x v="1"/>
    <n v="12.672000000000001"/>
    <x v="4955"/>
    <n v="2.92"/>
    <s v="Medium"/>
  </r>
  <r>
    <s v="CA-2013-119683"/>
    <x v="673"/>
    <s v="Second Class"/>
    <x v="0"/>
    <s v="New York City"/>
    <x v="0"/>
    <s v="United States"/>
    <n v="10024"/>
    <s v="East"/>
    <x v="1"/>
    <x v="14"/>
    <n v="29.339999999999996"/>
    <x v="4956"/>
    <n v="2.92"/>
    <s v="Medium"/>
  </r>
  <r>
    <s v="CA-2011-122931"/>
    <x v="83"/>
    <s v="Standard Class"/>
    <x v="1"/>
    <s v="Philadelphia"/>
    <x v="12"/>
    <s v="United States"/>
    <n v="19134"/>
    <s v="East"/>
    <x v="1"/>
    <x v="12"/>
    <n v="20.928000000000001"/>
    <x v="4957"/>
    <n v="2.92"/>
    <s v="High"/>
  </r>
  <r>
    <s v="US-2014-114034"/>
    <x v="154"/>
    <s v="Standard Class"/>
    <x v="0"/>
    <s v="Rancho Cucamonga"/>
    <x v="1"/>
    <s v="United States"/>
    <n v="91730"/>
    <s v="West"/>
    <x v="1"/>
    <x v="12"/>
    <n v="38.880000000000003"/>
    <x v="3710"/>
    <n v="2.92"/>
    <s v="Medium"/>
  </r>
  <r>
    <s v="CA-2013-163328"/>
    <x v="101"/>
    <s v="Second Class"/>
    <x v="1"/>
    <s v="Eugene"/>
    <x v="34"/>
    <s v="United States"/>
    <n v="97405"/>
    <s v="West"/>
    <x v="2"/>
    <x v="5"/>
    <n v="104.78399999999999"/>
    <x v="4958"/>
    <n v="2.92"/>
    <s v="Medium"/>
  </r>
  <r>
    <s v="CA-2011-115812"/>
    <x v="241"/>
    <s v="Standard Class"/>
    <x v="0"/>
    <s v="Los Angeles"/>
    <x v="1"/>
    <s v="United States"/>
    <n v="90032"/>
    <s v="West"/>
    <x v="2"/>
    <x v="11"/>
    <n v="48.86"/>
    <x v="4959"/>
    <n v="2.91"/>
    <s v="Medium"/>
  </r>
  <r>
    <s v="US-2012-101511"/>
    <x v="312"/>
    <s v="Second Class"/>
    <x v="0"/>
    <s v="Newark"/>
    <x v="18"/>
    <s v="United States"/>
    <n v="43055"/>
    <s v="East"/>
    <x v="1"/>
    <x v="3"/>
    <n v="15.88"/>
    <x v="4960"/>
    <n v="2.91"/>
    <s v="Critical"/>
  </r>
  <r>
    <s v="CA-2012-162537"/>
    <x v="1165"/>
    <s v="Standard Class"/>
    <x v="0"/>
    <s v="Henderson"/>
    <x v="4"/>
    <s v="United States"/>
    <n v="42420"/>
    <s v="South"/>
    <x v="1"/>
    <x v="9"/>
    <n v="36.630000000000003"/>
    <x v="4627"/>
    <n v="2.91"/>
    <s v="Medium"/>
  </r>
  <r>
    <s v="CA-2014-147452"/>
    <x v="837"/>
    <s v="First Class"/>
    <x v="1"/>
    <s v="Seattle"/>
    <x v="8"/>
    <s v="United States"/>
    <n v="98103"/>
    <s v="West"/>
    <x v="1"/>
    <x v="12"/>
    <n v="11.76"/>
    <x v="4961"/>
    <n v="2.91"/>
    <s v="Critical"/>
  </r>
  <r>
    <s v="CA-2014-112984"/>
    <x v="164"/>
    <s v="Second Class"/>
    <x v="0"/>
    <s v="Philadelphia"/>
    <x v="12"/>
    <s v="United States"/>
    <n v="19143"/>
    <s v="East"/>
    <x v="1"/>
    <x v="12"/>
    <n v="20.544000000000004"/>
    <x v="4962"/>
    <n v="2.91"/>
    <s v="High"/>
  </r>
  <r>
    <s v="US-2011-157385"/>
    <x v="294"/>
    <s v="First Class"/>
    <x v="0"/>
    <s v="Los Angeles"/>
    <x v="1"/>
    <s v="United States"/>
    <n v="90004"/>
    <s v="West"/>
    <x v="1"/>
    <x v="14"/>
    <n v="21.84"/>
    <x v="4963"/>
    <n v="2.9"/>
    <s v="Critical"/>
  </r>
  <r>
    <s v="CA-2014-134404"/>
    <x v="987"/>
    <s v="Same Day"/>
    <x v="1"/>
    <s v="Newark"/>
    <x v="18"/>
    <s v="United States"/>
    <n v="43055"/>
    <s v="East"/>
    <x v="1"/>
    <x v="13"/>
    <n v="13.247999999999999"/>
    <x v="4964"/>
    <n v="2.9"/>
    <s v="Medium"/>
  </r>
  <r>
    <s v="CA-2013-141523"/>
    <x v="654"/>
    <s v="Second Class"/>
    <x v="1"/>
    <s v="New York City"/>
    <x v="0"/>
    <s v="United States"/>
    <n v="10035"/>
    <s v="East"/>
    <x v="1"/>
    <x v="1"/>
    <n v="34.248000000000005"/>
    <x v="4965"/>
    <n v="2.9"/>
    <s v="Medium"/>
  </r>
  <r>
    <s v="CA-2013-152457"/>
    <x v="492"/>
    <s v="Standard Class"/>
    <x v="1"/>
    <s v="Roseville"/>
    <x v="11"/>
    <s v="United States"/>
    <n v="48066"/>
    <s v="Central"/>
    <x v="1"/>
    <x v="12"/>
    <n v="68.52"/>
    <x v="3110"/>
    <n v="2.9"/>
    <s v="Medium"/>
  </r>
  <r>
    <s v="CA-2014-147354"/>
    <x v="880"/>
    <s v="Standard Class"/>
    <x v="0"/>
    <s v="Los Angeles"/>
    <x v="1"/>
    <s v="United States"/>
    <n v="90008"/>
    <s v="West"/>
    <x v="1"/>
    <x v="1"/>
    <n v="30.84"/>
    <x v="4966"/>
    <n v="2.9"/>
    <s v="Medium"/>
  </r>
  <r>
    <s v="CA-2011-141110"/>
    <x v="699"/>
    <s v="Standard Class"/>
    <x v="1"/>
    <s v="Fresno"/>
    <x v="1"/>
    <s v="United States"/>
    <n v="93727"/>
    <s v="West"/>
    <x v="1"/>
    <x v="8"/>
    <n v="40.54"/>
    <x v="4967"/>
    <n v="2.9"/>
    <s v="Medium"/>
  </r>
  <r>
    <s v="CA-2013-142545"/>
    <x v="167"/>
    <s v="Standard Class"/>
    <x v="1"/>
    <s v="Belleville"/>
    <x v="14"/>
    <s v="United States"/>
    <n v="7109"/>
    <s v="East"/>
    <x v="2"/>
    <x v="11"/>
    <n v="77.599999999999994"/>
    <x v="3319"/>
    <n v="2.89"/>
    <s v="Medium"/>
  </r>
  <r>
    <s v="CA-2013-130680"/>
    <x v="33"/>
    <s v="Standard Class"/>
    <x v="0"/>
    <s v="San Diego"/>
    <x v="1"/>
    <s v="United States"/>
    <n v="92024"/>
    <s v="West"/>
    <x v="0"/>
    <x v="4"/>
    <n v="38.24"/>
    <x v="4968"/>
    <n v="2.89"/>
    <s v="Medium"/>
  </r>
  <r>
    <s v="CA-2012-163762"/>
    <x v="424"/>
    <s v="Standard Class"/>
    <x v="0"/>
    <s v="New York City"/>
    <x v="0"/>
    <s v="United States"/>
    <n v="10024"/>
    <s v="East"/>
    <x v="1"/>
    <x v="13"/>
    <n v="29.79"/>
    <x v="4969"/>
    <n v="2.89"/>
    <s v="Medium"/>
  </r>
  <r>
    <s v="CA-2013-109666"/>
    <x v="768"/>
    <s v="Standard Class"/>
    <x v="0"/>
    <s v="New York City"/>
    <x v="0"/>
    <s v="United States"/>
    <n v="10035"/>
    <s v="East"/>
    <x v="1"/>
    <x v="3"/>
    <n v="54.900000000000006"/>
    <x v="2653"/>
    <n v="2.89"/>
    <s v="Medium"/>
  </r>
  <r>
    <s v="CA-2013-145135"/>
    <x v="80"/>
    <s v="First Class"/>
    <x v="2"/>
    <s v="Shelton"/>
    <x v="33"/>
    <s v="United States"/>
    <n v="6484"/>
    <s v="East"/>
    <x v="0"/>
    <x v="0"/>
    <n v="59.97"/>
    <x v="3810"/>
    <n v="2.89"/>
    <s v="Critical"/>
  </r>
  <r>
    <s v="CA-2012-163237"/>
    <x v="571"/>
    <s v="Second Class"/>
    <x v="1"/>
    <s v="Springfield"/>
    <x v="3"/>
    <s v="United States"/>
    <n v="22153"/>
    <s v="South"/>
    <x v="1"/>
    <x v="15"/>
    <n v="25.06"/>
    <x v="4784"/>
    <n v="2.89"/>
    <s v="High"/>
  </r>
  <r>
    <s v="CA-2011-162775"/>
    <x v="188"/>
    <s v="Second Class"/>
    <x v="1"/>
    <s v="Bossier City"/>
    <x v="25"/>
    <s v="United States"/>
    <n v="71111"/>
    <s v="South"/>
    <x v="1"/>
    <x v="14"/>
    <n v="11.36"/>
    <x v="4970"/>
    <n v="2.88"/>
    <s v="Critical"/>
  </r>
  <r>
    <s v="CA-2011-104976"/>
    <x v="537"/>
    <s v="Standard Class"/>
    <x v="1"/>
    <s v="San Francisco"/>
    <x v="1"/>
    <s v="United States"/>
    <n v="94122"/>
    <s v="West"/>
    <x v="1"/>
    <x v="12"/>
    <n v="34.68"/>
    <x v="4806"/>
    <n v="2.88"/>
    <s v="Medium"/>
  </r>
  <r>
    <s v="CA-2014-137428"/>
    <x v="962"/>
    <s v="Second Class"/>
    <x v="1"/>
    <s v="Oceanside"/>
    <x v="1"/>
    <s v="United States"/>
    <n v="92054"/>
    <s v="West"/>
    <x v="2"/>
    <x v="5"/>
    <n v="81.567999999999998"/>
    <x v="4971"/>
    <n v="2.88"/>
    <s v="High"/>
  </r>
  <r>
    <s v="CA-2011-108189"/>
    <x v="461"/>
    <s v="First Class"/>
    <x v="1"/>
    <s v="Tempe"/>
    <x v="28"/>
    <s v="United States"/>
    <n v="85281"/>
    <s v="West"/>
    <x v="1"/>
    <x v="14"/>
    <n v="12.768000000000001"/>
    <x v="4972"/>
    <n v="2.88"/>
    <s v="High"/>
  </r>
  <r>
    <s v="US-2014-149510"/>
    <x v="440"/>
    <s v="Standard Class"/>
    <x v="0"/>
    <s v="Fayetteville"/>
    <x v="2"/>
    <s v="United States"/>
    <n v="28314"/>
    <s v="South"/>
    <x v="1"/>
    <x v="12"/>
    <n v="24.448"/>
    <x v="4973"/>
    <n v="2.88"/>
    <s v="Low"/>
  </r>
  <r>
    <s v="US-2014-125647"/>
    <x v="601"/>
    <s v="Standard Class"/>
    <x v="0"/>
    <s v="Chicago"/>
    <x v="5"/>
    <s v="United States"/>
    <n v="60653"/>
    <s v="Central"/>
    <x v="0"/>
    <x v="4"/>
    <n v="39.984000000000002"/>
    <x v="4974"/>
    <n v="2.88"/>
    <s v="Medium"/>
  </r>
  <r>
    <s v="CA-2013-123050"/>
    <x v="417"/>
    <s v="Second Class"/>
    <x v="2"/>
    <s v="Troy"/>
    <x v="0"/>
    <s v="United States"/>
    <n v="12180"/>
    <s v="East"/>
    <x v="1"/>
    <x v="9"/>
    <n v="31.02"/>
    <x v="4975"/>
    <n v="2.88"/>
    <s v="Medium"/>
  </r>
  <r>
    <s v="CA-2013-167241"/>
    <x v="511"/>
    <s v="Standard Class"/>
    <x v="0"/>
    <s v="Los Angeles"/>
    <x v="1"/>
    <s v="United States"/>
    <n v="90004"/>
    <s v="West"/>
    <x v="1"/>
    <x v="9"/>
    <n v="17.940000000000001"/>
    <x v="4976"/>
    <n v="2.88"/>
    <s v="Low"/>
  </r>
  <r>
    <s v="CA-2014-127726"/>
    <x v="34"/>
    <s v="Second Class"/>
    <x v="0"/>
    <s v="Georgetown"/>
    <x v="4"/>
    <s v="United States"/>
    <n v="40324"/>
    <s v="South"/>
    <x v="1"/>
    <x v="8"/>
    <n v="195.68"/>
    <x v="4977"/>
    <n v="2.88"/>
    <s v="Medium"/>
  </r>
  <r>
    <s v="CA-2011-166191"/>
    <x v="359"/>
    <s v="Second Class"/>
    <x v="1"/>
    <s v="Decatur"/>
    <x v="5"/>
    <s v="United States"/>
    <n v="62521"/>
    <s v="Central"/>
    <x v="1"/>
    <x v="9"/>
    <n v="24.816000000000003"/>
    <x v="4978"/>
    <n v="2.87"/>
    <s v="High"/>
  </r>
  <r>
    <s v="CA-2011-166086"/>
    <x v="499"/>
    <s v="Standard Class"/>
    <x v="0"/>
    <s v="Lawrence"/>
    <x v="15"/>
    <s v="United States"/>
    <n v="1841"/>
    <s v="East"/>
    <x v="1"/>
    <x v="1"/>
    <n v="16.14"/>
    <x v="4979"/>
    <n v="2.87"/>
    <s v="High"/>
  </r>
  <r>
    <s v="CA-2012-162201"/>
    <x v="746"/>
    <s v="Standard Class"/>
    <x v="1"/>
    <s v="Saint Petersburg"/>
    <x v="9"/>
    <s v="United States"/>
    <n v="33710"/>
    <s v="South"/>
    <x v="1"/>
    <x v="12"/>
    <n v="42.24"/>
    <x v="4253"/>
    <n v="2.87"/>
    <s v="Medium"/>
  </r>
  <r>
    <s v="US-2011-118486"/>
    <x v="513"/>
    <s v="First Class"/>
    <x v="2"/>
    <s v="Philadelphia"/>
    <x v="12"/>
    <s v="United States"/>
    <n v="19143"/>
    <s v="East"/>
    <x v="1"/>
    <x v="3"/>
    <n v="10.304000000000002"/>
    <x v="4980"/>
    <n v="2.86"/>
    <s v="Critical"/>
  </r>
  <r>
    <s v="CA-2014-168837"/>
    <x v="1127"/>
    <s v="First Class"/>
    <x v="0"/>
    <s v="Oakland"/>
    <x v="1"/>
    <s v="United States"/>
    <n v="94601"/>
    <s v="West"/>
    <x v="2"/>
    <x v="11"/>
    <n v="9.4600000000000009"/>
    <x v="4981"/>
    <n v="2.86"/>
    <s v="Critical"/>
  </r>
  <r>
    <s v="CA-2013-136231"/>
    <x v="203"/>
    <s v="Second Class"/>
    <x v="0"/>
    <s v="Johnson City"/>
    <x v="35"/>
    <s v="United States"/>
    <n v="37604"/>
    <s v="South"/>
    <x v="1"/>
    <x v="12"/>
    <n v="10.272000000000002"/>
    <x v="4486"/>
    <n v="2.86"/>
    <s v="Critical"/>
  </r>
  <r>
    <s v="CA-2013-145730"/>
    <x v="122"/>
    <s v="Standard Class"/>
    <x v="0"/>
    <s v="San Antonio"/>
    <x v="6"/>
    <s v="United States"/>
    <n v="78207"/>
    <s v="Central"/>
    <x v="1"/>
    <x v="14"/>
    <n v="36.6"/>
    <x v="4982"/>
    <n v="2.86"/>
    <s v="Medium"/>
  </r>
  <r>
    <s v="CA-2011-107454"/>
    <x v="535"/>
    <s v="Standard Class"/>
    <x v="0"/>
    <s v="New York City"/>
    <x v="0"/>
    <s v="United States"/>
    <n v="10024"/>
    <s v="East"/>
    <x v="1"/>
    <x v="15"/>
    <n v="34.86"/>
    <x v="4983"/>
    <n v="2.86"/>
    <s v="High"/>
  </r>
  <r>
    <s v="CA-2014-161333"/>
    <x v="942"/>
    <s v="Standard Class"/>
    <x v="0"/>
    <s v="Los Angeles"/>
    <x v="1"/>
    <s v="United States"/>
    <n v="90045"/>
    <s v="West"/>
    <x v="1"/>
    <x v="8"/>
    <n v="46.8"/>
    <x v="4984"/>
    <n v="2.86"/>
    <s v="Medium"/>
  </r>
  <r>
    <s v="CA-2013-108875"/>
    <x v="217"/>
    <s v="Standard Class"/>
    <x v="2"/>
    <s v="Aurora"/>
    <x v="29"/>
    <s v="United States"/>
    <n v="80013"/>
    <s v="West"/>
    <x v="2"/>
    <x v="11"/>
    <n v="21.44"/>
    <x v="4985"/>
    <n v="2.86"/>
    <s v="Low"/>
  </r>
  <r>
    <s v="CA-2014-119284"/>
    <x v="339"/>
    <s v="Standard Class"/>
    <x v="1"/>
    <s v="Nashville"/>
    <x v="35"/>
    <s v="United States"/>
    <n v="37211"/>
    <s v="South"/>
    <x v="2"/>
    <x v="11"/>
    <n v="31.168000000000003"/>
    <x v="4986"/>
    <n v="2.86"/>
    <s v="Medium"/>
  </r>
  <r>
    <s v="CA-2013-160486"/>
    <x v="609"/>
    <s v="Standard Class"/>
    <x v="0"/>
    <s v="West Palm Beach"/>
    <x v="9"/>
    <s v="United States"/>
    <n v="33407"/>
    <s v="South"/>
    <x v="1"/>
    <x v="12"/>
    <n v="72.224000000000004"/>
    <x v="4987"/>
    <n v="2.86"/>
    <s v="Medium"/>
  </r>
  <r>
    <s v="CA-2012-123939"/>
    <x v="70"/>
    <s v="Second Class"/>
    <x v="0"/>
    <s v="Bowling Green"/>
    <x v="18"/>
    <s v="United States"/>
    <n v="43402"/>
    <s v="East"/>
    <x v="0"/>
    <x v="4"/>
    <n v="26.981999999999999"/>
    <x v="4988"/>
    <n v="2.86"/>
    <s v="High"/>
  </r>
  <r>
    <s v="CA-2012-161718"/>
    <x v="305"/>
    <s v="Standard Class"/>
    <x v="0"/>
    <s v="Hempstead"/>
    <x v="0"/>
    <s v="United States"/>
    <n v="11550"/>
    <s v="East"/>
    <x v="0"/>
    <x v="4"/>
    <n v="39.96"/>
    <x v="4989"/>
    <n v="2.85"/>
    <s v="Medium"/>
  </r>
  <r>
    <s v="CA-2014-158344"/>
    <x v="230"/>
    <s v="Standard Class"/>
    <x v="0"/>
    <s v="Moorhead"/>
    <x v="7"/>
    <s v="United States"/>
    <n v="56560"/>
    <s v="Central"/>
    <x v="0"/>
    <x v="0"/>
    <n v="63.96"/>
    <x v="4129"/>
    <n v="2.85"/>
    <s v="Medium"/>
  </r>
  <r>
    <s v="CA-2012-140830"/>
    <x v="415"/>
    <s v="Second Class"/>
    <x v="2"/>
    <s v="Henderson"/>
    <x v="4"/>
    <s v="United States"/>
    <n v="42420"/>
    <s v="South"/>
    <x v="1"/>
    <x v="14"/>
    <n v="17.48"/>
    <x v="4990"/>
    <n v="2.85"/>
    <s v="Critical"/>
  </r>
  <r>
    <s v="CA-2014-151183"/>
    <x v="1127"/>
    <s v="Standard Class"/>
    <x v="0"/>
    <s v="San Francisco"/>
    <x v="1"/>
    <s v="United States"/>
    <n v="94110"/>
    <s v="West"/>
    <x v="0"/>
    <x v="0"/>
    <n v="46.36"/>
    <x v="4991"/>
    <n v="2.85"/>
    <s v="High"/>
  </r>
  <r>
    <s v="US-2013-157490"/>
    <x v="176"/>
    <s v="First Class"/>
    <x v="2"/>
    <s v="Pueblo"/>
    <x v="29"/>
    <s v="United States"/>
    <n v="81001"/>
    <s v="West"/>
    <x v="1"/>
    <x v="1"/>
    <n v="11.976000000000003"/>
    <x v="4992"/>
    <n v="2.85"/>
    <s v="High"/>
  </r>
  <r>
    <s v="CA-2014-116988"/>
    <x v="469"/>
    <s v="Second Class"/>
    <x v="1"/>
    <s v="Seattle"/>
    <x v="8"/>
    <s v="United States"/>
    <n v="98105"/>
    <s v="West"/>
    <x v="1"/>
    <x v="12"/>
    <n v="19.440000000000001"/>
    <x v="3585"/>
    <n v="2.85"/>
    <s v="High"/>
  </r>
  <r>
    <s v="CA-2014-117128"/>
    <x v="763"/>
    <s v="Second Class"/>
    <x v="0"/>
    <s v="New York City"/>
    <x v="0"/>
    <s v="United States"/>
    <n v="10024"/>
    <s v="East"/>
    <x v="1"/>
    <x v="12"/>
    <n v="21.6"/>
    <x v="4417"/>
    <n v="2.85"/>
    <s v="High"/>
  </r>
  <r>
    <s v="US-2014-160759"/>
    <x v="423"/>
    <s v="Standard Class"/>
    <x v="0"/>
    <s v="Philadelphia"/>
    <x v="12"/>
    <s v="United States"/>
    <n v="19120"/>
    <s v="East"/>
    <x v="2"/>
    <x v="5"/>
    <n v="63.686"/>
    <x v="4993"/>
    <n v="2.84"/>
    <s v="Medium"/>
  </r>
  <r>
    <s v="CA-2013-159989"/>
    <x v="386"/>
    <s v="Standard Class"/>
    <x v="0"/>
    <s v="Franklin"/>
    <x v="35"/>
    <s v="United States"/>
    <n v="37064"/>
    <s v="South"/>
    <x v="0"/>
    <x v="4"/>
    <n v="40.68"/>
    <x v="4994"/>
    <n v="2.84"/>
    <s v="Medium"/>
  </r>
  <r>
    <s v="US-2011-158400"/>
    <x v="1166"/>
    <s v="First Class"/>
    <x v="1"/>
    <s v="San Francisco"/>
    <x v="1"/>
    <s v="United States"/>
    <n v="94109"/>
    <s v="West"/>
    <x v="1"/>
    <x v="1"/>
    <n v="49.408000000000001"/>
    <x v="4995"/>
    <n v="2.84"/>
    <s v="High"/>
  </r>
  <r>
    <s v="CA-2014-128965"/>
    <x v="324"/>
    <s v="Standard Class"/>
    <x v="0"/>
    <s v="Los Angeles"/>
    <x v="1"/>
    <s v="United States"/>
    <n v="90008"/>
    <s v="West"/>
    <x v="1"/>
    <x v="12"/>
    <n v="28.14"/>
    <x v="4996"/>
    <n v="2.84"/>
    <s v="Medium"/>
  </r>
  <r>
    <s v="CA-2014-152926"/>
    <x v="306"/>
    <s v="Second Class"/>
    <x v="1"/>
    <s v="Houston"/>
    <x v="6"/>
    <s v="United States"/>
    <n v="77041"/>
    <s v="Central"/>
    <x v="1"/>
    <x v="8"/>
    <n v="15.223999999999997"/>
    <x v="4997"/>
    <n v="2.84"/>
    <s v="Critical"/>
  </r>
  <r>
    <s v="US-2012-108966"/>
    <x v="471"/>
    <s v="Standard Class"/>
    <x v="0"/>
    <s v="Fort Lauderdale"/>
    <x v="9"/>
    <s v="United States"/>
    <n v="33311"/>
    <s v="South"/>
    <x v="1"/>
    <x v="9"/>
    <n v="22.368000000000002"/>
    <x v="4998"/>
    <n v="2.83"/>
    <s v="Low"/>
  </r>
  <r>
    <s v="CA-2014-163160"/>
    <x v="1"/>
    <s v="First Class"/>
    <x v="0"/>
    <s v="Freeport"/>
    <x v="5"/>
    <s v="United States"/>
    <n v="61032"/>
    <s v="Central"/>
    <x v="2"/>
    <x v="11"/>
    <n v="10.476000000000001"/>
    <x v="4999"/>
    <n v="2.83"/>
    <s v="Critical"/>
  </r>
  <r>
    <s v="CA-2012-104346"/>
    <x v="611"/>
    <s v="Standard Class"/>
    <x v="0"/>
    <s v="Colorado Springs"/>
    <x v="29"/>
    <s v="United States"/>
    <n v="80906"/>
    <s v="West"/>
    <x v="2"/>
    <x v="11"/>
    <n v="54.920000000000009"/>
    <x v="5000"/>
    <n v="2.83"/>
    <s v="Medium"/>
  </r>
  <r>
    <s v="CA-2014-105991"/>
    <x v="1067"/>
    <s v="First Class"/>
    <x v="0"/>
    <s v="Louisville"/>
    <x v="29"/>
    <s v="United States"/>
    <n v="80027"/>
    <s v="West"/>
    <x v="1"/>
    <x v="14"/>
    <n v="21.240000000000002"/>
    <x v="5001"/>
    <n v="2.83"/>
    <s v="High"/>
  </r>
  <r>
    <s v="CA-2013-155383"/>
    <x v="27"/>
    <s v="Standard Class"/>
    <x v="2"/>
    <s v="Seattle"/>
    <x v="8"/>
    <s v="United States"/>
    <n v="98115"/>
    <s v="West"/>
    <x v="1"/>
    <x v="9"/>
    <n v="46.53"/>
    <x v="5002"/>
    <n v="2.83"/>
    <s v="Medium"/>
  </r>
  <r>
    <s v="US-2011-137155"/>
    <x v="137"/>
    <s v="Standard Class"/>
    <x v="0"/>
    <s v="Long Beach"/>
    <x v="0"/>
    <s v="United States"/>
    <n v="11561"/>
    <s v="East"/>
    <x v="1"/>
    <x v="12"/>
    <n v="167.94"/>
    <x v="1742"/>
    <n v="2.83"/>
    <s v="Medium"/>
  </r>
  <r>
    <s v="US-2013-157490"/>
    <x v="176"/>
    <s v="First Class"/>
    <x v="2"/>
    <s v="Pueblo"/>
    <x v="29"/>
    <s v="United States"/>
    <n v="81001"/>
    <s v="West"/>
    <x v="1"/>
    <x v="1"/>
    <n v="17.904000000000003"/>
    <x v="5003"/>
    <n v="2.83"/>
    <s v="High"/>
  </r>
  <r>
    <s v="CA-2013-114405"/>
    <x v="65"/>
    <s v="Standard Class"/>
    <x v="0"/>
    <s v="Philadelphia"/>
    <x v="12"/>
    <s v="United States"/>
    <n v="19120"/>
    <s v="East"/>
    <x v="1"/>
    <x v="9"/>
    <n v="36.744"/>
    <x v="5004"/>
    <n v="2.83"/>
    <s v="Medium"/>
  </r>
  <r>
    <s v="CA-2013-106530"/>
    <x v="119"/>
    <s v="Same Day"/>
    <x v="0"/>
    <s v="Cleveland"/>
    <x v="18"/>
    <s v="United States"/>
    <n v="44105"/>
    <s v="East"/>
    <x v="1"/>
    <x v="12"/>
    <n v="10.368000000000002"/>
    <x v="4622"/>
    <n v="2.82"/>
    <s v="Critical"/>
  </r>
  <r>
    <s v="CA-2014-122504"/>
    <x v="512"/>
    <s v="Second Class"/>
    <x v="2"/>
    <s v="Brentwood"/>
    <x v="1"/>
    <s v="United States"/>
    <n v="94513"/>
    <s v="West"/>
    <x v="0"/>
    <x v="0"/>
    <n v="59.97"/>
    <x v="5005"/>
    <n v="2.82"/>
    <s v="Medium"/>
  </r>
  <r>
    <s v="CA-2011-121286"/>
    <x v="102"/>
    <s v="Second Class"/>
    <x v="1"/>
    <s v="Cary"/>
    <x v="2"/>
    <s v="United States"/>
    <n v="27511"/>
    <s v="South"/>
    <x v="1"/>
    <x v="8"/>
    <n v="58.240000000000009"/>
    <x v="5006"/>
    <n v="2.82"/>
    <s v="Medium"/>
  </r>
  <r>
    <s v="CA-2014-148068"/>
    <x v="866"/>
    <s v="Standard Class"/>
    <x v="1"/>
    <s v="New York City"/>
    <x v="0"/>
    <s v="United States"/>
    <n v="10035"/>
    <s v="East"/>
    <x v="1"/>
    <x v="12"/>
    <n v="19.440000000000001"/>
    <x v="3585"/>
    <n v="2.82"/>
    <s v="Low"/>
  </r>
  <r>
    <s v="CA-2014-138289"/>
    <x v="19"/>
    <s v="Second Class"/>
    <x v="0"/>
    <s v="Jackson"/>
    <x v="11"/>
    <s v="United States"/>
    <n v="49201"/>
    <s v="Central"/>
    <x v="1"/>
    <x v="12"/>
    <n v="56.07"/>
    <x v="5007"/>
    <n v="2.82"/>
    <s v="High"/>
  </r>
  <r>
    <s v="CA-2014-165715"/>
    <x v="89"/>
    <s v="Standard Class"/>
    <x v="0"/>
    <s v="Greensboro"/>
    <x v="2"/>
    <s v="United States"/>
    <n v="27405"/>
    <s v="South"/>
    <x v="1"/>
    <x v="13"/>
    <n v="32.776000000000003"/>
    <x v="5008"/>
    <n v="2.82"/>
    <s v="Medium"/>
  </r>
  <r>
    <s v="US-2012-132836"/>
    <x v="813"/>
    <s v="Standard Class"/>
    <x v="0"/>
    <s v="Detroit"/>
    <x v="11"/>
    <s v="United States"/>
    <n v="48227"/>
    <s v="Central"/>
    <x v="0"/>
    <x v="4"/>
    <n v="41.9"/>
    <x v="5009"/>
    <n v="2.82"/>
    <s v="Medium"/>
  </r>
  <r>
    <s v="CA-2011-112291"/>
    <x v="1053"/>
    <s v="Standard Class"/>
    <x v="1"/>
    <s v="Los Angeles"/>
    <x v="1"/>
    <s v="United States"/>
    <n v="90008"/>
    <s v="West"/>
    <x v="0"/>
    <x v="0"/>
    <n v="62.31"/>
    <x v="2044"/>
    <n v="2.82"/>
    <s v="Medium"/>
  </r>
  <r>
    <s v="CA-2013-152632"/>
    <x v="811"/>
    <s v="Standard Class"/>
    <x v="0"/>
    <s v="Troy"/>
    <x v="0"/>
    <s v="United States"/>
    <n v="12180"/>
    <s v="East"/>
    <x v="2"/>
    <x v="11"/>
    <n v="40.200000000000003"/>
    <x v="5010"/>
    <n v="2.81"/>
    <s v="Medium"/>
  </r>
  <r>
    <s v="CA-2012-117961"/>
    <x v="427"/>
    <s v="Standard Class"/>
    <x v="1"/>
    <s v="Leominster"/>
    <x v="15"/>
    <s v="United States"/>
    <n v="1453"/>
    <s v="East"/>
    <x v="1"/>
    <x v="1"/>
    <n v="14.73"/>
    <x v="5011"/>
    <n v="2.81"/>
    <s v="High"/>
  </r>
  <r>
    <s v="CA-2012-102015"/>
    <x v="846"/>
    <s v="Standard Class"/>
    <x v="0"/>
    <s v="Auburn"/>
    <x v="0"/>
    <s v="United States"/>
    <n v="13021"/>
    <s v="East"/>
    <x v="1"/>
    <x v="12"/>
    <n v="28.900000000000002"/>
    <x v="5012"/>
    <n v="2.81"/>
    <s v="Medium"/>
  </r>
  <r>
    <s v="CA-2013-147473"/>
    <x v="169"/>
    <s v="Standard Class"/>
    <x v="2"/>
    <s v="Los Angeles"/>
    <x v="1"/>
    <s v="United States"/>
    <n v="90049"/>
    <s v="West"/>
    <x v="1"/>
    <x v="12"/>
    <n v="38.880000000000003"/>
    <x v="3710"/>
    <n v="2.81"/>
    <s v="Medium"/>
  </r>
  <r>
    <s v="CA-2012-132941"/>
    <x v="514"/>
    <s v="First Class"/>
    <x v="1"/>
    <s v="Haltom City"/>
    <x v="6"/>
    <s v="United States"/>
    <n v="76117"/>
    <s v="Central"/>
    <x v="1"/>
    <x v="3"/>
    <n v="22.368000000000002"/>
    <x v="5013"/>
    <n v="2.81"/>
    <s v="High"/>
  </r>
  <r>
    <s v="CA-2013-130001"/>
    <x v="658"/>
    <s v="Standard Class"/>
    <x v="1"/>
    <s v="Charlotte"/>
    <x v="2"/>
    <s v="United States"/>
    <n v="28205"/>
    <s v="South"/>
    <x v="1"/>
    <x v="12"/>
    <n v="36.240000000000009"/>
    <x v="5014"/>
    <n v="2.8"/>
    <s v="Medium"/>
  </r>
  <r>
    <s v="CA-2012-123568"/>
    <x v="16"/>
    <s v="Standard Class"/>
    <x v="0"/>
    <s v="West Jordan"/>
    <x v="26"/>
    <s v="United States"/>
    <n v="84084"/>
    <s v="West"/>
    <x v="2"/>
    <x v="11"/>
    <n v="66.69"/>
    <x v="5015"/>
    <n v="2.8"/>
    <s v="Medium"/>
  </r>
  <r>
    <s v="CA-2014-121293"/>
    <x v="613"/>
    <s v="Second Class"/>
    <x v="0"/>
    <s v="Philadelphia"/>
    <x v="12"/>
    <s v="United States"/>
    <n v="19143"/>
    <s v="East"/>
    <x v="1"/>
    <x v="3"/>
    <n v="37.752000000000002"/>
    <x v="5016"/>
    <n v="2.8"/>
    <s v="Medium"/>
  </r>
  <r>
    <s v="CA-2012-166338"/>
    <x v="81"/>
    <s v="First Class"/>
    <x v="2"/>
    <s v="Troy"/>
    <x v="18"/>
    <s v="United States"/>
    <n v="45373"/>
    <s v="East"/>
    <x v="1"/>
    <x v="1"/>
    <n v="14.832000000000003"/>
    <x v="5017"/>
    <n v="2.8"/>
    <s v="High"/>
  </r>
  <r>
    <s v="CA-2011-131947"/>
    <x v="940"/>
    <s v="Standard Class"/>
    <x v="0"/>
    <s v="Springfield"/>
    <x v="34"/>
    <s v="United States"/>
    <n v="97477"/>
    <s v="West"/>
    <x v="0"/>
    <x v="0"/>
    <n v="55.92"/>
    <x v="5018"/>
    <n v="2.8"/>
    <s v="Medium"/>
  </r>
  <r>
    <s v="CA-2014-128363"/>
    <x v="531"/>
    <s v="Standard Class"/>
    <x v="0"/>
    <s v="Memphis"/>
    <x v="35"/>
    <s v="United States"/>
    <n v="38109"/>
    <s v="South"/>
    <x v="2"/>
    <x v="11"/>
    <n v="31.983999999999998"/>
    <x v="130"/>
    <n v="2.8"/>
    <s v="Medium"/>
  </r>
  <r>
    <s v="CA-2012-122168"/>
    <x v="290"/>
    <s v="Standard Class"/>
    <x v="1"/>
    <s v="Florence"/>
    <x v="4"/>
    <s v="United States"/>
    <n v="41042"/>
    <s v="South"/>
    <x v="1"/>
    <x v="13"/>
    <n v="35.76"/>
    <x v="5019"/>
    <n v="2.8"/>
    <s v="High"/>
  </r>
  <r>
    <s v="CA-2013-134110"/>
    <x v="1014"/>
    <s v="First Class"/>
    <x v="0"/>
    <s v="The Colony"/>
    <x v="6"/>
    <s v="United States"/>
    <n v="75056"/>
    <s v="Central"/>
    <x v="1"/>
    <x v="12"/>
    <n v="15.231999999999999"/>
    <x v="5020"/>
    <n v="2.8"/>
    <s v="Medium"/>
  </r>
  <r>
    <s v="CA-2012-169397"/>
    <x v="71"/>
    <s v="First Class"/>
    <x v="0"/>
    <s v="Dublin"/>
    <x v="18"/>
    <s v="United States"/>
    <n v="43017"/>
    <s v="East"/>
    <x v="1"/>
    <x v="12"/>
    <n v="22.704000000000004"/>
    <x v="5021"/>
    <n v="2.79"/>
    <s v="Medium"/>
  </r>
  <r>
    <s v="US-2013-156986"/>
    <x v="593"/>
    <s v="Standard Class"/>
    <x v="0"/>
    <s v="Salem"/>
    <x v="34"/>
    <s v="United States"/>
    <n v="97301"/>
    <s v="West"/>
    <x v="1"/>
    <x v="12"/>
    <n v="20.736000000000004"/>
    <x v="4243"/>
    <n v="2.79"/>
    <s v="High"/>
  </r>
  <r>
    <s v="US-2013-163538"/>
    <x v="31"/>
    <s v="Standard Class"/>
    <x v="2"/>
    <s v="Franklin"/>
    <x v="16"/>
    <s v="United States"/>
    <n v="53132"/>
    <s v="Central"/>
    <x v="0"/>
    <x v="0"/>
    <n v="47.97"/>
    <x v="5022"/>
    <n v="2.79"/>
    <s v="Medium"/>
  </r>
  <r>
    <s v="CA-2013-110023"/>
    <x v="1167"/>
    <s v="First Class"/>
    <x v="0"/>
    <s v="New York City"/>
    <x v="0"/>
    <s v="United States"/>
    <n v="10024"/>
    <s v="East"/>
    <x v="1"/>
    <x v="1"/>
    <n v="14.624000000000002"/>
    <x v="5023"/>
    <n v="2.78"/>
    <s v="High"/>
  </r>
  <r>
    <s v="CA-2014-161956"/>
    <x v="161"/>
    <s v="Second Class"/>
    <x v="1"/>
    <s v="Inglewood"/>
    <x v="1"/>
    <s v="United States"/>
    <n v="90301"/>
    <s v="West"/>
    <x v="1"/>
    <x v="12"/>
    <n v="116.28"/>
    <x v="2584"/>
    <n v="2.78"/>
    <s v="Medium"/>
  </r>
  <r>
    <s v="CA-2014-111332"/>
    <x v="236"/>
    <s v="Second Class"/>
    <x v="0"/>
    <s v="Fargo"/>
    <x v="32"/>
    <s v="United States"/>
    <n v="58103"/>
    <s v="Central"/>
    <x v="1"/>
    <x v="13"/>
    <n v="21.5"/>
    <x v="5024"/>
    <n v="2.78"/>
    <s v="High"/>
  </r>
  <r>
    <s v="CA-2014-115322"/>
    <x v="822"/>
    <s v="Second Class"/>
    <x v="0"/>
    <s v="New York City"/>
    <x v="0"/>
    <s v="United States"/>
    <n v="10024"/>
    <s v="East"/>
    <x v="1"/>
    <x v="13"/>
    <n v="43.92"/>
    <x v="4194"/>
    <n v="2.78"/>
    <s v="Medium"/>
  </r>
  <r>
    <s v="US-2014-107979"/>
    <x v="140"/>
    <s v="Standard Class"/>
    <x v="0"/>
    <s v="Glendale"/>
    <x v="28"/>
    <s v="United States"/>
    <n v="85301"/>
    <s v="West"/>
    <x v="1"/>
    <x v="9"/>
    <n v="35.167999999999999"/>
    <x v="4232"/>
    <n v="2.78"/>
    <s v="Medium"/>
  </r>
  <r>
    <s v="CA-2012-104514"/>
    <x v="560"/>
    <s v="Second Class"/>
    <x v="1"/>
    <s v="Newark"/>
    <x v="19"/>
    <s v="United States"/>
    <n v="19711"/>
    <s v="East"/>
    <x v="1"/>
    <x v="13"/>
    <n v="9.84"/>
    <x v="5025"/>
    <n v="2.77"/>
    <s v="Critical"/>
  </r>
  <r>
    <s v="CA-2013-124506"/>
    <x v="141"/>
    <s v="Standard Class"/>
    <x v="1"/>
    <s v="Chicago"/>
    <x v="5"/>
    <s v="United States"/>
    <n v="60623"/>
    <s v="Central"/>
    <x v="2"/>
    <x v="5"/>
    <n v="47.991999999999997"/>
    <x v="5026"/>
    <n v="2.77"/>
    <s v="Medium"/>
  </r>
  <r>
    <s v="CA-2014-134845"/>
    <x v="324"/>
    <s v="Standard Class"/>
    <x v="2"/>
    <s v="Louisville"/>
    <x v="29"/>
    <s v="United States"/>
    <n v="80027"/>
    <s v="West"/>
    <x v="1"/>
    <x v="1"/>
    <n v="21.594000000000005"/>
    <x v="5027"/>
    <n v="2.77"/>
    <s v="Medium"/>
  </r>
  <r>
    <s v="CA-2012-153717"/>
    <x v="275"/>
    <s v="Standard Class"/>
    <x v="1"/>
    <s v="Detroit"/>
    <x v="11"/>
    <s v="United States"/>
    <n v="48227"/>
    <s v="Central"/>
    <x v="0"/>
    <x v="4"/>
    <n v="73.98"/>
    <x v="3838"/>
    <n v="2.77"/>
    <s v="Medium"/>
  </r>
  <r>
    <s v="CA-2011-168305"/>
    <x v="137"/>
    <s v="Standard Class"/>
    <x v="2"/>
    <s v="Los Angeles"/>
    <x v="1"/>
    <s v="United States"/>
    <n v="90049"/>
    <s v="West"/>
    <x v="1"/>
    <x v="15"/>
    <n v="44.400000000000006"/>
    <x v="3786"/>
    <n v="2.77"/>
    <s v="Medium"/>
  </r>
  <r>
    <s v="CA-2011-102652"/>
    <x v="513"/>
    <s v="Standard Class"/>
    <x v="1"/>
    <s v="Los Angeles"/>
    <x v="1"/>
    <s v="United States"/>
    <n v="90049"/>
    <s v="West"/>
    <x v="2"/>
    <x v="11"/>
    <n v="91.96"/>
    <x v="3727"/>
    <n v="2.77"/>
    <s v="Medium"/>
  </r>
  <r>
    <s v="CA-2013-149272"/>
    <x v="354"/>
    <s v="Standard Class"/>
    <x v="1"/>
    <s v="Bryan"/>
    <x v="6"/>
    <s v="United States"/>
    <n v="77803"/>
    <s v="Central"/>
    <x v="1"/>
    <x v="1"/>
    <n v="22.385999999999996"/>
    <x v="5028"/>
    <n v="2.77"/>
    <s v="High"/>
  </r>
  <r>
    <s v="CA-2013-145982"/>
    <x v="747"/>
    <s v="Second Class"/>
    <x v="0"/>
    <s v="Quincy"/>
    <x v="15"/>
    <s v="United States"/>
    <n v="2169"/>
    <s v="East"/>
    <x v="0"/>
    <x v="4"/>
    <n v="59.97"/>
    <x v="5029"/>
    <n v="2.76"/>
    <s v="Medium"/>
  </r>
  <r>
    <s v="CA-2014-169439"/>
    <x v="265"/>
    <s v="Standard Class"/>
    <x v="0"/>
    <s v="Cleveland"/>
    <x v="18"/>
    <s v="United States"/>
    <n v="44105"/>
    <s v="East"/>
    <x v="1"/>
    <x v="13"/>
    <n v="25.920000000000005"/>
    <x v="5030"/>
    <n v="2.76"/>
    <s v="High"/>
  </r>
  <r>
    <s v="CA-2012-104493"/>
    <x v="329"/>
    <s v="Standard Class"/>
    <x v="1"/>
    <s v="San Diego"/>
    <x v="1"/>
    <s v="United States"/>
    <n v="92105"/>
    <s v="West"/>
    <x v="1"/>
    <x v="1"/>
    <n v="57.504000000000005"/>
    <x v="5031"/>
    <n v="2.75"/>
    <s v="Medium"/>
  </r>
  <r>
    <s v="CA-2011-124730"/>
    <x v="699"/>
    <s v="Same Day"/>
    <x v="0"/>
    <s v="Utica"/>
    <x v="0"/>
    <s v="United States"/>
    <n v="13501"/>
    <s v="East"/>
    <x v="1"/>
    <x v="15"/>
    <n v="11.52"/>
    <x v="5032"/>
    <n v="2.75"/>
    <s v="High"/>
  </r>
  <r>
    <s v="CA-2012-140221"/>
    <x v="570"/>
    <s v="Second Class"/>
    <x v="0"/>
    <s v="Chicago"/>
    <x v="5"/>
    <s v="United States"/>
    <n v="60653"/>
    <s v="Central"/>
    <x v="1"/>
    <x v="9"/>
    <n v="60.415999999999997"/>
    <x v="3896"/>
    <n v="2.75"/>
    <s v="High"/>
  </r>
  <r>
    <s v="CA-2011-142769"/>
    <x v="690"/>
    <s v="Same Day"/>
    <x v="0"/>
    <s v="Seattle"/>
    <x v="8"/>
    <s v="United States"/>
    <n v="98103"/>
    <s v="West"/>
    <x v="2"/>
    <x v="11"/>
    <n v="14.190000000000001"/>
    <x v="5033"/>
    <n v="2.75"/>
    <s v="High"/>
  </r>
  <r>
    <s v="CA-2014-163265"/>
    <x v="702"/>
    <s v="Standard Class"/>
    <x v="0"/>
    <s v="Decatur"/>
    <x v="5"/>
    <s v="United States"/>
    <n v="62521"/>
    <s v="Central"/>
    <x v="1"/>
    <x v="13"/>
    <n v="28.031999999999996"/>
    <x v="5034"/>
    <n v="2.75"/>
    <s v="Medium"/>
  </r>
  <r>
    <s v="CA-2014-125199"/>
    <x v="307"/>
    <s v="Standard Class"/>
    <x v="1"/>
    <s v="Philadelphia"/>
    <x v="12"/>
    <s v="United States"/>
    <n v="19120"/>
    <s v="East"/>
    <x v="1"/>
    <x v="12"/>
    <n v="23.680000000000003"/>
    <x v="5035"/>
    <n v="2.74"/>
    <s v="Low"/>
  </r>
  <r>
    <s v="CA-2012-119214"/>
    <x v="1168"/>
    <s v="Standard Class"/>
    <x v="2"/>
    <s v="Bozeman"/>
    <x v="37"/>
    <s v="United States"/>
    <n v="59715"/>
    <s v="West"/>
    <x v="1"/>
    <x v="12"/>
    <n v="29.04"/>
    <x v="5036"/>
    <n v="2.74"/>
    <s v="Medium"/>
  </r>
  <r>
    <s v="CA-2013-159940"/>
    <x v="491"/>
    <s v="Second Class"/>
    <x v="1"/>
    <s v="Aurora"/>
    <x v="5"/>
    <s v="United States"/>
    <n v="60505"/>
    <s v="Central"/>
    <x v="1"/>
    <x v="12"/>
    <n v="23.688000000000002"/>
    <x v="5037"/>
    <n v="2.74"/>
    <s v="Medium"/>
  </r>
  <r>
    <s v="CA-2012-122371"/>
    <x v="227"/>
    <s v="Standard Class"/>
    <x v="2"/>
    <s v="San Diego"/>
    <x v="1"/>
    <s v="United States"/>
    <n v="92037"/>
    <s v="West"/>
    <x v="1"/>
    <x v="14"/>
    <n v="124.46"/>
    <x v="5038"/>
    <n v="2.74"/>
    <s v="Medium"/>
  </r>
  <r>
    <s v="CA-2014-164168"/>
    <x v="333"/>
    <s v="Standard Class"/>
    <x v="2"/>
    <s v="Dallas"/>
    <x v="6"/>
    <s v="United States"/>
    <n v="75081"/>
    <s v="Central"/>
    <x v="0"/>
    <x v="0"/>
    <n v="44.783999999999999"/>
    <x v="5039"/>
    <n v="2.74"/>
    <s v="Medium"/>
  </r>
  <r>
    <s v="CA-2014-107748"/>
    <x v="288"/>
    <s v="Second Class"/>
    <x v="0"/>
    <s v="Stockton"/>
    <x v="1"/>
    <s v="United States"/>
    <n v="95207"/>
    <s v="West"/>
    <x v="0"/>
    <x v="4"/>
    <n v="95.84"/>
    <x v="2095"/>
    <n v="2.74"/>
    <s v="Medium"/>
  </r>
  <r>
    <s v="CA-2012-130218"/>
    <x v="616"/>
    <s v="First Class"/>
    <x v="0"/>
    <s v="Florence"/>
    <x v="36"/>
    <s v="United States"/>
    <n v="29501"/>
    <s v="South"/>
    <x v="1"/>
    <x v="16"/>
    <n v="31.56"/>
    <x v="5040"/>
    <n v="2.74"/>
    <s v="Medium"/>
  </r>
  <r>
    <s v="CA-2012-166800"/>
    <x v="524"/>
    <s v="Standard Class"/>
    <x v="1"/>
    <s v="Las Vegas"/>
    <x v="13"/>
    <s v="United States"/>
    <n v="89115"/>
    <s v="West"/>
    <x v="1"/>
    <x v="8"/>
    <n v="31.08"/>
    <x v="5041"/>
    <n v="2.74"/>
    <s v="Medium"/>
  </r>
  <r>
    <s v="CA-2014-167227"/>
    <x v="4"/>
    <s v="First Class"/>
    <x v="0"/>
    <s v="Saint Louis"/>
    <x v="21"/>
    <s v="United States"/>
    <n v="63116"/>
    <s v="Central"/>
    <x v="1"/>
    <x v="12"/>
    <n v="11.76"/>
    <x v="4961"/>
    <n v="2.74"/>
    <s v="Critical"/>
  </r>
  <r>
    <s v="CA-2012-156013"/>
    <x v="721"/>
    <s v="Standard Class"/>
    <x v="1"/>
    <s v="Long Beach"/>
    <x v="0"/>
    <s v="United States"/>
    <n v="11561"/>
    <s v="East"/>
    <x v="1"/>
    <x v="12"/>
    <n v="61.4"/>
    <x v="3327"/>
    <n v="2.74"/>
    <s v="Medium"/>
  </r>
  <r>
    <s v="CA-2011-100860"/>
    <x v="1114"/>
    <s v="Second Class"/>
    <x v="0"/>
    <s v="Pomona"/>
    <x v="1"/>
    <s v="United States"/>
    <n v="91767"/>
    <s v="West"/>
    <x v="1"/>
    <x v="15"/>
    <n v="18.75"/>
    <x v="5042"/>
    <n v="2.74"/>
    <s v="High"/>
  </r>
  <r>
    <s v="CA-2013-117583"/>
    <x v="675"/>
    <s v="First Class"/>
    <x v="0"/>
    <s v="East Orange"/>
    <x v="14"/>
    <s v="United States"/>
    <n v="7017"/>
    <s v="East"/>
    <x v="1"/>
    <x v="12"/>
    <n v="25.92"/>
    <x v="4039"/>
    <n v="2.74"/>
    <s v="Medium"/>
  </r>
  <r>
    <s v="CA-2013-152163"/>
    <x v="104"/>
    <s v="Same Day"/>
    <x v="0"/>
    <s v="Columbia"/>
    <x v="36"/>
    <s v="United States"/>
    <n v="29203"/>
    <s v="South"/>
    <x v="1"/>
    <x v="12"/>
    <n v="12.96"/>
    <x v="4432"/>
    <n v="2.73"/>
    <s v="High"/>
  </r>
  <r>
    <s v="CA-2013-157588"/>
    <x v="340"/>
    <s v="Standard Class"/>
    <x v="0"/>
    <s v="Columbus"/>
    <x v="10"/>
    <s v="United States"/>
    <n v="31907"/>
    <s v="South"/>
    <x v="1"/>
    <x v="1"/>
    <n v="36.4"/>
    <x v="5043"/>
    <n v="2.73"/>
    <s v="Medium"/>
  </r>
  <r>
    <s v="US-2012-115238"/>
    <x v="303"/>
    <s v="Standard Class"/>
    <x v="1"/>
    <s v="Lawrence"/>
    <x v="15"/>
    <s v="United States"/>
    <n v="1841"/>
    <s v="East"/>
    <x v="2"/>
    <x v="11"/>
    <n v="31.400000000000002"/>
    <x v="5044"/>
    <n v="2.73"/>
    <s v="Medium"/>
  </r>
  <r>
    <s v="CA-2013-149916"/>
    <x v="796"/>
    <s v="Second Class"/>
    <x v="2"/>
    <s v="Seattle"/>
    <x v="8"/>
    <s v="United States"/>
    <n v="98115"/>
    <s v="West"/>
    <x v="1"/>
    <x v="1"/>
    <n v="55.360000000000007"/>
    <x v="5045"/>
    <n v="2.73"/>
    <s v="Medium"/>
  </r>
  <r>
    <s v="CA-2013-144015"/>
    <x v="587"/>
    <s v="Same Day"/>
    <x v="1"/>
    <s v="Los Angeles"/>
    <x v="1"/>
    <s v="United States"/>
    <n v="90036"/>
    <s v="West"/>
    <x v="1"/>
    <x v="12"/>
    <n v="12.48"/>
    <x v="5046"/>
    <n v="2.73"/>
    <s v="Critical"/>
  </r>
  <r>
    <s v="CA-2012-134117"/>
    <x v="432"/>
    <s v="Second Class"/>
    <x v="0"/>
    <s v="Los Angeles"/>
    <x v="1"/>
    <s v="United States"/>
    <n v="90008"/>
    <s v="West"/>
    <x v="1"/>
    <x v="13"/>
    <n v="16.399999999999999"/>
    <x v="5047"/>
    <n v="2.73"/>
    <s v="Critical"/>
  </r>
  <r>
    <s v="CA-2012-113131"/>
    <x v="310"/>
    <s v="Same Day"/>
    <x v="0"/>
    <s v="Columbus"/>
    <x v="18"/>
    <s v="United States"/>
    <n v="43229"/>
    <s v="East"/>
    <x v="1"/>
    <x v="9"/>
    <n v="33.568000000000005"/>
    <x v="3883"/>
    <n v="2.73"/>
    <s v="High"/>
  </r>
  <r>
    <s v="US-2013-108637"/>
    <x v="287"/>
    <s v="Standard Class"/>
    <x v="2"/>
    <s v="Waynesboro"/>
    <x v="3"/>
    <s v="United States"/>
    <n v="22980"/>
    <s v="South"/>
    <x v="1"/>
    <x v="1"/>
    <n v="46"/>
    <x v="5048"/>
    <n v="2.72"/>
    <s v="Medium"/>
  </r>
  <r>
    <s v="US-2013-101196"/>
    <x v="838"/>
    <s v="Standard Class"/>
    <x v="1"/>
    <s v="Philadelphia"/>
    <x v="12"/>
    <s v="United States"/>
    <n v="19140"/>
    <s v="East"/>
    <x v="1"/>
    <x v="9"/>
    <n v="82.367999999999995"/>
    <x v="2548"/>
    <n v="2.72"/>
    <s v="Medium"/>
  </r>
  <r>
    <s v="CA-2011-122588"/>
    <x v="357"/>
    <s v="Second Class"/>
    <x v="0"/>
    <s v="Woonsocket"/>
    <x v="20"/>
    <s v="United States"/>
    <n v="2895"/>
    <s v="East"/>
    <x v="2"/>
    <x v="11"/>
    <n v="52.96"/>
    <x v="5049"/>
    <n v="2.72"/>
    <s v="High"/>
  </r>
  <r>
    <s v="CA-2014-133823"/>
    <x v="822"/>
    <s v="Same Day"/>
    <x v="0"/>
    <s v="Seattle"/>
    <x v="8"/>
    <s v="United States"/>
    <n v="98103"/>
    <s v="West"/>
    <x v="1"/>
    <x v="1"/>
    <n v="26.032"/>
    <x v="5050"/>
    <n v="2.72"/>
    <s v="Medium"/>
  </r>
  <r>
    <s v="CA-2012-121783"/>
    <x v="428"/>
    <s v="Standard Class"/>
    <x v="2"/>
    <s v="Roseville"/>
    <x v="7"/>
    <s v="United States"/>
    <n v="55113"/>
    <s v="Central"/>
    <x v="2"/>
    <x v="11"/>
    <n v="29.22"/>
    <x v="5051"/>
    <n v="2.72"/>
    <s v="Medium"/>
  </r>
  <r>
    <s v="CA-2013-106950"/>
    <x v="250"/>
    <s v="Standard Class"/>
    <x v="0"/>
    <s v="Charlotte"/>
    <x v="2"/>
    <s v="United States"/>
    <n v="28205"/>
    <s v="South"/>
    <x v="1"/>
    <x v="13"/>
    <n v="19.456000000000003"/>
    <x v="4719"/>
    <n v="2.72"/>
    <s v="High"/>
  </r>
  <r>
    <s v="CA-2014-133102"/>
    <x v="20"/>
    <s v="Standard Class"/>
    <x v="2"/>
    <s v="Houston"/>
    <x v="6"/>
    <s v="United States"/>
    <n v="77095"/>
    <s v="Central"/>
    <x v="2"/>
    <x v="5"/>
    <n v="74.591999999999999"/>
    <x v="5052"/>
    <n v="2.72"/>
    <s v="Medium"/>
  </r>
  <r>
    <s v="CA-2014-154088"/>
    <x v="333"/>
    <s v="Standard Class"/>
    <x v="0"/>
    <s v="Tallahassee"/>
    <x v="9"/>
    <s v="United States"/>
    <n v="32303"/>
    <s v="South"/>
    <x v="1"/>
    <x v="12"/>
    <n v="26.720000000000002"/>
    <x v="4671"/>
    <n v="2.72"/>
    <s v="Medium"/>
  </r>
  <r>
    <s v="CA-2014-126928"/>
    <x v="314"/>
    <s v="Standard Class"/>
    <x v="0"/>
    <s v="Morristown"/>
    <x v="14"/>
    <s v="United States"/>
    <n v="7960"/>
    <s v="East"/>
    <x v="1"/>
    <x v="9"/>
    <n v="34.049999999999997"/>
    <x v="4211"/>
    <n v="2.72"/>
    <s v="Medium"/>
  </r>
  <r>
    <s v="CA-2012-124653"/>
    <x v="71"/>
    <s v="First Class"/>
    <x v="1"/>
    <s v="Rochester"/>
    <x v="0"/>
    <s v="United States"/>
    <n v="14609"/>
    <s v="East"/>
    <x v="1"/>
    <x v="12"/>
    <n v="12.96"/>
    <x v="4432"/>
    <n v="2.71"/>
    <s v="High"/>
  </r>
  <r>
    <s v="US-2011-130358"/>
    <x v="1130"/>
    <s v="First Class"/>
    <x v="0"/>
    <s v="Concord"/>
    <x v="2"/>
    <s v="United States"/>
    <n v="28027"/>
    <s v="South"/>
    <x v="1"/>
    <x v="13"/>
    <n v="20.015999999999998"/>
    <x v="5053"/>
    <n v="2.71"/>
    <s v="High"/>
  </r>
  <r>
    <s v="US-2013-112970"/>
    <x v="279"/>
    <s v="First Class"/>
    <x v="0"/>
    <s v="Los Angeles"/>
    <x v="1"/>
    <s v="United States"/>
    <n v="90049"/>
    <s v="West"/>
    <x v="1"/>
    <x v="13"/>
    <n v="9.84"/>
    <x v="5054"/>
    <n v="2.71"/>
    <s v="Critical"/>
  </r>
  <r>
    <s v="CA-2014-146136"/>
    <x v="391"/>
    <s v="Standard Class"/>
    <x v="0"/>
    <s v="Palm Coast"/>
    <x v="9"/>
    <s v="United States"/>
    <n v="32137"/>
    <s v="South"/>
    <x v="1"/>
    <x v="14"/>
    <n v="24.448"/>
    <x v="4973"/>
    <n v="2.7"/>
    <s v="High"/>
  </r>
  <r>
    <s v="CA-2014-131954"/>
    <x v="738"/>
    <s v="Standard Class"/>
    <x v="2"/>
    <s v="Seattle"/>
    <x v="8"/>
    <s v="United States"/>
    <n v="98115"/>
    <s v="West"/>
    <x v="1"/>
    <x v="1"/>
    <n v="18.72"/>
    <x v="4718"/>
    <n v="2.7"/>
    <s v="High"/>
  </r>
  <r>
    <s v="CA-2012-146486"/>
    <x v="405"/>
    <s v="Second Class"/>
    <x v="0"/>
    <s v="Oceanside"/>
    <x v="0"/>
    <s v="United States"/>
    <n v="11572"/>
    <s v="East"/>
    <x v="1"/>
    <x v="14"/>
    <n v="12.24"/>
    <x v="5055"/>
    <n v="2.7"/>
    <s v="High"/>
  </r>
  <r>
    <s v="US-2014-148866"/>
    <x v="876"/>
    <s v="Standard Class"/>
    <x v="0"/>
    <s v="New York City"/>
    <x v="0"/>
    <s v="United States"/>
    <n v="10011"/>
    <s v="East"/>
    <x v="1"/>
    <x v="12"/>
    <n v="32.400000000000006"/>
    <x v="2949"/>
    <n v="2.7"/>
    <s v="Medium"/>
  </r>
  <r>
    <s v="CA-2012-149636"/>
    <x v="1169"/>
    <s v="Standard Class"/>
    <x v="1"/>
    <s v="Colorado Springs"/>
    <x v="29"/>
    <s v="United States"/>
    <n v="80906"/>
    <s v="West"/>
    <x v="1"/>
    <x v="12"/>
    <n v="29.600000000000005"/>
    <x v="5056"/>
    <n v="2.7"/>
    <s v="Low"/>
  </r>
  <r>
    <s v="CA-2013-111682"/>
    <x v="285"/>
    <s v="First Class"/>
    <x v="0"/>
    <s v="Troy"/>
    <x v="0"/>
    <s v="United States"/>
    <n v="12180"/>
    <s v="East"/>
    <x v="1"/>
    <x v="12"/>
    <n v="14.56"/>
    <x v="5057"/>
    <n v="2.69"/>
    <s v="Critical"/>
  </r>
  <r>
    <s v="CA-2011-130092"/>
    <x v="1170"/>
    <s v="First Class"/>
    <x v="0"/>
    <s v="Dover"/>
    <x v="19"/>
    <s v="United States"/>
    <n v="19901"/>
    <s v="East"/>
    <x v="2"/>
    <x v="11"/>
    <n v="9.94"/>
    <x v="5058"/>
    <n v="2.69"/>
    <s v="Critical"/>
  </r>
  <r>
    <s v="US-2013-113649"/>
    <x v="171"/>
    <s v="First Class"/>
    <x v="0"/>
    <s v="Fayetteville"/>
    <x v="2"/>
    <s v="United States"/>
    <n v="28314"/>
    <s v="South"/>
    <x v="0"/>
    <x v="4"/>
    <n v="44.783999999999999"/>
    <x v="5059"/>
    <n v="2.69"/>
    <s v="High"/>
  </r>
  <r>
    <s v="CA-2014-120327"/>
    <x v="245"/>
    <s v="Standard Class"/>
    <x v="0"/>
    <s v="Urbandale"/>
    <x v="38"/>
    <s v="United States"/>
    <n v="50322"/>
    <s v="Central"/>
    <x v="1"/>
    <x v="16"/>
    <n v="45.92"/>
    <x v="5060"/>
    <n v="2.69"/>
    <s v="Medium"/>
  </r>
  <r>
    <s v="CA-2014-167661"/>
    <x v="160"/>
    <s v="Standard Class"/>
    <x v="2"/>
    <s v="San Francisco"/>
    <x v="1"/>
    <s v="United States"/>
    <n v="94110"/>
    <s v="West"/>
    <x v="1"/>
    <x v="1"/>
    <n v="19.936000000000003"/>
    <x v="5061"/>
    <n v="2.69"/>
    <s v="High"/>
  </r>
  <r>
    <s v="CA-2013-103107"/>
    <x v="283"/>
    <s v="Same Day"/>
    <x v="2"/>
    <s v="Seattle"/>
    <x v="8"/>
    <s v="United States"/>
    <n v="98103"/>
    <s v="West"/>
    <x v="2"/>
    <x v="11"/>
    <n v="25.4"/>
    <x v="4280"/>
    <n v="2.69"/>
    <s v="Medium"/>
  </r>
  <r>
    <s v="CA-2014-105130"/>
    <x v="429"/>
    <s v="Standard Class"/>
    <x v="1"/>
    <s v="San Francisco"/>
    <x v="1"/>
    <s v="United States"/>
    <n v="94122"/>
    <s v="West"/>
    <x v="1"/>
    <x v="1"/>
    <n v="40.736000000000004"/>
    <x v="5062"/>
    <n v="2.69"/>
    <s v="High"/>
  </r>
  <r>
    <s v="CA-2013-158778"/>
    <x v="203"/>
    <s v="Standard Class"/>
    <x v="0"/>
    <s v="Philadelphia"/>
    <x v="12"/>
    <s v="United States"/>
    <n v="19134"/>
    <s v="East"/>
    <x v="2"/>
    <x v="5"/>
    <n v="71.245999999999995"/>
    <x v="5063"/>
    <n v="2.69"/>
    <s v="Medium"/>
  </r>
  <r>
    <s v="US-2013-125402"/>
    <x v="597"/>
    <s v="Standard Class"/>
    <x v="0"/>
    <s v="Long Beach"/>
    <x v="1"/>
    <s v="United States"/>
    <n v="90805"/>
    <s v="West"/>
    <x v="0"/>
    <x v="4"/>
    <n v="44.736000000000004"/>
    <x v="5064"/>
    <n v="2.69"/>
    <s v="Medium"/>
  </r>
  <r>
    <s v="CA-2013-129630"/>
    <x v="121"/>
    <s v="Same Day"/>
    <x v="0"/>
    <s v="San Francisco"/>
    <x v="1"/>
    <s v="United States"/>
    <n v="94122"/>
    <s v="West"/>
    <x v="2"/>
    <x v="11"/>
    <n v="24.27"/>
    <x v="5065"/>
    <n v="2.69"/>
    <s v="High"/>
  </r>
  <r>
    <s v="US-2011-165659"/>
    <x v="323"/>
    <s v="Standard Class"/>
    <x v="0"/>
    <s v="Little Rock"/>
    <x v="39"/>
    <s v="United States"/>
    <n v="72209"/>
    <s v="South"/>
    <x v="2"/>
    <x v="11"/>
    <n v="22.200000000000003"/>
    <x v="5066"/>
    <n v="2.68"/>
    <s v="High"/>
  </r>
  <r>
    <s v="CA-2011-113929"/>
    <x v="730"/>
    <s v="Standard Class"/>
    <x v="0"/>
    <s v="Hempstead"/>
    <x v="0"/>
    <s v="United States"/>
    <n v="11550"/>
    <s v="East"/>
    <x v="1"/>
    <x v="1"/>
    <n v="39.552000000000007"/>
    <x v="5067"/>
    <n v="2.68"/>
    <s v="Medium"/>
  </r>
  <r>
    <s v="CA-2011-159310"/>
    <x v="788"/>
    <s v="Standard Class"/>
    <x v="0"/>
    <s v="Houston"/>
    <x v="6"/>
    <s v="United States"/>
    <n v="77070"/>
    <s v="Central"/>
    <x v="1"/>
    <x v="3"/>
    <n v="40.711999999999996"/>
    <x v="5068"/>
    <n v="2.68"/>
    <s v="Medium"/>
  </r>
  <r>
    <s v="US-2012-136259"/>
    <x v="556"/>
    <s v="First Class"/>
    <x v="0"/>
    <s v="Lakewood"/>
    <x v="18"/>
    <s v="United States"/>
    <n v="44107"/>
    <s v="East"/>
    <x v="1"/>
    <x v="1"/>
    <n v="7.218"/>
    <x v="5069"/>
    <n v="2.68"/>
    <s v="Critical"/>
  </r>
  <r>
    <s v="CA-2012-169397"/>
    <x v="71"/>
    <s v="First Class"/>
    <x v="0"/>
    <s v="Dublin"/>
    <x v="18"/>
    <s v="United States"/>
    <n v="43017"/>
    <s v="East"/>
    <x v="1"/>
    <x v="13"/>
    <n v="27.168000000000003"/>
    <x v="5070"/>
    <n v="2.67"/>
    <s v="Medium"/>
  </r>
  <r>
    <s v="CA-2014-144638"/>
    <x v="674"/>
    <s v="Standard Class"/>
    <x v="2"/>
    <s v="Chester"/>
    <x v="12"/>
    <s v="United States"/>
    <n v="19013"/>
    <s v="East"/>
    <x v="0"/>
    <x v="4"/>
    <n v="35.909999999999997"/>
    <x v="5071"/>
    <n v="2.67"/>
    <s v="Medium"/>
  </r>
  <r>
    <s v="CA-2014-152912"/>
    <x v="139"/>
    <s v="Second Class"/>
    <x v="1"/>
    <s v="Columbia"/>
    <x v="30"/>
    <s v="United States"/>
    <n v="21044"/>
    <s v="East"/>
    <x v="1"/>
    <x v="1"/>
    <n v="9.64"/>
    <x v="5072"/>
    <n v="2.67"/>
    <s v="Critical"/>
  </r>
  <r>
    <s v="CA-2013-161676"/>
    <x v="691"/>
    <s v="Standard Class"/>
    <x v="1"/>
    <s v="Glendale"/>
    <x v="28"/>
    <s v="United States"/>
    <n v="85301"/>
    <s v="West"/>
    <x v="1"/>
    <x v="3"/>
    <n v="33.799999999999997"/>
    <x v="5073"/>
    <n v="2.67"/>
    <s v="Medium"/>
  </r>
  <r>
    <s v="CA-2013-137848"/>
    <x v="720"/>
    <s v="Standard Class"/>
    <x v="0"/>
    <s v="New York City"/>
    <x v="0"/>
    <s v="United States"/>
    <n v="10011"/>
    <s v="East"/>
    <x v="1"/>
    <x v="1"/>
    <n v="49.536000000000001"/>
    <x v="3437"/>
    <n v="2.67"/>
    <s v="Medium"/>
  </r>
  <r>
    <s v="CA-2012-167010"/>
    <x v="342"/>
    <s v="Standard Class"/>
    <x v="2"/>
    <s v="Philadelphia"/>
    <x v="12"/>
    <s v="United States"/>
    <n v="19143"/>
    <s v="East"/>
    <x v="0"/>
    <x v="4"/>
    <n v="41.988"/>
    <x v="5074"/>
    <n v="2.67"/>
    <s v="Medium"/>
  </r>
  <r>
    <s v="CA-2011-103940"/>
    <x v="940"/>
    <s v="Standard Class"/>
    <x v="0"/>
    <s v="Seattle"/>
    <x v="8"/>
    <s v="United States"/>
    <n v="98103"/>
    <s v="West"/>
    <x v="2"/>
    <x v="11"/>
    <n v="35.340000000000003"/>
    <x v="3916"/>
    <n v="2.67"/>
    <s v="Medium"/>
  </r>
  <r>
    <s v="CA-2013-119935"/>
    <x v="356"/>
    <s v="Standard Class"/>
    <x v="1"/>
    <s v="Springfield"/>
    <x v="21"/>
    <s v="United States"/>
    <n v="65807"/>
    <s v="Central"/>
    <x v="2"/>
    <x v="11"/>
    <n v="37.299999999999997"/>
    <x v="5075"/>
    <n v="2.67"/>
    <s v="Medium"/>
  </r>
  <r>
    <s v="CA-2013-159016"/>
    <x v="6"/>
    <s v="First Class"/>
    <x v="2"/>
    <s v="Los Angeles"/>
    <x v="1"/>
    <s v="United States"/>
    <n v="90008"/>
    <s v="West"/>
    <x v="1"/>
    <x v="12"/>
    <n v="14.9"/>
    <x v="5076"/>
    <n v="2.67"/>
    <s v="High"/>
  </r>
  <r>
    <s v="US-2013-131912"/>
    <x v="1093"/>
    <s v="Second Class"/>
    <x v="0"/>
    <s v="Los Angeles"/>
    <x v="1"/>
    <s v="United States"/>
    <n v="90008"/>
    <s v="West"/>
    <x v="1"/>
    <x v="1"/>
    <n v="11.744"/>
    <x v="5077"/>
    <n v="2.67"/>
    <s v="Critical"/>
  </r>
  <r>
    <s v="CA-2012-137974"/>
    <x v="185"/>
    <s v="First Class"/>
    <x v="0"/>
    <s v="Waynesboro"/>
    <x v="3"/>
    <s v="United States"/>
    <n v="22980"/>
    <s v="South"/>
    <x v="1"/>
    <x v="1"/>
    <n v="9.14"/>
    <x v="5078"/>
    <n v="2.67"/>
    <s v="Medium"/>
  </r>
  <r>
    <s v="CA-2011-105172"/>
    <x v="761"/>
    <s v="Standard Class"/>
    <x v="2"/>
    <s v="San Francisco"/>
    <x v="1"/>
    <s v="United States"/>
    <n v="94109"/>
    <s v="West"/>
    <x v="1"/>
    <x v="15"/>
    <n v="18.899999999999999"/>
    <x v="4089"/>
    <n v="2.66"/>
    <s v="High"/>
  </r>
  <r>
    <s v="US-2013-111290"/>
    <x v="988"/>
    <s v="Standard Class"/>
    <x v="0"/>
    <s v="Westland"/>
    <x v="11"/>
    <s v="United States"/>
    <n v="48185"/>
    <s v="Central"/>
    <x v="1"/>
    <x v="12"/>
    <n v="32.400000000000006"/>
    <x v="2949"/>
    <n v="2.66"/>
    <s v="Medium"/>
  </r>
  <r>
    <s v="US-2014-162558"/>
    <x v="306"/>
    <s v="First Class"/>
    <x v="2"/>
    <s v="Knoxville"/>
    <x v="35"/>
    <s v="United States"/>
    <n v="37918"/>
    <s v="South"/>
    <x v="2"/>
    <x v="11"/>
    <n v="19.760000000000002"/>
    <x v="5079"/>
    <n v="2.66"/>
    <s v="High"/>
  </r>
  <r>
    <s v="US-2013-155180"/>
    <x v="819"/>
    <s v="Standard Class"/>
    <x v="0"/>
    <s v="New York City"/>
    <x v="0"/>
    <s v="United States"/>
    <n v="10009"/>
    <s v="East"/>
    <x v="1"/>
    <x v="1"/>
    <n v="26.336000000000002"/>
    <x v="5080"/>
    <n v="2.66"/>
    <s v="Medium"/>
  </r>
  <r>
    <s v="CA-2014-156363"/>
    <x v="41"/>
    <s v="Standard Class"/>
    <x v="1"/>
    <s v="Philadelphia"/>
    <x v="12"/>
    <s v="United States"/>
    <n v="19134"/>
    <s v="East"/>
    <x v="1"/>
    <x v="14"/>
    <n v="31.680000000000003"/>
    <x v="5081"/>
    <n v="2.66"/>
    <s v="Medium"/>
  </r>
  <r>
    <s v="US-2013-137295"/>
    <x v="367"/>
    <s v="Standard Class"/>
    <x v="0"/>
    <s v="Raleigh"/>
    <x v="2"/>
    <s v="United States"/>
    <n v="27604"/>
    <s v="South"/>
    <x v="1"/>
    <x v="1"/>
    <n v="30.828000000000007"/>
    <x v="5082"/>
    <n v="2.66"/>
    <s v="Medium"/>
  </r>
  <r>
    <s v="CA-2011-151995"/>
    <x v="258"/>
    <s v="First Class"/>
    <x v="0"/>
    <s v="Edmonds"/>
    <x v="8"/>
    <s v="United States"/>
    <n v="98026"/>
    <s v="West"/>
    <x v="0"/>
    <x v="0"/>
    <n v="25.78"/>
    <x v="5083"/>
    <n v="2.65"/>
    <s v="High"/>
  </r>
  <r>
    <s v="CA-2014-126956"/>
    <x v="55"/>
    <s v="Standard Class"/>
    <x v="0"/>
    <s v="Lakeville"/>
    <x v="7"/>
    <s v="United States"/>
    <n v="55044"/>
    <s v="Central"/>
    <x v="1"/>
    <x v="3"/>
    <n v="37.24"/>
    <x v="5084"/>
    <n v="2.65"/>
    <s v="Medium"/>
  </r>
  <r>
    <s v="US-2013-158708"/>
    <x v="587"/>
    <s v="Second Class"/>
    <x v="2"/>
    <s v="Plano"/>
    <x v="6"/>
    <s v="United States"/>
    <n v="75023"/>
    <s v="Central"/>
    <x v="0"/>
    <x v="0"/>
    <n v="13.616"/>
    <x v="5085"/>
    <n v="2.65"/>
    <s v="Critical"/>
  </r>
  <r>
    <s v="CA-2011-125136"/>
    <x v="865"/>
    <s v="Standard Class"/>
    <x v="1"/>
    <s v="Fayetteville"/>
    <x v="2"/>
    <s v="United States"/>
    <n v="28314"/>
    <s v="South"/>
    <x v="1"/>
    <x v="12"/>
    <n v="96.256"/>
    <x v="5086"/>
    <n v="2.65"/>
    <s v="Medium"/>
  </r>
  <r>
    <s v="CA-2012-144386"/>
    <x v="556"/>
    <s v="Standard Class"/>
    <x v="1"/>
    <s v="New York City"/>
    <x v="0"/>
    <s v="United States"/>
    <n v="10009"/>
    <s v="East"/>
    <x v="1"/>
    <x v="1"/>
    <n v="25.344000000000001"/>
    <x v="5087"/>
    <n v="2.65"/>
    <s v="Low"/>
  </r>
  <r>
    <s v="US-2012-126235"/>
    <x v="7"/>
    <s v="Same Day"/>
    <x v="0"/>
    <s v="Mount Pleasant"/>
    <x v="11"/>
    <s v="United States"/>
    <n v="48858"/>
    <s v="Central"/>
    <x v="2"/>
    <x v="11"/>
    <n v="17.14"/>
    <x v="5088"/>
    <n v="2.65"/>
    <s v="High"/>
  </r>
  <r>
    <s v="CA-2013-135776"/>
    <x v="147"/>
    <s v="Standard Class"/>
    <x v="1"/>
    <s v="Seattle"/>
    <x v="8"/>
    <s v="United States"/>
    <n v="98103"/>
    <s v="West"/>
    <x v="1"/>
    <x v="12"/>
    <n v="37.94"/>
    <x v="2941"/>
    <n v="2.65"/>
    <s v="Low"/>
  </r>
  <r>
    <s v="CA-2013-133697"/>
    <x v="875"/>
    <s v="Second Class"/>
    <x v="0"/>
    <s v="Houston"/>
    <x v="6"/>
    <s v="United States"/>
    <n v="77095"/>
    <s v="Central"/>
    <x v="1"/>
    <x v="16"/>
    <n v="25.248000000000001"/>
    <x v="5089"/>
    <n v="2.65"/>
    <s v="Medium"/>
  </r>
  <r>
    <s v="CA-2013-151148"/>
    <x v="492"/>
    <s v="Same Day"/>
    <x v="2"/>
    <s v="Louisville"/>
    <x v="29"/>
    <s v="United States"/>
    <n v="80027"/>
    <s v="West"/>
    <x v="2"/>
    <x v="5"/>
    <n v="83.13600000000001"/>
    <x v="5090"/>
    <n v="2.65"/>
    <s v="Medium"/>
  </r>
  <r>
    <s v="CA-2014-103212"/>
    <x v="1"/>
    <s v="First Class"/>
    <x v="0"/>
    <s v="Lafayette"/>
    <x v="25"/>
    <s v="United States"/>
    <n v="70506"/>
    <s v="South"/>
    <x v="1"/>
    <x v="15"/>
    <n v="11.07"/>
    <x v="5091"/>
    <n v="2.65"/>
    <s v="Medium"/>
  </r>
  <r>
    <s v="CA-2013-126529"/>
    <x v="1019"/>
    <s v="Second Class"/>
    <x v="2"/>
    <s v="Springfield"/>
    <x v="18"/>
    <s v="United States"/>
    <n v="45503"/>
    <s v="East"/>
    <x v="1"/>
    <x v="12"/>
    <n v="15.552000000000003"/>
    <x v="4153"/>
    <n v="2.64"/>
    <s v="High"/>
  </r>
  <r>
    <s v="CA-2013-109057"/>
    <x v="247"/>
    <s v="Standard Class"/>
    <x v="2"/>
    <s v="Aurora"/>
    <x v="5"/>
    <s v="United States"/>
    <n v="60505"/>
    <s v="Central"/>
    <x v="1"/>
    <x v="9"/>
    <n v="23.952000000000002"/>
    <x v="5092"/>
    <n v="2.64"/>
    <s v="Medium"/>
  </r>
  <r>
    <s v="CA-2013-168956"/>
    <x v="818"/>
    <s v="Standard Class"/>
    <x v="1"/>
    <s v="Chicago"/>
    <x v="5"/>
    <s v="United States"/>
    <n v="60623"/>
    <s v="Central"/>
    <x v="2"/>
    <x v="5"/>
    <n v="62.957999999999998"/>
    <x v="5093"/>
    <n v="2.64"/>
    <s v="Medium"/>
  </r>
  <r>
    <s v="CA-2014-106537"/>
    <x v="755"/>
    <s v="Standard Class"/>
    <x v="0"/>
    <s v="Orlando"/>
    <x v="9"/>
    <s v="United States"/>
    <n v="32839"/>
    <s v="South"/>
    <x v="1"/>
    <x v="12"/>
    <n v="20.736000000000004"/>
    <x v="4243"/>
    <n v="2.64"/>
    <s v="High"/>
  </r>
  <r>
    <s v="CA-2013-144540"/>
    <x v="203"/>
    <s v="Standard Class"/>
    <x v="2"/>
    <s v="Houston"/>
    <x v="6"/>
    <s v="United States"/>
    <n v="77070"/>
    <s v="Central"/>
    <x v="1"/>
    <x v="16"/>
    <n v="28.44"/>
    <x v="5094"/>
    <n v="2.64"/>
    <s v="Medium"/>
  </r>
  <r>
    <s v="CA-2012-105725"/>
    <x v="1171"/>
    <s v="Standard Class"/>
    <x v="0"/>
    <s v="Long Beach"/>
    <x v="1"/>
    <s v="United States"/>
    <n v="90805"/>
    <s v="West"/>
    <x v="1"/>
    <x v="15"/>
    <n v="61.06"/>
    <x v="5095"/>
    <n v="2.64"/>
    <s v="Medium"/>
  </r>
  <r>
    <s v="US-2014-108700"/>
    <x v="504"/>
    <s v="Standard Class"/>
    <x v="1"/>
    <s v="Rockford"/>
    <x v="5"/>
    <s v="United States"/>
    <n v="61107"/>
    <s v="Central"/>
    <x v="1"/>
    <x v="12"/>
    <n v="38.016000000000005"/>
    <x v="5096"/>
    <n v="2.64"/>
    <s v="High"/>
  </r>
  <r>
    <s v="CA-2012-146465"/>
    <x v="779"/>
    <s v="Standard Class"/>
    <x v="2"/>
    <s v="San Francisco"/>
    <x v="1"/>
    <s v="United States"/>
    <n v="94122"/>
    <s v="West"/>
    <x v="1"/>
    <x v="1"/>
    <n v="24.192"/>
    <x v="5097"/>
    <n v="2.64"/>
    <s v="High"/>
  </r>
  <r>
    <s v="CA-2012-121552"/>
    <x v="225"/>
    <s v="Standard Class"/>
    <x v="1"/>
    <s v="Huntsville"/>
    <x v="23"/>
    <s v="United States"/>
    <n v="35810"/>
    <s v="South"/>
    <x v="1"/>
    <x v="13"/>
    <n v="19.559999999999999"/>
    <x v="5098"/>
    <n v="2.64"/>
    <s v="High"/>
  </r>
  <r>
    <s v="CA-2013-132990"/>
    <x v="541"/>
    <s v="Second Class"/>
    <x v="0"/>
    <s v="Philadelphia"/>
    <x v="12"/>
    <s v="United States"/>
    <n v="19140"/>
    <s v="East"/>
    <x v="2"/>
    <x v="11"/>
    <n v="19.312000000000001"/>
    <x v="5099"/>
    <n v="2.64"/>
    <s v="High"/>
  </r>
  <r>
    <s v="CA-2014-139913"/>
    <x v="187"/>
    <s v="Standard Class"/>
    <x v="1"/>
    <s v="Rochester"/>
    <x v="0"/>
    <s v="United States"/>
    <n v="14609"/>
    <s v="East"/>
    <x v="0"/>
    <x v="4"/>
    <n v="35.880000000000003"/>
    <x v="5100"/>
    <n v="2.63"/>
    <s v="Low"/>
  </r>
  <r>
    <s v="CA-2011-140228"/>
    <x v="207"/>
    <s v="Standard Class"/>
    <x v="1"/>
    <s v="Newark"/>
    <x v="18"/>
    <s v="United States"/>
    <n v="43055"/>
    <s v="East"/>
    <x v="1"/>
    <x v="9"/>
    <n v="27.096"/>
    <x v="5101"/>
    <n v="2.63"/>
    <s v="Medium"/>
  </r>
  <r>
    <s v="CA-2012-149993"/>
    <x v="14"/>
    <s v="First Class"/>
    <x v="0"/>
    <s v="Lancaster"/>
    <x v="1"/>
    <s v="United States"/>
    <n v="93534"/>
    <s v="West"/>
    <x v="1"/>
    <x v="16"/>
    <n v="10.9"/>
    <x v="5102"/>
    <n v="2.63"/>
    <s v="High"/>
  </r>
  <r>
    <s v="CA-2011-139542"/>
    <x v="1166"/>
    <s v="Standard Class"/>
    <x v="0"/>
    <s v="Philadelphia"/>
    <x v="12"/>
    <s v="United States"/>
    <n v="19120"/>
    <s v="East"/>
    <x v="0"/>
    <x v="0"/>
    <n v="40.775999999999996"/>
    <x v="4826"/>
    <n v="2.63"/>
    <s v="Medium"/>
  </r>
  <r>
    <s v="US-2011-120145"/>
    <x v="320"/>
    <s v="Standard Class"/>
    <x v="1"/>
    <s v="Richmond"/>
    <x v="22"/>
    <s v="United States"/>
    <n v="47374"/>
    <s v="Central"/>
    <x v="1"/>
    <x v="14"/>
    <n v="64.02"/>
    <x v="5103"/>
    <n v="2.63"/>
    <s v="Medium"/>
  </r>
  <r>
    <s v="CA-2012-120880"/>
    <x v="645"/>
    <s v="Standard Class"/>
    <x v="0"/>
    <s v="Seattle"/>
    <x v="8"/>
    <s v="United States"/>
    <n v="98105"/>
    <s v="West"/>
    <x v="1"/>
    <x v="12"/>
    <n v="32.400000000000006"/>
    <x v="2949"/>
    <n v="2.62"/>
    <s v="Medium"/>
  </r>
  <r>
    <s v="US-2013-120460"/>
    <x v="1035"/>
    <s v="Standard Class"/>
    <x v="2"/>
    <s v="Dallas"/>
    <x v="6"/>
    <s v="United States"/>
    <n v="75081"/>
    <s v="Central"/>
    <x v="2"/>
    <x v="11"/>
    <n v="22.608000000000001"/>
    <x v="4612"/>
    <n v="2.62"/>
    <s v="Medium"/>
  </r>
  <r>
    <s v="CA-2014-125290"/>
    <x v="22"/>
    <s v="Second Class"/>
    <x v="2"/>
    <s v="Minneapolis"/>
    <x v="7"/>
    <s v="United States"/>
    <n v="55407"/>
    <s v="Central"/>
    <x v="1"/>
    <x v="13"/>
    <n v="13.899999999999999"/>
    <x v="5104"/>
    <n v="2.62"/>
    <s v="High"/>
  </r>
  <r>
    <s v="CA-2012-154970"/>
    <x v="1109"/>
    <s v="Standard Class"/>
    <x v="2"/>
    <s v="Seattle"/>
    <x v="8"/>
    <s v="United States"/>
    <n v="98103"/>
    <s v="West"/>
    <x v="2"/>
    <x v="5"/>
    <n v="61.584000000000003"/>
    <x v="5105"/>
    <n v="2.62"/>
    <s v="Medium"/>
  </r>
  <r>
    <s v="CA-2014-161459"/>
    <x v="458"/>
    <s v="Second Class"/>
    <x v="1"/>
    <s v="Laguna Niguel"/>
    <x v="1"/>
    <s v="United States"/>
    <n v="92677"/>
    <s v="West"/>
    <x v="1"/>
    <x v="12"/>
    <n v="34.08"/>
    <x v="5106"/>
    <n v="2.62"/>
    <s v="Medium"/>
  </r>
  <r>
    <s v="CA-2014-148691"/>
    <x v="440"/>
    <s v="Standard Class"/>
    <x v="0"/>
    <s v="New York City"/>
    <x v="0"/>
    <s v="United States"/>
    <n v="10009"/>
    <s v="East"/>
    <x v="0"/>
    <x v="4"/>
    <n v="136.99"/>
    <x v="5107"/>
    <n v="2.61"/>
    <s v="Medium"/>
  </r>
  <r>
    <s v="CA-2014-109750"/>
    <x v="793"/>
    <s v="Standard Class"/>
    <x v="1"/>
    <s v="New York City"/>
    <x v="0"/>
    <s v="United States"/>
    <n v="10009"/>
    <s v="East"/>
    <x v="0"/>
    <x v="4"/>
    <n v="29.97"/>
    <x v="5108"/>
    <n v="2.61"/>
    <s v="Medium"/>
  </r>
  <r>
    <s v="CA-2011-158771"/>
    <x v="1001"/>
    <s v="Same Day"/>
    <x v="1"/>
    <s v="Henderson"/>
    <x v="4"/>
    <s v="United States"/>
    <n v="42420"/>
    <s v="South"/>
    <x v="1"/>
    <x v="15"/>
    <n v="20.65"/>
    <x v="5109"/>
    <n v="2.61"/>
    <s v="Medium"/>
  </r>
  <r>
    <s v="CA-2014-159464"/>
    <x v="468"/>
    <s v="First Class"/>
    <x v="1"/>
    <s v="Sandy Springs"/>
    <x v="10"/>
    <s v="United States"/>
    <n v="30328"/>
    <s v="South"/>
    <x v="1"/>
    <x v="8"/>
    <n v="17.239999999999998"/>
    <x v="5110"/>
    <n v="2.61"/>
    <s v="High"/>
  </r>
  <r>
    <s v="CA-2011-114510"/>
    <x v="559"/>
    <s v="Standard Class"/>
    <x v="0"/>
    <s v="Logan"/>
    <x v="26"/>
    <s v="United States"/>
    <n v="84321"/>
    <s v="West"/>
    <x v="1"/>
    <x v="1"/>
    <n v="33.088000000000001"/>
    <x v="5111"/>
    <n v="2.61"/>
    <s v="Medium"/>
  </r>
  <r>
    <s v="CA-2014-126438"/>
    <x v="574"/>
    <s v="First Class"/>
    <x v="1"/>
    <s v="Lawrence"/>
    <x v="15"/>
    <s v="United States"/>
    <n v="1841"/>
    <s v="East"/>
    <x v="1"/>
    <x v="13"/>
    <n v="14.88"/>
    <x v="5112"/>
    <n v="2.61"/>
    <s v="Medium"/>
  </r>
  <r>
    <s v="CA-2012-119480"/>
    <x v="1089"/>
    <s v="Standard Class"/>
    <x v="0"/>
    <s v="Henderson"/>
    <x v="4"/>
    <s v="United States"/>
    <n v="42420"/>
    <s v="South"/>
    <x v="1"/>
    <x v="13"/>
    <n v="42.76"/>
    <x v="3069"/>
    <n v="2.61"/>
    <s v="Medium"/>
  </r>
  <r>
    <s v="US-2013-139262"/>
    <x v="586"/>
    <s v="Standard Class"/>
    <x v="2"/>
    <s v="Tampa"/>
    <x v="9"/>
    <s v="United States"/>
    <n v="33614"/>
    <s v="South"/>
    <x v="1"/>
    <x v="1"/>
    <n v="34.860000000000007"/>
    <x v="5113"/>
    <n v="2.61"/>
    <s v="High"/>
  </r>
  <r>
    <s v="CA-2013-120824"/>
    <x v="186"/>
    <s v="Second Class"/>
    <x v="2"/>
    <s v="Houston"/>
    <x v="6"/>
    <s v="United States"/>
    <n v="77070"/>
    <s v="Central"/>
    <x v="1"/>
    <x v="8"/>
    <n v="64.383999999999986"/>
    <x v="5114"/>
    <n v="2.61"/>
    <s v="Medium"/>
  </r>
  <r>
    <s v="US-2011-147627"/>
    <x v="436"/>
    <s v="Standard Class"/>
    <x v="0"/>
    <s v="Jonesboro"/>
    <x v="39"/>
    <s v="United States"/>
    <n v="72401"/>
    <s v="South"/>
    <x v="1"/>
    <x v="14"/>
    <n v="23.34"/>
    <x v="5115"/>
    <n v="2.6"/>
    <s v="Medium"/>
  </r>
  <r>
    <s v="CA-2014-117212"/>
    <x v="476"/>
    <s v="Second Class"/>
    <x v="2"/>
    <s v="Los Angeles"/>
    <x v="1"/>
    <s v="United States"/>
    <n v="90036"/>
    <s v="West"/>
    <x v="1"/>
    <x v="12"/>
    <n v="23.12"/>
    <x v="4564"/>
    <n v="2.6"/>
    <s v="Medium"/>
  </r>
  <r>
    <s v="CA-2012-134859"/>
    <x v="913"/>
    <s v="Standard Class"/>
    <x v="2"/>
    <s v="Philadelphia"/>
    <x v="12"/>
    <s v="United States"/>
    <n v="19134"/>
    <s v="East"/>
    <x v="1"/>
    <x v="12"/>
    <n v="20.736000000000004"/>
    <x v="4243"/>
    <n v="2.6"/>
    <s v="High"/>
  </r>
  <r>
    <s v="CA-2013-125738"/>
    <x v="478"/>
    <s v="Standard Class"/>
    <x v="2"/>
    <s v="Salt Lake City"/>
    <x v="26"/>
    <s v="United States"/>
    <n v="84106"/>
    <s v="West"/>
    <x v="1"/>
    <x v="1"/>
    <n v="41.72"/>
    <x v="4267"/>
    <n v="2.6"/>
    <s v="Medium"/>
  </r>
  <r>
    <s v="CA-2012-114468"/>
    <x v="946"/>
    <s v="Same Day"/>
    <x v="0"/>
    <s v="Bolingbrook"/>
    <x v="5"/>
    <s v="United States"/>
    <n v="60440"/>
    <s v="Central"/>
    <x v="1"/>
    <x v="16"/>
    <n v="12.032"/>
    <x v="5116"/>
    <n v="2.6"/>
    <s v="High"/>
  </r>
  <r>
    <s v="CA-2012-127173"/>
    <x v="227"/>
    <s v="Standard Class"/>
    <x v="0"/>
    <s v="Oceanside"/>
    <x v="0"/>
    <s v="United States"/>
    <n v="11572"/>
    <s v="East"/>
    <x v="1"/>
    <x v="16"/>
    <n v="34.44"/>
    <x v="5117"/>
    <n v="2.6"/>
    <s v="Medium"/>
  </r>
  <r>
    <s v="CA-2014-151176"/>
    <x v="704"/>
    <s v="Standard Class"/>
    <x v="0"/>
    <s v="Baltimore"/>
    <x v="30"/>
    <s v="United States"/>
    <n v="21215"/>
    <s v="East"/>
    <x v="1"/>
    <x v="3"/>
    <n v="25.02"/>
    <x v="5118"/>
    <n v="2.6"/>
    <s v="Medium"/>
  </r>
  <r>
    <s v="CA-2014-161774"/>
    <x v="91"/>
    <s v="First Class"/>
    <x v="0"/>
    <s v="Houston"/>
    <x v="6"/>
    <s v="United States"/>
    <n v="77041"/>
    <s v="Central"/>
    <x v="1"/>
    <x v="12"/>
    <n v="47.952000000000005"/>
    <x v="3113"/>
    <n v="2.6"/>
    <s v="High"/>
  </r>
  <r>
    <s v="CA-2012-157343"/>
    <x v="1137"/>
    <s v="Standard Class"/>
    <x v="2"/>
    <s v="Philadelphia"/>
    <x v="12"/>
    <s v="United States"/>
    <n v="19143"/>
    <s v="East"/>
    <x v="1"/>
    <x v="1"/>
    <n v="18.312000000000001"/>
    <x v="4588"/>
    <n v="2.6"/>
    <s v="High"/>
  </r>
  <r>
    <s v="CA-2013-165316"/>
    <x v="831"/>
    <s v="Standard Class"/>
    <x v="1"/>
    <s v="Tampa"/>
    <x v="9"/>
    <s v="United States"/>
    <n v="33614"/>
    <s v="South"/>
    <x v="1"/>
    <x v="8"/>
    <n v="23.696000000000002"/>
    <x v="5119"/>
    <n v="2.59"/>
    <s v="High"/>
  </r>
  <r>
    <s v="CA-2014-150959"/>
    <x v="245"/>
    <s v="First Class"/>
    <x v="0"/>
    <s v="Garland"/>
    <x v="6"/>
    <s v="United States"/>
    <n v="75043"/>
    <s v="Central"/>
    <x v="1"/>
    <x v="15"/>
    <n v="10.440000000000001"/>
    <x v="5120"/>
    <n v="2.59"/>
    <s v="Critical"/>
  </r>
  <r>
    <s v="US-2012-110163"/>
    <x v="516"/>
    <s v="First Class"/>
    <x v="0"/>
    <s v="Salem"/>
    <x v="34"/>
    <s v="United States"/>
    <n v="97301"/>
    <s v="West"/>
    <x v="1"/>
    <x v="13"/>
    <n v="7.88"/>
    <x v="5121"/>
    <n v="2.59"/>
    <s v="High"/>
  </r>
  <r>
    <s v="CA-2011-153969"/>
    <x v="162"/>
    <s v="Standard Class"/>
    <x v="0"/>
    <s v="San Francisco"/>
    <x v="1"/>
    <s v="United States"/>
    <n v="94109"/>
    <s v="West"/>
    <x v="1"/>
    <x v="12"/>
    <n v="38.520000000000003"/>
    <x v="5122"/>
    <n v="2.59"/>
    <s v="High"/>
  </r>
  <r>
    <s v="CA-2012-152891"/>
    <x v="484"/>
    <s v="Standard Class"/>
    <x v="0"/>
    <s v="San Francisco"/>
    <x v="1"/>
    <s v="United States"/>
    <n v="94110"/>
    <s v="West"/>
    <x v="1"/>
    <x v="13"/>
    <n v="60.449999999999996"/>
    <x v="3311"/>
    <n v="2.59"/>
    <s v="Medium"/>
  </r>
  <r>
    <s v="US-2013-127425"/>
    <x v="31"/>
    <s v="Standard Class"/>
    <x v="1"/>
    <s v="New York City"/>
    <x v="0"/>
    <s v="United States"/>
    <n v="10035"/>
    <s v="East"/>
    <x v="0"/>
    <x v="4"/>
    <n v="33"/>
    <x v="5123"/>
    <n v="2.59"/>
    <s v="Medium"/>
  </r>
  <r>
    <s v="CA-2012-155586"/>
    <x v="589"/>
    <s v="Second Class"/>
    <x v="0"/>
    <s v="Chico"/>
    <x v="1"/>
    <s v="United States"/>
    <n v="95928"/>
    <s v="West"/>
    <x v="1"/>
    <x v="14"/>
    <n v="15.52"/>
    <x v="5124"/>
    <n v="2.59"/>
    <s v="Medium"/>
  </r>
  <r>
    <s v="CA-2012-112305"/>
    <x v="779"/>
    <s v="Standard Class"/>
    <x v="2"/>
    <s v="Seattle"/>
    <x v="8"/>
    <s v="United States"/>
    <n v="98105"/>
    <s v="West"/>
    <x v="2"/>
    <x v="11"/>
    <n v="22.14"/>
    <x v="5125"/>
    <n v="2.59"/>
    <s v="High"/>
  </r>
  <r>
    <s v="CA-2014-139353"/>
    <x v="1036"/>
    <s v="Second Class"/>
    <x v="0"/>
    <s v="Fayetteville"/>
    <x v="2"/>
    <s v="United States"/>
    <n v="28314"/>
    <s v="South"/>
    <x v="1"/>
    <x v="12"/>
    <n v="47.952000000000005"/>
    <x v="3113"/>
    <n v="2.59"/>
    <s v="Medium"/>
  </r>
  <r>
    <s v="CA-2013-138478"/>
    <x v="44"/>
    <s v="Second Class"/>
    <x v="2"/>
    <s v="North Las Vegas"/>
    <x v="13"/>
    <s v="United States"/>
    <n v="89031"/>
    <s v="West"/>
    <x v="1"/>
    <x v="12"/>
    <n v="35.880000000000003"/>
    <x v="4886"/>
    <n v="2.59"/>
    <s v="Medium"/>
  </r>
  <r>
    <s v="CA-2013-103359"/>
    <x v="796"/>
    <s v="Standard Class"/>
    <x v="0"/>
    <s v="New York City"/>
    <x v="0"/>
    <s v="United States"/>
    <n v="10035"/>
    <s v="East"/>
    <x v="1"/>
    <x v="1"/>
    <n v="25.584000000000003"/>
    <x v="3460"/>
    <n v="2.59"/>
    <s v="High"/>
  </r>
  <r>
    <s v="US-2011-105137"/>
    <x v="689"/>
    <s v="Same Day"/>
    <x v="0"/>
    <s v="Columbus"/>
    <x v="18"/>
    <s v="United States"/>
    <n v="43229"/>
    <s v="East"/>
    <x v="1"/>
    <x v="1"/>
    <n v="18.264000000000003"/>
    <x v="5126"/>
    <n v="2.59"/>
    <s v="High"/>
  </r>
  <r>
    <s v="CA-2013-169194"/>
    <x v="679"/>
    <s v="Standard Class"/>
    <x v="0"/>
    <s v="Dover"/>
    <x v="19"/>
    <s v="United States"/>
    <n v="19901"/>
    <s v="East"/>
    <x v="0"/>
    <x v="0"/>
    <n v="45"/>
    <x v="4205"/>
    <n v="2.58"/>
    <s v="Medium"/>
  </r>
  <r>
    <s v="US-2013-150147"/>
    <x v="1079"/>
    <s v="Second Class"/>
    <x v="0"/>
    <s v="Philadelphia"/>
    <x v="12"/>
    <s v="United States"/>
    <n v="19134"/>
    <s v="East"/>
    <x v="1"/>
    <x v="1"/>
    <n v="20.724000000000004"/>
    <x v="5127"/>
    <n v="2.58"/>
    <s v="High"/>
  </r>
  <r>
    <s v="CA-2011-129091"/>
    <x v="598"/>
    <s v="Standard Class"/>
    <x v="1"/>
    <s v="Columbus"/>
    <x v="10"/>
    <s v="United States"/>
    <n v="31907"/>
    <s v="South"/>
    <x v="1"/>
    <x v="14"/>
    <n v="16.23"/>
    <x v="5128"/>
    <n v="2.58"/>
    <s v="High"/>
  </r>
  <r>
    <s v="CA-2014-155873"/>
    <x v="124"/>
    <s v="Standard Class"/>
    <x v="2"/>
    <s v="Carlsbad"/>
    <x v="41"/>
    <s v="United States"/>
    <n v="88220"/>
    <s v="West"/>
    <x v="1"/>
    <x v="3"/>
    <n v="16.68"/>
    <x v="5129"/>
    <n v="2.58"/>
    <s v="High"/>
  </r>
  <r>
    <s v="CA-2014-167941"/>
    <x v="22"/>
    <s v="Second Class"/>
    <x v="0"/>
    <s v="Fayetteville"/>
    <x v="2"/>
    <s v="United States"/>
    <n v="28314"/>
    <s v="South"/>
    <x v="2"/>
    <x v="11"/>
    <n v="28.272000000000006"/>
    <x v="5130"/>
    <n v="2.58"/>
    <s v="High"/>
  </r>
  <r>
    <s v="CA-2013-121671"/>
    <x v="579"/>
    <s v="Standard Class"/>
    <x v="0"/>
    <s v="Springfield"/>
    <x v="21"/>
    <s v="United States"/>
    <n v="65807"/>
    <s v="Central"/>
    <x v="1"/>
    <x v="12"/>
    <n v="21.93"/>
    <x v="5131"/>
    <n v="2.58"/>
    <s v="Medium"/>
  </r>
  <r>
    <s v="US-2012-137008"/>
    <x v="329"/>
    <s v="Standard Class"/>
    <x v="1"/>
    <s v="Lakewood"/>
    <x v="14"/>
    <s v="United States"/>
    <n v="8701"/>
    <s v="East"/>
    <x v="0"/>
    <x v="0"/>
    <n v="90"/>
    <x v="5132"/>
    <n v="2.58"/>
    <s v="Medium"/>
  </r>
  <r>
    <s v="US-2011-129609"/>
    <x v="769"/>
    <s v="Same Day"/>
    <x v="0"/>
    <s v="Portage"/>
    <x v="22"/>
    <s v="United States"/>
    <n v="46368"/>
    <s v="Central"/>
    <x v="1"/>
    <x v="13"/>
    <n v="16.28"/>
    <x v="5133"/>
    <n v="2.58"/>
    <s v="Critical"/>
  </r>
  <r>
    <s v="CA-2013-128972"/>
    <x v="172"/>
    <s v="Standard Class"/>
    <x v="1"/>
    <s v="Oklahoma City"/>
    <x v="17"/>
    <s v="United States"/>
    <n v="73120"/>
    <s v="Central"/>
    <x v="2"/>
    <x v="11"/>
    <n v="30.36"/>
    <x v="5134"/>
    <n v="2.58"/>
    <s v="Medium"/>
  </r>
  <r>
    <s v="CA-2013-144764"/>
    <x v="250"/>
    <s v="Standard Class"/>
    <x v="0"/>
    <s v="Chicago"/>
    <x v="5"/>
    <s v="United States"/>
    <n v="60623"/>
    <s v="Central"/>
    <x v="1"/>
    <x v="15"/>
    <n v="29.24"/>
    <x v="4299"/>
    <n v="2.58"/>
    <s v="Medium"/>
  </r>
  <r>
    <s v="CA-2014-147277"/>
    <x v="930"/>
    <s v="Standard Class"/>
    <x v="1"/>
    <s v="Akron"/>
    <x v="18"/>
    <s v="United States"/>
    <n v="44312"/>
    <s v="East"/>
    <x v="1"/>
    <x v="9"/>
    <n v="665.40800000000002"/>
    <x v="5135"/>
    <n v="2.57"/>
    <s v="Medium"/>
  </r>
  <r>
    <s v="CA-2014-145233"/>
    <x v="456"/>
    <s v="Standard Class"/>
    <x v="0"/>
    <s v="Denver"/>
    <x v="29"/>
    <s v="United States"/>
    <n v="80219"/>
    <s v="West"/>
    <x v="1"/>
    <x v="8"/>
    <n v="31.152000000000001"/>
    <x v="5136"/>
    <n v="2.57"/>
    <s v="Medium"/>
  </r>
  <r>
    <s v="US-2011-147627"/>
    <x v="436"/>
    <s v="Standard Class"/>
    <x v="0"/>
    <s v="Jonesboro"/>
    <x v="39"/>
    <s v="United States"/>
    <n v="72401"/>
    <s v="South"/>
    <x v="2"/>
    <x v="11"/>
    <n v="38.6"/>
    <x v="5137"/>
    <n v="2.57"/>
    <s v="Medium"/>
  </r>
  <r>
    <s v="CA-2011-121167"/>
    <x v="320"/>
    <s v="Second Class"/>
    <x v="0"/>
    <s v="Freeport"/>
    <x v="0"/>
    <s v="United States"/>
    <n v="11520"/>
    <s v="East"/>
    <x v="1"/>
    <x v="1"/>
    <n v="17.248000000000001"/>
    <x v="4726"/>
    <n v="2.57"/>
    <s v="Critical"/>
  </r>
  <r>
    <s v="US-2014-111920"/>
    <x v="41"/>
    <s v="Standard Class"/>
    <x v="2"/>
    <s v="Tulsa"/>
    <x v="17"/>
    <s v="United States"/>
    <n v="74133"/>
    <s v="Central"/>
    <x v="1"/>
    <x v="13"/>
    <n v="36.44"/>
    <x v="4786"/>
    <n v="2.57"/>
    <s v="Medium"/>
  </r>
  <r>
    <s v="CA-2012-104346"/>
    <x v="611"/>
    <s v="Standard Class"/>
    <x v="0"/>
    <s v="Colorado Springs"/>
    <x v="29"/>
    <s v="United States"/>
    <n v="80906"/>
    <s v="West"/>
    <x v="1"/>
    <x v="12"/>
    <n v="27.695999999999998"/>
    <x v="5138"/>
    <n v="2.57"/>
    <s v="Medium"/>
  </r>
  <r>
    <s v="CA-2012-115924"/>
    <x v="365"/>
    <s v="Second Class"/>
    <x v="2"/>
    <s v="Des Moines"/>
    <x v="38"/>
    <s v="United States"/>
    <n v="50315"/>
    <s v="Central"/>
    <x v="1"/>
    <x v="1"/>
    <n v="25.9"/>
    <x v="5139"/>
    <n v="2.57"/>
    <s v="Medium"/>
  </r>
  <r>
    <s v="CA-2012-136224"/>
    <x v="280"/>
    <s v="Same Day"/>
    <x v="0"/>
    <s v="Fayetteville"/>
    <x v="2"/>
    <s v="United States"/>
    <n v="28314"/>
    <s v="South"/>
    <x v="1"/>
    <x v="13"/>
    <n v="10.272000000000002"/>
    <x v="5140"/>
    <n v="2.57"/>
    <s v="Medium"/>
  </r>
  <r>
    <s v="US-2014-167920"/>
    <x v="205"/>
    <s v="Second Class"/>
    <x v="0"/>
    <s v="Richmond"/>
    <x v="4"/>
    <s v="United States"/>
    <n v="40475"/>
    <s v="South"/>
    <x v="1"/>
    <x v="9"/>
    <n v="15.14"/>
    <x v="5141"/>
    <n v="2.57"/>
    <s v="High"/>
  </r>
  <r>
    <s v="US-2014-146822"/>
    <x v="617"/>
    <s v="Standard Class"/>
    <x v="0"/>
    <s v="Salem"/>
    <x v="3"/>
    <s v="United States"/>
    <n v="24153"/>
    <s v="South"/>
    <x v="1"/>
    <x v="12"/>
    <n v="49.12"/>
    <x v="2337"/>
    <n v="2.57"/>
    <s v="Medium"/>
  </r>
  <r>
    <s v="US-2014-158512"/>
    <x v="623"/>
    <s v="Second Class"/>
    <x v="2"/>
    <s v="Washington"/>
    <x v="44"/>
    <s v="United States"/>
    <n v="20016"/>
    <s v="East"/>
    <x v="1"/>
    <x v="12"/>
    <n v="40.08"/>
    <x v="3699"/>
    <n v="2.56"/>
    <s v="Medium"/>
  </r>
  <r>
    <s v="US-2014-163195"/>
    <x v="129"/>
    <s v="Second Class"/>
    <x v="0"/>
    <s v="Lafayette"/>
    <x v="25"/>
    <s v="United States"/>
    <n v="70506"/>
    <s v="South"/>
    <x v="0"/>
    <x v="4"/>
    <n v="29.160000000000004"/>
    <x v="3748"/>
    <n v="2.56"/>
    <s v="Medium"/>
  </r>
  <r>
    <s v="CA-2012-112130"/>
    <x v="358"/>
    <s v="Standard Class"/>
    <x v="0"/>
    <s v="Philadelphia"/>
    <x v="12"/>
    <s v="United States"/>
    <n v="19140"/>
    <s v="East"/>
    <x v="1"/>
    <x v="8"/>
    <n v="23.696000000000002"/>
    <x v="5119"/>
    <n v="2.56"/>
    <s v="High"/>
  </r>
  <r>
    <s v="CA-2013-145261"/>
    <x v="145"/>
    <s v="First Class"/>
    <x v="2"/>
    <s v="Salem"/>
    <x v="34"/>
    <s v="United States"/>
    <n v="97301"/>
    <s v="West"/>
    <x v="0"/>
    <x v="0"/>
    <n v="112.77600000000001"/>
    <x v="5142"/>
    <n v="2.56"/>
    <s v="Medium"/>
  </r>
  <r>
    <s v="CA-2013-118689"/>
    <x v="72"/>
    <s v="Standard Class"/>
    <x v="1"/>
    <s v="Lafayette"/>
    <x v="22"/>
    <s v="United States"/>
    <n v="47905"/>
    <s v="Central"/>
    <x v="1"/>
    <x v="9"/>
    <n v="32.479999999999997"/>
    <x v="5143"/>
    <n v="2.56"/>
    <s v="Medium"/>
  </r>
  <r>
    <s v="US-2012-157014"/>
    <x v="1056"/>
    <s v="Second Class"/>
    <x v="0"/>
    <s v="Columbus"/>
    <x v="18"/>
    <s v="United States"/>
    <n v="43229"/>
    <s v="East"/>
    <x v="0"/>
    <x v="0"/>
    <n v="47.984000000000002"/>
    <x v="3892"/>
    <n v="2.5499999999999998"/>
    <s v="Medium"/>
  </r>
  <r>
    <s v="CA-2014-115602"/>
    <x v="223"/>
    <s v="Standard Class"/>
    <x v="0"/>
    <s v="New York City"/>
    <x v="0"/>
    <s v="United States"/>
    <n v="10009"/>
    <s v="East"/>
    <x v="1"/>
    <x v="13"/>
    <n v="38.82"/>
    <x v="5144"/>
    <n v="2.5499999999999998"/>
    <s v="Medium"/>
  </r>
  <r>
    <s v="CA-2011-107181"/>
    <x v="1159"/>
    <s v="Standard Class"/>
    <x v="2"/>
    <s v="San Diego"/>
    <x v="1"/>
    <s v="United States"/>
    <n v="92024"/>
    <s v="West"/>
    <x v="1"/>
    <x v="1"/>
    <n v="82.896000000000001"/>
    <x v="5145"/>
    <n v="2.5499999999999998"/>
    <s v="High"/>
  </r>
  <r>
    <s v="CA-2013-146934"/>
    <x v="631"/>
    <s v="Standard Class"/>
    <x v="0"/>
    <s v="Passaic"/>
    <x v="14"/>
    <s v="United States"/>
    <n v="7055"/>
    <s v="East"/>
    <x v="1"/>
    <x v="14"/>
    <n v="26.880000000000003"/>
    <x v="5146"/>
    <n v="2.5499999999999998"/>
    <s v="Medium"/>
  </r>
  <r>
    <s v="US-2014-162558"/>
    <x v="306"/>
    <s v="First Class"/>
    <x v="2"/>
    <s v="Knoxville"/>
    <x v="35"/>
    <s v="United States"/>
    <n v="37918"/>
    <s v="South"/>
    <x v="2"/>
    <x v="11"/>
    <n v="9.6560000000000006"/>
    <x v="5147"/>
    <n v="2.5499999999999998"/>
    <s v="High"/>
  </r>
  <r>
    <s v="CA-2011-113964"/>
    <x v="11"/>
    <s v="Standard Class"/>
    <x v="2"/>
    <s v="New York City"/>
    <x v="0"/>
    <s v="United States"/>
    <n v="10011"/>
    <s v="East"/>
    <x v="1"/>
    <x v="1"/>
    <n v="18.463999999999999"/>
    <x v="5148"/>
    <n v="2.5499999999999998"/>
    <s v="Low"/>
  </r>
  <r>
    <s v="CA-2014-148642"/>
    <x v="878"/>
    <s v="Standard Class"/>
    <x v="0"/>
    <s v="Dallas"/>
    <x v="6"/>
    <s v="United States"/>
    <n v="75220"/>
    <s v="Central"/>
    <x v="1"/>
    <x v="13"/>
    <n v="63.488"/>
    <x v="5149"/>
    <n v="2.5499999999999998"/>
    <s v="Medium"/>
  </r>
  <r>
    <s v="CA-2011-145254"/>
    <x v="422"/>
    <s v="Standard Class"/>
    <x v="1"/>
    <s v="San Francisco"/>
    <x v="1"/>
    <s v="United States"/>
    <n v="94122"/>
    <s v="West"/>
    <x v="0"/>
    <x v="0"/>
    <n v="45"/>
    <x v="4205"/>
    <n v="2.5499999999999998"/>
    <s v="High"/>
  </r>
  <r>
    <s v="CA-2014-140949"/>
    <x v="1055"/>
    <s v="Second Class"/>
    <x v="0"/>
    <s v="New York City"/>
    <x v="0"/>
    <s v="United States"/>
    <n v="10011"/>
    <s v="East"/>
    <x v="1"/>
    <x v="9"/>
    <n v="46.53"/>
    <x v="3734"/>
    <n v="2.54"/>
    <s v="Medium"/>
  </r>
  <r>
    <s v="CA-2013-139269"/>
    <x v="446"/>
    <s v="Standard Class"/>
    <x v="2"/>
    <s v="Columbus"/>
    <x v="10"/>
    <s v="United States"/>
    <n v="31907"/>
    <s v="South"/>
    <x v="2"/>
    <x v="11"/>
    <n v="24.96"/>
    <x v="5150"/>
    <n v="2.54"/>
    <s v="Medium"/>
  </r>
  <r>
    <s v="CA-2011-135755"/>
    <x v="1172"/>
    <s v="Standard Class"/>
    <x v="0"/>
    <s v="Yonkers"/>
    <x v="0"/>
    <s v="United States"/>
    <n v="10701"/>
    <s v="East"/>
    <x v="1"/>
    <x v="1"/>
    <n v="40.176000000000002"/>
    <x v="3208"/>
    <n v="2.54"/>
    <s v="Medium"/>
  </r>
  <r>
    <s v="CA-2012-105599"/>
    <x v="368"/>
    <s v="Same Day"/>
    <x v="0"/>
    <s v="New York City"/>
    <x v="0"/>
    <s v="United States"/>
    <n v="10011"/>
    <s v="East"/>
    <x v="2"/>
    <x v="2"/>
    <n v="27.414000000000001"/>
    <x v="5151"/>
    <n v="2.54"/>
    <s v="Medium"/>
  </r>
  <r>
    <s v="US-2013-151827"/>
    <x v="906"/>
    <s v="Second Class"/>
    <x v="0"/>
    <s v="Philadelphia"/>
    <x v="12"/>
    <s v="United States"/>
    <n v="19134"/>
    <s v="East"/>
    <x v="0"/>
    <x v="0"/>
    <n v="31.983999999999998"/>
    <x v="5152"/>
    <n v="2.54"/>
    <s v="Medium"/>
  </r>
  <r>
    <s v="US-2011-159618"/>
    <x v="543"/>
    <s v="Standard Class"/>
    <x v="1"/>
    <s v="Houston"/>
    <x v="6"/>
    <s v="United States"/>
    <n v="77036"/>
    <s v="Central"/>
    <x v="1"/>
    <x v="12"/>
    <n v="36.288000000000011"/>
    <x v="4061"/>
    <n v="2.54"/>
    <s v="Medium"/>
  </r>
  <r>
    <s v="CA-2014-147844"/>
    <x v="1037"/>
    <s v="Standard Class"/>
    <x v="0"/>
    <s v="Los Angeles"/>
    <x v="1"/>
    <s v="United States"/>
    <n v="90049"/>
    <s v="West"/>
    <x v="1"/>
    <x v="12"/>
    <n v="34.4"/>
    <x v="5153"/>
    <n v="2.54"/>
    <s v="Medium"/>
  </r>
  <r>
    <s v="CA-2013-119074"/>
    <x v="1173"/>
    <s v="Standard Class"/>
    <x v="1"/>
    <s v="Columbus"/>
    <x v="10"/>
    <s v="United States"/>
    <n v="31907"/>
    <s v="South"/>
    <x v="2"/>
    <x v="11"/>
    <n v="39.92"/>
    <x v="4021"/>
    <n v="2.54"/>
    <s v="Medium"/>
  </r>
  <r>
    <s v="CA-2011-145576"/>
    <x v="9"/>
    <s v="Second Class"/>
    <x v="0"/>
    <s v="Tampa"/>
    <x v="9"/>
    <s v="United States"/>
    <n v="33614"/>
    <s v="South"/>
    <x v="1"/>
    <x v="8"/>
    <n v="13"/>
    <x v="5154"/>
    <n v="2.5299999999999998"/>
    <s v="High"/>
  </r>
  <r>
    <s v="CA-2014-167150"/>
    <x v="288"/>
    <s v="Standard Class"/>
    <x v="1"/>
    <s v="San Diego"/>
    <x v="1"/>
    <s v="United States"/>
    <n v="92037"/>
    <s v="West"/>
    <x v="1"/>
    <x v="1"/>
    <n v="65.567999999999998"/>
    <x v="5155"/>
    <n v="2.5299999999999998"/>
    <s v="Medium"/>
  </r>
  <r>
    <s v="CA-2012-112452"/>
    <x v="150"/>
    <s v="Same Day"/>
    <x v="0"/>
    <s v="Lansing"/>
    <x v="11"/>
    <s v="United States"/>
    <n v="48911"/>
    <s v="Central"/>
    <x v="1"/>
    <x v="16"/>
    <n v="5.84"/>
    <x v="5156"/>
    <n v="2.5299999999999998"/>
    <s v="Critical"/>
  </r>
  <r>
    <s v="CA-2014-143861"/>
    <x v="683"/>
    <s v="Standard Class"/>
    <x v="0"/>
    <s v="Saint Petersburg"/>
    <x v="9"/>
    <s v="United States"/>
    <n v="33710"/>
    <s v="South"/>
    <x v="2"/>
    <x v="11"/>
    <n v="17.088000000000001"/>
    <x v="5157"/>
    <n v="2.5299999999999998"/>
    <s v="Low"/>
  </r>
  <r>
    <s v="CA-2014-168228"/>
    <x v="915"/>
    <s v="First Class"/>
    <x v="0"/>
    <s v="Los Angeles"/>
    <x v="1"/>
    <s v="United States"/>
    <n v="90045"/>
    <s v="West"/>
    <x v="1"/>
    <x v="13"/>
    <n v="12.39"/>
    <x v="5158"/>
    <n v="2.5299999999999998"/>
    <s v="High"/>
  </r>
  <r>
    <s v="US-2014-132031"/>
    <x v="798"/>
    <s v="Standard Class"/>
    <x v="2"/>
    <s v="Clarksville"/>
    <x v="35"/>
    <s v="United States"/>
    <n v="37042"/>
    <s v="South"/>
    <x v="2"/>
    <x v="11"/>
    <n v="77.951999999999998"/>
    <x v="5159"/>
    <n v="2.5299999999999998"/>
    <s v="Medium"/>
  </r>
  <r>
    <s v="CA-2014-134880"/>
    <x v="494"/>
    <s v="Standard Class"/>
    <x v="2"/>
    <s v="Mesa"/>
    <x v="28"/>
    <s v="United States"/>
    <n v="85204"/>
    <s v="West"/>
    <x v="1"/>
    <x v="12"/>
    <n v="44.783999999999999"/>
    <x v="5160"/>
    <n v="2.5299999999999998"/>
    <s v="Medium"/>
  </r>
  <r>
    <s v="US-2013-156692"/>
    <x v="877"/>
    <s v="Same Day"/>
    <x v="0"/>
    <s v="Kenner"/>
    <x v="25"/>
    <s v="United States"/>
    <n v="70065"/>
    <s v="South"/>
    <x v="1"/>
    <x v="8"/>
    <n v="17.34"/>
    <x v="5161"/>
    <n v="2.52"/>
    <s v="Critical"/>
  </r>
  <r>
    <s v="US-2014-105697"/>
    <x v="920"/>
    <s v="First Class"/>
    <x v="0"/>
    <s v="Cleveland"/>
    <x v="18"/>
    <s v="United States"/>
    <n v="44105"/>
    <s v="East"/>
    <x v="1"/>
    <x v="9"/>
    <n v="25.695999999999998"/>
    <x v="5162"/>
    <n v="2.52"/>
    <s v="Medium"/>
  </r>
  <r>
    <s v="CA-2012-152513"/>
    <x v="487"/>
    <s v="Second Class"/>
    <x v="2"/>
    <s v="San Diego"/>
    <x v="1"/>
    <s v="United States"/>
    <n v="92024"/>
    <s v="West"/>
    <x v="1"/>
    <x v="1"/>
    <n v="22.847999999999999"/>
    <x v="5163"/>
    <n v="2.52"/>
    <s v="High"/>
  </r>
  <r>
    <s v="CA-2014-134194"/>
    <x v="268"/>
    <s v="Standard Class"/>
    <x v="0"/>
    <s v="Dallas"/>
    <x v="6"/>
    <s v="United States"/>
    <n v="75081"/>
    <s v="Central"/>
    <x v="1"/>
    <x v="13"/>
    <n v="31.744"/>
    <x v="5164"/>
    <n v="2.52"/>
    <s v="Low"/>
  </r>
  <r>
    <s v="CA-2013-114307"/>
    <x v="988"/>
    <s v="Standard Class"/>
    <x v="1"/>
    <s v="Columbia"/>
    <x v="30"/>
    <s v="United States"/>
    <n v="21044"/>
    <s v="East"/>
    <x v="1"/>
    <x v="8"/>
    <n v="37.68"/>
    <x v="4008"/>
    <n v="2.52"/>
    <s v="Medium"/>
  </r>
  <r>
    <s v="CA-2011-131926"/>
    <x v="323"/>
    <s v="Second Class"/>
    <x v="2"/>
    <s v="Lakeville"/>
    <x v="7"/>
    <s v="United States"/>
    <n v="55044"/>
    <s v="Central"/>
    <x v="1"/>
    <x v="12"/>
    <n v="25.92"/>
    <x v="4039"/>
    <n v="2.5099999999999998"/>
    <s v="Medium"/>
  </r>
  <r>
    <s v="CA-2011-106439"/>
    <x v="96"/>
    <s v="Standard Class"/>
    <x v="1"/>
    <s v="Los Angeles"/>
    <x v="1"/>
    <s v="United States"/>
    <n v="90049"/>
    <s v="West"/>
    <x v="1"/>
    <x v="1"/>
    <n v="19.295999999999999"/>
    <x v="5165"/>
    <n v="2.5099999999999998"/>
    <s v="High"/>
  </r>
  <r>
    <s v="US-2012-103996"/>
    <x v="369"/>
    <s v="Second Class"/>
    <x v="0"/>
    <s v="San Diego"/>
    <x v="1"/>
    <s v="United States"/>
    <n v="92105"/>
    <s v="West"/>
    <x v="1"/>
    <x v="12"/>
    <n v="9.870000000000001"/>
    <x v="5166"/>
    <n v="2.5099999999999998"/>
    <s v="High"/>
  </r>
  <r>
    <s v="US-2012-103996"/>
    <x v="369"/>
    <s v="Second Class"/>
    <x v="0"/>
    <s v="San Diego"/>
    <x v="1"/>
    <s v="United States"/>
    <n v="92105"/>
    <s v="West"/>
    <x v="2"/>
    <x v="11"/>
    <n v="19.919999999999998"/>
    <x v="5167"/>
    <n v="2.5099999999999998"/>
    <s v="High"/>
  </r>
  <r>
    <s v="CA-2014-164098"/>
    <x v="76"/>
    <s v="First Class"/>
    <x v="0"/>
    <s v="Houston"/>
    <x v="6"/>
    <s v="United States"/>
    <n v="77070"/>
    <s v="Central"/>
    <x v="1"/>
    <x v="9"/>
    <n v="18.16"/>
    <x v="5168"/>
    <n v="2.5099999999999998"/>
    <s v="Medium"/>
  </r>
  <r>
    <s v="CA-2011-138072"/>
    <x v="485"/>
    <s v="Standard Class"/>
    <x v="0"/>
    <s v="Philadelphia"/>
    <x v="12"/>
    <s v="United States"/>
    <n v="19120"/>
    <s v="East"/>
    <x v="0"/>
    <x v="0"/>
    <n v="27.968000000000004"/>
    <x v="5169"/>
    <n v="2.5099999999999998"/>
    <s v="High"/>
  </r>
  <r>
    <s v="CA-2013-153661"/>
    <x v="330"/>
    <s v="First Class"/>
    <x v="0"/>
    <s v="San Francisco"/>
    <x v="1"/>
    <s v="United States"/>
    <n v="94122"/>
    <s v="West"/>
    <x v="1"/>
    <x v="15"/>
    <n v="26.01"/>
    <x v="5170"/>
    <n v="2.5099999999999998"/>
    <s v="Medium"/>
  </r>
  <r>
    <s v="US-2013-137295"/>
    <x v="367"/>
    <s v="Standard Class"/>
    <x v="0"/>
    <s v="Raleigh"/>
    <x v="2"/>
    <s v="United States"/>
    <n v="27604"/>
    <s v="South"/>
    <x v="0"/>
    <x v="4"/>
    <n v="108.78399999999999"/>
    <x v="5171"/>
    <n v="2.5099999999999998"/>
    <s v="Medium"/>
  </r>
  <r>
    <s v="US-2014-166233"/>
    <x v="57"/>
    <s v="Standard Class"/>
    <x v="0"/>
    <s v="Jacksonville"/>
    <x v="2"/>
    <s v="United States"/>
    <n v="28540"/>
    <s v="South"/>
    <x v="0"/>
    <x v="0"/>
    <n v="24"/>
    <x v="4944"/>
    <n v="2.5099999999999998"/>
    <s v="Low"/>
  </r>
  <r>
    <s v="CA-2013-130778"/>
    <x v="890"/>
    <s v="Standard Class"/>
    <x v="0"/>
    <s v="Long Beach"/>
    <x v="0"/>
    <s v="United States"/>
    <n v="11561"/>
    <s v="East"/>
    <x v="1"/>
    <x v="12"/>
    <n v="44.75"/>
    <x v="4386"/>
    <n v="2.5099999999999998"/>
    <s v="Medium"/>
  </r>
  <r>
    <s v="CA-2013-165918"/>
    <x v="350"/>
    <s v="Standard Class"/>
    <x v="0"/>
    <s v="Edmonds"/>
    <x v="8"/>
    <s v="United States"/>
    <n v="98026"/>
    <s v="West"/>
    <x v="1"/>
    <x v="1"/>
    <n v="39.624000000000009"/>
    <x v="4331"/>
    <n v="2.5099999999999998"/>
    <s v="High"/>
  </r>
  <r>
    <s v="CA-2014-161340"/>
    <x v="791"/>
    <s v="Standard Class"/>
    <x v="1"/>
    <s v="Cleveland"/>
    <x v="18"/>
    <s v="United States"/>
    <n v="44105"/>
    <s v="East"/>
    <x v="1"/>
    <x v="12"/>
    <n v="13.872000000000002"/>
    <x v="5172"/>
    <n v="2.5099999999999998"/>
    <s v="High"/>
  </r>
  <r>
    <s v="US-2014-135986"/>
    <x v="828"/>
    <s v="Standard Class"/>
    <x v="0"/>
    <s v="Richmond"/>
    <x v="3"/>
    <s v="United States"/>
    <n v="23223"/>
    <s v="South"/>
    <x v="1"/>
    <x v="12"/>
    <n v="32.400000000000006"/>
    <x v="2949"/>
    <n v="2.5099999999999998"/>
    <s v="Medium"/>
  </r>
  <r>
    <s v="CA-2011-110786"/>
    <x v="389"/>
    <s v="Standard Class"/>
    <x v="1"/>
    <s v="San Francisco"/>
    <x v="1"/>
    <s v="United States"/>
    <n v="94110"/>
    <s v="West"/>
    <x v="1"/>
    <x v="12"/>
    <n v="21.12"/>
    <x v="5173"/>
    <n v="2.5"/>
    <s v="High"/>
  </r>
  <r>
    <s v="US-2014-141852"/>
    <x v="139"/>
    <s v="Standard Class"/>
    <x v="0"/>
    <s v="Oceanside"/>
    <x v="1"/>
    <s v="United States"/>
    <n v="92054"/>
    <s v="West"/>
    <x v="2"/>
    <x v="11"/>
    <n v="47.12"/>
    <x v="4496"/>
    <n v="2.5"/>
    <s v="Medium"/>
  </r>
  <r>
    <s v="CA-2014-113705"/>
    <x v="240"/>
    <s v="Second Class"/>
    <x v="0"/>
    <s v="Richmond"/>
    <x v="3"/>
    <s v="United States"/>
    <n v="23223"/>
    <s v="South"/>
    <x v="1"/>
    <x v="12"/>
    <n v="17.64"/>
    <x v="5174"/>
    <n v="2.5"/>
    <s v="High"/>
  </r>
  <r>
    <s v="CA-2013-169103"/>
    <x v="580"/>
    <s v="Standard Class"/>
    <x v="0"/>
    <s v="Miami"/>
    <x v="9"/>
    <s v="United States"/>
    <n v="33142"/>
    <s v="South"/>
    <x v="2"/>
    <x v="11"/>
    <n v="102.35999999999999"/>
    <x v="3826"/>
    <n v="2.4900000000000002"/>
    <s v="Medium"/>
  </r>
  <r>
    <s v="CA-2011-117709"/>
    <x v="1063"/>
    <s v="Standard Class"/>
    <x v="0"/>
    <s v="Jackson"/>
    <x v="11"/>
    <s v="United States"/>
    <n v="49201"/>
    <s v="Central"/>
    <x v="1"/>
    <x v="1"/>
    <n v="46.8"/>
    <x v="5175"/>
    <n v="2.4900000000000002"/>
    <s v="Medium"/>
  </r>
  <r>
    <s v="CA-2012-130022"/>
    <x v="508"/>
    <s v="Standard Class"/>
    <x v="2"/>
    <s v="Eagan"/>
    <x v="7"/>
    <s v="United States"/>
    <n v="55122"/>
    <s v="Central"/>
    <x v="1"/>
    <x v="15"/>
    <n v="41.4"/>
    <x v="3092"/>
    <n v="2.4900000000000002"/>
    <s v="Medium"/>
  </r>
  <r>
    <s v="CA-2012-141040"/>
    <x v="194"/>
    <s v="Second Class"/>
    <x v="0"/>
    <s v="New York City"/>
    <x v="0"/>
    <s v="United States"/>
    <n v="10024"/>
    <s v="East"/>
    <x v="1"/>
    <x v="12"/>
    <n v="23.92"/>
    <x v="5176"/>
    <n v="2.4900000000000002"/>
    <s v="High"/>
  </r>
  <r>
    <s v="CA-2014-115931"/>
    <x v="56"/>
    <s v="Standard Class"/>
    <x v="1"/>
    <s v="Carlsbad"/>
    <x v="41"/>
    <s v="United States"/>
    <n v="88220"/>
    <s v="West"/>
    <x v="1"/>
    <x v="9"/>
    <n v="37.32"/>
    <x v="4611"/>
    <n v="2.4900000000000002"/>
    <s v="Medium"/>
  </r>
  <r>
    <s v="CA-2014-143665"/>
    <x v="1174"/>
    <s v="Standard Class"/>
    <x v="2"/>
    <s v="Seattle"/>
    <x v="8"/>
    <s v="United States"/>
    <n v="98115"/>
    <s v="West"/>
    <x v="1"/>
    <x v="15"/>
    <n v="39.28"/>
    <x v="5177"/>
    <n v="2.4900000000000002"/>
    <s v="Medium"/>
  </r>
  <r>
    <s v="CA-2013-114538"/>
    <x v="553"/>
    <s v="First Class"/>
    <x v="0"/>
    <s v="Colorado Springs"/>
    <x v="29"/>
    <s v="United States"/>
    <n v="80906"/>
    <s v="West"/>
    <x v="1"/>
    <x v="13"/>
    <n v="11.328000000000001"/>
    <x v="5178"/>
    <n v="2.4900000000000002"/>
    <s v="High"/>
  </r>
  <r>
    <s v="CA-2014-128335"/>
    <x v="678"/>
    <s v="Standard Class"/>
    <x v="0"/>
    <s v="Mount Vernon"/>
    <x v="0"/>
    <s v="United States"/>
    <n v="10550"/>
    <s v="East"/>
    <x v="1"/>
    <x v="14"/>
    <n v="23.34"/>
    <x v="5115"/>
    <n v="2.4900000000000002"/>
    <s v="Medium"/>
  </r>
  <r>
    <s v="CA-2013-125661"/>
    <x v="249"/>
    <s v="First Class"/>
    <x v="2"/>
    <s v="Cleveland"/>
    <x v="18"/>
    <s v="United States"/>
    <n v="44105"/>
    <s v="East"/>
    <x v="1"/>
    <x v="14"/>
    <n v="40.752000000000002"/>
    <x v="5179"/>
    <n v="2.4900000000000002"/>
    <s v="Medium"/>
  </r>
  <r>
    <s v="CA-2013-120824"/>
    <x v="186"/>
    <s v="Second Class"/>
    <x v="2"/>
    <s v="Houston"/>
    <x v="6"/>
    <s v="United States"/>
    <n v="77070"/>
    <s v="Central"/>
    <x v="1"/>
    <x v="9"/>
    <n v="67.536000000000016"/>
    <x v="5180"/>
    <n v="2.4900000000000002"/>
    <s v="Medium"/>
  </r>
  <r>
    <s v="CA-2013-160479"/>
    <x v="599"/>
    <s v="Standard Class"/>
    <x v="0"/>
    <s v="Seattle"/>
    <x v="8"/>
    <s v="United States"/>
    <n v="98105"/>
    <s v="West"/>
    <x v="1"/>
    <x v="13"/>
    <n v="35.4"/>
    <x v="4934"/>
    <n v="2.4900000000000002"/>
    <s v="Medium"/>
  </r>
  <r>
    <s v="CA-2011-127964"/>
    <x v="775"/>
    <s v="Standard Class"/>
    <x v="2"/>
    <s v="New York City"/>
    <x v="0"/>
    <s v="United States"/>
    <n v="10035"/>
    <s v="East"/>
    <x v="1"/>
    <x v="1"/>
    <n v="25.32"/>
    <x v="3937"/>
    <n v="2.48"/>
    <s v="High"/>
  </r>
  <r>
    <s v="CA-2014-157987"/>
    <x v="166"/>
    <s v="Standard Class"/>
    <x v="1"/>
    <s v="New York City"/>
    <x v="0"/>
    <s v="United States"/>
    <n v="10009"/>
    <s v="East"/>
    <x v="1"/>
    <x v="1"/>
    <n v="26.432000000000002"/>
    <x v="5181"/>
    <n v="2.48"/>
    <s v="High"/>
  </r>
  <r>
    <s v="CA-2013-159940"/>
    <x v="491"/>
    <s v="Second Class"/>
    <x v="1"/>
    <s v="Aurora"/>
    <x v="5"/>
    <s v="United States"/>
    <n v="60505"/>
    <s v="Central"/>
    <x v="2"/>
    <x v="11"/>
    <n v="60.288000000000004"/>
    <x v="5182"/>
    <n v="2.48"/>
    <s v="Medium"/>
  </r>
  <r>
    <s v="CA-2014-148404"/>
    <x v="334"/>
    <s v="Standard Class"/>
    <x v="2"/>
    <s v="Charlotte"/>
    <x v="2"/>
    <s v="United States"/>
    <n v="28205"/>
    <s v="South"/>
    <x v="1"/>
    <x v="16"/>
    <n v="18.936"/>
    <x v="5183"/>
    <n v="2.48"/>
    <s v="High"/>
  </r>
  <r>
    <s v="CA-2011-153850"/>
    <x v="289"/>
    <s v="Standard Class"/>
    <x v="0"/>
    <s v="Toledo"/>
    <x v="18"/>
    <s v="United States"/>
    <n v="43615"/>
    <s v="East"/>
    <x v="2"/>
    <x v="11"/>
    <n v="35.168000000000006"/>
    <x v="4745"/>
    <n v="2.48"/>
    <s v="Medium"/>
  </r>
  <r>
    <s v="CA-2014-100111"/>
    <x v="204"/>
    <s v="Standard Class"/>
    <x v="0"/>
    <s v="New York City"/>
    <x v="0"/>
    <s v="United States"/>
    <n v="10035"/>
    <s v="East"/>
    <x v="0"/>
    <x v="0"/>
    <n v="72.64"/>
    <x v="4903"/>
    <n v="2.48"/>
    <s v="Medium"/>
  </r>
  <r>
    <s v="US-2014-115252"/>
    <x v="930"/>
    <s v="Standard Class"/>
    <x v="1"/>
    <s v="Durham"/>
    <x v="2"/>
    <s v="United States"/>
    <n v="27707"/>
    <s v="South"/>
    <x v="1"/>
    <x v="12"/>
    <n v="14.352000000000002"/>
    <x v="5184"/>
    <n v="2.48"/>
    <s v="High"/>
  </r>
  <r>
    <s v="CA-2014-156958"/>
    <x v="763"/>
    <s v="First Class"/>
    <x v="2"/>
    <s v="Seattle"/>
    <x v="8"/>
    <s v="United States"/>
    <n v="98115"/>
    <s v="West"/>
    <x v="1"/>
    <x v="1"/>
    <n v="9.2959999999999994"/>
    <x v="5185"/>
    <n v="2.48"/>
    <s v="High"/>
  </r>
  <r>
    <s v="CA-2013-112389"/>
    <x v="1093"/>
    <s v="Standard Class"/>
    <x v="1"/>
    <s v="Bridgeton"/>
    <x v="14"/>
    <s v="United States"/>
    <n v="8302"/>
    <s v="East"/>
    <x v="1"/>
    <x v="9"/>
    <n v="40.74"/>
    <x v="3473"/>
    <n v="2.4700000000000002"/>
    <s v="Medium"/>
  </r>
  <r>
    <s v="CA-2013-112676"/>
    <x v="21"/>
    <s v="First Class"/>
    <x v="1"/>
    <s v="Murfreesboro"/>
    <x v="35"/>
    <s v="United States"/>
    <n v="37130"/>
    <s v="South"/>
    <x v="1"/>
    <x v="12"/>
    <n v="14.352000000000002"/>
    <x v="5186"/>
    <n v="2.4700000000000002"/>
    <s v="Medium"/>
  </r>
  <r>
    <s v="CA-2014-164168"/>
    <x v="333"/>
    <s v="Standard Class"/>
    <x v="2"/>
    <s v="Dallas"/>
    <x v="6"/>
    <s v="United States"/>
    <n v="75081"/>
    <s v="Central"/>
    <x v="1"/>
    <x v="9"/>
    <n v="77.951999999999998"/>
    <x v="5187"/>
    <n v="2.4700000000000002"/>
    <s v="Medium"/>
  </r>
  <r>
    <s v="CA-2011-158771"/>
    <x v="1001"/>
    <s v="Same Day"/>
    <x v="1"/>
    <s v="Henderson"/>
    <x v="4"/>
    <s v="United States"/>
    <n v="42420"/>
    <s v="South"/>
    <x v="1"/>
    <x v="12"/>
    <n v="45.36"/>
    <x v="2506"/>
    <n v="2.4700000000000002"/>
    <s v="Medium"/>
  </r>
  <r>
    <s v="CA-2012-103870"/>
    <x v="255"/>
    <s v="Standard Class"/>
    <x v="1"/>
    <s v="Murfreesboro"/>
    <x v="35"/>
    <s v="United States"/>
    <n v="37130"/>
    <s v="South"/>
    <x v="2"/>
    <x v="11"/>
    <n v="53.352000000000004"/>
    <x v="5188"/>
    <n v="2.4700000000000002"/>
    <s v="Medium"/>
  </r>
  <r>
    <s v="CA-2012-131338"/>
    <x v="199"/>
    <s v="First Class"/>
    <x v="0"/>
    <s v="New York City"/>
    <x v="0"/>
    <s v="United States"/>
    <n v="10024"/>
    <s v="East"/>
    <x v="1"/>
    <x v="9"/>
    <n v="41.96"/>
    <x v="4954"/>
    <n v="2.46"/>
    <s v="Medium"/>
  </r>
  <r>
    <s v="CA-2013-169943"/>
    <x v="766"/>
    <s v="Standard Class"/>
    <x v="0"/>
    <s v="New York City"/>
    <x v="0"/>
    <s v="United States"/>
    <n v="10011"/>
    <s v="East"/>
    <x v="2"/>
    <x v="11"/>
    <n v="35.92"/>
    <x v="5189"/>
    <n v="2.46"/>
    <s v="Medium"/>
  </r>
  <r>
    <s v="CA-2012-130204"/>
    <x v="552"/>
    <s v="Standard Class"/>
    <x v="1"/>
    <s v="San Francisco"/>
    <x v="1"/>
    <s v="United States"/>
    <n v="94122"/>
    <s v="West"/>
    <x v="0"/>
    <x v="0"/>
    <n v="17.899999999999999"/>
    <x v="5190"/>
    <n v="2.46"/>
    <s v="Low"/>
  </r>
  <r>
    <s v="CA-2012-113110"/>
    <x v="14"/>
    <s v="Standard Class"/>
    <x v="0"/>
    <s v="San Bernardino"/>
    <x v="1"/>
    <s v="United States"/>
    <n v="92404"/>
    <s v="West"/>
    <x v="1"/>
    <x v="15"/>
    <n v="14.62"/>
    <x v="4771"/>
    <n v="2.46"/>
    <s v="High"/>
  </r>
  <r>
    <s v="CA-2011-153969"/>
    <x v="162"/>
    <s v="Standard Class"/>
    <x v="0"/>
    <s v="San Francisco"/>
    <x v="1"/>
    <s v="United States"/>
    <n v="94109"/>
    <s v="West"/>
    <x v="1"/>
    <x v="12"/>
    <n v="19.350000000000001"/>
    <x v="5191"/>
    <n v="2.46"/>
    <s v="High"/>
  </r>
  <r>
    <s v="CA-2013-159653"/>
    <x v="631"/>
    <s v="Same Day"/>
    <x v="0"/>
    <s v="Athens"/>
    <x v="10"/>
    <s v="United States"/>
    <n v="30605"/>
    <s v="South"/>
    <x v="1"/>
    <x v="15"/>
    <n v="14.73"/>
    <x v="5192"/>
    <n v="2.46"/>
    <s v="Critical"/>
  </r>
  <r>
    <s v="CA-2014-111262"/>
    <x v="1036"/>
    <s v="Second Class"/>
    <x v="0"/>
    <s v="Houston"/>
    <x v="6"/>
    <s v="United States"/>
    <n v="77095"/>
    <s v="Central"/>
    <x v="0"/>
    <x v="0"/>
    <n v="24"/>
    <x v="4944"/>
    <n v="2.46"/>
    <s v="High"/>
  </r>
  <r>
    <s v="CA-2014-130386"/>
    <x v="333"/>
    <s v="Standard Class"/>
    <x v="0"/>
    <s v="Austin"/>
    <x v="6"/>
    <s v="United States"/>
    <n v="78745"/>
    <s v="Central"/>
    <x v="1"/>
    <x v="12"/>
    <n v="16.056000000000001"/>
    <x v="5193"/>
    <n v="2.4500000000000002"/>
    <s v="Low"/>
  </r>
  <r>
    <s v="US-2011-130379"/>
    <x v="1069"/>
    <s v="Standard Class"/>
    <x v="0"/>
    <s v="Chicago"/>
    <x v="5"/>
    <s v="United States"/>
    <n v="60623"/>
    <s v="Central"/>
    <x v="2"/>
    <x v="11"/>
    <n v="29.32"/>
    <x v="5194"/>
    <n v="2.4500000000000002"/>
    <s v="Medium"/>
  </r>
  <r>
    <s v="CA-2011-126403"/>
    <x v="175"/>
    <s v="Second Class"/>
    <x v="1"/>
    <s v="Lowell"/>
    <x v="15"/>
    <s v="United States"/>
    <n v="1852"/>
    <s v="East"/>
    <x v="1"/>
    <x v="12"/>
    <n v="26.2"/>
    <x v="5195"/>
    <n v="2.4500000000000002"/>
    <s v="High"/>
  </r>
  <r>
    <s v="CA-2011-138317"/>
    <x v="50"/>
    <s v="Standard Class"/>
    <x v="0"/>
    <s v="Philadelphia"/>
    <x v="12"/>
    <s v="United States"/>
    <n v="19120"/>
    <s v="East"/>
    <x v="1"/>
    <x v="14"/>
    <n v="24.896000000000001"/>
    <x v="5196"/>
    <n v="2.4500000000000002"/>
    <s v="Medium"/>
  </r>
  <r>
    <s v="CA-2011-151554"/>
    <x v="242"/>
    <s v="First Class"/>
    <x v="1"/>
    <s v="Pasadena"/>
    <x v="6"/>
    <s v="United States"/>
    <n v="77506"/>
    <s v="Central"/>
    <x v="1"/>
    <x v="12"/>
    <n v="20.736000000000004"/>
    <x v="4243"/>
    <n v="2.4500000000000002"/>
    <s v="Medium"/>
  </r>
  <r>
    <s v="CA-2011-102988"/>
    <x v="3"/>
    <s v="Second Class"/>
    <x v="1"/>
    <s v="Alexandria"/>
    <x v="3"/>
    <s v="United States"/>
    <n v="22304"/>
    <s v="South"/>
    <x v="1"/>
    <x v="13"/>
    <n v="22.959999999999997"/>
    <x v="5197"/>
    <n v="2.4500000000000002"/>
    <s v="High"/>
  </r>
  <r>
    <s v="CA-2014-109960"/>
    <x v="205"/>
    <s v="Second Class"/>
    <x v="0"/>
    <s v="Detroit"/>
    <x v="11"/>
    <s v="United States"/>
    <n v="48234"/>
    <s v="Central"/>
    <x v="1"/>
    <x v="1"/>
    <n v="33.72"/>
    <x v="5198"/>
    <n v="2.4500000000000002"/>
    <s v="Medium"/>
  </r>
  <r>
    <s v="CA-2011-103940"/>
    <x v="940"/>
    <s v="Standard Class"/>
    <x v="0"/>
    <s v="Seattle"/>
    <x v="8"/>
    <s v="United States"/>
    <n v="98103"/>
    <s v="West"/>
    <x v="1"/>
    <x v="9"/>
    <n v="30.28"/>
    <x v="5199"/>
    <n v="2.4500000000000002"/>
    <s v="Medium"/>
  </r>
  <r>
    <s v="CA-2011-114517"/>
    <x v="533"/>
    <s v="Standard Class"/>
    <x v="1"/>
    <s v="New York City"/>
    <x v="0"/>
    <s v="United States"/>
    <n v="10024"/>
    <s v="East"/>
    <x v="2"/>
    <x v="2"/>
    <n v="53.315999999999995"/>
    <x v="5200"/>
    <n v="2.4500000000000002"/>
    <s v="Medium"/>
  </r>
  <r>
    <s v="CA-2013-149454"/>
    <x v="52"/>
    <s v="First Class"/>
    <x v="2"/>
    <s v="Arlington"/>
    <x v="3"/>
    <s v="United States"/>
    <n v="22204"/>
    <s v="South"/>
    <x v="1"/>
    <x v="1"/>
    <n v="10.44"/>
    <x v="5201"/>
    <n v="2.4500000000000002"/>
    <s v="High"/>
  </r>
  <r>
    <s v="CA-2012-107685"/>
    <x v="415"/>
    <s v="Second Class"/>
    <x v="0"/>
    <s v="Las Vegas"/>
    <x v="13"/>
    <s v="United States"/>
    <n v="89115"/>
    <s v="West"/>
    <x v="1"/>
    <x v="12"/>
    <n v="25.92"/>
    <x v="4039"/>
    <n v="2.4500000000000002"/>
    <s v="High"/>
  </r>
  <r>
    <s v="CA-2013-116722"/>
    <x v="141"/>
    <s v="Standard Class"/>
    <x v="0"/>
    <s v="San Francisco"/>
    <x v="1"/>
    <s v="United States"/>
    <n v="94110"/>
    <s v="West"/>
    <x v="1"/>
    <x v="1"/>
    <n v="31.504000000000005"/>
    <x v="5202"/>
    <n v="2.4500000000000002"/>
    <s v="High"/>
  </r>
  <r>
    <s v="CA-2014-147207"/>
    <x v="231"/>
    <s v="Second Class"/>
    <x v="0"/>
    <s v="El Paso"/>
    <x v="6"/>
    <s v="United States"/>
    <n v="79907"/>
    <s v="Central"/>
    <x v="1"/>
    <x v="13"/>
    <n v="31.744"/>
    <x v="5203"/>
    <n v="2.4500000000000002"/>
    <s v="High"/>
  </r>
  <r>
    <s v="CA-2011-142769"/>
    <x v="690"/>
    <s v="Same Day"/>
    <x v="0"/>
    <s v="Seattle"/>
    <x v="8"/>
    <s v="United States"/>
    <n v="98103"/>
    <s v="West"/>
    <x v="1"/>
    <x v="3"/>
    <n v="7.3"/>
    <x v="5204"/>
    <n v="2.4500000000000002"/>
    <s v="High"/>
  </r>
  <r>
    <s v="CA-2011-103310"/>
    <x v="419"/>
    <s v="Standard Class"/>
    <x v="0"/>
    <s v="San Jose"/>
    <x v="1"/>
    <s v="United States"/>
    <n v="95123"/>
    <s v="West"/>
    <x v="1"/>
    <x v="12"/>
    <n v="39.96"/>
    <x v="5205"/>
    <n v="2.4500000000000002"/>
    <s v="Medium"/>
  </r>
  <r>
    <s v="CA-2011-120950"/>
    <x v="1175"/>
    <s v="Standard Class"/>
    <x v="0"/>
    <s v="Columbus"/>
    <x v="10"/>
    <s v="United States"/>
    <n v="31907"/>
    <s v="South"/>
    <x v="1"/>
    <x v="12"/>
    <n v="43.68"/>
    <x v="5206"/>
    <n v="2.4500000000000002"/>
    <s v="Medium"/>
  </r>
  <r>
    <s v="CA-2011-169775"/>
    <x v="852"/>
    <s v="Second Class"/>
    <x v="0"/>
    <s v="Miami"/>
    <x v="9"/>
    <s v="United States"/>
    <n v="33178"/>
    <s v="South"/>
    <x v="1"/>
    <x v="14"/>
    <n v="29.808"/>
    <x v="5207"/>
    <n v="2.44"/>
    <s v="Medium"/>
  </r>
  <r>
    <s v="CA-2014-107874"/>
    <x v="429"/>
    <s v="Standard Class"/>
    <x v="0"/>
    <s v="New York City"/>
    <x v="0"/>
    <s v="United States"/>
    <n v="10035"/>
    <s v="East"/>
    <x v="2"/>
    <x v="11"/>
    <n v="27.42"/>
    <x v="5208"/>
    <n v="2.44"/>
    <s v="High"/>
  </r>
  <r>
    <s v="CA-2014-164168"/>
    <x v="333"/>
    <s v="Standard Class"/>
    <x v="2"/>
    <s v="Dallas"/>
    <x v="6"/>
    <s v="United States"/>
    <n v="75081"/>
    <s v="Central"/>
    <x v="1"/>
    <x v="1"/>
    <n v="30.559999999999992"/>
    <x v="5209"/>
    <n v="2.44"/>
    <s v="Medium"/>
  </r>
  <r>
    <s v="US-2013-150035"/>
    <x v="17"/>
    <s v="Standard Class"/>
    <x v="0"/>
    <s v="San Francisco"/>
    <x v="1"/>
    <s v="United States"/>
    <n v="94122"/>
    <s v="West"/>
    <x v="2"/>
    <x v="11"/>
    <n v="16.739999999999998"/>
    <x v="5210"/>
    <n v="2.44"/>
    <s v="Medium"/>
  </r>
  <r>
    <s v="CA-2014-168641"/>
    <x v="256"/>
    <s v="Standard Class"/>
    <x v="0"/>
    <s v="New York City"/>
    <x v="0"/>
    <s v="United States"/>
    <n v="10035"/>
    <s v="East"/>
    <x v="1"/>
    <x v="13"/>
    <n v="16.38"/>
    <x v="5211"/>
    <n v="2.44"/>
    <s v="Low"/>
  </r>
  <r>
    <s v="CA-2012-114048"/>
    <x v="470"/>
    <s v="Standard Class"/>
    <x v="0"/>
    <s v="Costa Mesa"/>
    <x v="1"/>
    <s v="United States"/>
    <n v="92627"/>
    <s v="West"/>
    <x v="2"/>
    <x v="11"/>
    <n v="29.22"/>
    <x v="5051"/>
    <n v="2.44"/>
    <s v="Medium"/>
  </r>
  <r>
    <s v="CA-2013-152730"/>
    <x v="169"/>
    <s v="Standard Class"/>
    <x v="2"/>
    <s v="Superior"/>
    <x v="16"/>
    <s v="United States"/>
    <n v="54880"/>
    <s v="Central"/>
    <x v="1"/>
    <x v="9"/>
    <n v="49.76"/>
    <x v="5212"/>
    <n v="2.44"/>
    <s v="Medium"/>
  </r>
  <r>
    <s v="US-2013-117037"/>
    <x v="984"/>
    <s v="First Class"/>
    <x v="0"/>
    <s v="Chicago"/>
    <x v="5"/>
    <s v="United States"/>
    <n v="60653"/>
    <s v="Central"/>
    <x v="1"/>
    <x v="12"/>
    <n v="30.527999999999999"/>
    <x v="5213"/>
    <n v="2.44"/>
    <s v="Medium"/>
  </r>
  <r>
    <s v="US-2014-132675"/>
    <x v="192"/>
    <s v="Standard Class"/>
    <x v="2"/>
    <s v="Sandy Springs"/>
    <x v="10"/>
    <s v="United States"/>
    <n v="30328"/>
    <s v="South"/>
    <x v="1"/>
    <x v="15"/>
    <n v="15.75"/>
    <x v="5214"/>
    <n v="2.44"/>
    <s v="High"/>
  </r>
  <r>
    <s v="US-2013-112396"/>
    <x v="1106"/>
    <s v="Standard Class"/>
    <x v="1"/>
    <s v="San Francisco"/>
    <x v="1"/>
    <s v="United States"/>
    <n v="94110"/>
    <s v="West"/>
    <x v="0"/>
    <x v="0"/>
    <n v="31.86"/>
    <x v="2806"/>
    <n v="2.44"/>
    <s v="Medium"/>
  </r>
  <r>
    <s v="CA-2014-132976"/>
    <x v="1"/>
    <s v="Standard Class"/>
    <x v="1"/>
    <s v="Philadelphia"/>
    <x v="12"/>
    <s v="United States"/>
    <n v="19140"/>
    <s v="East"/>
    <x v="1"/>
    <x v="15"/>
    <n v="24.839999999999996"/>
    <x v="5215"/>
    <n v="2.4300000000000002"/>
    <s v="High"/>
  </r>
  <r>
    <s v="CA-2014-125290"/>
    <x v="22"/>
    <s v="Second Class"/>
    <x v="2"/>
    <s v="Minneapolis"/>
    <x v="7"/>
    <s v="United States"/>
    <n v="55407"/>
    <s v="Central"/>
    <x v="1"/>
    <x v="12"/>
    <n v="26.38"/>
    <x v="4030"/>
    <n v="2.4300000000000002"/>
    <s v="High"/>
  </r>
  <r>
    <s v="US-2011-138247"/>
    <x v="390"/>
    <s v="Standard Class"/>
    <x v="2"/>
    <s v="Los Angeles"/>
    <x v="1"/>
    <s v="United States"/>
    <n v="90045"/>
    <s v="West"/>
    <x v="2"/>
    <x v="11"/>
    <n v="23.99"/>
    <x v="5216"/>
    <n v="2.4300000000000002"/>
    <s v="Medium"/>
  </r>
  <r>
    <s v="CA-2012-166604"/>
    <x v="1144"/>
    <s v="Second Class"/>
    <x v="1"/>
    <s v="Roswell"/>
    <x v="10"/>
    <s v="United States"/>
    <n v="30076"/>
    <s v="South"/>
    <x v="1"/>
    <x v="14"/>
    <n v="17.940000000000001"/>
    <x v="4579"/>
    <n v="2.4300000000000002"/>
    <s v="High"/>
  </r>
  <r>
    <s v="CA-2013-169887"/>
    <x v="724"/>
    <s v="Same Day"/>
    <x v="0"/>
    <s v="Seattle"/>
    <x v="8"/>
    <s v="United States"/>
    <n v="98105"/>
    <s v="West"/>
    <x v="1"/>
    <x v="12"/>
    <n v="6.68"/>
    <x v="5217"/>
    <n v="2.4300000000000002"/>
    <s v="Critical"/>
  </r>
  <r>
    <s v="CA-2012-158323"/>
    <x v="415"/>
    <s v="First Class"/>
    <x v="1"/>
    <s v="Jacksonville"/>
    <x v="2"/>
    <s v="United States"/>
    <n v="28540"/>
    <s v="South"/>
    <x v="2"/>
    <x v="11"/>
    <n v="17.088000000000001"/>
    <x v="5157"/>
    <n v="2.4300000000000002"/>
    <s v="High"/>
  </r>
  <r>
    <s v="CA-2011-127131"/>
    <x v="289"/>
    <s v="Standard Class"/>
    <x v="1"/>
    <s v="Seattle"/>
    <x v="8"/>
    <s v="United States"/>
    <n v="98103"/>
    <s v="West"/>
    <x v="1"/>
    <x v="12"/>
    <n v="25.92"/>
    <x v="4039"/>
    <n v="2.42"/>
    <s v="Low"/>
  </r>
  <r>
    <s v="CA-2013-115588"/>
    <x v="356"/>
    <s v="Second Class"/>
    <x v="0"/>
    <s v="Toledo"/>
    <x v="18"/>
    <s v="United States"/>
    <n v="43615"/>
    <s v="East"/>
    <x v="1"/>
    <x v="9"/>
    <n v="38.975999999999999"/>
    <x v="5218"/>
    <n v="2.42"/>
    <s v="Medium"/>
  </r>
  <r>
    <s v="CA-2014-144484"/>
    <x v="34"/>
    <s v="Same Day"/>
    <x v="0"/>
    <s v="San Francisco"/>
    <x v="1"/>
    <s v="United States"/>
    <n v="94110"/>
    <s v="West"/>
    <x v="2"/>
    <x v="11"/>
    <n v="32.36"/>
    <x v="5219"/>
    <n v="2.42"/>
    <s v="High"/>
  </r>
  <r>
    <s v="US-2014-162558"/>
    <x v="306"/>
    <s v="First Class"/>
    <x v="2"/>
    <s v="Knoxville"/>
    <x v="35"/>
    <s v="United States"/>
    <n v="37918"/>
    <s v="South"/>
    <x v="2"/>
    <x v="11"/>
    <n v="11.808"/>
    <x v="5220"/>
    <n v="2.42"/>
    <s v="High"/>
  </r>
  <r>
    <s v="CA-2014-121489"/>
    <x v="55"/>
    <s v="Second Class"/>
    <x v="1"/>
    <s v="Seattle"/>
    <x v="8"/>
    <s v="United States"/>
    <n v="98115"/>
    <s v="West"/>
    <x v="0"/>
    <x v="0"/>
    <n v="33.18"/>
    <x v="5221"/>
    <n v="2.42"/>
    <s v="Medium"/>
  </r>
  <r>
    <s v="CA-2013-138520"/>
    <x v="216"/>
    <s v="Standard Class"/>
    <x v="0"/>
    <s v="New York City"/>
    <x v="0"/>
    <s v="United States"/>
    <n v="10035"/>
    <s v="East"/>
    <x v="1"/>
    <x v="12"/>
    <n v="34.4"/>
    <x v="5153"/>
    <n v="2.41"/>
    <s v="Medium"/>
  </r>
  <r>
    <s v="CA-2013-128111"/>
    <x v="158"/>
    <s v="Standard Class"/>
    <x v="0"/>
    <s v="Malden"/>
    <x v="15"/>
    <s v="United States"/>
    <n v="2148"/>
    <s v="East"/>
    <x v="1"/>
    <x v="13"/>
    <n v="39.68"/>
    <x v="4495"/>
    <n v="2.41"/>
    <s v="Medium"/>
  </r>
  <r>
    <s v="CA-2014-108322"/>
    <x v="442"/>
    <s v="Standard Class"/>
    <x v="1"/>
    <s v="Pompano Beach"/>
    <x v="9"/>
    <s v="United States"/>
    <n v="33068"/>
    <s v="South"/>
    <x v="2"/>
    <x v="11"/>
    <n v="23.680000000000003"/>
    <x v="5222"/>
    <n v="2.41"/>
    <s v="Medium"/>
  </r>
  <r>
    <s v="US-2014-111024"/>
    <x v="57"/>
    <s v="Second Class"/>
    <x v="2"/>
    <s v="Lancaster"/>
    <x v="18"/>
    <s v="United States"/>
    <n v="43130"/>
    <s v="East"/>
    <x v="1"/>
    <x v="12"/>
    <n v="32.896000000000001"/>
    <x v="5223"/>
    <n v="2.41"/>
    <s v="Medium"/>
  </r>
  <r>
    <s v="CA-2014-163818"/>
    <x v="1176"/>
    <s v="Standard Class"/>
    <x v="2"/>
    <s v="Clinton"/>
    <x v="30"/>
    <s v="United States"/>
    <n v="20735"/>
    <s v="East"/>
    <x v="2"/>
    <x v="11"/>
    <n v="19.98"/>
    <x v="5224"/>
    <n v="2.41"/>
    <s v="High"/>
  </r>
  <r>
    <s v="CA-2012-156734"/>
    <x v="443"/>
    <s v="First Class"/>
    <x v="1"/>
    <s v="Smyrna"/>
    <x v="35"/>
    <s v="United States"/>
    <n v="37167"/>
    <s v="South"/>
    <x v="1"/>
    <x v="12"/>
    <n v="20.736000000000004"/>
    <x v="4243"/>
    <n v="2.41"/>
    <s v="High"/>
  </r>
  <r>
    <s v="CA-2011-165568"/>
    <x v="1177"/>
    <s v="Standard Class"/>
    <x v="1"/>
    <s v="Seattle"/>
    <x v="8"/>
    <s v="United States"/>
    <n v="98105"/>
    <s v="West"/>
    <x v="1"/>
    <x v="1"/>
    <n v="21.36"/>
    <x v="5225"/>
    <n v="2.41"/>
    <s v="Medium"/>
  </r>
  <r>
    <s v="CA-2014-121048"/>
    <x v="234"/>
    <s v="Standard Class"/>
    <x v="0"/>
    <s v="Westminster"/>
    <x v="1"/>
    <s v="United States"/>
    <n v="92683"/>
    <s v="West"/>
    <x v="2"/>
    <x v="11"/>
    <n v="18.84"/>
    <x v="5226"/>
    <n v="2.41"/>
    <s v="High"/>
  </r>
  <r>
    <s v="CA-2014-141103"/>
    <x v="696"/>
    <s v="Standard Class"/>
    <x v="0"/>
    <s v="Baltimore"/>
    <x v="30"/>
    <s v="United States"/>
    <n v="21215"/>
    <s v="East"/>
    <x v="0"/>
    <x v="4"/>
    <n v="89.949999999999989"/>
    <x v="2913"/>
    <n v="2.41"/>
    <s v="Medium"/>
  </r>
  <r>
    <s v="US-2013-117037"/>
    <x v="984"/>
    <s v="First Class"/>
    <x v="0"/>
    <s v="Chicago"/>
    <x v="5"/>
    <s v="United States"/>
    <n v="60653"/>
    <s v="Central"/>
    <x v="2"/>
    <x v="11"/>
    <n v="22.608000000000001"/>
    <x v="4612"/>
    <n v="2.41"/>
    <s v="Medium"/>
  </r>
  <r>
    <s v="CA-2013-150483"/>
    <x v="1026"/>
    <s v="Standard Class"/>
    <x v="0"/>
    <s v="Decatur"/>
    <x v="5"/>
    <s v="United States"/>
    <n v="62521"/>
    <s v="Central"/>
    <x v="2"/>
    <x v="11"/>
    <n v="32.064"/>
    <x v="5227"/>
    <n v="2.41"/>
    <s v="High"/>
  </r>
  <r>
    <s v="CA-2014-160927"/>
    <x v="990"/>
    <s v="Second Class"/>
    <x v="0"/>
    <s v="Marion"/>
    <x v="38"/>
    <s v="United States"/>
    <n v="52302"/>
    <s v="Central"/>
    <x v="2"/>
    <x v="11"/>
    <n v="14.91"/>
    <x v="5228"/>
    <n v="2.41"/>
    <s v="High"/>
  </r>
  <r>
    <s v="CA-2013-163384"/>
    <x v="356"/>
    <s v="First Class"/>
    <x v="2"/>
    <s v="San Francisco"/>
    <x v="1"/>
    <s v="United States"/>
    <n v="94122"/>
    <s v="West"/>
    <x v="1"/>
    <x v="12"/>
    <n v="32.400000000000006"/>
    <x v="2949"/>
    <n v="2.4"/>
    <s v="High"/>
  </r>
  <r>
    <s v="CA-2014-155873"/>
    <x v="124"/>
    <s v="Standard Class"/>
    <x v="2"/>
    <s v="Carlsbad"/>
    <x v="41"/>
    <s v="United States"/>
    <n v="88220"/>
    <s v="West"/>
    <x v="1"/>
    <x v="12"/>
    <n v="19.440000000000001"/>
    <x v="3585"/>
    <n v="2.4"/>
    <s v="High"/>
  </r>
  <r>
    <s v="CA-2011-166457"/>
    <x v="1043"/>
    <s v="Second Class"/>
    <x v="0"/>
    <s v="Richmond"/>
    <x v="4"/>
    <s v="United States"/>
    <n v="40475"/>
    <s v="South"/>
    <x v="1"/>
    <x v="12"/>
    <n v="24.56"/>
    <x v="3736"/>
    <n v="2.4"/>
    <s v="Medium"/>
  </r>
  <r>
    <s v="CA-2012-155068"/>
    <x v="577"/>
    <s v="Same Day"/>
    <x v="0"/>
    <s v="Lakeland"/>
    <x v="9"/>
    <s v="United States"/>
    <n v="33801"/>
    <s v="South"/>
    <x v="1"/>
    <x v="13"/>
    <n v="10.688000000000001"/>
    <x v="5229"/>
    <n v="2.4"/>
    <s v="High"/>
  </r>
  <r>
    <s v="CA-2012-163090"/>
    <x v="321"/>
    <s v="Second Class"/>
    <x v="0"/>
    <s v="Chicago"/>
    <x v="5"/>
    <s v="United States"/>
    <n v="60610"/>
    <s v="Central"/>
    <x v="1"/>
    <x v="3"/>
    <n v="40.92"/>
    <x v="5230"/>
    <n v="2.4"/>
    <s v="Medium"/>
  </r>
  <r>
    <s v="CA-2012-130218"/>
    <x v="616"/>
    <s v="First Class"/>
    <x v="0"/>
    <s v="Florence"/>
    <x v="36"/>
    <s v="United States"/>
    <n v="29501"/>
    <s v="South"/>
    <x v="1"/>
    <x v="9"/>
    <n v="27.92"/>
    <x v="3932"/>
    <n v="2.4"/>
    <s v="Medium"/>
  </r>
  <r>
    <s v="CA-2014-143217"/>
    <x v="245"/>
    <s v="Standard Class"/>
    <x v="2"/>
    <s v="Milwaukee"/>
    <x v="16"/>
    <s v="United States"/>
    <n v="53209"/>
    <s v="Central"/>
    <x v="1"/>
    <x v="1"/>
    <n v="18.240000000000002"/>
    <x v="5231"/>
    <n v="2.4"/>
    <s v="Low"/>
  </r>
  <r>
    <s v="CA-2012-167374"/>
    <x v="135"/>
    <s v="Second Class"/>
    <x v="0"/>
    <s v="Philadelphia"/>
    <x v="12"/>
    <s v="United States"/>
    <n v="19140"/>
    <s v="East"/>
    <x v="0"/>
    <x v="0"/>
    <n v="16.776000000000003"/>
    <x v="5232"/>
    <n v="2.4"/>
    <s v="Medium"/>
  </r>
  <r>
    <s v="CA-2012-145394"/>
    <x v="439"/>
    <s v="Standard Class"/>
    <x v="1"/>
    <s v="Chicago"/>
    <x v="5"/>
    <s v="United States"/>
    <n v="60610"/>
    <s v="Central"/>
    <x v="2"/>
    <x v="11"/>
    <n v="34.504000000000005"/>
    <x v="5233"/>
    <n v="2.4"/>
    <s v="Medium"/>
  </r>
  <r>
    <s v="CA-2014-132976"/>
    <x v="1"/>
    <s v="Standard Class"/>
    <x v="1"/>
    <s v="Philadelphia"/>
    <x v="12"/>
    <s v="United States"/>
    <n v="19140"/>
    <s v="East"/>
    <x v="1"/>
    <x v="12"/>
    <n v="18.175999999999998"/>
    <x v="5234"/>
    <n v="2.39"/>
    <s v="High"/>
  </r>
  <r>
    <s v="CA-2012-129098"/>
    <x v="194"/>
    <s v="Standard Class"/>
    <x v="0"/>
    <s v="Springfield"/>
    <x v="3"/>
    <s v="United States"/>
    <n v="22153"/>
    <s v="South"/>
    <x v="1"/>
    <x v="9"/>
    <n v="30.84"/>
    <x v="5235"/>
    <n v="2.39"/>
    <s v="Medium"/>
  </r>
  <r>
    <s v="CA-2011-117317"/>
    <x v="934"/>
    <s v="Same Day"/>
    <x v="0"/>
    <s v="Los Angeles"/>
    <x v="1"/>
    <s v="United States"/>
    <n v="90032"/>
    <s v="West"/>
    <x v="1"/>
    <x v="12"/>
    <n v="13.440000000000001"/>
    <x v="5236"/>
    <n v="2.39"/>
    <s v="Critical"/>
  </r>
  <r>
    <s v="CA-2013-118052"/>
    <x v="1097"/>
    <s v="Standard Class"/>
    <x v="2"/>
    <s v="Lorain"/>
    <x v="18"/>
    <s v="United States"/>
    <n v="44052"/>
    <s v="East"/>
    <x v="2"/>
    <x v="11"/>
    <n v="54.711999999999996"/>
    <x v="5237"/>
    <n v="2.39"/>
    <s v="Medium"/>
  </r>
  <r>
    <s v="CA-2011-127383"/>
    <x v="138"/>
    <s v="Standard Class"/>
    <x v="1"/>
    <s v="El Paso"/>
    <x v="6"/>
    <s v="United States"/>
    <n v="79907"/>
    <s v="Central"/>
    <x v="1"/>
    <x v="14"/>
    <n v="49.568000000000005"/>
    <x v="5238"/>
    <n v="2.39"/>
    <s v="Medium"/>
  </r>
  <r>
    <s v="CA-2012-118871"/>
    <x v="305"/>
    <s v="Second Class"/>
    <x v="1"/>
    <s v="Los Angeles"/>
    <x v="1"/>
    <s v="United States"/>
    <n v="90049"/>
    <s v="West"/>
    <x v="2"/>
    <x v="11"/>
    <n v="36.4"/>
    <x v="5239"/>
    <n v="2.39"/>
    <s v="Medium"/>
  </r>
  <r>
    <s v="CA-2013-129868"/>
    <x v="553"/>
    <s v="Standard Class"/>
    <x v="1"/>
    <s v="Los Angeles"/>
    <x v="1"/>
    <s v="United States"/>
    <n v="90004"/>
    <s v="West"/>
    <x v="1"/>
    <x v="13"/>
    <n v="53.97"/>
    <x v="5240"/>
    <n v="2.39"/>
    <s v="Medium"/>
  </r>
  <r>
    <s v="CA-2011-108273"/>
    <x v="200"/>
    <s v="Standard Class"/>
    <x v="0"/>
    <s v="Huntsville"/>
    <x v="6"/>
    <s v="United States"/>
    <n v="77340"/>
    <s v="Central"/>
    <x v="1"/>
    <x v="12"/>
    <n v="36.288000000000011"/>
    <x v="4061"/>
    <n v="2.39"/>
    <s v="Medium"/>
  </r>
  <r>
    <s v="CA-2012-105725"/>
    <x v="1171"/>
    <s v="Standard Class"/>
    <x v="0"/>
    <s v="Long Beach"/>
    <x v="1"/>
    <s v="United States"/>
    <n v="90805"/>
    <s v="West"/>
    <x v="2"/>
    <x v="2"/>
    <n v="35.544000000000004"/>
    <x v="5241"/>
    <n v="2.39"/>
    <s v="Medium"/>
  </r>
  <r>
    <s v="CA-2013-123414"/>
    <x v="112"/>
    <s v="Standard Class"/>
    <x v="2"/>
    <s v="Greenville"/>
    <x v="2"/>
    <s v="United States"/>
    <n v="27834"/>
    <s v="South"/>
    <x v="1"/>
    <x v="3"/>
    <n v="28.048000000000002"/>
    <x v="5242"/>
    <n v="2.39"/>
    <s v="Medium"/>
  </r>
  <r>
    <s v="CA-2014-108854"/>
    <x v="421"/>
    <s v="Standard Class"/>
    <x v="1"/>
    <s v="San Francisco"/>
    <x v="1"/>
    <s v="United States"/>
    <n v="94109"/>
    <s v="West"/>
    <x v="1"/>
    <x v="1"/>
    <n v="22.424000000000003"/>
    <x v="5243"/>
    <n v="2.39"/>
    <s v="Low"/>
  </r>
  <r>
    <s v="CA-2014-120404"/>
    <x v="58"/>
    <s v="Second Class"/>
    <x v="1"/>
    <s v="New York City"/>
    <x v="0"/>
    <s v="United States"/>
    <n v="10035"/>
    <s v="East"/>
    <x v="2"/>
    <x v="11"/>
    <n v="50.97"/>
    <x v="5244"/>
    <n v="2.39"/>
    <s v="Medium"/>
  </r>
  <r>
    <s v="CA-2013-142762"/>
    <x v="29"/>
    <s v="Standard Class"/>
    <x v="0"/>
    <s v="San Francisco"/>
    <x v="1"/>
    <s v="United States"/>
    <n v="94109"/>
    <s v="West"/>
    <x v="2"/>
    <x v="11"/>
    <n v="37.049999999999997"/>
    <x v="5245"/>
    <n v="2.38"/>
    <s v="Medium"/>
  </r>
  <r>
    <s v="CA-2013-142097"/>
    <x v="478"/>
    <s v="Standard Class"/>
    <x v="1"/>
    <s v="Springfield"/>
    <x v="3"/>
    <s v="United States"/>
    <n v="22153"/>
    <s v="South"/>
    <x v="1"/>
    <x v="8"/>
    <n v="43.26"/>
    <x v="2811"/>
    <n v="2.38"/>
    <s v="Medium"/>
  </r>
  <r>
    <s v="CA-2014-104318"/>
    <x v="714"/>
    <s v="Standard Class"/>
    <x v="1"/>
    <s v="Franklin"/>
    <x v="35"/>
    <s v="United States"/>
    <n v="37064"/>
    <s v="South"/>
    <x v="1"/>
    <x v="8"/>
    <n v="20.768000000000001"/>
    <x v="5246"/>
    <n v="2.38"/>
    <s v="Medium"/>
  </r>
  <r>
    <s v="CA-2011-103849"/>
    <x v="529"/>
    <s v="Standard Class"/>
    <x v="0"/>
    <s v="Fort Worth"/>
    <x v="6"/>
    <s v="United States"/>
    <n v="76106"/>
    <s v="Central"/>
    <x v="2"/>
    <x v="11"/>
    <n v="66.112000000000009"/>
    <x v="5247"/>
    <n v="2.37"/>
    <s v="Medium"/>
  </r>
  <r>
    <s v="CA-2011-145317"/>
    <x v="151"/>
    <s v="Standard Class"/>
    <x v="2"/>
    <s v="Jacksonville"/>
    <x v="9"/>
    <s v="United States"/>
    <n v="32216"/>
    <s v="South"/>
    <x v="2"/>
    <x v="11"/>
    <n v="30.768000000000001"/>
    <x v="5248"/>
    <n v="2.37"/>
    <s v="Medium"/>
  </r>
  <r>
    <s v="US-2011-117744"/>
    <x v="318"/>
    <s v="Standard Class"/>
    <x v="1"/>
    <s v="Corpus Christi"/>
    <x v="6"/>
    <s v="United States"/>
    <n v="78415"/>
    <s v="Central"/>
    <x v="2"/>
    <x v="11"/>
    <n v="39.960000000000008"/>
    <x v="5249"/>
    <n v="2.37"/>
    <s v="Medium"/>
  </r>
  <r>
    <s v="CA-2012-131779"/>
    <x v="1120"/>
    <s v="Standard Class"/>
    <x v="0"/>
    <s v="Newark"/>
    <x v="19"/>
    <s v="United States"/>
    <n v="19711"/>
    <s v="East"/>
    <x v="1"/>
    <x v="9"/>
    <n v="29.900000000000002"/>
    <x v="5250"/>
    <n v="2.37"/>
    <s v="Medium"/>
  </r>
  <r>
    <s v="CA-2011-145387"/>
    <x v="96"/>
    <s v="Second Class"/>
    <x v="0"/>
    <s v="Cranston"/>
    <x v="20"/>
    <s v="United States"/>
    <n v="2920"/>
    <s v="East"/>
    <x v="2"/>
    <x v="11"/>
    <n v="14.76"/>
    <x v="5251"/>
    <n v="2.37"/>
    <s v="Medium"/>
  </r>
  <r>
    <s v="CA-2012-120320"/>
    <x v="570"/>
    <s v="Standard Class"/>
    <x v="0"/>
    <s v="Houston"/>
    <x v="6"/>
    <s v="United States"/>
    <n v="77036"/>
    <s v="Central"/>
    <x v="0"/>
    <x v="4"/>
    <n v="31.92"/>
    <x v="5252"/>
    <n v="2.37"/>
    <s v="Medium"/>
  </r>
  <r>
    <s v="US-2011-137680"/>
    <x v="1178"/>
    <s v="Standard Class"/>
    <x v="0"/>
    <s v="Medford"/>
    <x v="34"/>
    <s v="United States"/>
    <n v="97504"/>
    <s v="West"/>
    <x v="1"/>
    <x v="12"/>
    <n v="32.896000000000001"/>
    <x v="5223"/>
    <n v="2.37"/>
    <s v="High"/>
  </r>
  <r>
    <s v="CA-2011-154095"/>
    <x v="318"/>
    <s v="Standard Class"/>
    <x v="1"/>
    <s v="Clinton"/>
    <x v="30"/>
    <s v="United States"/>
    <n v="20735"/>
    <s v="East"/>
    <x v="1"/>
    <x v="15"/>
    <n v="15.66"/>
    <x v="5253"/>
    <n v="2.37"/>
    <s v="High"/>
  </r>
  <r>
    <s v="CA-2011-109855"/>
    <x v="800"/>
    <s v="Standard Class"/>
    <x v="0"/>
    <s v="New York City"/>
    <x v="0"/>
    <s v="United States"/>
    <n v="10009"/>
    <s v="East"/>
    <x v="1"/>
    <x v="1"/>
    <n v="23.744"/>
    <x v="5254"/>
    <n v="2.37"/>
    <s v="High"/>
  </r>
  <r>
    <s v="CA-2013-146423"/>
    <x v="998"/>
    <s v="Same Day"/>
    <x v="0"/>
    <s v="Milford"/>
    <x v="33"/>
    <s v="United States"/>
    <n v="6460"/>
    <s v="East"/>
    <x v="1"/>
    <x v="12"/>
    <n v="51.84"/>
    <x v="2679"/>
    <n v="2.37"/>
    <s v="Medium"/>
  </r>
  <r>
    <s v="CA-2012-104948"/>
    <x v="627"/>
    <s v="Standard Class"/>
    <x v="0"/>
    <s v="San Bernardino"/>
    <x v="1"/>
    <s v="United States"/>
    <n v="92404"/>
    <s v="West"/>
    <x v="1"/>
    <x v="12"/>
    <n v="29.96"/>
    <x v="5255"/>
    <n v="2.37"/>
    <s v="Medium"/>
  </r>
  <r>
    <s v="CA-2012-100251"/>
    <x v="1141"/>
    <s v="Standard Class"/>
    <x v="0"/>
    <s v="Long Beach"/>
    <x v="0"/>
    <s v="United States"/>
    <n v="11561"/>
    <s v="East"/>
    <x v="1"/>
    <x v="15"/>
    <n v="31.5"/>
    <x v="5256"/>
    <n v="2.37"/>
    <s v="Medium"/>
  </r>
  <r>
    <s v="CA-2013-114104"/>
    <x v="454"/>
    <s v="Standard Class"/>
    <x v="0"/>
    <s v="Edmond"/>
    <x v="17"/>
    <s v="United States"/>
    <n v="73034"/>
    <s v="Central"/>
    <x v="1"/>
    <x v="15"/>
    <n v="14.62"/>
    <x v="4771"/>
    <n v="2.36"/>
    <s v="High"/>
  </r>
  <r>
    <s v="CA-2012-169740"/>
    <x v="506"/>
    <s v="Standard Class"/>
    <x v="0"/>
    <s v="Hot Springs"/>
    <x v="39"/>
    <s v="United States"/>
    <n v="71901"/>
    <s v="South"/>
    <x v="0"/>
    <x v="0"/>
    <n v="29.99"/>
    <x v="5257"/>
    <n v="2.36"/>
    <s v="Medium"/>
  </r>
  <r>
    <s v="US-2014-148054"/>
    <x v="844"/>
    <s v="Standard Class"/>
    <x v="2"/>
    <s v="Meridian"/>
    <x v="43"/>
    <s v="United States"/>
    <n v="83642"/>
    <s v="West"/>
    <x v="1"/>
    <x v="12"/>
    <n v="37.94"/>
    <x v="2941"/>
    <n v="2.36"/>
    <s v="Medium"/>
  </r>
  <r>
    <s v="US-2014-109253"/>
    <x v="55"/>
    <s v="First Class"/>
    <x v="0"/>
    <s v="Oakland"/>
    <x v="1"/>
    <s v="United States"/>
    <n v="94601"/>
    <s v="West"/>
    <x v="1"/>
    <x v="13"/>
    <n v="17.12"/>
    <x v="4050"/>
    <n v="2.36"/>
    <s v="Medium"/>
  </r>
  <r>
    <s v="CA-2013-145261"/>
    <x v="145"/>
    <s v="First Class"/>
    <x v="2"/>
    <s v="Salem"/>
    <x v="34"/>
    <s v="United States"/>
    <n v="97301"/>
    <s v="West"/>
    <x v="1"/>
    <x v="15"/>
    <n v="15.936000000000002"/>
    <x v="5258"/>
    <n v="2.36"/>
    <s v="Medium"/>
  </r>
  <r>
    <s v="CA-2014-110310"/>
    <x v="494"/>
    <s v="Standard Class"/>
    <x v="1"/>
    <s v="Tallahassee"/>
    <x v="9"/>
    <s v="United States"/>
    <n v="32303"/>
    <s v="South"/>
    <x v="1"/>
    <x v="12"/>
    <n v="56.783999999999999"/>
    <x v="5259"/>
    <n v="2.36"/>
    <s v="Medium"/>
  </r>
  <r>
    <s v="CA-2013-142902"/>
    <x v="492"/>
    <s v="Second Class"/>
    <x v="1"/>
    <s v="Arvada"/>
    <x v="29"/>
    <s v="United States"/>
    <n v="80004"/>
    <s v="West"/>
    <x v="2"/>
    <x v="11"/>
    <n v="15.136000000000003"/>
    <x v="5260"/>
    <n v="2.35"/>
    <s v="High"/>
  </r>
  <r>
    <s v="CA-2013-164511"/>
    <x v="890"/>
    <s v="Standard Class"/>
    <x v="0"/>
    <s v="New York City"/>
    <x v="0"/>
    <s v="United States"/>
    <n v="10024"/>
    <s v="East"/>
    <x v="1"/>
    <x v="9"/>
    <n v="64.959999999999994"/>
    <x v="3620"/>
    <n v="2.35"/>
    <s v="High"/>
  </r>
  <r>
    <s v="CA-2014-134915"/>
    <x v="333"/>
    <s v="Same Day"/>
    <x v="2"/>
    <s v="Glendale"/>
    <x v="28"/>
    <s v="United States"/>
    <n v="85301"/>
    <s v="West"/>
    <x v="1"/>
    <x v="12"/>
    <n v="23.120000000000005"/>
    <x v="5261"/>
    <n v="2.35"/>
    <s v="Medium"/>
  </r>
  <r>
    <s v="CA-2013-110730"/>
    <x v="782"/>
    <s v="Second Class"/>
    <x v="1"/>
    <s v="Seattle"/>
    <x v="8"/>
    <s v="United States"/>
    <n v="98115"/>
    <s v="West"/>
    <x v="1"/>
    <x v="3"/>
    <n v="13.68"/>
    <x v="5262"/>
    <n v="2.35"/>
    <s v="Critical"/>
  </r>
  <r>
    <s v="CA-2013-145492"/>
    <x v="454"/>
    <s v="Standard Class"/>
    <x v="1"/>
    <s v="Los Angeles"/>
    <x v="1"/>
    <s v="United States"/>
    <n v="90004"/>
    <s v="West"/>
    <x v="1"/>
    <x v="8"/>
    <n v="39"/>
    <x v="5263"/>
    <n v="2.35"/>
    <s v="Medium"/>
  </r>
  <r>
    <s v="CA-2014-108287"/>
    <x v="223"/>
    <s v="First Class"/>
    <x v="0"/>
    <s v="Charlotte"/>
    <x v="2"/>
    <s v="United States"/>
    <n v="28205"/>
    <s v="South"/>
    <x v="1"/>
    <x v="13"/>
    <n v="12.672000000000001"/>
    <x v="5264"/>
    <n v="2.35"/>
    <s v="Medium"/>
  </r>
  <r>
    <s v="CA-2011-166961"/>
    <x v="197"/>
    <s v="Standard Class"/>
    <x v="2"/>
    <s v="Moreno Valley"/>
    <x v="1"/>
    <s v="United States"/>
    <n v="92553"/>
    <s v="West"/>
    <x v="1"/>
    <x v="1"/>
    <n v="37.055999999999997"/>
    <x v="5265"/>
    <n v="2.35"/>
    <s v="Medium"/>
  </r>
  <r>
    <s v="CA-2014-133046"/>
    <x v="661"/>
    <s v="Second Class"/>
    <x v="0"/>
    <s v="Seattle"/>
    <x v="8"/>
    <s v="United States"/>
    <n v="98115"/>
    <s v="West"/>
    <x v="2"/>
    <x v="11"/>
    <n v="23.88"/>
    <x v="5266"/>
    <n v="2.35"/>
    <s v="Medium"/>
  </r>
  <r>
    <s v="US-2014-118535"/>
    <x v="246"/>
    <s v="Standard Class"/>
    <x v="1"/>
    <s v="New York City"/>
    <x v="0"/>
    <s v="United States"/>
    <n v="10024"/>
    <s v="East"/>
    <x v="1"/>
    <x v="15"/>
    <n v="20.7"/>
    <x v="4417"/>
    <n v="2.35"/>
    <s v="High"/>
  </r>
  <r>
    <s v="CA-2014-101273"/>
    <x v="161"/>
    <s v="Second Class"/>
    <x v="0"/>
    <s v="Port Saint Lucie"/>
    <x v="9"/>
    <s v="United States"/>
    <n v="34952"/>
    <s v="South"/>
    <x v="1"/>
    <x v="8"/>
    <n v="14.336000000000002"/>
    <x v="5267"/>
    <n v="2.35"/>
    <s v="High"/>
  </r>
  <r>
    <s v="CA-2014-113278"/>
    <x v="718"/>
    <s v="Standard Class"/>
    <x v="2"/>
    <s v="Richmond"/>
    <x v="22"/>
    <s v="United States"/>
    <n v="47374"/>
    <s v="Central"/>
    <x v="1"/>
    <x v="9"/>
    <n v="18.760000000000002"/>
    <x v="5268"/>
    <n v="2.35"/>
    <s v="Medium"/>
  </r>
  <r>
    <s v="CA-2013-126809"/>
    <x v="582"/>
    <s v="Standard Class"/>
    <x v="1"/>
    <s v="Seattle"/>
    <x v="8"/>
    <s v="United States"/>
    <n v="98103"/>
    <s v="West"/>
    <x v="1"/>
    <x v="1"/>
    <n v="35.352000000000004"/>
    <x v="5269"/>
    <n v="2.34"/>
    <s v="Medium"/>
  </r>
  <r>
    <s v="CA-2014-149181"/>
    <x v="53"/>
    <s v="Standard Class"/>
    <x v="0"/>
    <s v="Columbus"/>
    <x v="18"/>
    <s v="United States"/>
    <n v="43229"/>
    <s v="East"/>
    <x v="2"/>
    <x v="5"/>
    <n v="47.991999999999997"/>
    <x v="5026"/>
    <n v="2.34"/>
    <s v="Medium"/>
  </r>
  <r>
    <s v="CA-2012-129700"/>
    <x v="638"/>
    <s v="First Class"/>
    <x v="1"/>
    <s v="Tinley Park"/>
    <x v="5"/>
    <s v="United States"/>
    <n v="60477"/>
    <s v="Central"/>
    <x v="2"/>
    <x v="11"/>
    <n v="22.288"/>
    <x v="5270"/>
    <n v="2.34"/>
    <s v="High"/>
  </r>
  <r>
    <s v="CA-2014-122154"/>
    <x v="233"/>
    <s v="First Class"/>
    <x v="0"/>
    <s v="Jacksonville"/>
    <x v="9"/>
    <s v="United States"/>
    <n v="32216"/>
    <s v="South"/>
    <x v="1"/>
    <x v="15"/>
    <n v="15.120000000000001"/>
    <x v="5271"/>
    <n v="2.33"/>
    <s v="High"/>
  </r>
  <r>
    <s v="CA-2011-114643"/>
    <x v="1179"/>
    <s v="Standard Class"/>
    <x v="1"/>
    <s v="Los Angeles"/>
    <x v="1"/>
    <s v="United States"/>
    <n v="90032"/>
    <s v="West"/>
    <x v="1"/>
    <x v="13"/>
    <n v="14.52"/>
    <x v="5272"/>
    <n v="2.33"/>
    <s v="High"/>
  </r>
  <r>
    <s v="US-2012-134271"/>
    <x v="555"/>
    <s v="Second Class"/>
    <x v="0"/>
    <s v="New York City"/>
    <x v="0"/>
    <s v="United States"/>
    <n v="10024"/>
    <s v="East"/>
    <x v="1"/>
    <x v="15"/>
    <n v="21.93"/>
    <x v="4707"/>
    <n v="2.33"/>
    <s v="Medium"/>
  </r>
  <r>
    <s v="CA-2013-123932"/>
    <x v="864"/>
    <s v="Standard Class"/>
    <x v="1"/>
    <s v="Dallas"/>
    <x v="6"/>
    <s v="United States"/>
    <n v="75217"/>
    <s v="Central"/>
    <x v="1"/>
    <x v="12"/>
    <n v="41.92"/>
    <x v="5273"/>
    <n v="2.33"/>
    <s v="Medium"/>
  </r>
  <r>
    <s v="CA-2014-115070"/>
    <x v="928"/>
    <s v="Second Class"/>
    <x v="1"/>
    <s v="Jacksonville"/>
    <x v="9"/>
    <s v="United States"/>
    <n v="32216"/>
    <s v="South"/>
    <x v="2"/>
    <x v="11"/>
    <n v="12.320000000000002"/>
    <x v="5274"/>
    <n v="2.33"/>
    <s v="High"/>
  </r>
  <r>
    <s v="CA-2014-104927"/>
    <x v="56"/>
    <s v="Standard Class"/>
    <x v="0"/>
    <s v="Houston"/>
    <x v="6"/>
    <s v="United States"/>
    <n v="77095"/>
    <s v="Central"/>
    <x v="1"/>
    <x v="12"/>
    <n v="25.920000000000005"/>
    <x v="4089"/>
    <n v="2.33"/>
    <s v="Medium"/>
  </r>
  <r>
    <s v="CA-2012-163965"/>
    <x v="779"/>
    <s v="Standard Class"/>
    <x v="0"/>
    <s v="Miami"/>
    <x v="9"/>
    <s v="United States"/>
    <n v="33180"/>
    <s v="South"/>
    <x v="1"/>
    <x v="9"/>
    <n v="17.440000000000001"/>
    <x v="5275"/>
    <n v="2.33"/>
    <s v="Low"/>
  </r>
  <r>
    <s v="CA-2011-162992"/>
    <x v="193"/>
    <s v="First Class"/>
    <x v="1"/>
    <s v="Los Angeles"/>
    <x v="1"/>
    <s v="United States"/>
    <n v="90008"/>
    <s v="West"/>
    <x v="1"/>
    <x v="16"/>
    <n v="22.549999999999997"/>
    <x v="5276"/>
    <n v="2.33"/>
    <s v="Medium"/>
  </r>
  <r>
    <s v="CA-2013-106397"/>
    <x v="491"/>
    <s v="Standard Class"/>
    <x v="0"/>
    <s v="Orem"/>
    <x v="26"/>
    <s v="United States"/>
    <n v="84057"/>
    <s v="West"/>
    <x v="1"/>
    <x v="13"/>
    <n v="45.98"/>
    <x v="2662"/>
    <n v="2.33"/>
    <s v="Medium"/>
  </r>
  <r>
    <s v="CA-2013-157749"/>
    <x v="134"/>
    <s v="Second Class"/>
    <x v="0"/>
    <s v="Chicago"/>
    <x v="5"/>
    <s v="United States"/>
    <n v="60610"/>
    <s v="Central"/>
    <x v="2"/>
    <x v="11"/>
    <n v="4.0440000000000005"/>
    <x v="5277"/>
    <n v="2.33"/>
    <s v="Medium"/>
  </r>
  <r>
    <s v="CA-2011-151162"/>
    <x v="359"/>
    <s v="Standard Class"/>
    <x v="1"/>
    <s v="Columbus"/>
    <x v="18"/>
    <s v="United States"/>
    <n v="43229"/>
    <s v="East"/>
    <x v="1"/>
    <x v="12"/>
    <n v="17.472000000000001"/>
    <x v="5278"/>
    <n v="2.33"/>
    <s v="Medium"/>
  </r>
  <r>
    <s v="US-2012-163433"/>
    <x v="555"/>
    <s v="Second Class"/>
    <x v="1"/>
    <s v="Mcallen"/>
    <x v="6"/>
    <s v="United States"/>
    <n v="78501"/>
    <s v="Central"/>
    <x v="1"/>
    <x v="12"/>
    <n v="15.552000000000003"/>
    <x v="4153"/>
    <n v="2.33"/>
    <s v="High"/>
  </r>
  <r>
    <s v="CA-2013-150889"/>
    <x v="593"/>
    <s v="Second Class"/>
    <x v="0"/>
    <s v="Evanston"/>
    <x v="5"/>
    <s v="United States"/>
    <n v="60201"/>
    <s v="Central"/>
    <x v="0"/>
    <x v="4"/>
    <n v="11.992000000000001"/>
    <x v="5279"/>
    <n v="2.3199999999999998"/>
    <s v="High"/>
  </r>
  <r>
    <s v="CA-2013-136371"/>
    <x v="1008"/>
    <s v="Second Class"/>
    <x v="0"/>
    <s v="Oceanside"/>
    <x v="0"/>
    <s v="United States"/>
    <n v="11572"/>
    <s v="East"/>
    <x v="2"/>
    <x v="11"/>
    <n v="20.32"/>
    <x v="5280"/>
    <n v="2.3199999999999998"/>
    <s v="Medium"/>
  </r>
  <r>
    <s v="CA-2014-113705"/>
    <x v="240"/>
    <s v="Second Class"/>
    <x v="0"/>
    <s v="Richmond"/>
    <x v="3"/>
    <s v="United States"/>
    <n v="23223"/>
    <s v="South"/>
    <x v="1"/>
    <x v="1"/>
    <n v="17.760000000000002"/>
    <x v="5281"/>
    <n v="2.3199999999999998"/>
    <s v="High"/>
  </r>
  <r>
    <s v="CA-2014-162929"/>
    <x v="113"/>
    <s v="First Class"/>
    <x v="2"/>
    <s v="New York City"/>
    <x v="0"/>
    <s v="United States"/>
    <n v="10035"/>
    <s v="East"/>
    <x v="1"/>
    <x v="12"/>
    <n v="13.36"/>
    <x v="4179"/>
    <n v="2.31"/>
    <s v="Medium"/>
  </r>
  <r>
    <s v="CA-2013-160129"/>
    <x v="935"/>
    <s v="Same Day"/>
    <x v="1"/>
    <s v="Philadelphia"/>
    <x v="12"/>
    <s v="United States"/>
    <n v="19140"/>
    <s v="East"/>
    <x v="2"/>
    <x v="11"/>
    <n v="14.368000000000002"/>
    <x v="5282"/>
    <n v="2.31"/>
    <s v="High"/>
  </r>
  <r>
    <s v="US-2014-156356"/>
    <x v="444"/>
    <s v="Standard Class"/>
    <x v="0"/>
    <s v="Houston"/>
    <x v="6"/>
    <s v="United States"/>
    <n v="77095"/>
    <s v="Central"/>
    <x v="1"/>
    <x v="9"/>
    <n v="32.544000000000004"/>
    <x v="5283"/>
    <n v="2.31"/>
    <s v="Medium"/>
  </r>
  <r>
    <s v="US-2014-148362"/>
    <x v="1099"/>
    <s v="Standard Class"/>
    <x v="2"/>
    <s v="Indianapolis"/>
    <x v="22"/>
    <s v="United States"/>
    <n v="46203"/>
    <s v="Central"/>
    <x v="1"/>
    <x v="12"/>
    <n v="25.92"/>
    <x v="4039"/>
    <n v="2.31"/>
    <s v="Medium"/>
  </r>
  <r>
    <s v="CA-2012-111325"/>
    <x v="477"/>
    <s v="First Class"/>
    <x v="1"/>
    <s v="Altoona"/>
    <x v="12"/>
    <s v="United States"/>
    <n v="16602"/>
    <s v="East"/>
    <x v="1"/>
    <x v="1"/>
    <n v="4.4190000000000005"/>
    <x v="5284"/>
    <n v="2.31"/>
    <s v="Critical"/>
  </r>
  <r>
    <s v="CA-2014-124436"/>
    <x v="626"/>
    <s v="Second Class"/>
    <x v="0"/>
    <s v="Fresno"/>
    <x v="1"/>
    <s v="United States"/>
    <n v="93727"/>
    <s v="West"/>
    <x v="1"/>
    <x v="1"/>
    <n v="27.496000000000002"/>
    <x v="5285"/>
    <n v="2.31"/>
    <s v="High"/>
  </r>
  <r>
    <s v="CA-2011-134621"/>
    <x v="378"/>
    <s v="Standard Class"/>
    <x v="2"/>
    <s v="Columbia"/>
    <x v="35"/>
    <s v="United States"/>
    <n v="38401"/>
    <s v="South"/>
    <x v="1"/>
    <x v="1"/>
    <n v="18.240000000000002"/>
    <x v="5286"/>
    <n v="2.31"/>
    <s v="Low"/>
  </r>
  <r>
    <s v="CA-2012-115420"/>
    <x v="883"/>
    <s v="Standard Class"/>
    <x v="1"/>
    <s v="Los Angeles"/>
    <x v="1"/>
    <s v="United States"/>
    <n v="90004"/>
    <s v="West"/>
    <x v="1"/>
    <x v="14"/>
    <n v="21.34"/>
    <x v="5287"/>
    <n v="2.31"/>
    <s v="Low"/>
  </r>
  <r>
    <s v="CA-2011-155264"/>
    <x v="934"/>
    <s v="Second Class"/>
    <x v="1"/>
    <s v="San Francisco"/>
    <x v="1"/>
    <s v="United States"/>
    <n v="94110"/>
    <s v="West"/>
    <x v="1"/>
    <x v="15"/>
    <n v="18.75"/>
    <x v="5042"/>
    <n v="2.31"/>
    <s v="Medium"/>
  </r>
  <r>
    <s v="CA-2012-110324"/>
    <x v="59"/>
    <s v="Standard Class"/>
    <x v="2"/>
    <s v="Jackson"/>
    <x v="11"/>
    <s v="United States"/>
    <n v="49201"/>
    <s v="Central"/>
    <x v="1"/>
    <x v="12"/>
    <n v="19.440000000000001"/>
    <x v="3585"/>
    <n v="2.31"/>
    <s v="High"/>
  </r>
  <r>
    <s v="CA-2011-140858"/>
    <x v="254"/>
    <s v="Standard Class"/>
    <x v="0"/>
    <s v="Philadelphia"/>
    <x v="12"/>
    <s v="United States"/>
    <n v="19140"/>
    <s v="East"/>
    <x v="1"/>
    <x v="1"/>
    <n v="31.086000000000006"/>
    <x v="5288"/>
    <n v="2.2999999999999998"/>
    <s v="High"/>
  </r>
  <r>
    <s v="CA-2014-121412"/>
    <x v="601"/>
    <s v="Standard Class"/>
    <x v="1"/>
    <s v="Louisville"/>
    <x v="29"/>
    <s v="United States"/>
    <n v="80027"/>
    <s v="West"/>
    <x v="2"/>
    <x v="11"/>
    <n v="29.328000000000003"/>
    <x v="5289"/>
    <n v="2.2999999999999998"/>
    <s v="Medium"/>
  </r>
  <r>
    <s v="CA-2014-168655"/>
    <x v="47"/>
    <s v="Standard Class"/>
    <x v="1"/>
    <s v="Albuquerque"/>
    <x v="41"/>
    <s v="United States"/>
    <n v="87105"/>
    <s v="West"/>
    <x v="1"/>
    <x v="1"/>
    <n v="79.872000000000014"/>
    <x v="3046"/>
    <n v="2.2999999999999998"/>
    <s v="Medium"/>
  </r>
  <r>
    <s v="CA-2011-153969"/>
    <x v="162"/>
    <s v="Standard Class"/>
    <x v="0"/>
    <s v="San Francisco"/>
    <x v="1"/>
    <s v="United States"/>
    <n v="94109"/>
    <s v="West"/>
    <x v="1"/>
    <x v="14"/>
    <n v="15.56"/>
    <x v="5290"/>
    <n v="2.2999999999999998"/>
    <s v="High"/>
  </r>
  <r>
    <s v="CA-2012-128083"/>
    <x v="1180"/>
    <s v="Standard Class"/>
    <x v="1"/>
    <s v="Plantation"/>
    <x v="9"/>
    <s v="United States"/>
    <n v="33317"/>
    <s v="South"/>
    <x v="2"/>
    <x v="11"/>
    <n v="30.880000000000003"/>
    <x v="5291"/>
    <n v="2.2999999999999998"/>
    <s v="Medium"/>
  </r>
  <r>
    <s v="CA-2013-124233"/>
    <x v="216"/>
    <s v="Standard Class"/>
    <x v="0"/>
    <s v="Los Angeles"/>
    <x v="1"/>
    <s v="United States"/>
    <n v="90032"/>
    <s v="West"/>
    <x v="2"/>
    <x v="11"/>
    <n v="24.700000000000003"/>
    <x v="5292"/>
    <n v="2.2999999999999998"/>
    <s v="Low"/>
  </r>
  <r>
    <s v="CA-2014-155607"/>
    <x v="237"/>
    <s v="Standard Class"/>
    <x v="2"/>
    <s v="New York City"/>
    <x v="0"/>
    <s v="United States"/>
    <n v="10009"/>
    <s v="East"/>
    <x v="1"/>
    <x v="8"/>
    <n v="58.730000000000004"/>
    <x v="5293"/>
    <n v="2.2999999999999998"/>
    <s v="Medium"/>
  </r>
  <r>
    <s v="CA-2011-103989"/>
    <x v="495"/>
    <s v="First Class"/>
    <x v="1"/>
    <s v="Lakeland"/>
    <x v="9"/>
    <s v="United States"/>
    <n v="33801"/>
    <s v="South"/>
    <x v="1"/>
    <x v="15"/>
    <n v="11.808"/>
    <x v="5294"/>
    <n v="2.2999999999999998"/>
    <s v="High"/>
  </r>
  <r>
    <s v="CA-2011-161508"/>
    <x v="411"/>
    <s v="Standard Class"/>
    <x v="2"/>
    <s v="League City"/>
    <x v="6"/>
    <s v="United States"/>
    <n v="77573"/>
    <s v="Central"/>
    <x v="1"/>
    <x v="13"/>
    <n v="22.288"/>
    <x v="5295"/>
    <n v="2.2999999999999998"/>
    <s v="Medium"/>
  </r>
  <r>
    <s v="CA-2013-138583"/>
    <x v="646"/>
    <s v="Standard Class"/>
    <x v="2"/>
    <s v="Philadelphia"/>
    <x v="12"/>
    <s v="United States"/>
    <n v="19120"/>
    <s v="East"/>
    <x v="1"/>
    <x v="13"/>
    <n v="16.656000000000002"/>
    <x v="5296"/>
    <n v="2.2999999999999998"/>
    <s v="High"/>
  </r>
  <r>
    <s v="CA-2011-128622"/>
    <x v="222"/>
    <s v="Second Class"/>
    <x v="1"/>
    <s v="San Francisco"/>
    <x v="1"/>
    <s v="United States"/>
    <n v="94110"/>
    <s v="West"/>
    <x v="1"/>
    <x v="3"/>
    <n v="10.95"/>
    <x v="5297"/>
    <n v="2.2999999999999998"/>
    <s v="Critical"/>
  </r>
  <r>
    <s v="CA-2014-127705"/>
    <x v="1181"/>
    <s v="Standard Class"/>
    <x v="2"/>
    <s v="Lorain"/>
    <x v="18"/>
    <s v="United States"/>
    <n v="44052"/>
    <s v="East"/>
    <x v="1"/>
    <x v="9"/>
    <n v="27.439999999999998"/>
    <x v="4076"/>
    <n v="2.29"/>
    <s v="Medium"/>
  </r>
  <r>
    <s v="CA-2014-110905"/>
    <x v="574"/>
    <s v="Second Class"/>
    <x v="0"/>
    <s v="Springfield"/>
    <x v="21"/>
    <s v="United States"/>
    <n v="65807"/>
    <s v="Central"/>
    <x v="1"/>
    <x v="8"/>
    <n v="24.18"/>
    <x v="5298"/>
    <n v="2.29"/>
    <s v="Medium"/>
  </r>
  <r>
    <s v="CA-2011-130673"/>
    <x v="961"/>
    <s v="Second Class"/>
    <x v="1"/>
    <s v="San Marcos"/>
    <x v="6"/>
    <s v="United States"/>
    <n v="78666"/>
    <s v="Central"/>
    <x v="0"/>
    <x v="0"/>
    <n v="20.784000000000002"/>
    <x v="5299"/>
    <n v="2.29"/>
    <s v="High"/>
  </r>
  <r>
    <s v="US-2013-135209"/>
    <x v="588"/>
    <s v="Second Class"/>
    <x v="2"/>
    <s v="Miami"/>
    <x v="9"/>
    <s v="United States"/>
    <n v="33178"/>
    <s v="South"/>
    <x v="1"/>
    <x v="12"/>
    <n v="25.344000000000001"/>
    <x v="5087"/>
    <n v="2.29"/>
    <s v="High"/>
  </r>
  <r>
    <s v="CA-2012-113222"/>
    <x v="405"/>
    <s v="Same Day"/>
    <x v="2"/>
    <s v="Lawrence"/>
    <x v="22"/>
    <s v="United States"/>
    <n v="46226"/>
    <s v="Central"/>
    <x v="1"/>
    <x v="1"/>
    <n v="10.74"/>
    <x v="5300"/>
    <n v="2.29"/>
    <s v="High"/>
  </r>
  <r>
    <s v="CA-2013-130477"/>
    <x v="216"/>
    <s v="Standard Class"/>
    <x v="0"/>
    <s v="Los Angeles"/>
    <x v="1"/>
    <s v="United States"/>
    <n v="90032"/>
    <s v="West"/>
    <x v="1"/>
    <x v="12"/>
    <n v="12.96"/>
    <x v="4432"/>
    <n v="2.2799999999999998"/>
    <s v="High"/>
  </r>
  <r>
    <s v="CA-2013-154711"/>
    <x v="1078"/>
    <s v="Standard Class"/>
    <x v="1"/>
    <s v="New York City"/>
    <x v="0"/>
    <s v="United States"/>
    <n v="10009"/>
    <s v="East"/>
    <x v="1"/>
    <x v="13"/>
    <n v="20.82"/>
    <x v="5301"/>
    <n v="2.2799999999999998"/>
    <s v="Medium"/>
  </r>
  <r>
    <s v="CA-2012-123505"/>
    <x v="974"/>
    <s v="Standard Class"/>
    <x v="0"/>
    <s v="Quincy"/>
    <x v="15"/>
    <s v="United States"/>
    <n v="2169"/>
    <s v="East"/>
    <x v="1"/>
    <x v="12"/>
    <n v="14.940000000000001"/>
    <x v="4409"/>
    <n v="2.2799999999999998"/>
    <s v="High"/>
  </r>
  <r>
    <s v="CA-2013-105900"/>
    <x v="398"/>
    <s v="Standard Class"/>
    <x v="1"/>
    <s v="Columbus"/>
    <x v="22"/>
    <s v="United States"/>
    <n v="47201"/>
    <s v="Central"/>
    <x v="1"/>
    <x v="13"/>
    <n v="33.4"/>
    <x v="5302"/>
    <n v="2.2799999999999998"/>
    <s v="Medium"/>
  </r>
  <r>
    <s v="CA-2012-146948"/>
    <x v="51"/>
    <s v="Standard Class"/>
    <x v="2"/>
    <s v="Baltimore"/>
    <x v="30"/>
    <s v="United States"/>
    <n v="21215"/>
    <s v="East"/>
    <x v="1"/>
    <x v="16"/>
    <n v="11.52"/>
    <x v="5303"/>
    <n v="2.2799999999999998"/>
    <s v="High"/>
  </r>
  <r>
    <s v="CA-2011-124730"/>
    <x v="699"/>
    <s v="Same Day"/>
    <x v="0"/>
    <s v="Utica"/>
    <x v="0"/>
    <s v="United States"/>
    <n v="13501"/>
    <s v="East"/>
    <x v="1"/>
    <x v="1"/>
    <n v="12.912000000000001"/>
    <x v="5304"/>
    <n v="2.2799999999999998"/>
    <s v="High"/>
  </r>
  <r>
    <s v="CA-2011-102652"/>
    <x v="513"/>
    <s v="Standard Class"/>
    <x v="1"/>
    <s v="Los Angeles"/>
    <x v="1"/>
    <s v="United States"/>
    <n v="90049"/>
    <s v="West"/>
    <x v="1"/>
    <x v="12"/>
    <n v="55.48"/>
    <x v="2243"/>
    <n v="2.2799999999999998"/>
    <s v="Medium"/>
  </r>
  <r>
    <s v="CA-2012-142139"/>
    <x v="75"/>
    <s v="Standard Class"/>
    <x v="2"/>
    <s v="Bedford"/>
    <x v="6"/>
    <s v="United States"/>
    <n v="76021"/>
    <s v="Central"/>
    <x v="1"/>
    <x v="12"/>
    <n v="20.96"/>
    <x v="5305"/>
    <n v="2.2799999999999998"/>
    <s v="High"/>
  </r>
  <r>
    <s v="CA-2014-130904"/>
    <x v="810"/>
    <s v="Standard Class"/>
    <x v="0"/>
    <s v="Burlington"/>
    <x v="2"/>
    <s v="United States"/>
    <n v="27217"/>
    <s v="South"/>
    <x v="1"/>
    <x v="13"/>
    <n v="20.992000000000001"/>
    <x v="5306"/>
    <n v="2.2799999999999998"/>
    <s v="Medium"/>
  </r>
  <r>
    <s v="CA-2013-128916"/>
    <x v="792"/>
    <s v="Second Class"/>
    <x v="2"/>
    <s v="Houston"/>
    <x v="6"/>
    <s v="United States"/>
    <n v="77070"/>
    <s v="Central"/>
    <x v="2"/>
    <x v="11"/>
    <n v="9.5519999999999996"/>
    <x v="5307"/>
    <n v="2.2799999999999998"/>
    <s v="Critical"/>
  </r>
  <r>
    <s v="CA-2014-121559"/>
    <x v="123"/>
    <s v="Second Class"/>
    <x v="1"/>
    <s v="Indianapolis"/>
    <x v="22"/>
    <s v="United States"/>
    <n v="46203"/>
    <s v="Central"/>
    <x v="1"/>
    <x v="1"/>
    <n v="17.38"/>
    <x v="5308"/>
    <n v="2.2799999999999998"/>
    <s v="High"/>
  </r>
  <r>
    <s v="US-2011-134971"/>
    <x v="667"/>
    <s v="Second Class"/>
    <x v="1"/>
    <s v="Peoria"/>
    <x v="5"/>
    <s v="United States"/>
    <n v="61604"/>
    <s v="Central"/>
    <x v="1"/>
    <x v="1"/>
    <n v="12.461999999999996"/>
    <x v="5309"/>
    <n v="2.27"/>
    <s v="High"/>
  </r>
  <r>
    <s v="CA-2014-132521"/>
    <x v="601"/>
    <s v="Second Class"/>
    <x v="0"/>
    <s v="Seattle"/>
    <x v="8"/>
    <s v="United States"/>
    <n v="98105"/>
    <s v="West"/>
    <x v="1"/>
    <x v="1"/>
    <n v="6.88"/>
    <x v="5310"/>
    <n v="2.27"/>
    <s v="Critical"/>
  </r>
  <r>
    <s v="CA-2011-131905"/>
    <x v="784"/>
    <s v="First Class"/>
    <x v="1"/>
    <s v="Chesapeake"/>
    <x v="3"/>
    <s v="United States"/>
    <n v="23320"/>
    <s v="South"/>
    <x v="1"/>
    <x v="15"/>
    <n v="15"/>
    <x v="5311"/>
    <n v="2.27"/>
    <s v="Medium"/>
  </r>
  <r>
    <s v="CA-2012-124541"/>
    <x v="1123"/>
    <s v="Standard Class"/>
    <x v="0"/>
    <s v="Houston"/>
    <x v="6"/>
    <s v="United States"/>
    <n v="77041"/>
    <s v="Central"/>
    <x v="0"/>
    <x v="0"/>
    <n v="25.488"/>
    <x v="5312"/>
    <n v="2.27"/>
    <s v="High"/>
  </r>
  <r>
    <s v="CA-2014-104381"/>
    <x v="962"/>
    <s v="Standard Class"/>
    <x v="2"/>
    <s v="Rochester"/>
    <x v="0"/>
    <s v="United States"/>
    <n v="14609"/>
    <s v="East"/>
    <x v="1"/>
    <x v="1"/>
    <n v="33.375999999999998"/>
    <x v="5313"/>
    <n v="2.27"/>
    <s v="Medium"/>
  </r>
  <r>
    <s v="US-2012-147662"/>
    <x v="612"/>
    <s v="Standard Class"/>
    <x v="0"/>
    <s v="Akron"/>
    <x v="18"/>
    <s v="United States"/>
    <n v="44312"/>
    <s v="East"/>
    <x v="1"/>
    <x v="1"/>
    <n v="14.952000000000004"/>
    <x v="5314"/>
    <n v="2.27"/>
    <s v="High"/>
  </r>
  <r>
    <s v="CA-2014-108854"/>
    <x v="421"/>
    <s v="Standard Class"/>
    <x v="1"/>
    <s v="San Francisco"/>
    <x v="1"/>
    <s v="United States"/>
    <n v="94109"/>
    <s v="West"/>
    <x v="1"/>
    <x v="12"/>
    <n v="87.92"/>
    <x v="5315"/>
    <n v="2.27"/>
    <s v="Low"/>
  </r>
  <r>
    <s v="CA-2011-124856"/>
    <x v="83"/>
    <s v="Second Class"/>
    <x v="0"/>
    <s v="New York City"/>
    <x v="0"/>
    <s v="United States"/>
    <n v="10011"/>
    <s v="East"/>
    <x v="1"/>
    <x v="15"/>
    <n v="18.899999999999999"/>
    <x v="4360"/>
    <n v="2.27"/>
    <s v="High"/>
  </r>
  <r>
    <s v="CA-2013-167605"/>
    <x v="600"/>
    <s v="Second Class"/>
    <x v="0"/>
    <s v="Saint Charles"/>
    <x v="5"/>
    <s v="United States"/>
    <n v="60174"/>
    <s v="Central"/>
    <x v="2"/>
    <x v="11"/>
    <n v="30.344000000000001"/>
    <x v="5316"/>
    <n v="2.27"/>
    <s v="Medium"/>
  </r>
  <r>
    <s v="CA-2014-121790"/>
    <x v="190"/>
    <s v="Standard Class"/>
    <x v="0"/>
    <s v="Aurora"/>
    <x v="5"/>
    <s v="United States"/>
    <n v="60505"/>
    <s v="Central"/>
    <x v="1"/>
    <x v="3"/>
    <n v="31.680000000000003"/>
    <x v="4858"/>
    <n v="2.27"/>
    <s v="Medium"/>
  </r>
  <r>
    <s v="CA-2014-129294"/>
    <x v="343"/>
    <s v="Standard Class"/>
    <x v="1"/>
    <s v="Los Angeles"/>
    <x v="1"/>
    <s v="United States"/>
    <n v="90032"/>
    <s v="West"/>
    <x v="1"/>
    <x v="1"/>
    <n v="19.68"/>
    <x v="5317"/>
    <n v="2.27"/>
    <s v="High"/>
  </r>
  <r>
    <s v="CA-2011-111059"/>
    <x v="1064"/>
    <s v="Second Class"/>
    <x v="0"/>
    <s v="Seattle"/>
    <x v="8"/>
    <s v="United States"/>
    <n v="98105"/>
    <s v="West"/>
    <x v="1"/>
    <x v="1"/>
    <n v="13.272000000000002"/>
    <x v="5318"/>
    <n v="2.2599999999999998"/>
    <s v="High"/>
  </r>
  <r>
    <s v="CA-2012-137897"/>
    <x v="155"/>
    <s v="Standard Class"/>
    <x v="1"/>
    <s v="New York City"/>
    <x v="0"/>
    <s v="United States"/>
    <n v="10035"/>
    <s v="East"/>
    <x v="0"/>
    <x v="0"/>
    <n v="37.6"/>
    <x v="5319"/>
    <n v="2.2599999999999998"/>
    <s v="Medium"/>
  </r>
  <r>
    <s v="CA-2014-169264"/>
    <x v="729"/>
    <s v="Second Class"/>
    <x v="0"/>
    <s v="San Francisco"/>
    <x v="1"/>
    <s v="United States"/>
    <n v="94109"/>
    <s v="West"/>
    <x v="1"/>
    <x v="13"/>
    <n v="16.68"/>
    <x v="5320"/>
    <n v="2.2599999999999998"/>
    <s v="High"/>
  </r>
  <r>
    <s v="US-2013-133508"/>
    <x v="744"/>
    <s v="Standard Class"/>
    <x v="2"/>
    <s v="Omaha"/>
    <x v="24"/>
    <s v="United States"/>
    <n v="68104"/>
    <s v="Central"/>
    <x v="1"/>
    <x v="16"/>
    <n v="29.049999999999997"/>
    <x v="5321"/>
    <n v="2.2599999999999998"/>
    <s v="High"/>
  </r>
  <r>
    <s v="CA-2011-145387"/>
    <x v="96"/>
    <s v="Second Class"/>
    <x v="0"/>
    <s v="Cranston"/>
    <x v="20"/>
    <s v="United States"/>
    <n v="2920"/>
    <s v="East"/>
    <x v="1"/>
    <x v="13"/>
    <n v="49.25"/>
    <x v="5322"/>
    <n v="2.2599999999999998"/>
    <s v="Medium"/>
  </r>
  <r>
    <s v="US-2014-169551"/>
    <x v="189"/>
    <s v="First Class"/>
    <x v="0"/>
    <s v="Philadelphia"/>
    <x v="12"/>
    <s v="United States"/>
    <n v="19120"/>
    <s v="East"/>
    <x v="1"/>
    <x v="9"/>
    <n v="13.392000000000001"/>
    <x v="5323"/>
    <n v="2.2599999999999998"/>
    <s v="High"/>
  </r>
  <r>
    <s v="CA-2014-168403"/>
    <x v="265"/>
    <s v="Standard Class"/>
    <x v="1"/>
    <s v="Portland"/>
    <x v="34"/>
    <s v="United States"/>
    <n v="97206"/>
    <s v="West"/>
    <x v="1"/>
    <x v="12"/>
    <n v="31.104000000000006"/>
    <x v="5324"/>
    <n v="2.2599999999999998"/>
    <s v="Medium"/>
  </r>
  <r>
    <s v="CA-2014-102736"/>
    <x v="953"/>
    <s v="Standard Class"/>
    <x v="0"/>
    <s v="Knoxville"/>
    <x v="35"/>
    <s v="United States"/>
    <n v="37918"/>
    <s v="South"/>
    <x v="1"/>
    <x v="12"/>
    <n v="15.552000000000003"/>
    <x v="4153"/>
    <n v="2.2599999999999998"/>
    <s v="High"/>
  </r>
  <r>
    <s v="CA-2014-146269"/>
    <x v="844"/>
    <s v="Same Day"/>
    <x v="0"/>
    <s v="Chicago"/>
    <x v="5"/>
    <s v="United States"/>
    <n v="60623"/>
    <s v="Central"/>
    <x v="1"/>
    <x v="13"/>
    <n v="19.152000000000001"/>
    <x v="5325"/>
    <n v="2.2599999999999998"/>
    <s v="High"/>
  </r>
  <r>
    <s v="CA-2013-142545"/>
    <x v="167"/>
    <s v="Standard Class"/>
    <x v="1"/>
    <s v="Belleville"/>
    <x v="14"/>
    <s v="United States"/>
    <n v="7109"/>
    <s v="East"/>
    <x v="1"/>
    <x v="12"/>
    <n v="32.400000000000006"/>
    <x v="2949"/>
    <n v="2.25"/>
    <s v="Medium"/>
  </r>
  <r>
    <s v="CA-2012-131534"/>
    <x v="956"/>
    <s v="Standard Class"/>
    <x v="0"/>
    <s v="Los Angeles"/>
    <x v="1"/>
    <s v="United States"/>
    <n v="90036"/>
    <s v="West"/>
    <x v="1"/>
    <x v="12"/>
    <n v="33.4"/>
    <x v="5326"/>
    <n v="2.25"/>
    <s v="Medium"/>
  </r>
  <r>
    <s v="CA-2014-122035"/>
    <x v="532"/>
    <s v="Standard Class"/>
    <x v="1"/>
    <s v="Sioux Falls"/>
    <x v="48"/>
    <s v="United States"/>
    <n v="57103"/>
    <s v="Central"/>
    <x v="1"/>
    <x v="1"/>
    <n v="43"/>
    <x v="5327"/>
    <n v="2.25"/>
    <s v="Medium"/>
  </r>
  <r>
    <s v="CA-2014-126067"/>
    <x v="383"/>
    <s v="Standard Class"/>
    <x v="2"/>
    <s v="Seattle"/>
    <x v="8"/>
    <s v="United States"/>
    <n v="98105"/>
    <s v="West"/>
    <x v="0"/>
    <x v="4"/>
    <n v="35.167999999999999"/>
    <x v="5328"/>
    <n v="2.25"/>
    <s v="Medium"/>
  </r>
  <r>
    <s v="CA-2014-168858"/>
    <x v="113"/>
    <s v="Standard Class"/>
    <x v="1"/>
    <s v="New York City"/>
    <x v="0"/>
    <s v="United States"/>
    <n v="10011"/>
    <s v="East"/>
    <x v="1"/>
    <x v="14"/>
    <n v="16.740000000000002"/>
    <x v="5329"/>
    <n v="2.25"/>
    <s v="High"/>
  </r>
  <r>
    <s v="CA-2014-131254"/>
    <x v="113"/>
    <s v="First Class"/>
    <x v="0"/>
    <s v="Houston"/>
    <x v="6"/>
    <s v="United States"/>
    <n v="77095"/>
    <s v="Central"/>
    <x v="2"/>
    <x v="5"/>
    <n v="191.05799999999999"/>
    <x v="5330"/>
    <n v="2.25"/>
    <s v="High"/>
  </r>
  <r>
    <s v="CA-2011-107573"/>
    <x v="8"/>
    <s v="Standard Class"/>
    <x v="0"/>
    <s v="Miami"/>
    <x v="9"/>
    <s v="United States"/>
    <n v="33178"/>
    <s v="South"/>
    <x v="1"/>
    <x v="14"/>
    <n v="23.472000000000001"/>
    <x v="4351"/>
    <n v="2.25"/>
    <s v="High"/>
  </r>
  <r>
    <s v="CA-2011-141299"/>
    <x v="486"/>
    <s v="Second Class"/>
    <x v="2"/>
    <s v="Midland"/>
    <x v="11"/>
    <s v="United States"/>
    <n v="48640"/>
    <s v="Central"/>
    <x v="1"/>
    <x v="14"/>
    <n v="15.28"/>
    <x v="4650"/>
    <n v="2.25"/>
    <s v="Medium"/>
  </r>
  <r>
    <s v="CA-2013-151974"/>
    <x v="870"/>
    <s v="Standard Class"/>
    <x v="2"/>
    <s v="Philadelphia"/>
    <x v="12"/>
    <s v="United States"/>
    <n v="19134"/>
    <s v="East"/>
    <x v="1"/>
    <x v="15"/>
    <n v="16.520000000000003"/>
    <x v="4694"/>
    <n v="2.25"/>
    <s v="Low"/>
  </r>
  <r>
    <s v="CA-2012-151869"/>
    <x v="248"/>
    <s v="Same Day"/>
    <x v="0"/>
    <s v="Freeport"/>
    <x v="0"/>
    <s v="United States"/>
    <n v="11520"/>
    <s v="East"/>
    <x v="1"/>
    <x v="12"/>
    <n v="20.04"/>
    <x v="4035"/>
    <n v="2.25"/>
    <s v="High"/>
  </r>
  <r>
    <s v="CA-2011-133851"/>
    <x v="241"/>
    <s v="Standard Class"/>
    <x v="0"/>
    <s v="San Francisco"/>
    <x v="1"/>
    <s v="United States"/>
    <n v="94122"/>
    <s v="West"/>
    <x v="1"/>
    <x v="13"/>
    <n v="23.1"/>
    <x v="5331"/>
    <n v="2.2400000000000002"/>
    <s v="Low"/>
  </r>
  <r>
    <s v="CA-2014-102414"/>
    <x v="1013"/>
    <s v="Second Class"/>
    <x v="0"/>
    <s v="Phoenix"/>
    <x v="28"/>
    <s v="United States"/>
    <n v="85023"/>
    <s v="West"/>
    <x v="0"/>
    <x v="4"/>
    <n v="29.592000000000002"/>
    <x v="5332"/>
    <n v="2.2400000000000002"/>
    <s v="Medium"/>
  </r>
  <r>
    <s v="CA-2014-100314"/>
    <x v="678"/>
    <s v="Standard Class"/>
    <x v="2"/>
    <s v="Pasadena"/>
    <x v="6"/>
    <s v="United States"/>
    <n v="77506"/>
    <s v="Central"/>
    <x v="1"/>
    <x v="14"/>
    <n v="27.968000000000004"/>
    <x v="5333"/>
    <n v="2.2400000000000002"/>
    <s v="Medium"/>
  </r>
  <r>
    <s v="CA-2014-131492"/>
    <x v="307"/>
    <s v="Second Class"/>
    <x v="1"/>
    <s v="San Francisco"/>
    <x v="1"/>
    <s v="United States"/>
    <n v="94110"/>
    <s v="West"/>
    <x v="1"/>
    <x v="15"/>
    <n v="31.5"/>
    <x v="5256"/>
    <n v="2.2400000000000002"/>
    <s v="Medium"/>
  </r>
  <r>
    <s v="CA-2011-143840"/>
    <x v="1105"/>
    <s v="Standard Class"/>
    <x v="0"/>
    <s v="Decatur"/>
    <x v="23"/>
    <s v="United States"/>
    <n v="35601"/>
    <s v="South"/>
    <x v="0"/>
    <x v="4"/>
    <n v="44.95"/>
    <x v="5334"/>
    <n v="2.2400000000000002"/>
    <s v="Medium"/>
  </r>
  <r>
    <s v="CA-2012-118955"/>
    <x v="12"/>
    <s v="Standard Class"/>
    <x v="0"/>
    <s v="Grand Prairie"/>
    <x v="6"/>
    <s v="United States"/>
    <n v="75051"/>
    <s v="Central"/>
    <x v="1"/>
    <x v="12"/>
    <n v="27.216000000000001"/>
    <x v="3135"/>
    <n v="2.2400000000000002"/>
    <s v="Medium"/>
  </r>
  <r>
    <s v="CA-2013-116526"/>
    <x v="453"/>
    <s v="Standard Class"/>
    <x v="0"/>
    <s v="Detroit"/>
    <x v="11"/>
    <s v="United States"/>
    <n v="48227"/>
    <s v="Central"/>
    <x v="1"/>
    <x v="1"/>
    <n v="26.400000000000002"/>
    <x v="3611"/>
    <n v="2.2400000000000002"/>
    <s v="Medium"/>
  </r>
  <r>
    <s v="CA-2012-143700"/>
    <x v="625"/>
    <s v="Same Day"/>
    <x v="0"/>
    <s v="Philadelphia"/>
    <x v="12"/>
    <s v="United States"/>
    <n v="19140"/>
    <s v="East"/>
    <x v="1"/>
    <x v="12"/>
    <n v="10.368000000000002"/>
    <x v="4622"/>
    <n v="2.2400000000000002"/>
    <s v="High"/>
  </r>
  <r>
    <s v="CA-2013-140081"/>
    <x v="679"/>
    <s v="Standard Class"/>
    <x v="2"/>
    <s v="Philadelphia"/>
    <x v="12"/>
    <s v="United States"/>
    <n v="19120"/>
    <s v="East"/>
    <x v="1"/>
    <x v="12"/>
    <n v="45.056000000000004"/>
    <x v="5335"/>
    <n v="2.23"/>
    <s v="High"/>
  </r>
  <r>
    <s v="CA-2013-112893"/>
    <x v="1167"/>
    <s v="Second Class"/>
    <x v="0"/>
    <s v="Stockton"/>
    <x v="1"/>
    <s v="United States"/>
    <n v="95207"/>
    <s v="West"/>
    <x v="1"/>
    <x v="1"/>
    <n v="55.360000000000007"/>
    <x v="5336"/>
    <n v="2.23"/>
    <s v="Medium"/>
  </r>
  <r>
    <s v="CA-2012-153038"/>
    <x v="545"/>
    <s v="Standard Class"/>
    <x v="1"/>
    <s v="Memphis"/>
    <x v="35"/>
    <s v="United States"/>
    <n v="38109"/>
    <s v="South"/>
    <x v="2"/>
    <x v="11"/>
    <n v="20.32"/>
    <x v="5337"/>
    <n v="2.23"/>
    <s v="Medium"/>
  </r>
  <r>
    <s v="US-2013-139087"/>
    <x v="579"/>
    <s v="Second Class"/>
    <x v="0"/>
    <s v="Seattle"/>
    <x v="8"/>
    <s v="United States"/>
    <n v="98105"/>
    <s v="West"/>
    <x v="2"/>
    <x v="11"/>
    <n v="24.75"/>
    <x v="5338"/>
    <n v="2.23"/>
    <s v="Medium"/>
  </r>
  <r>
    <s v="CA-2012-102806"/>
    <x v="1182"/>
    <s v="Standard Class"/>
    <x v="1"/>
    <s v="Philadelphia"/>
    <x v="12"/>
    <s v="United States"/>
    <n v="19143"/>
    <s v="East"/>
    <x v="1"/>
    <x v="1"/>
    <n v="24.588000000000001"/>
    <x v="5339"/>
    <n v="2.23"/>
    <s v="Low"/>
  </r>
  <r>
    <s v="CA-2012-150770"/>
    <x v="358"/>
    <s v="First Class"/>
    <x v="0"/>
    <s v="San Francisco"/>
    <x v="1"/>
    <s v="United States"/>
    <n v="94109"/>
    <s v="West"/>
    <x v="1"/>
    <x v="13"/>
    <n v="8.82"/>
    <x v="5340"/>
    <n v="2.23"/>
    <s v="Critical"/>
  </r>
  <r>
    <s v="CA-2012-133242"/>
    <x v="443"/>
    <s v="Standard Class"/>
    <x v="0"/>
    <s v="Arlington"/>
    <x v="3"/>
    <s v="United States"/>
    <n v="22204"/>
    <s v="South"/>
    <x v="1"/>
    <x v="1"/>
    <n v="34.6"/>
    <x v="5341"/>
    <n v="2.23"/>
    <s v="Medium"/>
  </r>
  <r>
    <s v="CA-2014-100783"/>
    <x v="142"/>
    <s v="Second Class"/>
    <x v="2"/>
    <s v="Garland"/>
    <x v="6"/>
    <s v="United States"/>
    <n v="75043"/>
    <s v="Central"/>
    <x v="1"/>
    <x v="13"/>
    <n v="30.384"/>
    <x v="5342"/>
    <n v="2.23"/>
    <s v="High"/>
  </r>
  <r>
    <s v="CA-2014-140480"/>
    <x v="576"/>
    <s v="Standard Class"/>
    <x v="1"/>
    <s v="Newark"/>
    <x v="19"/>
    <s v="United States"/>
    <n v="19711"/>
    <s v="East"/>
    <x v="1"/>
    <x v="13"/>
    <n v="28.91"/>
    <x v="5343"/>
    <n v="2.23"/>
    <s v="Medium"/>
  </r>
  <r>
    <s v="CA-2012-140718"/>
    <x v="717"/>
    <s v="First Class"/>
    <x v="1"/>
    <s v="Raleigh"/>
    <x v="2"/>
    <s v="United States"/>
    <n v="27604"/>
    <s v="South"/>
    <x v="1"/>
    <x v="12"/>
    <n v="9.3920000000000012"/>
    <x v="5344"/>
    <n v="2.23"/>
    <s v="High"/>
  </r>
  <r>
    <s v="CA-2012-117898"/>
    <x v="757"/>
    <s v="Standard Class"/>
    <x v="0"/>
    <s v="Bloomington"/>
    <x v="5"/>
    <s v="United States"/>
    <n v="61701"/>
    <s v="Central"/>
    <x v="1"/>
    <x v="14"/>
    <n v="12.224"/>
    <x v="5345"/>
    <n v="2.23"/>
    <s v="Low"/>
  </r>
  <r>
    <s v="CA-2011-143371"/>
    <x v="292"/>
    <s v="Standard Class"/>
    <x v="0"/>
    <s v="Anaheim"/>
    <x v="1"/>
    <s v="United States"/>
    <n v="92804"/>
    <s v="West"/>
    <x v="1"/>
    <x v="3"/>
    <n v="51.150000000000006"/>
    <x v="5346"/>
    <n v="2.23"/>
    <s v="Medium"/>
  </r>
  <r>
    <s v="CA-2012-130792"/>
    <x v="366"/>
    <s v="Standard Class"/>
    <x v="0"/>
    <s v="Houston"/>
    <x v="6"/>
    <s v="United States"/>
    <n v="77095"/>
    <s v="Central"/>
    <x v="1"/>
    <x v="9"/>
    <n v="23.832000000000001"/>
    <x v="5347"/>
    <n v="2.2200000000000002"/>
    <s v="Medium"/>
  </r>
  <r>
    <s v="CA-2014-117947"/>
    <x v="170"/>
    <s v="Second Class"/>
    <x v="1"/>
    <s v="New York City"/>
    <x v="0"/>
    <s v="United States"/>
    <n v="10011"/>
    <s v="East"/>
    <x v="0"/>
    <x v="4"/>
    <n v="37.909999999999997"/>
    <x v="5348"/>
    <n v="2.2200000000000002"/>
    <s v="Medium"/>
  </r>
  <r>
    <s v="US-2012-157014"/>
    <x v="1056"/>
    <s v="Second Class"/>
    <x v="0"/>
    <s v="Columbus"/>
    <x v="18"/>
    <s v="United States"/>
    <n v="43229"/>
    <s v="East"/>
    <x v="1"/>
    <x v="1"/>
    <n v="32.07"/>
    <x v="5349"/>
    <n v="2.2200000000000002"/>
    <s v="Medium"/>
  </r>
  <r>
    <s v="CA-2013-122728"/>
    <x v="1128"/>
    <s v="Standard Class"/>
    <x v="0"/>
    <s v="San Francisco"/>
    <x v="1"/>
    <s v="United States"/>
    <n v="94110"/>
    <s v="West"/>
    <x v="1"/>
    <x v="12"/>
    <n v="17.940000000000001"/>
    <x v="4579"/>
    <n v="2.2200000000000002"/>
    <s v="Medium"/>
  </r>
  <r>
    <s v="CA-2014-147361"/>
    <x v="265"/>
    <s v="Standard Class"/>
    <x v="1"/>
    <s v="Florence"/>
    <x v="36"/>
    <s v="United States"/>
    <n v="29501"/>
    <s v="South"/>
    <x v="1"/>
    <x v="9"/>
    <n v="56.449999999999996"/>
    <x v="4609"/>
    <n v="2.2200000000000002"/>
    <s v="Medium"/>
  </r>
  <r>
    <s v="CA-2014-130967"/>
    <x v="674"/>
    <s v="Standard Class"/>
    <x v="0"/>
    <s v="Philadelphia"/>
    <x v="12"/>
    <s v="United States"/>
    <n v="19140"/>
    <s v="East"/>
    <x v="0"/>
    <x v="4"/>
    <n v="53.981999999999999"/>
    <x v="5350"/>
    <n v="2.2200000000000002"/>
    <s v="Medium"/>
  </r>
  <r>
    <s v="US-2014-125717"/>
    <x v="624"/>
    <s v="First Class"/>
    <x v="2"/>
    <s v="Aurora"/>
    <x v="29"/>
    <s v="United States"/>
    <n v="80013"/>
    <s v="West"/>
    <x v="0"/>
    <x v="0"/>
    <n v="54.384000000000007"/>
    <x v="2935"/>
    <n v="2.2200000000000002"/>
    <s v="Medium"/>
  </r>
  <r>
    <s v="CA-2012-146486"/>
    <x v="405"/>
    <s v="Second Class"/>
    <x v="0"/>
    <s v="Oceanside"/>
    <x v="0"/>
    <s v="United States"/>
    <n v="11572"/>
    <s v="East"/>
    <x v="0"/>
    <x v="0"/>
    <n v="13.98"/>
    <x v="5351"/>
    <n v="2.2200000000000002"/>
    <s v="High"/>
  </r>
  <r>
    <s v="CA-2011-124807"/>
    <x v="411"/>
    <s v="Second Class"/>
    <x v="0"/>
    <s v="Chicago"/>
    <x v="5"/>
    <s v="United States"/>
    <n v="60610"/>
    <s v="Central"/>
    <x v="0"/>
    <x v="0"/>
    <n v="23.840000000000003"/>
    <x v="5352"/>
    <n v="2.2200000000000002"/>
    <s v="High"/>
  </r>
  <r>
    <s v="CA-2014-127803"/>
    <x v="504"/>
    <s v="Standard Class"/>
    <x v="1"/>
    <s v="Huntsville"/>
    <x v="23"/>
    <s v="United States"/>
    <n v="35810"/>
    <s v="South"/>
    <x v="1"/>
    <x v="1"/>
    <n v="26.16"/>
    <x v="5353"/>
    <n v="2.2200000000000002"/>
    <s v="Medium"/>
  </r>
  <r>
    <s v="US-2011-158365"/>
    <x v="434"/>
    <s v="Standard Class"/>
    <x v="0"/>
    <s v="Bloomington"/>
    <x v="22"/>
    <s v="United States"/>
    <n v="47401"/>
    <s v="Central"/>
    <x v="1"/>
    <x v="12"/>
    <n v="32.400000000000006"/>
    <x v="2949"/>
    <n v="2.2200000000000002"/>
    <s v="Medium"/>
  </r>
  <r>
    <s v="CA-2011-135699"/>
    <x v="852"/>
    <s v="Same Day"/>
    <x v="1"/>
    <s v="San Francisco"/>
    <x v="1"/>
    <s v="United States"/>
    <n v="94110"/>
    <s v="West"/>
    <x v="1"/>
    <x v="12"/>
    <n v="13.36"/>
    <x v="4179"/>
    <n v="2.21"/>
    <s v="Medium"/>
  </r>
  <r>
    <s v="US-2013-100839"/>
    <x v="238"/>
    <s v="Standard Class"/>
    <x v="1"/>
    <s v="Aurora"/>
    <x v="29"/>
    <s v="United States"/>
    <n v="80013"/>
    <s v="West"/>
    <x v="2"/>
    <x v="11"/>
    <n v="24.96"/>
    <x v="5354"/>
    <n v="2.21"/>
    <s v="High"/>
  </r>
  <r>
    <s v="CA-2013-134376"/>
    <x v="72"/>
    <s v="Standard Class"/>
    <x v="1"/>
    <s v="New York City"/>
    <x v="0"/>
    <s v="United States"/>
    <n v="10024"/>
    <s v="East"/>
    <x v="1"/>
    <x v="8"/>
    <n v="61.44"/>
    <x v="2347"/>
    <n v="2.21"/>
    <s v="Medium"/>
  </r>
  <r>
    <s v="CA-2014-139416"/>
    <x v="240"/>
    <s v="Second Class"/>
    <x v="0"/>
    <s v="Philadelphia"/>
    <x v="12"/>
    <s v="United States"/>
    <n v="19120"/>
    <s v="East"/>
    <x v="2"/>
    <x v="11"/>
    <n v="15.008000000000003"/>
    <x v="5355"/>
    <n v="2.21"/>
    <s v="High"/>
  </r>
  <r>
    <s v="CA-2013-158001"/>
    <x v="402"/>
    <s v="Standard Class"/>
    <x v="1"/>
    <s v="New York City"/>
    <x v="0"/>
    <s v="United States"/>
    <n v="10035"/>
    <s v="East"/>
    <x v="1"/>
    <x v="13"/>
    <n v="21.299999999999997"/>
    <x v="5356"/>
    <n v="2.21"/>
    <s v="Medium"/>
  </r>
  <r>
    <s v="CA-2011-132010"/>
    <x v="258"/>
    <s v="First Class"/>
    <x v="2"/>
    <s v="Richmond"/>
    <x v="3"/>
    <s v="United States"/>
    <n v="23223"/>
    <s v="South"/>
    <x v="1"/>
    <x v="1"/>
    <n v="15.18"/>
    <x v="5357"/>
    <n v="2.21"/>
    <s v="High"/>
  </r>
  <r>
    <s v="CA-2013-112109"/>
    <x v="519"/>
    <s v="Standard Class"/>
    <x v="0"/>
    <s v="Broomfield"/>
    <x v="29"/>
    <s v="United States"/>
    <n v="80020"/>
    <s v="West"/>
    <x v="1"/>
    <x v="1"/>
    <n v="19.968000000000004"/>
    <x v="5358"/>
    <n v="2.2000000000000002"/>
    <s v="High"/>
  </r>
  <r>
    <s v="CA-2014-137428"/>
    <x v="962"/>
    <s v="Second Class"/>
    <x v="1"/>
    <s v="Oceanside"/>
    <x v="1"/>
    <s v="United States"/>
    <n v="92054"/>
    <s v="West"/>
    <x v="1"/>
    <x v="1"/>
    <n v="24.320000000000004"/>
    <x v="5359"/>
    <n v="2.2000000000000002"/>
    <s v="High"/>
  </r>
  <r>
    <s v="CA-2012-130610"/>
    <x v="1183"/>
    <s v="Standard Class"/>
    <x v="2"/>
    <s v="Sterling Heights"/>
    <x v="11"/>
    <s v="United States"/>
    <n v="48310"/>
    <s v="Central"/>
    <x v="1"/>
    <x v="1"/>
    <n v="19"/>
    <x v="5360"/>
    <n v="2.2000000000000002"/>
    <s v="High"/>
  </r>
  <r>
    <s v="CA-2013-145177"/>
    <x v="356"/>
    <s v="Standard Class"/>
    <x v="2"/>
    <s v="Springfield"/>
    <x v="18"/>
    <s v="United States"/>
    <n v="45503"/>
    <s v="East"/>
    <x v="0"/>
    <x v="4"/>
    <n v="41.957999999999998"/>
    <x v="5361"/>
    <n v="2.2000000000000002"/>
    <s v="Medium"/>
  </r>
  <r>
    <s v="CA-2014-161956"/>
    <x v="161"/>
    <s v="Second Class"/>
    <x v="1"/>
    <s v="Inglewood"/>
    <x v="1"/>
    <s v="United States"/>
    <n v="90301"/>
    <s v="West"/>
    <x v="1"/>
    <x v="3"/>
    <n v="28.4"/>
    <x v="4629"/>
    <n v="2.2000000000000002"/>
    <s v="Medium"/>
  </r>
  <r>
    <s v="CA-2014-143574"/>
    <x v="79"/>
    <s v="First Class"/>
    <x v="1"/>
    <s v="Milford"/>
    <x v="33"/>
    <s v="United States"/>
    <n v="6460"/>
    <s v="East"/>
    <x v="2"/>
    <x v="11"/>
    <n v="25.16"/>
    <x v="5362"/>
    <n v="2.2000000000000002"/>
    <s v="Medium"/>
  </r>
  <r>
    <s v="US-2014-147886"/>
    <x v="276"/>
    <s v="First Class"/>
    <x v="1"/>
    <s v="Fairfield"/>
    <x v="1"/>
    <s v="United States"/>
    <n v="94533"/>
    <s v="West"/>
    <x v="2"/>
    <x v="11"/>
    <n v="26.48"/>
    <x v="5363"/>
    <n v="2.2000000000000002"/>
    <s v="High"/>
  </r>
  <r>
    <s v="US-2014-158526"/>
    <x v="278"/>
    <s v="Second Class"/>
    <x v="0"/>
    <s v="Louisville"/>
    <x v="4"/>
    <s v="United States"/>
    <n v="40214"/>
    <s v="South"/>
    <x v="1"/>
    <x v="13"/>
    <n v="34.58"/>
    <x v="4892"/>
    <n v="2.2000000000000002"/>
    <s v="Medium"/>
  </r>
  <r>
    <s v="CA-2011-122609"/>
    <x v="543"/>
    <s v="Standard Class"/>
    <x v="0"/>
    <s v="Carrollton"/>
    <x v="6"/>
    <s v="United States"/>
    <n v="75007"/>
    <s v="Central"/>
    <x v="2"/>
    <x v="11"/>
    <n v="25.128000000000004"/>
    <x v="5364"/>
    <n v="2.2000000000000002"/>
    <s v="Medium"/>
  </r>
  <r>
    <s v="CA-2013-155488"/>
    <x v="172"/>
    <s v="Standard Class"/>
    <x v="2"/>
    <s v="Vancouver"/>
    <x v="8"/>
    <s v="United States"/>
    <n v="98661"/>
    <s v="West"/>
    <x v="1"/>
    <x v="13"/>
    <n v="44.02"/>
    <x v="5365"/>
    <n v="2.19"/>
    <s v="High"/>
  </r>
  <r>
    <s v="CA-2014-112333"/>
    <x v="128"/>
    <s v="Standard Class"/>
    <x v="2"/>
    <s v="Plainfield"/>
    <x v="14"/>
    <s v="United States"/>
    <n v="7060"/>
    <s v="East"/>
    <x v="1"/>
    <x v="8"/>
    <n v="41.95"/>
    <x v="5366"/>
    <n v="2.19"/>
    <s v="Medium"/>
  </r>
  <r>
    <s v="CA-2011-167199"/>
    <x v="116"/>
    <s v="Standard Class"/>
    <x v="2"/>
    <s v="Henderson"/>
    <x v="4"/>
    <s v="United States"/>
    <n v="42420"/>
    <s v="South"/>
    <x v="1"/>
    <x v="16"/>
    <n v="31.12"/>
    <x v="5367"/>
    <n v="2.19"/>
    <s v="High"/>
  </r>
  <r>
    <s v="CA-2014-143686"/>
    <x v="91"/>
    <s v="Same Day"/>
    <x v="0"/>
    <s v="Santa Ana"/>
    <x v="1"/>
    <s v="United States"/>
    <n v="92704"/>
    <s v="West"/>
    <x v="2"/>
    <x v="11"/>
    <n v="18.28"/>
    <x v="5368"/>
    <n v="2.1800000000000002"/>
    <s v="High"/>
  </r>
  <r>
    <s v="CA-2011-110352"/>
    <x v="294"/>
    <s v="Standard Class"/>
    <x v="2"/>
    <s v="Houston"/>
    <x v="6"/>
    <s v="United States"/>
    <n v="77036"/>
    <s v="Central"/>
    <x v="1"/>
    <x v="15"/>
    <n v="23.680000000000003"/>
    <x v="5369"/>
    <n v="2.1800000000000002"/>
    <s v="Low"/>
  </r>
  <r>
    <s v="CA-2014-100223"/>
    <x v="970"/>
    <s v="Standard Class"/>
    <x v="1"/>
    <s v="Dallas"/>
    <x v="6"/>
    <s v="United States"/>
    <n v="75220"/>
    <s v="Central"/>
    <x v="1"/>
    <x v="12"/>
    <n v="31.104000000000006"/>
    <x v="5324"/>
    <n v="2.1800000000000002"/>
    <s v="Medium"/>
  </r>
  <r>
    <s v="CA-2011-107524"/>
    <x v="1057"/>
    <s v="Standard Class"/>
    <x v="2"/>
    <s v="New York City"/>
    <x v="0"/>
    <s v="United States"/>
    <n v="10009"/>
    <s v="East"/>
    <x v="1"/>
    <x v="12"/>
    <n v="36.4"/>
    <x v="3703"/>
    <n v="2.1800000000000002"/>
    <s v="Medium"/>
  </r>
  <r>
    <s v="CA-2012-154823"/>
    <x v="290"/>
    <s v="Standard Class"/>
    <x v="1"/>
    <s v="Springfield"/>
    <x v="18"/>
    <s v="United States"/>
    <n v="45503"/>
    <s v="East"/>
    <x v="2"/>
    <x v="11"/>
    <n v="25.983999999999998"/>
    <x v="5370"/>
    <n v="2.1800000000000002"/>
    <s v="High"/>
  </r>
  <r>
    <s v="US-2013-154256"/>
    <x v="376"/>
    <s v="Second Class"/>
    <x v="0"/>
    <s v="New York City"/>
    <x v="0"/>
    <s v="United States"/>
    <n v="10035"/>
    <s v="East"/>
    <x v="1"/>
    <x v="15"/>
    <n v="25.83"/>
    <x v="5371"/>
    <n v="2.1800000000000002"/>
    <s v="Medium"/>
  </r>
  <r>
    <s v="CA-2014-118017"/>
    <x v="440"/>
    <s v="Second Class"/>
    <x v="0"/>
    <s v="Thornton"/>
    <x v="29"/>
    <s v="United States"/>
    <n v="80229"/>
    <s v="West"/>
    <x v="0"/>
    <x v="0"/>
    <n v="76.75200000000001"/>
    <x v="5372"/>
    <n v="2.1800000000000002"/>
    <s v="High"/>
  </r>
  <r>
    <s v="CA-2013-149762"/>
    <x v="153"/>
    <s v="Standard Class"/>
    <x v="0"/>
    <s v="Morgan Hill"/>
    <x v="1"/>
    <s v="United States"/>
    <n v="95037"/>
    <s v="West"/>
    <x v="1"/>
    <x v="13"/>
    <n v="21.92"/>
    <x v="5373"/>
    <n v="2.1800000000000002"/>
    <s v="High"/>
  </r>
  <r>
    <s v="CA-2012-156013"/>
    <x v="721"/>
    <s v="Standard Class"/>
    <x v="1"/>
    <s v="Long Beach"/>
    <x v="0"/>
    <s v="United States"/>
    <n v="11561"/>
    <s v="East"/>
    <x v="1"/>
    <x v="1"/>
    <n v="24.448"/>
    <x v="4973"/>
    <n v="2.1800000000000002"/>
    <s v="Medium"/>
  </r>
  <r>
    <s v="CA-2011-127866"/>
    <x v="438"/>
    <s v="First Class"/>
    <x v="1"/>
    <s v="Riverside"/>
    <x v="1"/>
    <s v="United States"/>
    <n v="92503"/>
    <s v="West"/>
    <x v="1"/>
    <x v="12"/>
    <n v="11.96"/>
    <x v="5374"/>
    <n v="2.1800000000000002"/>
    <s v="High"/>
  </r>
  <r>
    <s v="CA-2011-153087"/>
    <x v="197"/>
    <s v="Standard Class"/>
    <x v="1"/>
    <s v="Decatur"/>
    <x v="23"/>
    <s v="United States"/>
    <n v="35601"/>
    <s v="South"/>
    <x v="1"/>
    <x v="12"/>
    <n v="23.92"/>
    <x v="4128"/>
    <n v="2.1800000000000002"/>
    <s v="Medium"/>
  </r>
  <r>
    <s v="US-2014-131961"/>
    <x v="421"/>
    <s v="First Class"/>
    <x v="0"/>
    <s v="Philadelphia"/>
    <x v="12"/>
    <s v="United States"/>
    <n v="19140"/>
    <s v="East"/>
    <x v="1"/>
    <x v="13"/>
    <n v="13.247999999999999"/>
    <x v="4964"/>
    <n v="2.1800000000000002"/>
    <s v="Medium"/>
  </r>
  <r>
    <s v="CA-2014-117457"/>
    <x v="421"/>
    <s v="Standard Class"/>
    <x v="0"/>
    <s v="San Francisco"/>
    <x v="1"/>
    <s v="United States"/>
    <n v="94110"/>
    <s v="West"/>
    <x v="1"/>
    <x v="12"/>
    <n v="27.15"/>
    <x v="5375"/>
    <n v="2.17"/>
    <s v="Medium"/>
  </r>
  <r>
    <s v="US-2014-124926"/>
    <x v="111"/>
    <s v="Second Class"/>
    <x v="2"/>
    <s v="Houston"/>
    <x v="6"/>
    <s v="United States"/>
    <n v="77095"/>
    <s v="Central"/>
    <x v="1"/>
    <x v="8"/>
    <n v="9.3239999999999981"/>
    <x v="5376"/>
    <n v="2.17"/>
    <s v="High"/>
  </r>
  <r>
    <s v="CA-2014-127264"/>
    <x v="1184"/>
    <s v="First Class"/>
    <x v="0"/>
    <s v="Chicago"/>
    <x v="5"/>
    <s v="United States"/>
    <n v="60653"/>
    <s v="Central"/>
    <x v="1"/>
    <x v="13"/>
    <n v="7.0559999999999992"/>
    <x v="5377"/>
    <n v="2.17"/>
    <s v="Critical"/>
  </r>
  <r>
    <s v="CA-2014-156237"/>
    <x v="84"/>
    <s v="First Class"/>
    <x v="0"/>
    <s v="Philadelphia"/>
    <x v="12"/>
    <s v="United States"/>
    <n v="19140"/>
    <s v="East"/>
    <x v="0"/>
    <x v="6"/>
    <n v="12.585000000000003"/>
    <x v="5378"/>
    <n v="2.17"/>
    <s v="High"/>
  </r>
  <r>
    <s v="CA-2011-132500"/>
    <x v="77"/>
    <s v="Standard Class"/>
    <x v="0"/>
    <s v="San Francisco"/>
    <x v="1"/>
    <s v="United States"/>
    <n v="94110"/>
    <s v="West"/>
    <x v="0"/>
    <x v="0"/>
    <n v="49.98"/>
    <x v="5379"/>
    <n v="2.16"/>
    <s v="Medium"/>
  </r>
  <r>
    <s v="CA-2013-161207"/>
    <x v="896"/>
    <s v="Standard Class"/>
    <x v="2"/>
    <s v="Concord"/>
    <x v="27"/>
    <s v="United States"/>
    <n v="3301"/>
    <s v="East"/>
    <x v="1"/>
    <x v="3"/>
    <n v="27.93"/>
    <x v="5380"/>
    <n v="2.16"/>
    <s v="Medium"/>
  </r>
  <r>
    <s v="CA-2013-153577"/>
    <x v="754"/>
    <s v="Standard Class"/>
    <x v="1"/>
    <s v="Highland Park"/>
    <x v="5"/>
    <s v="United States"/>
    <n v="60035"/>
    <s v="Central"/>
    <x v="1"/>
    <x v="12"/>
    <n v="37.463999999999999"/>
    <x v="5381"/>
    <n v="2.16"/>
    <s v="Medium"/>
  </r>
  <r>
    <s v="CA-2014-154732"/>
    <x v="723"/>
    <s v="First Class"/>
    <x v="1"/>
    <s v="Chicago"/>
    <x v="5"/>
    <s v="United States"/>
    <n v="60623"/>
    <s v="Central"/>
    <x v="1"/>
    <x v="1"/>
    <n v="16.029999999999998"/>
    <x v="5382"/>
    <n v="2.16"/>
    <s v="Critical"/>
  </r>
  <r>
    <s v="CA-2014-164707"/>
    <x v="891"/>
    <s v="Second Class"/>
    <x v="1"/>
    <s v="Los Angeles"/>
    <x v="1"/>
    <s v="United States"/>
    <n v="90045"/>
    <s v="West"/>
    <x v="1"/>
    <x v="15"/>
    <n v="9.82"/>
    <x v="5383"/>
    <n v="2.16"/>
    <s v="High"/>
  </r>
  <r>
    <s v="CA-2012-111780"/>
    <x v="275"/>
    <s v="Second Class"/>
    <x v="0"/>
    <s v="San Diego"/>
    <x v="1"/>
    <s v="United States"/>
    <n v="92037"/>
    <s v="West"/>
    <x v="1"/>
    <x v="12"/>
    <n v="12.600000000000001"/>
    <x v="5384"/>
    <n v="2.16"/>
    <s v="High"/>
  </r>
  <r>
    <s v="CA-2014-111262"/>
    <x v="1036"/>
    <s v="Second Class"/>
    <x v="0"/>
    <s v="Houston"/>
    <x v="6"/>
    <s v="United States"/>
    <n v="77095"/>
    <s v="Central"/>
    <x v="0"/>
    <x v="0"/>
    <n v="26.176000000000002"/>
    <x v="4497"/>
    <n v="2.16"/>
    <s v="High"/>
  </r>
  <r>
    <s v="US-2013-147711"/>
    <x v="218"/>
    <s v="Second Class"/>
    <x v="0"/>
    <s v="Baltimore"/>
    <x v="30"/>
    <s v="United States"/>
    <n v="21215"/>
    <s v="East"/>
    <x v="1"/>
    <x v="15"/>
    <n v="58.48"/>
    <x v="3923"/>
    <n v="2.16"/>
    <s v="Medium"/>
  </r>
  <r>
    <s v="CA-2012-138219"/>
    <x v="616"/>
    <s v="Standard Class"/>
    <x v="1"/>
    <s v="Los Angeles"/>
    <x v="1"/>
    <s v="United States"/>
    <n v="90049"/>
    <s v="West"/>
    <x v="1"/>
    <x v="12"/>
    <n v="33.36"/>
    <x v="5385"/>
    <n v="2.16"/>
    <s v="Medium"/>
  </r>
  <r>
    <s v="CA-2011-107398"/>
    <x v="681"/>
    <s v="Standard Class"/>
    <x v="1"/>
    <s v="Columbus"/>
    <x v="18"/>
    <s v="United States"/>
    <n v="43229"/>
    <s v="East"/>
    <x v="1"/>
    <x v="1"/>
    <n v="20.856000000000002"/>
    <x v="5386"/>
    <n v="2.16"/>
    <s v="Medium"/>
  </r>
  <r>
    <s v="CA-2011-132913"/>
    <x v="390"/>
    <s v="First Class"/>
    <x v="0"/>
    <s v="San Diego"/>
    <x v="1"/>
    <s v="United States"/>
    <n v="92037"/>
    <s v="West"/>
    <x v="1"/>
    <x v="8"/>
    <n v="13.97"/>
    <x v="5387"/>
    <n v="2.16"/>
    <s v="High"/>
  </r>
  <r>
    <s v="CA-2013-114860"/>
    <x v="796"/>
    <s v="Standard Class"/>
    <x v="0"/>
    <s v="Moreno Valley"/>
    <x v="1"/>
    <s v="United States"/>
    <n v="92553"/>
    <s v="West"/>
    <x v="2"/>
    <x v="11"/>
    <n v="41.96"/>
    <x v="4320"/>
    <n v="2.16"/>
    <s v="Medium"/>
  </r>
  <r>
    <s v="US-2013-153129"/>
    <x v="553"/>
    <s v="Standard Class"/>
    <x v="0"/>
    <s v="Seattle"/>
    <x v="8"/>
    <s v="United States"/>
    <n v="98105"/>
    <s v="West"/>
    <x v="1"/>
    <x v="12"/>
    <n v="33.9"/>
    <x v="3140"/>
    <n v="2.15"/>
    <s v="Medium"/>
  </r>
  <r>
    <s v="CA-2012-127509"/>
    <x v="405"/>
    <s v="Standard Class"/>
    <x v="0"/>
    <s v="Springfield"/>
    <x v="21"/>
    <s v="United States"/>
    <n v="65807"/>
    <s v="Central"/>
    <x v="1"/>
    <x v="14"/>
    <n v="26.22"/>
    <x v="5388"/>
    <n v="2.15"/>
    <s v="Medium"/>
  </r>
  <r>
    <s v="CA-2013-139010"/>
    <x v="586"/>
    <s v="Second Class"/>
    <x v="1"/>
    <s v="Los Angeles"/>
    <x v="1"/>
    <s v="United States"/>
    <n v="90032"/>
    <s v="West"/>
    <x v="1"/>
    <x v="1"/>
    <n v="18.559999999999999"/>
    <x v="5389"/>
    <n v="2.15"/>
    <s v="Medium"/>
  </r>
  <r>
    <s v="US-2014-140907"/>
    <x v="288"/>
    <s v="Second Class"/>
    <x v="1"/>
    <s v="Seattle"/>
    <x v="8"/>
    <s v="United States"/>
    <n v="98103"/>
    <s v="West"/>
    <x v="1"/>
    <x v="13"/>
    <n v="18.240000000000002"/>
    <x v="5390"/>
    <n v="2.15"/>
    <s v="High"/>
  </r>
  <r>
    <s v="CA-2011-132227"/>
    <x v="102"/>
    <s v="Standard Class"/>
    <x v="2"/>
    <s v="New York City"/>
    <x v="0"/>
    <s v="United States"/>
    <n v="10011"/>
    <s v="East"/>
    <x v="1"/>
    <x v="1"/>
    <n v="52.064"/>
    <x v="5391"/>
    <n v="2.15"/>
    <s v="Medium"/>
  </r>
  <r>
    <s v="CA-2013-136021"/>
    <x v="879"/>
    <s v="Standard Class"/>
    <x v="0"/>
    <s v="Los Angeles"/>
    <x v="1"/>
    <s v="United States"/>
    <n v="90045"/>
    <s v="West"/>
    <x v="1"/>
    <x v="12"/>
    <n v="15.54"/>
    <x v="5392"/>
    <n v="2.15"/>
    <s v="High"/>
  </r>
  <r>
    <s v="CA-2013-157217"/>
    <x v="881"/>
    <s v="First Class"/>
    <x v="2"/>
    <s v="San Francisco"/>
    <x v="1"/>
    <s v="United States"/>
    <n v="94110"/>
    <s v="West"/>
    <x v="0"/>
    <x v="4"/>
    <n v="35.984000000000002"/>
    <x v="5393"/>
    <n v="2.15"/>
    <s v="Medium"/>
  </r>
  <r>
    <s v="CA-2011-146843"/>
    <x v="1048"/>
    <s v="Standard Class"/>
    <x v="0"/>
    <s v="Avondale"/>
    <x v="28"/>
    <s v="United States"/>
    <n v="85323"/>
    <s v="West"/>
    <x v="1"/>
    <x v="3"/>
    <n v="47.992000000000004"/>
    <x v="5394"/>
    <n v="2.15"/>
    <s v="Medium"/>
  </r>
  <r>
    <s v="CA-2014-160927"/>
    <x v="990"/>
    <s v="Second Class"/>
    <x v="0"/>
    <s v="Marion"/>
    <x v="38"/>
    <s v="United States"/>
    <n v="52302"/>
    <s v="Central"/>
    <x v="1"/>
    <x v="12"/>
    <n v="12.96"/>
    <x v="4432"/>
    <n v="2.15"/>
    <s v="High"/>
  </r>
  <r>
    <s v="US-2014-145366"/>
    <x v="205"/>
    <s v="Standard Class"/>
    <x v="1"/>
    <s v="Cincinnati"/>
    <x v="18"/>
    <s v="United States"/>
    <n v="45231"/>
    <s v="East"/>
    <x v="1"/>
    <x v="9"/>
    <n v="37.207999999999998"/>
    <x v="5395"/>
    <n v="2.14"/>
    <s v="Medium"/>
  </r>
  <r>
    <s v="CA-2013-134348"/>
    <x v="348"/>
    <s v="Standard Class"/>
    <x v="0"/>
    <s v="Mesa"/>
    <x v="28"/>
    <s v="United States"/>
    <n v="85204"/>
    <s v="West"/>
    <x v="0"/>
    <x v="0"/>
    <n v="31.983999999999998"/>
    <x v="2872"/>
    <n v="2.14"/>
    <s v="Medium"/>
  </r>
  <r>
    <s v="CA-2011-158372"/>
    <x v="473"/>
    <s v="Standard Class"/>
    <x v="0"/>
    <s v="San Diego"/>
    <x v="1"/>
    <s v="United States"/>
    <n v="92037"/>
    <s v="West"/>
    <x v="0"/>
    <x v="0"/>
    <n v="10.99"/>
    <x v="5396"/>
    <n v="2.14"/>
    <s v="Low"/>
  </r>
  <r>
    <s v="US-2013-117541"/>
    <x v="279"/>
    <s v="Standard Class"/>
    <x v="0"/>
    <s v="Newark"/>
    <x v="19"/>
    <s v="United States"/>
    <n v="19711"/>
    <s v="East"/>
    <x v="2"/>
    <x v="11"/>
    <n v="19.920000000000002"/>
    <x v="5397"/>
    <n v="2.14"/>
    <s v="Medium"/>
  </r>
  <r>
    <s v="US-2012-165743"/>
    <x v="779"/>
    <s v="Second Class"/>
    <x v="0"/>
    <s v="Aurora"/>
    <x v="29"/>
    <s v="United States"/>
    <n v="80013"/>
    <s v="West"/>
    <x v="2"/>
    <x v="10"/>
    <n v="145.76400000000001"/>
    <x v="5398"/>
    <n v="2.14"/>
    <s v="Medium"/>
  </r>
  <r>
    <s v="CA-2013-158806"/>
    <x v="1163"/>
    <s v="Standard Class"/>
    <x v="0"/>
    <s v="Amarillo"/>
    <x v="6"/>
    <s v="United States"/>
    <n v="79109"/>
    <s v="Central"/>
    <x v="2"/>
    <x v="11"/>
    <n v="23.076000000000001"/>
    <x v="5399"/>
    <n v="2.14"/>
    <s v="Medium"/>
  </r>
  <r>
    <s v="CA-2014-153227"/>
    <x v="742"/>
    <s v="First Class"/>
    <x v="1"/>
    <s v="Los Angeles"/>
    <x v="1"/>
    <s v="United States"/>
    <n v="90032"/>
    <s v="West"/>
    <x v="1"/>
    <x v="12"/>
    <n v="11.76"/>
    <x v="4961"/>
    <n v="2.14"/>
    <s v="High"/>
  </r>
  <r>
    <s v="CA-2014-152198"/>
    <x v="265"/>
    <s v="First Class"/>
    <x v="0"/>
    <s v="Toledo"/>
    <x v="18"/>
    <s v="United States"/>
    <n v="43615"/>
    <s v="East"/>
    <x v="1"/>
    <x v="15"/>
    <n v="17.712"/>
    <x v="5400"/>
    <n v="2.14"/>
    <s v="High"/>
  </r>
  <r>
    <s v="CA-2014-101805"/>
    <x v="456"/>
    <s v="Standard Class"/>
    <x v="1"/>
    <s v="Seattle"/>
    <x v="8"/>
    <s v="United States"/>
    <n v="98105"/>
    <s v="West"/>
    <x v="1"/>
    <x v="1"/>
    <n v="15.920000000000002"/>
    <x v="4880"/>
    <n v="2.14"/>
    <s v="High"/>
  </r>
  <r>
    <s v="CA-2011-113271"/>
    <x v="1039"/>
    <s v="Standard Class"/>
    <x v="2"/>
    <s v="San Francisco"/>
    <x v="1"/>
    <s v="United States"/>
    <n v="94122"/>
    <s v="West"/>
    <x v="1"/>
    <x v="12"/>
    <n v="32.400000000000006"/>
    <x v="2949"/>
    <n v="2.14"/>
    <s v="Medium"/>
  </r>
  <r>
    <s v="CA-2014-138870"/>
    <x v="326"/>
    <s v="Standard Class"/>
    <x v="0"/>
    <s v="San Francisco"/>
    <x v="1"/>
    <s v="United States"/>
    <n v="94109"/>
    <s v="West"/>
    <x v="2"/>
    <x v="11"/>
    <n v="50.32"/>
    <x v="5401"/>
    <n v="2.14"/>
    <s v="Medium"/>
  </r>
  <r>
    <s v="CA-2014-117870"/>
    <x v="910"/>
    <s v="Second Class"/>
    <x v="0"/>
    <s v="Kent"/>
    <x v="18"/>
    <s v="United States"/>
    <n v="44240"/>
    <s v="East"/>
    <x v="1"/>
    <x v="13"/>
    <n v="14.015999999999998"/>
    <x v="5402"/>
    <n v="2.13"/>
    <s v="High"/>
  </r>
  <r>
    <s v="CA-2012-168564"/>
    <x v="447"/>
    <s v="Same Day"/>
    <x v="0"/>
    <s v="San Francisco"/>
    <x v="1"/>
    <s v="United States"/>
    <n v="94109"/>
    <s v="West"/>
    <x v="1"/>
    <x v="1"/>
    <n v="7.28"/>
    <x v="5403"/>
    <n v="2.13"/>
    <s v="High"/>
  </r>
  <r>
    <s v="CA-2012-111325"/>
    <x v="477"/>
    <s v="First Class"/>
    <x v="1"/>
    <s v="Altoona"/>
    <x v="12"/>
    <s v="United States"/>
    <n v="16602"/>
    <s v="East"/>
    <x v="1"/>
    <x v="13"/>
    <n v="16.032"/>
    <x v="5404"/>
    <n v="2.13"/>
    <s v="Critical"/>
  </r>
  <r>
    <s v="CA-2012-165050"/>
    <x v="319"/>
    <s v="First Class"/>
    <x v="0"/>
    <s v="New York City"/>
    <x v="0"/>
    <s v="United States"/>
    <n v="10024"/>
    <s v="East"/>
    <x v="1"/>
    <x v="1"/>
    <n v="21.36"/>
    <x v="5225"/>
    <n v="2.13"/>
    <s v="Medium"/>
  </r>
  <r>
    <s v="CA-2012-121783"/>
    <x v="428"/>
    <s v="Standard Class"/>
    <x v="2"/>
    <s v="Roseville"/>
    <x v="7"/>
    <s v="United States"/>
    <n v="55113"/>
    <s v="Central"/>
    <x v="1"/>
    <x v="1"/>
    <n v="74.760000000000005"/>
    <x v="5405"/>
    <n v="2.13"/>
    <s v="Medium"/>
  </r>
  <r>
    <s v="CA-2014-151190"/>
    <x v="469"/>
    <s v="Standard Class"/>
    <x v="0"/>
    <s v="Omaha"/>
    <x v="24"/>
    <s v="United States"/>
    <n v="68104"/>
    <s v="Central"/>
    <x v="1"/>
    <x v="12"/>
    <n v="20.07"/>
    <x v="5406"/>
    <n v="2.13"/>
    <s v="High"/>
  </r>
  <r>
    <s v="CA-2013-145548"/>
    <x v="141"/>
    <s v="Standard Class"/>
    <x v="1"/>
    <s v="New York City"/>
    <x v="0"/>
    <s v="United States"/>
    <n v="10011"/>
    <s v="East"/>
    <x v="1"/>
    <x v="9"/>
    <n v="28.14"/>
    <x v="5407"/>
    <n v="2.13"/>
    <s v="Medium"/>
  </r>
  <r>
    <s v="CA-2013-144337"/>
    <x v="541"/>
    <s v="Second Class"/>
    <x v="1"/>
    <s v="Amarillo"/>
    <x v="6"/>
    <s v="United States"/>
    <n v="79109"/>
    <s v="Central"/>
    <x v="1"/>
    <x v="12"/>
    <n v="19.648"/>
    <x v="5408"/>
    <n v="2.13"/>
    <s v="Medium"/>
  </r>
  <r>
    <s v="CA-2013-109953"/>
    <x v="340"/>
    <s v="Standard Class"/>
    <x v="0"/>
    <s v="San Francisco"/>
    <x v="1"/>
    <s v="United States"/>
    <n v="94122"/>
    <s v="West"/>
    <x v="2"/>
    <x v="11"/>
    <n v="30.8"/>
    <x v="5409"/>
    <n v="2.13"/>
    <s v="Medium"/>
  </r>
  <r>
    <s v="CA-2013-105732"/>
    <x v="760"/>
    <s v="Standard Class"/>
    <x v="0"/>
    <s v="Omaha"/>
    <x v="24"/>
    <s v="United States"/>
    <n v="68104"/>
    <s v="Central"/>
    <x v="1"/>
    <x v="3"/>
    <n v="16.899999999999999"/>
    <x v="5410"/>
    <n v="2.13"/>
    <s v="Medium"/>
  </r>
  <r>
    <s v="CA-2014-166093"/>
    <x v="20"/>
    <s v="Standard Class"/>
    <x v="1"/>
    <s v="Brentwood"/>
    <x v="1"/>
    <s v="United States"/>
    <n v="94513"/>
    <s v="West"/>
    <x v="1"/>
    <x v="14"/>
    <n v="23.36"/>
    <x v="5411"/>
    <n v="2.13"/>
    <s v="Medium"/>
  </r>
  <r>
    <s v="US-2011-148194"/>
    <x v="1063"/>
    <s v="First Class"/>
    <x v="1"/>
    <s v="Seattle"/>
    <x v="8"/>
    <s v="United States"/>
    <n v="98105"/>
    <s v="West"/>
    <x v="2"/>
    <x v="11"/>
    <n v="12.18"/>
    <x v="5412"/>
    <n v="2.13"/>
    <s v="Medium"/>
  </r>
  <r>
    <s v="CA-2013-132829"/>
    <x v="147"/>
    <s v="Second Class"/>
    <x v="1"/>
    <s v="Houston"/>
    <x v="6"/>
    <s v="United States"/>
    <n v="77041"/>
    <s v="Central"/>
    <x v="1"/>
    <x v="15"/>
    <n v="45.36"/>
    <x v="5413"/>
    <n v="2.13"/>
    <s v="Medium"/>
  </r>
  <r>
    <s v="CA-2011-130673"/>
    <x v="961"/>
    <s v="Second Class"/>
    <x v="1"/>
    <s v="San Marcos"/>
    <x v="6"/>
    <s v="United States"/>
    <n v="78666"/>
    <s v="Central"/>
    <x v="1"/>
    <x v="12"/>
    <n v="10.368000000000002"/>
    <x v="4622"/>
    <n v="2.13"/>
    <s v="High"/>
  </r>
  <r>
    <s v="CA-2011-120411"/>
    <x v="259"/>
    <s v="First Class"/>
    <x v="0"/>
    <s v="Chicago"/>
    <x v="5"/>
    <s v="United States"/>
    <n v="60653"/>
    <s v="Central"/>
    <x v="0"/>
    <x v="4"/>
    <n v="11.120000000000001"/>
    <x v="5414"/>
    <n v="2.13"/>
    <s v="Critical"/>
  </r>
  <r>
    <s v="CA-2012-128993"/>
    <x v="846"/>
    <s v="Second Class"/>
    <x v="0"/>
    <s v="Seattle"/>
    <x v="8"/>
    <s v="United States"/>
    <n v="98103"/>
    <s v="West"/>
    <x v="0"/>
    <x v="0"/>
    <n v="21.98"/>
    <x v="5415"/>
    <n v="2.13"/>
    <s v="High"/>
  </r>
  <r>
    <s v="CA-2014-125388"/>
    <x v="307"/>
    <s v="Standard Class"/>
    <x v="1"/>
    <s v="Lawrence"/>
    <x v="15"/>
    <s v="United States"/>
    <n v="1841"/>
    <s v="East"/>
    <x v="1"/>
    <x v="9"/>
    <n v="32.700000000000003"/>
    <x v="5416"/>
    <n v="2.12"/>
    <s v="Medium"/>
  </r>
  <r>
    <s v="CA-2014-117947"/>
    <x v="170"/>
    <s v="Second Class"/>
    <x v="1"/>
    <s v="New York City"/>
    <x v="0"/>
    <s v="United States"/>
    <n v="10011"/>
    <s v="East"/>
    <x v="2"/>
    <x v="11"/>
    <n v="40.479999999999997"/>
    <x v="5417"/>
    <n v="2.12"/>
    <s v="Medium"/>
  </r>
  <r>
    <s v="CA-2011-134313"/>
    <x v="137"/>
    <s v="Standard Class"/>
    <x v="0"/>
    <s v="Denver"/>
    <x v="29"/>
    <s v="United States"/>
    <n v="80219"/>
    <s v="West"/>
    <x v="1"/>
    <x v="13"/>
    <n v="43.176000000000002"/>
    <x v="5418"/>
    <n v="2.12"/>
    <s v="Medium"/>
  </r>
  <r>
    <s v="CA-2013-119186"/>
    <x v="602"/>
    <s v="Same Day"/>
    <x v="0"/>
    <s v="Fort Worth"/>
    <x v="6"/>
    <s v="United States"/>
    <n v="76106"/>
    <s v="Central"/>
    <x v="1"/>
    <x v="12"/>
    <n v="14.352000000000002"/>
    <x v="5186"/>
    <n v="2.12"/>
    <s v="Critical"/>
  </r>
  <r>
    <s v="US-2012-139759"/>
    <x v="1104"/>
    <s v="Standard Class"/>
    <x v="2"/>
    <s v="Los Angeles"/>
    <x v="1"/>
    <s v="United States"/>
    <n v="90045"/>
    <s v="West"/>
    <x v="2"/>
    <x v="5"/>
    <n v="40.783999999999999"/>
    <x v="5419"/>
    <n v="2.12"/>
    <s v="Medium"/>
  </r>
  <r>
    <s v="US-2014-108245"/>
    <x v="54"/>
    <s v="Standard Class"/>
    <x v="1"/>
    <s v="Pearland"/>
    <x v="6"/>
    <s v="United States"/>
    <n v="77581"/>
    <s v="Central"/>
    <x v="1"/>
    <x v="14"/>
    <n v="13.392000000000001"/>
    <x v="5420"/>
    <n v="2.12"/>
    <s v="High"/>
  </r>
  <r>
    <s v="CA-2014-116358"/>
    <x v="4"/>
    <s v="Standard Class"/>
    <x v="1"/>
    <s v="Overland Park"/>
    <x v="45"/>
    <s v="United States"/>
    <n v="66212"/>
    <s v="Central"/>
    <x v="1"/>
    <x v="16"/>
    <n v="18.240000000000002"/>
    <x v="5421"/>
    <n v="2.12"/>
    <s v="High"/>
  </r>
  <r>
    <s v="CA-2011-153983"/>
    <x v="948"/>
    <s v="Standard Class"/>
    <x v="0"/>
    <s v="San Francisco"/>
    <x v="1"/>
    <s v="United States"/>
    <n v="94122"/>
    <s v="West"/>
    <x v="1"/>
    <x v="16"/>
    <n v="30.4"/>
    <x v="5422"/>
    <n v="2.12"/>
    <s v="Medium"/>
  </r>
  <r>
    <s v="US-2014-149006"/>
    <x v="1185"/>
    <s v="Second Class"/>
    <x v="1"/>
    <s v="Brentwood"/>
    <x v="1"/>
    <s v="United States"/>
    <n v="94513"/>
    <s v="West"/>
    <x v="1"/>
    <x v="9"/>
    <n v="10.68"/>
    <x v="5423"/>
    <n v="2.12"/>
    <s v="High"/>
  </r>
  <r>
    <s v="CA-2012-113131"/>
    <x v="310"/>
    <s v="Same Day"/>
    <x v="0"/>
    <s v="Columbus"/>
    <x v="18"/>
    <s v="United States"/>
    <n v="43229"/>
    <s v="East"/>
    <x v="1"/>
    <x v="1"/>
    <n v="6.732000000000002"/>
    <x v="5424"/>
    <n v="2.12"/>
    <s v="High"/>
  </r>
  <r>
    <s v="CA-2012-148635"/>
    <x v="184"/>
    <s v="Second Class"/>
    <x v="0"/>
    <s v="Seattle"/>
    <x v="8"/>
    <s v="United States"/>
    <n v="98115"/>
    <s v="West"/>
    <x v="1"/>
    <x v="12"/>
    <n v="12.96"/>
    <x v="4432"/>
    <n v="2.11"/>
    <s v="Critical"/>
  </r>
  <r>
    <s v="CA-2011-162866"/>
    <x v="197"/>
    <s v="Standard Class"/>
    <x v="0"/>
    <s v="Skokie"/>
    <x v="5"/>
    <s v="United States"/>
    <n v="60076"/>
    <s v="Central"/>
    <x v="1"/>
    <x v="9"/>
    <n v="30.016000000000005"/>
    <x v="5425"/>
    <n v="2.11"/>
    <s v="Medium"/>
  </r>
  <r>
    <s v="CA-2014-147144"/>
    <x v="191"/>
    <s v="First Class"/>
    <x v="2"/>
    <s v="Seattle"/>
    <x v="8"/>
    <s v="United States"/>
    <n v="98105"/>
    <s v="West"/>
    <x v="1"/>
    <x v="13"/>
    <n v="19.829999999999998"/>
    <x v="5426"/>
    <n v="2.11"/>
    <s v="Medium"/>
  </r>
  <r>
    <s v="CA-2014-154137"/>
    <x v="245"/>
    <s v="Standard Class"/>
    <x v="0"/>
    <s v="New York City"/>
    <x v="0"/>
    <s v="United States"/>
    <n v="10009"/>
    <s v="East"/>
    <x v="1"/>
    <x v="9"/>
    <n v="35.479999999999997"/>
    <x v="130"/>
    <n v="2.11"/>
    <s v="Medium"/>
  </r>
  <r>
    <s v="CA-2014-102155"/>
    <x v="590"/>
    <s v="Standard Class"/>
    <x v="1"/>
    <s v="Overland Park"/>
    <x v="45"/>
    <s v="United States"/>
    <n v="66212"/>
    <s v="Central"/>
    <x v="1"/>
    <x v="12"/>
    <n v="13.56"/>
    <x v="5427"/>
    <n v="2.11"/>
    <s v="High"/>
  </r>
  <r>
    <s v="CA-2011-102652"/>
    <x v="513"/>
    <s v="Standard Class"/>
    <x v="1"/>
    <s v="Los Angeles"/>
    <x v="1"/>
    <s v="United States"/>
    <n v="90049"/>
    <s v="West"/>
    <x v="1"/>
    <x v="12"/>
    <n v="19.440000000000001"/>
    <x v="3585"/>
    <n v="2.11"/>
    <s v="Medium"/>
  </r>
  <r>
    <s v="US-2011-164763"/>
    <x v="372"/>
    <s v="Standard Class"/>
    <x v="1"/>
    <s v="Jackson"/>
    <x v="42"/>
    <s v="United States"/>
    <n v="39212"/>
    <s v="South"/>
    <x v="1"/>
    <x v="1"/>
    <n v="30.44"/>
    <x v="4572"/>
    <n v="2.11"/>
    <s v="Medium"/>
  </r>
  <r>
    <s v="US-2014-123463"/>
    <x v="642"/>
    <s v="Same Day"/>
    <x v="0"/>
    <s v="San Francisco"/>
    <x v="1"/>
    <s v="United States"/>
    <n v="94109"/>
    <s v="West"/>
    <x v="1"/>
    <x v="13"/>
    <n v="13.48"/>
    <x v="5428"/>
    <n v="2.1"/>
    <s v="Critical"/>
  </r>
  <r>
    <s v="CA-2012-144806"/>
    <x v="81"/>
    <s v="Standard Class"/>
    <x v="0"/>
    <s v="Tucson"/>
    <x v="28"/>
    <s v="United States"/>
    <n v="85705"/>
    <s v="West"/>
    <x v="1"/>
    <x v="12"/>
    <n v="19.920000000000002"/>
    <x v="5429"/>
    <n v="2.1"/>
    <s v="Medium"/>
  </r>
  <r>
    <s v="CA-2014-167101"/>
    <x v="686"/>
    <s v="Second Class"/>
    <x v="1"/>
    <s v="New York City"/>
    <x v="0"/>
    <s v="United States"/>
    <n v="10009"/>
    <s v="East"/>
    <x v="0"/>
    <x v="0"/>
    <n v="26"/>
    <x v="4547"/>
    <n v="2.1"/>
    <s v="Medium"/>
  </r>
  <r>
    <s v="CA-2014-131618"/>
    <x v="48"/>
    <s v="First Class"/>
    <x v="1"/>
    <s v="Skokie"/>
    <x v="5"/>
    <s v="United States"/>
    <n v="60076"/>
    <s v="Central"/>
    <x v="1"/>
    <x v="1"/>
    <n v="9.3599999999999977"/>
    <x v="5430"/>
    <n v="2.1"/>
    <s v="High"/>
  </r>
  <r>
    <s v="CA-2014-164168"/>
    <x v="333"/>
    <s v="Standard Class"/>
    <x v="2"/>
    <s v="Dallas"/>
    <x v="6"/>
    <s v="United States"/>
    <n v="75081"/>
    <s v="Central"/>
    <x v="2"/>
    <x v="11"/>
    <n v="22.847999999999999"/>
    <x v="5431"/>
    <n v="2.1"/>
    <s v="Medium"/>
  </r>
  <r>
    <s v="CA-2013-123526"/>
    <x v="548"/>
    <s v="First Class"/>
    <x v="1"/>
    <s v="Seattle"/>
    <x v="8"/>
    <s v="United States"/>
    <n v="98103"/>
    <s v="West"/>
    <x v="1"/>
    <x v="12"/>
    <n v="33.4"/>
    <x v="5326"/>
    <n v="2.1"/>
    <s v="Medium"/>
  </r>
  <r>
    <s v="CA-2011-139598"/>
    <x v="431"/>
    <s v="Standard Class"/>
    <x v="0"/>
    <s v="Philadelphia"/>
    <x v="12"/>
    <s v="United States"/>
    <n v="19134"/>
    <s v="East"/>
    <x v="1"/>
    <x v="12"/>
    <n v="18.264000000000003"/>
    <x v="5432"/>
    <n v="2.1"/>
    <s v="High"/>
  </r>
  <r>
    <s v="CA-2011-151162"/>
    <x v="359"/>
    <s v="Standard Class"/>
    <x v="1"/>
    <s v="Columbus"/>
    <x v="18"/>
    <s v="United States"/>
    <n v="43229"/>
    <s v="East"/>
    <x v="0"/>
    <x v="4"/>
    <n v="36.738"/>
    <x v="5433"/>
    <n v="2.1"/>
    <s v="Medium"/>
  </r>
  <r>
    <s v="US-2012-138093"/>
    <x v="148"/>
    <s v="Standard Class"/>
    <x v="1"/>
    <s v="Baltimore"/>
    <x v="30"/>
    <s v="United States"/>
    <n v="21215"/>
    <s v="East"/>
    <x v="1"/>
    <x v="13"/>
    <n v="27.36"/>
    <x v="5434"/>
    <n v="2.1"/>
    <s v="Medium"/>
  </r>
  <r>
    <s v="US-2014-157224"/>
    <x v="84"/>
    <s v="Second Class"/>
    <x v="0"/>
    <s v="Los Angeles"/>
    <x v="1"/>
    <s v="United States"/>
    <n v="90045"/>
    <s v="West"/>
    <x v="1"/>
    <x v="15"/>
    <n v="56.699999999999996"/>
    <x v="5435"/>
    <n v="2.1"/>
    <s v="Medium"/>
  </r>
  <r>
    <s v="CA-2014-153045"/>
    <x v="328"/>
    <s v="Second Class"/>
    <x v="0"/>
    <s v="Philadelphia"/>
    <x v="12"/>
    <s v="United States"/>
    <n v="19140"/>
    <s v="East"/>
    <x v="2"/>
    <x v="11"/>
    <n v="31.968000000000004"/>
    <x v="5436"/>
    <n v="2.1"/>
    <s v="Medium"/>
  </r>
  <r>
    <s v="CA-2014-144694"/>
    <x v="192"/>
    <s v="Second Class"/>
    <x v="0"/>
    <s v="Miami"/>
    <x v="9"/>
    <s v="United States"/>
    <n v="33180"/>
    <s v="South"/>
    <x v="0"/>
    <x v="0"/>
    <n v="17.880000000000003"/>
    <x v="5437"/>
    <n v="2.09"/>
    <s v="High"/>
  </r>
  <r>
    <s v="CA-2014-104220"/>
    <x v="190"/>
    <s v="Standard Class"/>
    <x v="1"/>
    <s v="Des Moines"/>
    <x v="38"/>
    <s v="United States"/>
    <n v="50315"/>
    <s v="Central"/>
    <x v="1"/>
    <x v="1"/>
    <n v="18.28"/>
    <x v="5438"/>
    <n v="2.09"/>
    <s v="Low"/>
  </r>
  <r>
    <s v="CA-2014-100384"/>
    <x v="713"/>
    <s v="Standard Class"/>
    <x v="1"/>
    <s v="Pomona"/>
    <x v="1"/>
    <s v="United States"/>
    <n v="91767"/>
    <s v="West"/>
    <x v="1"/>
    <x v="13"/>
    <n v="35.82"/>
    <x v="5439"/>
    <n v="2.09"/>
    <s v="Medium"/>
  </r>
  <r>
    <s v="CA-2011-111500"/>
    <x v="889"/>
    <s v="Standard Class"/>
    <x v="1"/>
    <s v="Little Rock"/>
    <x v="39"/>
    <s v="United States"/>
    <n v="72209"/>
    <s v="South"/>
    <x v="1"/>
    <x v="1"/>
    <n v="17.96"/>
    <x v="5440"/>
    <n v="2.09"/>
    <s v="Medium"/>
  </r>
  <r>
    <s v="CA-2012-148635"/>
    <x v="184"/>
    <s v="Second Class"/>
    <x v="0"/>
    <s v="Seattle"/>
    <x v="8"/>
    <s v="United States"/>
    <n v="98115"/>
    <s v="West"/>
    <x v="1"/>
    <x v="16"/>
    <n v="9.42"/>
    <x v="5441"/>
    <n v="2.09"/>
    <s v="Critical"/>
  </r>
  <r>
    <s v="CA-2011-102274"/>
    <x v="712"/>
    <s v="Standard Class"/>
    <x v="1"/>
    <s v="Richmond"/>
    <x v="4"/>
    <s v="United States"/>
    <n v="40475"/>
    <s v="South"/>
    <x v="0"/>
    <x v="4"/>
    <n v="36.99"/>
    <x v="5442"/>
    <n v="2.09"/>
    <s v="Medium"/>
  </r>
  <r>
    <s v="CA-2013-116526"/>
    <x v="453"/>
    <s v="Standard Class"/>
    <x v="0"/>
    <s v="Detroit"/>
    <x v="11"/>
    <s v="United States"/>
    <n v="48227"/>
    <s v="Central"/>
    <x v="1"/>
    <x v="1"/>
    <n v="24.1"/>
    <x v="5443"/>
    <n v="2.09"/>
    <s v="Medium"/>
  </r>
  <r>
    <s v="US-2013-117793"/>
    <x v="402"/>
    <s v="Standard Class"/>
    <x v="2"/>
    <s v="Sheboygan"/>
    <x v="16"/>
    <s v="United States"/>
    <n v="53081"/>
    <s v="Central"/>
    <x v="1"/>
    <x v="15"/>
    <n v="37.589999999999996"/>
    <x v="5444"/>
    <n v="2.09"/>
    <s v="Medium"/>
  </r>
  <r>
    <s v="CA-2014-124940"/>
    <x v="1186"/>
    <s v="Standard Class"/>
    <x v="0"/>
    <s v="Carrollton"/>
    <x v="6"/>
    <s v="United States"/>
    <n v="75007"/>
    <s v="Central"/>
    <x v="0"/>
    <x v="0"/>
    <n v="47.904000000000003"/>
    <x v="5445"/>
    <n v="2.09"/>
    <s v="Medium"/>
  </r>
  <r>
    <s v="US-2012-164448"/>
    <x v="152"/>
    <s v="Second Class"/>
    <x v="1"/>
    <s v="Salinas"/>
    <x v="1"/>
    <s v="United States"/>
    <n v="93905"/>
    <s v="West"/>
    <x v="1"/>
    <x v="14"/>
    <n v="14.75"/>
    <x v="5446"/>
    <n v="2.08"/>
    <s v="High"/>
  </r>
  <r>
    <s v="CA-2012-158554"/>
    <x v="405"/>
    <s v="Same Day"/>
    <x v="0"/>
    <s v="Philadelphia"/>
    <x v="12"/>
    <s v="United States"/>
    <n v="19134"/>
    <s v="East"/>
    <x v="1"/>
    <x v="12"/>
    <n v="11.352000000000002"/>
    <x v="5447"/>
    <n v="2.08"/>
    <s v="High"/>
  </r>
  <r>
    <s v="CA-2013-154018"/>
    <x v="238"/>
    <s v="Standard Class"/>
    <x v="0"/>
    <s v="Laredo"/>
    <x v="6"/>
    <s v="United States"/>
    <n v="78041"/>
    <s v="Central"/>
    <x v="1"/>
    <x v="13"/>
    <n v="15.872"/>
    <x v="5448"/>
    <n v="2.08"/>
    <s v="Low"/>
  </r>
  <r>
    <s v="CA-2012-132486"/>
    <x v="577"/>
    <s v="Second Class"/>
    <x v="0"/>
    <s v="San Diego"/>
    <x v="1"/>
    <s v="United States"/>
    <n v="92105"/>
    <s v="West"/>
    <x v="1"/>
    <x v="12"/>
    <n v="11.56"/>
    <x v="5449"/>
    <n v="2.08"/>
    <s v="High"/>
  </r>
  <r>
    <s v="CA-2012-105627"/>
    <x v="500"/>
    <s v="Standard Class"/>
    <x v="0"/>
    <s v="Kenosha"/>
    <x v="16"/>
    <s v="United States"/>
    <n v="53142"/>
    <s v="Central"/>
    <x v="1"/>
    <x v="13"/>
    <n v="14.98"/>
    <x v="5450"/>
    <n v="2.08"/>
    <s v="High"/>
  </r>
  <r>
    <s v="US-2014-132675"/>
    <x v="192"/>
    <s v="Standard Class"/>
    <x v="2"/>
    <s v="Sandy Springs"/>
    <x v="10"/>
    <s v="United States"/>
    <n v="30328"/>
    <s v="South"/>
    <x v="1"/>
    <x v="13"/>
    <n v="14.28"/>
    <x v="5451"/>
    <n v="2.08"/>
    <s v="High"/>
  </r>
  <r>
    <s v="US-2013-111563"/>
    <x v="101"/>
    <s v="Standard Class"/>
    <x v="0"/>
    <s v="Houston"/>
    <x v="6"/>
    <s v="United States"/>
    <n v="77041"/>
    <s v="Central"/>
    <x v="2"/>
    <x v="11"/>
    <n v="66.112000000000009"/>
    <x v="5247"/>
    <n v="2.08"/>
    <s v="High"/>
  </r>
  <r>
    <s v="CA-2013-129280"/>
    <x v="401"/>
    <s v="First Class"/>
    <x v="0"/>
    <s v="Newark"/>
    <x v="18"/>
    <s v="United States"/>
    <n v="43055"/>
    <s v="East"/>
    <x v="1"/>
    <x v="15"/>
    <n v="6"/>
    <x v="5452"/>
    <n v="2.08"/>
    <s v="High"/>
  </r>
  <r>
    <s v="CA-2012-159534"/>
    <x v="149"/>
    <s v="First Class"/>
    <x v="1"/>
    <s v="New York City"/>
    <x v="0"/>
    <s v="United States"/>
    <n v="10035"/>
    <s v="East"/>
    <x v="1"/>
    <x v="14"/>
    <n v="23.99"/>
    <x v="5453"/>
    <n v="2.08"/>
    <s v="High"/>
  </r>
  <r>
    <s v="CA-2014-117457"/>
    <x v="421"/>
    <s v="Standard Class"/>
    <x v="0"/>
    <s v="San Francisco"/>
    <x v="1"/>
    <s v="United States"/>
    <n v="94110"/>
    <s v="West"/>
    <x v="1"/>
    <x v="15"/>
    <n v="28.349999999999998"/>
    <x v="5454"/>
    <n v="2.0699999999999998"/>
    <s v="Medium"/>
  </r>
  <r>
    <s v="CA-2014-129567"/>
    <x v="1055"/>
    <s v="Second Class"/>
    <x v="0"/>
    <s v="Lancaster"/>
    <x v="1"/>
    <s v="United States"/>
    <n v="93534"/>
    <s v="West"/>
    <x v="1"/>
    <x v="1"/>
    <n v="17.456"/>
    <x v="5455"/>
    <n v="2.0699999999999998"/>
    <s v="High"/>
  </r>
  <r>
    <s v="CA-2014-121909"/>
    <x v="565"/>
    <s v="Standard Class"/>
    <x v="1"/>
    <s v="Philadelphia"/>
    <x v="12"/>
    <s v="United States"/>
    <n v="19134"/>
    <s v="East"/>
    <x v="1"/>
    <x v="12"/>
    <n v="54.816000000000003"/>
    <x v="3420"/>
    <n v="2.0699999999999998"/>
    <s v="Medium"/>
  </r>
  <r>
    <s v="US-2012-142020"/>
    <x v="496"/>
    <s v="Second Class"/>
    <x v="2"/>
    <s v="New York City"/>
    <x v="0"/>
    <s v="United States"/>
    <n v="10024"/>
    <s v="East"/>
    <x v="2"/>
    <x v="11"/>
    <n v="35.28"/>
    <x v="3485"/>
    <n v="2.0699999999999998"/>
    <s v="Medium"/>
  </r>
  <r>
    <s v="CA-2014-109960"/>
    <x v="205"/>
    <s v="Second Class"/>
    <x v="0"/>
    <s v="Detroit"/>
    <x v="11"/>
    <s v="United States"/>
    <n v="48234"/>
    <s v="Central"/>
    <x v="1"/>
    <x v="13"/>
    <n v="34.700000000000003"/>
    <x v="3846"/>
    <n v="2.0699999999999998"/>
    <s v="Medium"/>
  </r>
  <r>
    <s v="CA-2014-117394"/>
    <x v="142"/>
    <s v="Standard Class"/>
    <x v="0"/>
    <s v="Philadelphia"/>
    <x v="12"/>
    <s v="United States"/>
    <n v="19120"/>
    <s v="East"/>
    <x v="0"/>
    <x v="0"/>
    <n v="19.040000000000003"/>
    <x v="5456"/>
    <n v="2.0699999999999998"/>
    <s v="Low"/>
  </r>
  <r>
    <s v="CA-2011-155796"/>
    <x v="309"/>
    <s v="Second Class"/>
    <x v="1"/>
    <s v="Reading"/>
    <x v="12"/>
    <s v="United States"/>
    <n v="19601"/>
    <s v="East"/>
    <x v="2"/>
    <x v="11"/>
    <n v="23.968000000000004"/>
    <x v="5457"/>
    <n v="2.0699999999999998"/>
    <s v="Medium"/>
  </r>
  <r>
    <s v="US-2013-132577"/>
    <x v="1078"/>
    <s v="Standard Class"/>
    <x v="0"/>
    <s v="Houston"/>
    <x v="6"/>
    <s v="United States"/>
    <n v="77095"/>
    <s v="Central"/>
    <x v="0"/>
    <x v="0"/>
    <n v="24.032"/>
    <x v="5458"/>
    <n v="2.0699999999999998"/>
    <s v="Medium"/>
  </r>
  <r>
    <s v="CA-2012-121405"/>
    <x v="505"/>
    <s v="Standard Class"/>
    <x v="1"/>
    <s v="Chicago"/>
    <x v="5"/>
    <s v="United States"/>
    <n v="60610"/>
    <s v="Central"/>
    <x v="1"/>
    <x v="12"/>
    <n v="23.52"/>
    <x v="5459"/>
    <n v="2.0699999999999998"/>
    <s v="Medium"/>
  </r>
  <r>
    <s v="CA-2013-167416"/>
    <x v="838"/>
    <s v="Standard Class"/>
    <x v="0"/>
    <s v="Seattle"/>
    <x v="8"/>
    <s v="United States"/>
    <n v="98105"/>
    <s v="West"/>
    <x v="1"/>
    <x v="14"/>
    <n v="54.900000000000006"/>
    <x v="5460"/>
    <n v="2.0699999999999998"/>
    <s v="Medium"/>
  </r>
  <r>
    <s v="CA-2014-115427"/>
    <x v="741"/>
    <s v="Standard Class"/>
    <x v="1"/>
    <s v="Fairfield"/>
    <x v="1"/>
    <s v="United States"/>
    <n v="94533"/>
    <s v="West"/>
    <x v="1"/>
    <x v="1"/>
    <n v="20.72"/>
    <x v="5461"/>
    <n v="2.06"/>
    <s v="Medium"/>
  </r>
  <r>
    <s v="CA-2011-130729"/>
    <x v="1122"/>
    <s v="Standard Class"/>
    <x v="0"/>
    <s v="Rancho Cucamonga"/>
    <x v="1"/>
    <s v="United States"/>
    <n v="91730"/>
    <s v="West"/>
    <x v="1"/>
    <x v="1"/>
    <n v="34.271999999999998"/>
    <x v="5462"/>
    <n v="2.06"/>
    <s v="Medium"/>
  </r>
  <r>
    <s v="CA-2013-103037"/>
    <x v="52"/>
    <s v="Standard Class"/>
    <x v="1"/>
    <s v="Houston"/>
    <x v="6"/>
    <s v="United States"/>
    <n v="77070"/>
    <s v="Central"/>
    <x v="1"/>
    <x v="15"/>
    <n v="15.712000000000002"/>
    <x v="5463"/>
    <n v="2.06"/>
    <s v="High"/>
  </r>
  <r>
    <s v="CA-2011-110786"/>
    <x v="389"/>
    <s v="Standard Class"/>
    <x v="1"/>
    <s v="San Francisco"/>
    <x v="1"/>
    <s v="United States"/>
    <n v="94110"/>
    <s v="West"/>
    <x v="2"/>
    <x v="11"/>
    <n v="24.900000000000002"/>
    <x v="5464"/>
    <n v="2.06"/>
    <s v="High"/>
  </r>
  <r>
    <s v="CA-2014-168179"/>
    <x v="4"/>
    <s v="Standard Class"/>
    <x v="0"/>
    <s v="Salt Lake City"/>
    <x v="26"/>
    <s v="United States"/>
    <n v="84106"/>
    <s v="West"/>
    <x v="1"/>
    <x v="12"/>
    <n v="19.440000000000001"/>
    <x v="3585"/>
    <n v="2.06"/>
    <s v="High"/>
  </r>
  <r>
    <s v="CA-2011-141726"/>
    <x v="438"/>
    <s v="First Class"/>
    <x v="0"/>
    <s v="San Diego"/>
    <x v="1"/>
    <s v="United States"/>
    <n v="92105"/>
    <s v="West"/>
    <x v="1"/>
    <x v="1"/>
    <n v="8.7040000000000006"/>
    <x v="5465"/>
    <n v="2.06"/>
    <s v="Medium"/>
  </r>
  <r>
    <s v="CA-2012-103135"/>
    <x v="785"/>
    <s v="Standard Class"/>
    <x v="2"/>
    <s v="Louisville"/>
    <x v="4"/>
    <s v="United States"/>
    <n v="40214"/>
    <s v="South"/>
    <x v="2"/>
    <x v="11"/>
    <n v="20.94"/>
    <x v="5466"/>
    <n v="2.06"/>
    <s v="High"/>
  </r>
  <r>
    <s v="CA-2011-116190"/>
    <x v="212"/>
    <s v="Standard Class"/>
    <x v="0"/>
    <s v="Atlanta"/>
    <x v="10"/>
    <s v="United States"/>
    <n v="30318"/>
    <s v="South"/>
    <x v="2"/>
    <x v="11"/>
    <n v="25.71"/>
    <x v="5467"/>
    <n v="2.06"/>
    <s v="Medium"/>
  </r>
  <r>
    <s v="CA-2012-110814"/>
    <x v="757"/>
    <s v="Second Class"/>
    <x v="0"/>
    <s v="New York City"/>
    <x v="0"/>
    <s v="United States"/>
    <n v="10009"/>
    <s v="East"/>
    <x v="1"/>
    <x v="12"/>
    <n v="22.68"/>
    <x v="5468"/>
    <n v="2.06"/>
    <s v="Medium"/>
  </r>
  <r>
    <s v="US-2013-146710"/>
    <x v="747"/>
    <s v="Standard Class"/>
    <x v="0"/>
    <s v="Dallas"/>
    <x v="6"/>
    <s v="United States"/>
    <n v="75220"/>
    <s v="Central"/>
    <x v="1"/>
    <x v="3"/>
    <n v="51.52000000000001"/>
    <x v="5469"/>
    <n v="2.0499999999999998"/>
    <s v="Medium"/>
  </r>
  <r>
    <s v="US-2013-146710"/>
    <x v="747"/>
    <s v="Standard Class"/>
    <x v="0"/>
    <s v="Dallas"/>
    <x v="6"/>
    <s v="United States"/>
    <n v="75220"/>
    <s v="Central"/>
    <x v="1"/>
    <x v="3"/>
    <n v="55.167999999999999"/>
    <x v="5470"/>
    <n v="2.0499999999999998"/>
    <s v="Medium"/>
  </r>
  <r>
    <s v="CA-2011-164861"/>
    <x v="778"/>
    <s v="Second Class"/>
    <x v="1"/>
    <s v="Saint Louis"/>
    <x v="21"/>
    <s v="United States"/>
    <n v="63116"/>
    <s v="Central"/>
    <x v="1"/>
    <x v="12"/>
    <n v="25.92"/>
    <x v="4039"/>
    <n v="2.0499999999999998"/>
    <s v="High"/>
  </r>
  <r>
    <s v="CA-2014-138149"/>
    <x v="79"/>
    <s v="First Class"/>
    <x v="0"/>
    <s v="Los Angeles"/>
    <x v="1"/>
    <s v="United States"/>
    <n v="90049"/>
    <s v="West"/>
    <x v="1"/>
    <x v="13"/>
    <n v="11.68"/>
    <x v="5471"/>
    <n v="2.0499999999999998"/>
    <s v="High"/>
  </r>
  <r>
    <s v="US-2014-133361"/>
    <x v="91"/>
    <s v="First Class"/>
    <x v="1"/>
    <s v="Baltimore"/>
    <x v="30"/>
    <s v="United States"/>
    <n v="21215"/>
    <s v="East"/>
    <x v="1"/>
    <x v="13"/>
    <n v="14.7"/>
    <x v="5472"/>
    <n v="2.0499999999999998"/>
    <s v="High"/>
  </r>
  <r>
    <s v="CA-2014-151799"/>
    <x v="253"/>
    <s v="Standard Class"/>
    <x v="2"/>
    <s v="Lawrence"/>
    <x v="15"/>
    <s v="United States"/>
    <n v="1841"/>
    <s v="East"/>
    <x v="1"/>
    <x v="16"/>
    <n v="17.28"/>
    <x v="5473"/>
    <n v="2.0499999999999998"/>
    <s v="High"/>
  </r>
  <r>
    <s v="CA-2011-131009"/>
    <x v="518"/>
    <s v="Standard Class"/>
    <x v="0"/>
    <s v="El Paso"/>
    <x v="6"/>
    <s v="United States"/>
    <n v="79907"/>
    <s v="Central"/>
    <x v="1"/>
    <x v="16"/>
    <n v="18.84"/>
    <x v="5474"/>
    <n v="2.0499999999999998"/>
    <s v="Medium"/>
  </r>
  <r>
    <s v="CA-2014-138779"/>
    <x v="718"/>
    <s v="First Class"/>
    <x v="0"/>
    <s v="Jacksonville"/>
    <x v="2"/>
    <s v="United States"/>
    <n v="28540"/>
    <s v="South"/>
    <x v="1"/>
    <x v="14"/>
    <n v="21.744"/>
    <x v="5475"/>
    <n v="2.04"/>
    <s v="Critical"/>
  </r>
  <r>
    <s v="CA-2014-123491"/>
    <x v="351"/>
    <s v="Standard Class"/>
    <x v="0"/>
    <s v="San Francisco"/>
    <x v="1"/>
    <s v="United States"/>
    <n v="94122"/>
    <s v="West"/>
    <x v="1"/>
    <x v="13"/>
    <n v="19.899999999999999"/>
    <x v="3346"/>
    <n v="2.04"/>
    <s v="Medium"/>
  </r>
  <r>
    <s v="CA-2011-107916"/>
    <x v="1139"/>
    <s v="First Class"/>
    <x v="1"/>
    <s v="Oceanside"/>
    <x v="0"/>
    <s v="United States"/>
    <n v="11572"/>
    <s v="East"/>
    <x v="2"/>
    <x v="11"/>
    <n v="13.28"/>
    <x v="5476"/>
    <n v="2.04"/>
    <s v="Medium"/>
  </r>
  <r>
    <s v="US-2012-168732"/>
    <x v="148"/>
    <s v="Standard Class"/>
    <x v="0"/>
    <s v="Roswell"/>
    <x v="10"/>
    <s v="United States"/>
    <n v="30076"/>
    <s v="South"/>
    <x v="1"/>
    <x v="12"/>
    <n v="25.92"/>
    <x v="4039"/>
    <n v="2.04"/>
    <s v="Medium"/>
  </r>
  <r>
    <s v="US-2013-148901"/>
    <x v="641"/>
    <s v="Standard Class"/>
    <x v="1"/>
    <s v="Jacksonville"/>
    <x v="9"/>
    <s v="United States"/>
    <n v="32216"/>
    <s v="South"/>
    <x v="0"/>
    <x v="4"/>
    <n v="43.6"/>
    <x v="5477"/>
    <n v="2.04"/>
    <s v="Medium"/>
  </r>
  <r>
    <s v="CA-2013-155166"/>
    <x v="553"/>
    <s v="Standard Class"/>
    <x v="1"/>
    <s v="Vineland"/>
    <x v="14"/>
    <s v="United States"/>
    <n v="8360"/>
    <s v="East"/>
    <x v="1"/>
    <x v="8"/>
    <n v="26.49"/>
    <x v="5478"/>
    <n v="2.04"/>
    <s v="Medium"/>
  </r>
  <r>
    <s v="US-2011-161305"/>
    <x v="643"/>
    <s v="Standard Class"/>
    <x v="0"/>
    <s v="Chicago"/>
    <x v="5"/>
    <s v="United States"/>
    <n v="60623"/>
    <s v="Central"/>
    <x v="1"/>
    <x v="1"/>
    <n v="24.587999999999994"/>
    <x v="5479"/>
    <n v="2.04"/>
    <s v="Medium"/>
  </r>
  <r>
    <s v="CA-2012-110289"/>
    <x v="937"/>
    <s v="Standard Class"/>
    <x v="1"/>
    <s v="San Francisco"/>
    <x v="1"/>
    <s v="United States"/>
    <n v="94109"/>
    <s v="West"/>
    <x v="1"/>
    <x v="12"/>
    <n v="33.4"/>
    <x v="5326"/>
    <n v="2.04"/>
    <s v="High"/>
  </r>
  <r>
    <s v="CA-2013-105732"/>
    <x v="760"/>
    <s v="Standard Class"/>
    <x v="0"/>
    <s v="Omaha"/>
    <x v="24"/>
    <s v="United States"/>
    <n v="68104"/>
    <s v="Central"/>
    <x v="1"/>
    <x v="9"/>
    <n v="40.74"/>
    <x v="3473"/>
    <n v="2.04"/>
    <s v="Medium"/>
  </r>
  <r>
    <s v="CA-2012-144274"/>
    <x v="62"/>
    <s v="Second Class"/>
    <x v="0"/>
    <s v="Wilmington"/>
    <x v="19"/>
    <s v="United States"/>
    <n v="19805"/>
    <s v="East"/>
    <x v="1"/>
    <x v="14"/>
    <n v="16.559999999999999"/>
    <x v="5480"/>
    <n v="2.04"/>
    <s v="Medium"/>
  </r>
  <r>
    <s v="CA-2012-163181"/>
    <x v="634"/>
    <s v="Standard Class"/>
    <x v="0"/>
    <s v="Houston"/>
    <x v="6"/>
    <s v="United States"/>
    <n v="77041"/>
    <s v="Central"/>
    <x v="1"/>
    <x v="13"/>
    <n v="23.64"/>
    <x v="5481"/>
    <n v="2.04"/>
    <s v="Medium"/>
  </r>
  <r>
    <s v="CA-2014-155558"/>
    <x v="909"/>
    <s v="Standard Class"/>
    <x v="0"/>
    <s v="Rochester"/>
    <x v="7"/>
    <s v="United States"/>
    <n v="55901"/>
    <s v="Central"/>
    <x v="0"/>
    <x v="0"/>
    <n v="19.989999999999998"/>
    <x v="5482"/>
    <n v="2.0299999999999998"/>
    <s v="Low"/>
  </r>
  <r>
    <s v="US-2011-103905"/>
    <x v="1138"/>
    <s v="Standard Class"/>
    <x v="2"/>
    <s v="Aurora"/>
    <x v="5"/>
    <s v="United States"/>
    <n v="60505"/>
    <s v="Central"/>
    <x v="0"/>
    <x v="4"/>
    <n v="38.272000000000006"/>
    <x v="5483"/>
    <n v="2.0299999999999998"/>
    <s v="Low"/>
  </r>
  <r>
    <s v="CA-2012-100888"/>
    <x v="1123"/>
    <s v="Standard Class"/>
    <x v="0"/>
    <s v="Jacksonville"/>
    <x v="2"/>
    <s v="United States"/>
    <n v="28540"/>
    <s v="South"/>
    <x v="1"/>
    <x v="12"/>
    <n v="47.952000000000005"/>
    <x v="3113"/>
    <n v="2.0299999999999998"/>
    <s v="Medium"/>
  </r>
  <r>
    <s v="US-2014-100482"/>
    <x v="810"/>
    <s v="Standard Class"/>
    <x v="0"/>
    <s v="Lancaster"/>
    <x v="18"/>
    <s v="United States"/>
    <n v="43130"/>
    <s v="East"/>
    <x v="0"/>
    <x v="0"/>
    <n v="27.12"/>
    <x v="5484"/>
    <n v="2.0299999999999998"/>
    <s v="High"/>
  </r>
  <r>
    <s v="US-2011-140452"/>
    <x v="25"/>
    <s v="Standard Class"/>
    <x v="0"/>
    <s v="Chicago"/>
    <x v="5"/>
    <s v="United States"/>
    <n v="60610"/>
    <s v="Central"/>
    <x v="1"/>
    <x v="8"/>
    <n v="14.015999999999996"/>
    <x v="5485"/>
    <n v="2.0299999999999998"/>
    <s v="High"/>
  </r>
  <r>
    <s v="CA-2014-105487"/>
    <x v="925"/>
    <s v="Standard Class"/>
    <x v="1"/>
    <s v="San Diego"/>
    <x v="1"/>
    <s v="United States"/>
    <n v="92105"/>
    <s v="West"/>
    <x v="1"/>
    <x v="9"/>
    <n v="40.68"/>
    <x v="4906"/>
    <n v="2.0299999999999998"/>
    <s v="Medium"/>
  </r>
  <r>
    <s v="CA-2014-122175"/>
    <x v="914"/>
    <s v="Second Class"/>
    <x v="0"/>
    <s v="Vineland"/>
    <x v="14"/>
    <s v="United States"/>
    <n v="8360"/>
    <s v="East"/>
    <x v="1"/>
    <x v="3"/>
    <n v="17"/>
    <x v="5486"/>
    <n v="2.0299999999999998"/>
    <s v="High"/>
  </r>
  <r>
    <s v="CA-2014-169474"/>
    <x v="1187"/>
    <s v="Standard Class"/>
    <x v="0"/>
    <s v="Rochester"/>
    <x v="0"/>
    <s v="United States"/>
    <n v="14609"/>
    <s v="East"/>
    <x v="1"/>
    <x v="8"/>
    <n v="32.67"/>
    <x v="5487"/>
    <n v="2.0299999999999998"/>
    <s v="Medium"/>
  </r>
  <r>
    <s v="US-2012-115238"/>
    <x v="303"/>
    <s v="Standard Class"/>
    <x v="1"/>
    <s v="Lawrence"/>
    <x v="15"/>
    <s v="United States"/>
    <n v="1841"/>
    <s v="East"/>
    <x v="2"/>
    <x v="11"/>
    <n v="24.3"/>
    <x v="5488"/>
    <n v="2.0299999999999998"/>
    <s v="Medium"/>
  </r>
  <r>
    <s v="US-2011-112795"/>
    <x v="938"/>
    <s v="Second Class"/>
    <x v="2"/>
    <s v="Grand Rapids"/>
    <x v="11"/>
    <s v="United States"/>
    <n v="49505"/>
    <s v="Central"/>
    <x v="1"/>
    <x v="12"/>
    <n v="19.440000000000001"/>
    <x v="5489"/>
    <n v="2.0299999999999998"/>
    <s v="Medium"/>
  </r>
  <r>
    <s v="CA-2012-125934"/>
    <x v="833"/>
    <s v="Standard Class"/>
    <x v="2"/>
    <s v="Paterson"/>
    <x v="14"/>
    <s v="United States"/>
    <n v="7501"/>
    <s v="East"/>
    <x v="1"/>
    <x v="15"/>
    <n v="31.049999999999997"/>
    <x v="3201"/>
    <n v="2.0299999999999998"/>
    <s v="Medium"/>
  </r>
  <r>
    <s v="CA-2011-128237"/>
    <x v="816"/>
    <s v="Standard Class"/>
    <x v="0"/>
    <s v="San Francisco"/>
    <x v="1"/>
    <s v="United States"/>
    <n v="94110"/>
    <s v="West"/>
    <x v="1"/>
    <x v="13"/>
    <n v="25.44"/>
    <x v="5490"/>
    <n v="2.0299999999999998"/>
    <s v="Medium"/>
  </r>
  <r>
    <s v="CA-2014-130715"/>
    <x v="164"/>
    <s v="Standard Class"/>
    <x v="1"/>
    <s v="San Francisco"/>
    <x v="1"/>
    <s v="United States"/>
    <n v="94110"/>
    <s v="West"/>
    <x v="1"/>
    <x v="16"/>
    <n v="17.899999999999999"/>
    <x v="5491"/>
    <n v="2.0299999999999998"/>
    <s v="High"/>
  </r>
  <r>
    <s v="CA-2014-153871"/>
    <x v="423"/>
    <s v="Standard Class"/>
    <x v="0"/>
    <s v="Plainfield"/>
    <x v="14"/>
    <s v="United States"/>
    <n v="7060"/>
    <s v="East"/>
    <x v="1"/>
    <x v="1"/>
    <n v="40.199999999999996"/>
    <x v="4127"/>
    <n v="2.0299999999999998"/>
    <s v="Medium"/>
  </r>
  <r>
    <s v="CA-2014-165603"/>
    <x v="1062"/>
    <s v="Second Class"/>
    <x v="1"/>
    <s v="Warwick"/>
    <x v="20"/>
    <s v="United States"/>
    <n v="2886"/>
    <s v="East"/>
    <x v="1"/>
    <x v="12"/>
    <n v="12.96"/>
    <x v="4432"/>
    <n v="2.02"/>
    <s v="High"/>
  </r>
  <r>
    <s v="CA-2012-145352"/>
    <x v="18"/>
    <s v="Standard Class"/>
    <x v="0"/>
    <s v="Atlanta"/>
    <x v="10"/>
    <s v="United States"/>
    <n v="30318"/>
    <s v="South"/>
    <x v="1"/>
    <x v="9"/>
    <n v="46.74"/>
    <x v="3997"/>
    <n v="2.02"/>
    <s v="Medium"/>
  </r>
  <r>
    <s v="US-2013-137547"/>
    <x v="1188"/>
    <s v="Standard Class"/>
    <x v="1"/>
    <s v="Fort Worth"/>
    <x v="6"/>
    <s v="United States"/>
    <n v="76106"/>
    <s v="Central"/>
    <x v="0"/>
    <x v="4"/>
    <n v="21.071999999999999"/>
    <x v="5492"/>
    <n v="2.02"/>
    <s v="Medium"/>
  </r>
  <r>
    <s v="CA-2014-131212"/>
    <x v="763"/>
    <s v="Standard Class"/>
    <x v="0"/>
    <s v="Bellevue"/>
    <x v="8"/>
    <s v="United States"/>
    <n v="98006"/>
    <s v="West"/>
    <x v="1"/>
    <x v="1"/>
    <n v="24.816000000000003"/>
    <x v="5493"/>
    <n v="2.02"/>
    <s v="Medium"/>
  </r>
  <r>
    <s v="US-2014-160465"/>
    <x v="127"/>
    <s v="Standard Class"/>
    <x v="2"/>
    <s v="Cleveland"/>
    <x v="18"/>
    <s v="United States"/>
    <n v="44105"/>
    <s v="East"/>
    <x v="1"/>
    <x v="1"/>
    <n v="33.930000000000007"/>
    <x v="5494"/>
    <n v="2.02"/>
    <s v="Medium"/>
  </r>
  <r>
    <s v="CA-2013-119865"/>
    <x v="676"/>
    <s v="Standard Class"/>
    <x v="0"/>
    <s v="New York City"/>
    <x v="0"/>
    <s v="United States"/>
    <n v="10011"/>
    <s v="East"/>
    <x v="1"/>
    <x v="1"/>
    <n v="36.56"/>
    <x v="5495"/>
    <n v="2.02"/>
    <s v="High"/>
  </r>
  <r>
    <s v="US-2011-135881"/>
    <x v="952"/>
    <s v="Standard Class"/>
    <x v="0"/>
    <s v="New York City"/>
    <x v="0"/>
    <s v="United States"/>
    <n v="10035"/>
    <s v="East"/>
    <x v="1"/>
    <x v="1"/>
    <n v="17.96"/>
    <x v="5496"/>
    <n v="2.02"/>
    <s v="Medium"/>
  </r>
  <r>
    <s v="CA-2013-148684"/>
    <x v="45"/>
    <s v="Standard Class"/>
    <x v="0"/>
    <s v="Fayetteville"/>
    <x v="39"/>
    <s v="United States"/>
    <n v="72701"/>
    <s v="South"/>
    <x v="1"/>
    <x v="13"/>
    <n v="19.89"/>
    <x v="5497"/>
    <n v="2.02"/>
    <s v="Medium"/>
  </r>
  <r>
    <s v="CA-2013-157749"/>
    <x v="134"/>
    <s v="Second Class"/>
    <x v="0"/>
    <s v="Chicago"/>
    <x v="5"/>
    <s v="United States"/>
    <n v="60610"/>
    <s v="Central"/>
    <x v="0"/>
    <x v="4"/>
    <n v="31.983999999999998"/>
    <x v="5498"/>
    <n v="2.0099999999999998"/>
    <s v="Medium"/>
  </r>
  <r>
    <s v="CA-2012-144253"/>
    <x v="638"/>
    <s v="Second Class"/>
    <x v="1"/>
    <s v="New York City"/>
    <x v="0"/>
    <s v="United States"/>
    <n v="10024"/>
    <s v="East"/>
    <x v="2"/>
    <x v="11"/>
    <n v="26.8"/>
    <x v="5499"/>
    <n v="2.0099999999999998"/>
    <s v="Medium"/>
  </r>
  <r>
    <s v="CA-2013-128258"/>
    <x v="1189"/>
    <s v="First Class"/>
    <x v="1"/>
    <s v="Norwich"/>
    <x v="33"/>
    <s v="United States"/>
    <n v="6360"/>
    <s v="East"/>
    <x v="1"/>
    <x v="12"/>
    <n v="11.34"/>
    <x v="5500"/>
    <n v="2.0099999999999998"/>
    <s v="High"/>
  </r>
  <r>
    <s v="CA-2012-120341"/>
    <x v="227"/>
    <s v="Second Class"/>
    <x v="0"/>
    <s v="Philadelphia"/>
    <x v="12"/>
    <s v="United States"/>
    <n v="19143"/>
    <s v="East"/>
    <x v="0"/>
    <x v="4"/>
    <n v="45.893999999999998"/>
    <x v="5501"/>
    <n v="2.0099999999999998"/>
    <s v="High"/>
  </r>
  <r>
    <s v="CA-2011-129364"/>
    <x v="698"/>
    <s v="Standard Class"/>
    <x v="0"/>
    <s v="Salem"/>
    <x v="34"/>
    <s v="United States"/>
    <n v="97301"/>
    <s v="West"/>
    <x v="1"/>
    <x v="15"/>
    <n v="27.888000000000002"/>
    <x v="5502"/>
    <n v="2.0099999999999998"/>
    <s v="Medium"/>
  </r>
  <r>
    <s v="US-2013-148901"/>
    <x v="641"/>
    <s v="Standard Class"/>
    <x v="1"/>
    <s v="Jacksonville"/>
    <x v="9"/>
    <s v="United States"/>
    <n v="32216"/>
    <s v="South"/>
    <x v="1"/>
    <x v="12"/>
    <n v="31.104000000000006"/>
    <x v="3118"/>
    <n v="2.0099999999999998"/>
    <s v="Medium"/>
  </r>
  <r>
    <s v="CA-2011-133809"/>
    <x v="622"/>
    <s v="Second Class"/>
    <x v="0"/>
    <s v="Fairfield"/>
    <x v="18"/>
    <s v="United States"/>
    <n v="45014"/>
    <s v="East"/>
    <x v="1"/>
    <x v="1"/>
    <n v="11.808000000000002"/>
    <x v="5503"/>
    <n v="2.0099999999999998"/>
    <s v="High"/>
  </r>
  <r>
    <s v="US-2012-129637"/>
    <x v="432"/>
    <s v="Standard Class"/>
    <x v="0"/>
    <s v="Bloomington"/>
    <x v="5"/>
    <s v="United States"/>
    <n v="61701"/>
    <s v="Central"/>
    <x v="2"/>
    <x v="11"/>
    <n v="41.552"/>
    <x v="5504"/>
    <n v="2.0099999999999998"/>
    <s v="Medium"/>
  </r>
  <r>
    <s v="CA-2014-139787"/>
    <x v="876"/>
    <s v="Standard Class"/>
    <x v="2"/>
    <s v="Columbus"/>
    <x v="10"/>
    <s v="United States"/>
    <n v="31907"/>
    <s v="South"/>
    <x v="1"/>
    <x v="13"/>
    <n v="35.4"/>
    <x v="4934"/>
    <n v="2.0099999999999998"/>
    <s v="Medium"/>
  </r>
  <r>
    <s v="CA-2014-128965"/>
    <x v="324"/>
    <s v="Standard Class"/>
    <x v="0"/>
    <s v="Los Angeles"/>
    <x v="1"/>
    <s v="United States"/>
    <n v="90008"/>
    <s v="West"/>
    <x v="1"/>
    <x v="15"/>
    <n v="23.04"/>
    <x v="5505"/>
    <n v="2.0099999999999998"/>
    <s v="Medium"/>
  </r>
  <r>
    <s v="CA-2011-120775"/>
    <x v="787"/>
    <s v="Standard Class"/>
    <x v="0"/>
    <s v="Dallas"/>
    <x v="6"/>
    <s v="United States"/>
    <n v="75217"/>
    <s v="Central"/>
    <x v="1"/>
    <x v="16"/>
    <n v="15.072000000000001"/>
    <x v="5506"/>
    <n v="2.0099999999999998"/>
    <s v="High"/>
  </r>
  <r>
    <s v="CA-2011-146500"/>
    <x v="1066"/>
    <s v="Standard Class"/>
    <x v="0"/>
    <s v="Bristol"/>
    <x v="33"/>
    <s v="United States"/>
    <n v="6010"/>
    <s v="East"/>
    <x v="1"/>
    <x v="1"/>
    <n v="25.299999999999997"/>
    <x v="5507"/>
    <n v="2.0099999999999998"/>
    <s v="Medium"/>
  </r>
  <r>
    <s v="CA-2013-119074"/>
    <x v="1173"/>
    <s v="Standard Class"/>
    <x v="1"/>
    <s v="Columbus"/>
    <x v="10"/>
    <s v="United States"/>
    <n v="31907"/>
    <s v="South"/>
    <x v="1"/>
    <x v="1"/>
    <n v="32.54"/>
    <x v="3253"/>
    <n v="2.0099999999999998"/>
    <s v="Medium"/>
  </r>
  <r>
    <s v="CA-2014-156776"/>
    <x v="230"/>
    <s v="Standard Class"/>
    <x v="0"/>
    <s v="Westminster"/>
    <x v="1"/>
    <s v="United States"/>
    <n v="92683"/>
    <s v="West"/>
    <x v="1"/>
    <x v="12"/>
    <n v="24.56"/>
    <x v="3736"/>
    <n v="2.0099999999999998"/>
    <s v="High"/>
  </r>
  <r>
    <s v="CA-2013-132017"/>
    <x v="457"/>
    <s v="First Class"/>
    <x v="1"/>
    <s v="Houston"/>
    <x v="6"/>
    <s v="United States"/>
    <n v="77041"/>
    <s v="Central"/>
    <x v="1"/>
    <x v="1"/>
    <n v="6.8159999999999981"/>
    <x v="5508"/>
    <n v="2.0099999999999998"/>
    <s v="High"/>
  </r>
  <r>
    <s v="CA-2011-148488"/>
    <x v="975"/>
    <s v="Standard Class"/>
    <x v="0"/>
    <s v="New York City"/>
    <x v="0"/>
    <s v="United States"/>
    <n v="10009"/>
    <s v="East"/>
    <x v="1"/>
    <x v="1"/>
    <n v="106.34399999999999"/>
    <x v="5509"/>
    <n v="2"/>
    <s v="Medium"/>
  </r>
  <r>
    <s v="CA-2014-115931"/>
    <x v="56"/>
    <s v="Standard Class"/>
    <x v="1"/>
    <s v="Carlsbad"/>
    <x v="41"/>
    <s v="United States"/>
    <n v="88220"/>
    <s v="West"/>
    <x v="1"/>
    <x v="15"/>
    <n v="18.45"/>
    <x v="5510"/>
    <n v="2"/>
    <s v="Medium"/>
  </r>
  <r>
    <s v="CA-2013-151372"/>
    <x v="203"/>
    <s v="First Class"/>
    <x v="0"/>
    <s v="Redondo Beach"/>
    <x v="1"/>
    <s v="United States"/>
    <n v="90278"/>
    <s v="West"/>
    <x v="1"/>
    <x v="16"/>
    <n v="4.3600000000000003"/>
    <x v="5511"/>
    <n v="2"/>
    <s v="Critical"/>
  </r>
  <r>
    <s v="CA-2011-160262"/>
    <x v="241"/>
    <s v="Second Class"/>
    <x v="1"/>
    <s v="North Las Vegas"/>
    <x v="13"/>
    <s v="United States"/>
    <n v="89031"/>
    <s v="West"/>
    <x v="1"/>
    <x v="13"/>
    <n v="18.060000000000002"/>
    <x v="5512"/>
    <n v="2"/>
    <s v="High"/>
  </r>
  <r>
    <s v="CA-2014-160934"/>
    <x v="115"/>
    <s v="Standard Class"/>
    <x v="2"/>
    <s v="Los Angeles"/>
    <x v="1"/>
    <s v="United States"/>
    <n v="90008"/>
    <s v="West"/>
    <x v="1"/>
    <x v="13"/>
    <n v="21.400000000000002"/>
    <x v="3725"/>
    <n v="2"/>
    <s v="High"/>
  </r>
  <r>
    <s v="US-2014-110646"/>
    <x v="909"/>
    <s v="Standard Class"/>
    <x v="0"/>
    <s v="Philadelphia"/>
    <x v="12"/>
    <s v="United States"/>
    <n v="19134"/>
    <s v="East"/>
    <x v="1"/>
    <x v="1"/>
    <n v="33.282000000000004"/>
    <x v="5513"/>
    <n v="2"/>
    <s v="Medium"/>
  </r>
  <r>
    <s v="CA-2012-115399"/>
    <x v="125"/>
    <s v="First Class"/>
    <x v="0"/>
    <s v="Philadelphia"/>
    <x v="12"/>
    <s v="United States"/>
    <n v="19134"/>
    <s v="East"/>
    <x v="1"/>
    <x v="15"/>
    <n v="6.911999999999999"/>
    <x v="5514"/>
    <n v="2"/>
    <s v="Critical"/>
  </r>
  <r>
    <s v="CA-2013-130638"/>
    <x v="539"/>
    <s v="Second Class"/>
    <x v="0"/>
    <s v="Los Angeles"/>
    <x v="1"/>
    <s v="United States"/>
    <n v="90045"/>
    <s v="West"/>
    <x v="1"/>
    <x v="15"/>
    <n v="27.72"/>
    <x v="3618"/>
    <n v="2"/>
    <s v="Medium"/>
  </r>
  <r>
    <s v="CA-2014-103520"/>
    <x v="601"/>
    <s v="First Class"/>
    <x v="1"/>
    <s v="Lubbock"/>
    <x v="6"/>
    <s v="United States"/>
    <n v="79424"/>
    <s v="Central"/>
    <x v="1"/>
    <x v="12"/>
    <n v="9.2480000000000011"/>
    <x v="5515"/>
    <n v="2"/>
    <s v="Critical"/>
  </r>
  <r>
    <s v="CA-2013-145583"/>
    <x v="238"/>
    <s v="Standard Class"/>
    <x v="0"/>
    <s v="Roseville"/>
    <x v="1"/>
    <s v="United States"/>
    <n v="95661"/>
    <s v="West"/>
    <x v="1"/>
    <x v="12"/>
    <n v="35.44"/>
    <x v="4315"/>
    <n v="1.99"/>
    <s v="Medium"/>
  </r>
  <r>
    <s v="CA-2014-115651"/>
    <x v="868"/>
    <s v="First Class"/>
    <x v="1"/>
    <s v="Chicago"/>
    <x v="5"/>
    <s v="United States"/>
    <n v="60610"/>
    <s v="Central"/>
    <x v="1"/>
    <x v="13"/>
    <n v="8.84"/>
    <x v="5516"/>
    <n v="1.99"/>
    <s v="Critical"/>
  </r>
  <r>
    <s v="CA-2013-152814"/>
    <x v="600"/>
    <s v="Standard Class"/>
    <x v="2"/>
    <s v="Denver"/>
    <x v="29"/>
    <s v="United States"/>
    <n v="80219"/>
    <s v="West"/>
    <x v="1"/>
    <x v="12"/>
    <n v="29.472000000000001"/>
    <x v="4655"/>
    <n v="1.99"/>
    <s v="Medium"/>
  </r>
  <r>
    <s v="CA-2011-122882"/>
    <x v="206"/>
    <s v="Standard Class"/>
    <x v="1"/>
    <s v="Philadelphia"/>
    <x v="12"/>
    <s v="United States"/>
    <n v="19134"/>
    <s v="East"/>
    <x v="1"/>
    <x v="9"/>
    <n v="64.784000000000006"/>
    <x v="3083"/>
    <n v="1.99"/>
    <s v="Medium"/>
  </r>
  <r>
    <s v="CA-2014-162691"/>
    <x v="362"/>
    <s v="Standard Class"/>
    <x v="1"/>
    <s v="Austin"/>
    <x v="6"/>
    <s v="United States"/>
    <n v="78745"/>
    <s v="Central"/>
    <x v="1"/>
    <x v="12"/>
    <n v="36.288000000000011"/>
    <x v="4061"/>
    <n v="1.99"/>
    <s v="Medium"/>
  </r>
  <r>
    <s v="CA-2012-137897"/>
    <x v="155"/>
    <s v="Standard Class"/>
    <x v="1"/>
    <s v="New York City"/>
    <x v="0"/>
    <s v="United States"/>
    <n v="10035"/>
    <s v="East"/>
    <x v="1"/>
    <x v="12"/>
    <n v="37"/>
    <x v="5517"/>
    <n v="1.99"/>
    <s v="Medium"/>
  </r>
  <r>
    <s v="CA-2014-130764"/>
    <x v="494"/>
    <s v="First Class"/>
    <x v="1"/>
    <s v="San Francisco"/>
    <x v="1"/>
    <s v="United States"/>
    <n v="94110"/>
    <s v="West"/>
    <x v="0"/>
    <x v="4"/>
    <n v="95.84"/>
    <x v="2095"/>
    <n v="1.99"/>
    <s v="Medium"/>
  </r>
  <r>
    <s v="CA-2012-104346"/>
    <x v="611"/>
    <s v="Standard Class"/>
    <x v="0"/>
    <s v="Colorado Springs"/>
    <x v="29"/>
    <s v="United States"/>
    <n v="80906"/>
    <s v="West"/>
    <x v="2"/>
    <x v="10"/>
    <n v="69.576000000000008"/>
    <x v="5518"/>
    <n v="1.99"/>
    <s v="Medium"/>
  </r>
  <r>
    <s v="CA-2011-133830"/>
    <x v="359"/>
    <s v="Standard Class"/>
    <x v="0"/>
    <s v="Los Angeles"/>
    <x v="1"/>
    <s v="United States"/>
    <n v="90045"/>
    <s v="West"/>
    <x v="1"/>
    <x v="12"/>
    <n v="49.12"/>
    <x v="2337"/>
    <n v="1.99"/>
    <s v="Medium"/>
  </r>
  <r>
    <s v="CA-2011-144974"/>
    <x v="198"/>
    <s v="Standard Class"/>
    <x v="1"/>
    <s v="Philadelphia"/>
    <x v="12"/>
    <s v="United States"/>
    <n v="19140"/>
    <s v="East"/>
    <x v="1"/>
    <x v="8"/>
    <n v="41.375999999999998"/>
    <x v="5519"/>
    <n v="1.99"/>
    <s v="Medium"/>
  </r>
  <r>
    <s v="CA-2011-142769"/>
    <x v="690"/>
    <s v="Same Day"/>
    <x v="0"/>
    <s v="Seattle"/>
    <x v="8"/>
    <s v="United States"/>
    <n v="98103"/>
    <s v="West"/>
    <x v="1"/>
    <x v="16"/>
    <n v="5.6999999999999993"/>
    <x v="5520"/>
    <n v="1.99"/>
    <s v="High"/>
  </r>
  <r>
    <s v="CA-2013-153836"/>
    <x v="1094"/>
    <s v="Standard Class"/>
    <x v="1"/>
    <s v="New York City"/>
    <x v="0"/>
    <s v="United States"/>
    <n v="10011"/>
    <s v="East"/>
    <x v="1"/>
    <x v="1"/>
    <n v="28.752000000000002"/>
    <x v="5521"/>
    <n v="1.99"/>
    <s v="Medium"/>
  </r>
  <r>
    <s v="US-2012-164238"/>
    <x v="295"/>
    <s v="Standard Class"/>
    <x v="0"/>
    <s v="Philadelphia"/>
    <x v="12"/>
    <s v="United States"/>
    <n v="19120"/>
    <s v="East"/>
    <x v="1"/>
    <x v="9"/>
    <n v="44.688000000000002"/>
    <x v="5522"/>
    <n v="1.99"/>
    <s v="Medium"/>
  </r>
  <r>
    <s v="US-2012-156867"/>
    <x v="627"/>
    <s v="Standard Class"/>
    <x v="0"/>
    <s v="Aurora"/>
    <x v="29"/>
    <s v="United States"/>
    <n v="80013"/>
    <s v="West"/>
    <x v="1"/>
    <x v="1"/>
    <n v="36.882000000000005"/>
    <x v="5523"/>
    <n v="1.98"/>
    <s v="Medium"/>
  </r>
  <r>
    <s v="CA-2014-135860"/>
    <x v="456"/>
    <s v="Standard Class"/>
    <x v="0"/>
    <s v="Saginaw"/>
    <x v="11"/>
    <s v="United States"/>
    <n v="48601"/>
    <s v="Central"/>
    <x v="1"/>
    <x v="16"/>
    <n v="52.29"/>
    <x v="5524"/>
    <n v="1.98"/>
    <s v="Medium"/>
  </r>
  <r>
    <s v="CA-2011-113166"/>
    <x v="390"/>
    <s v="First Class"/>
    <x v="0"/>
    <s v="Miami"/>
    <x v="9"/>
    <s v="United States"/>
    <n v="33180"/>
    <s v="South"/>
    <x v="1"/>
    <x v="12"/>
    <n v="9.5680000000000014"/>
    <x v="5525"/>
    <n v="1.98"/>
    <s v="High"/>
  </r>
  <r>
    <s v="CA-2013-147067"/>
    <x v="145"/>
    <s v="Standard Class"/>
    <x v="1"/>
    <s v="Minneapolis"/>
    <x v="7"/>
    <s v="United States"/>
    <n v="55407"/>
    <s v="Central"/>
    <x v="2"/>
    <x v="11"/>
    <n v="18.84"/>
    <x v="3657"/>
    <n v="1.98"/>
    <s v="High"/>
  </r>
  <r>
    <s v="CA-2013-142335"/>
    <x v="851"/>
    <s v="Standard Class"/>
    <x v="1"/>
    <s v="Detroit"/>
    <x v="11"/>
    <s v="United States"/>
    <n v="48205"/>
    <s v="Central"/>
    <x v="2"/>
    <x v="2"/>
    <n v="1652.94"/>
    <x v="5526"/>
    <n v="1.98"/>
    <s v="Medium"/>
  </r>
  <r>
    <s v="CA-2013-124485"/>
    <x v="249"/>
    <s v="First Class"/>
    <x v="0"/>
    <s v="New York City"/>
    <x v="0"/>
    <s v="United States"/>
    <n v="10035"/>
    <s v="East"/>
    <x v="1"/>
    <x v="12"/>
    <n v="11.56"/>
    <x v="5449"/>
    <n v="1.98"/>
    <s v="High"/>
  </r>
  <r>
    <s v="CA-2012-116092"/>
    <x v="542"/>
    <s v="Second Class"/>
    <x v="0"/>
    <s v="Los Angeles"/>
    <x v="1"/>
    <s v="United States"/>
    <n v="90004"/>
    <s v="West"/>
    <x v="1"/>
    <x v="1"/>
    <n v="11.52"/>
    <x v="5527"/>
    <n v="1.98"/>
    <s v="Medium"/>
  </r>
  <r>
    <s v="CA-2013-122518"/>
    <x v="1042"/>
    <s v="Second Class"/>
    <x v="1"/>
    <s v="Miami"/>
    <x v="9"/>
    <s v="United States"/>
    <n v="33180"/>
    <s v="South"/>
    <x v="1"/>
    <x v="15"/>
    <n v="10.08"/>
    <x v="5528"/>
    <n v="1.98"/>
    <s v="High"/>
  </r>
  <r>
    <s v="CA-2014-116358"/>
    <x v="4"/>
    <s v="Standard Class"/>
    <x v="1"/>
    <s v="Overland Park"/>
    <x v="45"/>
    <s v="United States"/>
    <n v="66212"/>
    <s v="Central"/>
    <x v="1"/>
    <x v="13"/>
    <n v="27.78"/>
    <x v="5529"/>
    <n v="1.98"/>
    <s v="High"/>
  </r>
  <r>
    <s v="CA-2013-161473"/>
    <x v="530"/>
    <s v="Standard Class"/>
    <x v="1"/>
    <s v="New York City"/>
    <x v="0"/>
    <s v="United States"/>
    <n v="10035"/>
    <s v="East"/>
    <x v="1"/>
    <x v="3"/>
    <n v="10.95"/>
    <x v="5297"/>
    <n v="1.98"/>
    <s v="High"/>
  </r>
  <r>
    <s v="US-2013-143280"/>
    <x v="823"/>
    <s v="Standard Class"/>
    <x v="0"/>
    <s v="Los Angeles"/>
    <x v="1"/>
    <s v="United States"/>
    <n v="90045"/>
    <s v="West"/>
    <x v="0"/>
    <x v="0"/>
    <n v="36.24"/>
    <x v="2831"/>
    <n v="1.98"/>
    <s v="Medium"/>
  </r>
  <r>
    <s v="CA-2011-167927"/>
    <x v="436"/>
    <s v="Standard Class"/>
    <x v="0"/>
    <s v="Westland"/>
    <x v="11"/>
    <s v="United States"/>
    <n v="48185"/>
    <s v="Central"/>
    <x v="1"/>
    <x v="1"/>
    <n v="29.700000000000003"/>
    <x v="2878"/>
    <n v="1.98"/>
    <s v="Medium"/>
  </r>
  <r>
    <s v="CA-2013-147683"/>
    <x v="172"/>
    <s v="Standard Class"/>
    <x v="2"/>
    <s v="Seattle"/>
    <x v="8"/>
    <s v="United States"/>
    <n v="98103"/>
    <s v="West"/>
    <x v="2"/>
    <x v="11"/>
    <n v="19.54"/>
    <x v="5530"/>
    <n v="1.98"/>
    <s v="Medium"/>
  </r>
  <r>
    <s v="CA-2014-137582"/>
    <x v="142"/>
    <s v="Standard Class"/>
    <x v="1"/>
    <s v="Oakland"/>
    <x v="1"/>
    <s v="United States"/>
    <n v="94601"/>
    <s v="West"/>
    <x v="1"/>
    <x v="1"/>
    <n v="11.808"/>
    <x v="5531"/>
    <n v="1.98"/>
    <s v="High"/>
  </r>
  <r>
    <s v="CA-2013-159765"/>
    <x v="670"/>
    <s v="Second Class"/>
    <x v="0"/>
    <s v="Salem"/>
    <x v="3"/>
    <s v="United States"/>
    <n v="24153"/>
    <s v="South"/>
    <x v="1"/>
    <x v="13"/>
    <n v="27.86"/>
    <x v="5532"/>
    <n v="1.98"/>
    <s v="Medium"/>
  </r>
  <r>
    <s v="CA-2013-102127"/>
    <x v="587"/>
    <s v="Standard Class"/>
    <x v="1"/>
    <s v="New York City"/>
    <x v="0"/>
    <s v="United States"/>
    <n v="10035"/>
    <s v="East"/>
    <x v="2"/>
    <x v="11"/>
    <n v="37.74"/>
    <x v="4171"/>
    <n v="1.98"/>
    <s v="Medium"/>
  </r>
  <r>
    <s v="US-2012-150161"/>
    <x v="184"/>
    <s v="Standard Class"/>
    <x v="2"/>
    <s v="Philadelphia"/>
    <x v="12"/>
    <s v="United States"/>
    <n v="19143"/>
    <s v="East"/>
    <x v="1"/>
    <x v="1"/>
    <n v="25.176000000000005"/>
    <x v="5533"/>
    <n v="1.97"/>
    <s v="High"/>
  </r>
  <r>
    <s v="CA-2013-100083"/>
    <x v="249"/>
    <s v="Standard Class"/>
    <x v="0"/>
    <s v="Medford"/>
    <x v="34"/>
    <s v="United States"/>
    <n v="97504"/>
    <s v="West"/>
    <x v="1"/>
    <x v="12"/>
    <n v="24.784000000000002"/>
    <x v="4289"/>
    <n v="1.97"/>
    <s v="Medium"/>
  </r>
  <r>
    <s v="CA-2012-129854"/>
    <x v="1052"/>
    <s v="Standard Class"/>
    <x v="2"/>
    <s v="New York City"/>
    <x v="0"/>
    <s v="United States"/>
    <n v="10009"/>
    <s v="East"/>
    <x v="1"/>
    <x v="13"/>
    <n v="16.52"/>
    <x v="5534"/>
    <n v="1.97"/>
    <s v="High"/>
  </r>
  <r>
    <s v="CA-2014-166849"/>
    <x v="445"/>
    <s v="Standard Class"/>
    <x v="2"/>
    <s v="Chicago"/>
    <x v="5"/>
    <s v="United States"/>
    <n v="60610"/>
    <s v="Central"/>
    <x v="2"/>
    <x v="11"/>
    <n v="44.400000000000006"/>
    <x v="5535"/>
    <n v="1.97"/>
    <s v="Medium"/>
  </r>
  <r>
    <s v="CA-2013-131289"/>
    <x v="272"/>
    <s v="Standard Class"/>
    <x v="1"/>
    <s v="San Francisco"/>
    <x v="1"/>
    <s v="United States"/>
    <n v="94110"/>
    <s v="West"/>
    <x v="1"/>
    <x v="12"/>
    <n v="45.36"/>
    <x v="2506"/>
    <n v="1.97"/>
    <s v="Medium"/>
  </r>
  <r>
    <s v="CA-2011-110786"/>
    <x v="389"/>
    <s v="Standard Class"/>
    <x v="1"/>
    <s v="San Francisco"/>
    <x v="1"/>
    <s v="United States"/>
    <n v="94110"/>
    <s v="West"/>
    <x v="1"/>
    <x v="1"/>
    <n v="14.352000000000002"/>
    <x v="5536"/>
    <n v="1.97"/>
    <s v="High"/>
  </r>
  <r>
    <s v="US-2012-113327"/>
    <x v="771"/>
    <s v="Second Class"/>
    <x v="2"/>
    <s v="Jacksonville"/>
    <x v="2"/>
    <s v="United States"/>
    <n v="28540"/>
    <s v="South"/>
    <x v="1"/>
    <x v="14"/>
    <n v="12.224"/>
    <x v="5345"/>
    <n v="1.97"/>
    <s v="High"/>
  </r>
  <r>
    <s v="US-2011-137680"/>
    <x v="1178"/>
    <s v="Standard Class"/>
    <x v="0"/>
    <s v="Medford"/>
    <x v="34"/>
    <s v="United States"/>
    <n v="97504"/>
    <s v="West"/>
    <x v="1"/>
    <x v="12"/>
    <n v="22.776000000000003"/>
    <x v="5537"/>
    <n v="1.97"/>
    <s v="High"/>
  </r>
  <r>
    <s v="CA-2011-164742"/>
    <x v="258"/>
    <s v="Second Class"/>
    <x v="1"/>
    <s v="Lakewood"/>
    <x v="14"/>
    <s v="United States"/>
    <n v="8701"/>
    <s v="East"/>
    <x v="1"/>
    <x v="1"/>
    <n v="18.940000000000001"/>
    <x v="5538"/>
    <n v="1.97"/>
    <s v="Medium"/>
  </r>
  <r>
    <s v="CA-2014-169404"/>
    <x v="233"/>
    <s v="Standard Class"/>
    <x v="1"/>
    <s v="York"/>
    <x v="12"/>
    <s v="United States"/>
    <n v="17403"/>
    <s v="East"/>
    <x v="1"/>
    <x v="1"/>
    <n v="37.896000000000001"/>
    <x v="5539"/>
    <n v="1.97"/>
    <s v="Medium"/>
  </r>
  <r>
    <s v="CA-2014-156776"/>
    <x v="230"/>
    <s v="Standard Class"/>
    <x v="0"/>
    <s v="Westminster"/>
    <x v="1"/>
    <s v="United States"/>
    <n v="92683"/>
    <s v="West"/>
    <x v="1"/>
    <x v="1"/>
    <n v="11.952000000000002"/>
    <x v="5540"/>
    <n v="1.97"/>
    <s v="High"/>
  </r>
  <r>
    <s v="CA-2013-152646"/>
    <x v="923"/>
    <s v="Standard Class"/>
    <x v="1"/>
    <s v="Los Angeles"/>
    <x v="1"/>
    <s v="United States"/>
    <n v="90049"/>
    <s v="West"/>
    <x v="1"/>
    <x v="12"/>
    <n v="32.400000000000006"/>
    <x v="2949"/>
    <n v="1.97"/>
    <s v="Medium"/>
  </r>
  <r>
    <s v="CA-2013-109820"/>
    <x v="454"/>
    <s v="First Class"/>
    <x v="0"/>
    <s v="Cincinnati"/>
    <x v="18"/>
    <s v="United States"/>
    <n v="45231"/>
    <s v="East"/>
    <x v="1"/>
    <x v="1"/>
    <n v="14.427000000000003"/>
    <x v="5541"/>
    <n v="1.96"/>
    <s v="Medium"/>
  </r>
  <r>
    <s v="CA-2012-119907"/>
    <x v="59"/>
    <s v="Standard Class"/>
    <x v="0"/>
    <s v="Seattle"/>
    <x v="8"/>
    <s v="United States"/>
    <n v="98103"/>
    <s v="West"/>
    <x v="1"/>
    <x v="1"/>
    <n v="55.424000000000007"/>
    <x v="5542"/>
    <n v="1.96"/>
    <s v="Medium"/>
  </r>
  <r>
    <s v="CA-2014-149489"/>
    <x v="572"/>
    <s v="First Class"/>
    <x v="1"/>
    <s v="Philadelphia"/>
    <x v="12"/>
    <s v="United States"/>
    <n v="19143"/>
    <s v="East"/>
    <x v="1"/>
    <x v="1"/>
    <n v="7.5180000000000007"/>
    <x v="5543"/>
    <n v="1.96"/>
    <s v="Critical"/>
  </r>
  <r>
    <s v="CA-2013-165484"/>
    <x v="803"/>
    <s v="Standard Class"/>
    <x v="1"/>
    <s v="Chicago"/>
    <x v="5"/>
    <s v="United States"/>
    <n v="60610"/>
    <s v="Central"/>
    <x v="2"/>
    <x v="11"/>
    <n v="16.155999999999999"/>
    <x v="5544"/>
    <n v="1.96"/>
    <s v="Low"/>
  </r>
  <r>
    <s v="US-2011-160780"/>
    <x v="50"/>
    <s v="Same Day"/>
    <x v="0"/>
    <s v="Pueblo"/>
    <x v="29"/>
    <s v="United States"/>
    <n v="81001"/>
    <s v="West"/>
    <x v="1"/>
    <x v="1"/>
    <n v="11.088000000000003"/>
    <x v="4583"/>
    <n v="1.96"/>
    <s v="High"/>
  </r>
  <r>
    <s v="CA-2013-162614"/>
    <x v="232"/>
    <s v="Standard Class"/>
    <x v="0"/>
    <s v="Los Angeles"/>
    <x v="1"/>
    <s v="United States"/>
    <n v="90049"/>
    <s v="West"/>
    <x v="1"/>
    <x v="1"/>
    <n v="27.263999999999999"/>
    <x v="5545"/>
    <n v="1.96"/>
    <s v="Low"/>
  </r>
  <r>
    <s v="CA-2012-110093"/>
    <x v="751"/>
    <s v="Standard Class"/>
    <x v="2"/>
    <s v="Philadelphia"/>
    <x v="12"/>
    <s v="United States"/>
    <n v="19134"/>
    <s v="East"/>
    <x v="0"/>
    <x v="0"/>
    <n v="36.783999999999999"/>
    <x v="5546"/>
    <n v="1.96"/>
    <s v="Medium"/>
  </r>
  <r>
    <s v="CA-2011-114510"/>
    <x v="559"/>
    <s v="Standard Class"/>
    <x v="0"/>
    <s v="Logan"/>
    <x v="26"/>
    <s v="United States"/>
    <n v="84321"/>
    <s v="West"/>
    <x v="1"/>
    <x v="9"/>
    <n v="21.36"/>
    <x v="5547"/>
    <n v="1.96"/>
    <s v="Medium"/>
  </r>
  <r>
    <s v="CA-2014-132262"/>
    <x v="1006"/>
    <s v="First Class"/>
    <x v="0"/>
    <s v="Seattle"/>
    <x v="8"/>
    <s v="United States"/>
    <n v="98103"/>
    <s v="West"/>
    <x v="0"/>
    <x v="0"/>
    <n v="79.98"/>
    <x v="5548"/>
    <n v="1.96"/>
    <s v="High"/>
  </r>
  <r>
    <s v="US-2011-106299"/>
    <x v="363"/>
    <s v="Standard Class"/>
    <x v="2"/>
    <s v="Springfield"/>
    <x v="21"/>
    <s v="United States"/>
    <n v="65807"/>
    <s v="Central"/>
    <x v="1"/>
    <x v="1"/>
    <n v="26.7"/>
    <x v="5549"/>
    <n v="1.96"/>
    <s v="Medium"/>
  </r>
  <r>
    <s v="US-2014-106145"/>
    <x v="263"/>
    <s v="Same Day"/>
    <x v="1"/>
    <s v="San Francisco"/>
    <x v="1"/>
    <s v="United States"/>
    <n v="94109"/>
    <s v="West"/>
    <x v="1"/>
    <x v="1"/>
    <n v="17.04"/>
    <x v="4952"/>
    <n v="1.96"/>
    <s v="Medium"/>
  </r>
  <r>
    <s v="CA-2012-108259"/>
    <x v="16"/>
    <s v="Standard Class"/>
    <x v="1"/>
    <s v="Jacksonville"/>
    <x v="2"/>
    <s v="United States"/>
    <n v="28540"/>
    <s v="South"/>
    <x v="1"/>
    <x v="16"/>
    <n v="31.504000000000005"/>
    <x v="5550"/>
    <n v="1.96"/>
    <s v="Low"/>
  </r>
  <r>
    <s v="CA-2014-132976"/>
    <x v="1"/>
    <s v="Standard Class"/>
    <x v="1"/>
    <s v="Philadelphia"/>
    <x v="12"/>
    <s v="United States"/>
    <n v="19140"/>
    <s v="East"/>
    <x v="1"/>
    <x v="12"/>
    <n v="11.648000000000001"/>
    <x v="5551"/>
    <n v="1.95"/>
    <s v="High"/>
  </r>
  <r>
    <s v="CA-2014-163020"/>
    <x v="210"/>
    <s v="Standard Class"/>
    <x v="2"/>
    <s v="New York City"/>
    <x v="0"/>
    <s v="United States"/>
    <n v="10009"/>
    <s v="East"/>
    <x v="2"/>
    <x v="11"/>
    <n v="35.56"/>
    <x v="5552"/>
    <n v="1.95"/>
    <s v="Medium"/>
  </r>
  <r>
    <s v="CA-2013-101378"/>
    <x v="340"/>
    <s v="Same Day"/>
    <x v="0"/>
    <s v="Huntsville"/>
    <x v="23"/>
    <s v="United States"/>
    <n v="35810"/>
    <s v="South"/>
    <x v="0"/>
    <x v="0"/>
    <n v="29"/>
    <x v="5553"/>
    <n v="1.95"/>
    <s v="High"/>
  </r>
  <r>
    <s v="CA-2014-134915"/>
    <x v="333"/>
    <s v="Same Day"/>
    <x v="2"/>
    <s v="Glendale"/>
    <x v="28"/>
    <s v="United States"/>
    <n v="85301"/>
    <s v="West"/>
    <x v="0"/>
    <x v="0"/>
    <n v="41.6"/>
    <x v="5554"/>
    <n v="1.95"/>
    <s v="Medium"/>
  </r>
  <r>
    <s v="US-2012-117184"/>
    <x v="1141"/>
    <s v="Standard Class"/>
    <x v="1"/>
    <s v="Houston"/>
    <x v="6"/>
    <s v="United States"/>
    <n v="77095"/>
    <s v="Central"/>
    <x v="1"/>
    <x v="12"/>
    <n v="14.088000000000001"/>
    <x v="5555"/>
    <n v="1.95"/>
    <s v="High"/>
  </r>
  <r>
    <s v="CA-2012-167255"/>
    <x v="331"/>
    <s v="Second Class"/>
    <x v="2"/>
    <s v="San Francisco"/>
    <x v="1"/>
    <s v="United States"/>
    <n v="94110"/>
    <s v="West"/>
    <x v="1"/>
    <x v="9"/>
    <n v="15.51"/>
    <x v="5556"/>
    <n v="1.95"/>
    <s v="High"/>
  </r>
  <r>
    <s v="CA-2011-114790"/>
    <x v="393"/>
    <s v="Second Class"/>
    <x v="1"/>
    <s v="Richmond"/>
    <x v="4"/>
    <s v="United States"/>
    <n v="40475"/>
    <s v="South"/>
    <x v="1"/>
    <x v="12"/>
    <n v="14.940000000000001"/>
    <x v="4409"/>
    <n v="1.95"/>
    <s v="High"/>
  </r>
  <r>
    <s v="CA-2013-101791"/>
    <x v="60"/>
    <s v="Standard Class"/>
    <x v="0"/>
    <s v="Chicago"/>
    <x v="5"/>
    <s v="United States"/>
    <n v="60623"/>
    <s v="Central"/>
    <x v="2"/>
    <x v="11"/>
    <n v="25.176000000000002"/>
    <x v="5557"/>
    <n v="1.95"/>
    <s v="Medium"/>
  </r>
  <r>
    <s v="CA-2011-128237"/>
    <x v="816"/>
    <s v="Standard Class"/>
    <x v="0"/>
    <s v="San Francisco"/>
    <x v="1"/>
    <s v="United States"/>
    <n v="94110"/>
    <s v="West"/>
    <x v="0"/>
    <x v="0"/>
    <n v="45.48"/>
    <x v="5558"/>
    <n v="1.95"/>
    <s v="Medium"/>
  </r>
  <r>
    <s v="CA-2014-148411"/>
    <x v="192"/>
    <s v="First Class"/>
    <x v="0"/>
    <s v="Chicago"/>
    <x v="5"/>
    <s v="United States"/>
    <n v="60623"/>
    <s v="Central"/>
    <x v="1"/>
    <x v="12"/>
    <n v="11.423999999999999"/>
    <x v="5559"/>
    <n v="1.95"/>
    <s v="Critical"/>
  </r>
  <r>
    <s v="CA-2012-160864"/>
    <x v="358"/>
    <s v="First Class"/>
    <x v="2"/>
    <s v="San Jose"/>
    <x v="1"/>
    <s v="United States"/>
    <n v="95123"/>
    <s v="West"/>
    <x v="1"/>
    <x v="1"/>
    <n v="13.847999999999999"/>
    <x v="5560"/>
    <n v="1.95"/>
    <s v="High"/>
  </r>
  <r>
    <s v="CA-2014-102659"/>
    <x v="205"/>
    <s v="Standard Class"/>
    <x v="0"/>
    <s v="Grand Rapids"/>
    <x v="11"/>
    <s v="United States"/>
    <n v="49505"/>
    <s v="Central"/>
    <x v="1"/>
    <x v="1"/>
    <n v="54.900000000000006"/>
    <x v="5460"/>
    <n v="1.95"/>
    <s v="Medium"/>
  </r>
  <r>
    <s v="CA-2011-151995"/>
    <x v="258"/>
    <s v="First Class"/>
    <x v="0"/>
    <s v="Edmonds"/>
    <x v="8"/>
    <s v="United States"/>
    <n v="98026"/>
    <s v="West"/>
    <x v="1"/>
    <x v="13"/>
    <n v="11.52"/>
    <x v="5561"/>
    <n v="1.94"/>
    <s v="High"/>
  </r>
  <r>
    <s v="CA-2013-126529"/>
    <x v="1019"/>
    <s v="Second Class"/>
    <x v="2"/>
    <s v="Springfield"/>
    <x v="18"/>
    <s v="United States"/>
    <n v="45503"/>
    <s v="East"/>
    <x v="0"/>
    <x v="4"/>
    <n v="15.587999999999999"/>
    <x v="5562"/>
    <n v="1.94"/>
    <s v="High"/>
  </r>
  <r>
    <s v="CA-2014-157987"/>
    <x v="166"/>
    <s v="Standard Class"/>
    <x v="1"/>
    <s v="New York City"/>
    <x v="0"/>
    <s v="United States"/>
    <n v="10009"/>
    <s v="East"/>
    <x v="1"/>
    <x v="12"/>
    <n v="17.12"/>
    <x v="5563"/>
    <n v="1.94"/>
    <s v="High"/>
  </r>
  <r>
    <s v="CA-2014-166198"/>
    <x v="382"/>
    <s v="First Class"/>
    <x v="0"/>
    <s v="Seattle"/>
    <x v="8"/>
    <s v="United States"/>
    <n v="98103"/>
    <s v="West"/>
    <x v="0"/>
    <x v="0"/>
    <n v="11.54"/>
    <x v="5564"/>
    <n v="1.94"/>
    <s v="Medium"/>
  </r>
  <r>
    <s v="CA-2014-137456"/>
    <x v="211"/>
    <s v="Same Day"/>
    <x v="2"/>
    <s v="Fremont"/>
    <x v="24"/>
    <s v="United States"/>
    <n v="68025"/>
    <s v="Central"/>
    <x v="2"/>
    <x v="11"/>
    <n v="15.92"/>
    <x v="5565"/>
    <n v="1.94"/>
    <s v="Medium"/>
  </r>
  <r>
    <s v="US-2014-125717"/>
    <x v="624"/>
    <s v="First Class"/>
    <x v="2"/>
    <s v="Aurora"/>
    <x v="29"/>
    <s v="United States"/>
    <n v="80013"/>
    <s v="West"/>
    <x v="1"/>
    <x v="12"/>
    <n v="14.352000000000002"/>
    <x v="5186"/>
    <n v="1.94"/>
    <s v="Medium"/>
  </r>
  <r>
    <s v="CA-2012-169278"/>
    <x v="1182"/>
    <s v="Standard Class"/>
    <x v="1"/>
    <s v="Seattle"/>
    <x v="8"/>
    <s v="United States"/>
    <n v="98105"/>
    <s v="West"/>
    <x v="1"/>
    <x v="1"/>
    <n v="26.975999999999999"/>
    <x v="3737"/>
    <n v="1.94"/>
    <s v="Medium"/>
  </r>
  <r>
    <s v="CA-2013-101742"/>
    <x v="782"/>
    <s v="Second Class"/>
    <x v="2"/>
    <s v="New York City"/>
    <x v="0"/>
    <s v="United States"/>
    <n v="10009"/>
    <s v="East"/>
    <x v="1"/>
    <x v="1"/>
    <n v="10.528"/>
    <x v="5566"/>
    <n v="1.94"/>
    <s v="Medium"/>
  </r>
  <r>
    <s v="CA-2014-143574"/>
    <x v="79"/>
    <s v="First Class"/>
    <x v="1"/>
    <s v="Milford"/>
    <x v="33"/>
    <s v="United States"/>
    <n v="6460"/>
    <s v="East"/>
    <x v="1"/>
    <x v="3"/>
    <n v="30.69"/>
    <x v="5567"/>
    <n v="1.94"/>
    <s v="Medium"/>
  </r>
  <r>
    <s v="CA-2011-113880"/>
    <x v="518"/>
    <s v="Standard Class"/>
    <x v="2"/>
    <s v="Elmhurst"/>
    <x v="5"/>
    <s v="United States"/>
    <n v="60126"/>
    <s v="Central"/>
    <x v="1"/>
    <x v="12"/>
    <n v="17.472000000000001"/>
    <x v="5278"/>
    <n v="1.94"/>
    <s v="High"/>
  </r>
  <r>
    <s v="CA-2014-153822"/>
    <x v="876"/>
    <s v="Standard Class"/>
    <x v="0"/>
    <s v="Phoenix"/>
    <x v="28"/>
    <s v="United States"/>
    <n v="85023"/>
    <s v="West"/>
    <x v="1"/>
    <x v="9"/>
    <n v="12.624000000000001"/>
    <x v="5568"/>
    <n v="1.94"/>
    <s v="Low"/>
  </r>
  <r>
    <s v="US-2011-127978"/>
    <x v="775"/>
    <s v="Standard Class"/>
    <x v="1"/>
    <s v="Columbus"/>
    <x v="18"/>
    <s v="United States"/>
    <n v="43229"/>
    <s v="East"/>
    <x v="1"/>
    <x v="9"/>
    <n v="44.672000000000004"/>
    <x v="5569"/>
    <n v="1.94"/>
    <s v="Medium"/>
  </r>
  <r>
    <s v="CA-2013-103709"/>
    <x v="37"/>
    <s v="Standard Class"/>
    <x v="0"/>
    <s v="Visalia"/>
    <x v="1"/>
    <s v="United States"/>
    <n v="93277"/>
    <s v="West"/>
    <x v="1"/>
    <x v="12"/>
    <n v="34.24"/>
    <x v="5570"/>
    <n v="1.94"/>
    <s v="Medium"/>
  </r>
  <r>
    <s v="CA-2013-132997"/>
    <x v="347"/>
    <s v="First Class"/>
    <x v="0"/>
    <s v="Rochester"/>
    <x v="0"/>
    <s v="United States"/>
    <n v="14609"/>
    <s v="East"/>
    <x v="1"/>
    <x v="12"/>
    <n v="12.96"/>
    <x v="4432"/>
    <n v="1.94"/>
    <s v="Medium"/>
  </r>
  <r>
    <s v="CA-2014-148355"/>
    <x v="82"/>
    <s v="Standard Class"/>
    <x v="1"/>
    <s v="New Bedford"/>
    <x v="15"/>
    <s v="United States"/>
    <n v="2740"/>
    <s v="East"/>
    <x v="1"/>
    <x v="1"/>
    <n v="12.3"/>
    <x v="5571"/>
    <n v="1.94"/>
    <s v="High"/>
  </r>
  <r>
    <s v="CA-2012-141810"/>
    <x v="130"/>
    <s v="Standard Class"/>
    <x v="1"/>
    <s v="San Antonio"/>
    <x v="6"/>
    <s v="United States"/>
    <n v="78207"/>
    <s v="Central"/>
    <x v="1"/>
    <x v="1"/>
    <n v="29.371999999999993"/>
    <x v="5572"/>
    <n v="1.94"/>
    <s v="Medium"/>
  </r>
  <r>
    <s v="CA-2014-101049"/>
    <x v="789"/>
    <s v="Second Class"/>
    <x v="0"/>
    <s v="Cleveland"/>
    <x v="18"/>
    <s v="United States"/>
    <n v="44105"/>
    <s v="East"/>
    <x v="1"/>
    <x v="1"/>
    <n v="41.256000000000007"/>
    <x v="5573"/>
    <n v="1.93"/>
    <s v="Medium"/>
  </r>
  <r>
    <s v="US-2011-164616"/>
    <x v="711"/>
    <s v="Second Class"/>
    <x v="0"/>
    <s v="Columbus"/>
    <x v="18"/>
    <s v="United States"/>
    <n v="43229"/>
    <s v="East"/>
    <x v="1"/>
    <x v="3"/>
    <n v="9.1840000000000011"/>
    <x v="5574"/>
    <n v="1.93"/>
    <s v="Critical"/>
  </r>
  <r>
    <s v="US-2013-147991"/>
    <x v="21"/>
    <s v="Standard Class"/>
    <x v="0"/>
    <s v="Chattanooga"/>
    <x v="35"/>
    <s v="United States"/>
    <n v="37421"/>
    <s v="South"/>
    <x v="2"/>
    <x v="11"/>
    <n v="16.72"/>
    <x v="5575"/>
    <n v="1.93"/>
    <s v="High"/>
  </r>
  <r>
    <s v="CA-2013-116232"/>
    <x v="870"/>
    <s v="Standard Class"/>
    <x v="0"/>
    <s v="Pembroke Pines"/>
    <x v="9"/>
    <s v="United States"/>
    <n v="33024"/>
    <s v="South"/>
    <x v="1"/>
    <x v="15"/>
    <n v="16.559999999999999"/>
    <x v="5576"/>
    <n v="1.93"/>
    <s v="High"/>
  </r>
  <r>
    <s v="US-2012-138093"/>
    <x v="148"/>
    <s v="Standard Class"/>
    <x v="1"/>
    <s v="Baltimore"/>
    <x v="30"/>
    <s v="United States"/>
    <n v="21215"/>
    <s v="East"/>
    <x v="1"/>
    <x v="12"/>
    <n v="26.400000000000002"/>
    <x v="3611"/>
    <n v="1.93"/>
    <s v="Medium"/>
  </r>
  <r>
    <s v="CA-2014-142671"/>
    <x v="173"/>
    <s v="Second Class"/>
    <x v="2"/>
    <s v="Hollywood"/>
    <x v="9"/>
    <s v="United States"/>
    <n v="33021"/>
    <s v="South"/>
    <x v="1"/>
    <x v="1"/>
    <n v="11.520000000000001"/>
    <x v="5577"/>
    <n v="1.93"/>
    <s v="High"/>
  </r>
  <r>
    <s v="CA-2013-144764"/>
    <x v="250"/>
    <s v="Standard Class"/>
    <x v="0"/>
    <s v="Chicago"/>
    <x v="5"/>
    <s v="United States"/>
    <n v="60623"/>
    <s v="Central"/>
    <x v="1"/>
    <x v="9"/>
    <n v="35.167999999999999"/>
    <x v="4232"/>
    <n v="1.93"/>
    <s v="Medium"/>
  </r>
  <r>
    <s v="US-2013-105578"/>
    <x v="169"/>
    <s v="Standard Class"/>
    <x v="1"/>
    <s v="Parker"/>
    <x v="29"/>
    <s v="United States"/>
    <n v="80134"/>
    <s v="West"/>
    <x v="1"/>
    <x v="12"/>
    <n v="32.792000000000002"/>
    <x v="5578"/>
    <n v="1.92"/>
    <s v="Medium"/>
  </r>
  <r>
    <s v="CA-2014-164826"/>
    <x v="239"/>
    <s v="Standard Class"/>
    <x v="0"/>
    <s v="New York City"/>
    <x v="0"/>
    <s v="United States"/>
    <n v="10024"/>
    <s v="East"/>
    <x v="0"/>
    <x v="4"/>
    <n v="14.850000000000001"/>
    <x v="5579"/>
    <n v="1.92"/>
    <s v="Low"/>
  </r>
  <r>
    <s v="CA-2013-161669"/>
    <x v="347"/>
    <s v="First Class"/>
    <x v="1"/>
    <s v="Los Angeles"/>
    <x v="1"/>
    <s v="United States"/>
    <n v="90036"/>
    <s v="West"/>
    <x v="1"/>
    <x v="15"/>
    <n v="14.62"/>
    <x v="4771"/>
    <n v="1.92"/>
    <s v="High"/>
  </r>
  <r>
    <s v="US-2012-130519"/>
    <x v="603"/>
    <s v="Same Day"/>
    <x v="1"/>
    <s v="Coral Springs"/>
    <x v="9"/>
    <s v="United States"/>
    <n v="33065"/>
    <s v="South"/>
    <x v="2"/>
    <x v="11"/>
    <n v="15.712000000000002"/>
    <x v="5580"/>
    <n v="1.92"/>
    <s v="High"/>
  </r>
  <r>
    <s v="CA-2011-133270"/>
    <x v="643"/>
    <s v="First Class"/>
    <x v="0"/>
    <s v="Rochester"/>
    <x v="0"/>
    <s v="United States"/>
    <n v="14609"/>
    <s v="East"/>
    <x v="1"/>
    <x v="13"/>
    <n v="13.36"/>
    <x v="5581"/>
    <n v="1.92"/>
    <s v="High"/>
  </r>
  <r>
    <s v="CA-2011-114517"/>
    <x v="533"/>
    <s v="Standard Class"/>
    <x v="1"/>
    <s v="New York City"/>
    <x v="0"/>
    <s v="United States"/>
    <n v="10024"/>
    <s v="East"/>
    <x v="1"/>
    <x v="8"/>
    <n v="56.519999999999996"/>
    <x v="3680"/>
    <n v="1.92"/>
    <s v="Medium"/>
  </r>
  <r>
    <s v="US-2014-100482"/>
    <x v="810"/>
    <s v="Standard Class"/>
    <x v="0"/>
    <s v="Lancaster"/>
    <x v="18"/>
    <s v="United States"/>
    <n v="43130"/>
    <s v="East"/>
    <x v="1"/>
    <x v="9"/>
    <n v="16.768000000000001"/>
    <x v="5582"/>
    <n v="1.92"/>
    <s v="High"/>
  </r>
  <r>
    <s v="CA-2013-101336"/>
    <x v="172"/>
    <s v="Standard Class"/>
    <x v="1"/>
    <s v="New York City"/>
    <x v="0"/>
    <s v="United States"/>
    <n v="10011"/>
    <s v="East"/>
    <x v="1"/>
    <x v="9"/>
    <n v="24.88"/>
    <x v="5583"/>
    <n v="1.92"/>
    <s v="Medium"/>
  </r>
  <r>
    <s v="CA-2013-155138"/>
    <x v="37"/>
    <s v="Standard Class"/>
    <x v="0"/>
    <s v="Monroe"/>
    <x v="2"/>
    <s v="United States"/>
    <n v="28110"/>
    <s v="South"/>
    <x v="0"/>
    <x v="0"/>
    <n v="35.167999999999999"/>
    <x v="5584"/>
    <n v="1.92"/>
    <s v="High"/>
  </r>
  <r>
    <s v="CA-2012-151624"/>
    <x v="1087"/>
    <s v="Standard Class"/>
    <x v="1"/>
    <s v="Montgomery"/>
    <x v="23"/>
    <s v="United States"/>
    <n v="36116"/>
    <s v="South"/>
    <x v="2"/>
    <x v="11"/>
    <n v="21.36"/>
    <x v="5585"/>
    <n v="1.92"/>
    <s v="Medium"/>
  </r>
  <r>
    <s v="CA-2011-117464"/>
    <x v="399"/>
    <s v="Second Class"/>
    <x v="0"/>
    <s v="San Francisco"/>
    <x v="1"/>
    <s v="United States"/>
    <n v="94122"/>
    <s v="West"/>
    <x v="1"/>
    <x v="13"/>
    <n v="11.52"/>
    <x v="5561"/>
    <n v="1.92"/>
    <s v="High"/>
  </r>
  <r>
    <s v="CA-2011-118304"/>
    <x v="591"/>
    <s v="Standard Class"/>
    <x v="0"/>
    <s v="Dover"/>
    <x v="19"/>
    <s v="United States"/>
    <n v="19901"/>
    <s v="East"/>
    <x v="0"/>
    <x v="4"/>
    <n v="19.98"/>
    <x v="5586"/>
    <n v="1.92"/>
    <s v="Medium"/>
  </r>
  <r>
    <s v="CA-2013-126270"/>
    <x v="658"/>
    <s v="Standard Class"/>
    <x v="0"/>
    <s v="San Clemente"/>
    <x v="1"/>
    <s v="United States"/>
    <n v="92672"/>
    <s v="West"/>
    <x v="1"/>
    <x v="1"/>
    <n v="18.088000000000001"/>
    <x v="5587"/>
    <n v="1.92"/>
    <s v="Medium"/>
  </r>
  <r>
    <s v="CA-2013-113243"/>
    <x v="546"/>
    <s v="Standard Class"/>
    <x v="0"/>
    <s v="Los Angeles"/>
    <x v="1"/>
    <s v="United States"/>
    <n v="90045"/>
    <s v="West"/>
    <x v="1"/>
    <x v="12"/>
    <n v="32.400000000000006"/>
    <x v="2949"/>
    <n v="1.91"/>
    <s v="Medium"/>
  </r>
  <r>
    <s v="CA-2012-143602"/>
    <x v="883"/>
    <s v="Second Class"/>
    <x v="1"/>
    <s v="Los Angeles"/>
    <x v="1"/>
    <s v="United States"/>
    <n v="90045"/>
    <s v="West"/>
    <x v="1"/>
    <x v="1"/>
    <n v="13.943999999999999"/>
    <x v="5588"/>
    <n v="1.91"/>
    <s v="Critical"/>
  </r>
  <r>
    <s v="US-2014-104955"/>
    <x v="626"/>
    <s v="Standard Class"/>
    <x v="2"/>
    <s v="New York City"/>
    <x v="0"/>
    <s v="United States"/>
    <n v="10024"/>
    <s v="East"/>
    <x v="1"/>
    <x v="15"/>
    <n v="28.91"/>
    <x v="5589"/>
    <n v="1.91"/>
    <s v="Medium"/>
  </r>
  <r>
    <s v="CA-2012-102015"/>
    <x v="846"/>
    <s v="Standard Class"/>
    <x v="0"/>
    <s v="Auburn"/>
    <x v="0"/>
    <s v="United States"/>
    <n v="13021"/>
    <s v="East"/>
    <x v="1"/>
    <x v="14"/>
    <n v="27.18"/>
    <x v="5590"/>
    <n v="1.91"/>
    <s v="Medium"/>
  </r>
  <r>
    <s v="CA-2014-100111"/>
    <x v="204"/>
    <s v="Standard Class"/>
    <x v="0"/>
    <s v="New York City"/>
    <x v="0"/>
    <s v="United States"/>
    <n v="10035"/>
    <s v="East"/>
    <x v="1"/>
    <x v="9"/>
    <n v="45.4"/>
    <x v="5591"/>
    <n v="1.91"/>
    <s v="Medium"/>
  </r>
  <r>
    <s v="CA-2012-103072"/>
    <x v="331"/>
    <s v="Second Class"/>
    <x v="1"/>
    <s v="Detroit"/>
    <x v="11"/>
    <s v="United States"/>
    <n v="48205"/>
    <s v="Central"/>
    <x v="1"/>
    <x v="13"/>
    <n v="16.399999999999999"/>
    <x v="5592"/>
    <n v="1.91"/>
    <s v="Medium"/>
  </r>
  <r>
    <s v="CA-2014-158120"/>
    <x v="66"/>
    <s v="Standard Class"/>
    <x v="1"/>
    <s v="Hillsboro"/>
    <x v="34"/>
    <s v="United States"/>
    <n v="97123"/>
    <s v="West"/>
    <x v="1"/>
    <x v="12"/>
    <n v="19.608000000000001"/>
    <x v="5593"/>
    <n v="1.91"/>
    <s v="Medium"/>
  </r>
  <r>
    <s v="CA-2012-137974"/>
    <x v="185"/>
    <s v="First Class"/>
    <x v="0"/>
    <s v="Waynesboro"/>
    <x v="3"/>
    <s v="United States"/>
    <n v="22980"/>
    <s v="South"/>
    <x v="0"/>
    <x v="4"/>
    <n v="569.64"/>
    <x v="5594"/>
    <n v="1.91"/>
    <s v="Medium"/>
  </r>
  <r>
    <s v="CA-2012-142993"/>
    <x v="86"/>
    <s v="Standard Class"/>
    <x v="0"/>
    <s v="Seattle"/>
    <x v="8"/>
    <s v="United States"/>
    <n v="98103"/>
    <s v="West"/>
    <x v="0"/>
    <x v="0"/>
    <n v="17.899999999999999"/>
    <x v="5190"/>
    <n v="1.91"/>
    <s v="Medium"/>
  </r>
  <r>
    <s v="CA-2011-169061"/>
    <x v="620"/>
    <s v="Second Class"/>
    <x v="0"/>
    <s v="Yonkers"/>
    <x v="0"/>
    <s v="United States"/>
    <n v="10701"/>
    <s v="East"/>
    <x v="1"/>
    <x v="3"/>
    <n v="18.62"/>
    <x v="5595"/>
    <n v="1.91"/>
    <s v="Medium"/>
  </r>
  <r>
    <s v="CA-2012-121132"/>
    <x v="911"/>
    <s v="Standard Class"/>
    <x v="1"/>
    <s v="Houston"/>
    <x v="6"/>
    <s v="United States"/>
    <n v="77041"/>
    <s v="Central"/>
    <x v="1"/>
    <x v="16"/>
    <n v="14.432"/>
    <x v="5596"/>
    <n v="1.91"/>
    <s v="Low"/>
  </r>
  <r>
    <s v="CA-2013-120859"/>
    <x v="453"/>
    <s v="First Class"/>
    <x v="1"/>
    <s v="San Francisco"/>
    <x v="1"/>
    <s v="United States"/>
    <n v="94110"/>
    <s v="West"/>
    <x v="1"/>
    <x v="14"/>
    <n v="21.88"/>
    <x v="5597"/>
    <n v="1.9"/>
    <s v="Medium"/>
  </r>
  <r>
    <s v="CA-2012-108665"/>
    <x v="481"/>
    <s v="Standard Class"/>
    <x v="1"/>
    <s v="New York City"/>
    <x v="0"/>
    <s v="United States"/>
    <n v="10011"/>
    <s v="East"/>
    <x v="2"/>
    <x v="11"/>
    <n v="13.96"/>
    <x v="5598"/>
    <n v="1.9"/>
    <s v="High"/>
  </r>
  <r>
    <s v="CA-2012-149972"/>
    <x v="202"/>
    <s v="First Class"/>
    <x v="2"/>
    <s v="Los Angeles"/>
    <x v="1"/>
    <s v="United States"/>
    <n v="90036"/>
    <s v="West"/>
    <x v="1"/>
    <x v="16"/>
    <n v="7.9"/>
    <x v="5599"/>
    <n v="1.9"/>
    <s v="High"/>
  </r>
  <r>
    <s v="CA-2011-142727"/>
    <x v="591"/>
    <s v="Second Class"/>
    <x v="0"/>
    <s v="Lake Charles"/>
    <x v="25"/>
    <s v="United States"/>
    <n v="70601"/>
    <s v="South"/>
    <x v="1"/>
    <x v="1"/>
    <n v="17.940000000000001"/>
    <x v="5600"/>
    <n v="1.9"/>
    <s v="Medium"/>
  </r>
  <r>
    <s v="CA-2012-113901"/>
    <x v="375"/>
    <s v="Standard Class"/>
    <x v="1"/>
    <s v="Detroit"/>
    <x v="11"/>
    <s v="United States"/>
    <n v="48227"/>
    <s v="Central"/>
    <x v="1"/>
    <x v="1"/>
    <n v="38.28"/>
    <x v="5601"/>
    <n v="1.9"/>
    <s v="Medium"/>
  </r>
  <r>
    <s v="US-2011-107405"/>
    <x v="92"/>
    <s v="Standard Class"/>
    <x v="1"/>
    <s v="Asheville"/>
    <x v="2"/>
    <s v="United States"/>
    <n v="28806"/>
    <s v="South"/>
    <x v="1"/>
    <x v="9"/>
    <n v="16.272000000000002"/>
    <x v="5602"/>
    <n v="1.9"/>
    <s v="High"/>
  </r>
  <r>
    <s v="US-2012-129553"/>
    <x v="1190"/>
    <s v="Standard Class"/>
    <x v="0"/>
    <s v="Louisville"/>
    <x v="4"/>
    <s v="United States"/>
    <n v="40214"/>
    <s v="South"/>
    <x v="0"/>
    <x v="4"/>
    <n v="29.97"/>
    <x v="5603"/>
    <n v="1.9"/>
    <s v="Medium"/>
  </r>
  <r>
    <s v="CA-2014-139080"/>
    <x v="859"/>
    <s v="Standard Class"/>
    <x v="1"/>
    <s v="Seattle"/>
    <x v="8"/>
    <s v="United States"/>
    <n v="98103"/>
    <s v="West"/>
    <x v="1"/>
    <x v="12"/>
    <n v="25.92"/>
    <x v="4039"/>
    <n v="1.9"/>
    <s v="Medium"/>
  </r>
  <r>
    <s v="CA-2014-164756"/>
    <x v="866"/>
    <s v="Standard Class"/>
    <x v="1"/>
    <s v="Columbus"/>
    <x v="10"/>
    <s v="United States"/>
    <n v="31907"/>
    <s v="South"/>
    <x v="1"/>
    <x v="3"/>
    <n v="34.479999999999997"/>
    <x v="5604"/>
    <n v="1.9"/>
    <s v="Medium"/>
  </r>
  <r>
    <s v="CA-2013-106950"/>
    <x v="250"/>
    <s v="Standard Class"/>
    <x v="0"/>
    <s v="Charlotte"/>
    <x v="2"/>
    <s v="United States"/>
    <n v="28205"/>
    <s v="South"/>
    <x v="1"/>
    <x v="1"/>
    <n v="17.220000000000006"/>
    <x v="5605"/>
    <n v="1.9"/>
    <s v="High"/>
  </r>
  <r>
    <s v="US-2011-137155"/>
    <x v="137"/>
    <s v="Standard Class"/>
    <x v="0"/>
    <s v="Long Beach"/>
    <x v="0"/>
    <s v="United States"/>
    <n v="11561"/>
    <s v="East"/>
    <x v="2"/>
    <x v="11"/>
    <n v="31.68"/>
    <x v="5606"/>
    <n v="1.9"/>
    <s v="Medium"/>
  </r>
  <r>
    <s v="US-2014-119319"/>
    <x v="22"/>
    <s v="Second Class"/>
    <x v="0"/>
    <s v="Dallas"/>
    <x v="6"/>
    <s v="United States"/>
    <n v="75217"/>
    <s v="Central"/>
    <x v="2"/>
    <x v="11"/>
    <n v="30.560000000000002"/>
    <x v="5607"/>
    <n v="1.9"/>
    <s v="Medium"/>
  </r>
  <r>
    <s v="CA-2013-166674"/>
    <x v="530"/>
    <s v="Second Class"/>
    <x v="0"/>
    <s v="Auburn"/>
    <x v="0"/>
    <s v="United States"/>
    <n v="13021"/>
    <s v="East"/>
    <x v="1"/>
    <x v="13"/>
    <n v="9.84"/>
    <x v="5054"/>
    <n v="1.89"/>
    <s v="Critical"/>
  </r>
  <r>
    <s v="CA-2012-157812"/>
    <x v="225"/>
    <s v="Standard Class"/>
    <x v="0"/>
    <s v="Houston"/>
    <x v="6"/>
    <s v="United States"/>
    <n v="77041"/>
    <s v="Central"/>
    <x v="0"/>
    <x v="0"/>
    <n v="18.391999999999999"/>
    <x v="5608"/>
    <n v="1.89"/>
    <s v="Medium"/>
  </r>
  <r>
    <s v="US-2013-101497"/>
    <x v="525"/>
    <s v="Second Class"/>
    <x v="0"/>
    <s v="Los Angeles"/>
    <x v="1"/>
    <s v="United States"/>
    <n v="90008"/>
    <s v="West"/>
    <x v="1"/>
    <x v="12"/>
    <n v="18.97"/>
    <x v="5609"/>
    <n v="1.89"/>
    <s v="High"/>
  </r>
  <r>
    <s v="CA-2014-161200"/>
    <x v="379"/>
    <s v="Second Class"/>
    <x v="0"/>
    <s v="Lafayette"/>
    <x v="25"/>
    <s v="United States"/>
    <n v="70506"/>
    <s v="South"/>
    <x v="2"/>
    <x v="11"/>
    <n v="15.4"/>
    <x v="5610"/>
    <n v="1.89"/>
    <s v="Medium"/>
  </r>
  <r>
    <s v="CA-2011-120278"/>
    <x v="788"/>
    <s v="Standard Class"/>
    <x v="0"/>
    <s v="Wausau"/>
    <x v="16"/>
    <s v="United States"/>
    <n v="54401"/>
    <s v="Central"/>
    <x v="1"/>
    <x v="9"/>
    <n v="22.58"/>
    <x v="4214"/>
    <n v="1.89"/>
    <s v="Medium"/>
  </r>
  <r>
    <s v="CA-2011-135993"/>
    <x v="1068"/>
    <s v="Standard Class"/>
    <x v="1"/>
    <s v="Seattle"/>
    <x v="8"/>
    <s v="United States"/>
    <n v="98115"/>
    <s v="West"/>
    <x v="0"/>
    <x v="0"/>
    <n v="27.6"/>
    <x v="5611"/>
    <n v="1.89"/>
    <s v="Medium"/>
  </r>
  <r>
    <s v="CA-2013-163328"/>
    <x v="101"/>
    <s v="Second Class"/>
    <x v="1"/>
    <s v="Eugene"/>
    <x v="34"/>
    <s v="United States"/>
    <n v="97405"/>
    <s v="West"/>
    <x v="1"/>
    <x v="3"/>
    <n v="17.584000000000003"/>
    <x v="5612"/>
    <n v="1.89"/>
    <s v="Medium"/>
  </r>
  <r>
    <s v="CA-2012-132465"/>
    <x v="833"/>
    <s v="Second Class"/>
    <x v="1"/>
    <s v="New York City"/>
    <x v="0"/>
    <s v="United States"/>
    <n v="10035"/>
    <s v="East"/>
    <x v="0"/>
    <x v="0"/>
    <n v="19.989999999999998"/>
    <x v="5482"/>
    <n v="1.89"/>
    <s v="Medium"/>
  </r>
  <r>
    <s v="CA-2012-106187"/>
    <x v="790"/>
    <s v="Standard Class"/>
    <x v="1"/>
    <s v="East Point"/>
    <x v="10"/>
    <s v="United States"/>
    <n v="30344"/>
    <s v="South"/>
    <x v="2"/>
    <x v="11"/>
    <n v="27.42"/>
    <x v="5613"/>
    <n v="1.89"/>
    <s v="Medium"/>
  </r>
  <r>
    <s v="CA-2012-140221"/>
    <x v="570"/>
    <s v="Second Class"/>
    <x v="0"/>
    <s v="Chicago"/>
    <x v="5"/>
    <s v="United States"/>
    <n v="60653"/>
    <s v="Central"/>
    <x v="1"/>
    <x v="1"/>
    <n v="11.211999999999998"/>
    <x v="5614"/>
    <n v="1.89"/>
    <s v="High"/>
  </r>
  <r>
    <s v="CA-2011-109918"/>
    <x v="206"/>
    <s v="Second Class"/>
    <x v="1"/>
    <s v="Santa Clara"/>
    <x v="1"/>
    <s v="United States"/>
    <n v="95051"/>
    <s v="West"/>
    <x v="1"/>
    <x v="3"/>
    <n v="27.36"/>
    <x v="5615"/>
    <n v="1.89"/>
    <s v="Medium"/>
  </r>
  <r>
    <s v="CA-2014-110625"/>
    <x v="642"/>
    <s v="Standard Class"/>
    <x v="2"/>
    <s v="Danbury"/>
    <x v="33"/>
    <s v="United States"/>
    <n v="6810"/>
    <s v="East"/>
    <x v="2"/>
    <x v="11"/>
    <n v="27.46"/>
    <x v="3822"/>
    <n v="1.89"/>
    <s v="Low"/>
  </r>
  <r>
    <s v="CA-2014-158883"/>
    <x v="1181"/>
    <s v="Same Day"/>
    <x v="0"/>
    <s v="Jacksonville"/>
    <x v="2"/>
    <s v="United States"/>
    <n v="28540"/>
    <s v="South"/>
    <x v="1"/>
    <x v="12"/>
    <n v="25.344000000000001"/>
    <x v="5616"/>
    <n v="1.88"/>
    <s v="High"/>
  </r>
  <r>
    <s v="US-2012-141684"/>
    <x v="807"/>
    <s v="Standard Class"/>
    <x v="0"/>
    <s v="New York City"/>
    <x v="0"/>
    <s v="United States"/>
    <n v="10011"/>
    <s v="East"/>
    <x v="1"/>
    <x v="12"/>
    <n v="24.96"/>
    <x v="5617"/>
    <n v="1.88"/>
    <s v="Medium"/>
  </r>
  <r>
    <s v="CA-2014-100111"/>
    <x v="204"/>
    <s v="Standard Class"/>
    <x v="0"/>
    <s v="New York City"/>
    <x v="0"/>
    <s v="United States"/>
    <n v="10035"/>
    <s v="East"/>
    <x v="1"/>
    <x v="12"/>
    <n v="38.520000000000003"/>
    <x v="5618"/>
    <n v="1.88"/>
    <s v="Medium"/>
  </r>
  <r>
    <s v="CA-2014-122945"/>
    <x v="100"/>
    <s v="Standard Class"/>
    <x v="0"/>
    <s v="Roseville"/>
    <x v="1"/>
    <s v="United States"/>
    <n v="95661"/>
    <s v="West"/>
    <x v="2"/>
    <x v="11"/>
    <n v="17.309999999999999"/>
    <x v="5560"/>
    <n v="1.88"/>
    <s v="Medium"/>
  </r>
  <r>
    <s v="CA-2012-137064"/>
    <x v="380"/>
    <s v="Standard Class"/>
    <x v="0"/>
    <s v="Houston"/>
    <x v="6"/>
    <s v="United States"/>
    <n v="77070"/>
    <s v="Central"/>
    <x v="0"/>
    <x v="0"/>
    <n v="18.528000000000002"/>
    <x v="5619"/>
    <n v="1.88"/>
    <s v="Low"/>
  </r>
  <r>
    <s v="CA-2014-146164"/>
    <x v="56"/>
    <s v="Standard Class"/>
    <x v="0"/>
    <s v="Rochester"/>
    <x v="7"/>
    <s v="United States"/>
    <n v="55901"/>
    <s v="Central"/>
    <x v="1"/>
    <x v="9"/>
    <n v="31.16"/>
    <x v="5620"/>
    <n v="1.88"/>
    <s v="Medium"/>
  </r>
  <r>
    <s v="CA-2014-155362"/>
    <x v="517"/>
    <s v="Standard Class"/>
    <x v="1"/>
    <s v="Eau Claire"/>
    <x v="16"/>
    <s v="United States"/>
    <n v="54703"/>
    <s v="Central"/>
    <x v="1"/>
    <x v="9"/>
    <n v="32.56"/>
    <x v="5621"/>
    <n v="1.88"/>
    <s v="Medium"/>
  </r>
  <r>
    <s v="CA-2013-166163"/>
    <x v="511"/>
    <s v="Second Class"/>
    <x v="1"/>
    <s v="Oakland"/>
    <x v="1"/>
    <s v="United States"/>
    <n v="94601"/>
    <s v="West"/>
    <x v="0"/>
    <x v="4"/>
    <n v="71.975999999999999"/>
    <x v="5622"/>
    <n v="1.87"/>
    <s v="Medium"/>
  </r>
  <r>
    <s v="US-2014-112928"/>
    <x v="123"/>
    <s v="Second Class"/>
    <x v="1"/>
    <s v="Toledo"/>
    <x v="18"/>
    <s v="United States"/>
    <n v="43615"/>
    <s v="East"/>
    <x v="1"/>
    <x v="8"/>
    <n v="17.480000000000004"/>
    <x v="5623"/>
    <n v="1.87"/>
    <s v="High"/>
  </r>
  <r>
    <s v="CA-2014-138548"/>
    <x v="67"/>
    <s v="Standard Class"/>
    <x v="0"/>
    <s v="Plainfield"/>
    <x v="14"/>
    <s v="United States"/>
    <n v="7060"/>
    <s v="East"/>
    <x v="1"/>
    <x v="8"/>
    <n v="97.84"/>
    <x v="2894"/>
    <n v="1.87"/>
    <s v="Medium"/>
  </r>
  <r>
    <s v="CA-2014-107342"/>
    <x v="517"/>
    <s v="Standard Class"/>
    <x v="2"/>
    <s v="Columbus"/>
    <x v="22"/>
    <s v="United States"/>
    <n v="47201"/>
    <s v="Central"/>
    <x v="1"/>
    <x v="12"/>
    <n v="28.16"/>
    <x v="5624"/>
    <n v="1.87"/>
    <s v="Medium"/>
  </r>
  <r>
    <s v="CA-2012-139850"/>
    <x v="1120"/>
    <s v="Standard Class"/>
    <x v="0"/>
    <s v="Philadelphia"/>
    <x v="12"/>
    <s v="United States"/>
    <n v="19134"/>
    <s v="East"/>
    <x v="1"/>
    <x v="12"/>
    <n v="20.736000000000004"/>
    <x v="4243"/>
    <n v="1.87"/>
    <s v="Medium"/>
  </r>
  <r>
    <s v="CA-2012-167745"/>
    <x v="407"/>
    <s v="Standard Class"/>
    <x v="1"/>
    <s v="Los Angeles"/>
    <x v="1"/>
    <s v="United States"/>
    <n v="90049"/>
    <s v="West"/>
    <x v="2"/>
    <x v="11"/>
    <n v="24.4"/>
    <x v="5625"/>
    <n v="1.87"/>
    <s v="Medium"/>
  </r>
  <r>
    <s v="CA-2013-167556"/>
    <x v="605"/>
    <s v="Standard Class"/>
    <x v="0"/>
    <s v="New York City"/>
    <x v="0"/>
    <s v="United States"/>
    <n v="10009"/>
    <s v="East"/>
    <x v="1"/>
    <x v="1"/>
    <n v="29.800000000000004"/>
    <x v="3740"/>
    <n v="1.87"/>
    <s v="Medium"/>
  </r>
  <r>
    <s v="CA-2014-127782"/>
    <x v="4"/>
    <s v="Standard Class"/>
    <x v="1"/>
    <s v="Philadelphia"/>
    <x v="12"/>
    <s v="United States"/>
    <n v="19140"/>
    <s v="East"/>
    <x v="1"/>
    <x v="8"/>
    <n v="20.136000000000003"/>
    <x v="5626"/>
    <n v="1.87"/>
    <s v="Medium"/>
  </r>
  <r>
    <s v="US-2012-160857"/>
    <x v="266"/>
    <s v="Standard Class"/>
    <x v="0"/>
    <s v="New York City"/>
    <x v="0"/>
    <s v="United States"/>
    <n v="10024"/>
    <s v="East"/>
    <x v="1"/>
    <x v="12"/>
    <n v="19.440000000000001"/>
    <x v="3585"/>
    <n v="1.87"/>
    <s v="Medium"/>
  </r>
  <r>
    <s v="CA-2014-150910"/>
    <x v="56"/>
    <s v="Standard Class"/>
    <x v="0"/>
    <s v="Jackson"/>
    <x v="35"/>
    <s v="United States"/>
    <n v="38301"/>
    <s v="South"/>
    <x v="1"/>
    <x v="9"/>
    <n v="26.160000000000004"/>
    <x v="4483"/>
    <n v="1.87"/>
    <s v="Medium"/>
  </r>
  <r>
    <s v="CA-2014-163566"/>
    <x v="843"/>
    <s v="First Class"/>
    <x v="0"/>
    <s v="Fairfield"/>
    <x v="18"/>
    <s v="United States"/>
    <n v="45014"/>
    <s v="East"/>
    <x v="1"/>
    <x v="15"/>
    <n v="16.520000000000003"/>
    <x v="4694"/>
    <n v="1.87"/>
    <s v="Medium"/>
  </r>
  <r>
    <s v="CA-2013-154711"/>
    <x v="1078"/>
    <s v="Standard Class"/>
    <x v="1"/>
    <s v="New York City"/>
    <x v="0"/>
    <s v="United States"/>
    <n v="10009"/>
    <s v="East"/>
    <x v="2"/>
    <x v="11"/>
    <n v="39.880000000000003"/>
    <x v="3924"/>
    <n v="1.86"/>
    <s v="Medium"/>
  </r>
  <r>
    <s v="CA-2013-100244"/>
    <x v="648"/>
    <s v="Standard Class"/>
    <x v="1"/>
    <s v="San Francisco"/>
    <x v="1"/>
    <s v="United States"/>
    <n v="94122"/>
    <s v="West"/>
    <x v="1"/>
    <x v="13"/>
    <n v="11.76"/>
    <x v="5627"/>
    <n v="1.86"/>
    <s v="High"/>
  </r>
  <r>
    <s v="CA-2013-140564"/>
    <x v="88"/>
    <s v="Second Class"/>
    <x v="2"/>
    <s v="Washington"/>
    <x v="44"/>
    <s v="United States"/>
    <n v="20016"/>
    <s v="East"/>
    <x v="1"/>
    <x v="13"/>
    <n v="33.92"/>
    <x v="5628"/>
    <n v="1.86"/>
    <s v="Medium"/>
  </r>
  <r>
    <s v="CA-2013-140018"/>
    <x v="923"/>
    <s v="Standard Class"/>
    <x v="0"/>
    <s v="Columbus"/>
    <x v="18"/>
    <s v="United States"/>
    <n v="43229"/>
    <s v="East"/>
    <x v="0"/>
    <x v="6"/>
    <n v="30.345000000000006"/>
    <x v="5629"/>
    <n v="1.86"/>
    <s v="Medium"/>
  </r>
  <r>
    <s v="CA-2014-117324"/>
    <x v="421"/>
    <s v="Standard Class"/>
    <x v="0"/>
    <s v="Madison"/>
    <x v="16"/>
    <s v="United States"/>
    <n v="53711"/>
    <s v="Central"/>
    <x v="1"/>
    <x v="12"/>
    <n v="27.52"/>
    <x v="5630"/>
    <n v="1.86"/>
    <s v="Medium"/>
  </r>
  <r>
    <s v="CA-2011-164182"/>
    <x v="1138"/>
    <s v="Standard Class"/>
    <x v="0"/>
    <s v="Philadelphia"/>
    <x v="12"/>
    <s v="United States"/>
    <n v="19140"/>
    <s v="East"/>
    <x v="0"/>
    <x v="4"/>
    <n v="23.987999999999996"/>
    <x v="5631"/>
    <n v="1.86"/>
    <s v="Medium"/>
  </r>
  <r>
    <s v="CA-2014-128363"/>
    <x v="531"/>
    <s v="Standard Class"/>
    <x v="0"/>
    <s v="Memphis"/>
    <x v="35"/>
    <s v="United States"/>
    <n v="38109"/>
    <s v="South"/>
    <x v="1"/>
    <x v="16"/>
    <n v="24.320000000000004"/>
    <x v="5632"/>
    <n v="1.86"/>
    <s v="Medium"/>
  </r>
  <r>
    <s v="CA-2013-102561"/>
    <x v="691"/>
    <s v="Standard Class"/>
    <x v="2"/>
    <s v="Philadelphia"/>
    <x v="12"/>
    <s v="United States"/>
    <n v="19140"/>
    <s v="East"/>
    <x v="1"/>
    <x v="12"/>
    <n v="18.496000000000002"/>
    <x v="5633"/>
    <n v="1.86"/>
    <s v="Medium"/>
  </r>
  <r>
    <s v="CA-2014-133333"/>
    <x v="866"/>
    <s v="Standard Class"/>
    <x v="1"/>
    <s v="Green Bay"/>
    <x v="16"/>
    <s v="United States"/>
    <n v="54302"/>
    <s v="Central"/>
    <x v="1"/>
    <x v="12"/>
    <n v="22.72"/>
    <x v="4505"/>
    <n v="1.85"/>
    <s v="Medium"/>
  </r>
  <r>
    <s v="CA-2013-152170"/>
    <x v="348"/>
    <s v="Second Class"/>
    <x v="1"/>
    <s v="La Porte"/>
    <x v="22"/>
    <s v="United States"/>
    <n v="46350"/>
    <s v="Central"/>
    <x v="1"/>
    <x v="12"/>
    <n v="19.98"/>
    <x v="5634"/>
    <n v="1.85"/>
    <s v="High"/>
  </r>
  <r>
    <s v="CA-2012-131338"/>
    <x v="199"/>
    <s v="First Class"/>
    <x v="0"/>
    <s v="New York City"/>
    <x v="0"/>
    <s v="United States"/>
    <n v="10024"/>
    <s v="East"/>
    <x v="1"/>
    <x v="16"/>
    <n v="10.649999999999999"/>
    <x v="5635"/>
    <n v="1.85"/>
    <s v="Medium"/>
  </r>
  <r>
    <s v="CA-2011-141817"/>
    <x v="1191"/>
    <s v="Standard Class"/>
    <x v="0"/>
    <s v="Philadelphia"/>
    <x v="12"/>
    <s v="United States"/>
    <n v="19143"/>
    <s v="East"/>
    <x v="1"/>
    <x v="13"/>
    <n v="19.536000000000001"/>
    <x v="5636"/>
    <n v="1.85"/>
    <s v="Low"/>
  </r>
  <r>
    <s v="CA-2012-142237"/>
    <x v="488"/>
    <s v="First Class"/>
    <x v="0"/>
    <s v="Philadelphia"/>
    <x v="12"/>
    <s v="United States"/>
    <n v="19134"/>
    <s v="East"/>
    <x v="1"/>
    <x v="1"/>
    <n v="6.4800000000000013"/>
    <x v="5637"/>
    <n v="1.85"/>
    <s v="High"/>
  </r>
  <r>
    <s v="CA-2013-169026"/>
    <x v="618"/>
    <s v="Standard Class"/>
    <x v="2"/>
    <s v="Jackson"/>
    <x v="42"/>
    <s v="United States"/>
    <n v="39212"/>
    <s v="South"/>
    <x v="1"/>
    <x v="16"/>
    <n v="23.34"/>
    <x v="5638"/>
    <n v="1.85"/>
    <s v="High"/>
  </r>
  <r>
    <s v="CA-2014-130526"/>
    <x v="237"/>
    <s v="First Class"/>
    <x v="0"/>
    <s v="Rockford"/>
    <x v="5"/>
    <s v="United States"/>
    <n v="61107"/>
    <s v="Central"/>
    <x v="1"/>
    <x v="1"/>
    <n v="33.567999999999991"/>
    <x v="5639"/>
    <n v="1.85"/>
    <s v="Medium"/>
  </r>
  <r>
    <s v="CA-2011-115336"/>
    <x v="622"/>
    <s v="Standard Class"/>
    <x v="1"/>
    <s v="Chicago"/>
    <x v="5"/>
    <s v="United States"/>
    <n v="60623"/>
    <s v="Central"/>
    <x v="1"/>
    <x v="1"/>
    <n v="14.479999999999997"/>
    <x v="5640"/>
    <n v="1.85"/>
    <s v="Low"/>
  </r>
  <r>
    <s v="CA-2011-147235"/>
    <x v="1112"/>
    <s v="Standard Class"/>
    <x v="0"/>
    <s v="New York City"/>
    <x v="0"/>
    <s v="United States"/>
    <n v="10024"/>
    <s v="East"/>
    <x v="1"/>
    <x v="12"/>
    <n v="24.900000000000002"/>
    <x v="5641"/>
    <n v="1.85"/>
    <s v="High"/>
  </r>
  <r>
    <s v="CA-2014-119011"/>
    <x v="886"/>
    <s v="Standard Class"/>
    <x v="1"/>
    <s v="San Francisco"/>
    <x v="1"/>
    <s v="United States"/>
    <n v="94109"/>
    <s v="West"/>
    <x v="1"/>
    <x v="3"/>
    <n v="17.22"/>
    <x v="5642"/>
    <n v="1.85"/>
    <s v="High"/>
  </r>
  <r>
    <s v="CA-2013-113845"/>
    <x v="454"/>
    <s v="Standard Class"/>
    <x v="1"/>
    <s v="Orlando"/>
    <x v="9"/>
    <s v="United States"/>
    <n v="32839"/>
    <s v="South"/>
    <x v="1"/>
    <x v="9"/>
    <n v="39.72"/>
    <x v="5643"/>
    <n v="1.85"/>
    <s v="Medium"/>
  </r>
  <r>
    <s v="CA-2011-138513"/>
    <x v="952"/>
    <s v="Standard Class"/>
    <x v="0"/>
    <s v="Bellevue"/>
    <x v="8"/>
    <s v="United States"/>
    <n v="98006"/>
    <s v="West"/>
    <x v="1"/>
    <x v="12"/>
    <n v="12.96"/>
    <x v="4432"/>
    <n v="1.85"/>
    <s v="High"/>
  </r>
  <r>
    <s v="CA-2014-164756"/>
    <x v="866"/>
    <s v="Standard Class"/>
    <x v="1"/>
    <s v="Columbus"/>
    <x v="10"/>
    <s v="United States"/>
    <n v="31907"/>
    <s v="South"/>
    <x v="1"/>
    <x v="12"/>
    <n v="25.92"/>
    <x v="4039"/>
    <n v="1.85"/>
    <s v="Medium"/>
  </r>
  <r>
    <s v="CA-2013-130393"/>
    <x v="17"/>
    <s v="Second Class"/>
    <x v="0"/>
    <s v="San Angelo"/>
    <x v="6"/>
    <s v="United States"/>
    <n v="76903"/>
    <s v="Central"/>
    <x v="1"/>
    <x v="8"/>
    <n v="11.647999999999998"/>
    <x v="5644"/>
    <n v="1.85"/>
    <s v="High"/>
  </r>
  <r>
    <s v="CA-2014-127432"/>
    <x v="322"/>
    <s v="Standard Class"/>
    <x v="2"/>
    <s v="Great Falls"/>
    <x v="37"/>
    <s v="United States"/>
    <n v="59405"/>
    <s v="West"/>
    <x v="1"/>
    <x v="9"/>
    <n v="51.449999999999996"/>
    <x v="3554"/>
    <n v="1.84"/>
    <s v="Medium"/>
  </r>
  <r>
    <s v="CA-2011-127012"/>
    <x v="841"/>
    <s v="Standard Class"/>
    <x v="0"/>
    <s v="Seattle"/>
    <x v="8"/>
    <s v="United States"/>
    <n v="98105"/>
    <s v="West"/>
    <x v="1"/>
    <x v="16"/>
    <n v="22.96"/>
    <x v="5645"/>
    <n v="1.84"/>
    <s v="Medium"/>
  </r>
  <r>
    <s v="CA-2014-139311"/>
    <x v="773"/>
    <s v="First Class"/>
    <x v="1"/>
    <s v="Bedford"/>
    <x v="6"/>
    <s v="United States"/>
    <n v="76021"/>
    <s v="Central"/>
    <x v="1"/>
    <x v="1"/>
    <n v="12.863999999999995"/>
    <x v="5646"/>
    <n v="1.84"/>
    <s v="High"/>
  </r>
  <r>
    <s v="CA-2014-117702"/>
    <x v="74"/>
    <s v="Standard Class"/>
    <x v="2"/>
    <s v="Baltimore"/>
    <x v="30"/>
    <s v="United States"/>
    <n v="21215"/>
    <s v="East"/>
    <x v="2"/>
    <x v="11"/>
    <n v="20.9"/>
    <x v="5647"/>
    <n v="1.84"/>
    <s v="Low"/>
  </r>
  <r>
    <s v="CA-2014-164819"/>
    <x v="177"/>
    <s v="Second Class"/>
    <x v="1"/>
    <s v="Fairfield"/>
    <x v="33"/>
    <s v="United States"/>
    <n v="6824"/>
    <s v="East"/>
    <x v="1"/>
    <x v="15"/>
    <n v="13.049999999999999"/>
    <x v="5648"/>
    <n v="1.84"/>
    <s v="Medium"/>
  </r>
  <r>
    <s v="CA-2011-131541"/>
    <x v="872"/>
    <s v="Same Day"/>
    <x v="0"/>
    <s v="Apopka"/>
    <x v="9"/>
    <s v="United States"/>
    <n v="32712"/>
    <s v="South"/>
    <x v="1"/>
    <x v="16"/>
    <n v="14.320000000000002"/>
    <x v="5649"/>
    <n v="1.84"/>
    <s v="High"/>
  </r>
  <r>
    <s v="US-2014-147886"/>
    <x v="276"/>
    <s v="First Class"/>
    <x v="1"/>
    <s v="Fairfield"/>
    <x v="1"/>
    <s v="United States"/>
    <n v="94533"/>
    <s v="West"/>
    <x v="1"/>
    <x v="12"/>
    <n v="12.96"/>
    <x v="5650"/>
    <n v="1.84"/>
    <s v="High"/>
  </r>
  <r>
    <s v="CA-2012-168809"/>
    <x v="1104"/>
    <s v="Same Day"/>
    <x v="0"/>
    <s v="Houston"/>
    <x v="6"/>
    <s v="United States"/>
    <n v="77041"/>
    <s v="Central"/>
    <x v="2"/>
    <x v="11"/>
    <n v="7.8800000000000008"/>
    <x v="5651"/>
    <n v="1.84"/>
    <s v="High"/>
  </r>
  <r>
    <s v="CA-2011-133592"/>
    <x v="138"/>
    <s v="Standard Class"/>
    <x v="2"/>
    <s v="Providence"/>
    <x v="20"/>
    <s v="United States"/>
    <n v="2908"/>
    <s v="East"/>
    <x v="1"/>
    <x v="12"/>
    <n v="14.940000000000001"/>
    <x v="4409"/>
    <n v="1.84"/>
    <s v="Low"/>
  </r>
  <r>
    <s v="US-2013-169040"/>
    <x v="700"/>
    <s v="Standard Class"/>
    <x v="0"/>
    <s v="Seattle"/>
    <x v="8"/>
    <s v="United States"/>
    <n v="98105"/>
    <s v="West"/>
    <x v="1"/>
    <x v="1"/>
    <n v="59.808000000000007"/>
    <x v="4222"/>
    <n v="1.83"/>
    <s v="Medium"/>
  </r>
  <r>
    <s v="CA-2011-125829"/>
    <x v="102"/>
    <s v="Standard Class"/>
    <x v="0"/>
    <s v="Los Angeles"/>
    <x v="1"/>
    <s v="United States"/>
    <n v="90045"/>
    <s v="West"/>
    <x v="1"/>
    <x v="1"/>
    <n v="21.936000000000003"/>
    <x v="5652"/>
    <n v="1.83"/>
    <s v="Medium"/>
  </r>
  <r>
    <s v="CA-2011-150798"/>
    <x v="32"/>
    <s v="Second Class"/>
    <x v="0"/>
    <s v="Columbus"/>
    <x v="18"/>
    <s v="United States"/>
    <n v="43229"/>
    <s v="East"/>
    <x v="1"/>
    <x v="12"/>
    <n v="36.288000000000011"/>
    <x v="4061"/>
    <n v="1.83"/>
    <s v="Medium"/>
  </r>
  <r>
    <s v="CA-2012-119942"/>
    <x v="342"/>
    <s v="First Class"/>
    <x v="0"/>
    <s v="Philadelphia"/>
    <x v="12"/>
    <s v="United States"/>
    <n v="19120"/>
    <s v="East"/>
    <x v="1"/>
    <x v="15"/>
    <n v="23.904000000000003"/>
    <x v="5653"/>
    <n v="1.83"/>
    <s v="Medium"/>
  </r>
  <r>
    <s v="CA-2013-128811"/>
    <x v="492"/>
    <s v="Standard Class"/>
    <x v="0"/>
    <s v="Seattle"/>
    <x v="8"/>
    <s v="United States"/>
    <n v="98103"/>
    <s v="West"/>
    <x v="1"/>
    <x v="1"/>
    <n v="20.704000000000001"/>
    <x v="5654"/>
    <n v="1.83"/>
    <s v="Medium"/>
  </r>
  <r>
    <s v="CA-2012-143364"/>
    <x v="845"/>
    <s v="Second Class"/>
    <x v="0"/>
    <s v="Mesa"/>
    <x v="28"/>
    <s v="United States"/>
    <n v="85204"/>
    <s v="West"/>
    <x v="1"/>
    <x v="12"/>
    <n v="18.496000000000002"/>
    <x v="5633"/>
    <n v="1.83"/>
    <s v="Medium"/>
  </r>
  <r>
    <s v="CA-2014-154116"/>
    <x v="944"/>
    <s v="Standard Class"/>
    <x v="0"/>
    <s v="Inglewood"/>
    <x v="1"/>
    <s v="United States"/>
    <n v="90301"/>
    <s v="West"/>
    <x v="1"/>
    <x v="12"/>
    <n v="22.830000000000002"/>
    <x v="3782"/>
    <n v="1.83"/>
    <s v="High"/>
  </r>
  <r>
    <s v="CA-2011-167164"/>
    <x v="260"/>
    <s v="Second Class"/>
    <x v="0"/>
    <s v="West Jordan"/>
    <x v="26"/>
    <s v="United States"/>
    <n v="84084"/>
    <s v="West"/>
    <x v="1"/>
    <x v="9"/>
    <n v="55.5"/>
    <x v="5655"/>
    <n v="1.82"/>
    <s v="Medium"/>
  </r>
  <r>
    <s v="CA-2014-101049"/>
    <x v="789"/>
    <s v="Second Class"/>
    <x v="0"/>
    <s v="Cleveland"/>
    <x v="18"/>
    <s v="United States"/>
    <n v="44105"/>
    <s v="East"/>
    <x v="2"/>
    <x v="11"/>
    <n v="17.920000000000002"/>
    <x v="5656"/>
    <n v="1.82"/>
    <s v="Medium"/>
  </r>
  <r>
    <s v="CA-2012-164833"/>
    <x v="496"/>
    <s v="Same Day"/>
    <x v="0"/>
    <s v="Seattle"/>
    <x v="8"/>
    <s v="United States"/>
    <n v="98105"/>
    <s v="West"/>
    <x v="1"/>
    <x v="13"/>
    <n v="9.26"/>
    <x v="5657"/>
    <n v="1.82"/>
    <s v="High"/>
  </r>
  <r>
    <s v="CA-2012-145065"/>
    <x v="589"/>
    <s v="First Class"/>
    <x v="0"/>
    <s v="San Diego"/>
    <x v="1"/>
    <s v="United States"/>
    <n v="92105"/>
    <s v="West"/>
    <x v="1"/>
    <x v="1"/>
    <n v="24.448"/>
    <x v="4973"/>
    <n v="1.82"/>
    <s v="Medium"/>
  </r>
  <r>
    <s v="CA-2013-133144"/>
    <x v="539"/>
    <s v="Second Class"/>
    <x v="0"/>
    <s v="Los Angeles"/>
    <x v="1"/>
    <s v="United States"/>
    <n v="90036"/>
    <s v="West"/>
    <x v="1"/>
    <x v="12"/>
    <n v="17.34"/>
    <x v="5658"/>
    <n v="1.82"/>
    <s v="Medium"/>
  </r>
  <r>
    <s v="CA-2011-126907"/>
    <x v="137"/>
    <s v="Standard Class"/>
    <x v="1"/>
    <s v="Chicago"/>
    <x v="5"/>
    <s v="United States"/>
    <n v="60610"/>
    <s v="Central"/>
    <x v="1"/>
    <x v="12"/>
    <n v="15.696000000000002"/>
    <x v="5659"/>
    <n v="1.82"/>
    <s v="Low"/>
  </r>
  <r>
    <s v="CA-2013-116526"/>
    <x v="453"/>
    <s v="Standard Class"/>
    <x v="0"/>
    <s v="Detroit"/>
    <x v="11"/>
    <s v="United States"/>
    <n v="48227"/>
    <s v="Central"/>
    <x v="1"/>
    <x v="1"/>
    <n v="29.52"/>
    <x v="4208"/>
    <n v="1.82"/>
    <s v="Medium"/>
  </r>
  <r>
    <s v="CA-2013-131380"/>
    <x v="885"/>
    <s v="Second Class"/>
    <x v="0"/>
    <s v="Los Angeles"/>
    <x v="1"/>
    <s v="United States"/>
    <n v="90032"/>
    <s v="West"/>
    <x v="1"/>
    <x v="12"/>
    <n v="5.98"/>
    <x v="5660"/>
    <n v="1.82"/>
    <s v="Critical"/>
  </r>
  <r>
    <s v="CA-2011-103800"/>
    <x v="1192"/>
    <s v="Standard Class"/>
    <x v="0"/>
    <s v="Houston"/>
    <x v="6"/>
    <s v="United States"/>
    <n v="77095"/>
    <s v="Central"/>
    <x v="1"/>
    <x v="12"/>
    <n v="16.448"/>
    <x v="5661"/>
    <n v="1.82"/>
    <s v="High"/>
  </r>
  <r>
    <s v="CA-2013-165918"/>
    <x v="350"/>
    <s v="Standard Class"/>
    <x v="0"/>
    <s v="Edmonds"/>
    <x v="8"/>
    <s v="United States"/>
    <n v="98026"/>
    <s v="West"/>
    <x v="1"/>
    <x v="1"/>
    <n v="14.256000000000002"/>
    <x v="5662"/>
    <n v="1.82"/>
    <s v="High"/>
  </r>
  <r>
    <s v="CA-2014-122539"/>
    <x v="456"/>
    <s v="Standard Class"/>
    <x v="0"/>
    <s v="Philadelphia"/>
    <x v="12"/>
    <s v="United States"/>
    <n v="19140"/>
    <s v="East"/>
    <x v="1"/>
    <x v="15"/>
    <n v="15.936000000000002"/>
    <x v="5258"/>
    <n v="1.82"/>
    <s v="High"/>
  </r>
  <r>
    <s v="CA-2011-118962"/>
    <x v="336"/>
    <s v="Standard Class"/>
    <x v="0"/>
    <s v="Los Angeles"/>
    <x v="1"/>
    <s v="United States"/>
    <n v="90004"/>
    <s v="West"/>
    <x v="1"/>
    <x v="12"/>
    <n v="20.94"/>
    <x v="5663"/>
    <n v="1.81"/>
    <s v="Medium"/>
  </r>
  <r>
    <s v="CA-2013-155481"/>
    <x v="453"/>
    <s v="Standard Class"/>
    <x v="1"/>
    <s v="Philadelphia"/>
    <x v="12"/>
    <s v="United States"/>
    <n v="19140"/>
    <s v="East"/>
    <x v="1"/>
    <x v="12"/>
    <n v="30.48"/>
    <x v="5664"/>
    <n v="1.81"/>
    <s v="Medium"/>
  </r>
  <r>
    <s v="CA-2013-102932"/>
    <x v="49"/>
    <s v="Second Class"/>
    <x v="2"/>
    <s v="Orange"/>
    <x v="14"/>
    <s v="United States"/>
    <n v="7050"/>
    <s v="East"/>
    <x v="1"/>
    <x v="1"/>
    <n v="25.44"/>
    <x v="5665"/>
    <n v="1.81"/>
    <s v="High"/>
  </r>
  <r>
    <s v="CA-2013-163398"/>
    <x v="401"/>
    <s v="Standard Class"/>
    <x v="0"/>
    <s v="Chicago"/>
    <x v="5"/>
    <s v="United States"/>
    <n v="60653"/>
    <s v="Central"/>
    <x v="1"/>
    <x v="13"/>
    <n v="27.384"/>
    <x v="5666"/>
    <n v="1.81"/>
    <s v="Medium"/>
  </r>
  <r>
    <s v="CA-2014-167542"/>
    <x v="531"/>
    <s v="Standard Class"/>
    <x v="1"/>
    <s v="Philadelphia"/>
    <x v="12"/>
    <s v="United States"/>
    <n v="19120"/>
    <s v="East"/>
    <x v="1"/>
    <x v="15"/>
    <n v="17.544"/>
    <x v="5667"/>
    <n v="1.81"/>
    <s v="Low"/>
  </r>
  <r>
    <s v="CA-2012-154823"/>
    <x v="290"/>
    <s v="Standard Class"/>
    <x v="1"/>
    <s v="Springfield"/>
    <x v="18"/>
    <s v="United States"/>
    <n v="45503"/>
    <s v="East"/>
    <x v="1"/>
    <x v="1"/>
    <n v="12.828000000000001"/>
    <x v="5668"/>
    <n v="1.81"/>
    <s v="High"/>
  </r>
  <r>
    <s v="US-2011-164763"/>
    <x v="372"/>
    <s v="Standard Class"/>
    <x v="1"/>
    <s v="Jackson"/>
    <x v="42"/>
    <s v="United States"/>
    <n v="39212"/>
    <s v="South"/>
    <x v="1"/>
    <x v="8"/>
    <n v="32.67"/>
    <x v="5487"/>
    <n v="1.81"/>
    <s v="Medium"/>
  </r>
  <r>
    <s v="CA-2011-109904"/>
    <x v="1138"/>
    <s v="Second Class"/>
    <x v="1"/>
    <s v="New York City"/>
    <x v="0"/>
    <s v="United States"/>
    <n v="10009"/>
    <s v="East"/>
    <x v="1"/>
    <x v="13"/>
    <n v="17.940000000000001"/>
    <x v="5669"/>
    <n v="1.81"/>
    <s v="Medium"/>
  </r>
  <r>
    <s v="CA-2012-144274"/>
    <x v="62"/>
    <s v="Second Class"/>
    <x v="0"/>
    <s v="Wilmington"/>
    <x v="19"/>
    <s v="United States"/>
    <n v="19805"/>
    <s v="East"/>
    <x v="1"/>
    <x v="13"/>
    <n v="13.12"/>
    <x v="5670"/>
    <n v="1.81"/>
    <s v="Medium"/>
  </r>
  <r>
    <s v="US-2014-114356"/>
    <x v="886"/>
    <s v="Standard Class"/>
    <x v="2"/>
    <s v="Charlotte"/>
    <x v="2"/>
    <s v="United States"/>
    <n v="28205"/>
    <s v="South"/>
    <x v="0"/>
    <x v="4"/>
    <n v="35.96"/>
    <x v="5671"/>
    <n v="1.81"/>
    <s v="Medium"/>
  </r>
  <r>
    <s v="CA-2014-166898"/>
    <x v="34"/>
    <s v="Second Class"/>
    <x v="1"/>
    <s v="Santa Ana"/>
    <x v="1"/>
    <s v="United States"/>
    <n v="92704"/>
    <s v="West"/>
    <x v="1"/>
    <x v="12"/>
    <n v="19.440000000000001"/>
    <x v="3585"/>
    <n v="1.81"/>
    <s v="High"/>
  </r>
  <r>
    <s v="CA-2014-153339"/>
    <x v="131"/>
    <s v="Second Class"/>
    <x v="1"/>
    <s v="Murfreesboro"/>
    <x v="35"/>
    <s v="United States"/>
    <n v="37130"/>
    <s v="South"/>
    <x v="2"/>
    <x v="11"/>
    <n v="15.991999999999999"/>
    <x v="5672"/>
    <n v="1.8"/>
    <s v="High"/>
  </r>
  <r>
    <s v="CA-2013-107216"/>
    <x v="381"/>
    <s v="First Class"/>
    <x v="2"/>
    <s v="San Francisco"/>
    <x v="1"/>
    <s v="United States"/>
    <n v="94122"/>
    <s v="West"/>
    <x v="1"/>
    <x v="13"/>
    <n v="8.64"/>
    <x v="5673"/>
    <n v="1.8"/>
    <s v="Medium"/>
  </r>
  <r>
    <s v="CA-2011-126522"/>
    <x v="800"/>
    <s v="Second Class"/>
    <x v="0"/>
    <s v="Escondido"/>
    <x v="1"/>
    <s v="United States"/>
    <n v="92025"/>
    <s v="West"/>
    <x v="1"/>
    <x v="13"/>
    <n v="53.94"/>
    <x v="5674"/>
    <n v="1.8"/>
    <s v="High"/>
  </r>
  <r>
    <s v="CA-2011-148950"/>
    <x v="26"/>
    <s v="Standard Class"/>
    <x v="0"/>
    <s v="Chicago"/>
    <x v="5"/>
    <s v="United States"/>
    <n v="60610"/>
    <s v="Central"/>
    <x v="0"/>
    <x v="0"/>
    <n v="35.016000000000005"/>
    <x v="5675"/>
    <n v="1.8"/>
    <s v="Medium"/>
  </r>
  <r>
    <s v="CA-2011-145317"/>
    <x v="151"/>
    <s v="Standard Class"/>
    <x v="2"/>
    <s v="Jacksonville"/>
    <x v="9"/>
    <s v="United States"/>
    <n v="32216"/>
    <s v="South"/>
    <x v="1"/>
    <x v="16"/>
    <n v="18.936"/>
    <x v="5183"/>
    <n v="1.8"/>
    <s v="Medium"/>
  </r>
  <r>
    <s v="CA-2014-162572"/>
    <x v="899"/>
    <s v="Second Class"/>
    <x v="0"/>
    <s v="Cincinnati"/>
    <x v="18"/>
    <s v="United States"/>
    <n v="45231"/>
    <s v="East"/>
    <x v="1"/>
    <x v="13"/>
    <n v="10.608000000000001"/>
    <x v="5676"/>
    <n v="1.8"/>
    <s v="High"/>
  </r>
  <r>
    <s v="CA-2013-116540"/>
    <x v="250"/>
    <s v="Same Day"/>
    <x v="0"/>
    <s v="Madison"/>
    <x v="16"/>
    <s v="United States"/>
    <n v="53711"/>
    <s v="Central"/>
    <x v="1"/>
    <x v="1"/>
    <n v="8.26"/>
    <x v="5677"/>
    <n v="1.8"/>
    <s v="Critical"/>
  </r>
  <r>
    <s v="US-2012-114741"/>
    <x v="81"/>
    <s v="Standard Class"/>
    <x v="0"/>
    <s v="North Las Vegas"/>
    <x v="13"/>
    <s v="United States"/>
    <n v="89031"/>
    <s v="West"/>
    <x v="1"/>
    <x v="15"/>
    <n v="14.940000000000001"/>
    <x v="5678"/>
    <n v="1.8"/>
    <s v="High"/>
  </r>
  <r>
    <s v="US-2014-141698"/>
    <x v="759"/>
    <s v="Standard Class"/>
    <x v="2"/>
    <s v="Houston"/>
    <x v="6"/>
    <s v="United States"/>
    <n v="77041"/>
    <s v="Central"/>
    <x v="1"/>
    <x v="12"/>
    <n v="20.736000000000004"/>
    <x v="4243"/>
    <n v="1.8"/>
    <s v="Medium"/>
  </r>
  <r>
    <s v="CA-2013-127138"/>
    <x v="673"/>
    <s v="Second Class"/>
    <x v="1"/>
    <s v="San Francisco"/>
    <x v="1"/>
    <s v="United States"/>
    <n v="94109"/>
    <s v="West"/>
    <x v="1"/>
    <x v="14"/>
    <n v="30.56"/>
    <x v="4581"/>
    <n v="1.8"/>
    <s v="Medium"/>
  </r>
  <r>
    <s v="US-2013-132577"/>
    <x v="1078"/>
    <s v="Standard Class"/>
    <x v="0"/>
    <s v="Houston"/>
    <x v="6"/>
    <s v="United States"/>
    <n v="77095"/>
    <s v="Central"/>
    <x v="1"/>
    <x v="13"/>
    <n v="23.616"/>
    <x v="5679"/>
    <n v="1.8"/>
    <s v="Medium"/>
  </r>
  <r>
    <s v="CA-2012-109337"/>
    <x v="312"/>
    <s v="Second Class"/>
    <x v="0"/>
    <s v="Lawrence"/>
    <x v="22"/>
    <s v="United States"/>
    <n v="46226"/>
    <s v="Central"/>
    <x v="1"/>
    <x v="13"/>
    <n v="10.92"/>
    <x v="5680"/>
    <n v="1.8"/>
    <s v="Critical"/>
  </r>
  <r>
    <s v="CA-2013-109666"/>
    <x v="768"/>
    <s v="Standard Class"/>
    <x v="0"/>
    <s v="New York City"/>
    <x v="0"/>
    <s v="United States"/>
    <n v="10035"/>
    <s v="East"/>
    <x v="0"/>
    <x v="4"/>
    <n v="25.98"/>
    <x v="5681"/>
    <n v="1.8"/>
    <s v="Medium"/>
  </r>
  <r>
    <s v="CA-2011-116785"/>
    <x v="776"/>
    <s v="Standard Class"/>
    <x v="2"/>
    <s v="Los Angeles"/>
    <x v="1"/>
    <s v="United States"/>
    <n v="90036"/>
    <s v="West"/>
    <x v="1"/>
    <x v="15"/>
    <n v="12.6"/>
    <x v="5682"/>
    <n v="1.8"/>
    <s v="High"/>
  </r>
  <r>
    <s v="CA-2014-135111"/>
    <x v="239"/>
    <s v="Standard Class"/>
    <x v="2"/>
    <s v="Fargo"/>
    <x v="32"/>
    <s v="United States"/>
    <n v="58103"/>
    <s v="Central"/>
    <x v="1"/>
    <x v="1"/>
    <n v="25.9"/>
    <x v="5139"/>
    <n v="1.8"/>
    <s v="Medium"/>
  </r>
  <r>
    <s v="CA-2014-150091"/>
    <x v="47"/>
    <s v="Standard Class"/>
    <x v="0"/>
    <s v="Lakewood"/>
    <x v="14"/>
    <s v="United States"/>
    <n v="8701"/>
    <s v="East"/>
    <x v="1"/>
    <x v="16"/>
    <n v="17.899999999999999"/>
    <x v="5491"/>
    <n v="1.8"/>
    <s v="High"/>
  </r>
  <r>
    <s v="US-2012-106873"/>
    <x v="310"/>
    <s v="Second Class"/>
    <x v="0"/>
    <s v="Avondale"/>
    <x v="28"/>
    <s v="United States"/>
    <n v="85323"/>
    <s v="West"/>
    <x v="1"/>
    <x v="13"/>
    <n v="14.576000000000001"/>
    <x v="5683"/>
    <n v="1.8"/>
    <s v="Medium"/>
  </r>
  <r>
    <s v="CA-2011-103310"/>
    <x v="419"/>
    <s v="Standard Class"/>
    <x v="0"/>
    <s v="San Jose"/>
    <x v="1"/>
    <s v="United States"/>
    <n v="95123"/>
    <s v="West"/>
    <x v="1"/>
    <x v="3"/>
    <n v="41.04"/>
    <x v="5684"/>
    <n v="1.8"/>
    <s v="Medium"/>
  </r>
  <r>
    <s v="CA-2012-163055"/>
    <x v="199"/>
    <s v="Standard Class"/>
    <x v="1"/>
    <s v="Detroit"/>
    <x v="11"/>
    <s v="United States"/>
    <n v="48227"/>
    <s v="Central"/>
    <x v="1"/>
    <x v="9"/>
    <n v="21.98"/>
    <x v="5685"/>
    <n v="1.79"/>
    <s v="Medium"/>
  </r>
  <r>
    <s v="CA-2014-135279"/>
    <x v="233"/>
    <s v="First Class"/>
    <x v="2"/>
    <s v="New York City"/>
    <x v="0"/>
    <s v="United States"/>
    <n v="10011"/>
    <s v="East"/>
    <x v="1"/>
    <x v="15"/>
    <n v="8.64"/>
    <x v="5686"/>
    <n v="1.79"/>
    <s v="High"/>
  </r>
  <r>
    <s v="CA-2013-113138"/>
    <x v="890"/>
    <s v="Standard Class"/>
    <x v="2"/>
    <s v="Niagara Falls"/>
    <x v="0"/>
    <s v="United States"/>
    <n v="14304"/>
    <s v="East"/>
    <x v="1"/>
    <x v="1"/>
    <n v="17.712"/>
    <x v="3983"/>
    <n v="1.79"/>
    <s v="Medium"/>
  </r>
  <r>
    <s v="US-2013-108455"/>
    <x v="371"/>
    <s v="Standard Class"/>
    <x v="0"/>
    <s v="San Francisco"/>
    <x v="1"/>
    <s v="United States"/>
    <n v="94122"/>
    <s v="West"/>
    <x v="1"/>
    <x v="9"/>
    <n v="33.869999999999997"/>
    <x v="5687"/>
    <n v="1.79"/>
    <s v="Medium"/>
  </r>
  <r>
    <s v="US-2013-150567"/>
    <x v="984"/>
    <s v="Standard Class"/>
    <x v="1"/>
    <s v="Apopka"/>
    <x v="9"/>
    <s v="United States"/>
    <n v="32712"/>
    <s v="South"/>
    <x v="1"/>
    <x v="1"/>
    <n v="27.018000000000008"/>
    <x v="5688"/>
    <n v="1.79"/>
    <s v="High"/>
  </r>
  <r>
    <s v="CA-2011-102988"/>
    <x v="3"/>
    <s v="Second Class"/>
    <x v="1"/>
    <s v="Alexandria"/>
    <x v="3"/>
    <s v="United States"/>
    <n v="22304"/>
    <s v="South"/>
    <x v="1"/>
    <x v="12"/>
    <n v="12.96"/>
    <x v="5650"/>
    <n v="1.79"/>
    <s v="High"/>
  </r>
  <r>
    <s v="CA-2011-110849"/>
    <x v="817"/>
    <s v="Standard Class"/>
    <x v="0"/>
    <s v="Los Angeles"/>
    <x v="1"/>
    <s v="United States"/>
    <n v="90049"/>
    <s v="West"/>
    <x v="1"/>
    <x v="13"/>
    <n v="10.75"/>
    <x v="5689"/>
    <n v="1.79"/>
    <s v="High"/>
  </r>
  <r>
    <s v="US-2013-128678"/>
    <x v="599"/>
    <s v="Standard Class"/>
    <x v="0"/>
    <s v="Seattle"/>
    <x v="8"/>
    <s v="United States"/>
    <n v="98105"/>
    <s v="West"/>
    <x v="1"/>
    <x v="1"/>
    <n v="48.664000000000001"/>
    <x v="5690"/>
    <n v="1.79"/>
    <s v="Medium"/>
  </r>
  <r>
    <s v="CA-2013-163167"/>
    <x v="201"/>
    <s v="Second Class"/>
    <x v="1"/>
    <s v="Marietta"/>
    <x v="10"/>
    <s v="United States"/>
    <n v="30062"/>
    <s v="South"/>
    <x v="2"/>
    <x v="5"/>
    <n v="182.67000000000002"/>
    <x v="5691"/>
    <n v="1.79"/>
    <s v="Medium"/>
  </r>
  <r>
    <s v="CA-2011-160766"/>
    <x v="9"/>
    <s v="Same Day"/>
    <x v="0"/>
    <s v="New York City"/>
    <x v="0"/>
    <s v="United States"/>
    <n v="10009"/>
    <s v="East"/>
    <x v="0"/>
    <x v="4"/>
    <n v="16.989999999999998"/>
    <x v="5692"/>
    <n v="1.79"/>
    <s v="High"/>
  </r>
  <r>
    <s v="CA-2014-108539"/>
    <x v="463"/>
    <s v="Second Class"/>
    <x v="0"/>
    <s v="Los Angeles"/>
    <x v="1"/>
    <s v="United States"/>
    <n v="90045"/>
    <s v="West"/>
    <x v="1"/>
    <x v="1"/>
    <n v="10.896000000000001"/>
    <x v="5693"/>
    <n v="1.79"/>
    <s v="High"/>
  </r>
  <r>
    <s v="CA-2014-121293"/>
    <x v="613"/>
    <s v="Second Class"/>
    <x v="0"/>
    <s v="Philadelphia"/>
    <x v="12"/>
    <s v="United States"/>
    <n v="19143"/>
    <s v="East"/>
    <x v="1"/>
    <x v="12"/>
    <n v="20.736000000000004"/>
    <x v="4243"/>
    <n v="1.79"/>
    <s v="Medium"/>
  </r>
  <r>
    <s v="CA-2013-130911"/>
    <x v="694"/>
    <s v="Second Class"/>
    <x v="0"/>
    <s v="Cleveland"/>
    <x v="18"/>
    <s v="United States"/>
    <n v="44105"/>
    <s v="East"/>
    <x v="1"/>
    <x v="13"/>
    <n v="18.656000000000002"/>
    <x v="5694"/>
    <n v="1.79"/>
    <s v="Medium"/>
  </r>
  <r>
    <s v="CA-2014-119424"/>
    <x v="683"/>
    <s v="Second Class"/>
    <x v="0"/>
    <s v="Kent"/>
    <x v="8"/>
    <s v="United States"/>
    <n v="98031"/>
    <s v="West"/>
    <x v="1"/>
    <x v="12"/>
    <n v="19.440000000000001"/>
    <x v="3585"/>
    <n v="1.79"/>
    <s v="High"/>
  </r>
  <r>
    <s v="CA-2012-167696"/>
    <x v="1193"/>
    <s v="Standard Class"/>
    <x v="0"/>
    <s v="Newport News"/>
    <x v="3"/>
    <s v="United States"/>
    <n v="23602"/>
    <s v="South"/>
    <x v="1"/>
    <x v="14"/>
    <n v="31.12"/>
    <x v="5695"/>
    <n v="1.79"/>
    <s v="Medium"/>
  </r>
  <r>
    <s v="CA-2014-114440"/>
    <x v="84"/>
    <s v="Second Class"/>
    <x v="0"/>
    <s v="Jackson"/>
    <x v="11"/>
    <s v="United States"/>
    <n v="49201"/>
    <s v="Central"/>
    <x v="1"/>
    <x v="12"/>
    <n v="19.049999999999997"/>
    <x v="5696"/>
    <n v="1.78"/>
    <s v="Medium"/>
  </r>
  <r>
    <s v="CA-2011-106439"/>
    <x v="96"/>
    <s v="Standard Class"/>
    <x v="1"/>
    <s v="Los Angeles"/>
    <x v="1"/>
    <s v="United States"/>
    <n v="90049"/>
    <s v="West"/>
    <x v="1"/>
    <x v="13"/>
    <n v="12.39"/>
    <x v="5697"/>
    <n v="1.78"/>
    <s v="High"/>
  </r>
  <r>
    <s v="US-2014-162558"/>
    <x v="306"/>
    <s v="First Class"/>
    <x v="2"/>
    <s v="Knoxville"/>
    <x v="35"/>
    <s v="United States"/>
    <n v="37918"/>
    <s v="South"/>
    <x v="1"/>
    <x v="1"/>
    <n v="27.360000000000003"/>
    <x v="3094"/>
    <n v="1.78"/>
    <s v="High"/>
  </r>
  <r>
    <s v="CA-2014-105669"/>
    <x v="314"/>
    <s v="Second Class"/>
    <x v="2"/>
    <s v="Houston"/>
    <x v="6"/>
    <s v="United States"/>
    <n v="77036"/>
    <s v="Central"/>
    <x v="1"/>
    <x v="13"/>
    <n v="9.9120000000000008"/>
    <x v="5698"/>
    <n v="1.78"/>
    <s v="High"/>
  </r>
  <r>
    <s v="CA-2014-148985"/>
    <x v="245"/>
    <s v="Second Class"/>
    <x v="2"/>
    <s v="Los Angeles"/>
    <x v="1"/>
    <s v="United States"/>
    <n v="90045"/>
    <s v="West"/>
    <x v="2"/>
    <x v="11"/>
    <n v="34.92"/>
    <x v="5699"/>
    <n v="1.78"/>
    <s v="Medium"/>
  </r>
  <r>
    <s v="CA-2014-165904"/>
    <x v="549"/>
    <s v="Standard Class"/>
    <x v="2"/>
    <s v="Jacksonville"/>
    <x v="9"/>
    <s v="United States"/>
    <n v="32216"/>
    <s v="South"/>
    <x v="1"/>
    <x v="13"/>
    <n v="16.256"/>
    <x v="5700"/>
    <n v="1.78"/>
    <s v="High"/>
  </r>
  <r>
    <s v="US-2011-156216"/>
    <x v="690"/>
    <s v="Standard Class"/>
    <x v="1"/>
    <s v="Charlotte"/>
    <x v="2"/>
    <s v="United States"/>
    <n v="28205"/>
    <s v="South"/>
    <x v="1"/>
    <x v="1"/>
    <n v="18.648000000000003"/>
    <x v="5701"/>
    <n v="1.77"/>
    <s v="Medium"/>
  </r>
  <r>
    <s v="CA-2012-165085"/>
    <x v="255"/>
    <s v="Standard Class"/>
    <x v="2"/>
    <s v="Clinton"/>
    <x v="30"/>
    <s v="United States"/>
    <n v="20735"/>
    <s v="East"/>
    <x v="1"/>
    <x v="12"/>
    <n v="28.900000000000002"/>
    <x v="5012"/>
    <n v="1.77"/>
    <s v="Medium"/>
  </r>
  <r>
    <s v="CA-2014-109701"/>
    <x v="89"/>
    <s v="Same Day"/>
    <x v="1"/>
    <s v="Los Angeles"/>
    <x v="1"/>
    <s v="United States"/>
    <n v="90032"/>
    <s v="West"/>
    <x v="1"/>
    <x v="12"/>
    <n v="10.86"/>
    <x v="5702"/>
    <n v="1.77"/>
    <s v="High"/>
  </r>
  <r>
    <s v="CA-2012-153381"/>
    <x v="310"/>
    <s v="Standard Class"/>
    <x v="2"/>
    <s v="Dubuque"/>
    <x v="38"/>
    <s v="United States"/>
    <n v="52001"/>
    <s v="Central"/>
    <x v="1"/>
    <x v="1"/>
    <n v="15.24"/>
    <x v="5703"/>
    <n v="1.77"/>
    <s v="Medium"/>
  </r>
  <r>
    <s v="CA-2014-139080"/>
    <x v="859"/>
    <s v="Standard Class"/>
    <x v="1"/>
    <s v="Seattle"/>
    <x v="8"/>
    <s v="United States"/>
    <n v="98103"/>
    <s v="West"/>
    <x v="1"/>
    <x v="1"/>
    <n v="19.68"/>
    <x v="5317"/>
    <n v="1.77"/>
    <s v="Medium"/>
  </r>
  <r>
    <s v="CA-2014-164756"/>
    <x v="866"/>
    <s v="Standard Class"/>
    <x v="1"/>
    <s v="Columbus"/>
    <x v="10"/>
    <s v="United States"/>
    <n v="31907"/>
    <s v="South"/>
    <x v="2"/>
    <x v="11"/>
    <n v="20.32"/>
    <x v="5280"/>
    <n v="1.77"/>
    <s v="Medium"/>
  </r>
  <r>
    <s v="US-2014-126053"/>
    <x v="763"/>
    <s v="First Class"/>
    <x v="0"/>
    <s v="New York City"/>
    <x v="0"/>
    <s v="United States"/>
    <n v="10024"/>
    <s v="East"/>
    <x v="1"/>
    <x v="15"/>
    <n v="9.4499999999999993"/>
    <x v="5704"/>
    <n v="1.77"/>
    <s v="Medium"/>
  </r>
  <r>
    <s v="CA-2013-163594"/>
    <x v="703"/>
    <s v="First Class"/>
    <x v="0"/>
    <s v="Los Angeles"/>
    <x v="1"/>
    <s v="United States"/>
    <n v="90036"/>
    <s v="West"/>
    <x v="1"/>
    <x v="12"/>
    <n v="19.440000000000001"/>
    <x v="3585"/>
    <n v="1.77"/>
    <s v="Medium"/>
  </r>
  <r>
    <s v="CA-2014-131807"/>
    <x v="160"/>
    <s v="Standard Class"/>
    <x v="1"/>
    <s v="Chico"/>
    <x v="1"/>
    <s v="United States"/>
    <n v="95928"/>
    <s v="West"/>
    <x v="1"/>
    <x v="16"/>
    <n v="14.9"/>
    <x v="5705"/>
    <n v="1.77"/>
    <s v="Medium"/>
  </r>
  <r>
    <s v="CA-2013-124254"/>
    <x v="703"/>
    <s v="Standard Class"/>
    <x v="1"/>
    <s v="Wilson"/>
    <x v="2"/>
    <s v="United States"/>
    <n v="27893"/>
    <s v="South"/>
    <x v="1"/>
    <x v="9"/>
    <n v="51.984000000000009"/>
    <x v="5706"/>
    <n v="1.77"/>
    <s v="Medium"/>
  </r>
  <r>
    <s v="CA-2011-167850"/>
    <x v="414"/>
    <s v="Standard Class"/>
    <x v="1"/>
    <s v="Saint Petersburg"/>
    <x v="9"/>
    <s v="United States"/>
    <n v="33710"/>
    <s v="South"/>
    <x v="1"/>
    <x v="12"/>
    <n v="15.552000000000003"/>
    <x v="4153"/>
    <n v="1.76"/>
    <s v="Low"/>
  </r>
  <r>
    <s v="CA-2011-134061"/>
    <x v="591"/>
    <s v="Standard Class"/>
    <x v="0"/>
    <s v="Rochester"/>
    <x v="0"/>
    <s v="United States"/>
    <n v="14609"/>
    <s v="East"/>
    <x v="2"/>
    <x v="11"/>
    <n v="17.46"/>
    <x v="5707"/>
    <n v="1.76"/>
    <s v="Medium"/>
  </r>
  <r>
    <s v="CA-2014-118437"/>
    <x v="48"/>
    <s v="Second Class"/>
    <x v="0"/>
    <s v="Olympia"/>
    <x v="8"/>
    <s v="United States"/>
    <n v="98502"/>
    <s v="West"/>
    <x v="1"/>
    <x v="9"/>
    <n v="14.03"/>
    <x v="5708"/>
    <n v="1.76"/>
    <s v="High"/>
  </r>
  <r>
    <s v="CA-2014-121888"/>
    <x v="210"/>
    <s v="Second Class"/>
    <x v="0"/>
    <s v="Everett"/>
    <x v="15"/>
    <s v="United States"/>
    <n v="2149"/>
    <s v="East"/>
    <x v="1"/>
    <x v="13"/>
    <n v="16.28"/>
    <x v="5133"/>
    <n v="1.76"/>
    <s v="High"/>
  </r>
  <r>
    <s v="CA-2014-157987"/>
    <x v="166"/>
    <s v="Standard Class"/>
    <x v="1"/>
    <s v="New York City"/>
    <x v="0"/>
    <s v="United States"/>
    <n v="10009"/>
    <s v="East"/>
    <x v="2"/>
    <x v="11"/>
    <n v="11.54"/>
    <x v="5564"/>
    <n v="1.76"/>
    <s v="High"/>
  </r>
  <r>
    <s v="CA-2014-131618"/>
    <x v="48"/>
    <s v="First Class"/>
    <x v="1"/>
    <s v="Skokie"/>
    <x v="5"/>
    <s v="United States"/>
    <n v="60076"/>
    <s v="Central"/>
    <x v="1"/>
    <x v="12"/>
    <n v="12.224"/>
    <x v="5345"/>
    <n v="1.76"/>
    <s v="High"/>
  </r>
  <r>
    <s v="CA-2011-116904"/>
    <x v="11"/>
    <s v="Standard Class"/>
    <x v="0"/>
    <s v="Minneapolis"/>
    <x v="7"/>
    <s v="United States"/>
    <n v="55407"/>
    <s v="Central"/>
    <x v="1"/>
    <x v="12"/>
    <n v="32.400000000000006"/>
    <x v="2949"/>
    <n v="1.76"/>
    <s v="Medium"/>
  </r>
  <r>
    <s v="CA-2013-166625"/>
    <x v="219"/>
    <s v="First Class"/>
    <x v="0"/>
    <s v="Baltimore"/>
    <x v="30"/>
    <s v="United States"/>
    <n v="21215"/>
    <s v="East"/>
    <x v="1"/>
    <x v="1"/>
    <n v="25.06"/>
    <x v="4784"/>
    <n v="1.76"/>
    <s v="Medium"/>
  </r>
  <r>
    <s v="CA-2013-133613"/>
    <x v="285"/>
    <s v="Standard Class"/>
    <x v="1"/>
    <s v="Waterbury"/>
    <x v="33"/>
    <s v="United States"/>
    <n v="6708"/>
    <s v="East"/>
    <x v="1"/>
    <x v="13"/>
    <n v="9.84"/>
    <x v="5054"/>
    <n v="1.76"/>
    <s v="High"/>
  </r>
  <r>
    <s v="CA-2014-143084"/>
    <x v="814"/>
    <s v="Standard Class"/>
    <x v="1"/>
    <s v="Los Angeles"/>
    <x v="1"/>
    <s v="United States"/>
    <n v="90008"/>
    <s v="West"/>
    <x v="1"/>
    <x v="14"/>
    <n v="19.399999999999999"/>
    <x v="5709"/>
    <n v="1.76"/>
    <s v="Medium"/>
  </r>
  <r>
    <s v="CA-2014-117009"/>
    <x v="54"/>
    <s v="Standard Class"/>
    <x v="0"/>
    <s v="Santa Ana"/>
    <x v="1"/>
    <s v="United States"/>
    <n v="92704"/>
    <s v="West"/>
    <x v="1"/>
    <x v="3"/>
    <n v="21.96"/>
    <x v="5710"/>
    <n v="1.76"/>
    <s v="Medium"/>
  </r>
  <r>
    <s v="CA-2012-129546"/>
    <x v="725"/>
    <s v="Standard Class"/>
    <x v="1"/>
    <s v="Los Angeles"/>
    <x v="1"/>
    <s v="United States"/>
    <n v="90032"/>
    <s v="West"/>
    <x v="0"/>
    <x v="4"/>
    <n v="36.783999999999999"/>
    <x v="5711"/>
    <n v="1.76"/>
    <s v="Medium"/>
  </r>
  <r>
    <s v="US-2011-164406"/>
    <x v="849"/>
    <s v="Standard Class"/>
    <x v="0"/>
    <s v="San Francisco"/>
    <x v="1"/>
    <s v="United States"/>
    <n v="94122"/>
    <s v="West"/>
    <x v="1"/>
    <x v="1"/>
    <n v="17.856000000000002"/>
    <x v="5712"/>
    <n v="1.76"/>
    <s v="High"/>
  </r>
  <r>
    <s v="CA-2013-128867"/>
    <x v="63"/>
    <s v="Standard Class"/>
    <x v="0"/>
    <s v="Urbandale"/>
    <x v="38"/>
    <s v="United States"/>
    <n v="50322"/>
    <s v="Central"/>
    <x v="1"/>
    <x v="1"/>
    <n v="27.240000000000002"/>
    <x v="5713"/>
    <n v="1.75"/>
    <s v="Medium"/>
  </r>
  <r>
    <s v="CA-2014-145226"/>
    <x v="421"/>
    <s v="Second Class"/>
    <x v="0"/>
    <s v="New York City"/>
    <x v="0"/>
    <s v="United States"/>
    <n v="10035"/>
    <s v="East"/>
    <x v="1"/>
    <x v="12"/>
    <n v="19.440000000000001"/>
    <x v="3585"/>
    <n v="1.75"/>
    <s v="Medium"/>
  </r>
  <r>
    <s v="CA-2013-131065"/>
    <x v="279"/>
    <s v="Second Class"/>
    <x v="0"/>
    <s v="Atlanta"/>
    <x v="10"/>
    <s v="United States"/>
    <n v="30318"/>
    <s v="South"/>
    <x v="1"/>
    <x v="12"/>
    <n v="5.28"/>
    <x v="5714"/>
    <n v="1.75"/>
    <s v="Critical"/>
  </r>
  <r>
    <s v="CA-2012-164441"/>
    <x v="16"/>
    <s v="Standard Class"/>
    <x v="0"/>
    <s v="New York City"/>
    <x v="0"/>
    <s v="United States"/>
    <n v="10011"/>
    <s v="East"/>
    <x v="1"/>
    <x v="12"/>
    <n v="17.940000000000001"/>
    <x v="4698"/>
    <n v="1.75"/>
    <s v="Medium"/>
  </r>
  <r>
    <s v="US-2012-123960"/>
    <x v="209"/>
    <s v="Standard Class"/>
    <x v="0"/>
    <s v="Monroe"/>
    <x v="25"/>
    <s v="United States"/>
    <n v="71203"/>
    <s v="South"/>
    <x v="0"/>
    <x v="0"/>
    <n v="53.699999999999996"/>
    <x v="5715"/>
    <n v="1.75"/>
    <s v="Medium"/>
  </r>
  <r>
    <s v="CA-2011-102869"/>
    <x v="175"/>
    <s v="Second Class"/>
    <x v="0"/>
    <s v="Philadelphia"/>
    <x v="12"/>
    <s v="United States"/>
    <n v="19140"/>
    <s v="East"/>
    <x v="2"/>
    <x v="11"/>
    <n v="17.472000000000001"/>
    <x v="5716"/>
    <n v="1.75"/>
    <s v="Medium"/>
  </r>
  <r>
    <s v="CA-2014-117632"/>
    <x v="914"/>
    <s v="Standard Class"/>
    <x v="1"/>
    <s v="San Francisco"/>
    <x v="1"/>
    <s v="United States"/>
    <n v="94122"/>
    <s v="West"/>
    <x v="1"/>
    <x v="1"/>
    <n v="19.168000000000003"/>
    <x v="5717"/>
    <n v="1.75"/>
    <s v="Medium"/>
  </r>
  <r>
    <s v="CA-2013-165673"/>
    <x v="466"/>
    <s v="Second Class"/>
    <x v="0"/>
    <s v="Springfield"/>
    <x v="18"/>
    <s v="United States"/>
    <n v="45503"/>
    <s v="East"/>
    <x v="1"/>
    <x v="12"/>
    <n v="15.231999999999999"/>
    <x v="5020"/>
    <n v="1.75"/>
    <s v="Medium"/>
  </r>
  <r>
    <s v="CA-2011-161634"/>
    <x v="242"/>
    <s v="Standard Class"/>
    <x v="0"/>
    <s v="Chesapeake"/>
    <x v="3"/>
    <s v="United States"/>
    <n v="23320"/>
    <s v="South"/>
    <x v="1"/>
    <x v="12"/>
    <n v="32.400000000000006"/>
    <x v="2949"/>
    <n v="1.75"/>
    <s v="Medium"/>
  </r>
  <r>
    <s v="CA-2013-128916"/>
    <x v="792"/>
    <s v="Second Class"/>
    <x v="2"/>
    <s v="Houston"/>
    <x v="6"/>
    <s v="United States"/>
    <n v="77070"/>
    <s v="Central"/>
    <x v="2"/>
    <x v="11"/>
    <n v="5.3440000000000003"/>
    <x v="5718"/>
    <n v="1.75"/>
    <s v="Critical"/>
  </r>
  <r>
    <s v="CA-2013-136322"/>
    <x v="44"/>
    <s v="Standard Class"/>
    <x v="2"/>
    <s v="Fort Lauderdale"/>
    <x v="9"/>
    <s v="United States"/>
    <n v="33311"/>
    <s v="South"/>
    <x v="2"/>
    <x v="11"/>
    <n v="45.568000000000005"/>
    <x v="5719"/>
    <n v="1.75"/>
    <s v="Medium"/>
  </r>
  <r>
    <s v="CA-2014-135783"/>
    <x v="655"/>
    <s v="First Class"/>
    <x v="0"/>
    <s v="San Francisco"/>
    <x v="1"/>
    <s v="United States"/>
    <n v="94122"/>
    <s v="West"/>
    <x v="2"/>
    <x v="11"/>
    <n v="18.28"/>
    <x v="5368"/>
    <n v="1.74"/>
    <s v="High"/>
  </r>
  <r>
    <s v="CA-2014-126956"/>
    <x v="55"/>
    <s v="Standard Class"/>
    <x v="0"/>
    <s v="Lakeville"/>
    <x v="7"/>
    <s v="United States"/>
    <n v="55044"/>
    <s v="Central"/>
    <x v="1"/>
    <x v="14"/>
    <n v="15.28"/>
    <x v="4650"/>
    <n v="1.74"/>
    <s v="Medium"/>
  </r>
  <r>
    <s v="CA-2011-138296"/>
    <x v="359"/>
    <s v="Standard Class"/>
    <x v="0"/>
    <s v="Alexandria"/>
    <x v="3"/>
    <s v="United States"/>
    <n v="22304"/>
    <s v="South"/>
    <x v="1"/>
    <x v="9"/>
    <n v="24.56"/>
    <x v="5720"/>
    <n v="1.74"/>
    <s v="Medium"/>
  </r>
  <r>
    <s v="CA-2011-149538"/>
    <x v="761"/>
    <s v="Standard Class"/>
    <x v="1"/>
    <s v="Lafayette"/>
    <x v="25"/>
    <s v="United States"/>
    <n v="70506"/>
    <s v="South"/>
    <x v="1"/>
    <x v="12"/>
    <n v="19.440000000000001"/>
    <x v="3585"/>
    <n v="1.74"/>
    <s v="High"/>
  </r>
  <r>
    <s v="CA-2011-121006"/>
    <x v="473"/>
    <s v="Standard Class"/>
    <x v="0"/>
    <s v="Midland"/>
    <x v="11"/>
    <s v="United States"/>
    <n v="48640"/>
    <s v="Central"/>
    <x v="1"/>
    <x v="9"/>
    <n v="62.94"/>
    <x v="5721"/>
    <n v="1.74"/>
    <s v="Medium"/>
  </r>
  <r>
    <s v="CA-2012-105613"/>
    <x v="1134"/>
    <s v="Standard Class"/>
    <x v="2"/>
    <s v="Mcallen"/>
    <x v="6"/>
    <s v="United States"/>
    <n v="78501"/>
    <s v="Central"/>
    <x v="0"/>
    <x v="0"/>
    <n v="27.695999999999998"/>
    <x v="5564"/>
    <n v="1.74"/>
    <s v="Medium"/>
  </r>
  <r>
    <s v="CA-2014-157112"/>
    <x v="798"/>
    <s v="First Class"/>
    <x v="1"/>
    <s v="Columbus"/>
    <x v="18"/>
    <s v="United States"/>
    <n v="43229"/>
    <s v="East"/>
    <x v="1"/>
    <x v="12"/>
    <n v="5.3440000000000003"/>
    <x v="5722"/>
    <n v="1.74"/>
    <s v="Critical"/>
  </r>
  <r>
    <s v="CA-2014-162096"/>
    <x v="173"/>
    <s v="Same Day"/>
    <x v="2"/>
    <s v="Riverside"/>
    <x v="1"/>
    <s v="United States"/>
    <n v="92503"/>
    <s v="West"/>
    <x v="1"/>
    <x v="13"/>
    <n v="7.8000000000000007"/>
    <x v="5723"/>
    <n v="1.74"/>
    <s v="Critical"/>
  </r>
  <r>
    <s v="US-2014-141677"/>
    <x v="191"/>
    <s v="Standard Class"/>
    <x v="1"/>
    <s v="Houston"/>
    <x v="6"/>
    <s v="United States"/>
    <n v="77070"/>
    <s v="Central"/>
    <x v="1"/>
    <x v="9"/>
    <n v="32.231999999999999"/>
    <x v="5724"/>
    <n v="1.74"/>
    <s v="Medium"/>
  </r>
  <r>
    <s v="US-2014-138086"/>
    <x v="444"/>
    <s v="Standard Class"/>
    <x v="2"/>
    <s v="San Francisco"/>
    <x v="1"/>
    <s v="United States"/>
    <n v="94109"/>
    <s v="West"/>
    <x v="1"/>
    <x v="8"/>
    <n v="40.74"/>
    <x v="5725"/>
    <n v="1.74"/>
    <s v="High"/>
  </r>
  <r>
    <s v="CA-2013-113117"/>
    <x v="735"/>
    <s v="Standard Class"/>
    <x v="0"/>
    <s v="Davis"/>
    <x v="1"/>
    <s v="United States"/>
    <n v="95616"/>
    <s v="West"/>
    <x v="1"/>
    <x v="12"/>
    <n v="32.400000000000006"/>
    <x v="2949"/>
    <n v="1.74"/>
    <s v="Medium"/>
  </r>
  <r>
    <s v="CA-2013-161816"/>
    <x v="600"/>
    <s v="First Class"/>
    <x v="1"/>
    <s v="Dallas"/>
    <x v="6"/>
    <s v="United States"/>
    <n v="75217"/>
    <s v="Central"/>
    <x v="1"/>
    <x v="15"/>
    <n v="15.712000000000002"/>
    <x v="5463"/>
    <n v="1.73"/>
    <s v="Medium"/>
  </r>
  <r>
    <s v="CA-2014-108560"/>
    <x v="576"/>
    <s v="Standard Class"/>
    <x v="0"/>
    <s v="Kent"/>
    <x v="8"/>
    <s v="United States"/>
    <n v="98031"/>
    <s v="West"/>
    <x v="1"/>
    <x v="1"/>
    <n v="23.168000000000003"/>
    <x v="5726"/>
    <n v="1.73"/>
    <s v="Medium"/>
  </r>
  <r>
    <s v="CA-2012-100573"/>
    <x v="248"/>
    <s v="Standard Class"/>
    <x v="0"/>
    <s v="Los Angeles"/>
    <x v="1"/>
    <s v="United States"/>
    <n v="90004"/>
    <s v="West"/>
    <x v="1"/>
    <x v="14"/>
    <n v="17.48"/>
    <x v="4990"/>
    <n v="1.73"/>
    <s v="Low"/>
  </r>
  <r>
    <s v="CA-2014-165757"/>
    <x v="637"/>
    <s v="Standard Class"/>
    <x v="2"/>
    <s v="Philadelphia"/>
    <x v="12"/>
    <s v="United States"/>
    <n v="19140"/>
    <s v="East"/>
    <x v="1"/>
    <x v="1"/>
    <n v="31.155000000000005"/>
    <x v="5727"/>
    <n v="1.73"/>
    <s v="Medium"/>
  </r>
  <r>
    <s v="CA-2013-161473"/>
    <x v="530"/>
    <s v="Standard Class"/>
    <x v="1"/>
    <s v="New York City"/>
    <x v="0"/>
    <s v="United States"/>
    <n v="10035"/>
    <s v="East"/>
    <x v="1"/>
    <x v="1"/>
    <n v="14.352000000000002"/>
    <x v="5536"/>
    <n v="1.73"/>
    <s v="High"/>
  </r>
  <r>
    <s v="US-2014-165953"/>
    <x v="812"/>
    <s v="Standard Class"/>
    <x v="0"/>
    <s v="Jacksonville"/>
    <x v="9"/>
    <s v="United States"/>
    <n v="32216"/>
    <s v="South"/>
    <x v="1"/>
    <x v="13"/>
    <n v="47.616"/>
    <x v="4567"/>
    <n v="1.73"/>
    <s v="Medium"/>
  </r>
  <r>
    <s v="CA-2013-146157"/>
    <x v="923"/>
    <s v="Standard Class"/>
    <x v="0"/>
    <s v="Chicago"/>
    <x v="5"/>
    <s v="United States"/>
    <n v="60610"/>
    <s v="Central"/>
    <x v="1"/>
    <x v="9"/>
    <n v="21.568000000000001"/>
    <x v="5728"/>
    <n v="1.73"/>
    <s v="Medium"/>
  </r>
  <r>
    <s v="CA-2011-109890"/>
    <x v="551"/>
    <s v="Standard Class"/>
    <x v="0"/>
    <s v="Omaha"/>
    <x v="24"/>
    <s v="United States"/>
    <n v="68104"/>
    <s v="Central"/>
    <x v="0"/>
    <x v="4"/>
    <n v="35.979999999999997"/>
    <x v="5729"/>
    <n v="1.73"/>
    <s v="Medium"/>
  </r>
  <r>
    <s v="CA-2011-141110"/>
    <x v="699"/>
    <s v="Standard Class"/>
    <x v="1"/>
    <s v="Fresno"/>
    <x v="1"/>
    <s v="United States"/>
    <n v="93727"/>
    <s v="West"/>
    <x v="1"/>
    <x v="12"/>
    <n v="14.940000000000001"/>
    <x v="4409"/>
    <n v="1.73"/>
    <s v="Medium"/>
  </r>
  <r>
    <s v="US-2013-144057"/>
    <x v="670"/>
    <s v="Standard Class"/>
    <x v="1"/>
    <s v="Austin"/>
    <x v="6"/>
    <s v="United States"/>
    <n v="78745"/>
    <s v="Central"/>
    <x v="1"/>
    <x v="12"/>
    <n v="76.64"/>
    <x v="3702"/>
    <n v="1.73"/>
    <s v="Medium"/>
  </r>
  <r>
    <s v="CA-2014-152968"/>
    <x v="871"/>
    <s v="Standard Class"/>
    <x v="0"/>
    <s v="Harrisonburg"/>
    <x v="3"/>
    <s v="United States"/>
    <n v="22801"/>
    <s v="South"/>
    <x v="0"/>
    <x v="0"/>
    <n v="23.08"/>
    <x v="5148"/>
    <n v="1.73"/>
    <s v="Medium"/>
  </r>
  <r>
    <s v="CA-2013-126732"/>
    <x v="250"/>
    <s v="Standard Class"/>
    <x v="0"/>
    <s v="Los Angeles"/>
    <x v="1"/>
    <s v="United States"/>
    <n v="90036"/>
    <s v="West"/>
    <x v="1"/>
    <x v="13"/>
    <n v="18.689999999999998"/>
    <x v="5730"/>
    <n v="1.73"/>
    <s v="Medium"/>
  </r>
  <r>
    <s v="CA-2011-128524"/>
    <x v="309"/>
    <s v="First Class"/>
    <x v="1"/>
    <s v="Seattle"/>
    <x v="8"/>
    <s v="United States"/>
    <n v="98115"/>
    <s v="West"/>
    <x v="1"/>
    <x v="8"/>
    <n v="22.98"/>
    <x v="5731"/>
    <n v="1.73"/>
    <s v="Medium"/>
  </r>
  <r>
    <s v="CA-2014-140536"/>
    <x v="665"/>
    <s v="First Class"/>
    <x v="2"/>
    <s v="New York City"/>
    <x v="0"/>
    <s v="United States"/>
    <n v="10035"/>
    <s v="East"/>
    <x v="1"/>
    <x v="13"/>
    <n v="7.04"/>
    <x v="5732"/>
    <n v="1.73"/>
    <s v="Medium"/>
  </r>
  <r>
    <s v="US-2012-153500"/>
    <x v="959"/>
    <s v="First Class"/>
    <x v="1"/>
    <s v="Philadelphia"/>
    <x v="12"/>
    <s v="United States"/>
    <n v="19134"/>
    <s v="East"/>
    <x v="1"/>
    <x v="12"/>
    <n v="6.7200000000000006"/>
    <x v="5733"/>
    <n v="1.72"/>
    <s v="Medium"/>
  </r>
  <r>
    <s v="CA-2013-124352"/>
    <x v="478"/>
    <s v="Standard Class"/>
    <x v="2"/>
    <s v="Oklahoma City"/>
    <x v="17"/>
    <s v="United States"/>
    <n v="73120"/>
    <s v="Central"/>
    <x v="1"/>
    <x v="15"/>
    <n v="29.46"/>
    <x v="5734"/>
    <n v="1.72"/>
    <s v="Medium"/>
  </r>
  <r>
    <s v="CA-2011-113929"/>
    <x v="730"/>
    <s v="Standard Class"/>
    <x v="0"/>
    <s v="Hempstead"/>
    <x v="0"/>
    <s v="United States"/>
    <n v="11550"/>
    <s v="East"/>
    <x v="1"/>
    <x v="13"/>
    <n v="35"/>
    <x v="5735"/>
    <n v="1.72"/>
    <s v="Medium"/>
  </r>
  <r>
    <s v="CA-2012-168480"/>
    <x v="202"/>
    <s v="Standard Class"/>
    <x v="1"/>
    <s v="Lincoln Park"/>
    <x v="11"/>
    <s v="United States"/>
    <n v="48146"/>
    <s v="Central"/>
    <x v="1"/>
    <x v="13"/>
    <n v="25.99"/>
    <x v="3335"/>
    <n v="1.72"/>
    <s v="Medium"/>
  </r>
  <r>
    <s v="CA-2014-101182"/>
    <x v="142"/>
    <s v="First Class"/>
    <x v="2"/>
    <s v="Apple Valley"/>
    <x v="1"/>
    <s v="United States"/>
    <n v="92307"/>
    <s v="West"/>
    <x v="1"/>
    <x v="12"/>
    <n v="12.96"/>
    <x v="4432"/>
    <n v="1.72"/>
    <s v="Medium"/>
  </r>
  <r>
    <s v="CA-2011-108189"/>
    <x v="461"/>
    <s v="First Class"/>
    <x v="1"/>
    <s v="Tempe"/>
    <x v="28"/>
    <s v="United States"/>
    <n v="85281"/>
    <s v="West"/>
    <x v="1"/>
    <x v="3"/>
    <n v="15.36"/>
    <x v="5736"/>
    <n v="1.72"/>
    <s v="High"/>
  </r>
  <r>
    <s v="CA-2014-109757"/>
    <x v="142"/>
    <s v="Second Class"/>
    <x v="0"/>
    <s v="Akron"/>
    <x v="18"/>
    <s v="United States"/>
    <n v="44312"/>
    <s v="East"/>
    <x v="1"/>
    <x v="1"/>
    <n v="25.560000000000002"/>
    <x v="5737"/>
    <n v="1.72"/>
    <s v="Medium"/>
  </r>
  <r>
    <s v="CA-2014-112956"/>
    <x v="55"/>
    <s v="Standard Class"/>
    <x v="2"/>
    <s v="Columbia"/>
    <x v="30"/>
    <s v="United States"/>
    <n v="21044"/>
    <s v="East"/>
    <x v="2"/>
    <x v="11"/>
    <n v="25.16"/>
    <x v="5362"/>
    <n v="1.72"/>
    <s v="Medium"/>
  </r>
  <r>
    <s v="CA-2013-119963"/>
    <x v="73"/>
    <s v="Standard Class"/>
    <x v="2"/>
    <s v="Pasadena"/>
    <x v="6"/>
    <s v="United States"/>
    <n v="77506"/>
    <s v="Central"/>
    <x v="1"/>
    <x v="12"/>
    <n v="19.648"/>
    <x v="5408"/>
    <n v="1.72"/>
    <s v="High"/>
  </r>
  <r>
    <s v="CA-2013-169957"/>
    <x v="457"/>
    <s v="Standard Class"/>
    <x v="2"/>
    <s v="Covington"/>
    <x v="8"/>
    <s v="United States"/>
    <n v="98042"/>
    <s v="West"/>
    <x v="1"/>
    <x v="12"/>
    <n v="29.900000000000002"/>
    <x v="4939"/>
    <n v="1.72"/>
    <s v="Medium"/>
  </r>
  <r>
    <s v="CA-2014-105410"/>
    <x v="626"/>
    <s v="First Class"/>
    <x v="0"/>
    <s v="San Francisco"/>
    <x v="1"/>
    <s v="United States"/>
    <n v="94110"/>
    <s v="West"/>
    <x v="0"/>
    <x v="4"/>
    <n v="657.50400000000002"/>
    <x v="5738"/>
    <n v="1.72"/>
    <s v="High"/>
  </r>
  <r>
    <s v="CA-2011-120278"/>
    <x v="788"/>
    <s v="Standard Class"/>
    <x v="0"/>
    <s v="Wausau"/>
    <x v="16"/>
    <s v="United States"/>
    <n v="54401"/>
    <s v="Central"/>
    <x v="1"/>
    <x v="9"/>
    <n v="36.630000000000003"/>
    <x v="4627"/>
    <n v="1.72"/>
    <s v="Medium"/>
  </r>
  <r>
    <s v="CA-2014-125745"/>
    <x v="109"/>
    <s v="Standard Class"/>
    <x v="1"/>
    <s v="Memphis"/>
    <x v="35"/>
    <s v="United States"/>
    <n v="38109"/>
    <s v="South"/>
    <x v="2"/>
    <x v="11"/>
    <n v="19.52"/>
    <x v="4172"/>
    <n v="1.72"/>
    <s v="Medium"/>
  </r>
  <r>
    <s v="CA-2014-167640"/>
    <x v="878"/>
    <s v="Standard Class"/>
    <x v="2"/>
    <s v="San Francisco"/>
    <x v="1"/>
    <s v="United States"/>
    <n v="94109"/>
    <s v="West"/>
    <x v="1"/>
    <x v="13"/>
    <n v="23.88"/>
    <x v="5739"/>
    <n v="1.72"/>
    <s v="Medium"/>
  </r>
  <r>
    <s v="CA-2011-131947"/>
    <x v="940"/>
    <s v="Standard Class"/>
    <x v="0"/>
    <s v="Springfield"/>
    <x v="34"/>
    <s v="United States"/>
    <n v="97477"/>
    <s v="West"/>
    <x v="0"/>
    <x v="6"/>
    <n v="29.925000000000001"/>
    <x v="5740"/>
    <n v="1.72"/>
    <s v="Medium"/>
  </r>
  <r>
    <s v="US-2013-155971"/>
    <x v="165"/>
    <s v="Standard Class"/>
    <x v="2"/>
    <s v="Los Angeles"/>
    <x v="1"/>
    <s v="United States"/>
    <n v="90036"/>
    <s v="West"/>
    <x v="1"/>
    <x v="15"/>
    <n v="22.05"/>
    <x v="5741"/>
    <n v="1.72"/>
    <s v="Medium"/>
  </r>
  <r>
    <s v="US-2012-106873"/>
    <x v="310"/>
    <s v="Second Class"/>
    <x v="0"/>
    <s v="Avondale"/>
    <x v="28"/>
    <s v="United States"/>
    <n v="85323"/>
    <s v="West"/>
    <x v="0"/>
    <x v="0"/>
    <n v="23.200000000000003"/>
    <x v="5742"/>
    <n v="1.72"/>
    <s v="Medium"/>
  </r>
  <r>
    <s v="US-2014-128118"/>
    <x v="256"/>
    <s v="Standard Class"/>
    <x v="1"/>
    <s v="Memphis"/>
    <x v="35"/>
    <s v="United States"/>
    <n v="38109"/>
    <s v="South"/>
    <x v="1"/>
    <x v="1"/>
    <n v="11.673000000000002"/>
    <x v="5743"/>
    <n v="1.72"/>
    <s v="Low"/>
  </r>
  <r>
    <s v="CA-2012-111164"/>
    <x v="583"/>
    <s v="Standard Class"/>
    <x v="0"/>
    <s v="New York City"/>
    <x v="0"/>
    <s v="United States"/>
    <n v="10009"/>
    <s v="East"/>
    <x v="0"/>
    <x v="4"/>
    <n v="21.99"/>
    <x v="5744"/>
    <n v="1.71"/>
    <s v="Medium"/>
  </r>
  <r>
    <s v="CA-2014-102414"/>
    <x v="1013"/>
    <s v="Second Class"/>
    <x v="0"/>
    <s v="Phoenix"/>
    <x v="28"/>
    <s v="United States"/>
    <n v="85023"/>
    <s v="West"/>
    <x v="1"/>
    <x v="12"/>
    <n v="15.552000000000003"/>
    <x v="3972"/>
    <n v="1.71"/>
    <s v="Medium"/>
  </r>
  <r>
    <s v="US-2013-144211"/>
    <x v="1033"/>
    <s v="Standard Class"/>
    <x v="0"/>
    <s v="Englewood"/>
    <x v="29"/>
    <s v="United States"/>
    <n v="80112"/>
    <s v="West"/>
    <x v="1"/>
    <x v="12"/>
    <n v="15.48"/>
    <x v="5745"/>
    <n v="1.71"/>
    <s v="Medium"/>
  </r>
  <r>
    <s v="CA-2011-104738"/>
    <x v="485"/>
    <s v="Second Class"/>
    <x v="1"/>
    <s v="Laredo"/>
    <x v="6"/>
    <s v="United States"/>
    <n v="78041"/>
    <s v="Central"/>
    <x v="1"/>
    <x v="14"/>
    <n v="12.984000000000002"/>
    <x v="5746"/>
    <n v="1.71"/>
    <s v="Critical"/>
  </r>
  <r>
    <s v="CA-2012-111703"/>
    <x v="717"/>
    <s v="Standard Class"/>
    <x v="0"/>
    <s v="Hollywood"/>
    <x v="9"/>
    <s v="United States"/>
    <n v="33021"/>
    <s v="South"/>
    <x v="1"/>
    <x v="12"/>
    <n v="15.552000000000003"/>
    <x v="3972"/>
    <n v="1.71"/>
    <s v="Medium"/>
  </r>
  <r>
    <s v="CA-2014-107909"/>
    <x v="606"/>
    <s v="Standard Class"/>
    <x v="0"/>
    <s v="Redmond"/>
    <x v="8"/>
    <s v="United States"/>
    <n v="98052"/>
    <s v="West"/>
    <x v="0"/>
    <x v="0"/>
    <n v="19.989999999999998"/>
    <x v="5482"/>
    <n v="1.71"/>
    <s v="Medium"/>
  </r>
  <r>
    <s v="US-2013-131114"/>
    <x v="386"/>
    <s v="Second Class"/>
    <x v="1"/>
    <s v="Chicago"/>
    <x v="5"/>
    <s v="United States"/>
    <n v="60610"/>
    <s v="Central"/>
    <x v="0"/>
    <x v="0"/>
    <n v="19.040000000000003"/>
    <x v="5456"/>
    <n v="1.71"/>
    <s v="Medium"/>
  </r>
  <r>
    <s v="CA-2011-120852"/>
    <x v="28"/>
    <s v="Standard Class"/>
    <x v="0"/>
    <s v="Grand Prairie"/>
    <x v="6"/>
    <s v="United States"/>
    <n v="75051"/>
    <s v="Central"/>
    <x v="1"/>
    <x v="8"/>
    <n v="19.431999999999995"/>
    <x v="5747"/>
    <n v="1.71"/>
    <s v="Medium"/>
  </r>
  <r>
    <s v="CA-2013-101161"/>
    <x v="238"/>
    <s v="Standard Class"/>
    <x v="1"/>
    <s v="New York City"/>
    <x v="0"/>
    <s v="United States"/>
    <n v="10024"/>
    <s v="East"/>
    <x v="1"/>
    <x v="15"/>
    <n v="24.900000000000002"/>
    <x v="5748"/>
    <n v="1.71"/>
    <s v="Low"/>
  </r>
  <r>
    <s v="CA-2013-158617"/>
    <x v="870"/>
    <s v="Standard Class"/>
    <x v="0"/>
    <s v="Lawrence"/>
    <x v="22"/>
    <s v="United States"/>
    <n v="46226"/>
    <s v="Central"/>
    <x v="1"/>
    <x v="12"/>
    <n v="35.880000000000003"/>
    <x v="5749"/>
    <n v="1.71"/>
    <s v="Medium"/>
  </r>
  <r>
    <s v="US-2014-125808"/>
    <x v="333"/>
    <s v="Second Class"/>
    <x v="0"/>
    <s v="Los Angeles"/>
    <x v="1"/>
    <s v="United States"/>
    <n v="90032"/>
    <s v="West"/>
    <x v="1"/>
    <x v="12"/>
    <n v="11.56"/>
    <x v="5449"/>
    <n v="1.71"/>
    <s v="High"/>
  </r>
  <r>
    <s v="CA-2014-118731"/>
    <x v="58"/>
    <s v="Second Class"/>
    <x v="0"/>
    <s v="San Francisco"/>
    <x v="1"/>
    <s v="United States"/>
    <n v="94110"/>
    <s v="West"/>
    <x v="2"/>
    <x v="11"/>
    <n v="42.599999999999994"/>
    <x v="4317"/>
    <n v="1.7"/>
    <s v="High"/>
  </r>
  <r>
    <s v="CA-2014-159352"/>
    <x v="728"/>
    <s v="Standard Class"/>
    <x v="1"/>
    <s v="Lowell"/>
    <x v="15"/>
    <s v="United States"/>
    <n v="1852"/>
    <s v="East"/>
    <x v="0"/>
    <x v="4"/>
    <n v="69.930000000000007"/>
    <x v="5750"/>
    <n v="1.7"/>
    <s v="Medium"/>
  </r>
  <r>
    <s v="CA-2011-138023"/>
    <x v="849"/>
    <s v="First Class"/>
    <x v="0"/>
    <s v="Dallas"/>
    <x v="6"/>
    <s v="United States"/>
    <n v="75081"/>
    <s v="Central"/>
    <x v="1"/>
    <x v="1"/>
    <n v="30.959999999999994"/>
    <x v="5751"/>
    <n v="1.7"/>
    <s v="Medium"/>
  </r>
  <r>
    <s v="CA-2013-156503"/>
    <x v="332"/>
    <s v="Standard Class"/>
    <x v="0"/>
    <s v="Jacksonville"/>
    <x v="2"/>
    <s v="United States"/>
    <n v="28540"/>
    <s v="South"/>
    <x v="1"/>
    <x v="12"/>
    <n v="39.152000000000001"/>
    <x v="5752"/>
    <n v="1.7"/>
    <s v="Low"/>
  </r>
  <r>
    <s v="CA-2012-165624"/>
    <x v="946"/>
    <s v="Standard Class"/>
    <x v="0"/>
    <s v="Atlanta"/>
    <x v="10"/>
    <s v="United States"/>
    <n v="30318"/>
    <s v="South"/>
    <x v="1"/>
    <x v="12"/>
    <n v="21.400000000000002"/>
    <x v="5753"/>
    <n v="1.7"/>
    <s v="Medium"/>
  </r>
  <r>
    <s v="CA-2013-130484"/>
    <x v="848"/>
    <s v="Standard Class"/>
    <x v="0"/>
    <s v="Gresham"/>
    <x v="34"/>
    <s v="United States"/>
    <n v="97030"/>
    <s v="West"/>
    <x v="1"/>
    <x v="1"/>
    <n v="26.352000000000004"/>
    <x v="5754"/>
    <n v="1.7"/>
    <s v="Medium"/>
  </r>
  <r>
    <s v="CA-2011-146283"/>
    <x v="77"/>
    <s v="Standard Class"/>
    <x v="0"/>
    <s v="Houston"/>
    <x v="6"/>
    <s v="United States"/>
    <n v="77036"/>
    <s v="Central"/>
    <x v="1"/>
    <x v="12"/>
    <n v="17.904"/>
    <x v="5755"/>
    <n v="1.7"/>
    <s v="Medium"/>
  </r>
  <r>
    <s v="CA-2013-117408"/>
    <x v="1194"/>
    <s v="Standard Class"/>
    <x v="0"/>
    <s v="Waco"/>
    <x v="6"/>
    <s v="United States"/>
    <n v="76706"/>
    <s v="Central"/>
    <x v="1"/>
    <x v="9"/>
    <n v="23.968000000000004"/>
    <x v="5756"/>
    <n v="1.7"/>
    <s v="Low"/>
  </r>
  <r>
    <s v="US-2013-134369"/>
    <x v="973"/>
    <s v="Standard Class"/>
    <x v="2"/>
    <s v="Laguna Niguel"/>
    <x v="1"/>
    <s v="United States"/>
    <n v="92677"/>
    <s v="West"/>
    <x v="1"/>
    <x v="12"/>
    <n v="12.96"/>
    <x v="5650"/>
    <n v="1.7"/>
    <s v="Low"/>
  </r>
  <r>
    <s v="CA-2011-114125"/>
    <x v="1039"/>
    <s v="Standard Class"/>
    <x v="2"/>
    <s v="Los Angeles"/>
    <x v="1"/>
    <s v="United States"/>
    <n v="90049"/>
    <s v="West"/>
    <x v="1"/>
    <x v="9"/>
    <n v="23.92"/>
    <x v="5757"/>
    <n v="1.7"/>
    <s v="High"/>
  </r>
  <r>
    <s v="CA-2013-102127"/>
    <x v="587"/>
    <s v="Standard Class"/>
    <x v="1"/>
    <s v="New York City"/>
    <x v="0"/>
    <s v="United States"/>
    <n v="10035"/>
    <s v="East"/>
    <x v="0"/>
    <x v="0"/>
    <n v="20.97"/>
    <x v="5758"/>
    <n v="1.7"/>
    <s v="Medium"/>
  </r>
  <r>
    <s v="CA-2014-105074"/>
    <x v="713"/>
    <s v="Standard Class"/>
    <x v="0"/>
    <s v="Akron"/>
    <x v="18"/>
    <s v="United States"/>
    <n v="44312"/>
    <s v="East"/>
    <x v="1"/>
    <x v="12"/>
    <n v="21.744000000000003"/>
    <x v="5759"/>
    <n v="1.69"/>
    <s v="Medium"/>
  </r>
  <r>
    <s v="CA-2011-165974"/>
    <x v="1195"/>
    <s v="Standard Class"/>
    <x v="0"/>
    <s v="Cincinnati"/>
    <x v="18"/>
    <s v="United States"/>
    <n v="45231"/>
    <s v="East"/>
    <x v="1"/>
    <x v="13"/>
    <n v="32.76"/>
    <x v="5760"/>
    <n v="1.69"/>
    <s v="Medium"/>
  </r>
  <r>
    <s v="CA-2014-112809"/>
    <x v="170"/>
    <s v="Standard Class"/>
    <x v="0"/>
    <s v="Dallas"/>
    <x v="6"/>
    <s v="United States"/>
    <n v="75220"/>
    <s v="Central"/>
    <x v="1"/>
    <x v="1"/>
    <n v="21.379999999999995"/>
    <x v="5761"/>
    <n v="1.69"/>
    <s v="Medium"/>
  </r>
  <r>
    <s v="US-2014-146416"/>
    <x v="930"/>
    <s v="Second Class"/>
    <x v="1"/>
    <s v="Woodland"/>
    <x v="1"/>
    <s v="United States"/>
    <n v="95695"/>
    <s v="West"/>
    <x v="1"/>
    <x v="1"/>
    <n v="20.928000000000001"/>
    <x v="5762"/>
    <n v="1.69"/>
    <s v="Medium"/>
  </r>
  <r>
    <s v="CA-2014-168109"/>
    <x v="57"/>
    <s v="Same Day"/>
    <x v="2"/>
    <s v="Seattle"/>
    <x v="8"/>
    <s v="United States"/>
    <n v="98105"/>
    <s v="West"/>
    <x v="0"/>
    <x v="4"/>
    <n v="7.9920000000000009"/>
    <x v="5763"/>
    <n v="1.69"/>
    <s v="High"/>
  </r>
  <r>
    <s v="CA-2014-112725"/>
    <x v="190"/>
    <s v="Standard Class"/>
    <x v="2"/>
    <s v="San Francisco"/>
    <x v="1"/>
    <s v="United States"/>
    <n v="94110"/>
    <s v="West"/>
    <x v="1"/>
    <x v="13"/>
    <n v="8.82"/>
    <x v="5764"/>
    <n v="1.69"/>
    <s v="Low"/>
  </r>
  <r>
    <s v="CA-2012-164336"/>
    <x v="1183"/>
    <s v="Standard Class"/>
    <x v="0"/>
    <s v="Philadelphia"/>
    <x v="12"/>
    <s v="United States"/>
    <n v="19140"/>
    <s v="East"/>
    <x v="1"/>
    <x v="9"/>
    <n v="38.975999999999999"/>
    <x v="5218"/>
    <n v="1.69"/>
    <s v="Medium"/>
  </r>
  <r>
    <s v="CA-2014-117324"/>
    <x v="421"/>
    <s v="Standard Class"/>
    <x v="0"/>
    <s v="Madison"/>
    <x v="16"/>
    <s v="United States"/>
    <n v="53711"/>
    <s v="Central"/>
    <x v="1"/>
    <x v="15"/>
    <n v="61.06"/>
    <x v="5095"/>
    <n v="1.69"/>
    <s v="Medium"/>
  </r>
  <r>
    <s v="CA-2012-145394"/>
    <x v="439"/>
    <s v="Standard Class"/>
    <x v="1"/>
    <s v="Chicago"/>
    <x v="5"/>
    <s v="United States"/>
    <n v="60610"/>
    <s v="Central"/>
    <x v="1"/>
    <x v="9"/>
    <n v="21.488"/>
    <x v="5765"/>
    <n v="1.69"/>
    <s v="Medium"/>
  </r>
  <r>
    <s v="CA-2011-159625"/>
    <x v="294"/>
    <s v="Standard Class"/>
    <x v="0"/>
    <s v="Scottsdale"/>
    <x v="28"/>
    <s v="United States"/>
    <n v="85254"/>
    <s v="West"/>
    <x v="1"/>
    <x v="14"/>
    <n v="23.472000000000001"/>
    <x v="5766"/>
    <n v="1.69"/>
    <s v="Medium"/>
  </r>
  <r>
    <s v="CA-2012-149601"/>
    <x v="954"/>
    <s v="Standard Class"/>
    <x v="0"/>
    <s v="Manchester"/>
    <x v="33"/>
    <s v="United States"/>
    <n v="6040"/>
    <s v="East"/>
    <x v="1"/>
    <x v="9"/>
    <n v="16.239999999999998"/>
    <x v="5767"/>
    <n v="1.69"/>
    <s v="Low"/>
  </r>
  <r>
    <s v="CA-2011-111934"/>
    <x v="1043"/>
    <s v="First Class"/>
    <x v="1"/>
    <s v="Arlington"/>
    <x v="3"/>
    <s v="United States"/>
    <n v="22204"/>
    <s v="South"/>
    <x v="1"/>
    <x v="1"/>
    <n v="11.88"/>
    <x v="5768"/>
    <n v="1.69"/>
    <s v="High"/>
  </r>
  <r>
    <s v="CA-2012-115938"/>
    <x v="388"/>
    <s v="Standard Class"/>
    <x v="0"/>
    <s v="Richmond"/>
    <x v="3"/>
    <s v="United States"/>
    <n v="23223"/>
    <s v="South"/>
    <x v="1"/>
    <x v="9"/>
    <n v="15.42"/>
    <x v="5769"/>
    <n v="1.68"/>
    <s v="High"/>
  </r>
  <r>
    <s v="CA-2012-115938"/>
    <x v="388"/>
    <s v="Standard Class"/>
    <x v="0"/>
    <s v="Richmond"/>
    <x v="3"/>
    <s v="United States"/>
    <n v="23223"/>
    <s v="South"/>
    <x v="1"/>
    <x v="1"/>
    <n v="43.04"/>
    <x v="5770"/>
    <n v="1.68"/>
    <s v="High"/>
  </r>
  <r>
    <s v="CA-2014-126956"/>
    <x v="55"/>
    <s v="Standard Class"/>
    <x v="0"/>
    <s v="Lakeville"/>
    <x v="7"/>
    <s v="United States"/>
    <n v="55044"/>
    <s v="Central"/>
    <x v="1"/>
    <x v="16"/>
    <n v="35"/>
    <x v="5771"/>
    <n v="1.68"/>
    <s v="Medium"/>
  </r>
  <r>
    <s v="CA-2013-140634"/>
    <x v="651"/>
    <s v="Second Class"/>
    <x v="0"/>
    <s v="Houston"/>
    <x v="6"/>
    <s v="United States"/>
    <n v="77095"/>
    <s v="Central"/>
    <x v="1"/>
    <x v="14"/>
    <n v="15.648"/>
    <x v="5772"/>
    <n v="1.68"/>
    <s v="Medium"/>
  </r>
  <r>
    <s v="CA-2011-129168"/>
    <x v="889"/>
    <s v="Standard Class"/>
    <x v="1"/>
    <s v="Houston"/>
    <x v="6"/>
    <s v="United States"/>
    <n v="77095"/>
    <s v="Central"/>
    <x v="1"/>
    <x v="12"/>
    <n v="15.552000000000003"/>
    <x v="4153"/>
    <n v="1.68"/>
    <s v="Medium"/>
  </r>
  <r>
    <s v="CA-2014-130771"/>
    <x v="835"/>
    <s v="Standard Class"/>
    <x v="1"/>
    <s v="Austin"/>
    <x v="6"/>
    <s v="United States"/>
    <n v="78745"/>
    <s v="Central"/>
    <x v="0"/>
    <x v="4"/>
    <n v="124.79200000000002"/>
    <x v="5773"/>
    <n v="1.68"/>
    <s v="Medium"/>
  </r>
  <r>
    <s v="CA-2014-128755"/>
    <x v="750"/>
    <s v="Standard Class"/>
    <x v="0"/>
    <s v="Newport News"/>
    <x v="3"/>
    <s v="United States"/>
    <n v="23602"/>
    <s v="South"/>
    <x v="1"/>
    <x v="9"/>
    <n v="16.91"/>
    <x v="5774"/>
    <n v="1.68"/>
    <s v="Medium"/>
  </r>
  <r>
    <s v="CA-2014-146724"/>
    <x v="58"/>
    <s v="Standard Class"/>
    <x v="0"/>
    <s v="Lakeville"/>
    <x v="7"/>
    <s v="United States"/>
    <n v="55044"/>
    <s v="Central"/>
    <x v="1"/>
    <x v="13"/>
    <n v="22"/>
    <x v="5775"/>
    <n v="1.68"/>
    <s v="Low"/>
  </r>
  <r>
    <s v="CA-2014-107461"/>
    <x v="211"/>
    <s v="Second Class"/>
    <x v="0"/>
    <s v="Columbia"/>
    <x v="36"/>
    <s v="United States"/>
    <n v="29203"/>
    <s v="South"/>
    <x v="1"/>
    <x v="1"/>
    <n v="23.88"/>
    <x v="5776"/>
    <n v="1.68"/>
    <s v="Medium"/>
  </r>
  <r>
    <s v="CA-2012-153416"/>
    <x v="708"/>
    <s v="Standard Class"/>
    <x v="0"/>
    <s v="Los Angeles"/>
    <x v="1"/>
    <s v="United States"/>
    <n v="90036"/>
    <s v="West"/>
    <x v="1"/>
    <x v="12"/>
    <n v="19.440000000000001"/>
    <x v="3585"/>
    <n v="1.68"/>
    <s v="Medium"/>
  </r>
  <r>
    <s v="CA-2011-133809"/>
    <x v="622"/>
    <s v="Second Class"/>
    <x v="0"/>
    <s v="Fairfield"/>
    <x v="18"/>
    <s v="United States"/>
    <n v="45014"/>
    <s v="East"/>
    <x v="0"/>
    <x v="4"/>
    <n v="9.5879999999999992"/>
    <x v="5777"/>
    <n v="1.68"/>
    <s v="High"/>
  </r>
  <r>
    <s v="CA-2013-145548"/>
    <x v="141"/>
    <s v="Standard Class"/>
    <x v="1"/>
    <s v="New York City"/>
    <x v="0"/>
    <s v="United States"/>
    <n v="10011"/>
    <s v="East"/>
    <x v="0"/>
    <x v="0"/>
    <n v="36"/>
    <x v="4938"/>
    <n v="1.68"/>
    <s v="Medium"/>
  </r>
  <r>
    <s v="CA-2011-111899"/>
    <x v="1063"/>
    <s v="First Class"/>
    <x v="0"/>
    <s v="Houston"/>
    <x v="6"/>
    <s v="United States"/>
    <n v="77036"/>
    <s v="Central"/>
    <x v="1"/>
    <x v="16"/>
    <n v="5.4719999999999995"/>
    <x v="5778"/>
    <n v="1.68"/>
    <s v="Critical"/>
  </r>
  <r>
    <s v="CA-2011-140396"/>
    <x v="465"/>
    <s v="Standard Class"/>
    <x v="1"/>
    <s v="New York City"/>
    <x v="0"/>
    <s v="United States"/>
    <n v="10024"/>
    <s v="East"/>
    <x v="1"/>
    <x v="12"/>
    <n v="25.92"/>
    <x v="4039"/>
    <n v="1.68"/>
    <s v="Medium"/>
  </r>
  <r>
    <s v="CA-2011-131947"/>
    <x v="940"/>
    <s v="Standard Class"/>
    <x v="0"/>
    <s v="Springfield"/>
    <x v="34"/>
    <s v="United States"/>
    <n v="97477"/>
    <s v="West"/>
    <x v="1"/>
    <x v="12"/>
    <n v="40.24"/>
    <x v="5779"/>
    <n v="1.68"/>
    <s v="Medium"/>
  </r>
  <r>
    <s v="CA-2012-169677"/>
    <x v="644"/>
    <s v="Second Class"/>
    <x v="1"/>
    <s v="Columbus"/>
    <x v="10"/>
    <s v="United States"/>
    <n v="31907"/>
    <s v="South"/>
    <x v="1"/>
    <x v="15"/>
    <n v="9.82"/>
    <x v="5383"/>
    <n v="1.68"/>
    <s v="High"/>
  </r>
  <r>
    <s v="CA-2014-153045"/>
    <x v="328"/>
    <s v="Second Class"/>
    <x v="0"/>
    <s v="Philadelphia"/>
    <x v="12"/>
    <s v="United States"/>
    <n v="19140"/>
    <s v="East"/>
    <x v="1"/>
    <x v="12"/>
    <n v="21.696000000000002"/>
    <x v="5780"/>
    <n v="1.68"/>
    <s v="Medium"/>
  </r>
  <r>
    <s v="CA-2014-118640"/>
    <x v="532"/>
    <s v="Standard Class"/>
    <x v="0"/>
    <s v="Chicago"/>
    <x v="5"/>
    <s v="United States"/>
    <n v="60610"/>
    <s v="Central"/>
    <x v="1"/>
    <x v="9"/>
    <n v="69.712000000000003"/>
    <x v="5781"/>
    <n v="1.67"/>
    <s v="Medium"/>
  </r>
  <r>
    <s v="CA-2012-133627"/>
    <x v="280"/>
    <s v="Standard Class"/>
    <x v="2"/>
    <s v="Norwich"/>
    <x v="33"/>
    <s v="United States"/>
    <n v="6360"/>
    <s v="East"/>
    <x v="2"/>
    <x v="11"/>
    <n v="22.200000000000003"/>
    <x v="5066"/>
    <n v="1.67"/>
    <s v="Low"/>
  </r>
  <r>
    <s v="CA-2014-152695"/>
    <x v="288"/>
    <s v="Same Day"/>
    <x v="0"/>
    <s v="Fairfield"/>
    <x v="33"/>
    <s v="United States"/>
    <n v="6824"/>
    <s v="East"/>
    <x v="1"/>
    <x v="14"/>
    <n v="10.86"/>
    <x v="5782"/>
    <n v="1.67"/>
    <s v="High"/>
  </r>
  <r>
    <s v="CA-2013-164483"/>
    <x v="330"/>
    <s v="Standard Class"/>
    <x v="0"/>
    <s v="San Francisco"/>
    <x v="1"/>
    <s v="United States"/>
    <n v="94122"/>
    <s v="West"/>
    <x v="1"/>
    <x v="1"/>
    <n v="17.456"/>
    <x v="5455"/>
    <n v="1.67"/>
    <s v="Medium"/>
  </r>
  <r>
    <s v="CA-2014-140760"/>
    <x v="1181"/>
    <s v="Second Class"/>
    <x v="0"/>
    <s v="Mesa"/>
    <x v="28"/>
    <s v="United States"/>
    <n v="85204"/>
    <s v="West"/>
    <x v="1"/>
    <x v="14"/>
    <n v="43.92"/>
    <x v="5783"/>
    <n v="1.67"/>
    <s v="Medium"/>
  </r>
  <r>
    <s v="US-2014-119039"/>
    <x v="878"/>
    <s v="Standard Class"/>
    <x v="2"/>
    <s v="San Francisco"/>
    <x v="1"/>
    <s v="United States"/>
    <n v="94109"/>
    <s v="West"/>
    <x v="1"/>
    <x v="1"/>
    <n v="14.976000000000001"/>
    <x v="5784"/>
    <n v="1.67"/>
    <s v="High"/>
  </r>
  <r>
    <s v="CA-2014-121293"/>
    <x v="613"/>
    <s v="Second Class"/>
    <x v="0"/>
    <s v="Philadelphia"/>
    <x v="12"/>
    <s v="United States"/>
    <n v="19143"/>
    <s v="East"/>
    <x v="2"/>
    <x v="11"/>
    <n v="20.096000000000004"/>
    <x v="5785"/>
    <n v="1.67"/>
    <s v="Medium"/>
  </r>
  <r>
    <s v="CA-2014-151855"/>
    <x v="657"/>
    <s v="Standard Class"/>
    <x v="1"/>
    <s v="Greensboro"/>
    <x v="2"/>
    <s v="United States"/>
    <n v="27405"/>
    <s v="South"/>
    <x v="1"/>
    <x v="1"/>
    <n v="12.059999999999999"/>
    <x v="5786"/>
    <n v="1.67"/>
    <s v="Low"/>
  </r>
  <r>
    <s v="CA-2014-153871"/>
    <x v="423"/>
    <s v="Standard Class"/>
    <x v="0"/>
    <s v="Plainfield"/>
    <x v="14"/>
    <s v="United States"/>
    <n v="7060"/>
    <s v="East"/>
    <x v="1"/>
    <x v="8"/>
    <n v="22.75"/>
    <x v="5787"/>
    <n v="1.67"/>
    <s v="Medium"/>
  </r>
  <r>
    <s v="CA-2014-135307"/>
    <x v="237"/>
    <s v="First Class"/>
    <x v="0"/>
    <s v="Gladstone"/>
    <x v="21"/>
    <s v="United States"/>
    <n v="64118"/>
    <s v="Central"/>
    <x v="0"/>
    <x v="0"/>
    <n v="38.04"/>
    <x v="5788"/>
    <n v="1.66"/>
    <s v="High"/>
  </r>
  <r>
    <s v="CA-2012-162537"/>
    <x v="1165"/>
    <s v="Standard Class"/>
    <x v="0"/>
    <s v="Henderson"/>
    <x v="4"/>
    <s v="United States"/>
    <n v="42420"/>
    <s v="South"/>
    <x v="2"/>
    <x v="11"/>
    <n v="33.11"/>
    <x v="4352"/>
    <n v="1.66"/>
    <s v="Medium"/>
  </r>
  <r>
    <s v="CA-2013-102981"/>
    <x v="864"/>
    <s v="Second Class"/>
    <x v="0"/>
    <s v="New York City"/>
    <x v="0"/>
    <s v="United States"/>
    <n v="10035"/>
    <s v="East"/>
    <x v="2"/>
    <x v="10"/>
    <n v="722.35200000000009"/>
    <x v="5789"/>
    <n v="1.66"/>
    <s v="Medium"/>
  </r>
  <r>
    <s v="CA-2013-120355"/>
    <x v="235"/>
    <s v="Standard Class"/>
    <x v="0"/>
    <s v="New Rochelle"/>
    <x v="0"/>
    <s v="United States"/>
    <n v="10801"/>
    <s v="East"/>
    <x v="2"/>
    <x v="11"/>
    <n v="60.72"/>
    <x v="5790"/>
    <n v="1.66"/>
    <s v="Medium"/>
  </r>
  <r>
    <s v="CA-2014-117044"/>
    <x v="34"/>
    <s v="Second Class"/>
    <x v="0"/>
    <s v="Chicago"/>
    <x v="5"/>
    <s v="United States"/>
    <n v="60623"/>
    <s v="Central"/>
    <x v="1"/>
    <x v="12"/>
    <n v="20.544000000000004"/>
    <x v="4962"/>
    <n v="1.66"/>
    <s v="High"/>
  </r>
  <r>
    <s v="CA-2013-139395"/>
    <x v="526"/>
    <s v="Standard Class"/>
    <x v="2"/>
    <s v="Jackson"/>
    <x v="11"/>
    <s v="United States"/>
    <n v="49201"/>
    <s v="Central"/>
    <x v="2"/>
    <x v="11"/>
    <n v="33.479999999999997"/>
    <x v="5791"/>
    <n v="1.66"/>
    <s v="Medium"/>
  </r>
  <r>
    <s v="CA-2013-125815"/>
    <x v="167"/>
    <s v="Second Class"/>
    <x v="0"/>
    <s v="New York City"/>
    <x v="0"/>
    <s v="United States"/>
    <n v="10009"/>
    <s v="East"/>
    <x v="1"/>
    <x v="13"/>
    <n v="12.419999999999998"/>
    <x v="5792"/>
    <n v="1.66"/>
    <s v="High"/>
  </r>
  <r>
    <s v="CA-2011-110065"/>
    <x v="336"/>
    <s v="Standard Class"/>
    <x v="1"/>
    <s v="New York City"/>
    <x v="0"/>
    <s v="United States"/>
    <n v="10009"/>
    <s v="East"/>
    <x v="1"/>
    <x v="13"/>
    <n v="15.959999999999999"/>
    <x v="5793"/>
    <n v="1.66"/>
    <s v="Medium"/>
  </r>
  <r>
    <s v="US-2013-150357"/>
    <x v="981"/>
    <s v="Standard Class"/>
    <x v="1"/>
    <s v="Greensboro"/>
    <x v="2"/>
    <s v="United States"/>
    <n v="27405"/>
    <s v="South"/>
    <x v="1"/>
    <x v="3"/>
    <n v="20.608000000000004"/>
    <x v="5794"/>
    <n v="1.66"/>
    <s v="Medium"/>
  </r>
  <r>
    <s v="CA-2011-131947"/>
    <x v="940"/>
    <s v="Standard Class"/>
    <x v="0"/>
    <s v="Springfield"/>
    <x v="34"/>
    <s v="United States"/>
    <n v="97477"/>
    <s v="West"/>
    <x v="1"/>
    <x v="13"/>
    <n v="38.256"/>
    <x v="5795"/>
    <n v="1.66"/>
    <s v="Medium"/>
  </r>
  <r>
    <s v="US-2013-140158"/>
    <x v="120"/>
    <s v="Standard Class"/>
    <x v="2"/>
    <s v="Providence"/>
    <x v="20"/>
    <s v="United States"/>
    <n v="2908"/>
    <s v="East"/>
    <x v="1"/>
    <x v="9"/>
    <n v="119.10000000000001"/>
    <x v="5796"/>
    <n v="1.66"/>
    <s v="Medium"/>
  </r>
  <r>
    <s v="CA-2013-155446"/>
    <x v="684"/>
    <s v="Standard Class"/>
    <x v="2"/>
    <s v="San Diego"/>
    <x v="1"/>
    <s v="United States"/>
    <n v="92024"/>
    <s v="West"/>
    <x v="0"/>
    <x v="0"/>
    <n v="21.209999999999997"/>
    <x v="5797"/>
    <n v="1.66"/>
    <s v="Medium"/>
  </r>
  <r>
    <s v="CA-2012-125934"/>
    <x v="833"/>
    <s v="Standard Class"/>
    <x v="2"/>
    <s v="Paterson"/>
    <x v="14"/>
    <s v="United States"/>
    <n v="7501"/>
    <s v="East"/>
    <x v="1"/>
    <x v="12"/>
    <n v="38.880000000000003"/>
    <x v="3710"/>
    <n v="1.66"/>
    <s v="Medium"/>
  </r>
  <r>
    <s v="CA-2013-150483"/>
    <x v="1026"/>
    <s v="Standard Class"/>
    <x v="0"/>
    <s v="Decatur"/>
    <x v="5"/>
    <s v="United States"/>
    <n v="62521"/>
    <s v="Central"/>
    <x v="1"/>
    <x v="12"/>
    <n v="18.496000000000002"/>
    <x v="5633"/>
    <n v="1.66"/>
    <s v="High"/>
  </r>
  <r>
    <s v="CA-2011-123400"/>
    <x v="1126"/>
    <s v="Standard Class"/>
    <x v="0"/>
    <s v="Saint Petersburg"/>
    <x v="9"/>
    <s v="United States"/>
    <n v="33710"/>
    <s v="South"/>
    <x v="1"/>
    <x v="1"/>
    <n v="18.336000000000002"/>
    <x v="5798"/>
    <n v="1.66"/>
    <s v="Medium"/>
  </r>
  <r>
    <s v="CA-2014-130106"/>
    <x v="895"/>
    <s v="Standard Class"/>
    <x v="2"/>
    <s v="San Francisco"/>
    <x v="1"/>
    <s v="United States"/>
    <n v="94109"/>
    <s v="West"/>
    <x v="1"/>
    <x v="13"/>
    <n v="9.84"/>
    <x v="5054"/>
    <n v="1.66"/>
    <s v="High"/>
  </r>
  <r>
    <s v="CA-2013-137050"/>
    <x v="340"/>
    <s v="Second Class"/>
    <x v="1"/>
    <s v="New York City"/>
    <x v="0"/>
    <s v="United States"/>
    <n v="10009"/>
    <s v="East"/>
    <x v="1"/>
    <x v="9"/>
    <n v="11.21"/>
    <x v="5799"/>
    <n v="1.65"/>
    <s v="Medium"/>
  </r>
  <r>
    <s v="US-2014-132444"/>
    <x v="884"/>
    <s v="First Class"/>
    <x v="0"/>
    <s v="Seattle"/>
    <x v="8"/>
    <s v="United States"/>
    <n v="98105"/>
    <s v="West"/>
    <x v="1"/>
    <x v="1"/>
    <n v="8.4480000000000004"/>
    <x v="5800"/>
    <n v="1.65"/>
    <s v="High"/>
  </r>
  <r>
    <s v="CA-2012-130659"/>
    <x v="305"/>
    <s v="Second Class"/>
    <x v="0"/>
    <s v="New York City"/>
    <x v="0"/>
    <s v="United States"/>
    <n v="10035"/>
    <s v="East"/>
    <x v="1"/>
    <x v="14"/>
    <n v="17.940000000000001"/>
    <x v="4579"/>
    <n v="1.65"/>
    <s v="Medium"/>
  </r>
  <r>
    <s v="CA-2011-166863"/>
    <x v="564"/>
    <s v="Standard Class"/>
    <x v="0"/>
    <s v="Plano"/>
    <x v="6"/>
    <s v="United States"/>
    <n v="75023"/>
    <s v="Central"/>
    <x v="1"/>
    <x v="12"/>
    <n v="15.552000000000003"/>
    <x v="4153"/>
    <n v="1.65"/>
    <s v="High"/>
  </r>
  <r>
    <s v="CA-2011-133704"/>
    <x v="259"/>
    <s v="Standard Class"/>
    <x v="2"/>
    <s v="Los Angeles"/>
    <x v="1"/>
    <s v="United States"/>
    <n v="90004"/>
    <s v="West"/>
    <x v="1"/>
    <x v="8"/>
    <n v="43.92"/>
    <x v="4638"/>
    <n v="1.65"/>
    <s v="Medium"/>
  </r>
  <r>
    <s v="CA-2014-107909"/>
    <x v="606"/>
    <s v="Standard Class"/>
    <x v="0"/>
    <s v="Redmond"/>
    <x v="8"/>
    <s v="United States"/>
    <n v="98052"/>
    <s v="West"/>
    <x v="1"/>
    <x v="1"/>
    <n v="22.92"/>
    <x v="5801"/>
    <n v="1.65"/>
    <s v="Medium"/>
  </r>
  <r>
    <s v="CA-2014-110884"/>
    <x v="1115"/>
    <s v="Standard Class"/>
    <x v="0"/>
    <s v="New York City"/>
    <x v="0"/>
    <s v="United States"/>
    <n v="10035"/>
    <s v="East"/>
    <x v="1"/>
    <x v="1"/>
    <n v="25.92"/>
    <x v="4089"/>
    <n v="1.65"/>
    <s v="Medium"/>
  </r>
  <r>
    <s v="CA-2012-118738"/>
    <x v="385"/>
    <s v="Standard Class"/>
    <x v="1"/>
    <s v="Houston"/>
    <x v="6"/>
    <s v="United States"/>
    <n v="77041"/>
    <s v="Central"/>
    <x v="1"/>
    <x v="12"/>
    <n v="15.552000000000003"/>
    <x v="4153"/>
    <n v="1.65"/>
    <s v="Low"/>
  </r>
  <r>
    <s v="CA-2014-145429"/>
    <x v="127"/>
    <s v="Standard Class"/>
    <x v="0"/>
    <s v="San Diego"/>
    <x v="1"/>
    <s v="United States"/>
    <n v="92024"/>
    <s v="West"/>
    <x v="1"/>
    <x v="12"/>
    <n v="16.34"/>
    <x v="5802"/>
    <n v="1.65"/>
    <s v="High"/>
  </r>
  <r>
    <s v="CA-2013-165330"/>
    <x v="144"/>
    <s v="Same Day"/>
    <x v="0"/>
    <s v="Anaheim"/>
    <x v="1"/>
    <s v="United States"/>
    <n v="92804"/>
    <s v="West"/>
    <x v="1"/>
    <x v="1"/>
    <n v="5.8719999999999999"/>
    <x v="5803"/>
    <n v="1.65"/>
    <s v="Critical"/>
  </r>
  <r>
    <s v="CA-2014-144820"/>
    <x v="110"/>
    <s v="Second Class"/>
    <x v="1"/>
    <s v="Pasadena"/>
    <x v="6"/>
    <s v="United States"/>
    <n v="77506"/>
    <s v="Central"/>
    <x v="1"/>
    <x v="13"/>
    <n v="20.64"/>
    <x v="5804"/>
    <n v="1.65"/>
    <s v="Medium"/>
  </r>
  <r>
    <s v="CA-2014-112473"/>
    <x v="87"/>
    <s v="Standard Class"/>
    <x v="0"/>
    <s v="Houston"/>
    <x v="6"/>
    <s v="United States"/>
    <n v="77070"/>
    <s v="Central"/>
    <x v="1"/>
    <x v="9"/>
    <n v="50.135999999999996"/>
    <x v="5805"/>
    <n v="1.65"/>
    <s v="Medium"/>
  </r>
  <r>
    <s v="CA-2011-126193"/>
    <x v="206"/>
    <s v="Standard Class"/>
    <x v="0"/>
    <s v="Oswego"/>
    <x v="5"/>
    <s v="United States"/>
    <n v="60543"/>
    <s v="Central"/>
    <x v="1"/>
    <x v="16"/>
    <n v="13.16"/>
    <x v="5806"/>
    <n v="1.65"/>
    <s v="Low"/>
  </r>
  <r>
    <s v="CA-2013-149237"/>
    <x v="602"/>
    <s v="Standard Class"/>
    <x v="0"/>
    <s v="Milwaukee"/>
    <x v="16"/>
    <s v="United States"/>
    <n v="53209"/>
    <s v="Central"/>
    <x v="2"/>
    <x v="11"/>
    <n v="26.94"/>
    <x v="5807"/>
    <n v="1.65"/>
    <s v="Medium"/>
  </r>
  <r>
    <s v="US-2012-157014"/>
    <x v="1056"/>
    <s v="Second Class"/>
    <x v="0"/>
    <s v="Columbus"/>
    <x v="18"/>
    <s v="United States"/>
    <n v="43229"/>
    <s v="East"/>
    <x v="2"/>
    <x v="10"/>
    <n v="35.49"/>
    <x v="5808"/>
    <n v="1.64"/>
    <s v="Medium"/>
  </r>
  <r>
    <s v="CA-2012-115091"/>
    <x v="840"/>
    <s v="Standard Class"/>
    <x v="2"/>
    <s v="Springfield"/>
    <x v="3"/>
    <s v="United States"/>
    <n v="22153"/>
    <s v="South"/>
    <x v="1"/>
    <x v="8"/>
    <n v="28.84"/>
    <x v="5809"/>
    <n v="1.64"/>
    <s v="Medium"/>
  </r>
  <r>
    <s v="CA-2011-131002"/>
    <x v="206"/>
    <s v="Second Class"/>
    <x v="0"/>
    <s v="Tulsa"/>
    <x v="17"/>
    <s v="United States"/>
    <n v="74133"/>
    <s v="Central"/>
    <x v="1"/>
    <x v="12"/>
    <n v="12.96"/>
    <x v="4432"/>
    <n v="1.64"/>
    <s v="High"/>
  </r>
  <r>
    <s v="US-2012-166520"/>
    <x v="51"/>
    <s v="First Class"/>
    <x v="1"/>
    <s v="New York City"/>
    <x v="0"/>
    <s v="United States"/>
    <n v="10035"/>
    <s v="East"/>
    <x v="1"/>
    <x v="12"/>
    <n v="80.88"/>
    <x v="5810"/>
    <n v="1.64"/>
    <s v="Medium"/>
  </r>
  <r>
    <s v="CA-2014-143378"/>
    <x v="876"/>
    <s v="Standard Class"/>
    <x v="1"/>
    <s v="Springfield"/>
    <x v="34"/>
    <s v="United States"/>
    <n v="97477"/>
    <s v="West"/>
    <x v="1"/>
    <x v="13"/>
    <n v="23.832000000000001"/>
    <x v="5811"/>
    <n v="1.64"/>
    <s v="Medium"/>
  </r>
  <r>
    <s v="CA-2013-134334"/>
    <x v="780"/>
    <s v="First Class"/>
    <x v="0"/>
    <s v="Clinton"/>
    <x v="30"/>
    <s v="United States"/>
    <n v="20735"/>
    <s v="East"/>
    <x v="2"/>
    <x v="11"/>
    <n v="10.56"/>
    <x v="5812"/>
    <n v="1.64"/>
    <s v="Medium"/>
  </r>
  <r>
    <s v="CA-2012-128608"/>
    <x v="737"/>
    <s v="Standard Class"/>
    <x v="1"/>
    <s v="Toledo"/>
    <x v="18"/>
    <s v="United States"/>
    <n v="43615"/>
    <s v="East"/>
    <x v="1"/>
    <x v="13"/>
    <n v="10.368000000000002"/>
    <x v="5813"/>
    <n v="1.64"/>
    <s v="High"/>
  </r>
  <r>
    <s v="CA-2012-162201"/>
    <x v="746"/>
    <s v="Standard Class"/>
    <x v="1"/>
    <s v="Saint Petersburg"/>
    <x v="9"/>
    <s v="United States"/>
    <n v="33710"/>
    <s v="South"/>
    <x v="1"/>
    <x v="1"/>
    <n v="18.264000000000003"/>
    <x v="5126"/>
    <n v="1.64"/>
    <s v="Medium"/>
  </r>
  <r>
    <s v="US-2013-125402"/>
    <x v="597"/>
    <s v="Standard Class"/>
    <x v="0"/>
    <s v="Long Beach"/>
    <x v="1"/>
    <s v="United States"/>
    <n v="90805"/>
    <s v="West"/>
    <x v="1"/>
    <x v="15"/>
    <n v="29.6"/>
    <x v="4856"/>
    <n v="1.64"/>
    <s v="Medium"/>
  </r>
  <r>
    <s v="CA-2012-114069"/>
    <x v="35"/>
    <s v="Second Class"/>
    <x v="0"/>
    <s v="New York City"/>
    <x v="0"/>
    <s v="United States"/>
    <n v="10035"/>
    <s v="East"/>
    <x v="1"/>
    <x v="12"/>
    <n v="9.9600000000000009"/>
    <x v="5814"/>
    <n v="1.63"/>
    <s v="Critical"/>
  </r>
  <r>
    <s v="CA-2013-140501"/>
    <x v="376"/>
    <s v="Standard Class"/>
    <x v="0"/>
    <s v="New York City"/>
    <x v="0"/>
    <s v="United States"/>
    <n v="10009"/>
    <s v="East"/>
    <x v="1"/>
    <x v="15"/>
    <n v="18.45"/>
    <x v="5510"/>
    <n v="1.63"/>
    <s v="Medium"/>
  </r>
  <r>
    <s v="CA-2014-121615"/>
    <x v="131"/>
    <s v="Standard Class"/>
    <x v="0"/>
    <s v="Eagan"/>
    <x v="7"/>
    <s v="United States"/>
    <n v="55122"/>
    <s v="Central"/>
    <x v="1"/>
    <x v="12"/>
    <n v="8.56"/>
    <x v="5815"/>
    <n v="1.63"/>
    <s v="Low"/>
  </r>
  <r>
    <s v="US-2014-103226"/>
    <x v="54"/>
    <s v="Standard Class"/>
    <x v="1"/>
    <s v="Albuquerque"/>
    <x v="41"/>
    <s v="United States"/>
    <n v="87105"/>
    <s v="West"/>
    <x v="1"/>
    <x v="12"/>
    <n v="27.18"/>
    <x v="5816"/>
    <n v="1.63"/>
    <s v="Medium"/>
  </r>
  <r>
    <s v="CA-2014-163006"/>
    <x v="109"/>
    <s v="Second Class"/>
    <x v="2"/>
    <s v="Chicago"/>
    <x v="5"/>
    <s v="United States"/>
    <n v="60653"/>
    <s v="Central"/>
    <x v="2"/>
    <x v="11"/>
    <n v="14.224000000000002"/>
    <x v="5817"/>
    <n v="1.63"/>
    <s v="High"/>
  </r>
  <r>
    <s v="CA-2012-112214"/>
    <x v="1196"/>
    <s v="Standard Class"/>
    <x v="1"/>
    <s v="Dallas"/>
    <x v="6"/>
    <s v="United States"/>
    <n v="75220"/>
    <s v="Central"/>
    <x v="1"/>
    <x v="3"/>
    <n v="23.04"/>
    <x v="5818"/>
    <n v="1.63"/>
    <s v="Medium"/>
  </r>
  <r>
    <s v="CA-2012-130554"/>
    <x v="727"/>
    <s v="First Class"/>
    <x v="2"/>
    <s v="Philadelphia"/>
    <x v="12"/>
    <s v="United States"/>
    <n v="19140"/>
    <s v="East"/>
    <x v="1"/>
    <x v="13"/>
    <n v="11.736000000000001"/>
    <x v="5819"/>
    <n v="1.63"/>
    <s v="High"/>
  </r>
  <r>
    <s v="CA-2013-152730"/>
    <x v="169"/>
    <s v="Standard Class"/>
    <x v="2"/>
    <s v="Superior"/>
    <x v="16"/>
    <s v="United States"/>
    <n v="54880"/>
    <s v="Central"/>
    <x v="1"/>
    <x v="13"/>
    <n v="14.7"/>
    <x v="5820"/>
    <n v="1.63"/>
    <s v="Medium"/>
  </r>
  <r>
    <s v="CA-2012-132276"/>
    <x v="1197"/>
    <s v="Standard Class"/>
    <x v="2"/>
    <s v="New York City"/>
    <x v="0"/>
    <s v="United States"/>
    <n v="10024"/>
    <s v="East"/>
    <x v="1"/>
    <x v="8"/>
    <n v="26.880000000000003"/>
    <x v="5821"/>
    <n v="1.63"/>
    <s v="Medium"/>
  </r>
  <r>
    <s v="CA-2014-120614"/>
    <x v="916"/>
    <s v="Standard Class"/>
    <x v="1"/>
    <s v="Los Angeles"/>
    <x v="1"/>
    <s v="United States"/>
    <n v="90004"/>
    <s v="West"/>
    <x v="1"/>
    <x v="12"/>
    <n v="37.520000000000003"/>
    <x v="4446"/>
    <n v="1.63"/>
    <s v="Medium"/>
  </r>
  <r>
    <s v="CA-2013-125794"/>
    <x v="525"/>
    <s v="Standard Class"/>
    <x v="0"/>
    <s v="Los Angeles"/>
    <x v="1"/>
    <s v="United States"/>
    <n v="90008"/>
    <s v="West"/>
    <x v="0"/>
    <x v="0"/>
    <n v="36.24"/>
    <x v="2831"/>
    <n v="1.63"/>
    <s v="Medium"/>
  </r>
  <r>
    <s v="CA-2013-109869"/>
    <x v="247"/>
    <s v="Standard Class"/>
    <x v="2"/>
    <s v="Phoenix"/>
    <x v="28"/>
    <s v="United States"/>
    <n v="85023"/>
    <s v="West"/>
    <x v="2"/>
    <x v="11"/>
    <n v="23.56"/>
    <x v="5822"/>
    <n v="1.62"/>
    <s v="Low"/>
  </r>
  <r>
    <s v="CA-2012-111395"/>
    <x v="62"/>
    <s v="Standard Class"/>
    <x v="1"/>
    <s v="San Antonio"/>
    <x v="6"/>
    <s v="United States"/>
    <n v="78207"/>
    <s v="Central"/>
    <x v="1"/>
    <x v="9"/>
    <n v="27.056000000000001"/>
    <x v="5823"/>
    <n v="1.62"/>
    <s v="Medium"/>
  </r>
  <r>
    <s v="CA-2011-140165"/>
    <x v="260"/>
    <s v="First Class"/>
    <x v="2"/>
    <s v="Hialeah"/>
    <x v="9"/>
    <s v="United States"/>
    <n v="33012"/>
    <s v="South"/>
    <x v="1"/>
    <x v="16"/>
    <n v="7.104000000000001"/>
    <x v="5824"/>
    <n v="1.62"/>
    <s v="Critical"/>
  </r>
  <r>
    <s v="CA-2012-113110"/>
    <x v="14"/>
    <s v="Standard Class"/>
    <x v="0"/>
    <s v="San Bernardino"/>
    <x v="1"/>
    <s v="United States"/>
    <n v="92404"/>
    <s v="West"/>
    <x v="1"/>
    <x v="1"/>
    <n v="17.568000000000001"/>
    <x v="4821"/>
    <n v="1.62"/>
    <s v="High"/>
  </r>
  <r>
    <s v="CA-2014-130841"/>
    <x v="262"/>
    <s v="Standard Class"/>
    <x v="1"/>
    <s v="San Francisco"/>
    <x v="1"/>
    <s v="United States"/>
    <n v="94110"/>
    <s v="West"/>
    <x v="1"/>
    <x v="9"/>
    <n v="14.98"/>
    <x v="5825"/>
    <n v="1.62"/>
    <s v="High"/>
  </r>
  <r>
    <s v="CA-2014-134649"/>
    <x v="76"/>
    <s v="Second Class"/>
    <x v="1"/>
    <s v="Hoover"/>
    <x v="23"/>
    <s v="United States"/>
    <n v="35244"/>
    <s v="South"/>
    <x v="1"/>
    <x v="13"/>
    <n v="15.469999999999999"/>
    <x v="5826"/>
    <n v="1.62"/>
    <s v="Medium"/>
  </r>
  <r>
    <s v="CA-2013-130029"/>
    <x v="360"/>
    <s v="First Class"/>
    <x v="0"/>
    <s v="Los Angeles"/>
    <x v="1"/>
    <s v="United States"/>
    <n v="90049"/>
    <s v="West"/>
    <x v="1"/>
    <x v="12"/>
    <n v="12.96"/>
    <x v="4432"/>
    <n v="1.62"/>
    <s v="High"/>
  </r>
  <r>
    <s v="CA-2014-109715"/>
    <x v="205"/>
    <s v="Standard Class"/>
    <x v="0"/>
    <s v="Chicago"/>
    <x v="5"/>
    <s v="United States"/>
    <n v="60623"/>
    <s v="Central"/>
    <x v="1"/>
    <x v="12"/>
    <n v="15.984000000000002"/>
    <x v="5827"/>
    <n v="1.62"/>
    <s v="Medium"/>
  </r>
  <r>
    <s v="CA-2013-162726"/>
    <x v="687"/>
    <s v="Standard Class"/>
    <x v="0"/>
    <s v="Port Arthur"/>
    <x v="6"/>
    <s v="United States"/>
    <n v="77642"/>
    <s v="Central"/>
    <x v="1"/>
    <x v="12"/>
    <n v="23.680000000000003"/>
    <x v="5035"/>
    <n v="1.62"/>
    <s v="Medium"/>
  </r>
  <r>
    <s v="US-2011-128685"/>
    <x v="761"/>
    <s v="First Class"/>
    <x v="1"/>
    <s v="Los Angeles"/>
    <x v="1"/>
    <s v="United States"/>
    <n v="90008"/>
    <s v="West"/>
    <x v="1"/>
    <x v="1"/>
    <n v="7.1840000000000011"/>
    <x v="5828"/>
    <n v="1.62"/>
    <s v="Medium"/>
  </r>
  <r>
    <s v="CA-2013-151372"/>
    <x v="203"/>
    <s v="First Class"/>
    <x v="0"/>
    <s v="Redondo Beach"/>
    <x v="1"/>
    <s v="United States"/>
    <n v="90278"/>
    <s v="West"/>
    <x v="1"/>
    <x v="1"/>
    <n v="11.68"/>
    <x v="5829"/>
    <n v="1.62"/>
    <s v="Critical"/>
  </r>
  <r>
    <s v="CA-2014-140872"/>
    <x v="384"/>
    <s v="Standard Class"/>
    <x v="0"/>
    <s v="Pembroke Pines"/>
    <x v="9"/>
    <s v="United States"/>
    <n v="33024"/>
    <s v="South"/>
    <x v="1"/>
    <x v="8"/>
    <n v="24.472000000000001"/>
    <x v="5830"/>
    <n v="1.62"/>
    <s v="Medium"/>
  </r>
  <r>
    <s v="US-2014-167920"/>
    <x v="205"/>
    <s v="Second Class"/>
    <x v="0"/>
    <s v="Richmond"/>
    <x v="4"/>
    <s v="United States"/>
    <n v="40475"/>
    <s v="South"/>
    <x v="1"/>
    <x v="1"/>
    <n v="15.92"/>
    <x v="4802"/>
    <n v="1.62"/>
    <s v="High"/>
  </r>
  <r>
    <s v="CA-2014-135279"/>
    <x v="233"/>
    <s v="First Class"/>
    <x v="2"/>
    <s v="New York City"/>
    <x v="0"/>
    <s v="United States"/>
    <n v="10011"/>
    <s v="East"/>
    <x v="1"/>
    <x v="15"/>
    <n v="9.82"/>
    <x v="5383"/>
    <n v="1.61"/>
    <s v="High"/>
  </r>
  <r>
    <s v="CA-2013-107216"/>
    <x v="381"/>
    <s v="First Class"/>
    <x v="2"/>
    <s v="San Francisco"/>
    <x v="1"/>
    <s v="United States"/>
    <n v="94122"/>
    <s v="West"/>
    <x v="1"/>
    <x v="13"/>
    <n v="7.04"/>
    <x v="5732"/>
    <n v="1.61"/>
    <s v="Medium"/>
  </r>
  <r>
    <s v="CA-2013-154053"/>
    <x v="1042"/>
    <s v="Standard Class"/>
    <x v="2"/>
    <s v="San Diego"/>
    <x v="1"/>
    <s v="United States"/>
    <n v="92024"/>
    <s v="West"/>
    <x v="1"/>
    <x v="13"/>
    <n v="16.989999999999998"/>
    <x v="5831"/>
    <n v="1.61"/>
    <s v="Medium"/>
  </r>
  <r>
    <s v="CA-2013-155033"/>
    <x v="232"/>
    <s v="Standard Class"/>
    <x v="0"/>
    <s v="Los Angeles"/>
    <x v="1"/>
    <s v="United States"/>
    <n v="90032"/>
    <s v="West"/>
    <x v="1"/>
    <x v="12"/>
    <n v="10.56"/>
    <x v="5832"/>
    <n v="1.61"/>
    <s v="High"/>
  </r>
  <r>
    <s v="US-2013-117793"/>
    <x v="402"/>
    <s v="Standard Class"/>
    <x v="2"/>
    <s v="Sheboygan"/>
    <x v="16"/>
    <s v="United States"/>
    <n v="53081"/>
    <s v="Central"/>
    <x v="1"/>
    <x v="15"/>
    <n v="25.2"/>
    <x v="5833"/>
    <n v="1.61"/>
    <s v="Medium"/>
  </r>
  <r>
    <s v="CA-2012-112823"/>
    <x v="148"/>
    <s v="Standard Class"/>
    <x v="0"/>
    <s v="Cleveland"/>
    <x v="18"/>
    <s v="United States"/>
    <n v="44105"/>
    <s v="East"/>
    <x v="0"/>
    <x v="0"/>
    <n v="25.488"/>
    <x v="5312"/>
    <n v="1.61"/>
    <s v="Medium"/>
  </r>
  <r>
    <s v="CA-2013-166618"/>
    <x v="279"/>
    <s v="Standard Class"/>
    <x v="0"/>
    <s v="New York City"/>
    <x v="0"/>
    <s v="United States"/>
    <n v="10035"/>
    <s v="East"/>
    <x v="1"/>
    <x v="13"/>
    <n v="23.65"/>
    <x v="5834"/>
    <n v="1.61"/>
    <s v="Medium"/>
  </r>
  <r>
    <s v="CA-2011-144071"/>
    <x v="698"/>
    <s v="Standard Class"/>
    <x v="1"/>
    <s v="San Francisco"/>
    <x v="1"/>
    <s v="United States"/>
    <n v="94110"/>
    <s v="West"/>
    <x v="2"/>
    <x v="11"/>
    <n v="39.880000000000003"/>
    <x v="3924"/>
    <n v="1.61"/>
    <s v="Medium"/>
  </r>
  <r>
    <s v="CA-2014-104619"/>
    <x v="882"/>
    <s v="Standard Class"/>
    <x v="1"/>
    <s v="San Jose"/>
    <x v="1"/>
    <s v="United States"/>
    <n v="95123"/>
    <s v="West"/>
    <x v="1"/>
    <x v="8"/>
    <n v="25.86"/>
    <x v="5835"/>
    <n v="1.61"/>
    <s v="Medium"/>
  </r>
  <r>
    <s v="CA-2013-165218"/>
    <x v="1058"/>
    <s v="Standard Class"/>
    <x v="1"/>
    <s v="Dallas"/>
    <x v="6"/>
    <s v="United States"/>
    <n v="75220"/>
    <s v="Central"/>
    <x v="1"/>
    <x v="9"/>
    <n v="12.991999999999999"/>
    <x v="5836"/>
    <n v="1.6"/>
    <s v="Low"/>
  </r>
  <r>
    <s v="CA-2013-144855"/>
    <x v="988"/>
    <s v="Second Class"/>
    <x v="1"/>
    <s v="San Francisco"/>
    <x v="1"/>
    <s v="United States"/>
    <n v="94110"/>
    <s v="West"/>
    <x v="1"/>
    <x v="15"/>
    <n v="6.3"/>
    <x v="5837"/>
    <n v="1.6"/>
    <s v="Critical"/>
  </r>
  <r>
    <s v="US-2014-158946"/>
    <x v="884"/>
    <s v="Standard Class"/>
    <x v="1"/>
    <s v="Lakewood"/>
    <x v="18"/>
    <s v="United States"/>
    <n v="44107"/>
    <s v="East"/>
    <x v="1"/>
    <x v="13"/>
    <n v="38.864000000000004"/>
    <x v="3242"/>
    <n v="1.6"/>
    <s v="Medium"/>
  </r>
  <r>
    <s v="CA-2011-143903"/>
    <x v="438"/>
    <s v="Standard Class"/>
    <x v="2"/>
    <s v="Dallas"/>
    <x v="6"/>
    <s v="United States"/>
    <n v="75217"/>
    <s v="Central"/>
    <x v="2"/>
    <x v="11"/>
    <n v="16.739999999999998"/>
    <x v="5838"/>
    <n v="1.6"/>
    <s v="High"/>
  </r>
  <r>
    <s v="CA-2014-119564"/>
    <x v="944"/>
    <s v="Standard Class"/>
    <x v="2"/>
    <s v="Seattle"/>
    <x v="8"/>
    <s v="United States"/>
    <n v="98115"/>
    <s v="West"/>
    <x v="2"/>
    <x v="11"/>
    <n v="22.77"/>
    <x v="5839"/>
    <n v="1.6"/>
    <s v="Medium"/>
  </r>
  <r>
    <s v="CA-2013-105277"/>
    <x v="677"/>
    <s v="Standard Class"/>
    <x v="0"/>
    <s v="Auburn"/>
    <x v="0"/>
    <s v="United States"/>
    <n v="13021"/>
    <s v="East"/>
    <x v="1"/>
    <x v="1"/>
    <n v="15.528"/>
    <x v="5840"/>
    <n v="1.6"/>
    <s v="High"/>
  </r>
  <r>
    <s v="CA-2012-145835"/>
    <x v="995"/>
    <s v="Second Class"/>
    <x v="2"/>
    <s v="Chicago"/>
    <x v="5"/>
    <s v="United States"/>
    <n v="60623"/>
    <s v="Central"/>
    <x v="1"/>
    <x v="16"/>
    <n v="16"/>
    <x v="5841"/>
    <n v="1.6"/>
    <s v="Medium"/>
  </r>
  <r>
    <s v="US-2014-133081"/>
    <x v="304"/>
    <s v="Standard Class"/>
    <x v="2"/>
    <s v="Cambridge"/>
    <x v="15"/>
    <s v="United States"/>
    <n v="2138"/>
    <s v="East"/>
    <x v="2"/>
    <x v="11"/>
    <n v="26.72"/>
    <x v="5842"/>
    <n v="1.6"/>
    <s v="Medium"/>
  </r>
  <r>
    <s v="CA-2011-153619"/>
    <x v="557"/>
    <s v="Same Day"/>
    <x v="2"/>
    <s v="Los Angeles"/>
    <x v="1"/>
    <s v="United States"/>
    <n v="90049"/>
    <s v="West"/>
    <x v="1"/>
    <x v="13"/>
    <n v="6.72"/>
    <x v="5843"/>
    <n v="1.6"/>
    <s v="Critical"/>
  </r>
  <r>
    <s v="US-2013-103674"/>
    <x v="700"/>
    <s v="Standard Class"/>
    <x v="2"/>
    <s v="Los Angeles"/>
    <x v="1"/>
    <s v="United States"/>
    <n v="90032"/>
    <s v="West"/>
    <x v="1"/>
    <x v="13"/>
    <n v="18.689999999999998"/>
    <x v="5730"/>
    <n v="1.6"/>
    <s v="Medium"/>
  </r>
  <r>
    <s v="CA-2013-155474"/>
    <x v="519"/>
    <s v="Standard Class"/>
    <x v="0"/>
    <s v="Seattle"/>
    <x v="8"/>
    <s v="United States"/>
    <n v="98105"/>
    <s v="West"/>
    <x v="0"/>
    <x v="4"/>
    <n v="107.98399999999999"/>
    <x v="5844"/>
    <n v="1.59"/>
    <s v="Medium"/>
  </r>
  <r>
    <s v="US-2011-117170"/>
    <x v="940"/>
    <s v="Standard Class"/>
    <x v="0"/>
    <s v="Raleigh"/>
    <x v="2"/>
    <s v="United States"/>
    <n v="27604"/>
    <s v="South"/>
    <x v="0"/>
    <x v="0"/>
    <n v="47.984000000000002"/>
    <x v="4246"/>
    <n v="1.59"/>
    <s v="Medium"/>
  </r>
  <r>
    <s v="CA-2014-123778"/>
    <x v="601"/>
    <s v="Standard Class"/>
    <x v="0"/>
    <s v="San Francisco"/>
    <x v="1"/>
    <s v="United States"/>
    <n v="94122"/>
    <s v="West"/>
    <x v="1"/>
    <x v="1"/>
    <n v="25.824000000000002"/>
    <x v="5845"/>
    <n v="1.59"/>
    <s v="Medium"/>
  </r>
  <r>
    <s v="CA-2013-124590"/>
    <x v="348"/>
    <s v="Standard Class"/>
    <x v="0"/>
    <s v="Parma"/>
    <x v="18"/>
    <s v="United States"/>
    <n v="44134"/>
    <s v="East"/>
    <x v="1"/>
    <x v="16"/>
    <n v="16.752000000000002"/>
    <x v="5846"/>
    <n v="1.59"/>
    <s v="Medium"/>
  </r>
  <r>
    <s v="CA-2014-150609"/>
    <x v="442"/>
    <s v="Standard Class"/>
    <x v="2"/>
    <s v="Los Angeles"/>
    <x v="1"/>
    <s v="United States"/>
    <n v="90032"/>
    <s v="West"/>
    <x v="1"/>
    <x v="1"/>
    <n v="23.24"/>
    <x v="5847"/>
    <n v="1.59"/>
    <s v="High"/>
  </r>
  <r>
    <s v="CA-2013-127243"/>
    <x v="201"/>
    <s v="Standard Class"/>
    <x v="1"/>
    <s v="Philadelphia"/>
    <x v="12"/>
    <s v="United States"/>
    <n v="19140"/>
    <s v="East"/>
    <x v="1"/>
    <x v="9"/>
    <n v="32.544000000000004"/>
    <x v="5283"/>
    <n v="1.59"/>
    <s v="Medium"/>
  </r>
  <r>
    <s v="US-2012-136987"/>
    <x v="583"/>
    <s v="Second Class"/>
    <x v="0"/>
    <s v="Los Angeles"/>
    <x v="1"/>
    <s v="United States"/>
    <n v="90004"/>
    <s v="West"/>
    <x v="1"/>
    <x v="12"/>
    <n v="52.76"/>
    <x v="4812"/>
    <n v="1.59"/>
    <s v="Medium"/>
  </r>
  <r>
    <s v="CA-2012-119627"/>
    <x v="1084"/>
    <s v="Standard Class"/>
    <x v="0"/>
    <s v="Peoria"/>
    <x v="28"/>
    <s v="United States"/>
    <n v="85345"/>
    <s v="West"/>
    <x v="0"/>
    <x v="0"/>
    <n v="30.080000000000002"/>
    <x v="5848"/>
    <n v="1.59"/>
    <s v="Medium"/>
  </r>
  <r>
    <s v="CA-2013-160717"/>
    <x v="165"/>
    <s v="Standard Class"/>
    <x v="2"/>
    <s v="Santa Barbara"/>
    <x v="1"/>
    <s v="United States"/>
    <n v="93101"/>
    <s v="West"/>
    <x v="0"/>
    <x v="0"/>
    <n v="26.96"/>
    <x v="5849"/>
    <n v="1.59"/>
    <s v="Medium"/>
  </r>
  <r>
    <s v="CA-2011-143336"/>
    <x v="136"/>
    <s v="Second Class"/>
    <x v="0"/>
    <s v="San Francisco"/>
    <x v="1"/>
    <s v="United States"/>
    <n v="94109"/>
    <s v="West"/>
    <x v="1"/>
    <x v="13"/>
    <n v="8.56"/>
    <x v="5850"/>
    <n v="1.58"/>
    <s v="High"/>
  </r>
  <r>
    <s v="US-2014-164147"/>
    <x v="942"/>
    <s v="First Class"/>
    <x v="1"/>
    <s v="Columbus"/>
    <x v="18"/>
    <s v="United States"/>
    <n v="43229"/>
    <s v="East"/>
    <x v="1"/>
    <x v="16"/>
    <n v="21.456"/>
    <x v="5851"/>
    <n v="1.58"/>
    <s v="Medium"/>
  </r>
  <r>
    <s v="CA-2013-110772"/>
    <x v="454"/>
    <s v="Second Class"/>
    <x v="2"/>
    <s v="Columbus"/>
    <x v="18"/>
    <s v="United States"/>
    <n v="43229"/>
    <s v="East"/>
    <x v="1"/>
    <x v="16"/>
    <n v="19.096"/>
    <x v="5852"/>
    <n v="1.58"/>
    <s v="Medium"/>
  </r>
  <r>
    <s v="CA-2014-131156"/>
    <x v="1184"/>
    <s v="Standard Class"/>
    <x v="0"/>
    <s v="Philadelphia"/>
    <x v="12"/>
    <s v="United States"/>
    <n v="19143"/>
    <s v="East"/>
    <x v="2"/>
    <x v="11"/>
    <n v="25.472000000000001"/>
    <x v="5853"/>
    <n v="1.58"/>
    <s v="Medium"/>
  </r>
  <r>
    <s v="CA-2011-118976"/>
    <x v="207"/>
    <s v="Standard Class"/>
    <x v="1"/>
    <s v="Baltimore"/>
    <x v="30"/>
    <s v="United States"/>
    <n v="21215"/>
    <s v="East"/>
    <x v="1"/>
    <x v="1"/>
    <n v="20.86"/>
    <x v="5854"/>
    <n v="1.58"/>
    <s v="Medium"/>
  </r>
  <r>
    <s v="US-2013-152051"/>
    <x v="707"/>
    <s v="Standard Class"/>
    <x v="1"/>
    <s v="York"/>
    <x v="12"/>
    <s v="United States"/>
    <n v="17403"/>
    <s v="East"/>
    <x v="1"/>
    <x v="1"/>
    <n v="38.088000000000001"/>
    <x v="5855"/>
    <n v="1.58"/>
    <s v="High"/>
  </r>
  <r>
    <s v="CA-2011-169033"/>
    <x v="395"/>
    <s v="Standard Class"/>
    <x v="0"/>
    <s v="Long Beach"/>
    <x v="0"/>
    <s v="United States"/>
    <n v="11561"/>
    <s v="East"/>
    <x v="1"/>
    <x v="13"/>
    <n v="49.65"/>
    <x v="5856"/>
    <n v="1.58"/>
    <s v="Medium"/>
  </r>
  <r>
    <s v="CA-2014-166415"/>
    <x v="183"/>
    <s v="Standard Class"/>
    <x v="0"/>
    <s v="Seattle"/>
    <x v="8"/>
    <s v="United States"/>
    <n v="98103"/>
    <s v="West"/>
    <x v="1"/>
    <x v="16"/>
    <n v="11.22"/>
    <x v="5857"/>
    <n v="1.58"/>
    <s v="High"/>
  </r>
  <r>
    <s v="CA-2014-144036"/>
    <x v="1198"/>
    <s v="Standard Class"/>
    <x v="0"/>
    <s v="Houston"/>
    <x v="6"/>
    <s v="United States"/>
    <n v="77070"/>
    <s v="Central"/>
    <x v="1"/>
    <x v="13"/>
    <n v="35.712000000000003"/>
    <x v="5858"/>
    <n v="1.58"/>
    <s v="Medium"/>
  </r>
  <r>
    <s v="US-2012-147662"/>
    <x v="612"/>
    <s v="Standard Class"/>
    <x v="0"/>
    <s v="Akron"/>
    <x v="18"/>
    <s v="United States"/>
    <n v="44312"/>
    <s v="East"/>
    <x v="1"/>
    <x v="13"/>
    <n v="14.352000000000002"/>
    <x v="5859"/>
    <n v="1.58"/>
    <s v="High"/>
  </r>
  <r>
    <s v="CA-2014-138464"/>
    <x v="576"/>
    <s v="Standard Class"/>
    <x v="2"/>
    <s v="Seattle"/>
    <x v="8"/>
    <s v="United States"/>
    <n v="98115"/>
    <s v="West"/>
    <x v="1"/>
    <x v="13"/>
    <n v="18.240000000000002"/>
    <x v="5860"/>
    <n v="1.58"/>
    <s v="Medium"/>
  </r>
  <r>
    <s v="CA-2012-155054"/>
    <x v="502"/>
    <s v="Standard Class"/>
    <x v="2"/>
    <s v="Lewiston"/>
    <x v="47"/>
    <s v="United States"/>
    <n v="4240"/>
    <s v="East"/>
    <x v="0"/>
    <x v="0"/>
    <n v="67.98"/>
    <x v="5861"/>
    <n v="1.58"/>
    <s v="Medium"/>
  </r>
  <r>
    <s v="CA-2011-129147"/>
    <x v="535"/>
    <s v="Standard Class"/>
    <x v="0"/>
    <s v="Medina"/>
    <x v="18"/>
    <s v="United States"/>
    <n v="44256"/>
    <s v="East"/>
    <x v="1"/>
    <x v="1"/>
    <n v="19.242000000000001"/>
    <x v="5862"/>
    <n v="1.58"/>
    <s v="High"/>
  </r>
  <r>
    <s v="CA-2014-121125"/>
    <x v="916"/>
    <s v="Standard Class"/>
    <x v="2"/>
    <s v="Tigard"/>
    <x v="34"/>
    <s v="United States"/>
    <n v="97224"/>
    <s v="West"/>
    <x v="2"/>
    <x v="11"/>
    <n v="13.591999999999999"/>
    <x v="5863"/>
    <n v="1.58"/>
    <s v="High"/>
  </r>
  <r>
    <s v="CA-2014-133046"/>
    <x v="661"/>
    <s v="Second Class"/>
    <x v="0"/>
    <s v="Seattle"/>
    <x v="8"/>
    <s v="United States"/>
    <n v="98115"/>
    <s v="West"/>
    <x v="1"/>
    <x v="12"/>
    <n v="26.2"/>
    <x v="5864"/>
    <n v="1.58"/>
    <s v="Medium"/>
  </r>
  <r>
    <s v="US-2011-157847"/>
    <x v="745"/>
    <s v="Second Class"/>
    <x v="0"/>
    <s v="Houston"/>
    <x v="6"/>
    <s v="United States"/>
    <n v="77095"/>
    <s v="Central"/>
    <x v="1"/>
    <x v="12"/>
    <n v="33.488000000000007"/>
    <x v="5865"/>
    <n v="1.58"/>
    <s v="Medium"/>
  </r>
  <r>
    <s v="US-2014-127292"/>
    <x v="328"/>
    <s v="Standard Class"/>
    <x v="0"/>
    <s v="Burlington"/>
    <x v="31"/>
    <s v="United States"/>
    <s v="05408"/>
    <s v="East"/>
    <x v="1"/>
    <x v="12"/>
    <n v="12.28"/>
    <x v="5866"/>
    <n v="1.58"/>
    <s v="High"/>
  </r>
  <r>
    <s v="CA-2013-107104"/>
    <x v="80"/>
    <s v="Standard Class"/>
    <x v="0"/>
    <s v="Los Angeles"/>
    <x v="1"/>
    <s v="United States"/>
    <n v="90045"/>
    <s v="West"/>
    <x v="1"/>
    <x v="13"/>
    <n v="37.17"/>
    <x v="5867"/>
    <n v="1.58"/>
    <s v="Medium"/>
  </r>
  <r>
    <s v="CA-2014-169607"/>
    <x v="47"/>
    <s v="First Class"/>
    <x v="0"/>
    <s v="New York City"/>
    <x v="0"/>
    <s v="United States"/>
    <n v="10024"/>
    <s v="East"/>
    <x v="1"/>
    <x v="12"/>
    <n v="9.9600000000000009"/>
    <x v="5814"/>
    <n v="1.58"/>
    <s v="High"/>
  </r>
  <r>
    <s v="CA-2013-169824"/>
    <x v="526"/>
    <s v="Standard Class"/>
    <x v="1"/>
    <s v="New York City"/>
    <x v="0"/>
    <s v="United States"/>
    <n v="10009"/>
    <s v="East"/>
    <x v="1"/>
    <x v="3"/>
    <n v="35.520000000000003"/>
    <x v="5868"/>
    <n v="1.58"/>
    <s v="Medium"/>
  </r>
  <r>
    <s v="CA-2011-126361"/>
    <x v="213"/>
    <s v="Second Class"/>
    <x v="0"/>
    <s v="Pleasant Grove"/>
    <x v="26"/>
    <s v="United States"/>
    <n v="84062"/>
    <s v="West"/>
    <x v="1"/>
    <x v="1"/>
    <n v="13.184000000000001"/>
    <x v="5869"/>
    <n v="1.57"/>
    <s v="High"/>
  </r>
  <r>
    <s v="CA-2013-150343"/>
    <x v="735"/>
    <s v="Standard Class"/>
    <x v="0"/>
    <s v="San Francisco"/>
    <x v="1"/>
    <s v="United States"/>
    <n v="94110"/>
    <s v="West"/>
    <x v="1"/>
    <x v="14"/>
    <n v="10.86"/>
    <x v="5782"/>
    <n v="1.57"/>
    <s v="High"/>
  </r>
  <r>
    <s v="CA-2012-159380"/>
    <x v="733"/>
    <s v="Standard Class"/>
    <x v="0"/>
    <s v="San Francisco"/>
    <x v="1"/>
    <s v="United States"/>
    <n v="94122"/>
    <s v="West"/>
    <x v="1"/>
    <x v="12"/>
    <n v="12.84"/>
    <x v="5870"/>
    <n v="1.57"/>
    <s v="Medium"/>
  </r>
  <r>
    <s v="CA-2013-164035"/>
    <x v="186"/>
    <s v="Standard Class"/>
    <x v="0"/>
    <s v="Chicago"/>
    <x v="5"/>
    <s v="United States"/>
    <n v="60610"/>
    <s v="Central"/>
    <x v="1"/>
    <x v="12"/>
    <n v="23.120000000000005"/>
    <x v="5261"/>
    <n v="1.57"/>
    <s v="Medium"/>
  </r>
  <r>
    <s v="CA-2011-101931"/>
    <x v="403"/>
    <s v="First Class"/>
    <x v="1"/>
    <s v="Los Angeles"/>
    <x v="1"/>
    <s v="United States"/>
    <n v="90049"/>
    <s v="West"/>
    <x v="1"/>
    <x v="1"/>
    <n v="7.1840000000000011"/>
    <x v="5828"/>
    <n v="1.57"/>
    <s v="High"/>
  </r>
  <r>
    <s v="US-2014-136868"/>
    <x v="844"/>
    <s v="Standard Class"/>
    <x v="2"/>
    <s v="New York City"/>
    <x v="0"/>
    <s v="United States"/>
    <n v="10035"/>
    <s v="East"/>
    <x v="1"/>
    <x v="12"/>
    <n v="17.04"/>
    <x v="5871"/>
    <n v="1.57"/>
    <s v="Medium"/>
  </r>
  <r>
    <s v="CA-2014-104731"/>
    <x v="127"/>
    <s v="Standard Class"/>
    <x v="0"/>
    <s v="Salem"/>
    <x v="3"/>
    <s v="United States"/>
    <n v="24153"/>
    <s v="South"/>
    <x v="1"/>
    <x v="13"/>
    <n v="19.68"/>
    <x v="5872"/>
    <n v="1.57"/>
    <s v="Medium"/>
  </r>
  <r>
    <s v="CA-2014-100230"/>
    <x v="423"/>
    <s v="Standard Class"/>
    <x v="0"/>
    <s v="New York City"/>
    <x v="0"/>
    <s v="United States"/>
    <n v="10035"/>
    <s v="East"/>
    <x v="1"/>
    <x v="12"/>
    <n v="17.940000000000001"/>
    <x v="4698"/>
    <n v="1.57"/>
    <s v="High"/>
  </r>
  <r>
    <s v="CA-2012-148180"/>
    <x v="625"/>
    <s v="Standard Class"/>
    <x v="1"/>
    <s v="Oxnard"/>
    <x v="1"/>
    <s v="United States"/>
    <n v="93030"/>
    <s v="West"/>
    <x v="1"/>
    <x v="1"/>
    <n v="23.136000000000003"/>
    <x v="5873"/>
    <n v="1.57"/>
    <s v="Medium"/>
  </r>
  <r>
    <s v="CA-2014-163209"/>
    <x v="662"/>
    <s v="Standard Class"/>
    <x v="0"/>
    <s v="San Francisco"/>
    <x v="1"/>
    <s v="United States"/>
    <n v="94122"/>
    <s v="West"/>
    <x v="1"/>
    <x v="12"/>
    <n v="25.92"/>
    <x v="4039"/>
    <n v="1.57"/>
    <s v="Medium"/>
  </r>
  <r>
    <s v="CA-2013-169838"/>
    <x v="40"/>
    <s v="Standard Class"/>
    <x v="1"/>
    <s v="Jackson"/>
    <x v="11"/>
    <s v="United States"/>
    <n v="49201"/>
    <s v="Central"/>
    <x v="1"/>
    <x v="1"/>
    <n v="17.3"/>
    <x v="5874"/>
    <n v="1.57"/>
    <s v="Medium"/>
  </r>
  <r>
    <s v="US-2014-128951"/>
    <x v="361"/>
    <s v="First Class"/>
    <x v="1"/>
    <s v="Suffolk"/>
    <x v="3"/>
    <s v="United States"/>
    <n v="23434"/>
    <s v="South"/>
    <x v="1"/>
    <x v="12"/>
    <n v="12.96"/>
    <x v="4432"/>
    <n v="1.57"/>
    <s v="Medium"/>
  </r>
  <r>
    <s v="CA-2011-138359"/>
    <x v="1164"/>
    <s v="Standard Class"/>
    <x v="1"/>
    <s v="Revere"/>
    <x v="15"/>
    <s v="United States"/>
    <n v="2151"/>
    <s v="East"/>
    <x v="1"/>
    <x v="9"/>
    <n v="66.959999999999994"/>
    <x v="3101"/>
    <n v="1.57"/>
    <s v="Medium"/>
  </r>
  <r>
    <s v="CA-2011-125759"/>
    <x v="1199"/>
    <s v="First Class"/>
    <x v="2"/>
    <s v="North Las Vegas"/>
    <x v="13"/>
    <s v="United States"/>
    <n v="89031"/>
    <s v="West"/>
    <x v="2"/>
    <x v="11"/>
    <n v="14.56"/>
    <x v="5875"/>
    <n v="1.57"/>
    <s v="Medium"/>
  </r>
  <r>
    <s v="US-2012-150630"/>
    <x v="132"/>
    <s v="Standard Class"/>
    <x v="0"/>
    <s v="Philadelphia"/>
    <x v="12"/>
    <s v="United States"/>
    <n v="19140"/>
    <s v="East"/>
    <x v="1"/>
    <x v="13"/>
    <n v="15.76"/>
    <x v="5876"/>
    <n v="1.56"/>
    <s v="Medium"/>
  </r>
  <r>
    <s v="CA-2014-113481"/>
    <x v="231"/>
    <s v="First Class"/>
    <x v="1"/>
    <s v="Jacksonville"/>
    <x v="2"/>
    <s v="United States"/>
    <n v="28540"/>
    <s v="South"/>
    <x v="1"/>
    <x v="1"/>
    <n v="15.66"/>
    <x v="5877"/>
    <n v="1.56"/>
    <s v="High"/>
  </r>
  <r>
    <s v="CA-2012-164833"/>
    <x v="496"/>
    <s v="Same Day"/>
    <x v="0"/>
    <s v="Seattle"/>
    <x v="8"/>
    <s v="United States"/>
    <n v="98105"/>
    <s v="West"/>
    <x v="1"/>
    <x v="15"/>
    <n v="7.38"/>
    <x v="5878"/>
    <n v="1.56"/>
    <s v="High"/>
  </r>
  <r>
    <s v="CA-2014-157987"/>
    <x v="166"/>
    <s v="Standard Class"/>
    <x v="1"/>
    <s v="New York City"/>
    <x v="0"/>
    <s v="United States"/>
    <n v="10009"/>
    <s v="East"/>
    <x v="1"/>
    <x v="15"/>
    <n v="18.899999999999999"/>
    <x v="4089"/>
    <n v="1.56"/>
    <s v="High"/>
  </r>
  <r>
    <s v="CA-2011-134551"/>
    <x v="28"/>
    <s v="Standard Class"/>
    <x v="0"/>
    <s v="Columbia"/>
    <x v="35"/>
    <s v="United States"/>
    <n v="38401"/>
    <s v="South"/>
    <x v="2"/>
    <x v="5"/>
    <n v="662.88"/>
    <x v="1144"/>
    <n v="1.56"/>
    <s v="High"/>
  </r>
  <r>
    <s v="CA-2014-165204"/>
    <x v="111"/>
    <s v="Second Class"/>
    <x v="0"/>
    <s v="Memphis"/>
    <x v="35"/>
    <s v="United States"/>
    <n v="38109"/>
    <s v="South"/>
    <x v="1"/>
    <x v="12"/>
    <n v="8.9039999999999999"/>
    <x v="5879"/>
    <n v="1.56"/>
    <s v="High"/>
  </r>
  <r>
    <s v="US-2012-111927"/>
    <x v="155"/>
    <s v="Standard Class"/>
    <x v="0"/>
    <s v="Dover"/>
    <x v="19"/>
    <s v="United States"/>
    <n v="19901"/>
    <s v="East"/>
    <x v="1"/>
    <x v="1"/>
    <n v="19.96"/>
    <x v="5880"/>
    <n v="1.56"/>
    <s v="Medium"/>
  </r>
  <r>
    <s v="CA-2012-115945"/>
    <x v="900"/>
    <s v="Standard Class"/>
    <x v="0"/>
    <s v="Los Angeles"/>
    <x v="1"/>
    <s v="United States"/>
    <n v="90045"/>
    <s v="West"/>
    <x v="1"/>
    <x v="13"/>
    <n v="20.96"/>
    <x v="5881"/>
    <n v="1.56"/>
    <s v="Medium"/>
  </r>
  <r>
    <s v="CA-2011-160738"/>
    <x v="1043"/>
    <s v="Standard Class"/>
    <x v="1"/>
    <s v="Freeport"/>
    <x v="5"/>
    <s v="United States"/>
    <n v="61032"/>
    <s v="Central"/>
    <x v="1"/>
    <x v="9"/>
    <n v="45.248000000000005"/>
    <x v="3329"/>
    <n v="1.56"/>
    <s v="Medium"/>
  </r>
  <r>
    <s v="CA-2011-100706"/>
    <x v="200"/>
    <s v="Second Class"/>
    <x v="0"/>
    <s v="Springfield"/>
    <x v="3"/>
    <s v="United States"/>
    <n v="22153"/>
    <s v="South"/>
    <x v="2"/>
    <x v="11"/>
    <n v="29.46"/>
    <x v="5882"/>
    <n v="1.56"/>
    <s v="Medium"/>
  </r>
  <r>
    <s v="CA-2012-164007"/>
    <x v="746"/>
    <s v="Standard Class"/>
    <x v="0"/>
    <s v="Chicago"/>
    <x v="5"/>
    <s v="United States"/>
    <n v="60610"/>
    <s v="Central"/>
    <x v="1"/>
    <x v="8"/>
    <n v="143.12799999999996"/>
    <x v="5883"/>
    <n v="1.56"/>
    <s v="Medium"/>
  </r>
  <r>
    <s v="CA-2014-167395"/>
    <x v="89"/>
    <s v="First Class"/>
    <x v="0"/>
    <s v="Lowell"/>
    <x v="15"/>
    <s v="United States"/>
    <n v="1852"/>
    <s v="East"/>
    <x v="1"/>
    <x v="3"/>
    <n v="4.3600000000000003"/>
    <x v="5884"/>
    <n v="1.56"/>
    <s v="Critical"/>
  </r>
  <r>
    <s v="CA-2014-113278"/>
    <x v="718"/>
    <s v="Standard Class"/>
    <x v="2"/>
    <s v="Richmond"/>
    <x v="22"/>
    <s v="United States"/>
    <n v="47374"/>
    <s v="Central"/>
    <x v="2"/>
    <x v="11"/>
    <n v="18.96"/>
    <x v="5885"/>
    <n v="1.56"/>
    <s v="Medium"/>
  </r>
  <r>
    <s v="CA-2013-116736"/>
    <x v="901"/>
    <s v="Standard Class"/>
    <x v="2"/>
    <s v="Concord"/>
    <x v="27"/>
    <s v="United States"/>
    <n v="3301"/>
    <s v="East"/>
    <x v="0"/>
    <x v="0"/>
    <n v="29.99"/>
    <x v="5886"/>
    <n v="1.55"/>
    <s v="Medium"/>
  </r>
  <r>
    <s v="CA-2014-136539"/>
    <x v="239"/>
    <s v="Standard Class"/>
    <x v="0"/>
    <s v="Round Rock"/>
    <x v="6"/>
    <s v="United States"/>
    <n v="78664"/>
    <s v="Central"/>
    <x v="2"/>
    <x v="10"/>
    <n v="78.852799999999988"/>
    <x v="5887"/>
    <n v="1.55"/>
    <s v="Medium"/>
  </r>
  <r>
    <s v="CA-2012-148628"/>
    <x v="81"/>
    <s v="Standard Class"/>
    <x v="2"/>
    <s v="Thousand Oaks"/>
    <x v="1"/>
    <s v="United States"/>
    <n v="91360"/>
    <s v="West"/>
    <x v="1"/>
    <x v="12"/>
    <n v="32.75"/>
    <x v="5888"/>
    <n v="1.55"/>
    <s v="Medium"/>
  </r>
  <r>
    <s v="CA-2012-139962"/>
    <x v="270"/>
    <s v="Standard Class"/>
    <x v="2"/>
    <s v="Revere"/>
    <x v="15"/>
    <s v="United States"/>
    <n v="2151"/>
    <s v="East"/>
    <x v="1"/>
    <x v="12"/>
    <n v="19.440000000000001"/>
    <x v="3585"/>
    <n v="1.55"/>
    <s v="Medium"/>
  </r>
  <r>
    <s v="CA-2014-122644"/>
    <x v="333"/>
    <s v="Standard Class"/>
    <x v="1"/>
    <s v="Columbus"/>
    <x v="18"/>
    <s v="United States"/>
    <n v="43229"/>
    <s v="East"/>
    <x v="1"/>
    <x v="12"/>
    <n v="10.848000000000001"/>
    <x v="5889"/>
    <n v="1.55"/>
    <s v="High"/>
  </r>
  <r>
    <s v="CA-2011-129364"/>
    <x v="698"/>
    <s v="Standard Class"/>
    <x v="0"/>
    <s v="Salem"/>
    <x v="34"/>
    <s v="United States"/>
    <n v="97301"/>
    <s v="West"/>
    <x v="1"/>
    <x v="9"/>
    <n v="39.072000000000003"/>
    <x v="5890"/>
    <n v="1.55"/>
    <s v="Medium"/>
  </r>
  <r>
    <s v="CA-2011-100363"/>
    <x v="540"/>
    <s v="Standard Class"/>
    <x v="1"/>
    <s v="Glendale"/>
    <x v="28"/>
    <s v="United States"/>
    <n v="85301"/>
    <s v="West"/>
    <x v="1"/>
    <x v="12"/>
    <n v="19.008000000000003"/>
    <x v="5891"/>
    <n v="1.55"/>
    <s v="Medium"/>
  </r>
  <r>
    <s v="CA-2011-123127"/>
    <x v="77"/>
    <s v="Standard Class"/>
    <x v="1"/>
    <s v="Long Beach"/>
    <x v="0"/>
    <s v="United States"/>
    <n v="11561"/>
    <s v="East"/>
    <x v="1"/>
    <x v="8"/>
    <n v="16.78"/>
    <x v="5892"/>
    <n v="1.55"/>
    <s v="High"/>
  </r>
  <r>
    <s v="US-2014-165953"/>
    <x v="812"/>
    <s v="Standard Class"/>
    <x v="0"/>
    <s v="Jacksonville"/>
    <x v="9"/>
    <s v="United States"/>
    <n v="32216"/>
    <s v="South"/>
    <x v="1"/>
    <x v="12"/>
    <n v="23.480000000000004"/>
    <x v="5893"/>
    <n v="1.55"/>
    <s v="Medium"/>
  </r>
  <r>
    <s v="CA-2014-164364"/>
    <x v="333"/>
    <s v="Standard Class"/>
    <x v="0"/>
    <s v="Seattle"/>
    <x v="8"/>
    <s v="United States"/>
    <n v="98115"/>
    <s v="West"/>
    <x v="1"/>
    <x v="3"/>
    <n v="27.93"/>
    <x v="5380"/>
    <n v="1.55"/>
    <s v="Medium"/>
  </r>
  <r>
    <s v="CA-2013-101168"/>
    <x v="45"/>
    <s v="Standard Class"/>
    <x v="1"/>
    <s v="Nashua"/>
    <x v="27"/>
    <s v="United States"/>
    <n v="3060"/>
    <s v="East"/>
    <x v="2"/>
    <x v="11"/>
    <n v="21.12"/>
    <x v="5894"/>
    <n v="1.55"/>
    <s v="Medium"/>
  </r>
  <r>
    <s v="CA-2013-118689"/>
    <x v="72"/>
    <s v="Standard Class"/>
    <x v="1"/>
    <s v="Lafayette"/>
    <x v="22"/>
    <s v="United States"/>
    <n v="47905"/>
    <s v="Central"/>
    <x v="1"/>
    <x v="1"/>
    <n v="34.370000000000005"/>
    <x v="5895"/>
    <n v="1.55"/>
    <s v="Medium"/>
  </r>
  <r>
    <s v="CA-2011-144974"/>
    <x v="198"/>
    <s v="Standard Class"/>
    <x v="1"/>
    <s v="Philadelphia"/>
    <x v="12"/>
    <s v="United States"/>
    <n v="19140"/>
    <s v="East"/>
    <x v="2"/>
    <x v="11"/>
    <n v="21.184000000000001"/>
    <x v="5896"/>
    <n v="1.55"/>
    <s v="Medium"/>
  </r>
  <r>
    <s v="CA-2013-159009"/>
    <x v="782"/>
    <s v="Standard Class"/>
    <x v="1"/>
    <s v="Seattle"/>
    <x v="8"/>
    <s v="United States"/>
    <n v="98115"/>
    <s v="West"/>
    <x v="1"/>
    <x v="1"/>
    <n v="13.216000000000001"/>
    <x v="5312"/>
    <n v="1.55"/>
    <s v="Medium"/>
  </r>
  <r>
    <s v="CA-2011-139283"/>
    <x v="294"/>
    <s v="Standard Class"/>
    <x v="0"/>
    <s v="Detroit"/>
    <x v="11"/>
    <s v="United States"/>
    <n v="48227"/>
    <s v="Central"/>
    <x v="1"/>
    <x v="1"/>
    <n v="14.669999999999998"/>
    <x v="5897"/>
    <n v="1.55"/>
    <s v="Medium"/>
  </r>
  <r>
    <s v="CA-2013-119641"/>
    <x v="870"/>
    <s v="Standard Class"/>
    <x v="1"/>
    <s v="Green Bay"/>
    <x v="16"/>
    <s v="United States"/>
    <n v="54302"/>
    <s v="Central"/>
    <x v="2"/>
    <x v="11"/>
    <n v="18.96"/>
    <x v="4758"/>
    <n v="1.55"/>
    <s v="High"/>
  </r>
  <r>
    <s v="CA-2011-169019"/>
    <x v="212"/>
    <s v="Standard Class"/>
    <x v="0"/>
    <s v="San Antonio"/>
    <x v="6"/>
    <s v="United States"/>
    <n v="78207"/>
    <s v="Central"/>
    <x v="1"/>
    <x v="1"/>
    <n v="16.783999999999995"/>
    <x v="5898"/>
    <n v="1.55"/>
    <s v="Medium"/>
  </r>
  <r>
    <s v="CA-2011-139451"/>
    <x v="1200"/>
    <s v="Standard Class"/>
    <x v="0"/>
    <s v="San Francisco"/>
    <x v="1"/>
    <s v="United States"/>
    <n v="94122"/>
    <s v="West"/>
    <x v="1"/>
    <x v="9"/>
    <n v="21.39"/>
    <x v="5899"/>
    <n v="1.54"/>
    <s v="Medium"/>
  </r>
  <r>
    <s v="CA-2013-157000"/>
    <x v="426"/>
    <s v="Standard Class"/>
    <x v="1"/>
    <s v="Grand Prairie"/>
    <x v="6"/>
    <s v="United States"/>
    <n v="75051"/>
    <s v="Central"/>
    <x v="1"/>
    <x v="12"/>
    <n v="20.016000000000002"/>
    <x v="5900"/>
    <n v="1.54"/>
    <s v="Medium"/>
  </r>
  <r>
    <s v="CA-2013-164511"/>
    <x v="890"/>
    <s v="Standard Class"/>
    <x v="0"/>
    <s v="New York City"/>
    <x v="0"/>
    <s v="United States"/>
    <n v="10024"/>
    <s v="East"/>
    <x v="1"/>
    <x v="1"/>
    <n v="14.352000000000002"/>
    <x v="5536"/>
    <n v="1.54"/>
    <s v="High"/>
  </r>
  <r>
    <s v="US-2014-118087"/>
    <x v="265"/>
    <s v="Standard Class"/>
    <x v="1"/>
    <s v="Philadelphia"/>
    <x v="12"/>
    <s v="United States"/>
    <n v="19134"/>
    <s v="East"/>
    <x v="2"/>
    <x v="11"/>
    <n v="17.024000000000001"/>
    <x v="5901"/>
    <n v="1.54"/>
    <s v="Medium"/>
  </r>
  <r>
    <s v="CA-2014-144638"/>
    <x v="674"/>
    <s v="Standard Class"/>
    <x v="2"/>
    <s v="Chester"/>
    <x v="12"/>
    <s v="United States"/>
    <n v="19013"/>
    <s v="East"/>
    <x v="2"/>
    <x v="11"/>
    <n v="43.872000000000007"/>
    <x v="5902"/>
    <n v="1.54"/>
    <s v="Medium"/>
  </r>
  <r>
    <s v="CA-2014-158876"/>
    <x v="113"/>
    <s v="Second Class"/>
    <x v="0"/>
    <s v="Carrollton"/>
    <x v="6"/>
    <s v="United States"/>
    <n v="75007"/>
    <s v="Central"/>
    <x v="2"/>
    <x v="11"/>
    <n v="15.991999999999999"/>
    <x v="5903"/>
    <n v="1.54"/>
    <s v="Medium"/>
  </r>
  <r>
    <s v="CA-2014-110905"/>
    <x v="574"/>
    <s v="Second Class"/>
    <x v="0"/>
    <s v="Springfield"/>
    <x v="21"/>
    <s v="United States"/>
    <n v="65807"/>
    <s v="Central"/>
    <x v="1"/>
    <x v="1"/>
    <n v="16.200000000000003"/>
    <x v="5904"/>
    <n v="1.54"/>
    <s v="Medium"/>
  </r>
  <r>
    <s v="CA-2011-147298"/>
    <x v="776"/>
    <s v="Standard Class"/>
    <x v="1"/>
    <s v="Los Angeles"/>
    <x v="1"/>
    <s v="United States"/>
    <n v="90049"/>
    <s v="West"/>
    <x v="1"/>
    <x v="1"/>
    <n v="18.288"/>
    <x v="5905"/>
    <n v="1.54"/>
    <s v="Low"/>
  </r>
  <r>
    <s v="CA-2014-152737"/>
    <x v="512"/>
    <s v="Standard Class"/>
    <x v="0"/>
    <s v="San Francisco"/>
    <x v="1"/>
    <s v="United States"/>
    <n v="94122"/>
    <s v="West"/>
    <x v="1"/>
    <x v="1"/>
    <n v="21.792000000000002"/>
    <x v="5906"/>
    <n v="1.54"/>
    <s v="Medium"/>
  </r>
  <r>
    <s v="CA-2014-120936"/>
    <x v="517"/>
    <s v="Standard Class"/>
    <x v="1"/>
    <s v="Anaheim"/>
    <x v="1"/>
    <s v="United States"/>
    <n v="92804"/>
    <s v="West"/>
    <x v="1"/>
    <x v="3"/>
    <n v="13.98"/>
    <x v="5907"/>
    <n v="1.54"/>
    <s v="High"/>
  </r>
  <r>
    <s v="CA-2012-169796"/>
    <x v="405"/>
    <s v="Standard Class"/>
    <x v="2"/>
    <s v="New York City"/>
    <x v="0"/>
    <s v="United States"/>
    <n v="10035"/>
    <s v="East"/>
    <x v="1"/>
    <x v="9"/>
    <n v="17.940000000000001"/>
    <x v="4976"/>
    <n v="1.54"/>
    <s v="High"/>
  </r>
  <r>
    <s v="CA-2012-141936"/>
    <x v="571"/>
    <s v="Standard Class"/>
    <x v="2"/>
    <s v="Bakersfield"/>
    <x v="1"/>
    <s v="United States"/>
    <n v="93309"/>
    <s v="West"/>
    <x v="1"/>
    <x v="1"/>
    <n v="19.152000000000001"/>
    <x v="5908"/>
    <n v="1.54"/>
    <s v="Medium"/>
  </r>
  <r>
    <s v="CA-2014-134495"/>
    <x v="917"/>
    <s v="Second Class"/>
    <x v="1"/>
    <s v="Jacksonville"/>
    <x v="9"/>
    <s v="United States"/>
    <n v="32216"/>
    <s v="South"/>
    <x v="1"/>
    <x v="8"/>
    <n v="20.808"/>
    <x v="5909"/>
    <n v="1.54"/>
    <s v="Medium"/>
  </r>
  <r>
    <s v="US-2013-119046"/>
    <x v="1015"/>
    <s v="Standard Class"/>
    <x v="1"/>
    <s v="Seattle"/>
    <x v="8"/>
    <s v="United States"/>
    <n v="98115"/>
    <s v="West"/>
    <x v="1"/>
    <x v="12"/>
    <n v="30.18"/>
    <x v="5910"/>
    <n v="1.54"/>
    <s v="High"/>
  </r>
  <r>
    <s v="CA-2014-132199"/>
    <x v="662"/>
    <s v="Standard Class"/>
    <x v="1"/>
    <s v="Philadelphia"/>
    <x v="12"/>
    <s v="United States"/>
    <n v="19134"/>
    <s v="East"/>
    <x v="2"/>
    <x v="11"/>
    <n v="32.448"/>
    <x v="5911"/>
    <n v="1.54"/>
    <s v="Medium"/>
  </r>
  <r>
    <s v="CA-2014-157469"/>
    <x v="89"/>
    <s v="Standard Class"/>
    <x v="1"/>
    <s v="Lakewood"/>
    <x v="18"/>
    <s v="United States"/>
    <n v="44107"/>
    <s v="East"/>
    <x v="1"/>
    <x v="13"/>
    <n v="19.728000000000002"/>
    <x v="5912"/>
    <n v="1.54"/>
    <s v="Medium"/>
  </r>
  <r>
    <s v="CA-2014-145275"/>
    <x v="490"/>
    <s v="Standard Class"/>
    <x v="0"/>
    <s v="Decatur"/>
    <x v="23"/>
    <s v="United States"/>
    <n v="35601"/>
    <s v="South"/>
    <x v="1"/>
    <x v="15"/>
    <n v="14.940000000000001"/>
    <x v="5678"/>
    <n v="1.54"/>
    <s v="High"/>
  </r>
  <r>
    <s v="CA-2014-110478"/>
    <x v="969"/>
    <s v="Standard Class"/>
    <x v="1"/>
    <s v="Los Angeles"/>
    <x v="1"/>
    <s v="United States"/>
    <n v="90045"/>
    <s v="West"/>
    <x v="1"/>
    <x v="14"/>
    <n v="15.25"/>
    <x v="5913"/>
    <n v="1.53"/>
    <s v="Medium"/>
  </r>
  <r>
    <s v="US-2014-110576"/>
    <x v="74"/>
    <s v="Standard Class"/>
    <x v="2"/>
    <s v="Philadelphia"/>
    <x v="12"/>
    <s v="United States"/>
    <n v="19120"/>
    <s v="East"/>
    <x v="1"/>
    <x v="12"/>
    <n v="15.552000000000003"/>
    <x v="4153"/>
    <n v="1.53"/>
    <s v="High"/>
  </r>
  <r>
    <s v="US-2011-155502"/>
    <x v="873"/>
    <s v="Standard Class"/>
    <x v="2"/>
    <s v="Alexandria"/>
    <x v="3"/>
    <s v="United States"/>
    <n v="22304"/>
    <s v="South"/>
    <x v="1"/>
    <x v="12"/>
    <n v="19.440000000000001"/>
    <x v="3585"/>
    <n v="1.53"/>
    <s v="Medium"/>
  </r>
  <r>
    <s v="CA-2014-134915"/>
    <x v="333"/>
    <s v="Same Day"/>
    <x v="2"/>
    <s v="Glendale"/>
    <x v="28"/>
    <s v="United States"/>
    <n v="85301"/>
    <s v="West"/>
    <x v="0"/>
    <x v="4"/>
    <n v="7.9200000000000008"/>
    <x v="5914"/>
    <n v="1.53"/>
    <s v="Medium"/>
  </r>
  <r>
    <s v="CA-2011-109218"/>
    <x v="647"/>
    <s v="Second Class"/>
    <x v="1"/>
    <s v="Los Angeles"/>
    <x v="1"/>
    <s v="United States"/>
    <n v="90004"/>
    <s v="West"/>
    <x v="1"/>
    <x v="13"/>
    <n v="32.400000000000006"/>
    <x v="5915"/>
    <n v="1.53"/>
    <s v="Medium"/>
  </r>
  <r>
    <s v="CA-2014-160087"/>
    <x v="814"/>
    <s v="Standard Class"/>
    <x v="0"/>
    <s v="Dallas"/>
    <x v="6"/>
    <s v="United States"/>
    <n v="75220"/>
    <s v="Central"/>
    <x v="1"/>
    <x v="13"/>
    <n v="23.832000000000001"/>
    <x v="5811"/>
    <n v="1.53"/>
    <s v="Medium"/>
  </r>
  <r>
    <s v="CA-2011-145387"/>
    <x v="96"/>
    <s v="Second Class"/>
    <x v="0"/>
    <s v="Cranston"/>
    <x v="20"/>
    <s v="United States"/>
    <n v="2920"/>
    <s v="East"/>
    <x v="2"/>
    <x v="11"/>
    <n v="17.669999999999998"/>
    <x v="5916"/>
    <n v="1.53"/>
    <s v="Medium"/>
  </r>
  <r>
    <s v="CA-2013-107783"/>
    <x v="93"/>
    <s v="First Class"/>
    <x v="0"/>
    <s v="Bethlehem"/>
    <x v="12"/>
    <s v="United States"/>
    <n v="18018"/>
    <s v="East"/>
    <x v="1"/>
    <x v="8"/>
    <n v="9.48"/>
    <x v="5917"/>
    <n v="1.53"/>
    <s v="High"/>
  </r>
  <r>
    <s v="US-2013-140172"/>
    <x v="580"/>
    <s v="Standard Class"/>
    <x v="1"/>
    <s v="Jackson"/>
    <x v="11"/>
    <s v="United States"/>
    <n v="49201"/>
    <s v="Central"/>
    <x v="1"/>
    <x v="13"/>
    <n v="13.899999999999999"/>
    <x v="5918"/>
    <n v="1.53"/>
    <s v="High"/>
  </r>
  <r>
    <s v="CA-2012-141593"/>
    <x v="470"/>
    <s v="Second Class"/>
    <x v="1"/>
    <s v="Los Angeles"/>
    <x v="1"/>
    <s v="United States"/>
    <n v="90045"/>
    <s v="West"/>
    <x v="1"/>
    <x v="1"/>
    <n v="34.248000000000005"/>
    <x v="4965"/>
    <n v="1.53"/>
    <s v="High"/>
  </r>
  <r>
    <s v="CA-2014-104745"/>
    <x v="966"/>
    <s v="Standard Class"/>
    <x v="0"/>
    <s v="Harlingen"/>
    <x v="6"/>
    <s v="United States"/>
    <n v="78550"/>
    <s v="Central"/>
    <x v="1"/>
    <x v="12"/>
    <n v="25.920000000000005"/>
    <x v="5919"/>
    <n v="1.52"/>
    <s v="Low"/>
  </r>
  <r>
    <s v="CA-2014-167150"/>
    <x v="288"/>
    <s v="Standard Class"/>
    <x v="1"/>
    <s v="San Diego"/>
    <x v="1"/>
    <s v="United States"/>
    <n v="92037"/>
    <s v="West"/>
    <x v="1"/>
    <x v="1"/>
    <n v="19.936000000000003"/>
    <x v="5061"/>
    <n v="1.52"/>
    <s v="Medium"/>
  </r>
  <r>
    <s v="CA-2012-168186"/>
    <x v="664"/>
    <s v="Standard Class"/>
    <x v="0"/>
    <s v="Tulsa"/>
    <x v="17"/>
    <s v="United States"/>
    <n v="74133"/>
    <s v="Central"/>
    <x v="1"/>
    <x v="12"/>
    <n v="14.940000000000001"/>
    <x v="4409"/>
    <n v="1.52"/>
    <s v="High"/>
  </r>
  <r>
    <s v="CA-2012-160213"/>
    <x v="500"/>
    <s v="Standard Class"/>
    <x v="1"/>
    <s v="Long Beach"/>
    <x v="0"/>
    <s v="United States"/>
    <n v="11561"/>
    <s v="East"/>
    <x v="1"/>
    <x v="12"/>
    <n v="19.440000000000001"/>
    <x v="3585"/>
    <n v="1.52"/>
    <s v="Medium"/>
  </r>
  <r>
    <s v="US-2013-128678"/>
    <x v="599"/>
    <s v="Standard Class"/>
    <x v="0"/>
    <s v="Seattle"/>
    <x v="8"/>
    <s v="United States"/>
    <n v="98105"/>
    <s v="West"/>
    <x v="1"/>
    <x v="12"/>
    <n v="21.400000000000002"/>
    <x v="5920"/>
    <n v="1.52"/>
    <s v="Medium"/>
  </r>
  <r>
    <s v="CA-2013-123120"/>
    <x v="121"/>
    <s v="Standard Class"/>
    <x v="0"/>
    <s v="New York City"/>
    <x v="0"/>
    <s v="United States"/>
    <n v="10011"/>
    <s v="East"/>
    <x v="1"/>
    <x v="3"/>
    <n v="22.72"/>
    <x v="5921"/>
    <n v="1.52"/>
    <s v="Medium"/>
  </r>
  <r>
    <s v="CA-2013-145261"/>
    <x v="145"/>
    <s v="First Class"/>
    <x v="2"/>
    <s v="Salem"/>
    <x v="34"/>
    <s v="United States"/>
    <n v="97301"/>
    <s v="West"/>
    <x v="1"/>
    <x v="12"/>
    <n v="11.648000000000001"/>
    <x v="5922"/>
    <n v="1.52"/>
    <s v="Medium"/>
  </r>
  <r>
    <s v="CA-2011-117765"/>
    <x v="206"/>
    <s v="Standard Class"/>
    <x v="2"/>
    <s v="Tulsa"/>
    <x v="17"/>
    <s v="United States"/>
    <n v="74133"/>
    <s v="Central"/>
    <x v="1"/>
    <x v="9"/>
    <n v="19.86"/>
    <x v="5923"/>
    <n v="1.52"/>
    <s v="Medium"/>
  </r>
  <r>
    <s v="CA-2013-114895"/>
    <x v="923"/>
    <s v="Standard Class"/>
    <x v="0"/>
    <s v="New York City"/>
    <x v="0"/>
    <s v="United States"/>
    <n v="10035"/>
    <s v="East"/>
    <x v="1"/>
    <x v="12"/>
    <n v="12.96"/>
    <x v="5650"/>
    <n v="1.52"/>
    <s v="Low"/>
  </r>
  <r>
    <s v="CA-2013-123358"/>
    <x v="736"/>
    <s v="Standard Class"/>
    <x v="0"/>
    <s v="San Francisco"/>
    <x v="1"/>
    <s v="United States"/>
    <n v="94122"/>
    <s v="West"/>
    <x v="1"/>
    <x v="1"/>
    <n v="48.032000000000004"/>
    <x v="5924"/>
    <n v="1.52"/>
    <s v="Medium"/>
  </r>
  <r>
    <s v="CA-2014-120222"/>
    <x v="479"/>
    <s v="Standard Class"/>
    <x v="0"/>
    <s v="Los Angeles"/>
    <x v="1"/>
    <s v="United States"/>
    <n v="90032"/>
    <s v="West"/>
    <x v="1"/>
    <x v="12"/>
    <n v="19.049999999999997"/>
    <x v="5696"/>
    <n v="1.52"/>
    <s v="Medium"/>
  </r>
  <r>
    <s v="CA-2012-167479"/>
    <x v="569"/>
    <s v="Standard Class"/>
    <x v="0"/>
    <s v="Roseville"/>
    <x v="1"/>
    <s v="United States"/>
    <n v="95661"/>
    <s v="West"/>
    <x v="1"/>
    <x v="12"/>
    <n v="19.440000000000001"/>
    <x v="3585"/>
    <n v="1.52"/>
    <s v="Medium"/>
  </r>
  <r>
    <s v="CA-2011-115133"/>
    <x v="198"/>
    <s v="Standard Class"/>
    <x v="2"/>
    <s v="Lancaster"/>
    <x v="18"/>
    <s v="United States"/>
    <n v="43130"/>
    <s v="East"/>
    <x v="1"/>
    <x v="8"/>
    <n v="16.704000000000001"/>
    <x v="5925"/>
    <n v="1.52"/>
    <s v="Medium"/>
  </r>
  <r>
    <s v="CA-2014-113705"/>
    <x v="240"/>
    <s v="Second Class"/>
    <x v="0"/>
    <s v="Richmond"/>
    <x v="3"/>
    <s v="United States"/>
    <n v="23223"/>
    <s v="South"/>
    <x v="1"/>
    <x v="15"/>
    <n v="8.26"/>
    <x v="4921"/>
    <n v="1.52"/>
    <s v="High"/>
  </r>
  <r>
    <s v="CA-2011-114195"/>
    <x v="137"/>
    <s v="First Class"/>
    <x v="1"/>
    <s v="Mason"/>
    <x v="18"/>
    <s v="United States"/>
    <n v="45040"/>
    <s v="East"/>
    <x v="1"/>
    <x v="1"/>
    <n v="22.428000000000004"/>
    <x v="5926"/>
    <n v="1.52"/>
    <s v="Medium"/>
  </r>
  <r>
    <s v="CA-2012-135545"/>
    <x v="708"/>
    <s v="Standard Class"/>
    <x v="0"/>
    <s v="Los Angeles"/>
    <x v="1"/>
    <s v="United States"/>
    <n v="90004"/>
    <s v="West"/>
    <x v="1"/>
    <x v="1"/>
    <n v="25.824000000000002"/>
    <x v="5927"/>
    <n v="1.51"/>
    <s v="Medium"/>
  </r>
  <r>
    <s v="CA-2013-157749"/>
    <x v="134"/>
    <s v="Second Class"/>
    <x v="0"/>
    <s v="Chicago"/>
    <x v="5"/>
    <s v="United States"/>
    <n v="60610"/>
    <s v="Central"/>
    <x v="1"/>
    <x v="12"/>
    <n v="25.920000000000005"/>
    <x v="5919"/>
    <n v="1.51"/>
    <s v="Medium"/>
  </r>
  <r>
    <s v="CA-2014-103611"/>
    <x v="982"/>
    <s v="First Class"/>
    <x v="0"/>
    <s v="Los Angeles"/>
    <x v="1"/>
    <s v="United States"/>
    <n v="90036"/>
    <s v="West"/>
    <x v="2"/>
    <x v="11"/>
    <n v="8.36"/>
    <x v="5928"/>
    <n v="1.51"/>
    <s v="Medium"/>
  </r>
  <r>
    <s v="CA-2012-129112"/>
    <x v="297"/>
    <s v="First Class"/>
    <x v="0"/>
    <s v="Allen"/>
    <x v="6"/>
    <s v="United States"/>
    <n v="75002"/>
    <s v="Central"/>
    <x v="1"/>
    <x v="1"/>
    <n v="8.7839999999999989"/>
    <x v="5929"/>
    <n v="1.51"/>
    <s v="Critical"/>
  </r>
  <r>
    <s v="CA-2013-117282"/>
    <x v="340"/>
    <s v="Standard Class"/>
    <x v="1"/>
    <s v="New York City"/>
    <x v="0"/>
    <s v="United States"/>
    <n v="10009"/>
    <s v="East"/>
    <x v="1"/>
    <x v="1"/>
    <n v="14.16"/>
    <x v="5930"/>
    <n v="1.51"/>
    <s v="Medium"/>
  </r>
  <r>
    <s v="CA-2014-139913"/>
    <x v="187"/>
    <s v="Standard Class"/>
    <x v="1"/>
    <s v="Rochester"/>
    <x v="0"/>
    <s v="United States"/>
    <n v="14609"/>
    <s v="East"/>
    <x v="1"/>
    <x v="12"/>
    <n v="11.56"/>
    <x v="5449"/>
    <n v="1.51"/>
    <s v="Low"/>
  </r>
  <r>
    <s v="CA-2012-129896"/>
    <x v="783"/>
    <s v="Standard Class"/>
    <x v="0"/>
    <s v="Gilbert"/>
    <x v="28"/>
    <s v="United States"/>
    <n v="85234"/>
    <s v="West"/>
    <x v="1"/>
    <x v="12"/>
    <n v="9.5680000000000014"/>
    <x v="5931"/>
    <n v="1.51"/>
    <s v="High"/>
  </r>
  <r>
    <s v="CA-2012-151043"/>
    <x v="155"/>
    <s v="Standard Class"/>
    <x v="2"/>
    <s v="Philadelphia"/>
    <x v="12"/>
    <s v="United States"/>
    <n v="19143"/>
    <s v="East"/>
    <x v="0"/>
    <x v="0"/>
    <n v="47.984000000000002"/>
    <x v="5932"/>
    <n v="1.51"/>
    <s v="Medium"/>
  </r>
  <r>
    <s v="CA-2013-156265"/>
    <x v="355"/>
    <s v="Second Class"/>
    <x v="1"/>
    <s v="Los Angeles"/>
    <x v="1"/>
    <s v="United States"/>
    <n v="90032"/>
    <s v="West"/>
    <x v="1"/>
    <x v="1"/>
    <n v="12.544"/>
    <x v="5933"/>
    <n v="1.51"/>
    <s v="Critical"/>
  </r>
  <r>
    <s v="CA-2014-117667"/>
    <x v="742"/>
    <s v="Standard Class"/>
    <x v="1"/>
    <s v="Philadelphia"/>
    <x v="12"/>
    <s v="United States"/>
    <n v="19134"/>
    <s v="East"/>
    <x v="1"/>
    <x v="12"/>
    <n v="23.92"/>
    <x v="5934"/>
    <n v="1.51"/>
    <s v="Medium"/>
  </r>
  <r>
    <s v="CA-2014-104906"/>
    <x v="704"/>
    <s v="Standard Class"/>
    <x v="1"/>
    <s v="New York City"/>
    <x v="0"/>
    <s v="United States"/>
    <n v="10009"/>
    <s v="East"/>
    <x v="1"/>
    <x v="12"/>
    <n v="17.940000000000001"/>
    <x v="4579"/>
    <n v="1.51"/>
    <s v="Medium"/>
  </r>
  <r>
    <s v="CA-2012-104059"/>
    <x v="502"/>
    <s v="Second Class"/>
    <x v="2"/>
    <s v="Springfield"/>
    <x v="18"/>
    <s v="United States"/>
    <n v="45503"/>
    <s v="East"/>
    <x v="1"/>
    <x v="13"/>
    <n v="3.4240000000000004"/>
    <x v="5935"/>
    <n v="1.51"/>
    <s v="Critical"/>
  </r>
  <r>
    <s v="CA-2014-101700"/>
    <x v="798"/>
    <s v="First Class"/>
    <x v="0"/>
    <s v="Greeley"/>
    <x v="29"/>
    <s v="United States"/>
    <n v="80634"/>
    <s v="West"/>
    <x v="1"/>
    <x v="14"/>
    <n v="18.687999999999999"/>
    <x v="5936"/>
    <n v="1.51"/>
    <s v="Medium"/>
  </r>
  <r>
    <s v="US-2012-130512"/>
    <x v="290"/>
    <s v="Standard Class"/>
    <x v="2"/>
    <s v="Allentown"/>
    <x v="12"/>
    <s v="United States"/>
    <n v="18103"/>
    <s v="East"/>
    <x v="0"/>
    <x v="0"/>
    <n v="21.728000000000002"/>
    <x v="5937"/>
    <n v="1.51"/>
    <s v="High"/>
  </r>
  <r>
    <s v="CA-2013-115504"/>
    <x v="673"/>
    <s v="Standard Class"/>
    <x v="1"/>
    <s v="Monroe"/>
    <x v="25"/>
    <s v="United States"/>
    <n v="71203"/>
    <s v="South"/>
    <x v="1"/>
    <x v="12"/>
    <n v="12.96"/>
    <x v="4432"/>
    <n v="1.5"/>
    <s v="High"/>
  </r>
  <r>
    <s v="CA-2014-140760"/>
    <x v="1181"/>
    <s v="Second Class"/>
    <x v="0"/>
    <s v="Mesa"/>
    <x v="28"/>
    <s v="United States"/>
    <n v="85204"/>
    <s v="West"/>
    <x v="1"/>
    <x v="12"/>
    <n v="25.344000000000001"/>
    <x v="4298"/>
    <n v="1.5"/>
    <s v="Medium"/>
  </r>
  <r>
    <s v="CA-2011-166989"/>
    <x v="242"/>
    <s v="Standard Class"/>
    <x v="2"/>
    <s v="New York City"/>
    <x v="0"/>
    <s v="United States"/>
    <n v="10011"/>
    <s v="East"/>
    <x v="1"/>
    <x v="12"/>
    <n v="11.36"/>
    <x v="5938"/>
    <n v="1.5"/>
    <s v="High"/>
  </r>
  <r>
    <s v="CA-2014-102407"/>
    <x v="205"/>
    <s v="Second Class"/>
    <x v="2"/>
    <s v="Los Angeles"/>
    <x v="1"/>
    <s v="United States"/>
    <n v="90004"/>
    <s v="West"/>
    <x v="1"/>
    <x v="13"/>
    <n v="11.16"/>
    <x v="5939"/>
    <n v="1.5"/>
    <s v="Medium"/>
  </r>
  <r>
    <s v="US-2013-111290"/>
    <x v="988"/>
    <s v="Standard Class"/>
    <x v="0"/>
    <s v="Westland"/>
    <x v="11"/>
    <s v="United States"/>
    <n v="48185"/>
    <s v="Central"/>
    <x v="1"/>
    <x v="13"/>
    <n v="29.2"/>
    <x v="5940"/>
    <n v="1.5"/>
    <s v="Medium"/>
  </r>
  <r>
    <s v="CA-2014-140627"/>
    <x v="642"/>
    <s v="Standard Class"/>
    <x v="0"/>
    <s v="Hendersonville"/>
    <x v="35"/>
    <s v="United States"/>
    <n v="37075"/>
    <s v="South"/>
    <x v="1"/>
    <x v="13"/>
    <n v="12.263999999999999"/>
    <x v="5941"/>
    <n v="1.5"/>
    <s v="High"/>
  </r>
  <r>
    <s v="CA-2013-169887"/>
    <x v="724"/>
    <s v="Same Day"/>
    <x v="0"/>
    <s v="Seattle"/>
    <x v="8"/>
    <s v="United States"/>
    <n v="98105"/>
    <s v="West"/>
    <x v="1"/>
    <x v="13"/>
    <n v="8.34"/>
    <x v="5942"/>
    <n v="1.5"/>
    <s v="Critical"/>
  </r>
  <r>
    <s v="CA-2011-152618"/>
    <x v="559"/>
    <s v="First Class"/>
    <x v="2"/>
    <s v="Chicago"/>
    <x v="5"/>
    <s v="United States"/>
    <n v="60653"/>
    <s v="Central"/>
    <x v="1"/>
    <x v="12"/>
    <n v="8.4480000000000004"/>
    <x v="4895"/>
    <n v="1.5"/>
    <s v="Medium"/>
  </r>
  <r>
    <s v="CA-2014-121818"/>
    <x v="58"/>
    <s v="First Class"/>
    <x v="0"/>
    <s v="Burlington"/>
    <x v="2"/>
    <s v="United States"/>
    <n v="27217"/>
    <s v="South"/>
    <x v="1"/>
    <x v="13"/>
    <n v="28.728000000000002"/>
    <x v="5943"/>
    <n v="1.49"/>
    <s v="High"/>
  </r>
  <r>
    <s v="CA-2013-152170"/>
    <x v="348"/>
    <s v="Second Class"/>
    <x v="1"/>
    <s v="La Porte"/>
    <x v="22"/>
    <s v="United States"/>
    <n v="46350"/>
    <s v="Central"/>
    <x v="1"/>
    <x v="1"/>
    <n v="17.38"/>
    <x v="5308"/>
    <n v="1.49"/>
    <s v="High"/>
  </r>
  <r>
    <s v="CA-2014-143343"/>
    <x v="498"/>
    <s v="First Class"/>
    <x v="0"/>
    <s v="Los Angeles"/>
    <x v="1"/>
    <s v="United States"/>
    <n v="90032"/>
    <s v="West"/>
    <x v="1"/>
    <x v="13"/>
    <n v="16.399999999999999"/>
    <x v="5592"/>
    <n v="1.49"/>
    <s v="Medium"/>
  </r>
  <r>
    <s v="CA-2013-134803"/>
    <x v="410"/>
    <s v="Standard Class"/>
    <x v="0"/>
    <s v="Los Angeles"/>
    <x v="1"/>
    <s v="United States"/>
    <n v="90004"/>
    <s v="West"/>
    <x v="1"/>
    <x v="1"/>
    <n v="22.72"/>
    <x v="4804"/>
    <n v="1.49"/>
    <s v="Low"/>
  </r>
  <r>
    <s v="CA-2014-125115"/>
    <x v="928"/>
    <s v="Same Day"/>
    <x v="0"/>
    <s v="Austin"/>
    <x v="6"/>
    <s v="United States"/>
    <n v="78745"/>
    <s v="Central"/>
    <x v="1"/>
    <x v="12"/>
    <n v="10.368000000000002"/>
    <x v="4622"/>
    <n v="1.49"/>
    <s v="High"/>
  </r>
  <r>
    <s v="CA-2013-152408"/>
    <x v="466"/>
    <s v="Standard Class"/>
    <x v="0"/>
    <s v="New York City"/>
    <x v="0"/>
    <s v="United States"/>
    <n v="10035"/>
    <s v="East"/>
    <x v="1"/>
    <x v="1"/>
    <n v="13.776000000000002"/>
    <x v="5944"/>
    <n v="1.49"/>
    <s v="Medium"/>
  </r>
  <r>
    <s v="US-2014-167402"/>
    <x v="114"/>
    <s v="Second Class"/>
    <x v="1"/>
    <s v="Springfield"/>
    <x v="21"/>
    <s v="United States"/>
    <n v="65807"/>
    <s v="Central"/>
    <x v="1"/>
    <x v="12"/>
    <n v="32.400000000000006"/>
    <x v="2949"/>
    <n v="1.49"/>
    <s v="Medium"/>
  </r>
  <r>
    <s v="CA-2013-123946"/>
    <x v="492"/>
    <s v="Standard Class"/>
    <x v="1"/>
    <s v="Springfield"/>
    <x v="3"/>
    <s v="United States"/>
    <n v="22153"/>
    <s v="South"/>
    <x v="1"/>
    <x v="16"/>
    <n v="11.34"/>
    <x v="5792"/>
    <n v="1.49"/>
    <s v="Medium"/>
  </r>
  <r>
    <s v="CA-2013-123337"/>
    <x v="973"/>
    <s v="Standard Class"/>
    <x v="1"/>
    <s v="San Jose"/>
    <x v="1"/>
    <s v="United States"/>
    <n v="95123"/>
    <s v="West"/>
    <x v="1"/>
    <x v="8"/>
    <n v="17.48"/>
    <x v="5945"/>
    <n v="1.49"/>
    <s v="Medium"/>
  </r>
  <r>
    <s v="CA-2012-169733"/>
    <x v="1201"/>
    <s v="Second Class"/>
    <x v="0"/>
    <s v="Hollywood"/>
    <x v="9"/>
    <s v="United States"/>
    <n v="33021"/>
    <s v="South"/>
    <x v="1"/>
    <x v="9"/>
    <n v="9.952"/>
    <x v="5946"/>
    <n v="1.49"/>
    <s v="High"/>
  </r>
  <r>
    <s v="CA-2014-162936"/>
    <x v="170"/>
    <s v="Standard Class"/>
    <x v="0"/>
    <s v="New Bedford"/>
    <x v="15"/>
    <s v="United States"/>
    <n v="2740"/>
    <s v="East"/>
    <x v="0"/>
    <x v="0"/>
    <n v="23.18"/>
    <x v="5947"/>
    <n v="1.49"/>
    <s v="Medium"/>
  </r>
  <r>
    <s v="CA-2011-149104"/>
    <x v="3"/>
    <s v="Second Class"/>
    <x v="0"/>
    <s v="Dearborn Heights"/>
    <x v="11"/>
    <s v="United States"/>
    <n v="48127"/>
    <s v="Central"/>
    <x v="1"/>
    <x v="13"/>
    <n v="13.89"/>
    <x v="4335"/>
    <n v="1.49"/>
    <s v="High"/>
  </r>
  <r>
    <s v="US-2011-100279"/>
    <x v="464"/>
    <s v="Standard Class"/>
    <x v="0"/>
    <s v="Royal Oak"/>
    <x v="11"/>
    <s v="United States"/>
    <n v="48073"/>
    <s v="Central"/>
    <x v="1"/>
    <x v="12"/>
    <n v="22.38"/>
    <x v="5948"/>
    <n v="1.48"/>
    <s v="Medium"/>
  </r>
  <r>
    <s v="US-2011-112200"/>
    <x v="598"/>
    <s v="Standard Class"/>
    <x v="2"/>
    <s v="Bolingbrook"/>
    <x v="5"/>
    <s v="United States"/>
    <n v="60440"/>
    <s v="Central"/>
    <x v="1"/>
    <x v="1"/>
    <n v="9.9799999999999969"/>
    <x v="5949"/>
    <n v="1.48"/>
    <s v="Low"/>
  </r>
  <r>
    <s v="CA-2014-153654"/>
    <x v="256"/>
    <s v="Second Class"/>
    <x v="1"/>
    <s v="Asheville"/>
    <x v="2"/>
    <s v="United States"/>
    <n v="28806"/>
    <s v="South"/>
    <x v="1"/>
    <x v="1"/>
    <n v="19.008000000000003"/>
    <x v="5950"/>
    <n v="1.48"/>
    <s v="Medium"/>
  </r>
  <r>
    <s v="CA-2013-156811"/>
    <x v="811"/>
    <s v="Standard Class"/>
    <x v="1"/>
    <s v="San Francisco"/>
    <x v="1"/>
    <s v="United States"/>
    <n v="94122"/>
    <s v="West"/>
    <x v="1"/>
    <x v="1"/>
    <n v="25.031999999999996"/>
    <x v="3479"/>
    <n v="1.48"/>
    <s v="Medium"/>
  </r>
  <r>
    <s v="CA-2014-113873"/>
    <x v="111"/>
    <s v="Standard Class"/>
    <x v="1"/>
    <s v="Dallas"/>
    <x v="6"/>
    <s v="United States"/>
    <n v="75220"/>
    <s v="Central"/>
    <x v="1"/>
    <x v="9"/>
    <n v="61.792000000000002"/>
    <x v="3601"/>
    <n v="1.48"/>
    <s v="Medium"/>
  </r>
  <r>
    <s v="CA-2012-112214"/>
    <x v="1196"/>
    <s v="Standard Class"/>
    <x v="1"/>
    <s v="Dallas"/>
    <x v="6"/>
    <s v="United States"/>
    <n v="75220"/>
    <s v="Central"/>
    <x v="1"/>
    <x v="9"/>
    <n v="33.488000000000007"/>
    <x v="4490"/>
    <n v="1.48"/>
    <s v="Medium"/>
  </r>
  <r>
    <s v="CA-2014-142643"/>
    <x v="177"/>
    <s v="Standard Class"/>
    <x v="1"/>
    <s v="Thousand Oaks"/>
    <x v="1"/>
    <s v="United States"/>
    <n v="91360"/>
    <s v="West"/>
    <x v="2"/>
    <x v="11"/>
    <n v="22.72"/>
    <x v="5951"/>
    <n v="1.48"/>
    <s v="Medium"/>
  </r>
  <r>
    <s v="US-2013-159093"/>
    <x v="670"/>
    <s v="Standard Class"/>
    <x v="1"/>
    <s v="Los Angeles"/>
    <x v="1"/>
    <s v="United States"/>
    <n v="90036"/>
    <s v="West"/>
    <x v="1"/>
    <x v="12"/>
    <n v="32.04"/>
    <x v="5952"/>
    <n v="1.48"/>
    <s v="Medium"/>
  </r>
  <r>
    <s v="CA-2013-113978"/>
    <x v="597"/>
    <s v="Standard Class"/>
    <x v="0"/>
    <s v="Cleveland"/>
    <x v="18"/>
    <s v="United States"/>
    <n v="44105"/>
    <s v="East"/>
    <x v="1"/>
    <x v="9"/>
    <n v="24.224000000000004"/>
    <x v="5953"/>
    <n v="1.48"/>
    <s v="Medium"/>
  </r>
  <r>
    <s v="CA-2013-120824"/>
    <x v="186"/>
    <s v="Second Class"/>
    <x v="2"/>
    <s v="Houston"/>
    <x v="6"/>
    <s v="United States"/>
    <n v="77070"/>
    <s v="Central"/>
    <x v="1"/>
    <x v="12"/>
    <n v="15.552000000000003"/>
    <x v="3972"/>
    <n v="1.48"/>
    <s v="Medium"/>
  </r>
  <r>
    <s v="CA-2014-150266"/>
    <x v="458"/>
    <s v="Standard Class"/>
    <x v="0"/>
    <s v="Houston"/>
    <x v="6"/>
    <s v="United States"/>
    <n v="77070"/>
    <s v="Central"/>
    <x v="1"/>
    <x v="13"/>
    <n v="18.687999999999999"/>
    <x v="5954"/>
    <n v="1.48"/>
    <s v="Medium"/>
  </r>
  <r>
    <s v="CA-2013-138688"/>
    <x v="186"/>
    <s v="Second Class"/>
    <x v="1"/>
    <s v="Los Angeles"/>
    <x v="1"/>
    <s v="United States"/>
    <n v="90036"/>
    <s v="West"/>
    <x v="1"/>
    <x v="15"/>
    <n v="14.62"/>
    <x v="4771"/>
    <n v="1.47"/>
    <s v="High"/>
  </r>
  <r>
    <s v="CA-2014-121615"/>
    <x v="131"/>
    <s v="Standard Class"/>
    <x v="0"/>
    <s v="Eagan"/>
    <x v="7"/>
    <s v="United States"/>
    <n v="55122"/>
    <s v="Central"/>
    <x v="1"/>
    <x v="15"/>
    <n v="14.940000000000001"/>
    <x v="5678"/>
    <n v="1.47"/>
    <s v="Low"/>
  </r>
  <r>
    <s v="CA-2012-164336"/>
    <x v="1183"/>
    <s v="Standard Class"/>
    <x v="0"/>
    <s v="Philadelphia"/>
    <x v="12"/>
    <s v="United States"/>
    <n v="19140"/>
    <s v="East"/>
    <x v="0"/>
    <x v="0"/>
    <n v="34.800000000000004"/>
    <x v="5955"/>
    <n v="1.47"/>
    <s v="Medium"/>
  </r>
  <r>
    <s v="CA-2011-127614"/>
    <x v="159"/>
    <s v="Standard Class"/>
    <x v="0"/>
    <s v="Chesapeake"/>
    <x v="3"/>
    <s v="United States"/>
    <n v="23320"/>
    <s v="South"/>
    <x v="1"/>
    <x v="1"/>
    <n v="17.46"/>
    <x v="5956"/>
    <n v="1.47"/>
    <s v="High"/>
  </r>
  <r>
    <s v="CA-2014-127922"/>
    <x v="494"/>
    <s v="Standard Class"/>
    <x v="1"/>
    <s v="Dallas"/>
    <x v="6"/>
    <s v="United States"/>
    <n v="75081"/>
    <s v="Central"/>
    <x v="1"/>
    <x v="14"/>
    <n v="15.840000000000002"/>
    <x v="5957"/>
    <n v="1.47"/>
    <s v="Medium"/>
  </r>
  <r>
    <s v="US-2011-112991"/>
    <x v="975"/>
    <s v="Standard Class"/>
    <x v="1"/>
    <s v="Caldwell"/>
    <x v="43"/>
    <s v="United States"/>
    <n v="83605"/>
    <s v="West"/>
    <x v="1"/>
    <x v="12"/>
    <n v="25.92"/>
    <x v="4039"/>
    <n v="1.47"/>
    <s v="Medium"/>
  </r>
  <r>
    <s v="CA-2014-152079"/>
    <x v="726"/>
    <s v="First Class"/>
    <x v="0"/>
    <s v="Chicago"/>
    <x v="5"/>
    <s v="United States"/>
    <n v="60653"/>
    <s v="Central"/>
    <x v="1"/>
    <x v="15"/>
    <n v="11.52"/>
    <x v="5527"/>
    <n v="1.47"/>
    <s v="Medium"/>
  </r>
  <r>
    <s v="CA-2011-114181"/>
    <x v="419"/>
    <s v="Second Class"/>
    <x v="0"/>
    <s v="Philadelphia"/>
    <x v="12"/>
    <s v="United States"/>
    <n v="19134"/>
    <s v="East"/>
    <x v="1"/>
    <x v="13"/>
    <n v="22.32"/>
    <x v="5958"/>
    <n v="1.47"/>
    <s v="Medium"/>
  </r>
  <r>
    <s v="CA-2011-139542"/>
    <x v="1166"/>
    <s v="Standard Class"/>
    <x v="0"/>
    <s v="Philadelphia"/>
    <x v="12"/>
    <s v="United States"/>
    <n v="19120"/>
    <s v="East"/>
    <x v="1"/>
    <x v="1"/>
    <n v="13.698000000000002"/>
    <x v="5959"/>
    <n v="1.47"/>
    <s v="Medium"/>
  </r>
  <r>
    <s v="CA-2011-106803"/>
    <x v="389"/>
    <s v="Standard Class"/>
    <x v="0"/>
    <s v="Cottage Grove"/>
    <x v="7"/>
    <s v="United States"/>
    <n v="55016"/>
    <s v="Central"/>
    <x v="1"/>
    <x v="9"/>
    <n v="24.56"/>
    <x v="5720"/>
    <n v="1.46"/>
    <s v="Medium"/>
  </r>
  <r>
    <s v="CA-2014-116715"/>
    <x v="89"/>
    <s v="First Class"/>
    <x v="1"/>
    <s v="San Francisco"/>
    <x v="1"/>
    <s v="United States"/>
    <n v="94122"/>
    <s v="West"/>
    <x v="1"/>
    <x v="12"/>
    <n v="8.56"/>
    <x v="5815"/>
    <n v="1.46"/>
    <s v="High"/>
  </r>
  <r>
    <s v="US-2012-141453"/>
    <x v="415"/>
    <s v="Second Class"/>
    <x v="2"/>
    <s v="Austin"/>
    <x v="6"/>
    <s v="United States"/>
    <n v="78745"/>
    <s v="Central"/>
    <x v="1"/>
    <x v="1"/>
    <n v="3.8819999999999988"/>
    <x v="5960"/>
    <n v="1.46"/>
    <s v="Critical"/>
  </r>
  <r>
    <s v="CA-2014-109757"/>
    <x v="142"/>
    <s v="Second Class"/>
    <x v="0"/>
    <s v="Akron"/>
    <x v="18"/>
    <s v="United States"/>
    <n v="44312"/>
    <s v="East"/>
    <x v="1"/>
    <x v="12"/>
    <n v="11.520000000000001"/>
    <x v="5961"/>
    <n v="1.46"/>
    <s v="Medium"/>
  </r>
  <r>
    <s v="US-2014-163790"/>
    <x v="4"/>
    <s v="Second Class"/>
    <x v="2"/>
    <s v="Danville"/>
    <x v="1"/>
    <s v="United States"/>
    <n v="94526"/>
    <s v="West"/>
    <x v="1"/>
    <x v="16"/>
    <n v="5.58"/>
    <x v="5962"/>
    <n v="1.46"/>
    <s v="Critical"/>
  </r>
  <r>
    <s v="CA-2011-166086"/>
    <x v="499"/>
    <s v="Standard Class"/>
    <x v="0"/>
    <s v="Lawrence"/>
    <x v="15"/>
    <s v="United States"/>
    <n v="1841"/>
    <s v="East"/>
    <x v="1"/>
    <x v="13"/>
    <n v="8.64"/>
    <x v="5673"/>
    <n v="1.46"/>
    <s v="High"/>
  </r>
  <r>
    <s v="CA-2014-135937"/>
    <x v="615"/>
    <s v="Standard Class"/>
    <x v="2"/>
    <s v="Gilbert"/>
    <x v="28"/>
    <s v="United States"/>
    <n v="85234"/>
    <s v="West"/>
    <x v="1"/>
    <x v="14"/>
    <n v="10.64"/>
    <x v="5963"/>
    <n v="1.46"/>
    <s v="Low"/>
  </r>
  <r>
    <s v="CA-2011-118192"/>
    <x v="188"/>
    <s v="Standard Class"/>
    <x v="0"/>
    <s v="Newark"/>
    <x v="18"/>
    <s v="United States"/>
    <n v="43055"/>
    <s v="East"/>
    <x v="1"/>
    <x v="12"/>
    <n v="37.408000000000001"/>
    <x v="4756"/>
    <n v="1.46"/>
    <s v="Medium"/>
  </r>
  <r>
    <s v="CA-2012-131457"/>
    <x v="152"/>
    <s v="Standard Class"/>
    <x v="1"/>
    <s v="Redlands"/>
    <x v="1"/>
    <s v="United States"/>
    <n v="92374"/>
    <s v="West"/>
    <x v="1"/>
    <x v="14"/>
    <n v="14.280000000000001"/>
    <x v="5964"/>
    <n v="1.45"/>
    <s v="Low"/>
  </r>
  <r>
    <s v="CA-2012-110016"/>
    <x v="297"/>
    <s v="Standard Class"/>
    <x v="1"/>
    <s v="Detroit"/>
    <x v="11"/>
    <s v="United States"/>
    <n v="48227"/>
    <s v="Central"/>
    <x v="1"/>
    <x v="12"/>
    <n v="19.920000000000002"/>
    <x v="5965"/>
    <n v="1.45"/>
    <s v="High"/>
  </r>
  <r>
    <s v="CA-2013-155670"/>
    <x v="877"/>
    <s v="Second Class"/>
    <x v="0"/>
    <s v="Jacksonville"/>
    <x v="2"/>
    <s v="United States"/>
    <n v="28540"/>
    <s v="South"/>
    <x v="1"/>
    <x v="12"/>
    <n v="10.272000000000002"/>
    <x v="4486"/>
    <n v="1.45"/>
    <s v="Medium"/>
  </r>
  <r>
    <s v="CA-2013-151155"/>
    <x v="1050"/>
    <s v="Standard Class"/>
    <x v="2"/>
    <s v="Jackson"/>
    <x v="42"/>
    <s v="United States"/>
    <n v="39212"/>
    <s v="South"/>
    <x v="2"/>
    <x v="11"/>
    <n v="18.920000000000002"/>
    <x v="5966"/>
    <n v="1.45"/>
    <s v="High"/>
  </r>
  <r>
    <s v="CA-2013-151512"/>
    <x v="553"/>
    <s v="Standard Class"/>
    <x v="1"/>
    <s v="Denver"/>
    <x v="29"/>
    <s v="United States"/>
    <n v="80219"/>
    <s v="West"/>
    <x v="1"/>
    <x v="8"/>
    <n v="18.72"/>
    <x v="5967"/>
    <n v="1.45"/>
    <s v="Medium"/>
  </r>
  <r>
    <s v="US-2011-102715"/>
    <x v="274"/>
    <s v="Second Class"/>
    <x v="0"/>
    <s v="Miami"/>
    <x v="9"/>
    <s v="United States"/>
    <n v="33180"/>
    <s v="South"/>
    <x v="1"/>
    <x v="16"/>
    <n v="6.911999999999999"/>
    <x v="5968"/>
    <n v="1.45"/>
    <s v="Critical"/>
  </r>
  <r>
    <s v="CA-2014-125472"/>
    <x v="916"/>
    <s v="First Class"/>
    <x v="0"/>
    <s v="Lafayette"/>
    <x v="25"/>
    <s v="United States"/>
    <n v="70506"/>
    <s v="South"/>
    <x v="2"/>
    <x v="11"/>
    <n v="8.01"/>
    <x v="5969"/>
    <n v="1.45"/>
    <s v="Medium"/>
  </r>
  <r>
    <s v="CA-2012-156923"/>
    <x v="1047"/>
    <s v="Standard Class"/>
    <x v="1"/>
    <s v="Dover"/>
    <x v="27"/>
    <s v="United States"/>
    <n v="3820"/>
    <s v="East"/>
    <x v="1"/>
    <x v="12"/>
    <n v="35.880000000000003"/>
    <x v="5749"/>
    <n v="1.45"/>
    <s v="Medium"/>
  </r>
  <r>
    <s v="CA-2013-106950"/>
    <x v="250"/>
    <s v="Standard Class"/>
    <x v="0"/>
    <s v="Charlotte"/>
    <x v="2"/>
    <s v="United States"/>
    <n v="28205"/>
    <s v="South"/>
    <x v="1"/>
    <x v="1"/>
    <n v="22.911000000000005"/>
    <x v="5970"/>
    <n v="1.45"/>
    <s v="High"/>
  </r>
  <r>
    <s v="US-2014-112347"/>
    <x v="89"/>
    <s v="Standard Class"/>
    <x v="1"/>
    <s v="Denver"/>
    <x v="29"/>
    <s v="United States"/>
    <n v="80219"/>
    <s v="West"/>
    <x v="1"/>
    <x v="1"/>
    <n v="36.624000000000002"/>
    <x v="5971"/>
    <n v="1.45"/>
    <s v="Medium"/>
  </r>
  <r>
    <s v="CA-2011-133830"/>
    <x v="359"/>
    <s v="Standard Class"/>
    <x v="0"/>
    <s v="Los Angeles"/>
    <x v="1"/>
    <s v="United States"/>
    <n v="90045"/>
    <s v="West"/>
    <x v="1"/>
    <x v="13"/>
    <n v="26.46"/>
    <x v="5972"/>
    <n v="1.45"/>
    <s v="Medium"/>
  </r>
  <r>
    <s v="CA-2014-141614"/>
    <x v="284"/>
    <s v="Standard Class"/>
    <x v="1"/>
    <s v="Orlando"/>
    <x v="9"/>
    <s v="United States"/>
    <n v="32839"/>
    <s v="South"/>
    <x v="1"/>
    <x v="12"/>
    <n v="20.736000000000004"/>
    <x v="4243"/>
    <n v="1.45"/>
    <s v="Medium"/>
  </r>
  <r>
    <s v="CA-2013-114307"/>
    <x v="988"/>
    <s v="Standard Class"/>
    <x v="1"/>
    <s v="Columbia"/>
    <x v="30"/>
    <s v="United States"/>
    <n v="21044"/>
    <s v="East"/>
    <x v="2"/>
    <x v="11"/>
    <n v="27.42"/>
    <x v="5613"/>
    <n v="1.45"/>
    <s v="Medium"/>
  </r>
  <r>
    <s v="CA-2013-118178"/>
    <x v="1008"/>
    <s v="Standard Class"/>
    <x v="1"/>
    <s v="Nashville"/>
    <x v="35"/>
    <s v="United States"/>
    <n v="37211"/>
    <s v="South"/>
    <x v="1"/>
    <x v="1"/>
    <n v="31.086000000000006"/>
    <x v="5973"/>
    <n v="1.45"/>
    <s v="Medium"/>
  </r>
  <r>
    <s v="CA-2013-109806"/>
    <x v="398"/>
    <s v="Standard Class"/>
    <x v="1"/>
    <s v="Los Angeles"/>
    <x v="1"/>
    <s v="United States"/>
    <n v="90036"/>
    <s v="West"/>
    <x v="1"/>
    <x v="13"/>
    <n v="20.100000000000001"/>
    <x v="5974"/>
    <n v="1.44"/>
    <s v="Medium"/>
  </r>
  <r>
    <s v="CA-2014-156951"/>
    <x v="95"/>
    <s v="Standard Class"/>
    <x v="1"/>
    <s v="Seattle"/>
    <x v="8"/>
    <s v="United States"/>
    <n v="98105"/>
    <s v="West"/>
    <x v="1"/>
    <x v="1"/>
    <n v="81.088000000000008"/>
    <x v="5975"/>
    <n v="1.44"/>
    <s v="Medium"/>
  </r>
  <r>
    <s v="US-2013-156986"/>
    <x v="593"/>
    <s v="Standard Class"/>
    <x v="0"/>
    <s v="Salem"/>
    <x v="34"/>
    <s v="United States"/>
    <n v="97301"/>
    <s v="West"/>
    <x v="1"/>
    <x v="1"/>
    <n v="16.821000000000005"/>
    <x v="5976"/>
    <n v="1.44"/>
    <s v="High"/>
  </r>
  <r>
    <s v="CA-2011-153150"/>
    <x v="404"/>
    <s v="Second Class"/>
    <x v="1"/>
    <s v="Seattle"/>
    <x v="8"/>
    <s v="United States"/>
    <n v="98105"/>
    <s v="West"/>
    <x v="1"/>
    <x v="1"/>
    <n v="19.920000000000002"/>
    <x v="5977"/>
    <n v="1.44"/>
    <s v="Medium"/>
  </r>
  <r>
    <s v="CA-2013-163384"/>
    <x v="356"/>
    <s v="First Class"/>
    <x v="2"/>
    <s v="San Francisco"/>
    <x v="1"/>
    <s v="United States"/>
    <n v="94122"/>
    <s v="West"/>
    <x v="1"/>
    <x v="1"/>
    <n v="13.216000000000001"/>
    <x v="5312"/>
    <n v="1.44"/>
    <s v="High"/>
  </r>
  <r>
    <s v="CA-2014-138422"/>
    <x v="601"/>
    <s v="First Class"/>
    <x v="2"/>
    <s v="Fort Collins"/>
    <x v="29"/>
    <s v="United States"/>
    <n v="80525"/>
    <s v="West"/>
    <x v="1"/>
    <x v="14"/>
    <n v="14.352000000000002"/>
    <x v="5186"/>
    <n v="1.44"/>
    <s v="Medium"/>
  </r>
  <r>
    <s v="CA-2012-121720"/>
    <x v="209"/>
    <s v="First Class"/>
    <x v="1"/>
    <s v="Lakeland"/>
    <x v="9"/>
    <s v="United States"/>
    <n v="33801"/>
    <s v="South"/>
    <x v="2"/>
    <x v="11"/>
    <n v="48.671999999999997"/>
    <x v="5978"/>
    <n v="1.44"/>
    <s v="Medium"/>
  </r>
  <r>
    <s v="CA-2013-145982"/>
    <x v="747"/>
    <s v="Second Class"/>
    <x v="0"/>
    <s v="Quincy"/>
    <x v="15"/>
    <s v="United States"/>
    <n v="2169"/>
    <s v="East"/>
    <x v="1"/>
    <x v="1"/>
    <n v="29"/>
    <x v="5979"/>
    <n v="1.44"/>
    <s v="Medium"/>
  </r>
  <r>
    <s v="US-2011-123183"/>
    <x v="78"/>
    <s v="Standard Class"/>
    <x v="1"/>
    <s v="Wilmington"/>
    <x v="19"/>
    <s v="United States"/>
    <n v="19805"/>
    <s v="East"/>
    <x v="1"/>
    <x v="15"/>
    <n v="22.5"/>
    <x v="4573"/>
    <n v="1.44"/>
    <s v="Medium"/>
  </r>
  <r>
    <s v="CA-2013-148852"/>
    <x v="602"/>
    <s v="Standard Class"/>
    <x v="0"/>
    <s v="Santa Ana"/>
    <x v="1"/>
    <s v="United States"/>
    <n v="92704"/>
    <s v="West"/>
    <x v="1"/>
    <x v="12"/>
    <n v="45.36"/>
    <x v="2506"/>
    <n v="1.44"/>
    <s v="Medium"/>
  </r>
  <r>
    <s v="CA-2012-154284"/>
    <x v="105"/>
    <s v="Second Class"/>
    <x v="2"/>
    <s v="Saint Charles"/>
    <x v="5"/>
    <s v="United States"/>
    <n v="60174"/>
    <s v="Central"/>
    <x v="1"/>
    <x v="13"/>
    <n v="59.903999999999996"/>
    <x v="3313"/>
    <n v="1.44"/>
    <s v="Medium"/>
  </r>
  <r>
    <s v="CA-2013-119074"/>
    <x v="1173"/>
    <s v="Standard Class"/>
    <x v="1"/>
    <s v="Columbus"/>
    <x v="10"/>
    <s v="United States"/>
    <n v="31907"/>
    <s v="South"/>
    <x v="2"/>
    <x v="11"/>
    <n v="20.239999999999998"/>
    <x v="5980"/>
    <n v="1.44"/>
    <s v="Medium"/>
  </r>
  <r>
    <s v="CA-2014-126676"/>
    <x v="678"/>
    <s v="First Class"/>
    <x v="1"/>
    <s v="Hempstead"/>
    <x v="0"/>
    <s v="United States"/>
    <n v="11550"/>
    <s v="East"/>
    <x v="1"/>
    <x v="14"/>
    <n v="7.98"/>
    <x v="5981"/>
    <n v="1.44"/>
    <s v="Critical"/>
  </r>
  <r>
    <s v="CA-2013-169194"/>
    <x v="679"/>
    <s v="Standard Class"/>
    <x v="0"/>
    <s v="Dover"/>
    <x v="19"/>
    <s v="United States"/>
    <n v="19901"/>
    <s v="East"/>
    <x v="0"/>
    <x v="4"/>
    <n v="21.8"/>
    <x v="4575"/>
    <n v="1.43"/>
    <s v="Medium"/>
  </r>
  <r>
    <s v="CA-2011-132962"/>
    <x v="690"/>
    <s v="First Class"/>
    <x v="0"/>
    <s v="Philadelphia"/>
    <x v="12"/>
    <s v="United States"/>
    <n v="19143"/>
    <s v="East"/>
    <x v="1"/>
    <x v="12"/>
    <n v="15.552000000000003"/>
    <x v="4153"/>
    <n v="1.43"/>
    <s v="High"/>
  </r>
  <r>
    <s v="CA-2013-155481"/>
    <x v="453"/>
    <s v="Standard Class"/>
    <x v="1"/>
    <s v="Philadelphia"/>
    <x v="12"/>
    <s v="United States"/>
    <n v="19140"/>
    <s v="East"/>
    <x v="0"/>
    <x v="4"/>
    <n v="23.987999999999996"/>
    <x v="5982"/>
    <n v="1.43"/>
    <s v="Medium"/>
  </r>
  <r>
    <s v="US-2011-160780"/>
    <x v="50"/>
    <s v="Same Day"/>
    <x v="0"/>
    <s v="Pueblo"/>
    <x v="29"/>
    <s v="United States"/>
    <n v="81001"/>
    <s v="West"/>
    <x v="1"/>
    <x v="1"/>
    <n v="25.164000000000001"/>
    <x v="5983"/>
    <n v="1.43"/>
    <s v="High"/>
  </r>
  <r>
    <s v="CA-2014-110842"/>
    <x v="245"/>
    <s v="Standard Class"/>
    <x v="0"/>
    <s v="Los Angeles"/>
    <x v="1"/>
    <s v="United States"/>
    <n v="90036"/>
    <s v="West"/>
    <x v="1"/>
    <x v="12"/>
    <n v="19.440000000000001"/>
    <x v="3585"/>
    <n v="1.43"/>
    <s v="Medium"/>
  </r>
  <r>
    <s v="CA-2012-161718"/>
    <x v="305"/>
    <s v="Standard Class"/>
    <x v="0"/>
    <s v="Hempstead"/>
    <x v="0"/>
    <s v="United States"/>
    <n v="11550"/>
    <s v="East"/>
    <x v="2"/>
    <x v="11"/>
    <n v="28.44"/>
    <x v="5984"/>
    <n v="1.43"/>
    <s v="Medium"/>
  </r>
  <r>
    <s v="CA-2014-106355"/>
    <x v="490"/>
    <s v="First Class"/>
    <x v="2"/>
    <s v="Meriden"/>
    <x v="33"/>
    <s v="United States"/>
    <n v="6450"/>
    <s v="East"/>
    <x v="1"/>
    <x v="13"/>
    <n v="11.12"/>
    <x v="5985"/>
    <n v="1.43"/>
    <s v="Medium"/>
  </r>
  <r>
    <s v="CA-2014-157112"/>
    <x v="798"/>
    <s v="First Class"/>
    <x v="1"/>
    <s v="Columbus"/>
    <x v="18"/>
    <s v="United States"/>
    <n v="43229"/>
    <s v="East"/>
    <x v="1"/>
    <x v="1"/>
    <n v="11.760000000000002"/>
    <x v="5986"/>
    <n v="1.43"/>
    <s v="Critical"/>
  </r>
  <r>
    <s v="CA-2014-112172"/>
    <x v="498"/>
    <s v="Second Class"/>
    <x v="1"/>
    <s v="New York City"/>
    <x v="0"/>
    <s v="United States"/>
    <n v="10024"/>
    <s v="East"/>
    <x v="1"/>
    <x v="16"/>
    <n v="14.129999999999999"/>
    <x v="5987"/>
    <n v="1.43"/>
    <s v="Medium"/>
  </r>
  <r>
    <s v="CA-2014-142125"/>
    <x v="146"/>
    <s v="Standard Class"/>
    <x v="1"/>
    <s v="Milwaukee"/>
    <x v="16"/>
    <s v="United States"/>
    <n v="53209"/>
    <s v="Central"/>
    <x v="1"/>
    <x v="1"/>
    <n v="21.9"/>
    <x v="5940"/>
    <n v="1.43"/>
    <s v="Low"/>
  </r>
  <r>
    <s v="US-2011-120236"/>
    <x v="1117"/>
    <s v="First Class"/>
    <x v="2"/>
    <s v="Houston"/>
    <x v="6"/>
    <s v="United States"/>
    <n v="77095"/>
    <s v="Central"/>
    <x v="1"/>
    <x v="1"/>
    <n v="7.6799999999999979"/>
    <x v="5988"/>
    <n v="1.43"/>
    <s v="High"/>
  </r>
  <r>
    <s v="CA-2012-124450"/>
    <x v="449"/>
    <s v="Standard Class"/>
    <x v="0"/>
    <s v="Washington"/>
    <x v="44"/>
    <s v="United States"/>
    <n v="20016"/>
    <s v="East"/>
    <x v="1"/>
    <x v="13"/>
    <n v="22.740000000000002"/>
    <x v="5989"/>
    <n v="1.42"/>
    <s v="Medium"/>
  </r>
  <r>
    <s v="CA-2013-128531"/>
    <x v="249"/>
    <s v="Second Class"/>
    <x v="0"/>
    <s v="Dallas"/>
    <x v="6"/>
    <s v="United States"/>
    <n v="75217"/>
    <s v="Central"/>
    <x v="1"/>
    <x v="16"/>
    <n v="4.3440000000000003"/>
    <x v="5990"/>
    <n v="1.42"/>
    <s v="Critical"/>
  </r>
  <r>
    <s v="CA-2011-129091"/>
    <x v="598"/>
    <s v="Standard Class"/>
    <x v="1"/>
    <s v="Columbus"/>
    <x v="10"/>
    <s v="United States"/>
    <n v="31907"/>
    <s v="South"/>
    <x v="1"/>
    <x v="14"/>
    <n v="11.36"/>
    <x v="4970"/>
    <n v="1.42"/>
    <s v="High"/>
  </r>
  <r>
    <s v="CA-2011-100895"/>
    <x v="669"/>
    <s v="Standard Class"/>
    <x v="0"/>
    <s v="Roswell"/>
    <x v="10"/>
    <s v="United States"/>
    <n v="30076"/>
    <s v="South"/>
    <x v="1"/>
    <x v="13"/>
    <n v="8.56"/>
    <x v="5991"/>
    <n v="1.42"/>
    <s v="High"/>
  </r>
  <r>
    <s v="CA-2013-145303"/>
    <x v="1033"/>
    <s v="First Class"/>
    <x v="0"/>
    <s v="Dallas"/>
    <x v="6"/>
    <s v="United States"/>
    <n v="75081"/>
    <s v="Central"/>
    <x v="1"/>
    <x v="1"/>
    <n v="10.023999999999997"/>
    <x v="5992"/>
    <n v="1.42"/>
    <s v="Medium"/>
  </r>
  <r>
    <s v="US-2013-161683"/>
    <x v="153"/>
    <s v="Standard Class"/>
    <x v="0"/>
    <s v="Philadelphia"/>
    <x v="12"/>
    <s v="United States"/>
    <n v="19134"/>
    <s v="East"/>
    <x v="1"/>
    <x v="1"/>
    <n v="18.192000000000004"/>
    <x v="5993"/>
    <n v="1.42"/>
    <s v="Medium"/>
  </r>
  <r>
    <s v="CA-2014-134565"/>
    <x v="536"/>
    <s v="Second Class"/>
    <x v="0"/>
    <s v="Seattle"/>
    <x v="8"/>
    <s v="United States"/>
    <n v="98103"/>
    <s v="West"/>
    <x v="1"/>
    <x v="1"/>
    <n v="18.288"/>
    <x v="5994"/>
    <n v="1.42"/>
    <s v="Medium"/>
  </r>
  <r>
    <s v="CA-2012-105158"/>
    <x v="825"/>
    <s v="Standard Class"/>
    <x v="1"/>
    <s v="Rochester"/>
    <x v="7"/>
    <s v="United States"/>
    <n v="55901"/>
    <s v="Central"/>
    <x v="1"/>
    <x v="12"/>
    <n v="36.839999999999996"/>
    <x v="4449"/>
    <n v="1.42"/>
    <s v="Medium"/>
  </r>
  <r>
    <s v="CA-2013-159639"/>
    <x v="675"/>
    <s v="Standard Class"/>
    <x v="1"/>
    <s v="Westfield"/>
    <x v="14"/>
    <s v="United States"/>
    <n v="7090"/>
    <s v="East"/>
    <x v="2"/>
    <x v="11"/>
    <n v="31.56"/>
    <x v="3531"/>
    <n v="1.42"/>
    <s v="Medium"/>
  </r>
  <r>
    <s v="CA-2014-107244"/>
    <x v="392"/>
    <s v="Standard Class"/>
    <x v="0"/>
    <s v="Los Angeles"/>
    <x v="1"/>
    <s v="United States"/>
    <n v="90004"/>
    <s v="West"/>
    <x v="2"/>
    <x v="11"/>
    <n v="19.760000000000002"/>
    <x v="5995"/>
    <n v="1.42"/>
    <s v="Medium"/>
  </r>
  <r>
    <s v="CA-2012-104486"/>
    <x v="967"/>
    <s v="Standard Class"/>
    <x v="0"/>
    <s v="San Francisco"/>
    <x v="1"/>
    <s v="United States"/>
    <n v="94109"/>
    <s v="West"/>
    <x v="1"/>
    <x v="1"/>
    <n v="12.176000000000002"/>
    <x v="5996"/>
    <n v="1.42"/>
    <s v="High"/>
  </r>
  <r>
    <s v="CA-2013-145009"/>
    <x v="88"/>
    <s v="Second Class"/>
    <x v="1"/>
    <s v="Chicago"/>
    <x v="5"/>
    <s v="United States"/>
    <n v="60610"/>
    <s v="Central"/>
    <x v="1"/>
    <x v="15"/>
    <n v="11.952000000000002"/>
    <x v="5997"/>
    <n v="1.42"/>
    <s v="High"/>
  </r>
  <r>
    <s v="CA-2013-158302"/>
    <x v="272"/>
    <s v="Second Class"/>
    <x v="2"/>
    <s v="Columbus"/>
    <x v="18"/>
    <s v="United States"/>
    <n v="43229"/>
    <s v="East"/>
    <x v="1"/>
    <x v="12"/>
    <n v="10.584000000000001"/>
    <x v="5998"/>
    <n v="1.42"/>
    <s v="High"/>
  </r>
  <r>
    <s v="CA-2013-131639"/>
    <x v="27"/>
    <s v="Standard Class"/>
    <x v="1"/>
    <s v="Carlsbad"/>
    <x v="41"/>
    <s v="United States"/>
    <n v="88220"/>
    <s v="West"/>
    <x v="1"/>
    <x v="1"/>
    <n v="11.416"/>
    <x v="5999"/>
    <n v="1.42"/>
    <s v="Low"/>
  </r>
  <r>
    <s v="CA-2014-102925"/>
    <x v="723"/>
    <s v="Second Class"/>
    <x v="0"/>
    <s v="New York City"/>
    <x v="0"/>
    <s v="United States"/>
    <n v="10024"/>
    <s v="East"/>
    <x v="1"/>
    <x v="1"/>
    <n v="11.423999999999999"/>
    <x v="5451"/>
    <n v="1.42"/>
    <s v="Medium"/>
  </r>
  <r>
    <s v="CA-2013-110772"/>
    <x v="454"/>
    <s v="Second Class"/>
    <x v="2"/>
    <s v="Columbus"/>
    <x v="18"/>
    <s v="United States"/>
    <n v="43229"/>
    <s v="East"/>
    <x v="1"/>
    <x v="15"/>
    <n v="18.496000000000002"/>
    <x v="6000"/>
    <n v="1.41"/>
    <s v="Medium"/>
  </r>
  <r>
    <s v="CA-2011-153479"/>
    <x v="156"/>
    <s v="Standard Class"/>
    <x v="0"/>
    <s v="Vallejo"/>
    <x v="1"/>
    <s v="United States"/>
    <n v="94591"/>
    <s v="West"/>
    <x v="1"/>
    <x v="15"/>
    <n v="14.450000000000001"/>
    <x v="6001"/>
    <n v="1.41"/>
    <s v="High"/>
  </r>
  <r>
    <s v="CA-2011-101931"/>
    <x v="403"/>
    <s v="First Class"/>
    <x v="1"/>
    <s v="Los Angeles"/>
    <x v="1"/>
    <s v="United States"/>
    <n v="90049"/>
    <s v="West"/>
    <x v="1"/>
    <x v="3"/>
    <n v="6.28"/>
    <x v="6002"/>
    <n v="1.41"/>
    <s v="High"/>
  </r>
  <r>
    <s v="US-2013-107440"/>
    <x v="23"/>
    <s v="Standard Class"/>
    <x v="1"/>
    <s v="Lakewood"/>
    <x v="14"/>
    <s v="United States"/>
    <n v="8701"/>
    <s v="East"/>
    <x v="1"/>
    <x v="1"/>
    <n v="25.299999999999997"/>
    <x v="5507"/>
    <n v="1.41"/>
    <s v="Medium"/>
  </r>
  <r>
    <s v="CA-2014-149853"/>
    <x v="110"/>
    <s v="Standard Class"/>
    <x v="0"/>
    <s v="Hialeah"/>
    <x v="9"/>
    <s v="United States"/>
    <n v="33012"/>
    <s v="South"/>
    <x v="1"/>
    <x v="12"/>
    <n v="15.552000000000003"/>
    <x v="4153"/>
    <n v="1.41"/>
    <s v="Medium"/>
  </r>
  <r>
    <s v="US-2014-105046"/>
    <x v="271"/>
    <s v="Standard Class"/>
    <x v="2"/>
    <s v="Rome"/>
    <x v="0"/>
    <s v="United States"/>
    <n v="13440"/>
    <s v="East"/>
    <x v="2"/>
    <x v="11"/>
    <n v="39.08"/>
    <x v="6003"/>
    <n v="1.41"/>
    <s v="Medium"/>
  </r>
  <r>
    <s v="CA-2014-168396"/>
    <x v="843"/>
    <s v="Second Class"/>
    <x v="0"/>
    <s v="San Francisco"/>
    <x v="1"/>
    <s v="United States"/>
    <n v="94122"/>
    <s v="West"/>
    <x v="1"/>
    <x v="15"/>
    <n v="51.75"/>
    <x v="3241"/>
    <n v="1.41"/>
    <s v="Medium"/>
  </r>
  <r>
    <s v="CA-2013-151323"/>
    <x v="803"/>
    <s v="Standard Class"/>
    <x v="2"/>
    <s v="Seattle"/>
    <x v="8"/>
    <s v="United States"/>
    <n v="98103"/>
    <s v="West"/>
    <x v="1"/>
    <x v="16"/>
    <n v="17.05"/>
    <x v="6004"/>
    <n v="1.41"/>
    <s v="Medium"/>
  </r>
  <r>
    <s v="CA-2014-107986"/>
    <x v="951"/>
    <s v="Same Day"/>
    <x v="0"/>
    <s v="Seattle"/>
    <x v="8"/>
    <s v="United States"/>
    <n v="98103"/>
    <s v="West"/>
    <x v="1"/>
    <x v="9"/>
    <n v="31.44"/>
    <x v="3176"/>
    <n v="1.41"/>
    <s v="High"/>
  </r>
  <r>
    <s v="CA-2013-129126"/>
    <x v="808"/>
    <s v="Standard Class"/>
    <x v="0"/>
    <s v="New York City"/>
    <x v="0"/>
    <s v="United States"/>
    <n v="10011"/>
    <s v="East"/>
    <x v="1"/>
    <x v="1"/>
    <n v="23.12"/>
    <x v="6005"/>
    <n v="1.41"/>
    <s v="Medium"/>
  </r>
  <r>
    <s v="CA-2013-140130"/>
    <x v="474"/>
    <s v="Standard Class"/>
    <x v="1"/>
    <s v="Tulsa"/>
    <x v="17"/>
    <s v="United States"/>
    <n v="74133"/>
    <s v="Central"/>
    <x v="1"/>
    <x v="3"/>
    <n v="21.96"/>
    <x v="5710"/>
    <n v="1.41"/>
    <s v="Medium"/>
  </r>
  <r>
    <s v="CA-2014-102974"/>
    <x v="876"/>
    <s v="Standard Class"/>
    <x v="1"/>
    <s v="Los Angeles"/>
    <x v="1"/>
    <s v="United States"/>
    <n v="90032"/>
    <s v="West"/>
    <x v="1"/>
    <x v="13"/>
    <n v="23.32"/>
    <x v="3676"/>
    <n v="1.41"/>
    <s v="Medium"/>
  </r>
  <r>
    <s v="CA-2012-167255"/>
    <x v="331"/>
    <s v="Second Class"/>
    <x v="2"/>
    <s v="San Francisco"/>
    <x v="1"/>
    <s v="United States"/>
    <n v="94110"/>
    <s v="West"/>
    <x v="1"/>
    <x v="12"/>
    <n v="12.96"/>
    <x v="4432"/>
    <n v="1.41"/>
    <s v="High"/>
  </r>
  <r>
    <s v="CA-2012-109386"/>
    <x v="16"/>
    <s v="Second Class"/>
    <x v="0"/>
    <s v="Hampton"/>
    <x v="3"/>
    <s v="United States"/>
    <n v="23666"/>
    <s v="South"/>
    <x v="1"/>
    <x v="13"/>
    <n v="27.9"/>
    <x v="6006"/>
    <n v="1.41"/>
    <s v="Medium"/>
  </r>
  <r>
    <s v="CA-2014-155642"/>
    <x v="468"/>
    <s v="Standard Class"/>
    <x v="1"/>
    <s v="Chicago"/>
    <x v="5"/>
    <s v="United States"/>
    <n v="60653"/>
    <s v="Central"/>
    <x v="2"/>
    <x v="11"/>
    <n v="22.608000000000001"/>
    <x v="4612"/>
    <n v="1.41"/>
    <s v="Medium"/>
  </r>
  <r>
    <s v="CA-2011-103527"/>
    <x v="175"/>
    <s v="Second Class"/>
    <x v="0"/>
    <s v="Chicago"/>
    <x v="5"/>
    <s v="United States"/>
    <n v="60653"/>
    <s v="Central"/>
    <x v="1"/>
    <x v="12"/>
    <n v="10.896000000000001"/>
    <x v="6007"/>
    <n v="1.41"/>
    <s v="High"/>
  </r>
  <r>
    <s v="CA-2012-102316"/>
    <x v="802"/>
    <s v="Second Class"/>
    <x v="1"/>
    <s v="Los Angeles"/>
    <x v="1"/>
    <s v="United States"/>
    <n v="90045"/>
    <s v="West"/>
    <x v="0"/>
    <x v="4"/>
    <n v="15.984000000000002"/>
    <x v="4408"/>
    <n v="1.41"/>
    <s v="High"/>
  </r>
  <r>
    <s v="US-2011-154655"/>
    <x v="1200"/>
    <s v="Standard Class"/>
    <x v="1"/>
    <s v="Chicago"/>
    <x v="5"/>
    <s v="United States"/>
    <n v="60623"/>
    <s v="Central"/>
    <x v="1"/>
    <x v="3"/>
    <n v="22.240000000000002"/>
    <x v="6008"/>
    <n v="1.41"/>
    <s v="Medium"/>
  </r>
  <r>
    <s v="CA-2013-105585"/>
    <x v="31"/>
    <s v="First Class"/>
    <x v="0"/>
    <s v="San Jose"/>
    <x v="1"/>
    <s v="United States"/>
    <n v="95123"/>
    <s v="West"/>
    <x v="1"/>
    <x v="16"/>
    <n v="10.23"/>
    <x v="6009"/>
    <n v="1.4"/>
    <s v="High"/>
  </r>
  <r>
    <s v="CA-2012-117961"/>
    <x v="427"/>
    <s v="Standard Class"/>
    <x v="1"/>
    <s v="Leominster"/>
    <x v="15"/>
    <s v="United States"/>
    <n v="1453"/>
    <s v="East"/>
    <x v="1"/>
    <x v="12"/>
    <n v="10.95"/>
    <x v="6010"/>
    <n v="1.4"/>
    <s v="High"/>
  </r>
  <r>
    <s v="CA-2012-156524"/>
    <x v="779"/>
    <s v="Standard Class"/>
    <x v="0"/>
    <s v="New York City"/>
    <x v="0"/>
    <s v="United States"/>
    <n v="10011"/>
    <s v="East"/>
    <x v="1"/>
    <x v="12"/>
    <n v="19.649999999999999"/>
    <x v="4512"/>
    <n v="1.4"/>
    <s v="Medium"/>
  </r>
  <r>
    <s v="CA-2011-106719"/>
    <x v="1139"/>
    <s v="Same Day"/>
    <x v="1"/>
    <s v="Billings"/>
    <x v="37"/>
    <s v="United States"/>
    <n v="59102"/>
    <s v="West"/>
    <x v="1"/>
    <x v="1"/>
    <n v="8.2880000000000003"/>
    <x v="6011"/>
    <n v="1.4"/>
    <s v="Medium"/>
  </r>
  <r>
    <s v="US-2011-109036"/>
    <x v="28"/>
    <s v="Standard Class"/>
    <x v="0"/>
    <s v="Seattle"/>
    <x v="8"/>
    <s v="United States"/>
    <n v="98103"/>
    <s v="West"/>
    <x v="1"/>
    <x v="15"/>
    <n v="31.049999999999997"/>
    <x v="3201"/>
    <n v="1.4"/>
    <s v="Medium"/>
  </r>
  <r>
    <s v="US-2012-110569"/>
    <x v="433"/>
    <s v="Standard Class"/>
    <x v="0"/>
    <s v="Phoenix"/>
    <x v="28"/>
    <s v="United States"/>
    <n v="85023"/>
    <s v="West"/>
    <x v="1"/>
    <x v="1"/>
    <n v="19.194000000000003"/>
    <x v="6012"/>
    <n v="1.4"/>
    <s v="Low"/>
  </r>
  <r>
    <s v="US-2014-105389"/>
    <x v="187"/>
    <s v="Second Class"/>
    <x v="0"/>
    <s v="San Antonio"/>
    <x v="6"/>
    <s v="United States"/>
    <n v="78207"/>
    <s v="Central"/>
    <x v="1"/>
    <x v="13"/>
    <n v="10.272000000000002"/>
    <x v="6013"/>
    <n v="1.4"/>
    <s v="Medium"/>
  </r>
  <r>
    <s v="CA-2011-133704"/>
    <x v="259"/>
    <s v="Standard Class"/>
    <x v="2"/>
    <s v="Los Angeles"/>
    <x v="1"/>
    <s v="United States"/>
    <n v="90004"/>
    <s v="West"/>
    <x v="1"/>
    <x v="1"/>
    <n v="20.231999999999999"/>
    <x v="6014"/>
    <n v="1.4"/>
    <s v="Medium"/>
  </r>
  <r>
    <s v="CA-2014-145772"/>
    <x v="384"/>
    <s v="Standard Class"/>
    <x v="1"/>
    <s v="Los Angeles"/>
    <x v="1"/>
    <s v="United States"/>
    <n v="90036"/>
    <s v="West"/>
    <x v="1"/>
    <x v="12"/>
    <n v="11.96"/>
    <x v="6015"/>
    <n v="1.4"/>
    <s v="High"/>
  </r>
  <r>
    <s v="CA-2014-152226"/>
    <x v="914"/>
    <s v="Standard Class"/>
    <x v="0"/>
    <s v="Cincinnati"/>
    <x v="18"/>
    <s v="United States"/>
    <n v="45231"/>
    <s v="East"/>
    <x v="1"/>
    <x v="15"/>
    <n v="5.9039999999999999"/>
    <x v="6016"/>
    <n v="1.4"/>
    <s v="High"/>
  </r>
  <r>
    <s v="CA-2014-168389"/>
    <x v="423"/>
    <s v="Standard Class"/>
    <x v="1"/>
    <s v="Jacksonville"/>
    <x v="9"/>
    <s v="United States"/>
    <n v="32216"/>
    <s v="South"/>
    <x v="1"/>
    <x v="13"/>
    <n v="13.584000000000001"/>
    <x v="6017"/>
    <n v="1.4"/>
    <s v="Medium"/>
  </r>
  <r>
    <s v="CA-2012-113740"/>
    <x v="70"/>
    <s v="Second Class"/>
    <x v="0"/>
    <s v="New York City"/>
    <x v="0"/>
    <s v="United States"/>
    <n v="10035"/>
    <s v="East"/>
    <x v="2"/>
    <x v="11"/>
    <n v="14.91"/>
    <x v="5228"/>
    <n v="1.4"/>
    <s v="Medium"/>
  </r>
  <r>
    <s v="CA-2013-101329"/>
    <x v="247"/>
    <s v="Standard Class"/>
    <x v="0"/>
    <s v="Rome"/>
    <x v="0"/>
    <s v="United States"/>
    <n v="13440"/>
    <s v="East"/>
    <x v="1"/>
    <x v="13"/>
    <n v="32.129999999999995"/>
    <x v="6018"/>
    <n v="1.4"/>
    <s v="Medium"/>
  </r>
  <r>
    <s v="CA-2011-119172"/>
    <x v="529"/>
    <s v="Standard Class"/>
    <x v="2"/>
    <s v="Chicago"/>
    <x v="5"/>
    <s v="United States"/>
    <n v="60610"/>
    <s v="Central"/>
    <x v="1"/>
    <x v="12"/>
    <n v="17.472000000000001"/>
    <x v="5278"/>
    <n v="1.4"/>
    <s v="High"/>
  </r>
  <r>
    <s v="CA-2012-146262"/>
    <x v="560"/>
    <s v="Standard Class"/>
    <x v="1"/>
    <s v="Medina"/>
    <x v="18"/>
    <s v="United States"/>
    <n v="44256"/>
    <s v="East"/>
    <x v="1"/>
    <x v="15"/>
    <n v="23.680000000000003"/>
    <x v="5369"/>
    <n v="1.39"/>
    <s v="Medium"/>
  </r>
  <r>
    <s v="CA-2012-158792"/>
    <x v="830"/>
    <s v="Standard Class"/>
    <x v="0"/>
    <s v="Lawrence"/>
    <x v="15"/>
    <s v="United States"/>
    <n v="1841"/>
    <s v="East"/>
    <x v="1"/>
    <x v="16"/>
    <n v="22.200000000000003"/>
    <x v="6019"/>
    <n v="1.39"/>
    <s v="Low"/>
  </r>
  <r>
    <s v="CA-2011-125612"/>
    <x v="820"/>
    <s v="Standard Class"/>
    <x v="0"/>
    <s v="New York City"/>
    <x v="0"/>
    <s v="United States"/>
    <n v="10035"/>
    <s v="East"/>
    <x v="1"/>
    <x v="9"/>
    <n v="21.36"/>
    <x v="5547"/>
    <n v="1.39"/>
    <s v="Medium"/>
  </r>
  <r>
    <s v="CA-2014-157987"/>
    <x v="166"/>
    <s v="Standard Class"/>
    <x v="1"/>
    <s v="New York City"/>
    <x v="0"/>
    <s v="United States"/>
    <n v="10009"/>
    <s v="East"/>
    <x v="1"/>
    <x v="8"/>
    <n v="12.98"/>
    <x v="6020"/>
    <n v="1.39"/>
    <s v="High"/>
  </r>
  <r>
    <s v="CA-2013-136434"/>
    <x v="17"/>
    <s v="Standard Class"/>
    <x v="0"/>
    <s v="Richmond"/>
    <x v="22"/>
    <s v="United States"/>
    <n v="47374"/>
    <s v="Central"/>
    <x v="2"/>
    <x v="11"/>
    <n v="17.309999999999999"/>
    <x v="5560"/>
    <n v="1.39"/>
    <s v="Low"/>
  </r>
  <r>
    <s v="CA-2014-166142"/>
    <x v="361"/>
    <s v="Standard Class"/>
    <x v="0"/>
    <s v="Wilmington"/>
    <x v="19"/>
    <s v="United States"/>
    <n v="19805"/>
    <s v="East"/>
    <x v="1"/>
    <x v="1"/>
    <n v="26.549999999999997"/>
    <x v="6021"/>
    <n v="1.39"/>
    <s v="Medium"/>
  </r>
  <r>
    <s v="CA-2011-159520"/>
    <x v="643"/>
    <s v="Standard Class"/>
    <x v="1"/>
    <s v="Long Beach"/>
    <x v="0"/>
    <s v="United States"/>
    <n v="11561"/>
    <s v="East"/>
    <x v="1"/>
    <x v="3"/>
    <n v="17.14"/>
    <x v="6022"/>
    <n v="1.39"/>
    <s v="Medium"/>
  </r>
  <r>
    <s v="CA-2012-112375"/>
    <x v="105"/>
    <s v="Standard Class"/>
    <x v="0"/>
    <s v="Daytona Beach"/>
    <x v="9"/>
    <s v="United States"/>
    <n v="32114"/>
    <s v="South"/>
    <x v="1"/>
    <x v="14"/>
    <n v="27.312000000000001"/>
    <x v="6023"/>
    <n v="1.39"/>
    <s v="Medium"/>
  </r>
  <r>
    <s v="CA-2011-159709"/>
    <x v="419"/>
    <s v="Standard Class"/>
    <x v="0"/>
    <s v="Kent"/>
    <x v="8"/>
    <s v="United States"/>
    <n v="98031"/>
    <s v="West"/>
    <x v="0"/>
    <x v="4"/>
    <n v="43.6"/>
    <x v="5477"/>
    <n v="1.39"/>
    <s v="Medium"/>
  </r>
  <r>
    <s v="CA-2014-139717"/>
    <x v="394"/>
    <s v="Second Class"/>
    <x v="0"/>
    <s v="Lancaster"/>
    <x v="18"/>
    <s v="United States"/>
    <n v="43130"/>
    <s v="East"/>
    <x v="1"/>
    <x v="12"/>
    <n v="10.368000000000002"/>
    <x v="6024"/>
    <n v="1.39"/>
    <s v="High"/>
  </r>
  <r>
    <s v="US-2011-165589"/>
    <x v="1202"/>
    <s v="Same Day"/>
    <x v="0"/>
    <s v="Lubbock"/>
    <x v="6"/>
    <s v="United States"/>
    <n v="79424"/>
    <s v="Central"/>
    <x v="2"/>
    <x v="11"/>
    <n v="25.16"/>
    <x v="6025"/>
    <n v="1.39"/>
    <s v="High"/>
  </r>
  <r>
    <s v="CA-2011-101266"/>
    <x v="136"/>
    <s v="Second Class"/>
    <x v="0"/>
    <s v="Springfield"/>
    <x v="3"/>
    <s v="United States"/>
    <n v="22153"/>
    <s v="South"/>
    <x v="1"/>
    <x v="12"/>
    <n v="13.36"/>
    <x v="4179"/>
    <n v="1.39"/>
    <s v="Medium"/>
  </r>
  <r>
    <s v="CA-2013-129126"/>
    <x v="808"/>
    <s v="Standard Class"/>
    <x v="0"/>
    <s v="New York City"/>
    <x v="0"/>
    <s v="United States"/>
    <n v="10011"/>
    <s v="East"/>
    <x v="1"/>
    <x v="16"/>
    <n v="21.48"/>
    <x v="6026"/>
    <n v="1.39"/>
    <s v="Medium"/>
  </r>
  <r>
    <s v="CA-2011-167997"/>
    <x v="873"/>
    <s v="First Class"/>
    <x v="1"/>
    <s v="Rapid City"/>
    <x v="48"/>
    <s v="United States"/>
    <n v="57701"/>
    <s v="Central"/>
    <x v="1"/>
    <x v="1"/>
    <n v="10.68"/>
    <x v="6027"/>
    <n v="1.39"/>
    <s v="High"/>
  </r>
  <r>
    <s v="CA-2013-161669"/>
    <x v="347"/>
    <s v="First Class"/>
    <x v="1"/>
    <s v="Los Angeles"/>
    <x v="1"/>
    <s v="United States"/>
    <n v="90036"/>
    <s v="West"/>
    <x v="1"/>
    <x v="3"/>
    <n v="11.36"/>
    <x v="6028"/>
    <n v="1.38"/>
    <s v="High"/>
  </r>
  <r>
    <s v="CA-2014-114216"/>
    <x v="166"/>
    <s v="Standard Class"/>
    <x v="0"/>
    <s v="Philadelphia"/>
    <x v="12"/>
    <s v="United States"/>
    <n v="19140"/>
    <s v="East"/>
    <x v="1"/>
    <x v="12"/>
    <n v="12.192"/>
    <x v="4724"/>
    <n v="1.38"/>
    <s v="High"/>
  </r>
  <r>
    <s v="CA-2014-162978"/>
    <x v="750"/>
    <s v="Standard Class"/>
    <x v="1"/>
    <s v="San Francisco"/>
    <x v="1"/>
    <s v="United States"/>
    <n v="94109"/>
    <s v="West"/>
    <x v="1"/>
    <x v="12"/>
    <n v="17.61"/>
    <x v="6029"/>
    <n v="1.38"/>
    <s v="Medium"/>
  </r>
  <r>
    <s v="CA-2011-168984"/>
    <x v="699"/>
    <s v="Standard Class"/>
    <x v="0"/>
    <s v="Tigard"/>
    <x v="34"/>
    <s v="United States"/>
    <n v="97224"/>
    <s v="West"/>
    <x v="1"/>
    <x v="12"/>
    <n v="15.552000000000003"/>
    <x v="4153"/>
    <n v="1.38"/>
    <s v="Medium"/>
  </r>
  <r>
    <s v="CA-2012-165624"/>
    <x v="946"/>
    <s v="Standard Class"/>
    <x v="0"/>
    <s v="Atlanta"/>
    <x v="10"/>
    <s v="United States"/>
    <n v="30318"/>
    <s v="South"/>
    <x v="1"/>
    <x v="8"/>
    <n v="25.86"/>
    <x v="5835"/>
    <n v="1.38"/>
    <s v="Medium"/>
  </r>
  <r>
    <s v="CA-2014-105410"/>
    <x v="626"/>
    <s v="First Class"/>
    <x v="0"/>
    <s v="San Francisco"/>
    <x v="1"/>
    <s v="United States"/>
    <n v="94110"/>
    <s v="West"/>
    <x v="1"/>
    <x v="1"/>
    <n v="19.824000000000002"/>
    <x v="6030"/>
    <n v="1.38"/>
    <s v="High"/>
  </r>
  <r>
    <s v="CA-2014-146458"/>
    <x v="113"/>
    <s v="Second Class"/>
    <x v="0"/>
    <s v="Springfield"/>
    <x v="3"/>
    <s v="United States"/>
    <n v="22153"/>
    <s v="South"/>
    <x v="1"/>
    <x v="13"/>
    <n v="22.959999999999997"/>
    <x v="5197"/>
    <n v="1.38"/>
    <s v="Medium"/>
  </r>
  <r>
    <s v="US-2014-135503"/>
    <x v="288"/>
    <s v="Standard Class"/>
    <x v="1"/>
    <s v="North Charleston"/>
    <x v="36"/>
    <s v="United States"/>
    <n v="29406"/>
    <s v="South"/>
    <x v="2"/>
    <x v="11"/>
    <n v="14.76"/>
    <x v="5251"/>
    <n v="1.38"/>
    <s v="Medium"/>
  </r>
  <r>
    <s v="CA-2014-117128"/>
    <x v="763"/>
    <s v="Second Class"/>
    <x v="0"/>
    <s v="New York City"/>
    <x v="0"/>
    <s v="United States"/>
    <n v="10024"/>
    <s v="East"/>
    <x v="1"/>
    <x v="15"/>
    <n v="11.07"/>
    <x v="5091"/>
    <n v="1.38"/>
    <s v="High"/>
  </r>
  <r>
    <s v="CA-2014-135860"/>
    <x v="456"/>
    <s v="Standard Class"/>
    <x v="0"/>
    <s v="Saginaw"/>
    <x v="11"/>
    <s v="United States"/>
    <n v="48601"/>
    <s v="Central"/>
    <x v="1"/>
    <x v="1"/>
    <n v="15.92"/>
    <x v="4802"/>
    <n v="1.37"/>
    <s v="Medium"/>
  </r>
  <r>
    <s v="CA-2014-167913"/>
    <x v="696"/>
    <s v="Second Class"/>
    <x v="0"/>
    <s v="Mission Viejo"/>
    <x v="1"/>
    <s v="United States"/>
    <n v="92691"/>
    <s v="West"/>
    <x v="1"/>
    <x v="15"/>
    <n v="26.25"/>
    <x v="6031"/>
    <n v="1.37"/>
    <s v="High"/>
  </r>
  <r>
    <s v="CA-2013-123722"/>
    <x v="597"/>
    <s v="Standard Class"/>
    <x v="1"/>
    <s v="Irving"/>
    <x v="6"/>
    <s v="United States"/>
    <n v="75061"/>
    <s v="Central"/>
    <x v="1"/>
    <x v="15"/>
    <n v="15.936000000000002"/>
    <x v="5258"/>
    <n v="1.37"/>
    <s v="Medium"/>
  </r>
  <r>
    <s v="US-2013-108455"/>
    <x v="371"/>
    <s v="Standard Class"/>
    <x v="0"/>
    <s v="San Francisco"/>
    <x v="1"/>
    <s v="United States"/>
    <n v="94122"/>
    <s v="West"/>
    <x v="1"/>
    <x v="12"/>
    <n v="25.92"/>
    <x v="4039"/>
    <n v="1.37"/>
    <s v="Medium"/>
  </r>
  <r>
    <s v="CA-2013-157868"/>
    <x v="147"/>
    <s v="Standard Class"/>
    <x v="1"/>
    <s v="Grand Rapids"/>
    <x v="11"/>
    <s v="United States"/>
    <n v="49505"/>
    <s v="Central"/>
    <x v="1"/>
    <x v="16"/>
    <n v="24.849999999999998"/>
    <x v="6032"/>
    <n v="1.37"/>
    <s v="Medium"/>
  </r>
  <r>
    <s v="CA-2011-165379"/>
    <x v="1039"/>
    <s v="Standard Class"/>
    <x v="1"/>
    <s v="Dallas"/>
    <x v="6"/>
    <s v="United States"/>
    <n v="75217"/>
    <s v="Central"/>
    <x v="1"/>
    <x v="12"/>
    <n v="14.352000000000002"/>
    <x v="5184"/>
    <n v="1.37"/>
    <s v="Medium"/>
  </r>
  <r>
    <s v="CA-2013-126543"/>
    <x v="836"/>
    <s v="Second Class"/>
    <x v="1"/>
    <s v="Toledo"/>
    <x v="18"/>
    <s v="United States"/>
    <n v="43615"/>
    <s v="East"/>
    <x v="2"/>
    <x v="11"/>
    <n v="15.168000000000001"/>
    <x v="6033"/>
    <n v="1.37"/>
    <s v="Medium"/>
  </r>
  <r>
    <s v="CA-2011-145387"/>
    <x v="96"/>
    <s v="Second Class"/>
    <x v="0"/>
    <s v="Cranston"/>
    <x v="20"/>
    <s v="United States"/>
    <n v="2920"/>
    <s v="East"/>
    <x v="1"/>
    <x v="1"/>
    <n v="34.08"/>
    <x v="6034"/>
    <n v="1.37"/>
    <s v="Medium"/>
  </r>
  <r>
    <s v="CA-2013-101385"/>
    <x v="597"/>
    <s v="Standard Class"/>
    <x v="0"/>
    <s v="San Francisco"/>
    <x v="1"/>
    <s v="United States"/>
    <n v="94109"/>
    <s v="West"/>
    <x v="1"/>
    <x v="13"/>
    <n v="16.559999999999999"/>
    <x v="6035"/>
    <n v="1.37"/>
    <s v="Medium"/>
  </r>
  <r>
    <s v="CA-2014-132647"/>
    <x v="129"/>
    <s v="Standard Class"/>
    <x v="2"/>
    <s v="Perth Amboy"/>
    <x v="14"/>
    <s v="United States"/>
    <n v="8861"/>
    <s v="East"/>
    <x v="1"/>
    <x v="12"/>
    <n v="11.76"/>
    <x v="4961"/>
    <n v="1.37"/>
    <s v="Medium"/>
  </r>
  <r>
    <s v="US-2012-167220"/>
    <x v="589"/>
    <s v="Standard Class"/>
    <x v="0"/>
    <s v="Austin"/>
    <x v="6"/>
    <s v="United States"/>
    <n v="78745"/>
    <s v="Central"/>
    <x v="0"/>
    <x v="0"/>
    <n v="22.368000000000002"/>
    <x v="6036"/>
    <n v="1.37"/>
    <s v="Medium"/>
  </r>
  <r>
    <s v="CA-2014-134152"/>
    <x v="657"/>
    <s v="Standard Class"/>
    <x v="1"/>
    <s v="Seattle"/>
    <x v="8"/>
    <s v="United States"/>
    <n v="98103"/>
    <s v="West"/>
    <x v="1"/>
    <x v="13"/>
    <n v="31.44"/>
    <x v="6037"/>
    <n v="1.37"/>
    <s v="Medium"/>
  </r>
  <r>
    <s v="CA-2012-158421"/>
    <x v="202"/>
    <s v="Standard Class"/>
    <x v="0"/>
    <s v="Columbia"/>
    <x v="36"/>
    <s v="United States"/>
    <n v="29203"/>
    <s v="South"/>
    <x v="1"/>
    <x v="12"/>
    <n v="23.92"/>
    <x v="4128"/>
    <n v="1.37"/>
    <s v="Medium"/>
  </r>
  <r>
    <s v="CA-2014-112004"/>
    <x v="899"/>
    <s v="First Class"/>
    <x v="1"/>
    <s v="Chester"/>
    <x v="12"/>
    <s v="United States"/>
    <n v="19013"/>
    <s v="East"/>
    <x v="1"/>
    <x v="1"/>
    <n v="8.5950000000000024"/>
    <x v="6038"/>
    <n v="1.37"/>
    <s v="Medium"/>
  </r>
  <r>
    <s v="US-2011-127978"/>
    <x v="775"/>
    <s v="Standard Class"/>
    <x v="1"/>
    <s v="Columbus"/>
    <x v="18"/>
    <s v="United States"/>
    <n v="43229"/>
    <s v="East"/>
    <x v="1"/>
    <x v="15"/>
    <n v="15.120000000000001"/>
    <x v="5271"/>
    <n v="1.37"/>
    <s v="Medium"/>
  </r>
  <r>
    <s v="CA-2012-123113"/>
    <x v="62"/>
    <s v="Second Class"/>
    <x v="0"/>
    <s v="Morristown"/>
    <x v="14"/>
    <s v="United States"/>
    <n v="7960"/>
    <s v="East"/>
    <x v="1"/>
    <x v="13"/>
    <n v="17.940000000000001"/>
    <x v="5669"/>
    <n v="1.37"/>
    <s v="Medium"/>
  </r>
  <r>
    <s v="US-2011-151015"/>
    <x v="30"/>
    <s v="Standard Class"/>
    <x v="0"/>
    <s v="Chicago"/>
    <x v="5"/>
    <s v="United States"/>
    <n v="60653"/>
    <s v="Central"/>
    <x v="1"/>
    <x v="12"/>
    <n v="19.136000000000003"/>
    <x v="6039"/>
    <n v="1.37"/>
    <s v="Medium"/>
  </r>
  <r>
    <s v="CA-2011-122679"/>
    <x v="399"/>
    <s v="Standard Class"/>
    <x v="2"/>
    <s v="Los Angeles"/>
    <x v="1"/>
    <s v="United States"/>
    <n v="90008"/>
    <s v="West"/>
    <x v="1"/>
    <x v="13"/>
    <n v="19.68"/>
    <x v="6040"/>
    <n v="1.37"/>
    <s v="Medium"/>
  </r>
  <r>
    <s v="CA-2014-114412"/>
    <x v="759"/>
    <s v="Standard Class"/>
    <x v="0"/>
    <s v="Concord"/>
    <x v="2"/>
    <s v="United States"/>
    <n v="28027"/>
    <s v="South"/>
    <x v="1"/>
    <x v="12"/>
    <n v="15.552000000000003"/>
    <x v="4153"/>
    <n v="1.36"/>
    <s v="High"/>
  </r>
  <r>
    <s v="CA-2014-126774"/>
    <x v="759"/>
    <s v="First Class"/>
    <x v="0"/>
    <s v="Arlington"/>
    <x v="3"/>
    <s v="United States"/>
    <n v="22204"/>
    <s v="South"/>
    <x v="1"/>
    <x v="13"/>
    <n v="4.8899999999999997"/>
    <x v="6041"/>
    <n v="1.36"/>
    <s v="Critical"/>
  </r>
  <r>
    <s v="CA-2011-145576"/>
    <x v="9"/>
    <s v="Second Class"/>
    <x v="0"/>
    <s v="Tampa"/>
    <x v="9"/>
    <s v="United States"/>
    <n v="33614"/>
    <s v="South"/>
    <x v="2"/>
    <x v="11"/>
    <n v="13.128"/>
    <x v="6042"/>
    <n v="1.36"/>
    <s v="High"/>
  </r>
  <r>
    <s v="CA-2014-159457"/>
    <x v="307"/>
    <s v="Standard Class"/>
    <x v="0"/>
    <s v="Houston"/>
    <x v="6"/>
    <s v="United States"/>
    <n v="77095"/>
    <s v="Central"/>
    <x v="0"/>
    <x v="4"/>
    <n v="16.68"/>
    <x v="6043"/>
    <n v="1.36"/>
    <s v="Medium"/>
  </r>
  <r>
    <s v="CA-2014-123491"/>
    <x v="351"/>
    <s v="Standard Class"/>
    <x v="0"/>
    <s v="San Francisco"/>
    <x v="1"/>
    <s v="United States"/>
    <n v="94122"/>
    <s v="West"/>
    <x v="0"/>
    <x v="4"/>
    <n v="148.47999999999999"/>
    <x v="2751"/>
    <n v="1.36"/>
    <s v="Medium"/>
  </r>
  <r>
    <s v="CA-2012-130785"/>
    <x v="825"/>
    <s v="Standard Class"/>
    <x v="0"/>
    <s v="San Diego"/>
    <x v="1"/>
    <s v="United States"/>
    <n v="92105"/>
    <s v="West"/>
    <x v="1"/>
    <x v="1"/>
    <n v="28.752000000000002"/>
    <x v="6044"/>
    <n v="1.36"/>
    <s v="Medium"/>
  </r>
  <r>
    <s v="CA-2014-110905"/>
    <x v="574"/>
    <s v="Second Class"/>
    <x v="0"/>
    <s v="Springfield"/>
    <x v="21"/>
    <s v="United States"/>
    <n v="65807"/>
    <s v="Central"/>
    <x v="1"/>
    <x v="1"/>
    <n v="13.71"/>
    <x v="6045"/>
    <n v="1.36"/>
    <s v="Medium"/>
  </r>
  <r>
    <s v="CA-2013-124352"/>
    <x v="478"/>
    <s v="Standard Class"/>
    <x v="2"/>
    <s v="Oklahoma City"/>
    <x v="17"/>
    <s v="United States"/>
    <n v="73120"/>
    <s v="Central"/>
    <x v="1"/>
    <x v="15"/>
    <n v="20.16"/>
    <x v="4631"/>
    <n v="1.36"/>
    <s v="Medium"/>
  </r>
  <r>
    <s v="CA-2012-147830"/>
    <x v="69"/>
    <s v="First Class"/>
    <x v="0"/>
    <s v="Newark"/>
    <x v="18"/>
    <s v="United States"/>
    <n v="43055"/>
    <s v="East"/>
    <x v="0"/>
    <x v="4"/>
    <n v="101.98799999999999"/>
    <x v="6046"/>
    <n v="1.36"/>
    <s v="High"/>
  </r>
  <r>
    <s v="CA-2014-122595"/>
    <x v="253"/>
    <s v="Standard Class"/>
    <x v="2"/>
    <s v="Chicago"/>
    <x v="5"/>
    <s v="United States"/>
    <n v="60653"/>
    <s v="Central"/>
    <x v="0"/>
    <x v="4"/>
    <n v="52.679999999999993"/>
    <x v="3814"/>
    <n v="1.36"/>
    <s v="Medium"/>
  </r>
  <r>
    <s v="CA-2012-105599"/>
    <x v="368"/>
    <s v="Same Day"/>
    <x v="0"/>
    <s v="New York City"/>
    <x v="0"/>
    <s v="United States"/>
    <n v="10011"/>
    <s v="East"/>
    <x v="1"/>
    <x v="9"/>
    <n v="13.96"/>
    <x v="6047"/>
    <n v="1.36"/>
    <s v="Medium"/>
  </r>
  <r>
    <s v="CA-2014-112725"/>
    <x v="190"/>
    <s v="Standard Class"/>
    <x v="2"/>
    <s v="San Francisco"/>
    <x v="1"/>
    <s v="United States"/>
    <n v="94110"/>
    <s v="West"/>
    <x v="1"/>
    <x v="13"/>
    <n v="12.74"/>
    <x v="6048"/>
    <n v="1.36"/>
    <s v="Low"/>
  </r>
  <r>
    <s v="CA-2012-118738"/>
    <x v="385"/>
    <s v="Standard Class"/>
    <x v="1"/>
    <s v="Houston"/>
    <x v="6"/>
    <s v="United States"/>
    <n v="77041"/>
    <s v="Central"/>
    <x v="1"/>
    <x v="12"/>
    <n v="10.368000000000002"/>
    <x v="4622"/>
    <n v="1.36"/>
    <s v="Low"/>
  </r>
  <r>
    <s v="CA-2014-116680"/>
    <x v="142"/>
    <s v="Second Class"/>
    <x v="0"/>
    <s v="San Francisco"/>
    <x v="1"/>
    <s v="United States"/>
    <n v="94122"/>
    <s v="West"/>
    <x v="1"/>
    <x v="1"/>
    <n v="13.343999999999998"/>
    <x v="5320"/>
    <n v="1.36"/>
    <s v="High"/>
  </r>
  <r>
    <s v="CA-2011-105249"/>
    <x v="320"/>
    <s v="Same Day"/>
    <x v="2"/>
    <s v="San Francisco"/>
    <x v="1"/>
    <s v="United States"/>
    <n v="94122"/>
    <s v="West"/>
    <x v="1"/>
    <x v="3"/>
    <n v="7.36"/>
    <x v="6049"/>
    <n v="1.36"/>
    <s v="Medium"/>
  </r>
  <r>
    <s v="CA-2013-143441"/>
    <x v="396"/>
    <s v="Same Day"/>
    <x v="0"/>
    <s v="Laredo"/>
    <x v="6"/>
    <s v="United States"/>
    <n v="78041"/>
    <s v="Central"/>
    <x v="1"/>
    <x v="15"/>
    <n v="11.840000000000002"/>
    <x v="6050"/>
    <n v="1.36"/>
    <s v="High"/>
  </r>
  <r>
    <s v="CA-2013-113733"/>
    <x v="272"/>
    <s v="Standard Class"/>
    <x v="0"/>
    <s v="Greenville"/>
    <x v="2"/>
    <s v="United States"/>
    <n v="27834"/>
    <s v="South"/>
    <x v="0"/>
    <x v="0"/>
    <n v="16.560000000000002"/>
    <x v="6051"/>
    <n v="1.36"/>
    <s v="High"/>
  </r>
  <r>
    <s v="CA-2014-111262"/>
    <x v="1036"/>
    <s v="Second Class"/>
    <x v="0"/>
    <s v="Houston"/>
    <x v="6"/>
    <s v="United States"/>
    <n v="77095"/>
    <s v="Central"/>
    <x v="1"/>
    <x v="12"/>
    <n v="15.552000000000003"/>
    <x v="4153"/>
    <n v="1.36"/>
    <s v="High"/>
  </r>
  <r>
    <s v="CA-2013-123946"/>
    <x v="492"/>
    <s v="Standard Class"/>
    <x v="1"/>
    <s v="Springfield"/>
    <x v="3"/>
    <s v="United States"/>
    <n v="22153"/>
    <s v="South"/>
    <x v="0"/>
    <x v="0"/>
    <n v="20.700000000000003"/>
    <x v="6052"/>
    <n v="1.36"/>
    <s v="Medium"/>
  </r>
  <r>
    <s v="CA-2011-117478"/>
    <x v="162"/>
    <s v="First Class"/>
    <x v="0"/>
    <s v="Philadelphia"/>
    <x v="12"/>
    <s v="United States"/>
    <n v="19140"/>
    <s v="East"/>
    <x v="1"/>
    <x v="1"/>
    <n v="6.5700000000000012"/>
    <x v="6053"/>
    <n v="1.36"/>
    <s v="High"/>
  </r>
  <r>
    <s v="CA-2014-154102"/>
    <x v="861"/>
    <s v="Standard Class"/>
    <x v="2"/>
    <s v="San Francisco"/>
    <x v="1"/>
    <s v="United States"/>
    <n v="94109"/>
    <s v="West"/>
    <x v="1"/>
    <x v="12"/>
    <n v="29.900000000000002"/>
    <x v="3659"/>
    <n v="1.36"/>
    <s v="Medium"/>
  </r>
  <r>
    <s v="CA-2013-158806"/>
    <x v="1163"/>
    <s v="Standard Class"/>
    <x v="0"/>
    <s v="Amarillo"/>
    <x v="6"/>
    <s v="United States"/>
    <n v="79109"/>
    <s v="Central"/>
    <x v="1"/>
    <x v="12"/>
    <n v="25.920000000000005"/>
    <x v="4089"/>
    <n v="1.36"/>
    <s v="Medium"/>
  </r>
  <r>
    <s v="US-2013-152415"/>
    <x v="398"/>
    <s v="Standard Class"/>
    <x v="0"/>
    <s v="Marlborough"/>
    <x v="15"/>
    <s v="United States"/>
    <n v="1752"/>
    <s v="East"/>
    <x v="2"/>
    <x v="11"/>
    <n v="14.82"/>
    <x v="6054"/>
    <n v="1.36"/>
    <s v="Medium"/>
  </r>
  <r>
    <s v="US-2014-110149"/>
    <x v="288"/>
    <s v="First Class"/>
    <x v="0"/>
    <s v="Philadelphia"/>
    <x v="12"/>
    <s v="United States"/>
    <n v="19143"/>
    <s v="East"/>
    <x v="1"/>
    <x v="1"/>
    <n v="3.2730000000000006"/>
    <x v="6055"/>
    <n v="1.36"/>
    <s v="Critical"/>
  </r>
  <r>
    <s v="CA-2014-138870"/>
    <x v="326"/>
    <s v="Standard Class"/>
    <x v="0"/>
    <s v="San Francisco"/>
    <x v="1"/>
    <s v="United States"/>
    <n v="94109"/>
    <s v="West"/>
    <x v="1"/>
    <x v="12"/>
    <n v="24.56"/>
    <x v="3736"/>
    <n v="1.36"/>
    <s v="Medium"/>
  </r>
  <r>
    <s v="US-2011-147606"/>
    <x v="699"/>
    <s v="Second Class"/>
    <x v="0"/>
    <s v="Houston"/>
    <x v="6"/>
    <s v="United States"/>
    <n v="77070"/>
    <s v="Central"/>
    <x v="2"/>
    <x v="11"/>
    <n v="19.3"/>
    <x v="6056"/>
    <n v="1.35"/>
    <s v="Medium"/>
  </r>
  <r>
    <s v="CA-2011-111003"/>
    <x v="323"/>
    <s v="Standard Class"/>
    <x v="2"/>
    <s v="Lakewood"/>
    <x v="14"/>
    <s v="United States"/>
    <n v="8701"/>
    <s v="East"/>
    <x v="1"/>
    <x v="1"/>
    <n v="45.480000000000004"/>
    <x v="6057"/>
    <n v="1.35"/>
    <s v="Medium"/>
  </r>
  <r>
    <s v="CA-2014-134306"/>
    <x v="576"/>
    <s v="Standard Class"/>
    <x v="0"/>
    <s v="Lowell"/>
    <x v="15"/>
    <s v="United States"/>
    <n v="1852"/>
    <s v="East"/>
    <x v="1"/>
    <x v="12"/>
    <n v="24.56"/>
    <x v="3736"/>
    <n v="1.35"/>
    <s v="Medium"/>
  </r>
  <r>
    <s v="CA-2013-169943"/>
    <x v="766"/>
    <s v="Standard Class"/>
    <x v="0"/>
    <s v="New York City"/>
    <x v="0"/>
    <s v="United States"/>
    <n v="10011"/>
    <s v="East"/>
    <x v="2"/>
    <x v="11"/>
    <n v="39.76"/>
    <x v="6058"/>
    <n v="1.35"/>
    <s v="Medium"/>
  </r>
  <r>
    <s v="CA-2014-108441"/>
    <x v="683"/>
    <s v="Standard Class"/>
    <x v="0"/>
    <s v="New York City"/>
    <x v="0"/>
    <s v="United States"/>
    <n v="10035"/>
    <s v="East"/>
    <x v="1"/>
    <x v="1"/>
    <n v="13.128"/>
    <x v="6059"/>
    <n v="1.35"/>
    <s v="Medium"/>
  </r>
  <r>
    <s v="CA-2011-102869"/>
    <x v="175"/>
    <s v="Second Class"/>
    <x v="0"/>
    <s v="Philadelphia"/>
    <x v="12"/>
    <s v="United States"/>
    <n v="19140"/>
    <s v="East"/>
    <x v="1"/>
    <x v="12"/>
    <n v="15.552000000000003"/>
    <x v="4153"/>
    <n v="1.35"/>
    <s v="Medium"/>
  </r>
  <r>
    <s v="CA-2013-161095"/>
    <x v="592"/>
    <s v="Same Day"/>
    <x v="1"/>
    <s v="Los Angeles"/>
    <x v="1"/>
    <s v="United States"/>
    <n v="90032"/>
    <s v="West"/>
    <x v="1"/>
    <x v="1"/>
    <n v="7.7520000000000007"/>
    <x v="6060"/>
    <n v="1.35"/>
    <s v="High"/>
  </r>
  <r>
    <s v="US-2011-159618"/>
    <x v="543"/>
    <s v="Standard Class"/>
    <x v="1"/>
    <s v="Houston"/>
    <x v="6"/>
    <s v="United States"/>
    <n v="77036"/>
    <s v="Central"/>
    <x v="1"/>
    <x v="3"/>
    <n v="16.656000000000002"/>
    <x v="6061"/>
    <n v="1.35"/>
    <s v="Medium"/>
  </r>
  <r>
    <s v="CA-2014-100111"/>
    <x v="204"/>
    <s v="Standard Class"/>
    <x v="0"/>
    <s v="New York City"/>
    <x v="0"/>
    <s v="United States"/>
    <n v="10035"/>
    <s v="East"/>
    <x v="1"/>
    <x v="12"/>
    <n v="13.76"/>
    <x v="4262"/>
    <n v="1.35"/>
    <s v="Medium"/>
  </r>
  <r>
    <s v="CA-2012-115392"/>
    <x v="335"/>
    <s v="Second Class"/>
    <x v="2"/>
    <s v="Cambridge"/>
    <x v="15"/>
    <s v="United States"/>
    <n v="2138"/>
    <s v="East"/>
    <x v="1"/>
    <x v="1"/>
    <n v="22.450000000000003"/>
    <x v="6062"/>
    <n v="1.35"/>
    <s v="Medium"/>
  </r>
  <r>
    <s v="CA-2014-122987"/>
    <x v="1011"/>
    <s v="Same Day"/>
    <x v="0"/>
    <s v="Columbia"/>
    <x v="35"/>
    <s v="United States"/>
    <n v="38401"/>
    <s v="South"/>
    <x v="1"/>
    <x v="1"/>
    <n v="13.428000000000003"/>
    <x v="6063"/>
    <n v="1.35"/>
    <s v="Medium"/>
  </r>
  <r>
    <s v="CA-2013-124583"/>
    <x v="453"/>
    <s v="Second Class"/>
    <x v="2"/>
    <s v="Huntington Beach"/>
    <x v="1"/>
    <s v="United States"/>
    <n v="92646"/>
    <s v="West"/>
    <x v="1"/>
    <x v="14"/>
    <n v="12.78"/>
    <x v="6064"/>
    <n v="1.35"/>
    <s v="High"/>
  </r>
  <r>
    <s v="CA-2011-163223"/>
    <x v="92"/>
    <s v="Standard Class"/>
    <x v="1"/>
    <s v="Springfield"/>
    <x v="3"/>
    <s v="United States"/>
    <n v="22153"/>
    <s v="South"/>
    <x v="1"/>
    <x v="15"/>
    <n v="14.399999999999999"/>
    <x v="6065"/>
    <n v="1.35"/>
    <s v="Medium"/>
  </r>
  <r>
    <s v="CA-2012-150714"/>
    <x v="731"/>
    <s v="Standard Class"/>
    <x v="1"/>
    <s v="Springfield"/>
    <x v="34"/>
    <s v="United States"/>
    <n v="97477"/>
    <s v="West"/>
    <x v="1"/>
    <x v="1"/>
    <n v="14.301000000000002"/>
    <x v="6066"/>
    <n v="1.35"/>
    <s v="Medium"/>
  </r>
  <r>
    <s v="CA-2011-128237"/>
    <x v="816"/>
    <s v="Standard Class"/>
    <x v="0"/>
    <s v="San Francisco"/>
    <x v="1"/>
    <s v="United States"/>
    <n v="94110"/>
    <s v="West"/>
    <x v="1"/>
    <x v="13"/>
    <n v="14.88"/>
    <x v="5112"/>
    <n v="1.35"/>
    <s v="Medium"/>
  </r>
  <r>
    <s v="CA-2014-160927"/>
    <x v="990"/>
    <s v="Second Class"/>
    <x v="0"/>
    <s v="Marion"/>
    <x v="38"/>
    <s v="United States"/>
    <n v="52302"/>
    <s v="Central"/>
    <x v="1"/>
    <x v="9"/>
    <n v="13.48"/>
    <x v="6067"/>
    <n v="1.35"/>
    <s v="High"/>
  </r>
  <r>
    <s v="CA-2013-145583"/>
    <x v="238"/>
    <s v="Standard Class"/>
    <x v="0"/>
    <s v="Roseville"/>
    <x v="1"/>
    <s v="United States"/>
    <n v="95661"/>
    <s v="West"/>
    <x v="1"/>
    <x v="12"/>
    <n v="20.04"/>
    <x v="4035"/>
    <n v="1.34"/>
    <s v="Medium"/>
  </r>
  <r>
    <s v="CA-2014-136826"/>
    <x v="124"/>
    <s v="Standard Class"/>
    <x v="1"/>
    <s v="Chapel Hill"/>
    <x v="2"/>
    <s v="United States"/>
    <n v="27514"/>
    <s v="South"/>
    <x v="1"/>
    <x v="13"/>
    <n v="14.015999999999998"/>
    <x v="6068"/>
    <n v="1.34"/>
    <s v="Medium"/>
  </r>
  <r>
    <s v="CA-2013-112340"/>
    <x v="44"/>
    <s v="Standard Class"/>
    <x v="0"/>
    <s v="Riverside"/>
    <x v="1"/>
    <s v="United States"/>
    <n v="92503"/>
    <s v="West"/>
    <x v="1"/>
    <x v="12"/>
    <n v="22.919999999999998"/>
    <x v="4652"/>
    <n v="1.34"/>
    <s v="Medium"/>
  </r>
  <r>
    <s v="CA-2012-153108"/>
    <x v="570"/>
    <s v="Standard Class"/>
    <x v="0"/>
    <s v="New Castle"/>
    <x v="22"/>
    <s v="United States"/>
    <n v="47362"/>
    <s v="Central"/>
    <x v="0"/>
    <x v="4"/>
    <n v="23.92"/>
    <x v="3154"/>
    <n v="1.34"/>
    <s v="Medium"/>
  </r>
  <r>
    <s v="CA-2013-165848"/>
    <x v="134"/>
    <s v="Same Day"/>
    <x v="0"/>
    <s v="New York City"/>
    <x v="0"/>
    <s v="United States"/>
    <n v="10035"/>
    <s v="East"/>
    <x v="1"/>
    <x v="12"/>
    <n v="14.940000000000001"/>
    <x v="4409"/>
    <n v="1.34"/>
    <s v="High"/>
  </r>
  <r>
    <s v="CA-2014-112515"/>
    <x v="314"/>
    <s v="Second Class"/>
    <x v="1"/>
    <s v="Provo"/>
    <x v="26"/>
    <s v="United States"/>
    <n v="84604"/>
    <s v="West"/>
    <x v="1"/>
    <x v="15"/>
    <n v="14.399999999999999"/>
    <x v="4047"/>
    <n v="1.34"/>
    <s v="Medium"/>
  </r>
  <r>
    <s v="CA-2012-155306"/>
    <x v="338"/>
    <s v="Standard Class"/>
    <x v="0"/>
    <s v="San Francisco"/>
    <x v="1"/>
    <s v="United States"/>
    <n v="94122"/>
    <s v="West"/>
    <x v="1"/>
    <x v="12"/>
    <n v="11.96"/>
    <x v="5374"/>
    <n v="1.34"/>
    <s v="High"/>
  </r>
  <r>
    <s v="CA-2013-109365"/>
    <x v="63"/>
    <s v="Standard Class"/>
    <x v="0"/>
    <s v="Los Angeles"/>
    <x v="1"/>
    <s v="United States"/>
    <n v="90049"/>
    <s v="West"/>
    <x v="1"/>
    <x v="16"/>
    <n v="15.260000000000002"/>
    <x v="6069"/>
    <n v="1.34"/>
    <s v="Medium"/>
  </r>
  <r>
    <s v="CA-2014-136238"/>
    <x v="226"/>
    <s v="Standard Class"/>
    <x v="1"/>
    <s v="Odessa"/>
    <x v="6"/>
    <s v="United States"/>
    <n v="79762"/>
    <s v="Central"/>
    <x v="1"/>
    <x v="12"/>
    <n v="16.032"/>
    <x v="6070"/>
    <n v="1.34"/>
    <s v="Medium"/>
  </r>
  <r>
    <s v="CA-2013-126732"/>
    <x v="250"/>
    <s v="Standard Class"/>
    <x v="0"/>
    <s v="Los Angeles"/>
    <x v="1"/>
    <s v="United States"/>
    <n v="90036"/>
    <s v="West"/>
    <x v="1"/>
    <x v="9"/>
    <n v="23.669999999999998"/>
    <x v="6071"/>
    <n v="1.34"/>
    <s v="Medium"/>
  </r>
  <r>
    <s v="CA-2014-162789"/>
    <x v="54"/>
    <s v="Second Class"/>
    <x v="0"/>
    <s v="New York City"/>
    <x v="0"/>
    <s v="United States"/>
    <n v="10035"/>
    <s v="East"/>
    <x v="2"/>
    <x v="11"/>
    <n v="12.07"/>
    <x v="6072"/>
    <n v="1.34"/>
    <s v="High"/>
  </r>
  <r>
    <s v="US-2011-100853"/>
    <x v="9"/>
    <s v="Standard Class"/>
    <x v="1"/>
    <s v="Chicago"/>
    <x v="5"/>
    <s v="United States"/>
    <n v="60623"/>
    <s v="Central"/>
    <x v="1"/>
    <x v="15"/>
    <n v="20.16"/>
    <x v="6073"/>
    <n v="1.33"/>
    <s v="Medium"/>
  </r>
  <r>
    <s v="CA-2013-115756"/>
    <x v="203"/>
    <s v="Second Class"/>
    <x v="0"/>
    <s v="Detroit"/>
    <x v="11"/>
    <s v="United States"/>
    <n v="48227"/>
    <s v="Central"/>
    <x v="1"/>
    <x v="15"/>
    <n v="22.05"/>
    <x v="5741"/>
    <n v="1.33"/>
    <s v="Medium"/>
  </r>
  <r>
    <s v="CA-2014-136539"/>
    <x v="239"/>
    <s v="Standard Class"/>
    <x v="0"/>
    <s v="Round Rock"/>
    <x v="6"/>
    <s v="United States"/>
    <n v="78664"/>
    <s v="Central"/>
    <x v="1"/>
    <x v="13"/>
    <n v="27.168000000000003"/>
    <x v="5070"/>
    <n v="1.33"/>
    <s v="Medium"/>
  </r>
  <r>
    <s v="CA-2014-158407"/>
    <x v="1005"/>
    <s v="Standard Class"/>
    <x v="1"/>
    <s v="Monroe"/>
    <x v="2"/>
    <s v="United States"/>
    <n v="28110"/>
    <s v="South"/>
    <x v="2"/>
    <x v="11"/>
    <n v="31.983999999999998"/>
    <x v="2872"/>
    <n v="1.33"/>
    <s v="Medium"/>
  </r>
  <r>
    <s v="US-2012-164448"/>
    <x v="152"/>
    <s v="Second Class"/>
    <x v="1"/>
    <s v="Salinas"/>
    <x v="1"/>
    <s v="United States"/>
    <n v="93905"/>
    <s v="West"/>
    <x v="1"/>
    <x v="1"/>
    <n v="9.7280000000000015"/>
    <x v="6074"/>
    <n v="1.33"/>
    <s v="High"/>
  </r>
  <r>
    <s v="US-2013-116729"/>
    <x v="45"/>
    <s v="First Class"/>
    <x v="1"/>
    <s v="Los Angeles"/>
    <x v="1"/>
    <s v="United States"/>
    <n v="90049"/>
    <s v="West"/>
    <x v="1"/>
    <x v="12"/>
    <n v="45.36"/>
    <x v="2506"/>
    <n v="1.33"/>
    <s v="Medium"/>
  </r>
  <r>
    <s v="CA-2011-145317"/>
    <x v="151"/>
    <s v="Standard Class"/>
    <x v="2"/>
    <s v="Jacksonville"/>
    <x v="9"/>
    <s v="United States"/>
    <n v="32216"/>
    <s v="South"/>
    <x v="1"/>
    <x v="12"/>
    <n v="21.376000000000001"/>
    <x v="6075"/>
    <n v="1.33"/>
    <s v="Medium"/>
  </r>
  <r>
    <s v="CA-2014-143434"/>
    <x v="884"/>
    <s v="Standard Class"/>
    <x v="2"/>
    <s v="Saginaw"/>
    <x v="11"/>
    <s v="United States"/>
    <n v="48601"/>
    <s v="Central"/>
    <x v="2"/>
    <x v="11"/>
    <n v="19.760000000000002"/>
    <x v="5995"/>
    <n v="1.33"/>
    <s v="Medium"/>
  </r>
  <r>
    <s v="CA-2014-110373"/>
    <x v="494"/>
    <s v="Second Class"/>
    <x v="2"/>
    <s v="Chicago"/>
    <x v="5"/>
    <s v="United States"/>
    <n v="60610"/>
    <s v="Central"/>
    <x v="0"/>
    <x v="4"/>
    <n v="27.183999999999997"/>
    <x v="6076"/>
    <n v="1.33"/>
    <s v="Medium"/>
  </r>
  <r>
    <s v="US-2013-157308"/>
    <x v="1203"/>
    <s v="Standard Class"/>
    <x v="0"/>
    <s v="Seattle"/>
    <x v="8"/>
    <s v="United States"/>
    <n v="98105"/>
    <s v="West"/>
    <x v="1"/>
    <x v="1"/>
    <n v="15.712000000000002"/>
    <x v="5463"/>
    <n v="1.33"/>
    <s v="Medium"/>
  </r>
  <r>
    <s v="CA-2012-103961"/>
    <x v="556"/>
    <s v="Standard Class"/>
    <x v="0"/>
    <s v="Quincy"/>
    <x v="5"/>
    <s v="United States"/>
    <n v="62301"/>
    <s v="Central"/>
    <x v="1"/>
    <x v="15"/>
    <n v="19.824000000000002"/>
    <x v="6077"/>
    <n v="1.33"/>
    <s v="Medium"/>
  </r>
  <r>
    <s v="CA-2014-168641"/>
    <x v="256"/>
    <s v="Standard Class"/>
    <x v="0"/>
    <s v="New York City"/>
    <x v="0"/>
    <s v="United States"/>
    <n v="10035"/>
    <s v="East"/>
    <x v="1"/>
    <x v="12"/>
    <n v="12.96"/>
    <x v="4432"/>
    <n v="1.33"/>
    <s v="Low"/>
  </r>
  <r>
    <s v="CA-2011-158442"/>
    <x v="372"/>
    <s v="Same Day"/>
    <x v="0"/>
    <s v="Dallas"/>
    <x v="6"/>
    <s v="United States"/>
    <n v="75217"/>
    <s v="Central"/>
    <x v="1"/>
    <x v="12"/>
    <n v="15.552000000000003"/>
    <x v="4153"/>
    <n v="1.33"/>
    <s v="High"/>
  </r>
  <r>
    <s v="CA-2011-149538"/>
    <x v="761"/>
    <s v="Standard Class"/>
    <x v="1"/>
    <s v="Lafayette"/>
    <x v="25"/>
    <s v="United States"/>
    <n v="70506"/>
    <s v="South"/>
    <x v="1"/>
    <x v="12"/>
    <n v="12.96"/>
    <x v="5650"/>
    <n v="1.33"/>
    <s v="High"/>
  </r>
  <r>
    <s v="CA-2012-107678"/>
    <x v="983"/>
    <s v="Standard Class"/>
    <x v="0"/>
    <s v="Louisville"/>
    <x v="4"/>
    <s v="United States"/>
    <n v="40214"/>
    <s v="South"/>
    <x v="1"/>
    <x v="1"/>
    <n v="21.299999999999997"/>
    <x v="6078"/>
    <n v="1.33"/>
    <s v="Medium"/>
  </r>
  <r>
    <s v="CA-2012-121188"/>
    <x v="99"/>
    <s v="Standard Class"/>
    <x v="0"/>
    <s v="Los Angeles"/>
    <x v="1"/>
    <s v="United States"/>
    <n v="90049"/>
    <s v="West"/>
    <x v="0"/>
    <x v="4"/>
    <n v="43.176000000000002"/>
    <x v="3929"/>
    <n v="1.33"/>
    <s v="Medium"/>
  </r>
  <r>
    <s v="CA-2014-152198"/>
    <x v="265"/>
    <s v="First Class"/>
    <x v="0"/>
    <s v="Toledo"/>
    <x v="18"/>
    <s v="United States"/>
    <n v="43615"/>
    <s v="East"/>
    <x v="1"/>
    <x v="1"/>
    <n v="4.8600000000000012"/>
    <x v="6079"/>
    <n v="1.33"/>
    <s v="High"/>
  </r>
  <r>
    <s v="CA-2014-127726"/>
    <x v="34"/>
    <s v="Second Class"/>
    <x v="0"/>
    <s v="Georgetown"/>
    <x v="4"/>
    <s v="United States"/>
    <n v="40324"/>
    <s v="South"/>
    <x v="1"/>
    <x v="16"/>
    <n v="14.2"/>
    <x v="6080"/>
    <n v="1.33"/>
    <s v="Medium"/>
  </r>
  <r>
    <s v="CA-2014-111591"/>
    <x v="463"/>
    <s v="Standard Class"/>
    <x v="2"/>
    <s v="Seattle"/>
    <x v="8"/>
    <s v="United States"/>
    <n v="98105"/>
    <s v="West"/>
    <x v="2"/>
    <x v="11"/>
    <n v="22.14"/>
    <x v="5125"/>
    <n v="1.33"/>
    <s v="Medium"/>
  </r>
  <r>
    <s v="CA-2013-116596"/>
    <x v="811"/>
    <s v="Standard Class"/>
    <x v="0"/>
    <s v="New York City"/>
    <x v="0"/>
    <s v="United States"/>
    <n v="10011"/>
    <s v="East"/>
    <x v="1"/>
    <x v="9"/>
    <n v="33.479999999999997"/>
    <x v="6081"/>
    <n v="1.33"/>
    <s v="Medium"/>
  </r>
  <r>
    <s v="CA-2013-155516"/>
    <x v="44"/>
    <s v="Same Day"/>
    <x v="1"/>
    <s v="Manchester"/>
    <x v="33"/>
    <s v="United States"/>
    <n v="6040"/>
    <s v="East"/>
    <x v="1"/>
    <x v="3"/>
    <n v="7.36"/>
    <x v="6049"/>
    <n v="1.32"/>
    <s v="High"/>
  </r>
  <r>
    <s v="CA-2012-142755"/>
    <x v="581"/>
    <s v="Standard Class"/>
    <x v="0"/>
    <s v="Roswell"/>
    <x v="10"/>
    <s v="United States"/>
    <n v="30076"/>
    <s v="South"/>
    <x v="1"/>
    <x v="14"/>
    <n v="15.28"/>
    <x v="4650"/>
    <n v="1.32"/>
    <s v="High"/>
  </r>
  <r>
    <s v="CA-2011-146969"/>
    <x v="83"/>
    <s v="Standard Class"/>
    <x v="0"/>
    <s v="Los Angeles"/>
    <x v="1"/>
    <s v="United States"/>
    <n v="90045"/>
    <s v="West"/>
    <x v="1"/>
    <x v="12"/>
    <n v="6.48"/>
    <x v="6082"/>
    <n v="1.32"/>
    <s v="High"/>
  </r>
  <r>
    <s v="CA-2011-120768"/>
    <x v="193"/>
    <s v="Second Class"/>
    <x v="0"/>
    <s v="Florence"/>
    <x v="23"/>
    <s v="United States"/>
    <n v="35630"/>
    <s v="South"/>
    <x v="1"/>
    <x v="3"/>
    <n v="7.27"/>
    <x v="6083"/>
    <n v="1.32"/>
    <s v="High"/>
  </r>
  <r>
    <s v="CA-2012-130022"/>
    <x v="508"/>
    <s v="Standard Class"/>
    <x v="2"/>
    <s v="Eagan"/>
    <x v="7"/>
    <s v="United States"/>
    <n v="55122"/>
    <s v="Central"/>
    <x v="1"/>
    <x v="13"/>
    <n v="29.79"/>
    <x v="4969"/>
    <n v="1.32"/>
    <s v="Medium"/>
  </r>
  <r>
    <s v="CA-2013-167507"/>
    <x v="796"/>
    <s v="Standard Class"/>
    <x v="0"/>
    <s v="Redmond"/>
    <x v="34"/>
    <s v="United States"/>
    <n v="97756"/>
    <s v="West"/>
    <x v="2"/>
    <x v="11"/>
    <n v="22.784000000000002"/>
    <x v="6084"/>
    <n v="1.32"/>
    <s v="Medium"/>
  </r>
  <r>
    <s v="CA-2011-108189"/>
    <x v="461"/>
    <s v="First Class"/>
    <x v="1"/>
    <s v="Tempe"/>
    <x v="28"/>
    <s v="United States"/>
    <n v="85281"/>
    <s v="West"/>
    <x v="1"/>
    <x v="16"/>
    <n v="4.6719999999999997"/>
    <x v="6085"/>
    <n v="1.32"/>
    <s v="High"/>
  </r>
  <r>
    <s v="CA-2014-150525"/>
    <x v="615"/>
    <s v="Standard Class"/>
    <x v="2"/>
    <s v="Muskogee"/>
    <x v="17"/>
    <s v="United States"/>
    <n v="74403"/>
    <s v="Central"/>
    <x v="1"/>
    <x v="8"/>
    <n v="13.11"/>
    <x v="6086"/>
    <n v="1.32"/>
    <s v="Medium"/>
  </r>
  <r>
    <s v="US-2014-136679"/>
    <x v="978"/>
    <s v="Standard Class"/>
    <x v="0"/>
    <s v="Pasadena"/>
    <x v="6"/>
    <s v="United States"/>
    <n v="77506"/>
    <s v="Central"/>
    <x v="1"/>
    <x v="13"/>
    <n v="45.04"/>
    <x v="3016"/>
    <n v="1.32"/>
    <s v="Medium"/>
  </r>
  <r>
    <s v="CA-2014-136007"/>
    <x v="1051"/>
    <s v="Standard Class"/>
    <x v="1"/>
    <s v="Seattle"/>
    <x v="8"/>
    <s v="United States"/>
    <n v="98115"/>
    <s v="West"/>
    <x v="1"/>
    <x v="16"/>
    <n v="8.4"/>
    <x v="6087"/>
    <n v="1.32"/>
    <s v="Low"/>
  </r>
  <r>
    <s v="US-2014-167920"/>
    <x v="205"/>
    <s v="Second Class"/>
    <x v="0"/>
    <s v="Richmond"/>
    <x v="4"/>
    <s v="United States"/>
    <n v="40475"/>
    <s v="South"/>
    <x v="1"/>
    <x v="15"/>
    <n v="5.76"/>
    <x v="6088"/>
    <n v="1.32"/>
    <s v="High"/>
  </r>
  <r>
    <s v="US-2011-111353"/>
    <x v="948"/>
    <s v="Standard Class"/>
    <x v="0"/>
    <s v="New York City"/>
    <x v="0"/>
    <s v="United States"/>
    <n v="10009"/>
    <s v="East"/>
    <x v="1"/>
    <x v="15"/>
    <n v="25.06"/>
    <x v="4784"/>
    <n v="1.32"/>
    <s v="Medium"/>
  </r>
  <r>
    <s v="CA-2014-118017"/>
    <x v="440"/>
    <s v="Second Class"/>
    <x v="0"/>
    <s v="Thornton"/>
    <x v="29"/>
    <s v="United States"/>
    <n v="80229"/>
    <s v="West"/>
    <x v="2"/>
    <x v="11"/>
    <n v="16.72"/>
    <x v="5575"/>
    <n v="1.32"/>
    <s v="High"/>
  </r>
  <r>
    <s v="CA-2013-104633"/>
    <x v="186"/>
    <s v="Standard Class"/>
    <x v="1"/>
    <s v="Pasadena"/>
    <x v="1"/>
    <s v="United States"/>
    <n v="91104"/>
    <s v="West"/>
    <x v="1"/>
    <x v="12"/>
    <n v="12.96"/>
    <x v="4432"/>
    <n v="1.32"/>
    <s v="High"/>
  </r>
  <r>
    <s v="CA-2013-104689"/>
    <x v="17"/>
    <s v="Standard Class"/>
    <x v="1"/>
    <s v="Los Angeles"/>
    <x v="1"/>
    <s v="United States"/>
    <n v="90004"/>
    <s v="West"/>
    <x v="1"/>
    <x v="13"/>
    <n v="23.04"/>
    <x v="6089"/>
    <n v="1.32"/>
    <s v="High"/>
  </r>
  <r>
    <s v="CA-2011-139892"/>
    <x v="77"/>
    <s v="Standard Class"/>
    <x v="0"/>
    <s v="San Antonio"/>
    <x v="6"/>
    <s v="United States"/>
    <n v="78207"/>
    <s v="Central"/>
    <x v="1"/>
    <x v="13"/>
    <n v="32.064"/>
    <x v="6090"/>
    <n v="1.31"/>
    <s v="Medium"/>
  </r>
  <r>
    <s v="CA-2014-118136"/>
    <x v="164"/>
    <s v="First Class"/>
    <x v="1"/>
    <s v="Inglewood"/>
    <x v="1"/>
    <s v="United States"/>
    <n v="90301"/>
    <s v="West"/>
    <x v="1"/>
    <x v="13"/>
    <n v="5.98"/>
    <x v="6091"/>
    <n v="1.31"/>
    <s v="High"/>
  </r>
  <r>
    <s v="CA-2014-152485"/>
    <x v="142"/>
    <s v="Standard Class"/>
    <x v="0"/>
    <s v="Coppell"/>
    <x v="6"/>
    <s v="United States"/>
    <n v="75019"/>
    <s v="Central"/>
    <x v="1"/>
    <x v="13"/>
    <n v="13.120000000000001"/>
    <x v="6092"/>
    <n v="1.31"/>
    <s v="Medium"/>
  </r>
  <r>
    <s v="US-2013-154361"/>
    <x v="874"/>
    <s v="Standard Class"/>
    <x v="0"/>
    <s v="Columbus"/>
    <x v="18"/>
    <s v="United States"/>
    <n v="43229"/>
    <s v="East"/>
    <x v="2"/>
    <x v="11"/>
    <n v="21.880000000000003"/>
    <x v="6093"/>
    <n v="1.31"/>
    <s v="Medium"/>
  </r>
  <r>
    <s v="CA-2013-110254"/>
    <x v="1049"/>
    <s v="Standard Class"/>
    <x v="2"/>
    <s v="Suffolk"/>
    <x v="3"/>
    <s v="United States"/>
    <n v="23434"/>
    <s v="South"/>
    <x v="1"/>
    <x v="15"/>
    <n v="9.82"/>
    <x v="5383"/>
    <n v="1.31"/>
    <s v="Medium"/>
  </r>
  <r>
    <s v="CA-2011-106439"/>
    <x v="96"/>
    <s v="Standard Class"/>
    <x v="1"/>
    <s v="Los Angeles"/>
    <x v="1"/>
    <s v="United States"/>
    <n v="90049"/>
    <s v="West"/>
    <x v="1"/>
    <x v="1"/>
    <n v="15.968000000000002"/>
    <x v="6094"/>
    <n v="1.31"/>
    <s v="High"/>
  </r>
  <r>
    <s v="CA-2013-150350"/>
    <x v="402"/>
    <s v="Standard Class"/>
    <x v="0"/>
    <s v="Seattle"/>
    <x v="8"/>
    <s v="United States"/>
    <n v="98105"/>
    <s v="West"/>
    <x v="1"/>
    <x v="3"/>
    <n v="15.88"/>
    <x v="6095"/>
    <n v="1.31"/>
    <s v="Medium"/>
  </r>
  <r>
    <s v="CA-2014-136448"/>
    <x v="164"/>
    <s v="First Class"/>
    <x v="0"/>
    <s v="Philadelphia"/>
    <x v="12"/>
    <s v="United States"/>
    <n v="19143"/>
    <s v="East"/>
    <x v="1"/>
    <x v="1"/>
    <n v="3.4440000000000008"/>
    <x v="6096"/>
    <n v="1.31"/>
    <s v="Critical"/>
  </r>
  <r>
    <s v="CA-2011-117016"/>
    <x v="497"/>
    <s v="Standard Class"/>
    <x v="0"/>
    <s v="Margate"/>
    <x v="9"/>
    <s v="United States"/>
    <n v="33063"/>
    <s v="South"/>
    <x v="1"/>
    <x v="13"/>
    <n v="15.552000000000003"/>
    <x v="6097"/>
    <n v="1.31"/>
    <s v="Medium"/>
  </r>
  <r>
    <s v="CA-2012-127607"/>
    <x v="149"/>
    <s v="Standard Class"/>
    <x v="0"/>
    <s v="Carrollton"/>
    <x v="6"/>
    <s v="United States"/>
    <n v="75007"/>
    <s v="Central"/>
    <x v="1"/>
    <x v="16"/>
    <n v="18.864000000000001"/>
    <x v="6098"/>
    <n v="1.31"/>
    <s v="Medium"/>
  </r>
  <r>
    <s v="CA-2014-137414"/>
    <x v="306"/>
    <s v="Standard Class"/>
    <x v="0"/>
    <s v="San Francisco"/>
    <x v="1"/>
    <s v="United States"/>
    <n v="94109"/>
    <s v="West"/>
    <x v="2"/>
    <x v="11"/>
    <n v="17.46"/>
    <x v="5707"/>
    <n v="1.31"/>
    <s v="Medium"/>
  </r>
  <r>
    <s v="CA-2011-138100"/>
    <x v="1143"/>
    <s v="Standard Class"/>
    <x v="0"/>
    <s v="New York City"/>
    <x v="0"/>
    <s v="United States"/>
    <n v="10011"/>
    <s v="East"/>
    <x v="2"/>
    <x v="11"/>
    <n v="14.56"/>
    <x v="6099"/>
    <n v="1.31"/>
    <s v="Medium"/>
  </r>
  <r>
    <s v="CA-2012-158918"/>
    <x v="897"/>
    <s v="Second Class"/>
    <x v="0"/>
    <s v="Los Angeles"/>
    <x v="1"/>
    <s v="United States"/>
    <n v="90036"/>
    <s v="West"/>
    <x v="1"/>
    <x v="12"/>
    <n v="17.12"/>
    <x v="5563"/>
    <n v="1.31"/>
    <s v="Medium"/>
  </r>
  <r>
    <s v="CA-2014-150910"/>
    <x v="56"/>
    <s v="Standard Class"/>
    <x v="0"/>
    <s v="Jackson"/>
    <x v="35"/>
    <s v="United States"/>
    <n v="38301"/>
    <s v="South"/>
    <x v="1"/>
    <x v="13"/>
    <n v="23.128"/>
    <x v="6100"/>
    <n v="1.31"/>
    <s v="Medium"/>
  </r>
  <r>
    <s v="CA-2012-141593"/>
    <x v="470"/>
    <s v="Second Class"/>
    <x v="1"/>
    <s v="Los Angeles"/>
    <x v="1"/>
    <s v="United States"/>
    <n v="90045"/>
    <s v="West"/>
    <x v="1"/>
    <x v="12"/>
    <n v="6.48"/>
    <x v="6082"/>
    <n v="1.31"/>
    <s v="High"/>
  </r>
  <r>
    <s v="CA-2013-118255"/>
    <x v="839"/>
    <s v="First Class"/>
    <x v="1"/>
    <s v="Eagan"/>
    <x v="7"/>
    <s v="United States"/>
    <n v="55122"/>
    <s v="Central"/>
    <x v="1"/>
    <x v="1"/>
    <n v="17.46"/>
    <x v="5956"/>
    <n v="1.3"/>
    <s v="High"/>
  </r>
  <r>
    <s v="CA-2013-115917"/>
    <x v="215"/>
    <s v="Standard Class"/>
    <x v="2"/>
    <s v="Vallejo"/>
    <x v="1"/>
    <s v="United States"/>
    <n v="94591"/>
    <s v="West"/>
    <x v="1"/>
    <x v="1"/>
    <n v="15.424000000000001"/>
    <x v="6101"/>
    <n v="1.3"/>
    <s v="Medium"/>
  </r>
  <r>
    <s v="CA-2014-151428"/>
    <x v="1006"/>
    <s v="Standard Class"/>
    <x v="0"/>
    <s v="Rochester"/>
    <x v="7"/>
    <s v="United States"/>
    <n v="55901"/>
    <s v="Central"/>
    <x v="1"/>
    <x v="1"/>
    <n v="20.16"/>
    <x v="4631"/>
    <n v="1.3"/>
    <s v="Medium"/>
  </r>
  <r>
    <s v="US-2011-134712"/>
    <x v="948"/>
    <s v="Standard Class"/>
    <x v="1"/>
    <s v="Skokie"/>
    <x v="5"/>
    <s v="United States"/>
    <n v="60076"/>
    <s v="Central"/>
    <x v="1"/>
    <x v="16"/>
    <n v="12.624000000000001"/>
    <x v="6102"/>
    <n v="1.3"/>
    <s v="Medium"/>
  </r>
  <r>
    <s v="CA-2013-169943"/>
    <x v="766"/>
    <s v="Standard Class"/>
    <x v="0"/>
    <s v="New York City"/>
    <x v="0"/>
    <s v="United States"/>
    <n v="10011"/>
    <s v="East"/>
    <x v="1"/>
    <x v="1"/>
    <n v="47.744"/>
    <x v="6103"/>
    <n v="1.3"/>
    <s v="Medium"/>
  </r>
  <r>
    <s v="CA-2014-146024"/>
    <x v="743"/>
    <s v="Standard Class"/>
    <x v="1"/>
    <s v="Dallas"/>
    <x v="6"/>
    <s v="United States"/>
    <n v="75081"/>
    <s v="Central"/>
    <x v="1"/>
    <x v="1"/>
    <n v="12.221999999999998"/>
    <x v="6104"/>
    <n v="1.3"/>
    <s v="Medium"/>
  </r>
  <r>
    <s v="CA-2013-151141"/>
    <x v="1204"/>
    <s v="First Class"/>
    <x v="2"/>
    <s v="Detroit"/>
    <x v="11"/>
    <s v="United States"/>
    <n v="48205"/>
    <s v="Central"/>
    <x v="0"/>
    <x v="4"/>
    <n v="14.78"/>
    <x v="6105"/>
    <n v="1.3"/>
    <s v="High"/>
  </r>
  <r>
    <s v="CA-2012-127509"/>
    <x v="405"/>
    <s v="Standard Class"/>
    <x v="0"/>
    <s v="Springfield"/>
    <x v="21"/>
    <s v="United States"/>
    <n v="65807"/>
    <s v="Central"/>
    <x v="1"/>
    <x v="1"/>
    <n v="17.22"/>
    <x v="6106"/>
    <n v="1.3"/>
    <s v="Medium"/>
  </r>
  <r>
    <s v="CA-2012-164882"/>
    <x v="152"/>
    <s v="Same Day"/>
    <x v="0"/>
    <s v="Redlands"/>
    <x v="1"/>
    <s v="United States"/>
    <n v="92374"/>
    <s v="West"/>
    <x v="1"/>
    <x v="13"/>
    <n v="5.04"/>
    <x v="6107"/>
    <n v="1.3"/>
    <s v="Critical"/>
  </r>
  <r>
    <s v="CA-2013-139010"/>
    <x v="586"/>
    <s v="Second Class"/>
    <x v="1"/>
    <s v="Los Angeles"/>
    <x v="1"/>
    <s v="United States"/>
    <n v="90032"/>
    <s v="West"/>
    <x v="0"/>
    <x v="0"/>
    <n v="12.99"/>
    <x v="5681"/>
    <n v="1.3"/>
    <s v="Medium"/>
  </r>
  <r>
    <s v="US-2014-108245"/>
    <x v="54"/>
    <s v="Standard Class"/>
    <x v="1"/>
    <s v="Pearland"/>
    <x v="6"/>
    <s v="United States"/>
    <n v="77581"/>
    <s v="Central"/>
    <x v="1"/>
    <x v="1"/>
    <n v="11.227999999999998"/>
    <x v="6108"/>
    <n v="1.3"/>
    <s v="High"/>
  </r>
  <r>
    <s v="CA-2013-155474"/>
    <x v="519"/>
    <s v="Standard Class"/>
    <x v="0"/>
    <s v="Seattle"/>
    <x v="8"/>
    <s v="United States"/>
    <n v="98105"/>
    <s v="West"/>
    <x v="1"/>
    <x v="1"/>
    <n v="19.295999999999999"/>
    <x v="5165"/>
    <n v="1.3"/>
    <s v="Medium"/>
  </r>
  <r>
    <s v="CA-2014-141873"/>
    <x v="451"/>
    <s v="Standard Class"/>
    <x v="0"/>
    <s v="New York City"/>
    <x v="0"/>
    <s v="United States"/>
    <n v="10024"/>
    <s v="East"/>
    <x v="1"/>
    <x v="12"/>
    <n v="18.98"/>
    <x v="6109"/>
    <n v="1.3"/>
    <s v="Medium"/>
  </r>
  <r>
    <s v="CA-2014-112536"/>
    <x v="468"/>
    <s v="Standard Class"/>
    <x v="1"/>
    <s v="Mcallen"/>
    <x v="6"/>
    <s v="United States"/>
    <n v="78501"/>
    <s v="Central"/>
    <x v="1"/>
    <x v="9"/>
    <n v="8.9280000000000008"/>
    <x v="6110"/>
    <n v="1.3"/>
    <s v="High"/>
  </r>
  <r>
    <s v="CA-2012-129392"/>
    <x v="1205"/>
    <s v="Same Day"/>
    <x v="0"/>
    <s v="Houston"/>
    <x v="6"/>
    <s v="United States"/>
    <n v="77070"/>
    <s v="Central"/>
    <x v="1"/>
    <x v="12"/>
    <n v="21.12"/>
    <x v="6111"/>
    <n v="1.3"/>
    <s v="High"/>
  </r>
  <r>
    <s v="CA-2013-109365"/>
    <x v="63"/>
    <s v="Standard Class"/>
    <x v="0"/>
    <s v="Los Angeles"/>
    <x v="1"/>
    <s v="United States"/>
    <n v="90049"/>
    <s v="West"/>
    <x v="1"/>
    <x v="12"/>
    <n v="19.440000000000001"/>
    <x v="3585"/>
    <n v="1.3"/>
    <s v="Medium"/>
  </r>
  <r>
    <s v="CA-2012-112130"/>
    <x v="358"/>
    <s v="Standard Class"/>
    <x v="0"/>
    <s v="Philadelphia"/>
    <x v="12"/>
    <s v="United States"/>
    <n v="19140"/>
    <s v="East"/>
    <x v="1"/>
    <x v="12"/>
    <n v="7.9680000000000009"/>
    <x v="4526"/>
    <n v="1.3"/>
    <s v="High"/>
  </r>
  <r>
    <s v="CA-2012-144190"/>
    <x v="509"/>
    <s v="Standard Class"/>
    <x v="0"/>
    <s v="Royal Oak"/>
    <x v="11"/>
    <s v="United States"/>
    <n v="48073"/>
    <s v="Central"/>
    <x v="1"/>
    <x v="12"/>
    <n v="12.96"/>
    <x v="4432"/>
    <n v="1.3"/>
    <s v="High"/>
  </r>
  <r>
    <s v="CA-2011-127558"/>
    <x v="222"/>
    <s v="First Class"/>
    <x v="0"/>
    <s v="Los Angeles"/>
    <x v="1"/>
    <s v="United States"/>
    <n v="90008"/>
    <s v="West"/>
    <x v="2"/>
    <x v="11"/>
    <n v="10.11"/>
    <x v="6112"/>
    <n v="1.3"/>
    <s v="Medium"/>
  </r>
  <r>
    <s v="CA-2014-151218"/>
    <x v="828"/>
    <s v="First Class"/>
    <x v="0"/>
    <s v="Miami"/>
    <x v="9"/>
    <s v="United States"/>
    <n v="33180"/>
    <s v="South"/>
    <x v="1"/>
    <x v="9"/>
    <n v="4.4640000000000004"/>
    <x v="6113"/>
    <n v="1.3"/>
    <s v="Critical"/>
  </r>
  <r>
    <s v="US-2012-123918"/>
    <x v="7"/>
    <s v="Same Day"/>
    <x v="0"/>
    <s v="Dallas"/>
    <x v="6"/>
    <s v="United States"/>
    <n v="75217"/>
    <s v="Central"/>
    <x v="1"/>
    <x v="12"/>
    <n v="5.3440000000000003"/>
    <x v="5722"/>
    <n v="1.3"/>
    <s v="High"/>
  </r>
  <r>
    <s v="CA-2013-137337"/>
    <x v="580"/>
    <s v="Standard Class"/>
    <x v="0"/>
    <s v="New York City"/>
    <x v="0"/>
    <s v="United States"/>
    <n v="10011"/>
    <s v="East"/>
    <x v="1"/>
    <x v="12"/>
    <n v="12.96"/>
    <x v="5650"/>
    <n v="1.3"/>
    <s v="High"/>
  </r>
  <r>
    <s v="US-2013-119270"/>
    <x v="673"/>
    <s v="Standard Class"/>
    <x v="0"/>
    <s v="Los Angeles"/>
    <x v="1"/>
    <s v="United States"/>
    <n v="90036"/>
    <s v="West"/>
    <x v="1"/>
    <x v="12"/>
    <n v="19.98"/>
    <x v="5634"/>
    <n v="1.3"/>
    <s v="Medium"/>
  </r>
  <r>
    <s v="CA-2012-122168"/>
    <x v="290"/>
    <s v="Standard Class"/>
    <x v="1"/>
    <s v="Florence"/>
    <x v="4"/>
    <s v="United States"/>
    <n v="41042"/>
    <s v="South"/>
    <x v="1"/>
    <x v="13"/>
    <n v="17.52"/>
    <x v="6114"/>
    <n v="1.3"/>
    <s v="High"/>
  </r>
  <r>
    <s v="CA-2013-121223"/>
    <x v="281"/>
    <s v="Second Class"/>
    <x v="1"/>
    <s v="Philadelphia"/>
    <x v="12"/>
    <s v="United States"/>
    <n v="19143"/>
    <s v="East"/>
    <x v="1"/>
    <x v="12"/>
    <n v="8.4480000000000004"/>
    <x v="4895"/>
    <n v="1.29"/>
    <s v="High"/>
  </r>
  <r>
    <s v="CA-2011-146969"/>
    <x v="83"/>
    <s v="Standard Class"/>
    <x v="0"/>
    <s v="Los Angeles"/>
    <x v="1"/>
    <s v="United States"/>
    <n v="90045"/>
    <s v="West"/>
    <x v="1"/>
    <x v="16"/>
    <n v="8.7200000000000006"/>
    <x v="6115"/>
    <n v="1.29"/>
    <s v="High"/>
  </r>
  <r>
    <s v="US-2013-144393"/>
    <x v="167"/>
    <s v="Standard Class"/>
    <x v="1"/>
    <s v="Greenville"/>
    <x v="2"/>
    <s v="United States"/>
    <n v="27834"/>
    <s v="South"/>
    <x v="1"/>
    <x v="1"/>
    <n v="17.616000000000003"/>
    <x v="6116"/>
    <n v="1.29"/>
    <s v="Medium"/>
  </r>
  <r>
    <s v="CA-2012-126697"/>
    <x v="202"/>
    <s v="First Class"/>
    <x v="1"/>
    <s v="Houston"/>
    <x v="6"/>
    <s v="United States"/>
    <n v="77041"/>
    <s v="Central"/>
    <x v="2"/>
    <x v="11"/>
    <n v="4.9280000000000008"/>
    <x v="6117"/>
    <n v="1.29"/>
    <s v="High"/>
  </r>
  <r>
    <s v="US-2014-143028"/>
    <x v="810"/>
    <s v="Standard Class"/>
    <x v="2"/>
    <s v="Lubbock"/>
    <x v="6"/>
    <s v="United States"/>
    <n v="79424"/>
    <s v="Central"/>
    <x v="1"/>
    <x v="1"/>
    <n v="11.363999999999997"/>
    <x v="6118"/>
    <n v="1.29"/>
    <s v="Low"/>
  </r>
  <r>
    <s v="CA-2013-164154"/>
    <x v="281"/>
    <s v="Standard Class"/>
    <x v="2"/>
    <s v="Toledo"/>
    <x v="18"/>
    <s v="United States"/>
    <n v="43615"/>
    <s v="East"/>
    <x v="1"/>
    <x v="1"/>
    <n v="22.428000000000004"/>
    <x v="5926"/>
    <n v="1.29"/>
    <s v="Medium"/>
  </r>
  <r>
    <s v="CA-2014-104108"/>
    <x v="89"/>
    <s v="Standard Class"/>
    <x v="1"/>
    <s v="Houston"/>
    <x v="6"/>
    <s v="United States"/>
    <n v="77095"/>
    <s v="Central"/>
    <x v="1"/>
    <x v="13"/>
    <n v="12.160000000000002"/>
    <x v="6119"/>
    <n v="1.29"/>
    <s v="Low"/>
  </r>
  <r>
    <s v="US-2014-123862"/>
    <x v="36"/>
    <s v="Second Class"/>
    <x v="0"/>
    <s v="Long Beach"/>
    <x v="1"/>
    <s v="United States"/>
    <n v="90805"/>
    <s v="West"/>
    <x v="1"/>
    <x v="16"/>
    <n v="7.89"/>
    <x v="6120"/>
    <n v="1.29"/>
    <s v="High"/>
  </r>
  <r>
    <s v="CA-2013-139381"/>
    <x v="653"/>
    <s v="Standard Class"/>
    <x v="0"/>
    <s v="Chesapeake"/>
    <x v="3"/>
    <s v="United States"/>
    <n v="23320"/>
    <s v="South"/>
    <x v="0"/>
    <x v="4"/>
    <n v="29.56"/>
    <x v="6121"/>
    <n v="1.29"/>
    <s v="Medium"/>
  </r>
  <r>
    <s v="CA-2013-150483"/>
    <x v="1026"/>
    <s v="Standard Class"/>
    <x v="0"/>
    <s v="Decatur"/>
    <x v="5"/>
    <s v="United States"/>
    <n v="62521"/>
    <s v="Central"/>
    <x v="1"/>
    <x v="12"/>
    <n v="10.368000000000002"/>
    <x v="4622"/>
    <n v="1.29"/>
    <s v="High"/>
  </r>
  <r>
    <s v="CA-2012-149517"/>
    <x v="932"/>
    <s v="Standard Class"/>
    <x v="2"/>
    <s v="Sacramento"/>
    <x v="1"/>
    <s v="United States"/>
    <n v="95823"/>
    <s v="West"/>
    <x v="2"/>
    <x v="11"/>
    <n v="60.84"/>
    <x v="4327"/>
    <n v="1.29"/>
    <s v="Medium"/>
  </r>
  <r>
    <s v="US-2014-140312"/>
    <x v="111"/>
    <s v="Standard Class"/>
    <x v="0"/>
    <s v="Dublin"/>
    <x v="1"/>
    <s v="United States"/>
    <n v="94568"/>
    <s v="West"/>
    <x v="0"/>
    <x v="4"/>
    <n v="22"/>
    <x v="4403"/>
    <n v="1.29"/>
    <s v="Medium"/>
  </r>
  <r>
    <s v="CA-2013-128727"/>
    <x v="896"/>
    <s v="Standard Class"/>
    <x v="2"/>
    <s v="New York City"/>
    <x v="0"/>
    <s v="United States"/>
    <n v="10024"/>
    <s v="East"/>
    <x v="0"/>
    <x v="4"/>
    <n v="22"/>
    <x v="6122"/>
    <n v="1.28"/>
    <s v="Medium"/>
  </r>
  <r>
    <s v="CA-2014-100160"/>
    <x v="392"/>
    <s v="Standard Class"/>
    <x v="0"/>
    <s v="Philadelphia"/>
    <x v="12"/>
    <s v="United States"/>
    <n v="19134"/>
    <s v="East"/>
    <x v="1"/>
    <x v="12"/>
    <n v="15.552000000000003"/>
    <x v="4153"/>
    <n v="1.28"/>
    <s v="High"/>
  </r>
  <r>
    <s v="CA-2011-156587"/>
    <x v="710"/>
    <s v="First Class"/>
    <x v="0"/>
    <s v="Seattle"/>
    <x v="8"/>
    <s v="United States"/>
    <n v="98103"/>
    <s v="West"/>
    <x v="1"/>
    <x v="9"/>
    <n v="242.94"/>
    <x v="2590"/>
    <n v="1.28"/>
    <s v="High"/>
  </r>
  <r>
    <s v="CA-2012-138674"/>
    <x v="155"/>
    <s v="First Class"/>
    <x v="1"/>
    <s v="Springfield"/>
    <x v="34"/>
    <s v="United States"/>
    <n v="97477"/>
    <s v="West"/>
    <x v="1"/>
    <x v="16"/>
    <n v="8.7200000000000006"/>
    <x v="6123"/>
    <n v="1.28"/>
    <s v="Critical"/>
  </r>
  <r>
    <s v="CA-2014-100111"/>
    <x v="204"/>
    <s v="Standard Class"/>
    <x v="0"/>
    <s v="New York City"/>
    <x v="0"/>
    <s v="United States"/>
    <n v="10035"/>
    <s v="East"/>
    <x v="1"/>
    <x v="1"/>
    <n v="11.784000000000001"/>
    <x v="6124"/>
    <n v="1.28"/>
    <s v="Medium"/>
  </r>
  <r>
    <s v="US-2014-115252"/>
    <x v="930"/>
    <s v="Standard Class"/>
    <x v="1"/>
    <s v="Durham"/>
    <x v="2"/>
    <s v="United States"/>
    <n v="27707"/>
    <s v="South"/>
    <x v="0"/>
    <x v="4"/>
    <n v="15.984000000000002"/>
    <x v="6125"/>
    <n v="1.28"/>
    <s v="High"/>
  </r>
  <r>
    <s v="US-2014-166688"/>
    <x v="236"/>
    <s v="Standard Class"/>
    <x v="0"/>
    <s v="Las Vegas"/>
    <x v="13"/>
    <s v="United States"/>
    <n v="89115"/>
    <s v="West"/>
    <x v="1"/>
    <x v="1"/>
    <n v="8.2880000000000003"/>
    <x v="6126"/>
    <n v="1.28"/>
    <s v="Low"/>
  </r>
  <r>
    <s v="US-2014-147221"/>
    <x v="89"/>
    <s v="Second Class"/>
    <x v="0"/>
    <s v="Houston"/>
    <x v="6"/>
    <s v="United States"/>
    <n v="77036"/>
    <s v="Central"/>
    <x v="2"/>
    <x v="11"/>
    <n v="8.7520000000000007"/>
    <x v="6127"/>
    <n v="1.27"/>
    <s v="High"/>
  </r>
  <r>
    <s v="CA-2014-122707"/>
    <x v="444"/>
    <s v="First Class"/>
    <x v="1"/>
    <s v="Hoover"/>
    <x v="23"/>
    <s v="United States"/>
    <n v="35244"/>
    <s v="South"/>
    <x v="0"/>
    <x v="0"/>
    <n v="25.98"/>
    <x v="6128"/>
    <n v="1.27"/>
    <s v="High"/>
  </r>
  <r>
    <s v="US-2012-122140"/>
    <x v="1071"/>
    <s v="Standard Class"/>
    <x v="0"/>
    <s v="Dallas"/>
    <x v="6"/>
    <s v="United States"/>
    <n v="75220"/>
    <s v="Central"/>
    <x v="1"/>
    <x v="8"/>
    <n v="32.191999999999993"/>
    <x v="6129"/>
    <n v="1.27"/>
    <s v="Medium"/>
  </r>
  <r>
    <s v="CA-2014-110926"/>
    <x v="113"/>
    <s v="Standard Class"/>
    <x v="0"/>
    <s v="Alexandria"/>
    <x v="3"/>
    <s v="United States"/>
    <n v="22304"/>
    <s v="South"/>
    <x v="1"/>
    <x v="16"/>
    <n v="25.060000000000002"/>
    <x v="6130"/>
    <n v="1.27"/>
    <s v="Medium"/>
  </r>
  <r>
    <s v="CA-2012-123456"/>
    <x v="748"/>
    <s v="Standard Class"/>
    <x v="1"/>
    <s v="Dallas"/>
    <x v="6"/>
    <s v="United States"/>
    <n v="75220"/>
    <s v="Central"/>
    <x v="1"/>
    <x v="8"/>
    <n v="48.631999999999991"/>
    <x v="6131"/>
    <n v="1.27"/>
    <s v="Medium"/>
  </r>
  <r>
    <s v="CA-2014-111332"/>
    <x v="236"/>
    <s v="Second Class"/>
    <x v="0"/>
    <s v="Fargo"/>
    <x v="32"/>
    <s v="United States"/>
    <n v="58103"/>
    <s v="Central"/>
    <x v="1"/>
    <x v="16"/>
    <n v="7.41"/>
    <x v="6132"/>
    <n v="1.27"/>
    <s v="High"/>
  </r>
  <r>
    <s v="US-2011-138247"/>
    <x v="390"/>
    <s v="Standard Class"/>
    <x v="2"/>
    <s v="Los Angeles"/>
    <x v="1"/>
    <s v="United States"/>
    <n v="90045"/>
    <s v="West"/>
    <x v="1"/>
    <x v="9"/>
    <n v="20.34"/>
    <x v="6133"/>
    <n v="1.27"/>
    <s v="Medium"/>
  </r>
  <r>
    <s v="CA-2013-116232"/>
    <x v="870"/>
    <s v="Standard Class"/>
    <x v="0"/>
    <s v="Pembroke Pines"/>
    <x v="9"/>
    <s v="United States"/>
    <n v="33024"/>
    <s v="South"/>
    <x v="1"/>
    <x v="1"/>
    <n v="7.5060000000000002"/>
    <x v="6134"/>
    <n v="1.27"/>
    <s v="High"/>
  </r>
  <r>
    <s v="CA-2011-107706"/>
    <x v="919"/>
    <s v="Second Class"/>
    <x v="0"/>
    <s v="Houston"/>
    <x v="6"/>
    <s v="United States"/>
    <n v="77095"/>
    <s v="Central"/>
    <x v="1"/>
    <x v="12"/>
    <n v="16.176000000000002"/>
    <x v="6135"/>
    <n v="1.27"/>
    <s v="High"/>
  </r>
  <r>
    <s v="CA-2011-126683"/>
    <x v="83"/>
    <s v="Second Class"/>
    <x v="2"/>
    <s v="Seattle"/>
    <x v="8"/>
    <s v="United States"/>
    <n v="98115"/>
    <s v="West"/>
    <x v="2"/>
    <x v="11"/>
    <n v="6.16"/>
    <x v="6136"/>
    <n v="1.27"/>
    <s v="High"/>
  </r>
  <r>
    <s v="CA-2013-142895"/>
    <x v="628"/>
    <s v="Standard Class"/>
    <x v="0"/>
    <s v="Concord"/>
    <x v="2"/>
    <s v="United States"/>
    <n v="28027"/>
    <s v="South"/>
    <x v="1"/>
    <x v="15"/>
    <n v="6.2640000000000002"/>
    <x v="6137"/>
    <n v="1.27"/>
    <s v="High"/>
  </r>
  <r>
    <s v="US-2012-130491"/>
    <x v="1082"/>
    <s v="First Class"/>
    <x v="0"/>
    <s v="Garden City"/>
    <x v="45"/>
    <s v="United States"/>
    <n v="67846"/>
    <s v="Central"/>
    <x v="1"/>
    <x v="16"/>
    <n v="5.81"/>
    <x v="6138"/>
    <n v="1.27"/>
    <s v="High"/>
  </r>
  <r>
    <s v="CA-2014-105326"/>
    <x v="886"/>
    <s v="Standard Class"/>
    <x v="0"/>
    <s v="Los Angeles"/>
    <x v="1"/>
    <s v="United States"/>
    <n v="90036"/>
    <s v="West"/>
    <x v="1"/>
    <x v="12"/>
    <n v="25.92"/>
    <x v="4039"/>
    <n v="1.27"/>
    <s v="Medium"/>
  </r>
  <r>
    <s v="CA-2011-143210"/>
    <x v="32"/>
    <s v="First Class"/>
    <x v="0"/>
    <s v="Lowell"/>
    <x v="15"/>
    <s v="United States"/>
    <n v="1852"/>
    <s v="East"/>
    <x v="2"/>
    <x v="11"/>
    <n v="9.82"/>
    <x v="6139"/>
    <n v="1.27"/>
    <s v="High"/>
  </r>
  <r>
    <s v="CA-2011-156244"/>
    <x v="400"/>
    <s v="Standard Class"/>
    <x v="2"/>
    <s v="Miami"/>
    <x v="9"/>
    <s v="United States"/>
    <n v="33180"/>
    <s v="South"/>
    <x v="1"/>
    <x v="12"/>
    <n v="31.104000000000006"/>
    <x v="3118"/>
    <n v="1.27"/>
    <s v="High"/>
  </r>
  <r>
    <s v="US-2013-111563"/>
    <x v="101"/>
    <s v="Standard Class"/>
    <x v="0"/>
    <s v="Houston"/>
    <x v="6"/>
    <s v="United States"/>
    <n v="77041"/>
    <s v="Central"/>
    <x v="2"/>
    <x v="11"/>
    <n v="11.376000000000001"/>
    <x v="6140"/>
    <n v="1.27"/>
    <s v="High"/>
  </r>
  <r>
    <s v="US-2011-105767"/>
    <x v="952"/>
    <s v="Standard Class"/>
    <x v="0"/>
    <s v="Philadelphia"/>
    <x v="12"/>
    <s v="United States"/>
    <n v="19134"/>
    <s v="East"/>
    <x v="1"/>
    <x v="13"/>
    <n v="21.167999999999999"/>
    <x v="6141"/>
    <n v="1.26"/>
    <s v="Medium"/>
  </r>
  <r>
    <s v="CA-2013-125738"/>
    <x v="478"/>
    <s v="Standard Class"/>
    <x v="2"/>
    <s v="Salt Lake City"/>
    <x v="26"/>
    <s v="United States"/>
    <n v="84106"/>
    <s v="West"/>
    <x v="1"/>
    <x v="12"/>
    <n v="71.599999999999994"/>
    <x v="6142"/>
    <n v="1.26"/>
    <s v="Medium"/>
  </r>
  <r>
    <s v="US-2012-120572"/>
    <x v="611"/>
    <s v="Standard Class"/>
    <x v="0"/>
    <s v="Jacksonville"/>
    <x v="9"/>
    <s v="United States"/>
    <n v="32216"/>
    <s v="South"/>
    <x v="1"/>
    <x v="1"/>
    <n v="12.828000000000001"/>
    <x v="5668"/>
    <n v="1.26"/>
    <s v="High"/>
  </r>
  <r>
    <s v="CA-2014-169810"/>
    <x v="613"/>
    <s v="Standard Class"/>
    <x v="0"/>
    <s v="Sioux Falls"/>
    <x v="48"/>
    <s v="United States"/>
    <n v="57103"/>
    <s v="Central"/>
    <x v="1"/>
    <x v="15"/>
    <n v="20.23"/>
    <x v="6143"/>
    <n v="1.26"/>
    <s v="Medium"/>
  </r>
  <r>
    <s v="CA-2011-162866"/>
    <x v="197"/>
    <s v="Standard Class"/>
    <x v="0"/>
    <s v="Skokie"/>
    <x v="5"/>
    <s v="United States"/>
    <n v="60076"/>
    <s v="Central"/>
    <x v="2"/>
    <x v="11"/>
    <n v="32.952000000000005"/>
    <x v="6144"/>
    <n v="1.26"/>
    <s v="Medium"/>
  </r>
  <r>
    <s v="CA-2011-168592"/>
    <x v="77"/>
    <s v="Standard Class"/>
    <x v="2"/>
    <s v="San Francisco"/>
    <x v="1"/>
    <s v="United States"/>
    <n v="94110"/>
    <s v="West"/>
    <x v="1"/>
    <x v="9"/>
    <n v="14.97"/>
    <x v="6145"/>
    <n v="1.26"/>
    <s v="Medium"/>
  </r>
  <r>
    <s v="US-2014-129777"/>
    <x v="57"/>
    <s v="Standard Class"/>
    <x v="2"/>
    <s v="Quincy"/>
    <x v="15"/>
    <s v="United States"/>
    <n v="2169"/>
    <s v="East"/>
    <x v="1"/>
    <x v="12"/>
    <n v="24.56"/>
    <x v="3736"/>
    <n v="1.26"/>
    <s v="Medium"/>
  </r>
  <r>
    <s v="CA-2013-169971"/>
    <x v="121"/>
    <s v="Standard Class"/>
    <x v="0"/>
    <s v="Houston"/>
    <x v="6"/>
    <s v="United States"/>
    <n v="77041"/>
    <s v="Central"/>
    <x v="1"/>
    <x v="13"/>
    <n v="62.376000000000005"/>
    <x v="6146"/>
    <n v="1.26"/>
    <s v="Medium"/>
  </r>
  <r>
    <s v="CA-2014-167871"/>
    <x v="884"/>
    <s v="Standard Class"/>
    <x v="0"/>
    <s v="Homestead"/>
    <x v="9"/>
    <s v="United States"/>
    <n v="33030"/>
    <s v="South"/>
    <x v="1"/>
    <x v="12"/>
    <n v="44.384"/>
    <x v="6147"/>
    <n v="1.26"/>
    <s v="Medium"/>
  </r>
  <r>
    <s v="CA-2012-148859"/>
    <x v="1022"/>
    <s v="Standard Class"/>
    <x v="0"/>
    <s v="Chicago"/>
    <x v="5"/>
    <s v="United States"/>
    <n v="60623"/>
    <s v="Central"/>
    <x v="1"/>
    <x v="9"/>
    <n v="24.816000000000003"/>
    <x v="6148"/>
    <n v="1.26"/>
    <s v="Medium"/>
  </r>
  <r>
    <s v="CA-2012-112214"/>
    <x v="1196"/>
    <s v="Standard Class"/>
    <x v="1"/>
    <s v="Dallas"/>
    <x v="6"/>
    <s v="United States"/>
    <n v="75220"/>
    <s v="Central"/>
    <x v="2"/>
    <x v="11"/>
    <n v="14.76"/>
    <x v="6149"/>
    <n v="1.26"/>
    <s v="Medium"/>
  </r>
  <r>
    <s v="CA-2014-145702"/>
    <x v="504"/>
    <s v="Second Class"/>
    <x v="1"/>
    <s v="Knoxville"/>
    <x v="35"/>
    <s v="United States"/>
    <n v="37918"/>
    <s v="South"/>
    <x v="1"/>
    <x v="12"/>
    <n v="27.888000000000002"/>
    <x v="6150"/>
    <n v="1.26"/>
    <s v="Medium"/>
  </r>
  <r>
    <s v="CA-2012-105361"/>
    <x v="369"/>
    <s v="Standard Class"/>
    <x v="0"/>
    <s v="New York City"/>
    <x v="0"/>
    <s v="United States"/>
    <n v="10024"/>
    <s v="East"/>
    <x v="1"/>
    <x v="12"/>
    <n v="17.64"/>
    <x v="5174"/>
    <n v="1.26"/>
    <s v="Medium"/>
  </r>
  <r>
    <s v="CA-2011-144414"/>
    <x v="181"/>
    <s v="Standard Class"/>
    <x v="0"/>
    <s v="Seattle"/>
    <x v="8"/>
    <s v="United States"/>
    <n v="98105"/>
    <s v="West"/>
    <x v="1"/>
    <x v="16"/>
    <n v="17.899999999999999"/>
    <x v="4190"/>
    <n v="1.26"/>
    <s v="Medium"/>
  </r>
  <r>
    <s v="CA-2012-137113"/>
    <x v="59"/>
    <s v="Second Class"/>
    <x v="2"/>
    <s v="Seattle"/>
    <x v="8"/>
    <s v="United States"/>
    <n v="98105"/>
    <s v="West"/>
    <x v="1"/>
    <x v="12"/>
    <n v="32.400000000000006"/>
    <x v="2949"/>
    <n v="1.26"/>
    <s v="High"/>
  </r>
  <r>
    <s v="CA-2014-139493"/>
    <x v="1206"/>
    <s v="Standard Class"/>
    <x v="0"/>
    <s v="Asheville"/>
    <x v="2"/>
    <s v="United States"/>
    <n v="28806"/>
    <s v="South"/>
    <x v="1"/>
    <x v="13"/>
    <n v="15.920000000000002"/>
    <x v="6151"/>
    <n v="1.26"/>
    <s v="Medium"/>
  </r>
  <r>
    <s v="CA-2014-140151"/>
    <x v="575"/>
    <s v="First Class"/>
    <x v="0"/>
    <s v="Seattle"/>
    <x v="8"/>
    <s v="United States"/>
    <n v="98115"/>
    <s v="West"/>
    <x v="1"/>
    <x v="9"/>
    <n v="32.479999999999997"/>
    <x v="5143"/>
    <n v="1.26"/>
    <s v="Medium"/>
  </r>
  <r>
    <s v="CA-2011-131800"/>
    <x v="485"/>
    <s v="Standard Class"/>
    <x v="0"/>
    <s v="New York City"/>
    <x v="0"/>
    <s v="United States"/>
    <n v="10035"/>
    <s v="East"/>
    <x v="1"/>
    <x v="1"/>
    <n v="35.448"/>
    <x v="6152"/>
    <n v="1.26"/>
    <s v="Medium"/>
  </r>
  <r>
    <s v="CA-2013-164574"/>
    <x v="561"/>
    <s v="Standard Class"/>
    <x v="0"/>
    <s v="Charlotte"/>
    <x v="2"/>
    <s v="United States"/>
    <n v="28205"/>
    <s v="South"/>
    <x v="1"/>
    <x v="1"/>
    <n v="27.396000000000004"/>
    <x v="6153"/>
    <n v="1.26"/>
    <s v="Medium"/>
  </r>
  <r>
    <s v="US-2014-132675"/>
    <x v="192"/>
    <s v="Standard Class"/>
    <x v="2"/>
    <s v="Sandy Springs"/>
    <x v="10"/>
    <s v="United States"/>
    <n v="30328"/>
    <s v="South"/>
    <x v="1"/>
    <x v="9"/>
    <n v="15.51"/>
    <x v="4367"/>
    <n v="1.26"/>
    <s v="High"/>
  </r>
  <r>
    <s v="CA-2011-103086"/>
    <x v="1032"/>
    <s v="Second Class"/>
    <x v="0"/>
    <s v="Houston"/>
    <x v="6"/>
    <s v="United States"/>
    <n v="77095"/>
    <s v="Central"/>
    <x v="2"/>
    <x v="11"/>
    <n v="5.3120000000000003"/>
    <x v="6154"/>
    <n v="1.26"/>
    <s v="Critical"/>
  </r>
  <r>
    <s v="CA-2014-108931"/>
    <x v="84"/>
    <s v="Standard Class"/>
    <x v="0"/>
    <s v="New York City"/>
    <x v="0"/>
    <s v="United States"/>
    <n v="10024"/>
    <s v="East"/>
    <x v="1"/>
    <x v="12"/>
    <n v="8.56"/>
    <x v="5815"/>
    <n v="1.26"/>
    <s v="High"/>
  </r>
  <r>
    <s v="CA-2011-127012"/>
    <x v="841"/>
    <s v="Standard Class"/>
    <x v="0"/>
    <s v="Seattle"/>
    <x v="8"/>
    <s v="United States"/>
    <n v="98105"/>
    <s v="West"/>
    <x v="1"/>
    <x v="13"/>
    <n v="40.97"/>
    <x v="6155"/>
    <n v="1.25"/>
    <s v="Medium"/>
  </r>
  <r>
    <s v="US-2011-112914"/>
    <x v="893"/>
    <s v="Standard Class"/>
    <x v="2"/>
    <s v="Houston"/>
    <x v="6"/>
    <s v="United States"/>
    <n v="77041"/>
    <s v="Central"/>
    <x v="1"/>
    <x v="12"/>
    <n v="33.792000000000002"/>
    <x v="6156"/>
    <n v="1.25"/>
    <s v="Medium"/>
  </r>
  <r>
    <s v="CA-2014-126242"/>
    <x v="113"/>
    <s v="Standard Class"/>
    <x v="0"/>
    <s v="Los Angeles"/>
    <x v="1"/>
    <s v="United States"/>
    <n v="90049"/>
    <s v="West"/>
    <x v="2"/>
    <x v="11"/>
    <n v="18.7"/>
    <x v="6157"/>
    <n v="1.25"/>
    <s v="Medium"/>
  </r>
  <r>
    <s v="US-2014-148054"/>
    <x v="844"/>
    <s v="Standard Class"/>
    <x v="2"/>
    <s v="Meridian"/>
    <x v="43"/>
    <s v="United States"/>
    <n v="83642"/>
    <s v="West"/>
    <x v="2"/>
    <x v="11"/>
    <n v="41.96"/>
    <x v="4954"/>
    <n v="1.25"/>
    <s v="Medium"/>
  </r>
  <r>
    <s v="CA-2013-124681"/>
    <x v="691"/>
    <s v="Second Class"/>
    <x v="0"/>
    <s v="Dallas"/>
    <x v="6"/>
    <s v="United States"/>
    <n v="75217"/>
    <s v="Central"/>
    <x v="0"/>
    <x v="0"/>
    <n v="15.576000000000001"/>
    <x v="6158"/>
    <n v="1.25"/>
    <s v="Medium"/>
  </r>
  <r>
    <s v="CA-2014-106831"/>
    <x v="123"/>
    <s v="First Class"/>
    <x v="0"/>
    <s v="Dublin"/>
    <x v="18"/>
    <s v="United States"/>
    <n v="43017"/>
    <s v="East"/>
    <x v="1"/>
    <x v="1"/>
    <n v="3.7980000000000005"/>
    <x v="6159"/>
    <n v="1.25"/>
    <s v="Critical"/>
  </r>
  <r>
    <s v="CA-2013-145898"/>
    <x v="457"/>
    <s v="Same Day"/>
    <x v="0"/>
    <s v="Redlands"/>
    <x v="1"/>
    <s v="United States"/>
    <n v="92374"/>
    <s v="West"/>
    <x v="1"/>
    <x v="15"/>
    <n v="7.83"/>
    <x v="6160"/>
    <n v="1.25"/>
    <s v="Medium"/>
  </r>
  <r>
    <s v="CA-2011-105165"/>
    <x v="206"/>
    <s v="First Class"/>
    <x v="2"/>
    <s v="Houston"/>
    <x v="6"/>
    <s v="United States"/>
    <n v="77036"/>
    <s v="Central"/>
    <x v="1"/>
    <x v="13"/>
    <n v="21.864000000000001"/>
    <x v="6161"/>
    <n v="1.25"/>
    <s v="Medium"/>
  </r>
  <r>
    <s v="CA-2012-149300"/>
    <x v="974"/>
    <s v="First Class"/>
    <x v="0"/>
    <s v="Hialeah"/>
    <x v="9"/>
    <s v="United States"/>
    <n v="33012"/>
    <s v="South"/>
    <x v="0"/>
    <x v="6"/>
    <n v="32.984999999999999"/>
    <x v="6162"/>
    <n v="1.25"/>
    <s v="Medium"/>
  </r>
  <r>
    <s v="CA-2013-105732"/>
    <x v="760"/>
    <s v="Standard Class"/>
    <x v="0"/>
    <s v="Omaha"/>
    <x v="24"/>
    <s v="United States"/>
    <n v="68104"/>
    <s v="Central"/>
    <x v="1"/>
    <x v="12"/>
    <n v="17.64"/>
    <x v="3915"/>
    <n v="1.25"/>
    <s v="Medium"/>
  </r>
  <r>
    <s v="US-2012-116981"/>
    <x v="135"/>
    <s v="Second Class"/>
    <x v="1"/>
    <s v="New York City"/>
    <x v="0"/>
    <s v="United States"/>
    <n v="10009"/>
    <s v="East"/>
    <x v="1"/>
    <x v="8"/>
    <n v="13.11"/>
    <x v="6086"/>
    <n v="1.25"/>
    <s v="Medium"/>
  </r>
  <r>
    <s v="US-2013-103674"/>
    <x v="700"/>
    <s v="Standard Class"/>
    <x v="2"/>
    <s v="Los Angeles"/>
    <x v="1"/>
    <s v="United States"/>
    <n v="90032"/>
    <s v="West"/>
    <x v="1"/>
    <x v="16"/>
    <n v="13.86"/>
    <x v="130"/>
    <n v="1.25"/>
    <s v="Medium"/>
  </r>
  <r>
    <s v="CA-2012-130736"/>
    <x v="319"/>
    <s v="First Class"/>
    <x v="0"/>
    <s v="Seattle"/>
    <x v="8"/>
    <s v="United States"/>
    <n v="98105"/>
    <s v="West"/>
    <x v="1"/>
    <x v="16"/>
    <n v="3.96"/>
    <x v="130"/>
    <n v="1.24"/>
    <s v="Critical"/>
  </r>
  <r>
    <s v="CA-2014-152485"/>
    <x v="142"/>
    <s v="Standard Class"/>
    <x v="0"/>
    <s v="Coppell"/>
    <x v="6"/>
    <s v="United States"/>
    <n v="75019"/>
    <s v="Central"/>
    <x v="1"/>
    <x v="9"/>
    <n v="16.784000000000002"/>
    <x v="6163"/>
    <n v="1.24"/>
    <s v="Medium"/>
  </r>
  <r>
    <s v="CA-2012-111395"/>
    <x v="62"/>
    <s v="Standard Class"/>
    <x v="1"/>
    <s v="San Antonio"/>
    <x v="6"/>
    <s v="United States"/>
    <n v="78207"/>
    <s v="Central"/>
    <x v="1"/>
    <x v="1"/>
    <n v="23.911999999999995"/>
    <x v="6164"/>
    <n v="1.24"/>
    <s v="Medium"/>
  </r>
  <r>
    <s v="CA-2012-127509"/>
    <x v="405"/>
    <s v="Standard Class"/>
    <x v="0"/>
    <s v="Springfield"/>
    <x v="21"/>
    <s v="United States"/>
    <n v="65807"/>
    <s v="Central"/>
    <x v="1"/>
    <x v="12"/>
    <n v="17.34"/>
    <x v="5658"/>
    <n v="1.24"/>
    <s v="Medium"/>
  </r>
  <r>
    <s v="CA-2013-131065"/>
    <x v="279"/>
    <s v="Second Class"/>
    <x v="0"/>
    <s v="Atlanta"/>
    <x v="10"/>
    <s v="United States"/>
    <n v="30318"/>
    <s v="South"/>
    <x v="1"/>
    <x v="1"/>
    <n v="8.26"/>
    <x v="5677"/>
    <n v="1.24"/>
    <s v="Critical"/>
  </r>
  <r>
    <s v="CA-2013-136371"/>
    <x v="1008"/>
    <s v="Second Class"/>
    <x v="0"/>
    <s v="Oceanside"/>
    <x v="0"/>
    <s v="United States"/>
    <n v="11572"/>
    <s v="East"/>
    <x v="2"/>
    <x v="11"/>
    <n v="14.98"/>
    <x v="6165"/>
    <n v="1.24"/>
    <s v="Medium"/>
  </r>
  <r>
    <s v="US-2013-152835"/>
    <x v="766"/>
    <s v="Standard Class"/>
    <x v="1"/>
    <s v="Lafayette"/>
    <x v="22"/>
    <s v="United States"/>
    <n v="47905"/>
    <s v="Central"/>
    <x v="1"/>
    <x v="13"/>
    <n v="21.400000000000002"/>
    <x v="3725"/>
    <n v="1.24"/>
    <s v="Medium"/>
  </r>
  <r>
    <s v="CA-2012-155124"/>
    <x v="1207"/>
    <s v="Standard Class"/>
    <x v="1"/>
    <s v="Lehi"/>
    <x v="26"/>
    <s v="United States"/>
    <n v="84043"/>
    <s v="West"/>
    <x v="0"/>
    <x v="4"/>
    <n v="16.776000000000003"/>
    <x v="5013"/>
    <n v="1.24"/>
    <s v="Medium"/>
  </r>
  <r>
    <s v="CA-2013-163328"/>
    <x v="101"/>
    <s v="Second Class"/>
    <x v="1"/>
    <s v="Eugene"/>
    <x v="34"/>
    <s v="United States"/>
    <n v="97405"/>
    <s v="West"/>
    <x v="1"/>
    <x v="12"/>
    <n v="15.176"/>
    <x v="6166"/>
    <n v="1.24"/>
    <s v="Medium"/>
  </r>
  <r>
    <s v="CA-2014-161088"/>
    <x v="87"/>
    <s v="Standard Class"/>
    <x v="2"/>
    <s v="Columbus"/>
    <x v="10"/>
    <s v="United States"/>
    <n v="31907"/>
    <s v="South"/>
    <x v="1"/>
    <x v="1"/>
    <n v="29.84"/>
    <x v="6167"/>
    <n v="1.24"/>
    <s v="High"/>
  </r>
  <r>
    <s v="CA-2014-145037"/>
    <x v="166"/>
    <s v="Second Class"/>
    <x v="0"/>
    <s v="Meriden"/>
    <x v="33"/>
    <s v="United States"/>
    <n v="6450"/>
    <s v="East"/>
    <x v="1"/>
    <x v="9"/>
    <n v="10.9"/>
    <x v="6168"/>
    <n v="1.24"/>
    <s v="Medium"/>
  </r>
  <r>
    <s v="CA-2013-140046"/>
    <x v="93"/>
    <s v="Standard Class"/>
    <x v="0"/>
    <s v="Los Angeles"/>
    <x v="1"/>
    <s v="United States"/>
    <n v="90032"/>
    <s v="West"/>
    <x v="1"/>
    <x v="15"/>
    <n v="18.899999999999999"/>
    <x v="4360"/>
    <n v="1.24"/>
    <s v="Medium"/>
  </r>
  <r>
    <s v="CA-2014-133102"/>
    <x v="20"/>
    <s v="Standard Class"/>
    <x v="2"/>
    <s v="Houston"/>
    <x v="6"/>
    <s v="United States"/>
    <n v="77095"/>
    <s v="Central"/>
    <x v="2"/>
    <x v="11"/>
    <n v="16.784000000000002"/>
    <x v="6169"/>
    <n v="1.24"/>
    <s v="Medium"/>
  </r>
  <r>
    <s v="CA-2014-118017"/>
    <x v="440"/>
    <s v="Second Class"/>
    <x v="0"/>
    <s v="Thornton"/>
    <x v="29"/>
    <s v="United States"/>
    <n v="80229"/>
    <s v="West"/>
    <x v="1"/>
    <x v="12"/>
    <n v="10.32"/>
    <x v="6170"/>
    <n v="1.24"/>
    <s v="High"/>
  </r>
  <r>
    <s v="US-2011-148194"/>
    <x v="1063"/>
    <s v="First Class"/>
    <x v="1"/>
    <s v="Seattle"/>
    <x v="8"/>
    <s v="United States"/>
    <n v="98105"/>
    <s v="West"/>
    <x v="1"/>
    <x v="8"/>
    <n v="57.68"/>
    <x v="6171"/>
    <n v="1.24"/>
    <s v="Medium"/>
  </r>
  <r>
    <s v="CA-2014-120894"/>
    <x v="467"/>
    <s v="Standard Class"/>
    <x v="0"/>
    <s v="Wilmington"/>
    <x v="2"/>
    <s v="United States"/>
    <n v="28403"/>
    <s v="South"/>
    <x v="1"/>
    <x v="8"/>
    <n v="28.08"/>
    <x v="6172"/>
    <n v="1.24"/>
    <s v="Medium"/>
  </r>
  <r>
    <s v="CA-2014-103065"/>
    <x v="930"/>
    <s v="Same Day"/>
    <x v="0"/>
    <s v="Jacksonville"/>
    <x v="9"/>
    <s v="United States"/>
    <n v="32216"/>
    <s v="South"/>
    <x v="1"/>
    <x v="9"/>
    <n v="4.7679999999999998"/>
    <x v="6173"/>
    <n v="1.24"/>
    <s v="Critical"/>
  </r>
  <r>
    <s v="CA-2014-157448"/>
    <x v="100"/>
    <s v="Standard Class"/>
    <x v="0"/>
    <s v="Los Angeles"/>
    <x v="1"/>
    <s v="United States"/>
    <n v="90049"/>
    <s v="West"/>
    <x v="2"/>
    <x v="11"/>
    <n v="12.419999999999998"/>
    <x v="6174"/>
    <n v="1.24"/>
    <s v="Medium"/>
  </r>
  <r>
    <s v="CA-2011-156433"/>
    <x v="259"/>
    <s v="Standard Class"/>
    <x v="0"/>
    <s v="San Francisco"/>
    <x v="1"/>
    <s v="United States"/>
    <n v="94110"/>
    <s v="West"/>
    <x v="1"/>
    <x v="12"/>
    <n v="21.72"/>
    <x v="6175"/>
    <n v="1.23"/>
    <s v="Medium"/>
  </r>
  <r>
    <s v="CA-2014-133256"/>
    <x v="214"/>
    <s v="First Class"/>
    <x v="2"/>
    <s v="Detroit"/>
    <x v="11"/>
    <s v="United States"/>
    <n v="48227"/>
    <s v="Central"/>
    <x v="1"/>
    <x v="13"/>
    <n v="15.92"/>
    <x v="6176"/>
    <n v="1.23"/>
    <s v="High"/>
  </r>
  <r>
    <s v="CA-2014-135279"/>
    <x v="233"/>
    <s v="First Class"/>
    <x v="2"/>
    <s v="New York City"/>
    <x v="0"/>
    <s v="United States"/>
    <n v="10011"/>
    <s v="East"/>
    <x v="1"/>
    <x v="12"/>
    <n v="12.96"/>
    <x v="4432"/>
    <n v="1.23"/>
    <s v="High"/>
  </r>
  <r>
    <s v="CA-2014-139199"/>
    <x v="205"/>
    <s v="Standard Class"/>
    <x v="1"/>
    <s v="Detroit"/>
    <x v="11"/>
    <s v="United States"/>
    <n v="48234"/>
    <s v="Central"/>
    <x v="1"/>
    <x v="12"/>
    <n v="12.96"/>
    <x v="4432"/>
    <n v="1.23"/>
    <s v="Medium"/>
  </r>
  <r>
    <s v="CA-2011-157623"/>
    <x v="559"/>
    <s v="Standard Class"/>
    <x v="1"/>
    <s v="Huntington Beach"/>
    <x v="1"/>
    <s v="United States"/>
    <n v="92646"/>
    <s v="West"/>
    <x v="1"/>
    <x v="12"/>
    <n v="10.56"/>
    <x v="6177"/>
    <n v="1.23"/>
    <s v="High"/>
  </r>
  <r>
    <s v="CA-2013-130799"/>
    <x v="141"/>
    <s v="Second Class"/>
    <x v="0"/>
    <s v="San Francisco"/>
    <x v="1"/>
    <s v="United States"/>
    <n v="94110"/>
    <s v="West"/>
    <x v="2"/>
    <x v="11"/>
    <n v="6.96"/>
    <x v="6178"/>
    <n v="1.23"/>
    <s v="High"/>
  </r>
  <r>
    <s v="CA-2014-134173"/>
    <x v="164"/>
    <s v="Standard Class"/>
    <x v="2"/>
    <s v="Philadelphia"/>
    <x v="12"/>
    <s v="United States"/>
    <n v="19143"/>
    <s v="East"/>
    <x v="1"/>
    <x v="12"/>
    <n v="20.736000000000004"/>
    <x v="4243"/>
    <n v="1.23"/>
    <s v="High"/>
  </r>
  <r>
    <s v="CA-2014-148068"/>
    <x v="866"/>
    <s v="Standard Class"/>
    <x v="1"/>
    <s v="New York City"/>
    <x v="0"/>
    <s v="United States"/>
    <n v="10035"/>
    <s v="East"/>
    <x v="2"/>
    <x v="11"/>
    <n v="9.82"/>
    <x v="6139"/>
    <n v="1.23"/>
    <s v="Low"/>
  </r>
  <r>
    <s v="CA-2011-116757"/>
    <x v="647"/>
    <s v="Standard Class"/>
    <x v="1"/>
    <s v="Houston"/>
    <x v="6"/>
    <s v="United States"/>
    <n v="77095"/>
    <s v="Central"/>
    <x v="1"/>
    <x v="16"/>
    <n v="21.312000000000005"/>
    <x v="6179"/>
    <n v="1.23"/>
    <s v="High"/>
  </r>
  <r>
    <s v="CA-2013-129868"/>
    <x v="553"/>
    <s v="Standard Class"/>
    <x v="1"/>
    <s v="Los Angeles"/>
    <x v="1"/>
    <s v="United States"/>
    <n v="90004"/>
    <s v="West"/>
    <x v="1"/>
    <x v="3"/>
    <n v="17.760000000000002"/>
    <x v="6180"/>
    <n v="1.23"/>
    <s v="Medium"/>
  </r>
  <r>
    <s v="CA-2013-158694"/>
    <x v="356"/>
    <s v="Second Class"/>
    <x v="0"/>
    <s v="Los Angeles"/>
    <x v="1"/>
    <s v="United States"/>
    <n v="90036"/>
    <s v="West"/>
    <x v="1"/>
    <x v="13"/>
    <n v="14.7"/>
    <x v="5820"/>
    <n v="1.23"/>
    <s v="High"/>
  </r>
  <r>
    <s v="US-2011-140452"/>
    <x v="25"/>
    <s v="Standard Class"/>
    <x v="0"/>
    <s v="Chicago"/>
    <x v="5"/>
    <s v="United States"/>
    <n v="60610"/>
    <s v="Central"/>
    <x v="2"/>
    <x v="11"/>
    <n v="10.776000000000002"/>
    <x v="6181"/>
    <n v="1.23"/>
    <s v="High"/>
  </r>
  <r>
    <s v="CA-2013-149195"/>
    <x v="203"/>
    <s v="Second Class"/>
    <x v="1"/>
    <s v="Houston"/>
    <x v="6"/>
    <s v="United States"/>
    <n v="77070"/>
    <s v="Central"/>
    <x v="1"/>
    <x v="12"/>
    <n v="10.368000000000002"/>
    <x v="6024"/>
    <n v="1.23"/>
    <s v="High"/>
  </r>
  <r>
    <s v="US-2013-113677"/>
    <x v="172"/>
    <s v="Standard Class"/>
    <x v="2"/>
    <s v="New York City"/>
    <x v="0"/>
    <s v="United States"/>
    <n v="10011"/>
    <s v="East"/>
    <x v="1"/>
    <x v="15"/>
    <n v="14.940000000000001"/>
    <x v="5678"/>
    <n v="1.23"/>
    <s v="Medium"/>
  </r>
  <r>
    <s v="CA-2012-150441"/>
    <x v="869"/>
    <s v="Second Class"/>
    <x v="0"/>
    <s v="Richmond"/>
    <x v="22"/>
    <s v="United States"/>
    <n v="47374"/>
    <s v="Central"/>
    <x v="1"/>
    <x v="1"/>
    <n v="11.36"/>
    <x v="6182"/>
    <n v="1.23"/>
    <s v="Medium"/>
  </r>
  <r>
    <s v="CA-2014-161578"/>
    <x v="962"/>
    <s v="Second Class"/>
    <x v="2"/>
    <s v="Los Angeles"/>
    <x v="1"/>
    <s v="United States"/>
    <n v="90036"/>
    <s v="West"/>
    <x v="1"/>
    <x v="12"/>
    <n v="13.36"/>
    <x v="4179"/>
    <n v="1.23"/>
    <s v="High"/>
  </r>
  <r>
    <s v="CA-2013-152800"/>
    <x v="1208"/>
    <s v="First Class"/>
    <x v="0"/>
    <s v="San Francisco"/>
    <x v="1"/>
    <s v="United States"/>
    <n v="94109"/>
    <s v="West"/>
    <x v="1"/>
    <x v="14"/>
    <n v="6.12"/>
    <x v="6183"/>
    <n v="1.23"/>
    <s v="High"/>
  </r>
  <r>
    <s v="CA-2011-113271"/>
    <x v="1039"/>
    <s v="Standard Class"/>
    <x v="2"/>
    <s v="San Francisco"/>
    <x v="1"/>
    <s v="United States"/>
    <n v="94122"/>
    <s v="West"/>
    <x v="1"/>
    <x v="1"/>
    <n v="14.303999999999998"/>
    <x v="6184"/>
    <n v="1.23"/>
    <s v="Medium"/>
  </r>
  <r>
    <s v="CA-2011-163650"/>
    <x v="11"/>
    <s v="First Class"/>
    <x v="0"/>
    <s v="Dover"/>
    <x v="19"/>
    <s v="United States"/>
    <n v="19901"/>
    <s v="East"/>
    <x v="1"/>
    <x v="13"/>
    <n v="9.84"/>
    <x v="5054"/>
    <n v="1.23"/>
    <s v="Medium"/>
  </r>
  <r>
    <s v="CA-2014-102925"/>
    <x v="723"/>
    <s v="Second Class"/>
    <x v="0"/>
    <s v="New York City"/>
    <x v="0"/>
    <s v="United States"/>
    <n v="10024"/>
    <s v="East"/>
    <x v="2"/>
    <x v="11"/>
    <n v="101.4"/>
    <x v="6185"/>
    <n v="1.23"/>
    <s v="Medium"/>
  </r>
  <r>
    <s v="US-2014-124303"/>
    <x v="632"/>
    <s v="Standard Class"/>
    <x v="1"/>
    <s v="Philadelphia"/>
    <x v="12"/>
    <s v="United States"/>
    <n v="19120"/>
    <s v="East"/>
    <x v="1"/>
    <x v="12"/>
    <n v="16.056000000000001"/>
    <x v="5193"/>
    <n v="1.22"/>
    <s v="Medium"/>
  </r>
  <r>
    <s v="CA-2014-133431"/>
    <x v="517"/>
    <s v="Standard Class"/>
    <x v="0"/>
    <s v="San Francisco"/>
    <x v="1"/>
    <s v="United States"/>
    <n v="94122"/>
    <s v="West"/>
    <x v="1"/>
    <x v="12"/>
    <n v="13.23"/>
    <x v="6186"/>
    <n v="1.22"/>
    <s v="Medium"/>
  </r>
  <r>
    <s v="CA-2012-161263"/>
    <x v="185"/>
    <s v="Standard Class"/>
    <x v="1"/>
    <s v="Toledo"/>
    <x v="18"/>
    <s v="United States"/>
    <n v="43615"/>
    <s v="East"/>
    <x v="1"/>
    <x v="13"/>
    <n v="7.8719999999999999"/>
    <x v="6187"/>
    <n v="1.22"/>
    <s v="High"/>
  </r>
  <r>
    <s v="US-2011-147627"/>
    <x v="436"/>
    <s v="Standard Class"/>
    <x v="0"/>
    <s v="Jonesboro"/>
    <x v="39"/>
    <s v="United States"/>
    <n v="72401"/>
    <s v="South"/>
    <x v="1"/>
    <x v="13"/>
    <n v="22.959999999999997"/>
    <x v="5197"/>
    <n v="1.22"/>
    <s v="Medium"/>
  </r>
  <r>
    <s v="CA-2013-137050"/>
    <x v="340"/>
    <s v="Second Class"/>
    <x v="1"/>
    <s v="New York City"/>
    <x v="0"/>
    <s v="United States"/>
    <n v="10009"/>
    <s v="East"/>
    <x v="1"/>
    <x v="16"/>
    <n v="14.069999999999999"/>
    <x v="6188"/>
    <n v="1.22"/>
    <s v="Medium"/>
  </r>
  <r>
    <s v="CA-2014-139199"/>
    <x v="205"/>
    <s v="Standard Class"/>
    <x v="1"/>
    <s v="Detroit"/>
    <x v="11"/>
    <s v="United States"/>
    <n v="48234"/>
    <s v="Central"/>
    <x v="1"/>
    <x v="1"/>
    <n v="41.54"/>
    <x v="6189"/>
    <n v="1.22"/>
    <s v="Medium"/>
  </r>
  <r>
    <s v="CA-2013-145905"/>
    <x v="235"/>
    <s v="Standard Class"/>
    <x v="0"/>
    <s v="Auburn"/>
    <x v="23"/>
    <s v="United States"/>
    <n v="36830"/>
    <s v="South"/>
    <x v="1"/>
    <x v="12"/>
    <n v="13.08"/>
    <x v="6190"/>
    <n v="1.22"/>
    <s v="Medium"/>
  </r>
  <r>
    <s v="US-2011-143231"/>
    <x v="138"/>
    <s v="First Class"/>
    <x v="2"/>
    <s v="Franklin"/>
    <x v="15"/>
    <s v="United States"/>
    <n v="2038"/>
    <s v="East"/>
    <x v="2"/>
    <x v="11"/>
    <n v="63.2"/>
    <x v="2865"/>
    <n v="1.22"/>
    <s v="Medium"/>
  </r>
  <r>
    <s v="CA-2014-144568"/>
    <x v="966"/>
    <s v="Standard Class"/>
    <x v="2"/>
    <s v="Omaha"/>
    <x v="24"/>
    <s v="United States"/>
    <n v="68104"/>
    <s v="Central"/>
    <x v="1"/>
    <x v="16"/>
    <n v="23.55"/>
    <x v="6191"/>
    <n v="1.22"/>
    <s v="Medium"/>
  </r>
  <r>
    <s v="CA-2012-118955"/>
    <x v="12"/>
    <s v="Standard Class"/>
    <x v="0"/>
    <s v="Grand Prairie"/>
    <x v="6"/>
    <s v="United States"/>
    <n v="75051"/>
    <s v="Central"/>
    <x v="1"/>
    <x v="14"/>
    <n v="28.752000000000002"/>
    <x v="6192"/>
    <n v="1.22"/>
    <s v="Medium"/>
  </r>
  <r>
    <s v="CA-2011-152443"/>
    <x v="61"/>
    <s v="Standard Class"/>
    <x v="2"/>
    <s v="Lawrence"/>
    <x v="15"/>
    <s v="United States"/>
    <n v="1841"/>
    <s v="East"/>
    <x v="1"/>
    <x v="12"/>
    <n v="17.940000000000001"/>
    <x v="4579"/>
    <n v="1.22"/>
    <s v="Medium"/>
  </r>
  <r>
    <s v="CA-2013-117912"/>
    <x v="1096"/>
    <s v="Standard Class"/>
    <x v="0"/>
    <s v="Sierra Vista"/>
    <x v="28"/>
    <s v="United States"/>
    <n v="85635"/>
    <s v="West"/>
    <x v="2"/>
    <x v="11"/>
    <n v="14.368000000000002"/>
    <x v="5282"/>
    <n v="1.22"/>
    <s v="Medium"/>
  </r>
  <r>
    <s v="CA-2013-160220"/>
    <x v="875"/>
    <s v="Standard Class"/>
    <x v="0"/>
    <s v="Trenton"/>
    <x v="11"/>
    <s v="United States"/>
    <n v="48183"/>
    <s v="Central"/>
    <x v="1"/>
    <x v="9"/>
    <n v="20.86"/>
    <x v="6193"/>
    <n v="1.22"/>
    <s v="Medium"/>
  </r>
  <r>
    <s v="CA-2012-156510"/>
    <x v="248"/>
    <s v="Standard Class"/>
    <x v="0"/>
    <s v="Meriden"/>
    <x v="33"/>
    <s v="United States"/>
    <n v="6450"/>
    <s v="East"/>
    <x v="1"/>
    <x v="1"/>
    <n v="10.76"/>
    <x v="6194"/>
    <n v="1.22"/>
    <s v="High"/>
  </r>
  <r>
    <s v="CA-2014-104731"/>
    <x v="127"/>
    <s v="Standard Class"/>
    <x v="0"/>
    <s v="Salem"/>
    <x v="3"/>
    <s v="United States"/>
    <n v="24153"/>
    <s v="South"/>
    <x v="1"/>
    <x v="1"/>
    <n v="14.940000000000001"/>
    <x v="6195"/>
    <n v="1.22"/>
    <s v="Medium"/>
  </r>
  <r>
    <s v="CA-2012-103716"/>
    <x v="303"/>
    <s v="Standard Class"/>
    <x v="1"/>
    <s v="San Francisco"/>
    <x v="1"/>
    <s v="United States"/>
    <n v="94110"/>
    <s v="West"/>
    <x v="0"/>
    <x v="4"/>
    <n v="19.8"/>
    <x v="6196"/>
    <n v="1.22"/>
    <s v="Medium"/>
  </r>
  <r>
    <s v="CA-2013-157161"/>
    <x v="426"/>
    <s v="Second Class"/>
    <x v="1"/>
    <s v="Columbia"/>
    <x v="36"/>
    <s v="United States"/>
    <n v="29203"/>
    <s v="South"/>
    <x v="1"/>
    <x v="1"/>
    <n v="24.1"/>
    <x v="5443"/>
    <n v="1.22"/>
    <s v="Medium"/>
  </r>
  <r>
    <s v="CA-2013-158925"/>
    <x v="767"/>
    <s v="Standard Class"/>
    <x v="1"/>
    <s v="Houston"/>
    <x v="6"/>
    <s v="United States"/>
    <n v="77041"/>
    <s v="Central"/>
    <x v="1"/>
    <x v="12"/>
    <n v="15.552000000000003"/>
    <x v="4153"/>
    <n v="1.22"/>
    <s v="Medium"/>
  </r>
  <r>
    <s v="CA-2012-102260"/>
    <x v="208"/>
    <s v="Standard Class"/>
    <x v="2"/>
    <s v="Franklin"/>
    <x v="35"/>
    <s v="United States"/>
    <n v="37064"/>
    <s v="South"/>
    <x v="1"/>
    <x v="9"/>
    <n v="25.424000000000003"/>
    <x v="6197"/>
    <n v="1.22"/>
    <s v="Medium"/>
  </r>
  <r>
    <s v="CA-2013-156748"/>
    <x v="656"/>
    <s v="Standard Class"/>
    <x v="0"/>
    <s v="Detroit"/>
    <x v="11"/>
    <s v="United States"/>
    <n v="48227"/>
    <s v="Central"/>
    <x v="1"/>
    <x v="12"/>
    <n v="33.36"/>
    <x v="5385"/>
    <n v="1.22"/>
    <s v="Medium"/>
  </r>
  <r>
    <s v="CA-2014-144932"/>
    <x v="1059"/>
    <s v="First Class"/>
    <x v="0"/>
    <s v="Toledo"/>
    <x v="18"/>
    <s v="United States"/>
    <n v="43615"/>
    <s v="East"/>
    <x v="1"/>
    <x v="12"/>
    <n v="13.872000000000002"/>
    <x v="5172"/>
    <n v="1.21"/>
    <s v="Medium"/>
  </r>
  <r>
    <s v="CA-2014-101210"/>
    <x v="920"/>
    <s v="Second Class"/>
    <x v="0"/>
    <s v="Jackson"/>
    <x v="35"/>
    <s v="United States"/>
    <n v="38301"/>
    <s v="South"/>
    <x v="1"/>
    <x v="13"/>
    <n v="9.7280000000000015"/>
    <x v="6198"/>
    <n v="1.21"/>
    <s v="High"/>
  </r>
  <r>
    <s v="CA-2011-130274"/>
    <x v="1172"/>
    <s v="First Class"/>
    <x v="2"/>
    <s v="Appleton"/>
    <x v="16"/>
    <s v="United States"/>
    <n v="54915"/>
    <s v="Central"/>
    <x v="1"/>
    <x v="15"/>
    <n v="21.560000000000002"/>
    <x v="4377"/>
    <n v="1.21"/>
    <s v="High"/>
  </r>
  <r>
    <s v="US-2014-156356"/>
    <x v="444"/>
    <s v="Standard Class"/>
    <x v="0"/>
    <s v="Houston"/>
    <x v="6"/>
    <s v="United States"/>
    <n v="77095"/>
    <s v="Central"/>
    <x v="1"/>
    <x v="1"/>
    <n v="26.045999999999992"/>
    <x v="4221"/>
    <n v="1.21"/>
    <s v="Medium"/>
  </r>
  <r>
    <s v="CA-2011-102673"/>
    <x v="137"/>
    <s v="Standard Class"/>
    <x v="1"/>
    <s v="Charlotte"/>
    <x v="2"/>
    <s v="United States"/>
    <n v="28205"/>
    <s v="South"/>
    <x v="1"/>
    <x v="13"/>
    <n v="10.272000000000002"/>
    <x v="6013"/>
    <n v="1.21"/>
    <s v="Medium"/>
  </r>
  <r>
    <s v="CA-2013-169215"/>
    <x v="340"/>
    <s v="Second Class"/>
    <x v="0"/>
    <s v="Auburn"/>
    <x v="0"/>
    <s v="United States"/>
    <n v="13021"/>
    <s v="East"/>
    <x v="1"/>
    <x v="16"/>
    <n v="29.61"/>
    <x v="6199"/>
    <n v="1.21"/>
    <s v="Medium"/>
  </r>
  <r>
    <s v="US-2013-143280"/>
    <x v="823"/>
    <s v="Standard Class"/>
    <x v="0"/>
    <s v="Los Angeles"/>
    <x v="1"/>
    <s v="United States"/>
    <n v="90045"/>
    <s v="West"/>
    <x v="1"/>
    <x v="16"/>
    <n v="10.649999999999999"/>
    <x v="5635"/>
    <n v="1.21"/>
    <s v="Medium"/>
  </r>
  <r>
    <s v="CA-2014-141117"/>
    <x v="306"/>
    <s v="Standard Class"/>
    <x v="0"/>
    <s v="Springfield"/>
    <x v="34"/>
    <s v="United States"/>
    <n v="97477"/>
    <s v="West"/>
    <x v="1"/>
    <x v="1"/>
    <n v="22.638000000000002"/>
    <x v="6200"/>
    <n v="1.21"/>
    <s v="Medium"/>
  </r>
  <r>
    <s v="CA-2011-167927"/>
    <x v="436"/>
    <s v="Standard Class"/>
    <x v="0"/>
    <s v="Westland"/>
    <x v="11"/>
    <s v="United States"/>
    <n v="48185"/>
    <s v="Central"/>
    <x v="1"/>
    <x v="1"/>
    <n v="19.05"/>
    <x v="6201"/>
    <n v="1.21"/>
    <s v="Medium"/>
  </r>
  <r>
    <s v="US-2013-116442"/>
    <x v="851"/>
    <s v="Standard Class"/>
    <x v="0"/>
    <s v="Los Angeles"/>
    <x v="1"/>
    <s v="United States"/>
    <n v="90004"/>
    <s v="West"/>
    <x v="2"/>
    <x v="11"/>
    <n v="14.76"/>
    <x v="5251"/>
    <n v="1.21"/>
    <s v="Medium"/>
  </r>
  <r>
    <s v="CA-2014-141439"/>
    <x v="237"/>
    <s v="Standard Class"/>
    <x v="2"/>
    <s v="Richmond"/>
    <x v="22"/>
    <s v="United States"/>
    <n v="47374"/>
    <s v="Central"/>
    <x v="2"/>
    <x v="11"/>
    <n v="27.46"/>
    <x v="3822"/>
    <n v="1.21"/>
    <s v="Medium"/>
  </r>
  <r>
    <s v="CA-2012-123092"/>
    <x v="751"/>
    <s v="Standard Class"/>
    <x v="0"/>
    <s v="Jacksonville"/>
    <x v="2"/>
    <s v="United States"/>
    <n v="28540"/>
    <s v="South"/>
    <x v="1"/>
    <x v="13"/>
    <n v="9.3439999999999994"/>
    <x v="6202"/>
    <n v="1.21"/>
    <s v="High"/>
  </r>
  <r>
    <s v="CA-2013-131639"/>
    <x v="27"/>
    <s v="Standard Class"/>
    <x v="1"/>
    <s v="Carlsbad"/>
    <x v="41"/>
    <s v="United States"/>
    <n v="88220"/>
    <s v="West"/>
    <x v="1"/>
    <x v="1"/>
    <n v="13.488"/>
    <x v="6203"/>
    <n v="1.21"/>
    <s v="Low"/>
  </r>
  <r>
    <s v="CA-2011-130960"/>
    <x v="485"/>
    <s v="Standard Class"/>
    <x v="1"/>
    <s v="Taylor"/>
    <x v="11"/>
    <s v="United States"/>
    <n v="48180"/>
    <s v="Central"/>
    <x v="1"/>
    <x v="13"/>
    <n v="9.84"/>
    <x v="5054"/>
    <n v="1.2"/>
    <s v="High"/>
  </r>
  <r>
    <s v="CA-2014-156951"/>
    <x v="95"/>
    <s v="Standard Class"/>
    <x v="1"/>
    <s v="Seattle"/>
    <x v="8"/>
    <s v="United States"/>
    <n v="98105"/>
    <s v="West"/>
    <x v="1"/>
    <x v="12"/>
    <n v="19.440000000000001"/>
    <x v="3585"/>
    <n v="1.2"/>
    <s v="Medium"/>
  </r>
  <r>
    <s v="US-2013-143819"/>
    <x v="38"/>
    <s v="Standard Class"/>
    <x v="0"/>
    <s v="Yonkers"/>
    <x v="0"/>
    <s v="United States"/>
    <n v="10701"/>
    <s v="East"/>
    <x v="1"/>
    <x v="12"/>
    <n v="26.38"/>
    <x v="4030"/>
    <n v="1.2"/>
    <s v="Medium"/>
  </r>
  <r>
    <s v="CA-2014-116204"/>
    <x v="246"/>
    <s v="Second Class"/>
    <x v="1"/>
    <s v="San Francisco"/>
    <x v="1"/>
    <s v="United States"/>
    <n v="94110"/>
    <s v="West"/>
    <x v="1"/>
    <x v="1"/>
    <n v="21.335999999999999"/>
    <x v="6204"/>
    <n v="1.2"/>
    <s v="High"/>
  </r>
  <r>
    <s v="CA-2011-106439"/>
    <x v="96"/>
    <s v="Standard Class"/>
    <x v="1"/>
    <s v="Los Angeles"/>
    <x v="1"/>
    <s v="United States"/>
    <n v="90049"/>
    <s v="West"/>
    <x v="1"/>
    <x v="16"/>
    <n v="11.34"/>
    <x v="5792"/>
    <n v="1.2"/>
    <s v="High"/>
  </r>
  <r>
    <s v="CA-2012-104941"/>
    <x v="502"/>
    <s v="Standard Class"/>
    <x v="1"/>
    <s v="Decatur"/>
    <x v="23"/>
    <s v="United States"/>
    <n v="35601"/>
    <s v="South"/>
    <x v="1"/>
    <x v="12"/>
    <n v="32.400000000000006"/>
    <x v="2949"/>
    <n v="1.2"/>
    <s v="Medium"/>
  </r>
  <r>
    <s v="CA-2011-120544"/>
    <x v="294"/>
    <s v="Standard Class"/>
    <x v="1"/>
    <s v="Mesquite"/>
    <x v="6"/>
    <s v="United States"/>
    <n v="75150"/>
    <s v="Central"/>
    <x v="2"/>
    <x v="11"/>
    <n v="6.3680000000000003"/>
    <x v="6205"/>
    <n v="1.2"/>
    <s v="High"/>
  </r>
  <r>
    <s v="CA-2013-168893"/>
    <x v="63"/>
    <s v="Second Class"/>
    <x v="0"/>
    <s v="Henderson"/>
    <x v="4"/>
    <s v="United States"/>
    <n v="42420"/>
    <s v="South"/>
    <x v="1"/>
    <x v="13"/>
    <n v="8.75"/>
    <x v="6206"/>
    <n v="1.2"/>
    <s v="High"/>
  </r>
  <r>
    <s v="CA-2012-163104"/>
    <x v="14"/>
    <s v="Standard Class"/>
    <x v="1"/>
    <s v="Los Angeles"/>
    <x v="1"/>
    <s v="United States"/>
    <n v="90004"/>
    <s v="West"/>
    <x v="1"/>
    <x v="12"/>
    <n v="11.96"/>
    <x v="5374"/>
    <n v="1.2"/>
    <s v="Medium"/>
  </r>
  <r>
    <s v="CA-2014-105193"/>
    <x v="374"/>
    <s v="Standard Class"/>
    <x v="0"/>
    <s v="New York City"/>
    <x v="0"/>
    <s v="United States"/>
    <n v="10024"/>
    <s v="East"/>
    <x v="1"/>
    <x v="13"/>
    <n v="11.05"/>
    <x v="5516"/>
    <n v="1.2"/>
    <s v="Low"/>
  </r>
  <r>
    <s v="CA-2011-134103"/>
    <x v="894"/>
    <s v="Standard Class"/>
    <x v="0"/>
    <s v="Detroit"/>
    <x v="11"/>
    <s v="United States"/>
    <n v="48234"/>
    <s v="Central"/>
    <x v="1"/>
    <x v="12"/>
    <n v="10.56"/>
    <x v="6177"/>
    <n v="1.2"/>
    <s v="High"/>
  </r>
  <r>
    <s v="US-2014-162670"/>
    <x v="642"/>
    <s v="Second Class"/>
    <x v="1"/>
    <s v="Little Rock"/>
    <x v="39"/>
    <s v="United States"/>
    <n v="72209"/>
    <s v="South"/>
    <x v="1"/>
    <x v="12"/>
    <n v="44.96"/>
    <x v="6207"/>
    <n v="1.2"/>
    <s v="Medium"/>
  </r>
  <r>
    <s v="CA-2011-164182"/>
    <x v="1138"/>
    <s v="Standard Class"/>
    <x v="0"/>
    <s v="Philadelphia"/>
    <x v="12"/>
    <s v="United States"/>
    <n v="19140"/>
    <s v="East"/>
    <x v="2"/>
    <x v="11"/>
    <n v="31.983999999999998"/>
    <x v="5152"/>
    <n v="1.2"/>
    <s v="Medium"/>
  </r>
  <r>
    <s v="CA-2014-161970"/>
    <x v="54"/>
    <s v="Standard Class"/>
    <x v="0"/>
    <s v="Smyrna"/>
    <x v="10"/>
    <s v="United States"/>
    <n v="30080"/>
    <s v="South"/>
    <x v="1"/>
    <x v="13"/>
    <n v="17.940000000000001"/>
    <x v="6208"/>
    <n v="1.2"/>
    <s v="Medium"/>
  </r>
  <r>
    <s v="CA-2011-122070"/>
    <x v="619"/>
    <s v="Second Class"/>
    <x v="1"/>
    <s v="Troy"/>
    <x v="0"/>
    <s v="United States"/>
    <n v="12180"/>
    <s v="East"/>
    <x v="1"/>
    <x v="1"/>
    <n v="9.9120000000000008"/>
    <x v="6209"/>
    <n v="1.2"/>
    <s v="Critical"/>
  </r>
  <r>
    <s v="US-2013-119046"/>
    <x v="1015"/>
    <s v="Standard Class"/>
    <x v="1"/>
    <s v="Seattle"/>
    <x v="8"/>
    <s v="United States"/>
    <n v="98115"/>
    <s v="West"/>
    <x v="1"/>
    <x v="1"/>
    <n v="11.231999999999999"/>
    <x v="6210"/>
    <n v="1.2"/>
    <s v="High"/>
  </r>
  <r>
    <s v="US-2012-130491"/>
    <x v="1082"/>
    <s v="First Class"/>
    <x v="0"/>
    <s v="Garden City"/>
    <x v="45"/>
    <s v="United States"/>
    <n v="67846"/>
    <s v="Central"/>
    <x v="1"/>
    <x v="12"/>
    <n v="9.5399999999999991"/>
    <x v="6211"/>
    <n v="1.2"/>
    <s v="High"/>
  </r>
  <r>
    <s v="CA-2014-113572"/>
    <x v="512"/>
    <s v="Standard Class"/>
    <x v="0"/>
    <s v="New York City"/>
    <x v="0"/>
    <s v="United States"/>
    <n v="10024"/>
    <s v="East"/>
    <x v="0"/>
    <x v="0"/>
    <n v="7.88"/>
    <x v="6212"/>
    <n v="1.2"/>
    <s v="High"/>
  </r>
  <r>
    <s v="CA-2011-151946"/>
    <x v="904"/>
    <s v="Standard Class"/>
    <x v="0"/>
    <s v="New York City"/>
    <x v="0"/>
    <s v="United States"/>
    <n v="10035"/>
    <s v="East"/>
    <x v="2"/>
    <x v="11"/>
    <n v="13.96"/>
    <x v="5598"/>
    <n v="1.2"/>
    <s v="Medium"/>
  </r>
  <r>
    <s v="CA-2011-162992"/>
    <x v="193"/>
    <s v="First Class"/>
    <x v="1"/>
    <s v="Los Angeles"/>
    <x v="1"/>
    <s v="United States"/>
    <n v="90008"/>
    <s v="West"/>
    <x v="1"/>
    <x v="15"/>
    <n v="14.62"/>
    <x v="4771"/>
    <n v="1.2"/>
    <s v="Medium"/>
  </r>
  <r>
    <s v="CA-2013-136322"/>
    <x v="44"/>
    <s v="Standard Class"/>
    <x v="2"/>
    <s v="Fort Lauderdale"/>
    <x v="9"/>
    <s v="United States"/>
    <n v="33311"/>
    <s v="South"/>
    <x v="1"/>
    <x v="1"/>
    <n v="28.752000000000006"/>
    <x v="6213"/>
    <n v="1.2"/>
    <s v="Medium"/>
  </r>
  <r>
    <s v="CA-2011-115812"/>
    <x v="241"/>
    <s v="Standard Class"/>
    <x v="0"/>
    <s v="Los Angeles"/>
    <x v="1"/>
    <s v="United States"/>
    <n v="90032"/>
    <s v="West"/>
    <x v="1"/>
    <x v="1"/>
    <n v="18.504000000000001"/>
    <x v="6214"/>
    <n v="1.19"/>
    <s v="Medium"/>
  </r>
  <r>
    <s v="CA-2011-127488"/>
    <x v="554"/>
    <s v="Second Class"/>
    <x v="0"/>
    <s v="Boca Raton"/>
    <x v="9"/>
    <s v="United States"/>
    <n v="33433"/>
    <s v="South"/>
    <x v="1"/>
    <x v="15"/>
    <n v="4.6079999999999997"/>
    <x v="6215"/>
    <n v="1.19"/>
    <s v="Critical"/>
  </r>
  <r>
    <s v="CA-2012-157035"/>
    <x v="1209"/>
    <s v="First Class"/>
    <x v="1"/>
    <s v="Columbus"/>
    <x v="22"/>
    <s v="United States"/>
    <n v="47201"/>
    <s v="Central"/>
    <x v="1"/>
    <x v="12"/>
    <n v="34.019999999999996"/>
    <x v="4361"/>
    <n v="1.19"/>
    <s v="Medium"/>
  </r>
  <r>
    <s v="CA-2013-106306"/>
    <x v="580"/>
    <s v="Same Day"/>
    <x v="0"/>
    <s v="Glendale"/>
    <x v="28"/>
    <s v="United States"/>
    <n v="85301"/>
    <s v="West"/>
    <x v="1"/>
    <x v="1"/>
    <n v="9.7020000000000017"/>
    <x v="6216"/>
    <n v="1.19"/>
    <s v="Medium"/>
  </r>
  <r>
    <s v="CA-2011-127446"/>
    <x v="357"/>
    <s v="Standard Class"/>
    <x v="1"/>
    <s v="Arlington"/>
    <x v="6"/>
    <s v="United States"/>
    <n v="76017"/>
    <s v="Central"/>
    <x v="1"/>
    <x v="12"/>
    <n v="15.696000000000002"/>
    <x v="5659"/>
    <n v="1.19"/>
    <s v="Medium"/>
  </r>
  <r>
    <s v="US-2012-123960"/>
    <x v="209"/>
    <s v="Standard Class"/>
    <x v="0"/>
    <s v="Monroe"/>
    <x v="25"/>
    <s v="United States"/>
    <n v="71203"/>
    <s v="South"/>
    <x v="1"/>
    <x v="12"/>
    <n v="32.400000000000006"/>
    <x v="2949"/>
    <n v="1.19"/>
    <s v="Medium"/>
  </r>
  <r>
    <s v="CA-2013-145982"/>
    <x v="747"/>
    <s v="Second Class"/>
    <x v="0"/>
    <s v="Quincy"/>
    <x v="15"/>
    <s v="United States"/>
    <n v="2169"/>
    <s v="East"/>
    <x v="1"/>
    <x v="16"/>
    <n v="11.68"/>
    <x v="4057"/>
    <n v="1.19"/>
    <s v="Medium"/>
  </r>
  <r>
    <s v="CA-2012-147501"/>
    <x v="480"/>
    <s v="Standard Class"/>
    <x v="0"/>
    <s v="Seattle"/>
    <x v="8"/>
    <s v="United States"/>
    <n v="98105"/>
    <s v="West"/>
    <x v="1"/>
    <x v="1"/>
    <n v="6.3680000000000003"/>
    <x v="6217"/>
    <n v="1.19"/>
    <s v="High"/>
  </r>
  <r>
    <s v="CA-2011-164315"/>
    <x v="745"/>
    <s v="Standard Class"/>
    <x v="0"/>
    <s v="Athens"/>
    <x v="10"/>
    <s v="United States"/>
    <n v="30605"/>
    <s v="South"/>
    <x v="1"/>
    <x v="12"/>
    <n v="15.84"/>
    <x v="6218"/>
    <n v="1.19"/>
    <s v="Medium"/>
  </r>
  <r>
    <s v="CA-2012-162607"/>
    <x v="733"/>
    <s v="Standard Class"/>
    <x v="0"/>
    <s v="Seattle"/>
    <x v="8"/>
    <s v="United States"/>
    <n v="98115"/>
    <s v="West"/>
    <x v="1"/>
    <x v="1"/>
    <n v="14.592000000000002"/>
    <x v="6219"/>
    <n v="1.19"/>
    <s v="Medium"/>
  </r>
  <r>
    <s v="US-2011-161305"/>
    <x v="643"/>
    <s v="Standard Class"/>
    <x v="0"/>
    <s v="Chicago"/>
    <x v="5"/>
    <s v="United States"/>
    <n v="60623"/>
    <s v="Central"/>
    <x v="1"/>
    <x v="14"/>
    <n v="13.984000000000002"/>
    <x v="6220"/>
    <n v="1.19"/>
    <s v="Medium"/>
  </r>
  <r>
    <s v="CA-2013-106915"/>
    <x v="80"/>
    <s v="Standard Class"/>
    <x v="0"/>
    <s v="El Paso"/>
    <x v="6"/>
    <s v="United States"/>
    <n v="79907"/>
    <s v="Central"/>
    <x v="1"/>
    <x v="13"/>
    <n v="17.856000000000002"/>
    <x v="6221"/>
    <n v="1.19"/>
    <s v="Medium"/>
  </r>
  <r>
    <s v="CA-2012-120845"/>
    <x v="248"/>
    <s v="Standard Class"/>
    <x v="1"/>
    <s v="Murfreesboro"/>
    <x v="35"/>
    <s v="United States"/>
    <n v="37130"/>
    <s v="South"/>
    <x v="1"/>
    <x v="12"/>
    <n v="10.48"/>
    <x v="6222"/>
    <n v="1.19"/>
    <s v="Low"/>
  </r>
  <r>
    <s v="CA-2012-128356"/>
    <x v="329"/>
    <s v="Standard Class"/>
    <x v="0"/>
    <s v="Thornton"/>
    <x v="29"/>
    <s v="United States"/>
    <n v="80229"/>
    <s v="West"/>
    <x v="1"/>
    <x v="3"/>
    <n v="10.944000000000001"/>
    <x v="6223"/>
    <n v="1.19"/>
    <s v="Medium"/>
  </r>
  <r>
    <s v="CA-2011-130673"/>
    <x v="961"/>
    <s v="Second Class"/>
    <x v="1"/>
    <s v="San Marcos"/>
    <x v="6"/>
    <s v="United States"/>
    <n v="78666"/>
    <s v="Central"/>
    <x v="2"/>
    <x v="11"/>
    <n v="10.332000000000001"/>
    <x v="6224"/>
    <n v="1.19"/>
    <s v="High"/>
  </r>
  <r>
    <s v="CA-2014-121258"/>
    <x v="476"/>
    <s v="Standard Class"/>
    <x v="0"/>
    <s v="Costa Mesa"/>
    <x v="1"/>
    <s v="United States"/>
    <n v="92627"/>
    <s v="West"/>
    <x v="1"/>
    <x v="12"/>
    <n v="29.6"/>
    <x v="6225"/>
    <n v="1.19"/>
    <s v="Medium"/>
  </r>
  <r>
    <s v="CA-2014-106180"/>
    <x v="866"/>
    <s v="Standard Class"/>
    <x v="1"/>
    <s v="San Francisco"/>
    <x v="1"/>
    <s v="United States"/>
    <n v="94122"/>
    <s v="West"/>
    <x v="1"/>
    <x v="14"/>
    <n v="10.86"/>
    <x v="5782"/>
    <n v="1.18"/>
    <s v="Medium"/>
  </r>
  <r>
    <s v="CA-2013-122392"/>
    <x v="988"/>
    <s v="Standard Class"/>
    <x v="0"/>
    <s v="Allentown"/>
    <x v="12"/>
    <s v="United States"/>
    <n v="18103"/>
    <s v="East"/>
    <x v="2"/>
    <x v="11"/>
    <n v="11.648000000000001"/>
    <x v="6226"/>
    <n v="1.18"/>
    <s v="Medium"/>
  </r>
  <r>
    <s v="US-2014-101539"/>
    <x v="343"/>
    <s v="Second Class"/>
    <x v="2"/>
    <s v="Seattle"/>
    <x v="8"/>
    <s v="United States"/>
    <n v="98105"/>
    <s v="West"/>
    <x v="1"/>
    <x v="12"/>
    <n v="6.48"/>
    <x v="6082"/>
    <n v="1.18"/>
    <s v="High"/>
  </r>
  <r>
    <s v="CA-2014-131695"/>
    <x v="109"/>
    <s v="Standard Class"/>
    <x v="0"/>
    <s v="New York City"/>
    <x v="0"/>
    <s v="United States"/>
    <n v="10024"/>
    <s v="East"/>
    <x v="2"/>
    <x v="11"/>
    <n v="22.23"/>
    <x v="6227"/>
    <n v="1.18"/>
    <s v="Medium"/>
  </r>
  <r>
    <s v="CA-2012-163587"/>
    <x v="569"/>
    <s v="Standard Class"/>
    <x v="0"/>
    <s v="Dover"/>
    <x v="27"/>
    <s v="United States"/>
    <n v="3820"/>
    <s v="East"/>
    <x v="1"/>
    <x v="15"/>
    <n v="16.52"/>
    <x v="5534"/>
    <n v="1.18"/>
    <s v="Medium"/>
  </r>
  <r>
    <s v="CA-2014-142342"/>
    <x v="271"/>
    <s v="Second Class"/>
    <x v="1"/>
    <s v="Apple Valley"/>
    <x v="1"/>
    <s v="United States"/>
    <n v="92307"/>
    <s v="West"/>
    <x v="1"/>
    <x v="9"/>
    <n v="10.56"/>
    <x v="130"/>
    <n v="1.18"/>
    <s v="High"/>
  </r>
  <r>
    <s v="CA-2014-126123"/>
    <x v="1127"/>
    <s v="Standard Class"/>
    <x v="2"/>
    <s v="Chicago"/>
    <x v="5"/>
    <s v="United States"/>
    <n v="60623"/>
    <s v="Central"/>
    <x v="1"/>
    <x v="1"/>
    <n v="27.395999999999997"/>
    <x v="6228"/>
    <n v="1.18"/>
    <s v="Medium"/>
  </r>
  <r>
    <s v="CA-2011-133543"/>
    <x v="809"/>
    <s v="Standard Class"/>
    <x v="0"/>
    <s v="San Jose"/>
    <x v="1"/>
    <s v="United States"/>
    <n v="95123"/>
    <s v="West"/>
    <x v="1"/>
    <x v="13"/>
    <n v="11.76"/>
    <x v="5627"/>
    <n v="1.18"/>
    <s v="Medium"/>
  </r>
  <r>
    <s v="CA-2014-122112"/>
    <x v="899"/>
    <s v="Standard Class"/>
    <x v="1"/>
    <s v="Lakewood"/>
    <x v="18"/>
    <s v="United States"/>
    <n v="44107"/>
    <s v="East"/>
    <x v="1"/>
    <x v="14"/>
    <n v="24.448"/>
    <x v="4973"/>
    <n v="1.18"/>
    <s v="Medium"/>
  </r>
  <r>
    <s v="CA-2014-118017"/>
    <x v="440"/>
    <s v="Second Class"/>
    <x v="0"/>
    <s v="Thornton"/>
    <x v="29"/>
    <s v="United States"/>
    <n v="80229"/>
    <s v="West"/>
    <x v="1"/>
    <x v="13"/>
    <n v="13.343999999999998"/>
    <x v="6229"/>
    <n v="1.18"/>
    <s v="High"/>
  </r>
  <r>
    <s v="CA-2014-105620"/>
    <x v="268"/>
    <s v="First Class"/>
    <x v="0"/>
    <s v="Hialeah"/>
    <x v="9"/>
    <s v="United States"/>
    <n v="33012"/>
    <s v="South"/>
    <x v="2"/>
    <x v="11"/>
    <n v="21"/>
    <x v="6230"/>
    <n v="1.18"/>
    <s v="Medium"/>
  </r>
  <r>
    <s v="CA-2014-129462"/>
    <x v="124"/>
    <s v="Second Class"/>
    <x v="0"/>
    <s v="Florence"/>
    <x v="4"/>
    <s v="United States"/>
    <n v="41042"/>
    <s v="South"/>
    <x v="0"/>
    <x v="4"/>
    <n v="191.98"/>
    <x v="2837"/>
    <n v="1.17"/>
    <s v="Medium"/>
  </r>
  <r>
    <s v="CA-2011-165309"/>
    <x v="309"/>
    <s v="Standard Class"/>
    <x v="0"/>
    <s v="Houston"/>
    <x v="6"/>
    <s v="United States"/>
    <n v="77095"/>
    <s v="Central"/>
    <x v="1"/>
    <x v="12"/>
    <n v="21.720000000000002"/>
    <x v="6231"/>
    <n v="1.17"/>
    <s v="Medium"/>
  </r>
  <r>
    <s v="CA-2014-106068"/>
    <x v="187"/>
    <s v="Standard Class"/>
    <x v="0"/>
    <s v="Austin"/>
    <x v="6"/>
    <s v="United States"/>
    <n v="78745"/>
    <s v="Central"/>
    <x v="1"/>
    <x v="9"/>
    <n v="13.719999999999999"/>
    <x v="6232"/>
    <n v="1.17"/>
    <s v="Medium"/>
  </r>
  <r>
    <s v="CA-2013-139689"/>
    <x v="588"/>
    <s v="Standard Class"/>
    <x v="1"/>
    <s v="Bristol"/>
    <x v="35"/>
    <s v="United States"/>
    <n v="37620"/>
    <s v="South"/>
    <x v="1"/>
    <x v="1"/>
    <n v="38.088000000000001"/>
    <x v="5855"/>
    <n v="1.17"/>
    <s v="Medium"/>
  </r>
  <r>
    <s v="CA-2013-163398"/>
    <x v="401"/>
    <s v="Standard Class"/>
    <x v="0"/>
    <s v="Chicago"/>
    <x v="5"/>
    <s v="United States"/>
    <n v="60653"/>
    <s v="Central"/>
    <x v="1"/>
    <x v="8"/>
    <n v="26.405999999999992"/>
    <x v="6233"/>
    <n v="1.17"/>
    <s v="Medium"/>
  </r>
  <r>
    <s v="CA-2012-126557"/>
    <x v="311"/>
    <s v="Second Class"/>
    <x v="0"/>
    <s v="Chicago"/>
    <x v="5"/>
    <s v="United States"/>
    <n v="60610"/>
    <s v="Central"/>
    <x v="1"/>
    <x v="13"/>
    <n v="6.911999999999999"/>
    <x v="6234"/>
    <n v="1.17"/>
    <s v="High"/>
  </r>
  <r>
    <s v="CA-2011-138450"/>
    <x v="273"/>
    <s v="Standard Class"/>
    <x v="1"/>
    <s v="Philadelphia"/>
    <x v="12"/>
    <s v="United States"/>
    <n v="19134"/>
    <s v="East"/>
    <x v="1"/>
    <x v="12"/>
    <n v="10.048000000000002"/>
    <x v="6235"/>
    <n v="1.17"/>
    <s v="High"/>
  </r>
  <r>
    <s v="CA-2011-123225"/>
    <x v="252"/>
    <s v="First Class"/>
    <x v="0"/>
    <s v="El Paso"/>
    <x v="6"/>
    <s v="United States"/>
    <n v="79907"/>
    <s v="Central"/>
    <x v="1"/>
    <x v="12"/>
    <n v="10.368000000000002"/>
    <x v="4622"/>
    <n v="1.17"/>
    <s v="High"/>
  </r>
  <r>
    <s v="CA-2012-169299"/>
    <x v="70"/>
    <s v="First Class"/>
    <x v="0"/>
    <s v="Portland"/>
    <x v="34"/>
    <s v="United States"/>
    <n v="97206"/>
    <s v="West"/>
    <x v="1"/>
    <x v="13"/>
    <n v="7.1519999999999992"/>
    <x v="6236"/>
    <n v="1.17"/>
    <s v="Medium"/>
  </r>
  <r>
    <s v="CA-2013-160745"/>
    <x v="144"/>
    <s v="Second Class"/>
    <x v="1"/>
    <s v="Vancouver"/>
    <x v="8"/>
    <s v="United States"/>
    <n v="98661"/>
    <s v="West"/>
    <x v="2"/>
    <x v="11"/>
    <n v="14.8"/>
    <x v="6237"/>
    <n v="1.1599999999999999"/>
    <s v="Medium"/>
  </r>
  <r>
    <s v="CA-2014-122154"/>
    <x v="233"/>
    <s v="First Class"/>
    <x v="0"/>
    <s v="Jacksonville"/>
    <x v="9"/>
    <s v="United States"/>
    <n v="32216"/>
    <s v="South"/>
    <x v="1"/>
    <x v="1"/>
    <n v="17.430000000000003"/>
    <x v="6238"/>
    <n v="1.1599999999999999"/>
    <s v="High"/>
  </r>
  <r>
    <s v="CA-2012-124541"/>
    <x v="1123"/>
    <s v="Standard Class"/>
    <x v="0"/>
    <s v="Houston"/>
    <x v="6"/>
    <s v="United States"/>
    <n v="77041"/>
    <s v="Central"/>
    <x v="1"/>
    <x v="12"/>
    <n v="7.9680000000000009"/>
    <x v="4526"/>
    <n v="1.1599999999999999"/>
    <s v="High"/>
  </r>
  <r>
    <s v="CA-2012-147788"/>
    <x v="280"/>
    <s v="Standard Class"/>
    <x v="0"/>
    <s v="Orem"/>
    <x v="26"/>
    <s v="United States"/>
    <n v="84057"/>
    <s v="West"/>
    <x v="1"/>
    <x v="15"/>
    <n v="15.75"/>
    <x v="5214"/>
    <n v="1.1599999999999999"/>
    <s v="Medium"/>
  </r>
  <r>
    <s v="CA-2014-117863"/>
    <x v="468"/>
    <s v="Standard Class"/>
    <x v="0"/>
    <s v="New York City"/>
    <x v="0"/>
    <s v="United States"/>
    <n v="10024"/>
    <s v="East"/>
    <x v="2"/>
    <x v="11"/>
    <n v="14.56"/>
    <x v="6099"/>
    <n v="1.1599999999999999"/>
    <s v="Medium"/>
  </r>
  <r>
    <s v="CA-2014-133823"/>
    <x v="822"/>
    <s v="Same Day"/>
    <x v="0"/>
    <s v="Seattle"/>
    <x v="8"/>
    <s v="United States"/>
    <n v="98103"/>
    <s v="West"/>
    <x v="1"/>
    <x v="15"/>
    <n v="37.589999999999996"/>
    <x v="5444"/>
    <n v="1.1599999999999999"/>
    <s v="Medium"/>
  </r>
  <r>
    <s v="CA-2013-153346"/>
    <x v="749"/>
    <s v="First Class"/>
    <x v="1"/>
    <s v="Plainfield"/>
    <x v="14"/>
    <s v="United States"/>
    <n v="7060"/>
    <s v="East"/>
    <x v="1"/>
    <x v="13"/>
    <n v="9.2099999999999991"/>
    <x v="6239"/>
    <n v="1.1599999999999999"/>
    <s v="High"/>
  </r>
  <r>
    <s v="CA-2014-167080"/>
    <x v="498"/>
    <s v="Standard Class"/>
    <x v="1"/>
    <s v="New York City"/>
    <x v="0"/>
    <s v="United States"/>
    <n v="10011"/>
    <s v="East"/>
    <x v="1"/>
    <x v="13"/>
    <n v="8.4"/>
    <x v="6240"/>
    <n v="1.1599999999999999"/>
    <s v="High"/>
  </r>
  <r>
    <s v="CA-2014-166695"/>
    <x v="236"/>
    <s v="Standard Class"/>
    <x v="2"/>
    <s v="Lakewood"/>
    <x v="1"/>
    <s v="United States"/>
    <n v="90712"/>
    <s v="West"/>
    <x v="2"/>
    <x v="11"/>
    <n v="6.98"/>
    <x v="6241"/>
    <n v="1.1599999999999999"/>
    <s v="High"/>
  </r>
  <r>
    <s v="CA-2012-168809"/>
    <x v="1104"/>
    <s v="Same Day"/>
    <x v="0"/>
    <s v="Houston"/>
    <x v="6"/>
    <s v="United States"/>
    <n v="77041"/>
    <s v="Central"/>
    <x v="2"/>
    <x v="11"/>
    <n v="20.103999999999999"/>
    <x v="6242"/>
    <n v="1.1599999999999999"/>
    <s v="High"/>
  </r>
  <r>
    <s v="CA-2013-109827"/>
    <x v="45"/>
    <s v="Standard Class"/>
    <x v="1"/>
    <s v="Phoenix"/>
    <x v="28"/>
    <s v="United States"/>
    <n v="85023"/>
    <s v="West"/>
    <x v="2"/>
    <x v="2"/>
    <n v="35.445"/>
    <x v="6243"/>
    <n v="1.1599999999999999"/>
    <s v="Medium"/>
  </r>
  <r>
    <s v="US-2013-126452"/>
    <x v="112"/>
    <s v="Standard Class"/>
    <x v="1"/>
    <s v="Los Angeles"/>
    <x v="1"/>
    <s v="United States"/>
    <n v="90004"/>
    <s v="West"/>
    <x v="1"/>
    <x v="12"/>
    <n v="12.96"/>
    <x v="4432"/>
    <n v="1.1599999999999999"/>
    <s v="Low"/>
  </r>
  <r>
    <s v="US-2013-102239"/>
    <x v="21"/>
    <s v="First Class"/>
    <x v="1"/>
    <s v="Henderson"/>
    <x v="13"/>
    <s v="United States"/>
    <n v="89015"/>
    <s v="West"/>
    <x v="1"/>
    <x v="1"/>
    <n v="5.7280000000000006"/>
    <x v="6244"/>
    <n v="1.1599999999999999"/>
    <s v="Critical"/>
  </r>
  <r>
    <s v="CA-2014-152261"/>
    <x v="743"/>
    <s v="Standard Class"/>
    <x v="0"/>
    <s v="Cuyahoga Falls"/>
    <x v="18"/>
    <s v="United States"/>
    <n v="44221"/>
    <s v="East"/>
    <x v="1"/>
    <x v="1"/>
    <n v="18.528000000000002"/>
    <x v="6245"/>
    <n v="1.1599999999999999"/>
    <s v="Medium"/>
  </r>
  <r>
    <s v="CA-2014-133046"/>
    <x v="661"/>
    <s v="Second Class"/>
    <x v="0"/>
    <s v="Seattle"/>
    <x v="8"/>
    <s v="United States"/>
    <n v="98115"/>
    <s v="West"/>
    <x v="1"/>
    <x v="12"/>
    <n v="12.96"/>
    <x v="4432"/>
    <n v="1.1599999999999999"/>
    <s v="Medium"/>
  </r>
  <r>
    <s v="CA-2014-145765"/>
    <x v="791"/>
    <s v="Standard Class"/>
    <x v="1"/>
    <s v="Phoenix"/>
    <x v="28"/>
    <s v="United States"/>
    <n v="85023"/>
    <s v="West"/>
    <x v="1"/>
    <x v="12"/>
    <n v="15.552000000000003"/>
    <x v="4153"/>
    <n v="1.1599999999999999"/>
    <s v="Medium"/>
  </r>
  <r>
    <s v="CA-2014-102729"/>
    <x v="909"/>
    <s v="Standard Class"/>
    <x v="2"/>
    <s v="Dallas"/>
    <x v="6"/>
    <s v="United States"/>
    <n v="75217"/>
    <s v="Central"/>
    <x v="1"/>
    <x v="9"/>
    <n v="55.616"/>
    <x v="6246"/>
    <n v="1.1599999999999999"/>
    <s v="Medium"/>
  </r>
  <r>
    <s v="CA-2011-156160"/>
    <x v="554"/>
    <s v="Standard Class"/>
    <x v="0"/>
    <s v="New York City"/>
    <x v="0"/>
    <s v="United States"/>
    <n v="10035"/>
    <s v="East"/>
    <x v="1"/>
    <x v="13"/>
    <n v="13.04"/>
    <x v="6247"/>
    <n v="1.1599999999999999"/>
    <s v="Medium"/>
  </r>
  <r>
    <s v="US-2011-119137"/>
    <x v="422"/>
    <s v="Standard Class"/>
    <x v="0"/>
    <s v="Tucson"/>
    <x v="28"/>
    <s v="United States"/>
    <n v="85705"/>
    <s v="West"/>
    <x v="1"/>
    <x v="1"/>
    <n v="8.1600000000000019"/>
    <x v="6248"/>
    <n v="1.1499999999999999"/>
    <s v="High"/>
  </r>
  <r>
    <s v="CA-2014-111178"/>
    <x v="339"/>
    <s v="Standard Class"/>
    <x v="0"/>
    <s v="Quincy"/>
    <x v="5"/>
    <s v="United States"/>
    <n v="62301"/>
    <s v="Central"/>
    <x v="1"/>
    <x v="13"/>
    <n v="19.559999999999999"/>
    <x v="6249"/>
    <n v="1.1499999999999999"/>
    <s v="Low"/>
  </r>
  <r>
    <s v="CA-2014-158953"/>
    <x v="1005"/>
    <s v="Standard Class"/>
    <x v="1"/>
    <s v="Missouri City"/>
    <x v="6"/>
    <s v="United States"/>
    <n v="77489"/>
    <s v="Central"/>
    <x v="1"/>
    <x v="1"/>
    <n v="6.3699999999999983"/>
    <x v="6250"/>
    <n v="1.1499999999999999"/>
    <s v="High"/>
  </r>
  <r>
    <s v="CA-2014-131212"/>
    <x v="763"/>
    <s v="Standard Class"/>
    <x v="0"/>
    <s v="Bellevue"/>
    <x v="8"/>
    <s v="United States"/>
    <n v="98006"/>
    <s v="West"/>
    <x v="1"/>
    <x v="1"/>
    <n v="14.976000000000003"/>
    <x v="6251"/>
    <n v="1.1499999999999999"/>
    <s v="Medium"/>
  </r>
  <r>
    <s v="CA-2011-125829"/>
    <x v="102"/>
    <s v="Standard Class"/>
    <x v="0"/>
    <s v="Los Angeles"/>
    <x v="1"/>
    <s v="United States"/>
    <n v="90045"/>
    <s v="West"/>
    <x v="1"/>
    <x v="12"/>
    <n v="19.440000000000001"/>
    <x v="3585"/>
    <n v="1.1499999999999999"/>
    <s v="Medium"/>
  </r>
  <r>
    <s v="CA-2013-131968"/>
    <x v="141"/>
    <s v="Standard Class"/>
    <x v="2"/>
    <s v="Apopka"/>
    <x v="9"/>
    <s v="United States"/>
    <n v="32712"/>
    <s v="South"/>
    <x v="1"/>
    <x v="1"/>
    <n v="9.8880000000000017"/>
    <x v="6252"/>
    <n v="1.1499999999999999"/>
    <s v="High"/>
  </r>
  <r>
    <s v="CA-2014-132738"/>
    <x v="1210"/>
    <s v="First Class"/>
    <x v="1"/>
    <s v="Loveland"/>
    <x v="29"/>
    <s v="United States"/>
    <n v="80538"/>
    <s v="West"/>
    <x v="1"/>
    <x v="14"/>
    <n v="8.7840000000000007"/>
    <x v="6253"/>
    <n v="1.1499999999999999"/>
    <s v="Medium"/>
  </r>
  <r>
    <s v="US-2012-129637"/>
    <x v="432"/>
    <s v="Standard Class"/>
    <x v="0"/>
    <s v="Bloomington"/>
    <x v="5"/>
    <s v="United States"/>
    <n v="61701"/>
    <s v="Central"/>
    <x v="1"/>
    <x v="13"/>
    <n v="13.120000000000001"/>
    <x v="6254"/>
    <n v="1.1499999999999999"/>
    <s v="Medium"/>
  </r>
  <r>
    <s v="CA-2013-152730"/>
    <x v="169"/>
    <s v="Standard Class"/>
    <x v="2"/>
    <s v="Superior"/>
    <x v="16"/>
    <s v="United States"/>
    <n v="54880"/>
    <s v="Central"/>
    <x v="1"/>
    <x v="12"/>
    <n v="45.36"/>
    <x v="2506"/>
    <n v="1.1499999999999999"/>
    <s v="Medium"/>
  </r>
  <r>
    <s v="CA-2012-101126"/>
    <x v="1211"/>
    <s v="Second Class"/>
    <x v="1"/>
    <s v="Philadelphia"/>
    <x v="12"/>
    <s v="United States"/>
    <n v="19143"/>
    <s v="East"/>
    <x v="1"/>
    <x v="9"/>
    <n v="77.240000000000009"/>
    <x v="6255"/>
    <n v="1.1499999999999999"/>
    <s v="Medium"/>
  </r>
  <r>
    <s v="CA-2011-133830"/>
    <x v="359"/>
    <s v="Standard Class"/>
    <x v="0"/>
    <s v="Los Angeles"/>
    <x v="1"/>
    <s v="United States"/>
    <n v="90045"/>
    <s v="West"/>
    <x v="1"/>
    <x v="16"/>
    <n v="15"/>
    <x v="5311"/>
    <n v="1.1499999999999999"/>
    <s v="Medium"/>
  </r>
  <r>
    <s v="CA-2014-100237"/>
    <x v="177"/>
    <s v="Standard Class"/>
    <x v="1"/>
    <s v="Orem"/>
    <x v="26"/>
    <s v="United States"/>
    <n v="84057"/>
    <s v="West"/>
    <x v="1"/>
    <x v="13"/>
    <n v="11.68"/>
    <x v="4882"/>
    <n v="1.1499999999999999"/>
    <s v="High"/>
  </r>
  <r>
    <s v="CA-2014-140151"/>
    <x v="575"/>
    <s v="First Class"/>
    <x v="0"/>
    <s v="Seattle"/>
    <x v="8"/>
    <s v="United States"/>
    <n v="98115"/>
    <s v="West"/>
    <x v="1"/>
    <x v="12"/>
    <n v="20.04"/>
    <x v="4035"/>
    <n v="1.1499999999999999"/>
    <s v="Medium"/>
  </r>
  <r>
    <s v="CA-2012-106362"/>
    <x v="611"/>
    <s v="Standard Class"/>
    <x v="0"/>
    <s v="Troy"/>
    <x v="18"/>
    <s v="United States"/>
    <n v="45373"/>
    <s v="East"/>
    <x v="1"/>
    <x v="1"/>
    <n v="10.332000000000003"/>
    <x v="6256"/>
    <n v="1.1499999999999999"/>
    <s v="High"/>
  </r>
  <r>
    <s v="CA-2014-136623"/>
    <x v="475"/>
    <s v="Standard Class"/>
    <x v="1"/>
    <s v="San Diego"/>
    <x v="1"/>
    <s v="United States"/>
    <n v="92105"/>
    <s v="West"/>
    <x v="1"/>
    <x v="1"/>
    <n v="29.800000000000004"/>
    <x v="3740"/>
    <n v="1.1499999999999999"/>
    <s v="Medium"/>
  </r>
  <r>
    <s v="CA-2013-142524"/>
    <x v="121"/>
    <s v="Standard Class"/>
    <x v="0"/>
    <s v="Springfield"/>
    <x v="21"/>
    <s v="United States"/>
    <n v="65807"/>
    <s v="Central"/>
    <x v="1"/>
    <x v="14"/>
    <n v="16.559999999999999"/>
    <x v="5480"/>
    <n v="1.1499999999999999"/>
    <s v="Medium"/>
  </r>
  <r>
    <s v="CA-2014-102925"/>
    <x v="723"/>
    <s v="Second Class"/>
    <x v="0"/>
    <s v="New York City"/>
    <x v="0"/>
    <s v="United States"/>
    <n v="10024"/>
    <s v="East"/>
    <x v="1"/>
    <x v="12"/>
    <n v="12.96"/>
    <x v="4432"/>
    <n v="1.1499999999999999"/>
    <s v="Medium"/>
  </r>
  <r>
    <s v="CA-2013-107475"/>
    <x v="1060"/>
    <s v="Standard Class"/>
    <x v="2"/>
    <s v="Philadelphia"/>
    <x v="12"/>
    <s v="United States"/>
    <n v="19120"/>
    <s v="East"/>
    <x v="1"/>
    <x v="16"/>
    <n v="9.6479999999999997"/>
    <x v="6257"/>
    <n v="1.1499999999999999"/>
    <s v="High"/>
  </r>
  <r>
    <s v="CA-2013-145583"/>
    <x v="238"/>
    <s v="Standard Class"/>
    <x v="0"/>
    <s v="Roseville"/>
    <x v="1"/>
    <s v="United States"/>
    <n v="95661"/>
    <s v="West"/>
    <x v="1"/>
    <x v="13"/>
    <n v="11.52"/>
    <x v="6258"/>
    <n v="1.1399999999999999"/>
    <s v="Medium"/>
  </r>
  <r>
    <s v="CA-2011-122336"/>
    <x v="732"/>
    <s v="Second Class"/>
    <x v="1"/>
    <s v="Philadelphia"/>
    <x v="12"/>
    <s v="United States"/>
    <n v="19140"/>
    <s v="East"/>
    <x v="1"/>
    <x v="13"/>
    <n v="17.856000000000002"/>
    <x v="6259"/>
    <n v="1.1399999999999999"/>
    <s v="Medium"/>
  </r>
  <r>
    <s v="CA-2013-105760"/>
    <x v="1212"/>
    <s v="First Class"/>
    <x v="1"/>
    <s v="San Francisco"/>
    <x v="1"/>
    <s v="United States"/>
    <n v="94110"/>
    <s v="West"/>
    <x v="1"/>
    <x v="12"/>
    <n v="17.12"/>
    <x v="6260"/>
    <n v="1.1399999999999999"/>
    <s v="Medium"/>
  </r>
  <r>
    <s v="CA-2012-122210"/>
    <x v="415"/>
    <s v="Standard Class"/>
    <x v="0"/>
    <s v="Philadelphia"/>
    <x v="12"/>
    <s v="United States"/>
    <n v="19134"/>
    <s v="East"/>
    <x v="1"/>
    <x v="16"/>
    <n v="10.584"/>
    <x v="6261"/>
    <n v="1.1399999999999999"/>
    <s v="Medium"/>
  </r>
  <r>
    <s v="CA-2011-129364"/>
    <x v="698"/>
    <s v="Standard Class"/>
    <x v="0"/>
    <s v="Salem"/>
    <x v="34"/>
    <s v="United States"/>
    <n v="97301"/>
    <s v="West"/>
    <x v="1"/>
    <x v="3"/>
    <n v="13.88"/>
    <x v="6262"/>
    <n v="1.1399999999999999"/>
    <s v="Medium"/>
  </r>
  <r>
    <s v="CA-2013-148593"/>
    <x v="1031"/>
    <s v="Second Class"/>
    <x v="0"/>
    <s v="Los Angeles"/>
    <x v="1"/>
    <s v="United States"/>
    <n v="90045"/>
    <s v="West"/>
    <x v="1"/>
    <x v="12"/>
    <n v="46.349999999999994"/>
    <x v="4472"/>
    <n v="1.1399999999999999"/>
    <s v="Medium"/>
  </r>
  <r>
    <s v="CA-2011-168823"/>
    <x v="162"/>
    <s v="First Class"/>
    <x v="2"/>
    <s v="Philadelphia"/>
    <x v="12"/>
    <s v="United States"/>
    <n v="19143"/>
    <s v="East"/>
    <x v="1"/>
    <x v="12"/>
    <n v="11.352000000000002"/>
    <x v="5447"/>
    <n v="1.1399999999999999"/>
    <s v="High"/>
  </r>
  <r>
    <s v="CA-2014-162565"/>
    <x v="423"/>
    <s v="Same Day"/>
    <x v="0"/>
    <s v="Aurora"/>
    <x v="5"/>
    <s v="United States"/>
    <n v="60505"/>
    <s v="Central"/>
    <x v="1"/>
    <x v="12"/>
    <n v="10.368000000000002"/>
    <x v="4622"/>
    <n v="1.1399999999999999"/>
    <s v="High"/>
  </r>
  <r>
    <s v="CA-2013-130078"/>
    <x v="618"/>
    <s v="Standard Class"/>
    <x v="0"/>
    <s v="Oklahoma City"/>
    <x v="17"/>
    <s v="United States"/>
    <n v="73120"/>
    <s v="Central"/>
    <x v="1"/>
    <x v="12"/>
    <n v="10.56"/>
    <x v="6177"/>
    <n v="1.1399999999999999"/>
    <s v="Medium"/>
  </r>
  <r>
    <s v="CA-2011-167927"/>
    <x v="436"/>
    <s v="Standard Class"/>
    <x v="0"/>
    <s v="Westland"/>
    <x v="11"/>
    <s v="United States"/>
    <n v="48185"/>
    <s v="Central"/>
    <x v="1"/>
    <x v="9"/>
    <n v="13.98"/>
    <x v="6263"/>
    <n v="1.1399999999999999"/>
    <s v="Medium"/>
  </r>
  <r>
    <s v="CA-2014-140872"/>
    <x v="384"/>
    <s v="Standard Class"/>
    <x v="0"/>
    <s v="Pembroke Pines"/>
    <x v="9"/>
    <s v="United States"/>
    <n v="33024"/>
    <s v="South"/>
    <x v="1"/>
    <x v="12"/>
    <n v="15.552000000000003"/>
    <x v="4153"/>
    <n v="1.1399999999999999"/>
    <s v="Medium"/>
  </r>
  <r>
    <s v="CA-2013-129308"/>
    <x v="491"/>
    <s v="Standard Class"/>
    <x v="2"/>
    <s v="Philadelphia"/>
    <x v="12"/>
    <s v="United States"/>
    <n v="19120"/>
    <s v="East"/>
    <x v="1"/>
    <x v="1"/>
    <n v="9.4200000000000017"/>
    <x v="6264"/>
    <n v="1.1399999999999999"/>
    <s v="Low"/>
  </r>
  <r>
    <s v="CA-2013-143476"/>
    <x v="281"/>
    <s v="First Class"/>
    <x v="1"/>
    <s v="Phoenix"/>
    <x v="28"/>
    <s v="United States"/>
    <n v="85023"/>
    <s v="West"/>
    <x v="1"/>
    <x v="12"/>
    <n v="20.736000000000004"/>
    <x v="4243"/>
    <n v="1.1399999999999999"/>
    <s v="Medium"/>
  </r>
  <r>
    <s v="CA-2014-134418"/>
    <x v="210"/>
    <s v="Standard Class"/>
    <x v="0"/>
    <s v="Seattle"/>
    <x v="8"/>
    <s v="United States"/>
    <n v="98103"/>
    <s v="West"/>
    <x v="1"/>
    <x v="13"/>
    <n v="12.419999999999998"/>
    <x v="5792"/>
    <n v="1.1399999999999999"/>
    <s v="Medium"/>
  </r>
  <r>
    <s v="CA-2011-164903"/>
    <x v="1147"/>
    <s v="Standard Class"/>
    <x v="2"/>
    <s v="Los Angeles"/>
    <x v="1"/>
    <s v="United States"/>
    <n v="90049"/>
    <s v="West"/>
    <x v="1"/>
    <x v="12"/>
    <n v="12.96"/>
    <x v="4432"/>
    <n v="1.1399999999999999"/>
    <s v="High"/>
  </r>
  <r>
    <s v="CA-2014-107825"/>
    <x v="884"/>
    <s v="Same Day"/>
    <x v="1"/>
    <s v="Milwaukee"/>
    <x v="16"/>
    <s v="United States"/>
    <n v="53209"/>
    <s v="Central"/>
    <x v="1"/>
    <x v="15"/>
    <n v="7.38"/>
    <x v="5878"/>
    <n v="1.1399999999999999"/>
    <s v="High"/>
  </r>
  <r>
    <s v="US-2012-163433"/>
    <x v="555"/>
    <s v="Second Class"/>
    <x v="1"/>
    <s v="Mcallen"/>
    <x v="6"/>
    <s v="United States"/>
    <n v="78501"/>
    <s v="Central"/>
    <x v="1"/>
    <x v="13"/>
    <n v="7.8719999999999999"/>
    <x v="6265"/>
    <n v="1.1399999999999999"/>
    <s v="High"/>
  </r>
  <r>
    <s v="CA-2012-111339"/>
    <x v="645"/>
    <s v="First Class"/>
    <x v="1"/>
    <s v="Columbus"/>
    <x v="18"/>
    <s v="United States"/>
    <n v="43229"/>
    <s v="East"/>
    <x v="1"/>
    <x v="16"/>
    <n v="8.0399999999999991"/>
    <x v="6266"/>
    <n v="1.1399999999999999"/>
    <s v="Medium"/>
  </r>
  <r>
    <s v="CA-2011-135405"/>
    <x v="1213"/>
    <s v="Standard Class"/>
    <x v="0"/>
    <s v="Laredo"/>
    <x v="6"/>
    <s v="United States"/>
    <n v="78041"/>
    <s v="Central"/>
    <x v="0"/>
    <x v="0"/>
    <n v="31.200000000000003"/>
    <x v="6267"/>
    <n v="1.1299999999999999"/>
    <s v="Medium"/>
  </r>
  <r>
    <s v="CA-2013-128923"/>
    <x v="386"/>
    <s v="Standard Class"/>
    <x v="1"/>
    <s v="Fort Worth"/>
    <x v="6"/>
    <s v="United States"/>
    <n v="76106"/>
    <s v="Central"/>
    <x v="1"/>
    <x v="12"/>
    <n v="9.3920000000000012"/>
    <x v="5344"/>
    <n v="1.1299999999999999"/>
    <s v="Medium"/>
  </r>
  <r>
    <s v="US-2011-155502"/>
    <x v="873"/>
    <s v="Standard Class"/>
    <x v="2"/>
    <s v="Alexandria"/>
    <x v="3"/>
    <s v="United States"/>
    <n v="22304"/>
    <s v="South"/>
    <x v="1"/>
    <x v="12"/>
    <n v="16.68"/>
    <x v="6268"/>
    <n v="1.1299999999999999"/>
    <s v="Medium"/>
  </r>
  <r>
    <s v="CA-2014-158743"/>
    <x v="930"/>
    <s v="Standard Class"/>
    <x v="0"/>
    <s v="Little Rock"/>
    <x v="39"/>
    <s v="United States"/>
    <n v="72209"/>
    <s v="South"/>
    <x v="1"/>
    <x v="12"/>
    <n v="39.96"/>
    <x v="4394"/>
    <n v="1.1299999999999999"/>
    <s v="Medium"/>
  </r>
  <r>
    <s v="CA-2012-114468"/>
    <x v="946"/>
    <s v="Same Day"/>
    <x v="0"/>
    <s v="Bolingbrook"/>
    <x v="5"/>
    <s v="United States"/>
    <n v="60440"/>
    <s v="Central"/>
    <x v="1"/>
    <x v="12"/>
    <n v="10.368000000000002"/>
    <x v="4622"/>
    <n v="1.1299999999999999"/>
    <s v="High"/>
  </r>
  <r>
    <s v="CA-2014-164000"/>
    <x v="223"/>
    <s v="Standard Class"/>
    <x v="1"/>
    <s v="Philadelphia"/>
    <x v="12"/>
    <s v="United States"/>
    <n v="19134"/>
    <s v="East"/>
    <x v="1"/>
    <x v="13"/>
    <n v="18.704000000000001"/>
    <x v="6269"/>
    <n v="1.1299999999999999"/>
    <s v="Medium"/>
  </r>
  <r>
    <s v="CA-2014-109960"/>
    <x v="205"/>
    <s v="Second Class"/>
    <x v="0"/>
    <s v="Detroit"/>
    <x v="11"/>
    <s v="United States"/>
    <n v="48234"/>
    <s v="Central"/>
    <x v="1"/>
    <x v="12"/>
    <n v="14.940000000000001"/>
    <x v="4409"/>
    <n v="1.1299999999999999"/>
    <s v="Medium"/>
  </r>
  <r>
    <s v="US-2014-133200"/>
    <x v="221"/>
    <s v="Standard Class"/>
    <x v="1"/>
    <s v="Fort Worth"/>
    <x v="6"/>
    <s v="United States"/>
    <n v="76106"/>
    <s v="Central"/>
    <x v="1"/>
    <x v="1"/>
    <n v="11.059999999999999"/>
    <x v="6270"/>
    <n v="1.1299999999999999"/>
    <s v="High"/>
  </r>
  <r>
    <s v="CA-2011-158442"/>
    <x v="372"/>
    <s v="Same Day"/>
    <x v="0"/>
    <s v="Dallas"/>
    <x v="6"/>
    <s v="United States"/>
    <n v="75217"/>
    <s v="Central"/>
    <x v="1"/>
    <x v="13"/>
    <n v="4.4479999999999995"/>
    <x v="6271"/>
    <n v="1.1299999999999999"/>
    <s v="High"/>
  </r>
  <r>
    <s v="CA-2014-134495"/>
    <x v="917"/>
    <s v="Second Class"/>
    <x v="1"/>
    <s v="Jacksonville"/>
    <x v="9"/>
    <s v="United States"/>
    <n v="32216"/>
    <s v="South"/>
    <x v="0"/>
    <x v="4"/>
    <n v="23.976000000000003"/>
    <x v="6272"/>
    <n v="1.1299999999999999"/>
    <s v="Medium"/>
  </r>
  <r>
    <s v="CA-2013-165820"/>
    <x v="457"/>
    <s v="Standard Class"/>
    <x v="1"/>
    <s v="San Francisco"/>
    <x v="1"/>
    <s v="United States"/>
    <n v="94109"/>
    <s v="West"/>
    <x v="1"/>
    <x v="12"/>
    <n v="12.96"/>
    <x v="4432"/>
    <n v="1.1299999999999999"/>
    <s v="High"/>
  </r>
  <r>
    <s v="CA-2011-167199"/>
    <x v="116"/>
    <s v="Standard Class"/>
    <x v="2"/>
    <s v="Henderson"/>
    <x v="4"/>
    <s v="United States"/>
    <n v="42420"/>
    <s v="South"/>
    <x v="1"/>
    <x v="12"/>
    <n v="6.54"/>
    <x v="6273"/>
    <n v="1.1299999999999999"/>
    <s v="High"/>
  </r>
  <r>
    <s v="US-2014-132675"/>
    <x v="192"/>
    <s v="Standard Class"/>
    <x v="2"/>
    <s v="Sandy Springs"/>
    <x v="10"/>
    <s v="United States"/>
    <n v="30328"/>
    <s v="South"/>
    <x v="1"/>
    <x v="13"/>
    <n v="12.72"/>
    <x v="6274"/>
    <n v="1.1299999999999999"/>
    <s v="High"/>
  </r>
  <r>
    <s v="US-2012-153283"/>
    <x v="781"/>
    <s v="Standard Class"/>
    <x v="0"/>
    <s v="New York City"/>
    <x v="0"/>
    <s v="United States"/>
    <n v="10035"/>
    <s v="East"/>
    <x v="1"/>
    <x v="14"/>
    <n v="15.56"/>
    <x v="5290"/>
    <n v="1.1299999999999999"/>
    <s v="Medium"/>
  </r>
  <r>
    <s v="US-2011-140914"/>
    <x v="309"/>
    <s v="Standard Class"/>
    <x v="0"/>
    <s v="Chicago"/>
    <x v="5"/>
    <s v="United States"/>
    <n v="60653"/>
    <s v="Central"/>
    <x v="2"/>
    <x v="11"/>
    <n v="10.984000000000002"/>
    <x v="6275"/>
    <n v="1.1299999999999999"/>
    <s v="High"/>
  </r>
  <r>
    <s v="CA-2014-117240"/>
    <x v="267"/>
    <s v="Standard Class"/>
    <x v="1"/>
    <s v="New York City"/>
    <x v="0"/>
    <s v="United States"/>
    <n v="10009"/>
    <s v="East"/>
    <x v="1"/>
    <x v="1"/>
    <n v="13.128"/>
    <x v="6059"/>
    <n v="1.1200000000000001"/>
    <s v="Medium"/>
  </r>
  <r>
    <s v="CA-2013-107216"/>
    <x v="381"/>
    <s v="First Class"/>
    <x v="2"/>
    <s v="San Francisco"/>
    <x v="1"/>
    <s v="United States"/>
    <n v="94122"/>
    <s v="West"/>
    <x v="2"/>
    <x v="11"/>
    <n v="8.73"/>
    <x v="6276"/>
    <n v="1.1200000000000001"/>
    <s v="Medium"/>
  </r>
  <r>
    <s v="CA-2014-105235"/>
    <x v="763"/>
    <s v="Standard Class"/>
    <x v="1"/>
    <s v="New York City"/>
    <x v="0"/>
    <s v="United States"/>
    <n v="10011"/>
    <s v="East"/>
    <x v="2"/>
    <x v="11"/>
    <n v="20.94"/>
    <x v="5466"/>
    <n v="1.1200000000000001"/>
    <s v="Medium"/>
  </r>
  <r>
    <s v="US-2011-150434"/>
    <x v="806"/>
    <s v="Standard Class"/>
    <x v="1"/>
    <s v="Bristol"/>
    <x v="33"/>
    <s v="United States"/>
    <n v="6010"/>
    <s v="East"/>
    <x v="1"/>
    <x v="1"/>
    <n v="20.88"/>
    <x v="6277"/>
    <n v="1.1200000000000001"/>
    <s v="Medium"/>
  </r>
  <r>
    <s v="CA-2013-145177"/>
    <x v="356"/>
    <s v="Standard Class"/>
    <x v="2"/>
    <s v="Springfield"/>
    <x v="18"/>
    <s v="United States"/>
    <n v="45503"/>
    <s v="East"/>
    <x v="1"/>
    <x v="12"/>
    <n v="22.248000000000001"/>
    <x v="6278"/>
    <n v="1.1200000000000001"/>
    <s v="Medium"/>
  </r>
  <r>
    <s v="CA-2013-117660"/>
    <x v="609"/>
    <s v="Standard Class"/>
    <x v="0"/>
    <s v="Columbus"/>
    <x v="18"/>
    <s v="United States"/>
    <n v="43229"/>
    <s v="East"/>
    <x v="1"/>
    <x v="3"/>
    <n v="13.712000000000002"/>
    <x v="6279"/>
    <n v="1.1200000000000001"/>
    <s v="Medium"/>
  </r>
  <r>
    <s v="US-2014-130953"/>
    <x v="835"/>
    <s v="Standard Class"/>
    <x v="0"/>
    <s v="Oklahoma City"/>
    <x v="17"/>
    <s v="United States"/>
    <n v="73120"/>
    <s v="Central"/>
    <x v="1"/>
    <x v="1"/>
    <n v="33.479999999999997"/>
    <x v="6280"/>
    <n v="1.1200000000000001"/>
    <s v="Medium"/>
  </r>
  <r>
    <s v="CA-2014-108539"/>
    <x v="463"/>
    <s v="Second Class"/>
    <x v="0"/>
    <s v="Los Angeles"/>
    <x v="1"/>
    <s v="United States"/>
    <n v="90045"/>
    <s v="West"/>
    <x v="1"/>
    <x v="1"/>
    <n v="8.5440000000000005"/>
    <x v="6281"/>
    <n v="1.1200000000000001"/>
    <s v="High"/>
  </r>
  <r>
    <s v="CA-2014-158071"/>
    <x v="498"/>
    <s v="Standard Class"/>
    <x v="0"/>
    <s v="Seattle"/>
    <x v="8"/>
    <s v="United States"/>
    <n v="98103"/>
    <s v="West"/>
    <x v="1"/>
    <x v="9"/>
    <n v="15.58"/>
    <x v="6282"/>
    <n v="1.1200000000000001"/>
    <s v="Medium"/>
  </r>
  <r>
    <s v="CA-2014-148810"/>
    <x v="214"/>
    <s v="Standard Class"/>
    <x v="1"/>
    <s v="Miami"/>
    <x v="9"/>
    <s v="United States"/>
    <n v="33180"/>
    <s v="South"/>
    <x v="1"/>
    <x v="15"/>
    <n v="13.872000000000002"/>
    <x v="5161"/>
    <n v="1.1200000000000001"/>
    <s v="High"/>
  </r>
  <r>
    <s v="US-2013-147711"/>
    <x v="218"/>
    <s v="Second Class"/>
    <x v="0"/>
    <s v="Baltimore"/>
    <x v="30"/>
    <s v="United States"/>
    <n v="21215"/>
    <s v="East"/>
    <x v="2"/>
    <x v="11"/>
    <n v="14.76"/>
    <x v="5251"/>
    <n v="1.1200000000000001"/>
    <s v="Medium"/>
  </r>
  <r>
    <s v="CA-2014-121160"/>
    <x v="10"/>
    <s v="Same Day"/>
    <x v="2"/>
    <s v="Bryan"/>
    <x v="6"/>
    <s v="United States"/>
    <n v="77803"/>
    <s v="Central"/>
    <x v="1"/>
    <x v="1"/>
    <n v="7.5359999999999987"/>
    <x v="6283"/>
    <n v="1.1200000000000001"/>
    <s v="Medium"/>
  </r>
  <r>
    <s v="CA-2011-168368"/>
    <x v="159"/>
    <s v="Second Class"/>
    <x v="0"/>
    <s v="Columbia"/>
    <x v="21"/>
    <s v="United States"/>
    <n v="65203"/>
    <s v="Central"/>
    <x v="1"/>
    <x v="15"/>
    <n v="14.940000000000001"/>
    <x v="5678"/>
    <n v="1.1200000000000001"/>
    <s v="Medium"/>
  </r>
  <r>
    <s v="CA-2011-169019"/>
    <x v="212"/>
    <s v="Standard Class"/>
    <x v="0"/>
    <s v="San Antonio"/>
    <x v="6"/>
    <s v="United States"/>
    <n v="78207"/>
    <s v="Central"/>
    <x v="2"/>
    <x v="11"/>
    <n v="17.496000000000002"/>
    <x v="6284"/>
    <n v="1.1200000000000001"/>
    <s v="Medium"/>
  </r>
  <r>
    <s v="CA-2014-164826"/>
    <x v="239"/>
    <s v="Standard Class"/>
    <x v="0"/>
    <s v="New York City"/>
    <x v="0"/>
    <s v="United States"/>
    <n v="10024"/>
    <s v="East"/>
    <x v="1"/>
    <x v="16"/>
    <n v="13.96"/>
    <x v="6285"/>
    <n v="1.1100000000000001"/>
    <s v="Low"/>
  </r>
  <r>
    <s v="CA-2014-164959"/>
    <x v="475"/>
    <s v="Standard Class"/>
    <x v="1"/>
    <s v="Los Angeles"/>
    <x v="1"/>
    <s v="United States"/>
    <n v="90004"/>
    <s v="West"/>
    <x v="1"/>
    <x v="15"/>
    <n v="8.67"/>
    <x v="6286"/>
    <n v="1.1100000000000001"/>
    <s v="High"/>
  </r>
  <r>
    <s v="CA-2011-166884"/>
    <x v="393"/>
    <s v="Second Class"/>
    <x v="0"/>
    <s v="Columbus"/>
    <x v="18"/>
    <s v="United States"/>
    <n v="43229"/>
    <s v="East"/>
    <x v="1"/>
    <x v="16"/>
    <n v="10.464000000000002"/>
    <x v="6287"/>
    <n v="1.1100000000000001"/>
    <s v="Medium"/>
  </r>
  <r>
    <s v="US-2013-118780"/>
    <x v="350"/>
    <s v="Second Class"/>
    <x v="2"/>
    <s v="New York City"/>
    <x v="0"/>
    <s v="United States"/>
    <n v="10011"/>
    <s v="East"/>
    <x v="1"/>
    <x v="12"/>
    <n v="6.69"/>
    <x v="6288"/>
    <n v="1.1100000000000001"/>
    <s v="High"/>
  </r>
  <r>
    <s v="CA-2012-160472"/>
    <x v="489"/>
    <s v="Second Class"/>
    <x v="0"/>
    <s v="South Bend"/>
    <x v="22"/>
    <s v="United States"/>
    <n v="46614"/>
    <s v="Central"/>
    <x v="1"/>
    <x v="9"/>
    <n v="141.4"/>
    <x v="2540"/>
    <n v="1.1100000000000001"/>
    <s v="Medium"/>
  </r>
  <r>
    <s v="US-2013-146570"/>
    <x v="466"/>
    <s v="Standard Class"/>
    <x v="2"/>
    <s v="Jackson"/>
    <x v="42"/>
    <s v="United States"/>
    <n v="39212"/>
    <s v="South"/>
    <x v="1"/>
    <x v="13"/>
    <n v="8.34"/>
    <x v="6289"/>
    <n v="1.1100000000000001"/>
    <s v="High"/>
  </r>
  <r>
    <s v="CA-2014-110373"/>
    <x v="494"/>
    <s v="Second Class"/>
    <x v="2"/>
    <s v="Chicago"/>
    <x v="5"/>
    <s v="United States"/>
    <n v="60610"/>
    <s v="Central"/>
    <x v="1"/>
    <x v="13"/>
    <n v="7.0559999999999992"/>
    <x v="5377"/>
    <n v="1.1100000000000001"/>
    <s v="Medium"/>
  </r>
  <r>
    <s v="CA-2013-157511"/>
    <x v="235"/>
    <s v="First Class"/>
    <x v="0"/>
    <s v="Columbus"/>
    <x v="18"/>
    <s v="United States"/>
    <n v="43229"/>
    <s v="East"/>
    <x v="2"/>
    <x v="11"/>
    <n v="5.3520000000000003"/>
    <x v="6290"/>
    <n v="1.1100000000000001"/>
    <s v="High"/>
  </r>
  <r>
    <s v="CA-2011-152345"/>
    <x v="389"/>
    <s v="Second Class"/>
    <x v="0"/>
    <s v="Albuquerque"/>
    <x v="41"/>
    <s v="United States"/>
    <n v="87105"/>
    <s v="West"/>
    <x v="0"/>
    <x v="4"/>
    <n v="23.976000000000003"/>
    <x v="6272"/>
    <n v="1.1100000000000001"/>
    <s v="Medium"/>
  </r>
  <r>
    <s v="CA-2014-108091"/>
    <x v="100"/>
    <s v="Standard Class"/>
    <x v="2"/>
    <s v="Escondido"/>
    <x v="1"/>
    <s v="United States"/>
    <n v="92025"/>
    <s v="West"/>
    <x v="1"/>
    <x v="13"/>
    <n v="23.36"/>
    <x v="6291"/>
    <n v="1.1100000000000001"/>
    <s v="Medium"/>
  </r>
  <r>
    <s v="US-2013-163258"/>
    <x v="588"/>
    <s v="Standard Class"/>
    <x v="0"/>
    <s v="Los Angeles"/>
    <x v="1"/>
    <s v="United States"/>
    <n v="90045"/>
    <s v="West"/>
    <x v="1"/>
    <x v="1"/>
    <n v="11.231999999999999"/>
    <x v="6210"/>
    <n v="1.1100000000000001"/>
    <s v="Medium"/>
  </r>
  <r>
    <s v="CA-2011-103989"/>
    <x v="495"/>
    <s v="First Class"/>
    <x v="1"/>
    <s v="Lakeland"/>
    <x v="9"/>
    <s v="United States"/>
    <n v="33801"/>
    <s v="South"/>
    <x v="2"/>
    <x v="11"/>
    <n v="4.9920000000000009"/>
    <x v="6292"/>
    <n v="1.1100000000000001"/>
    <s v="High"/>
  </r>
  <r>
    <s v="CA-2014-166093"/>
    <x v="20"/>
    <s v="Standard Class"/>
    <x v="1"/>
    <s v="Brentwood"/>
    <x v="1"/>
    <s v="United States"/>
    <n v="94513"/>
    <s v="West"/>
    <x v="1"/>
    <x v="12"/>
    <n v="8.56"/>
    <x v="5815"/>
    <n v="1.1100000000000001"/>
    <s v="Medium"/>
  </r>
  <r>
    <s v="CA-2013-120824"/>
    <x v="186"/>
    <s v="Second Class"/>
    <x v="2"/>
    <s v="Houston"/>
    <x v="6"/>
    <s v="United States"/>
    <n v="77070"/>
    <s v="Central"/>
    <x v="1"/>
    <x v="13"/>
    <n v="11.264000000000001"/>
    <x v="6293"/>
    <n v="1.1100000000000001"/>
    <s v="Medium"/>
  </r>
  <r>
    <s v="US-2012-132836"/>
    <x v="813"/>
    <s v="Standard Class"/>
    <x v="0"/>
    <s v="Detroit"/>
    <x v="11"/>
    <s v="United States"/>
    <n v="48227"/>
    <s v="Central"/>
    <x v="1"/>
    <x v="15"/>
    <n v="28.91"/>
    <x v="5589"/>
    <n v="1.1100000000000001"/>
    <s v="Medium"/>
  </r>
  <r>
    <s v="CA-2014-151855"/>
    <x v="657"/>
    <s v="Standard Class"/>
    <x v="1"/>
    <s v="Greensboro"/>
    <x v="2"/>
    <s v="United States"/>
    <n v="27405"/>
    <s v="South"/>
    <x v="0"/>
    <x v="0"/>
    <n v="27.192"/>
    <x v="6294"/>
    <n v="1.1100000000000001"/>
    <s v="Low"/>
  </r>
  <r>
    <s v="CA-2014-144365"/>
    <x v="441"/>
    <s v="Standard Class"/>
    <x v="0"/>
    <s v="Jackson"/>
    <x v="42"/>
    <s v="United States"/>
    <n v="39212"/>
    <s v="South"/>
    <x v="1"/>
    <x v="16"/>
    <n v="11.68"/>
    <x v="4057"/>
    <n v="1.1100000000000001"/>
    <s v="Low"/>
  </r>
  <r>
    <s v="CA-2013-114405"/>
    <x v="65"/>
    <s v="Standard Class"/>
    <x v="0"/>
    <s v="Philadelphia"/>
    <x v="12"/>
    <s v="United States"/>
    <n v="19120"/>
    <s v="East"/>
    <x v="1"/>
    <x v="8"/>
    <n v="33.528000000000006"/>
    <x v="6295"/>
    <n v="1.1100000000000001"/>
    <s v="Medium"/>
  </r>
  <r>
    <s v="CA-2012-162537"/>
    <x v="1165"/>
    <s v="Standard Class"/>
    <x v="0"/>
    <s v="Henderson"/>
    <x v="4"/>
    <s v="United States"/>
    <n v="42420"/>
    <s v="South"/>
    <x v="2"/>
    <x v="11"/>
    <n v="24.1"/>
    <x v="4553"/>
    <n v="1.1000000000000001"/>
    <s v="Medium"/>
  </r>
  <r>
    <s v="CA-2011-125514"/>
    <x v="162"/>
    <s v="First Class"/>
    <x v="1"/>
    <s v="Omaha"/>
    <x v="24"/>
    <s v="United States"/>
    <n v="68104"/>
    <s v="Central"/>
    <x v="1"/>
    <x v="12"/>
    <n v="6.48"/>
    <x v="6082"/>
    <n v="1.1000000000000001"/>
    <s v="High"/>
  </r>
  <r>
    <s v="US-2012-100531"/>
    <x v="331"/>
    <s v="First Class"/>
    <x v="0"/>
    <s v="Chicago"/>
    <x v="5"/>
    <s v="United States"/>
    <n v="60610"/>
    <s v="Central"/>
    <x v="1"/>
    <x v="1"/>
    <n v="15.079999999999998"/>
    <x v="6296"/>
    <n v="1.1000000000000001"/>
    <s v="High"/>
  </r>
  <r>
    <s v="CA-2013-117226"/>
    <x v="609"/>
    <s v="First Class"/>
    <x v="1"/>
    <s v="Deer Park"/>
    <x v="6"/>
    <s v="United States"/>
    <n v="77536"/>
    <s v="Central"/>
    <x v="1"/>
    <x v="1"/>
    <n v="6.9239999999999977"/>
    <x v="6297"/>
    <n v="1.1000000000000001"/>
    <s v="Medium"/>
  </r>
  <r>
    <s v="CA-2013-162404"/>
    <x v="831"/>
    <s v="Standard Class"/>
    <x v="2"/>
    <s v="Rockford"/>
    <x v="5"/>
    <s v="United States"/>
    <n v="61107"/>
    <s v="Central"/>
    <x v="1"/>
    <x v="1"/>
    <n v="11.415999999999997"/>
    <x v="6298"/>
    <n v="1.1000000000000001"/>
    <s v="Medium"/>
  </r>
  <r>
    <s v="US-2014-107636"/>
    <x v="442"/>
    <s v="First Class"/>
    <x v="0"/>
    <s v="Manchester"/>
    <x v="33"/>
    <s v="United States"/>
    <n v="6040"/>
    <s v="East"/>
    <x v="1"/>
    <x v="15"/>
    <n v="5.76"/>
    <x v="6299"/>
    <n v="1.1000000000000001"/>
    <s v="High"/>
  </r>
  <r>
    <s v="CA-2014-164042"/>
    <x v="1110"/>
    <s v="Standard Class"/>
    <x v="0"/>
    <s v="Houston"/>
    <x v="6"/>
    <s v="United States"/>
    <n v="77095"/>
    <s v="Central"/>
    <x v="1"/>
    <x v="8"/>
    <n v="18.319999999999997"/>
    <x v="6300"/>
    <n v="1.1000000000000001"/>
    <s v="Medium"/>
  </r>
  <r>
    <s v="US-2012-155369"/>
    <x v="1100"/>
    <s v="Standard Class"/>
    <x v="0"/>
    <s v="Carrollton"/>
    <x v="6"/>
    <s v="United States"/>
    <n v="75007"/>
    <s v="Central"/>
    <x v="1"/>
    <x v="8"/>
    <n v="19.567999999999998"/>
    <x v="6301"/>
    <n v="1.1000000000000001"/>
    <s v="Medium"/>
  </r>
  <r>
    <s v="CA-2011-146990"/>
    <x v="788"/>
    <s v="First Class"/>
    <x v="1"/>
    <s v="New York City"/>
    <x v="0"/>
    <s v="United States"/>
    <n v="10024"/>
    <s v="East"/>
    <x v="1"/>
    <x v="12"/>
    <n v="30.18"/>
    <x v="5910"/>
    <n v="1.1000000000000001"/>
    <s v="Medium"/>
  </r>
  <r>
    <s v="CA-2012-163965"/>
    <x v="779"/>
    <s v="Standard Class"/>
    <x v="0"/>
    <s v="Miami"/>
    <x v="9"/>
    <s v="United States"/>
    <n v="33180"/>
    <s v="South"/>
    <x v="1"/>
    <x v="1"/>
    <n v="7.2300000000000022"/>
    <x v="6302"/>
    <n v="1.1000000000000001"/>
    <s v="Low"/>
  </r>
  <r>
    <s v="CA-2011-125731"/>
    <x v="300"/>
    <s v="Standard Class"/>
    <x v="0"/>
    <s v="Gresham"/>
    <x v="34"/>
    <s v="United States"/>
    <n v="97030"/>
    <s v="West"/>
    <x v="1"/>
    <x v="14"/>
    <n v="21.728000000000002"/>
    <x v="6303"/>
    <n v="1.1000000000000001"/>
    <s v="Medium"/>
  </r>
  <r>
    <s v="CA-2014-123071"/>
    <x v="440"/>
    <s v="First Class"/>
    <x v="0"/>
    <s v="Plano"/>
    <x v="6"/>
    <s v="United States"/>
    <n v="75023"/>
    <s v="Central"/>
    <x v="1"/>
    <x v="12"/>
    <n v="10.368000000000002"/>
    <x v="4622"/>
    <n v="1.1000000000000001"/>
    <s v="High"/>
  </r>
  <r>
    <s v="CA-2013-120824"/>
    <x v="186"/>
    <s v="Second Class"/>
    <x v="2"/>
    <s v="Houston"/>
    <x v="6"/>
    <s v="United States"/>
    <n v="77070"/>
    <s v="Central"/>
    <x v="2"/>
    <x v="11"/>
    <n v="6.9840000000000009"/>
    <x v="6304"/>
    <n v="1.1000000000000001"/>
    <s v="Medium"/>
  </r>
  <r>
    <s v="US-2013-165505"/>
    <x v="387"/>
    <s v="Standard Class"/>
    <x v="1"/>
    <s v="Burlington"/>
    <x v="31"/>
    <s v="United States"/>
    <s v="05408"/>
    <s v="East"/>
    <x v="0"/>
    <x v="0"/>
    <n v="99.98"/>
    <x v="2593"/>
    <n v="1.1000000000000001"/>
    <s v="Medium"/>
  </r>
  <r>
    <s v="CA-2014-150504"/>
    <x v="22"/>
    <s v="Standard Class"/>
    <x v="0"/>
    <s v="Dallas"/>
    <x v="6"/>
    <s v="United States"/>
    <n v="75220"/>
    <s v="Central"/>
    <x v="1"/>
    <x v="9"/>
    <n v="18.16"/>
    <x v="5168"/>
    <n v="1.1000000000000001"/>
    <s v="Medium"/>
  </r>
  <r>
    <s v="CA-2013-119445"/>
    <x v="587"/>
    <s v="Standard Class"/>
    <x v="0"/>
    <s v="Providence"/>
    <x v="20"/>
    <s v="United States"/>
    <n v="2908"/>
    <s v="East"/>
    <x v="1"/>
    <x v="9"/>
    <n v="14.9"/>
    <x v="6305"/>
    <n v="1.0900000000000001"/>
    <s v="Medium"/>
  </r>
  <r>
    <s v="CA-2014-162481"/>
    <x v="899"/>
    <s v="Standard Class"/>
    <x v="0"/>
    <s v="Rochester"/>
    <x v="7"/>
    <s v="United States"/>
    <n v="55901"/>
    <s v="Central"/>
    <x v="1"/>
    <x v="1"/>
    <n v="8.26"/>
    <x v="5677"/>
    <n v="1.0900000000000001"/>
    <s v="High"/>
  </r>
  <r>
    <s v="CA-2014-102099"/>
    <x v="223"/>
    <s v="First Class"/>
    <x v="0"/>
    <s v="Los Angeles"/>
    <x v="1"/>
    <s v="United States"/>
    <n v="90008"/>
    <s v="West"/>
    <x v="1"/>
    <x v="12"/>
    <n v="32.400000000000006"/>
    <x v="2949"/>
    <n v="1.0900000000000001"/>
    <s v="Medium"/>
  </r>
  <r>
    <s v="CA-2012-158456"/>
    <x v="71"/>
    <s v="Standard Class"/>
    <x v="0"/>
    <s v="Los Angeles"/>
    <x v="1"/>
    <s v="United States"/>
    <n v="90032"/>
    <s v="West"/>
    <x v="1"/>
    <x v="1"/>
    <n v="19.936000000000003"/>
    <x v="5061"/>
    <n v="1.0900000000000001"/>
    <s v="Medium"/>
  </r>
  <r>
    <s v="CA-2012-168767"/>
    <x v="1083"/>
    <s v="Standard Class"/>
    <x v="1"/>
    <s v="Sacramento"/>
    <x v="1"/>
    <s v="United States"/>
    <n v="95823"/>
    <s v="West"/>
    <x v="1"/>
    <x v="1"/>
    <n v="12.832000000000001"/>
    <x v="6306"/>
    <n v="1.0900000000000001"/>
    <s v="Medium"/>
  </r>
  <r>
    <s v="US-2014-169320"/>
    <x v="267"/>
    <s v="Second Class"/>
    <x v="0"/>
    <s v="Elkhart"/>
    <x v="22"/>
    <s v="United States"/>
    <n v="46514"/>
    <s v="Central"/>
    <x v="1"/>
    <x v="13"/>
    <n v="11.68"/>
    <x v="6307"/>
    <n v="1.0900000000000001"/>
    <s v="High"/>
  </r>
  <r>
    <s v="CA-2014-168123"/>
    <x v="610"/>
    <s v="Same Day"/>
    <x v="0"/>
    <s v="Rochester"/>
    <x v="7"/>
    <s v="United States"/>
    <n v="55901"/>
    <s v="Central"/>
    <x v="1"/>
    <x v="1"/>
    <n v="18.690000000000001"/>
    <x v="6308"/>
    <n v="1.0900000000000001"/>
    <s v="Medium"/>
  </r>
  <r>
    <s v="CA-2014-127306"/>
    <x v="718"/>
    <s v="Standard Class"/>
    <x v="0"/>
    <s v="Johnson City"/>
    <x v="35"/>
    <s v="United States"/>
    <n v="37604"/>
    <s v="South"/>
    <x v="1"/>
    <x v="14"/>
    <n v="18.335999999999999"/>
    <x v="6309"/>
    <n v="1.0900000000000001"/>
    <s v="Medium"/>
  </r>
  <r>
    <s v="CA-2012-134257"/>
    <x v="18"/>
    <s v="Second Class"/>
    <x v="0"/>
    <s v="Auburn"/>
    <x v="23"/>
    <s v="United States"/>
    <n v="36830"/>
    <s v="South"/>
    <x v="1"/>
    <x v="14"/>
    <n v="7.38"/>
    <x v="6310"/>
    <n v="1.0900000000000001"/>
    <s v="High"/>
  </r>
  <r>
    <s v="CA-2012-120845"/>
    <x v="248"/>
    <s v="Standard Class"/>
    <x v="1"/>
    <s v="Murfreesboro"/>
    <x v="35"/>
    <s v="United States"/>
    <n v="37130"/>
    <s v="South"/>
    <x v="1"/>
    <x v="1"/>
    <n v="6.3360000000000012"/>
    <x v="6311"/>
    <n v="1.0900000000000001"/>
    <s v="Low"/>
  </r>
  <r>
    <s v="CA-2013-156748"/>
    <x v="656"/>
    <s v="Standard Class"/>
    <x v="0"/>
    <s v="Detroit"/>
    <x v="11"/>
    <s v="United States"/>
    <n v="48227"/>
    <s v="Central"/>
    <x v="1"/>
    <x v="12"/>
    <n v="13.76"/>
    <x v="4262"/>
    <n v="1.0900000000000001"/>
    <s v="Medium"/>
  </r>
  <r>
    <s v="CA-2013-112739"/>
    <x v="250"/>
    <s v="Second Class"/>
    <x v="2"/>
    <s v="Houston"/>
    <x v="6"/>
    <s v="United States"/>
    <n v="77070"/>
    <s v="Central"/>
    <x v="1"/>
    <x v="1"/>
    <n v="8.6079999999999988"/>
    <x v="6312"/>
    <n v="1.0900000000000001"/>
    <s v="Medium"/>
  </r>
  <r>
    <s v="CA-2013-112578"/>
    <x v="588"/>
    <s v="Standard Class"/>
    <x v="0"/>
    <s v="Sacramento"/>
    <x v="1"/>
    <s v="United States"/>
    <n v="95823"/>
    <s v="West"/>
    <x v="1"/>
    <x v="9"/>
    <n v="14.03"/>
    <x v="5708"/>
    <n v="1.0900000000000001"/>
    <s v="High"/>
  </r>
  <r>
    <s v="US-2014-118038"/>
    <x v="205"/>
    <s v="First Class"/>
    <x v="1"/>
    <s v="Houston"/>
    <x v="6"/>
    <s v="United States"/>
    <n v="77041"/>
    <s v="Central"/>
    <x v="2"/>
    <x v="11"/>
    <n v="9.7080000000000002"/>
    <x v="6313"/>
    <n v="1.08"/>
    <s v="Medium"/>
  </r>
  <r>
    <s v="CA-2011-163293"/>
    <x v="77"/>
    <s v="First Class"/>
    <x v="1"/>
    <s v="Macon"/>
    <x v="10"/>
    <s v="United States"/>
    <n v="31204"/>
    <s v="South"/>
    <x v="0"/>
    <x v="0"/>
    <n v="32.97"/>
    <x v="6314"/>
    <n v="1.08"/>
    <s v="Medium"/>
  </r>
  <r>
    <s v="CA-2012-160472"/>
    <x v="489"/>
    <s v="Second Class"/>
    <x v="0"/>
    <s v="South Bend"/>
    <x v="22"/>
    <s v="United States"/>
    <n v="46614"/>
    <s v="Central"/>
    <x v="1"/>
    <x v="12"/>
    <n v="26.400000000000002"/>
    <x v="4272"/>
    <n v="1.08"/>
    <s v="Medium"/>
  </r>
  <r>
    <s v="CA-2014-130841"/>
    <x v="262"/>
    <s v="Standard Class"/>
    <x v="1"/>
    <s v="San Francisco"/>
    <x v="1"/>
    <s v="United States"/>
    <n v="94110"/>
    <s v="West"/>
    <x v="1"/>
    <x v="1"/>
    <n v="9.9840000000000018"/>
    <x v="6315"/>
    <n v="1.08"/>
    <s v="High"/>
  </r>
  <r>
    <s v="CA-2014-127026"/>
    <x v="738"/>
    <s v="Standard Class"/>
    <x v="2"/>
    <s v="Jackson"/>
    <x v="11"/>
    <s v="United States"/>
    <n v="49201"/>
    <s v="Central"/>
    <x v="1"/>
    <x v="1"/>
    <n v="14.399999999999999"/>
    <x v="4047"/>
    <n v="1.08"/>
    <s v="Medium"/>
  </r>
  <r>
    <s v="CA-2014-139304"/>
    <x v="990"/>
    <s v="Standard Class"/>
    <x v="0"/>
    <s v="San Francisco"/>
    <x v="1"/>
    <s v="United States"/>
    <n v="94109"/>
    <s v="West"/>
    <x v="1"/>
    <x v="13"/>
    <n v="8.34"/>
    <x v="6289"/>
    <n v="1.08"/>
    <s v="High"/>
  </r>
  <r>
    <s v="CA-2011-114314"/>
    <x v="452"/>
    <s v="Standard Class"/>
    <x v="1"/>
    <s v="Fayetteville"/>
    <x v="39"/>
    <s v="United States"/>
    <n v="72701"/>
    <s v="South"/>
    <x v="1"/>
    <x v="15"/>
    <n v="7.31"/>
    <x v="6316"/>
    <n v="1.08"/>
    <s v="High"/>
  </r>
  <r>
    <s v="CA-2013-165561"/>
    <x v="249"/>
    <s v="Standard Class"/>
    <x v="2"/>
    <s v="Bellevue"/>
    <x v="8"/>
    <s v="United States"/>
    <n v="98006"/>
    <s v="West"/>
    <x v="1"/>
    <x v="3"/>
    <n v="25.349999999999998"/>
    <x v="4658"/>
    <n v="1.08"/>
    <s v="Medium"/>
  </r>
  <r>
    <s v="CA-2012-112305"/>
    <x v="779"/>
    <s v="Standard Class"/>
    <x v="2"/>
    <s v="Seattle"/>
    <x v="8"/>
    <s v="United States"/>
    <n v="98105"/>
    <s v="West"/>
    <x v="0"/>
    <x v="0"/>
    <n v="13.98"/>
    <x v="5351"/>
    <n v="1.08"/>
    <s v="High"/>
  </r>
  <r>
    <s v="US-2012-159499"/>
    <x v="312"/>
    <s v="Second Class"/>
    <x v="1"/>
    <s v="Phoenix"/>
    <x v="28"/>
    <s v="United States"/>
    <n v="85023"/>
    <s v="West"/>
    <x v="0"/>
    <x v="0"/>
    <n v="23.344000000000001"/>
    <x v="6317"/>
    <n v="1.08"/>
    <s v="High"/>
  </r>
  <r>
    <s v="CA-2013-100307"/>
    <x v="851"/>
    <s v="Standard Class"/>
    <x v="2"/>
    <s v="Fayetteville"/>
    <x v="39"/>
    <s v="United States"/>
    <n v="72701"/>
    <s v="South"/>
    <x v="1"/>
    <x v="12"/>
    <n v="19.440000000000001"/>
    <x v="3585"/>
    <n v="1.08"/>
    <s v="Medium"/>
  </r>
  <r>
    <s v="CA-2014-117156"/>
    <x v="463"/>
    <s v="Second Class"/>
    <x v="0"/>
    <s v="Reading"/>
    <x v="12"/>
    <s v="United States"/>
    <n v="19601"/>
    <s v="East"/>
    <x v="1"/>
    <x v="14"/>
    <n v="8.8559999999999999"/>
    <x v="6318"/>
    <n v="1.08"/>
    <s v="High"/>
  </r>
  <r>
    <s v="CA-2014-127432"/>
    <x v="322"/>
    <s v="Standard Class"/>
    <x v="2"/>
    <s v="Great Falls"/>
    <x v="37"/>
    <s v="United States"/>
    <n v="59405"/>
    <s v="West"/>
    <x v="1"/>
    <x v="12"/>
    <n v="11.96"/>
    <x v="6015"/>
    <n v="1.07"/>
    <s v="Medium"/>
  </r>
  <r>
    <s v="CA-2014-114552"/>
    <x v="166"/>
    <s v="Standard Class"/>
    <x v="1"/>
    <s v="Cleveland"/>
    <x v="18"/>
    <s v="United States"/>
    <n v="44105"/>
    <s v="East"/>
    <x v="2"/>
    <x v="11"/>
    <n v="15.072000000000003"/>
    <x v="6319"/>
    <n v="1.07"/>
    <s v="Medium"/>
  </r>
  <r>
    <s v="CA-2012-144652"/>
    <x v="779"/>
    <s v="Standard Class"/>
    <x v="2"/>
    <s v="Los Angeles"/>
    <x v="1"/>
    <s v="United States"/>
    <n v="90008"/>
    <s v="West"/>
    <x v="1"/>
    <x v="13"/>
    <n v="19.459999999999997"/>
    <x v="6320"/>
    <n v="1.07"/>
    <s v="Medium"/>
  </r>
  <r>
    <s v="CA-2014-154935"/>
    <x v="82"/>
    <s v="Standard Class"/>
    <x v="0"/>
    <s v="New York City"/>
    <x v="0"/>
    <s v="United States"/>
    <n v="10024"/>
    <s v="East"/>
    <x v="1"/>
    <x v="1"/>
    <n v="17.880000000000003"/>
    <x v="6321"/>
    <n v="1.07"/>
    <s v="Medium"/>
  </r>
  <r>
    <s v="CA-2013-157266"/>
    <x v="602"/>
    <s v="Standard Class"/>
    <x v="0"/>
    <s v="Washington"/>
    <x v="44"/>
    <s v="United States"/>
    <n v="20016"/>
    <s v="East"/>
    <x v="1"/>
    <x v="12"/>
    <n v="19.440000000000001"/>
    <x v="3585"/>
    <n v="1.07"/>
    <s v="Medium"/>
  </r>
  <r>
    <s v="CA-2014-137470"/>
    <x v="314"/>
    <s v="Same Day"/>
    <x v="0"/>
    <s v="Seattle"/>
    <x v="8"/>
    <s v="United States"/>
    <n v="98115"/>
    <s v="West"/>
    <x v="1"/>
    <x v="12"/>
    <n v="12.96"/>
    <x v="5650"/>
    <n v="1.07"/>
    <s v="High"/>
  </r>
  <r>
    <s v="CA-2014-144589"/>
    <x v="726"/>
    <s v="Standard Class"/>
    <x v="0"/>
    <s v="San Francisco"/>
    <x v="1"/>
    <s v="United States"/>
    <n v="94122"/>
    <s v="West"/>
    <x v="1"/>
    <x v="13"/>
    <n v="24.2"/>
    <x v="6322"/>
    <n v="1.07"/>
    <s v="Medium"/>
  </r>
  <r>
    <s v="CA-2011-154599"/>
    <x v="434"/>
    <s v="Standard Class"/>
    <x v="1"/>
    <s v="Redondo Beach"/>
    <x v="1"/>
    <s v="United States"/>
    <n v="90278"/>
    <s v="West"/>
    <x v="1"/>
    <x v="1"/>
    <n v="18.088000000000001"/>
    <x v="5587"/>
    <n v="1.07"/>
    <s v="Medium"/>
  </r>
  <r>
    <s v="CA-2011-138317"/>
    <x v="50"/>
    <s v="Standard Class"/>
    <x v="0"/>
    <s v="Philadelphia"/>
    <x v="12"/>
    <s v="United States"/>
    <n v="19120"/>
    <s v="East"/>
    <x v="1"/>
    <x v="8"/>
    <n v="44.416000000000004"/>
    <x v="6323"/>
    <n v="1.07"/>
    <s v="Medium"/>
  </r>
  <r>
    <s v="CA-2014-101308"/>
    <x v="306"/>
    <s v="Standard Class"/>
    <x v="2"/>
    <s v="Seattle"/>
    <x v="8"/>
    <s v="United States"/>
    <n v="98105"/>
    <s v="West"/>
    <x v="1"/>
    <x v="16"/>
    <n v="8.94"/>
    <x v="6324"/>
    <n v="1.07"/>
    <s v="High"/>
  </r>
  <r>
    <s v="CA-2013-128307"/>
    <x v="52"/>
    <s v="Standard Class"/>
    <x v="2"/>
    <s v="Houston"/>
    <x v="6"/>
    <s v="United States"/>
    <n v="77041"/>
    <s v="Central"/>
    <x v="1"/>
    <x v="14"/>
    <n v="20.936000000000003"/>
    <x v="6325"/>
    <n v="1.07"/>
    <s v="Medium"/>
  </r>
  <r>
    <s v="CA-2012-147011"/>
    <x v="443"/>
    <s v="Standard Class"/>
    <x v="1"/>
    <s v="Miami"/>
    <x v="9"/>
    <s v="United States"/>
    <n v="33178"/>
    <s v="South"/>
    <x v="1"/>
    <x v="13"/>
    <n v="13.632"/>
    <x v="6326"/>
    <n v="1.07"/>
    <s v="High"/>
  </r>
  <r>
    <s v="US-2013-115952"/>
    <x v="176"/>
    <s v="Same Day"/>
    <x v="0"/>
    <s v="Tulsa"/>
    <x v="17"/>
    <s v="United States"/>
    <n v="74133"/>
    <s v="Central"/>
    <x v="1"/>
    <x v="1"/>
    <n v="28.849999999999998"/>
    <x v="6327"/>
    <n v="1.07"/>
    <s v="Medium"/>
  </r>
  <r>
    <s v="CA-2014-100230"/>
    <x v="423"/>
    <s v="Standard Class"/>
    <x v="0"/>
    <s v="New York City"/>
    <x v="0"/>
    <s v="United States"/>
    <n v="10035"/>
    <s v="East"/>
    <x v="1"/>
    <x v="1"/>
    <n v="14.952000000000002"/>
    <x v="6328"/>
    <n v="1.07"/>
    <s v="High"/>
  </r>
  <r>
    <s v="CA-2014-154949"/>
    <x v="177"/>
    <s v="Standard Class"/>
    <x v="0"/>
    <s v="Camarillo"/>
    <x v="1"/>
    <s v="United States"/>
    <n v="93010"/>
    <s v="West"/>
    <x v="1"/>
    <x v="15"/>
    <n v="14.73"/>
    <x v="5192"/>
    <n v="1.07"/>
    <s v="Medium"/>
  </r>
  <r>
    <s v="CA-2011-109932"/>
    <x v="537"/>
    <s v="First Class"/>
    <x v="1"/>
    <s v="Brownsville"/>
    <x v="6"/>
    <s v="United States"/>
    <n v="78521"/>
    <s v="Central"/>
    <x v="1"/>
    <x v="12"/>
    <n v="10.688000000000001"/>
    <x v="4733"/>
    <n v="1.07"/>
    <s v="High"/>
  </r>
  <r>
    <s v="CA-2013-137743"/>
    <x v="341"/>
    <s v="Standard Class"/>
    <x v="0"/>
    <s v="Chicago"/>
    <x v="5"/>
    <s v="United States"/>
    <n v="60623"/>
    <s v="Central"/>
    <x v="1"/>
    <x v="15"/>
    <n v="9.2480000000000011"/>
    <x v="6329"/>
    <n v="1.07"/>
    <s v="Medium"/>
  </r>
  <r>
    <s v="CA-2014-140802"/>
    <x v="382"/>
    <s v="First Class"/>
    <x v="1"/>
    <s v="Houston"/>
    <x v="6"/>
    <s v="United States"/>
    <n v="77070"/>
    <s v="Central"/>
    <x v="1"/>
    <x v="12"/>
    <n v="20.736000000000004"/>
    <x v="4243"/>
    <n v="1.07"/>
    <s v="Medium"/>
  </r>
  <r>
    <s v="CA-2013-106621"/>
    <x v="525"/>
    <s v="Second Class"/>
    <x v="1"/>
    <s v="Yuma"/>
    <x v="28"/>
    <s v="United States"/>
    <n v="85364"/>
    <s v="West"/>
    <x v="1"/>
    <x v="13"/>
    <n v="10.496"/>
    <x v="6330"/>
    <n v="1.07"/>
    <s v="High"/>
  </r>
  <r>
    <s v="CA-2014-163671"/>
    <x v="82"/>
    <s v="Standard Class"/>
    <x v="1"/>
    <s v="Meridian"/>
    <x v="43"/>
    <s v="United States"/>
    <n v="83642"/>
    <s v="West"/>
    <x v="1"/>
    <x v="1"/>
    <n v="21.312000000000005"/>
    <x v="6331"/>
    <n v="1.07"/>
    <s v="Medium"/>
  </r>
  <r>
    <s v="CA-2014-110198"/>
    <x v="126"/>
    <s v="First Class"/>
    <x v="0"/>
    <s v="Coral Springs"/>
    <x v="9"/>
    <s v="United States"/>
    <n v="33065"/>
    <s v="South"/>
    <x v="1"/>
    <x v="15"/>
    <n v="4.6079999999999997"/>
    <x v="6332"/>
    <n v="1.07"/>
    <s v="High"/>
  </r>
  <r>
    <s v="CA-2014-113278"/>
    <x v="718"/>
    <s v="Standard Class"/>
    <x v="2"/>
    <s v="Richmond"/>
    <x v="22"/>
    <s v="United States"/>
    <n v="47374"/>
    <s v="Central"/>
    <x v="0"/>
    <x v="0"/>
    <n v="12.12"/>
    <x v="6333"/>
    <n v="1.07"/>
    <s v="Medium"/>
  </r>
  <r>
    <s v="CA-2013-137330"/>
    <x v="386"/>
    <s v="Standard Class"/>
    <x v="1"/>
    <s v="Fremont"/>
    <x v="24"/>
    <s v="United States"/>
    <n v="68025"/>
    <s v="Central"/>
    <x v="1"/>
    <x v="8"/>
    <n v="60.339999999999996"/>
    <x v="6334"/>
    <n v="1.06"/>
    <s v="Medium"/>
  </r>
  <r>
    <s v="CA-2014-160514"/>
    <x v="333"/>
    <s v="Standard Class"/>
    <x v="1"/>
    <s v="Santa Clara"/>
    <x v="1"/>
    <s v="United States"/>
    <n v="95051"/>
    <s v="West"/>
    <x v="1"/>
    <x v="12"/>
    <n v="10.56"/>
    <x v="6177"/>
    <n v="1.06"/>
    <s v="Medium"/>
  </r>
  <r>
    <s v="CA-2014-134306"/>
    <x v="576"/>
    <s v="Standard Class"/>
    <x v="0"/>
    <s v="Lowell"/>
    <x v="15"/>
    <s v="United States"/>
    <n v="1852"/>
    <s v="East"/>
    <x v="1"/>
    <x v="13"/>
    <n v="12.96"/>
    <x v="6335"/>
    <n v="1.06"/>
    <s v="Medium"/>
  </r>
  <r>
    <s v="CA-2011-120243"/>
    <x v="197"/>
    <s v="Second Class"/>
    <x v="2"/>
    <s v="Los Angeles"/>
    <x v="1"/>
    <s v="United States"/>
    <n v="90004"/>
    <s v="West"/>
    <x v="1"/>
    <x v="15"/>
    <n v="11.56"/>
    <x v="6336"/>
    <n v="1.06"/>
    <s v="High"/>
  </r>
  <r>
    <s v="CA-2013-128818"/>
    <x v="98"/>
    <s v="Standard Class"/>
    <x v="0"/>
    <s v="New York City"/>
    <x v="0"/>
    <s v="United States"/>
    <n v="10009"/>
    <s v="East"/>
    <x v="1"/>
    <x v="15"/>
    <n v="44.400000000000006"/>
    <x v="3786"/>
    <n v="1.06"/>
    <s v="Medium"/>
  </r>
  <r>
    <s v="CA-2012-124541"/>
    <x v="1123"/>
    <s v="Standard Class"/>
    <x v="0"/>
    <s v="Houston"/>
    <x v="6"/>
    <s v="United States"/>
    <n v="77041"/>
    <s v="Central"/>
    <x v="1"/>
    <x v="1"/>
    <n v="9.6479999999999961"/>
    <x v="6337"/>
    <n v="1.06"/>
    <s v="High"/>
  </r>
  <r>
    <s v="CA-2011-108189"/>
    <x v="461"/>
    <s v="First Class"/>
    <x v="1"/>
    <s v="Tempe"/>
    <x v="28"/>
    <s v="United States"/>
    <n v="85281"/>
    <s v="West"/>
    <x v="1"/>
    <x v="12"/>
    <n v="9.4079999999999995"/>
    <x v="6338"/>
    <n v="1.06"/>
    <s v="High"/>
  </r>
  <r>
    <s v="US-2014-142573"/>
    <x v="815"/>
    <s v="Standard Class"/>
    <x v="0"/>
    <s v="Phoenix"/>
    <x v="28"/>
    <s v="United States"/>
    <n v="85023"/>
    <s v="West"/>
    <x v="1"/>
    <x v="12"/>
    <n v="16.096"/>
    <x v="6339"/>
    <n v="1.06"/>
    <s v="Medium"/>
  </r>
  <r>
    <s v="CA-2012-153717"/>
    <x v="275"/>
    <s v="Standard Class"/>
    <x v="1"/>
    <s v="Detroit"/>
    <x v="11"/>
    <s v="United States"/>
    <n v="48227"/>
    <s v="Central"/>
    <x v="1"/>
    <x v="12"/>
    <n v="17.34"/>
    <x v="5658"/>
    <n v="1.06"/>
    <s v="Medium"/>
  </r>
  <r>
    <s v="CA-2011-164469"/>
    <x v="697"/>
    <s v="Second Class"/>
    <x v="1"/>
    <s v="Salem"/>
    <x v="34"/>
    <s v="United States"/>
    <n v="97301"/>
    <s v="West"/>
    <x v="1"/>
    <x v="13"/>
    <n v="9.3280000000000012"/>
    <x v="6340"/>
    <n v="1.06"/>
    <s v="High"/>
  </r>
  <r>
    <s v="CA-2011-113320"/>
    <x v="8"/>
    <s v="Second Class"/>
    <x v="0"/>
    <s v="Oakland"/>
    <x v="1"/>
    <s v="United States"/>
    <n v="94601"/>
    <s v="West"/>
    <x v="2"/>
    <x v="11"/>
    <n v="12.54"/>
    <x v="6341"/>
    <n v="1.06"/>
    <s v="High"/>
  </r>
  <r>
    <s v="CA-2014-164378"/>
    <x v="361"/>
    <s v="Second Class"/>
    <x v="0"/>
    <s v="New York City"/>
    <x v="0"/>
    <s v="United States"/>
    <n v="10024"/>
    <s v="East"/>
    <x v="1"/>
    <x v="15"/>
    <n v="7.83"/>
    <x v="6160"/>
    <n v="1.06"/>
    <s v="Medium"/>
  </r>
  <r>
    <s v="US-2013-139087"/>
    <x v="579"/>
    <s v="Second Class"/>
    <x v="0"/>
    <s v="Seattle"/>
    <x v="8"/>
    <s v="United States"/>
    <n v="98105"/>
    <s v="West"/>
    <x v="1"/>
    <x v="1"/>
    <n v="12.816000000000001"/>
    <x v="6342"/>
    <n v="1.06"/>
    <s v="Medium"/>
  </r>
  <r>
    <s v="US-2014-161935"/>
    <x v="234"/>
    <s v="Standard Class"/>
    <x v="0"/>
    <s v="Columbus"/>
    <x v="18"/>
    <s v="United States"/>
    <n v="43229"/>
    <s v="East"/>
    <x v="1"/>
    <x v="12"/>
    <n v="9.2480000000000011"/>
    <x v="5515"/>
    <n v="1.06"/>
    <s v="High"/>
  </r>
  <r>
    <s v="CA-2013-112382"/>
    <x v="670"/>
    <s v="Standard Class"/>
    <x v="0"/>
    <s v="Houston"/>
    <x v="6"/>
    <s v="United States"/>
    <n v="77036"/>
    <s v="Central"/>
    <x v="0"/>
    <x v="4"/>
    <n v="19.136000000000003"/>
    <x v="6343"/>
    <n v="1.06"/>
    <s v="Medium"/>
  </r>
  <r>
    <s v="CA-2013-130400"/>
    <x v="580"/>
    <s v="Standard Class"/>
    <x v="2"/>
    <s v="Dallas"/>
    <x v="6"/>
    <s v="United States"/>
    <n v="75217"/>
    <s v="Central"/>
    <x v="0"/>
    <x v="0"/>
    <n v="27.96"/>
    <x v="6344"/>
    <n v="1.06"/>
    <s v="Medium"/>
  </r>
  <r>
    <s v="CA-2013-158155"/>
    <x v="660"/>
    <s v="Standard Class"/>
    <x v="1"/>
    <s v="New York City"/>
    <x v="0"/>
    <s v="United States"/>
    <n v="10009"/>
    <s v="East"/>
    <x v="2"/>
    <x v="11"/>
    <n v="12.56"/>
    <x v="6345"/>
    <n v="1.06"/>
    <s v="Medium"/>
  </r>
  <r>
    <s v="CA-2011-155852"/>
    <x v="775"/>
    <s v="Second Class"/>
    <x v="0"/>
    <s v="Wilmington"/>
    <x v="2"/>
    <s v="United States"/>
    <n v="28403"/>
    <s v="South"/>
    <x v="1"/>
    <x v="13"/>
    <n v="19.456000000000003"/>
    <x v="4719"/>
    <n v="1.05"/>
    <s v="Medium"/>
  </r>
  <r>
    <s v="CA-2011-127012"/>
    <x v="841"/>
    <s v="Standard Class"/>
    <x v="0"/>
    <s v="Seattle"/>
    <x v="8"/>
    <s v="United States"/>
    <n v="98105"/>
    <s v="West"/>
    <x v="2"/>
    <x v="11"/>
    <n v="12.35"/>
    <x v="6346"/>
    <n v="1.05"/>
    <s v="Medium"/>
  </r>
  <r>
    <s v="CA-2014-106852"/>
    <x v="828"/>
    <s v="Standard Class"/>
    <x v="0"/>
    <s v="Parma"/>
    <x v="18"/>
    <s v="United States"/>
    <n v="44134"/>
    <s v="East"/>
    <x v="1"/>
    <x v="13"/>
    <n v="5.2480000000000002"/>
    <x v="6347"/>
    <n v="1.05"/>
    <s v="Low"/>
  </r>
  <r>
    <s v="CA-2013-113138"/>
    <x v="890"/>
    <s v="Standard Class"/>
    <x v="2"/>
    <s v="Niagara Falls"/>
    <x v="0"/>
    <s v="United States"/>
    <n v="14304"/>
    <s v="East"/>
    <x v="1"/>
    <x v="13"/>
    <n v="17.28"/>
    <x v="6348"/>
    <n v="1.05"/>
    <s v="Medium"/>
  </r>
  <r>
    <s v="US-2013-114174"/>
    <x v="37"/>
    <s v="Standard Class"/>
    <x v="2"/>
    <s v="Malden"/>
    <x v="15"/>
    <s v="United States"/>
    <n v="2148"/>
    <s v="East"/>
    <x v="1"/>
    <x v="15"/>
    <n v="14.76"/>
    <x v="6349"/>
    <n v="1.05"/>
    <s v="Medium"/>
  </r>
  <r>
    <s v="CA-2013-149111"/>
    <x v="744"/>
    <s v="Second Class"/>
    <x v="2"/>
    <s v="Raleigh"/>
    <x v="2"/>
    <s v="United States"/>
    <n v="27604"/>
    <s v="South"/>
    <x v="2"/>
    <x v="11"/>
    <n v="18.624000000000002"/>
    <x v="6350"/>
    <n v="1.05"/>
    <s v="Medium"/>
  </r>
  <r>
    <s v="CA-2014-102099"/>
    <x v="223"/>
    <s v="First Class"/>
    <x v="0"/>
    <s v="Los Angeles"/>
    <x v="1"/>
    <s v="United States"/>
    <n v="90008"/>
    <s v="West"/>
    <x v="1"/>
    <x v="13"/>
    <n v="6.63"/>
    <x v="6351"/>
    <n v="1.05"/>
    <s v="Medium"/>
  </r>
  <r>
    <s v="CA-2012-134747"/>
    <x v="86"/>
    <s v="Second Class"/>
    <x v="0"/>
    <s v="Noblesville"/>
    <x v="22"/>
    <s v="United States"/>
    <n v="46060"/>
    <s v="Central"/>
    <x v="1"/>
    <x v="1"/>
    <n v="12.56"/>
    <x v="6352"/>
    <n v="1.05"/>
    <s v="Medium"/>
  </r>
  <r>
    <s v="US-2013-133879"/>
    <x v="521"/>
    <s v="Standard Class"/>
    <x v="0"/>
    <s v="Chicago"/>
    <x v="5"/>
    <s v="United States"/>
    <n v="60623"/>
    <s v="Central"/>
    <x v="1"/>
    <x v="13"/>
    <n v="13.392000000000001"/>
    <x v="6353"/>
    <n v="1.05"/>
    <s v="Low"/>
  </r>
  <r>
    <s v="CA-2012-143532"/>
    <x v="14"/>
    <s v="Standard Class"/>
    <x v="0"/>
    <s v="North Miami"/>
    <x v="9"/>
    <s v="United States"/>
    <n v="33161"/>
    <s v="South"/>
    <x v="1"/>
    <x v="12"/>
    <n v="14.496000000000002"/>
    <x v="6354"/>
    <n v="1.05"/>
    <s v="Medium"/>
  </r>
  <r>
    <s v="CA-2012-167010"/>
    <x v="342"/>
    <s v="Standard Class"/>
    <x v="2"/>
    <s v="Philadelphia"/>
    <x v="12"/>
    <s v="United States"/>
    <n v="19143"/>
    <s v="East"/>
    <x v="0"/>
    <x v="4"/>
    <n v="14.850000000000001"/>
    <x v="6355"/>
    <n v="1.05"/>
    <s v="Medium"/>
  </r>
  <r>
    <s v="CA-2014-122490"/>
    <x v="111"/>
    <s v="Standard Class"/>
    <x v="0"/>
    <s v="Seattle"/>
    <x v="8"/>
    <s v="United States"/>
    <n v="98103"/>
    <s v="West"/>
    <x v="1"/>
    <x v="15"/>
    <n v="8.64"/>
    <x v="5686"/>
    <n v="1.05"/>
    <s v="Medium"/>
  </r>
  <r>
    <s v="CA-2011-169852"/>
    <x v="547"/>
    <s v="Standard Class"/>
    <x v="1"/>
    <s v="San Diego"/>
    <x v="1"/>
    <s v="United States"/>
    <n v="92024"/>
    <s v="West"/>
    <x v="1"/>
    <x v="1"/>
    <n v="36.36"/>
    <x v="6356"/>
    <n v="1.05"/>
    <s v="Medium"/>
  </r>
  <r>
    <s v="CA-2011-141901"/>
    <x v="414"/>
    <s v="Standard Class"/>
    <x v="0"/>
    <s v="Fresno"/>
    <x v="1"/>
    <s v="United States"/>
    <n v="93727"/>
    <s v="West"/>
    <x v="1"/>
    <x v="12"/>
    <n v="5.98"/>
    <x v="6357"/>
    <n v="1.05"/>
    <s v="High"/>
  </r>
  <r>
    <s v="CA-2012-125563"/>
    <x v="583"/>
    <s v="Standard Class"/>
    <x v="0"/>
    <s v="Tampa"/>
    <x v="9"/>
    <s v="United States"/>
    <n v="33614"/>
    <s v="South"/>
    <x v="2"/>
    <x v="11"/>
    <n v="67.36"/>
    <x v="6358"/>
    <n v="1.05"/>
    <s v="Medium"/>
  </r>
  <r>
    <s v="US-2012-106873"/>
    <x v="310"/>
    <s v="Second Class"/>
    <x v="0"/>
    <s v="Avondale"/>
    <x v="28"/>
    <s v="United States"/>
    <n v="85323"/>
    <s v="West"/>
    <x v="1"/>
    <x v="13"/>
    <n v="16.463999999999999"/>
    <x v="6359"/>
    <n v="1.05"/>
    <s v="Medium"/>
  </r>
  <r>
    <s v="CA-2011-148285"/>
    <x v="1214"/>
    <s v="Standard Class"/>
    <x v="2"/>
    <s v="Fayetteville"/>
    <x v="2"/>
    <s v="United States"/>
    <n v="28314"/>
    <s v="South"/>
    <x v="1"/>
    <x v="12"/>
    <n v="11.952000000000002"/>
    <x v="6360"/>
    <n v="1.05"/>
    <s v="Medium"/>
  </r>
  <r>
    <s v="US-2012-158589"/>
    <x v="779"/>
    <s v="Standard Class"/>
    <x v="0"/>
    <s v="San Francisco"/>
    <x v="1"/>
    <s v="United States"/>
    <n v="94109"/>
    <s v="West"/>
    <x v="2"/>
    <x v="11"/>
    <n v="32.04"/>
    <x v="6361"/>
    <n v="1.05"/>
    <s v="Medium"/>
  </r>
  <r>
    <s v="CA-2014-163139"/>
    <x v="456"/>
    <s v="Second Class"/>
    <x v="0"/>
    <s v="New York City"/>
    <x v="0"/>
    <s v="United States"/>
    <n v="10009"/>
    <s v="East"/>
    <x v="1"/>
    <x v="9"/>
    <n v="221.54999999999998"/>
    <x v="6362"/>
    <n v="1.04"/>
    <s v="High"/>
  </r>
  <r>
    <s v="CA-2013-138520"/>
    <x v="216"/>
    <s v="Standard Class"/>
    <x v="0"/>
    <s v="New York City"/>
    <x v="0"/>
    <s v="United States"/>
    <n v="10035"/>
    <s v="East"/>
    <x v="1"/>
    <x v="13"/>
    <n v="17.04"/>
    <x v="6363"/>
    <n v="1.04"/>
    <s v="Medium"/>
  </r>
  <r>
    <s v="CA-2013-100790"/>
    <x v="587"/>
    <s v="Standard Class"/>
    <x v="1"/>
    <s v="New York City"/>
    <x v="0"/>
    <s v="United States"/>
    <n v="10024"/>
    <s v="East"/>
    <x v="1"/>
    <x v="13"/>
    <n v="14.7"/>
    <x v="5472"/>
    <n v="1.04"/>
    <s v="Medium"/>
  </r>
  <r>
    <s v="CA-2013-147585"/>
    <x v="347"/>
    <s v="Standard Class"/>
    <x v="1"/>
    <s v="San Francisco"/>
    <x v="1"/>
    <s v="United States"/>
    <n v="94110"/>
    <s v="West"/>
    <x v="2"/>
    <x v="11"/>
    <n v="14.82"/>
    <x v="6054"/>
    <n v="1.04"/>
    <s v="Medium"/>
  </r>
  <r>
    <s v="CA-2014-140949"/>
    <x v="1055"/>
    <s v="Second Class"/>
    <x v="0"/>
    <s v="New York City"/>
    <x v="0"/>
    <s v="United States"/>
    <n v="10011"/>
    <s v="East"/>
    <x v="1"/>
    <x v="15"/>
    <n v="18.75"/>
    <x v="5042"/>
    <n v="1.04"/>
    <s v="Medium"/>
  </r>
  <r>
    <s v="CA-2014-134845"/>
    <x v="324"/>
    <s v="Standard Class"/>
    <x v="2"/>
    <s v="Louisville"/>
    <x v="29"/>
    <s v="United States"/>
    <n v="80027"/>
    <s v="West"/>
    <x v="1"/>
    <x v="1"/>
    <n v="12.030000000000001"/>
    <x v="6364"/>
    <n v="1.04"/>
    <s v="Medium"/>
  </r>
  <r>
    <s v="CA-2011-116904"/>
    <x v="11"/>
    <s v="Standard Class"/>
    <x v="0"/>
    <s v="Minneapolis"/>
    <x v="7"/>
    <s v="United States"/>
    <n v="55407"/>
    <s v="Central"/>
    <x v="1"/>
    <x v="1"/>
    <n v="12.94"/>
    <x v="6365"/>
    <n v="1.04"/>
    <s v="Medium"/>
  </r>
  <r>
    <s v="CA-2011-102085"/>
    <x v="156"/>
    <s v="Standard Class"/>
    <x v="0"/>
    <s v="Seattle"/>
    <x v="8"/>
    <s v="United States"/>
    <n v="98115"/>
    <s v="West"/>
    <x v="1"/>
    <x v="15"/>
    <n v="29.24"/>
    <x v="6366"/>
    <n v="1.04"/>
    <s v="Medium"/>
  </r>
  <r>
    <s v="US-2013-131114"/>
    <x v="386"/>
    <s v="Second Class"/>
    <x v="1"/>
    <s v="Chicago"/>
    <x v="5"/>
    <s v="United States"/>
    <n v="60610"/>
    <s v="Central"/>
    <x v="1"/>
    <x v="3"/>
    <n v="20.568000000000001"/>
    <x v="6367"/>
    <n v="1.04"/>
    <s v="Medium"/>
  </r>
  <r>
    <s v="CA-2013-150000"/>
    <x v="216"/>
    <s v="Standard Class"/>
    <x v="0"/>
    <s v="Smyrna"/>
    <x v="10"/>
    <s v="United States"/>
    <n v="30080"/>
    <s v="South"/>
    <x v="1"/>
    <x v="14"/>
    <n v="17.920000000000002"/>
    <x v="6368"/>
    <n v="1.04"/>
    <s v="Medium"/>
  </r>
  <r>
    <s v="CA-2012-158421"/>
    <x v="202"/>
    <s v="Standard Class"/>
    <x v="0"/>
    <s v="Columbia"/>
    <x v="36"/>
    <s v="United States"/>
    <n v="29203"/>
    <s v="South"/>
    <x v="1"/>
    <x v="1"/>
    <n v="14.6"/>
    <x v="6369"/>
    <n v="1.04"/>
    <s v="Medium"/>
  </r>
  <r>
    <s v="CA-2011-138709"/>
    <x v="774"/>
    <s v="Standard Class"/>
    <x v="0"/>
    <s v="Richmond"/>
    <x v="3"/>
    <s v="United States"/>
    <n v="23223"/>
    <s v="South"/>
    <x v="1"/>
    <x v="12"/>
    <n v="21.84"/>
    <x v="6370"/>
    <n v="1.04"/>
    <s v="Medium"/>
  </r>
  <r>
    <s v="US-2011-164763"/>
    <x v="372"/>
    <s v="Standard Class"/>
    <x v="1"/>
    <s v="Jackson"/>
    <x v="42"/>
    <s v="United States"/>
    <n v="39212"/>
    <s v="South"/>
    <x v="1"/>
    <x v="12"/>
    <n v="12.96"/>
    <x v="5650"/>
    <n v="1.04"/>
    <s v="Medium"/>
  </r>
  <r>
    <s v="US-2014-161935"/>
    <x v="234"/>
    <s v="Standard Class"/>
    <x v="0"/>
    <s v="Columbus"/>
    <x v="18"/>
    <s v="United States"/>
    <n v="43229"/>
    <s v="East"/>
    <x v="1"/>
    <x v="13"/>
    <n v="13.120000000000001"/>
    <x v="6371"/>
    <n v="1.04"/>
    <s v="High"/>
  </r>
  <r>
    <s v="US-2011-103338"/>
    <x v="393"/>
    <s v="Standard Class"/>
    <x v="0"/>
    <s v="Roseville"/>
    <x v="1"/>
    <s v="United States"/>
    <n v="95661"/>
    <s v="West"/>
    <x v="1"/>
    <x v="13"/>
    <n v="7.98"/>
    <x v="6372"/>
    <n v="1.04"/>
    <s v="High"/>
  </r>
  <r>
    <s v="US-2012-144771"/>
    <x v="329"/>
    <s v="First Class"/>
    <x v="0"/>
    <s v="Hillsboro"/>
    <x v="34"/>
    <s v="United States"/>
    <n v="97123"/>
    <s v="West"/>
    <x v="2"/>
    <x v="11"/>
    <n v="11.032"/>
    <x v="6373"/>
    <n v="1.04"/>
    <s v="High"/>
  </r>
  <r>
    <s v="CA-2011-130918"/>
    <x v="1215"/>
    <s v="Second Class"/>
    <x v="0"/>
    <s v="North Miami"/>
    <x v="9"/>
    <s v="United States"/>
    <n v="33161"/>
    <s v="South"/>
    <x v="1"/>
    <x v="3"/>
    <n v="7.6320000000000014"/>
    <x v="6374"/>
    <n v="1.04"/>
    <s v="Critical"/>
  </r>
  <r>
    <s v="CA-2013-105207"/>
    <x v="568"/>
    <s v="Standard Class"/>
    <x v="1"/>
    <s v="Broken Arrow"/>
    <x v="17"/>
    <s v="United States"/>
    <n v="74012"/>
    <s v="Central"/>
    <x v="1"/>
    <x v="1"/>
    <n v="11.88"/>
    <x v="5768"/>
    <n v="1.04"/>
    <s v="Medium"/>
  </r>
  <r>
    <s v="CA-2012-155334"/>
    <x v="483"/>
    <s v="First Class"/>
    <x v="0"/>
    <s v="San Francisco"/>
    <x v="1"/>
    <s v="United States"/>
    <n v="94109"/>
    <s v="West"/>
    <x v="2"/>
    <x v="11"/>
    <n v="5.28"/>
    <x v="6375"/>
    <n v="1.03"/>
    <s v="Critical"/>
  </r>
  <r>
    <s v="CA-2014-100013"/>
    <x v="22"/>
    <s v="Standard Class"/>
    <x v="0"/>
    <s v="Los Angeles"/>
    <x v="1"/>
    <s v="United States"/>
    <n v="90045"/>
    <s v="West"/>
    <x v="1"/>
    <x v="14"/>
    <n v="15.28"/>
    <x v="4650"/>
    <n v="1.03"/>
    <s v="Medium"/>
  </r>
  <r>
    <s v="US-2013-162859"/>
    <x v="706"/>
    <s v="Standard Class"/>
    <x v="0"/>
    <s v="New York City"/>
    <x v="0"/>
    <s v="United States"/>
    <n v="10009"/>
    <s v="East"/>
    <x v="1"/>
    <x v="16"/>
    <n v="8.7200000000000006"/>
    <x v="6376"/>
    <n v="1.03"/>
    <s v="Low"/>
  </r>
  <r>
    <s v="CA-2014-100426"/>
    <x v="1005"/>
    <s v="Standard Class"/>
    <x v="0"/>
    <s v="Florence"/>
    <x v="23"/>
    <s v="United States"/>
    <n v="35630"/>
    <s v="South"/>
    <x v="1"/>
    <x v="12"/>
    <n v="12.48"/>
    <x v="5046"/>
    <n v="1.03"/>
    <s v="Medium"/>
  </r>
  <r>
    <s v="US-2014-126179"/>
    <x v="57"/>
    <s v="Standard Class"/>
    <x v="0"/>
    <s v="Columbus"/>
    <x v="10"/>
    <s v="United States"/>
    <n v="31907"/>
    <s v="South"/>
    <x v="2"/>
    <x v="11"/>
    <n v="23.99"/>
    <x v="5216"/>
    <n v="1.03"/>
    <s v="High"/>
  </r>
  <r>
    <s v="CA-2014-158967"/>
    <x v="288"/>
    <s v="First Class"/>
    <x v="0"/>
    <s v="Fort Lauderdale"/>
    <x v="9"/>
    <s v="United States"/>
    <n v="33311"/>
    <s v="South"/>
    <x v="2"/>
    <x v="11"/>
    <n v="19.103999999999999"/>
    <x v="6377"/>
    <n v="1.03"/>
    <s v="High"/>
  </r>
  <r>
    <s v="CA-2014-128629"/>
    <x v="972"/>
    <s v="Second Class"/>
    <x v="0"/>
    <s v="Columbus"/>
    <x v="10"/>
    <s v="United States"/>
    <n v="31907"/>
    <s v="South"/>
    <x v="2"/>
    <x v="11"/>
    <n v="18.84"/>
    <x v="5226"/>
    <n v="1.03"/>
    <s v="High"/>
  </r>
  <r>
    <s v="US-2011-150119"/>
    <x v="905"/>
    <s v="Standard Class"/>
    <x v="2"/>
    <s v="Columbus"/>
    <x v="18"/>
    <s v="United States"/>
    <n v="43229"/>
    <s v="East"/>
    <x v="2"/>
    <x v="11"/>
    <n v="22.336000000000002"/>
    <x v="6378"/>
    <n v="1.03"/>
    <s v="Medium"/>
  </r>
  <r>
    <s v="CA-2013-168893"/>
    <x v="63"/>
    <s v="Second Class"/>
    <x v="0"/>
    <s v="Henderson"/>
    <x v="4"/>
    <s v="United States"/>
    <n v="42420"/>
    <s v="South"/>
    <x v="1"/>
    <x v="13"/>
    <n v="7.98"/>
    <x v="6372"/>
    <n v="1.03"/>
    <s v="High"/>
  </r>
  <r>
    <s v="CA-2012-156482"/>
    <x v="380"/>
    <s v="Standard Class"/>
    <x v="0"/>
    <s v="Wilmington"/>
    <x v="19"/>
    <s v="United States"/>
    <n v="19805"/>
    <s v="East"/>
    <x v="1"/>
    <x v="13"/>
    <n v="5.68"/>
    <x v="6379"/>
    <n v="1.03"/>
    <s v="Low"/>
  </r>
  <r>
    <s v="CA-2014-147452"/>
    <x v="837"/>
    <s v="First Class"/>
    <x v="1"/>
    <s v="Seattle"/>
    <x v="8"/>
    <s v="United States"/>
    <n v="98103"/>
    <s v="West"/>
    <x v="1"/>
    <x v="8"/>
    <n v="3.89"/>
    <x v="6380"/>
    <n v="1.03"/>
    <s v="Critical"/>
  </r>
  <r>
    <s v="US-2011-105151"/>
    <x v="395"/>
    <s v="First Class"/>
    <x v="1"/>
    <s v="New York City"/>
    <x v="0"/>
    <s v="United States"/>
    <n v="10009"/>
    <s v="East"/>
    <x v="1"/>
    <x v="13"/>
    <n v="10.5"/>
    <x v="6381"/>
    <n v="1.03"/>
    <s v="Critical"/>
  </r>
  <r>
    <s v="CA-2014-100615"/>
    <x v="445"/>
    <s v="Standard Class"/>
    <x v="0"/>
    <s v="Chicago"/>
    <x v="5"/>
    <s v="United States"/>
    <n v="60653"/>
    <s v="Central"/>
    <x v="1"/>
    <x v="13"/>
    <n v="15.76"/>
    <x v="5876"/>
    <n v="1.03"/>
    <s v="Medium"/>
  </r>
  <r>
    <s v="CA-2011-129924"/>
    <x v="411"/>
    <s v="Standard Class"/>
    <x v="1"/>
    <s v="San Francisco"/>
    <x v="1"/>
    <s v="United States"/>
    <n v="94122"/>
    <s v="West"/>
    <x v="1"/>
    <x v="1"/>
    <n v="7.7120000000000006"/>
    <x v="6382"/>
    <n v="1.02"/>
    <s v="High"/>
  </r>
  <r>
    <s v="CA-2013-140081"/>
    <x v="679"/>
    <s v="Standard Class"/>
    <x v="2"/>
    <s v="Philadelphia"/>
    <x v="12"/>
    <s v="United States"/>
    <n v="19120"/>
    <s v="East"/>
    <x v="1"/>
    <x v="12"/>
    <n v="15.552000000000003"/>
    <x v="4153"/>
    <n v="1.02"/>
    <s v="High"/>
  </r>
  <r>
    <s v="CA-2013-151155"/>
    <x v="1050"/>
    <s v="Standard Class"/>
    <x v="2"/>
    <s v="Jackson"/>
    <x v="42"/>
    <s v="United States"/>
    <n v="39212"/>
    <s v="South"/>
    <x v="1"/>
    <x v="1"/>
    <n v="15.42"/>
    <x v="6383"/>
    <n v="1.02"/>
    <s v="High"/>
  </r>
  <r>
    <s v="CA-2011-164910"/>
    <x v="543"/>
    <s v="Second Class"/>
    <x v="1"/>
    <s v="Asheville"/>
    <x v="2"/>
    <s v="United States"/>
    <n v="28806"/>
    <s v="South"/>
    <x v="1"/>
    <x v="13"/>
    <n v="7.8719999999999999"/>
    <x v="6265"/>
    <n v="1.02"/>
    <s v="Medium"/>
  </r>
  <r>
    <s v="CA-2012-153612"/>
    <x v="528"/>
    <s v="Standard Class"/>
    <x v="2"/>
    <s v="Superior"/>
    <x v="16"/>
    <s v="United States"/>
    <n v="54880"/>
    <s v="Central"/>
    <x v="1"/>
    <x v="13"/>
    <n v="17.12"/>
    <x v="4050"/>
    <n v="1.02"/>
    <s v="Medium"/>
  </r>
  <r>
    <s v="CA-2014-117667"/>
    <x v="742"/>
    <s v="Standard Class"/>
    <x v="1"/>
    <s v="Philadelphia"/>
    <x v="12"/>
    <s v="United States"/>
    <n v="19134"/>
    <s v="East"/>
    <x v="1"/>
    <x v="13"/>
    <n v="13.392000000000001"/>
    <x v="6384"/>
    <n v="1.02"/>
    <s v="Medium"/>
  </r>
  <r>
    <s v="CA-2011-144029"/>
    <x v="715"/>
    <s v="Standard Class"/>
    <x v="0"/>
    <s v="Chicago"/>
    <x v="5"/>
    <s v="United States"/>
    <n v="60623"/>
    <s v="Central"/>
    <x v="1"/>
    <x v="13"/>
    <n v="13.392000000000001"/>
    <x v="6384"/>
    <n v="1.02"/>
    <s v="Medium"/>
  </r>
  <r>
    <s v="CA-2014-117443"/>
    <x v="642"/>
    <s v="Second Class"/>
    <x v="1"/>
    <s v="Rockford"/>
    <x v="5"/>
    <s v="United States"/>
    <n v="61107"/>
    <s v="Central"/>
    <x v="1"/>
    <x v="1"/>
    <n v="13.839999999999998"/>
    <x v="6385"/>
    <n v="1.02"/>
    <s v="High"/>
  </r>
  <r>
    <s v="CA-2014-134096"/>
    <x v="192"/>
    <s v="Standard Class"/>
    <x v="2"/>
    <s v="Hollywood"/>
    <x v="9"/>
    <s v="United States"/>
    <n v="33021"/>
    <s v="South"/>
    <x v="1"/>
    <x v="1"/>
    <n v="15.570000000000004"/>
    <x v="6386"/>
    <n v="1.02"/>
    <s v="Medium"/>
  </r>
  <r>
    <s v="US-2012-160563"/>
    <x v="853"/>
    <s v="Standard Class"/>
    <x v="1"/>
    <s v="San Francisco"/>
    <x v="1"/>
    <s v="United States"/>
    <n v="94109"/>
    <s v="West"/>
    <x v="2"/>
    <x v="11"/>
    <n v="16.02"/>
    <x v="6387"/>
    <n v="1.02"/>
    <s v="Medium"/>
  </r>
  <r>
    <s v="CA-2011-165393"/>
    <x v="197"/>
    <s v="First Class"/>
    <x v="0"/>
    <s v="Fort Worth"/>
    <x v="6"/>
    <s v="United States"/>
    <n v="76106"/>
    <s v="Central"/>
    <x v="1"/>
    <x v="1"/>
    <n v="4.9839999999999991"/>
    <x v="6388"/>
    <n v="1.02"/>
    <s v="Critical"/>
  </r>
  <r>
    <s v="CA-2014-161172"/>
    <x v="343"/>
    <s v="Same Day"/>
    <x v="0"/>
    <s v="Columbus"/>
    <x v="18"/>
    <s v="United States"/>
    <n v="43229"/>
    <s v="East"/>
    <x v="1"/>
    <x v="1"/>
    <n v="5.1930000000000005"/>
    <x v="6389"/>
    <n v="1.02"/>
    <s v="High"/>
  </r>
  <r>
    <s v="CA-2014-101700"/>
    <x v="798"/>
    <s v="First Class"/>
    <x v="0"/>
    <s v="Greeley"/>
    <x v="29"/>
    <s v="United States"/>
    <n v="80634"/>
    <s v="West"/>
    <x v="2"/>
    <x v="11"/>
    <n v="11.664000000000001"/>
    <x v="6390"/>
    <n v="1.02"/>
    <s v="Medium"/>
  </r>
  <r>
    <s v="CA-2013-146423"/>
    <x v="998"/>
    <s v="Same Day"/>
    <x v="0"/>
    <s v="Milford"/>
    <x v="33"/>
    <s v="United States"/>
    <n v="6460"/>
    <s v="East"/>
    <x v="1"/>
    <x v="13"/>
    <n v="15.48"/>
    <x v="6391"/>
    <n v="1.02"/>
    <s v="Medium"/>
  </r>
  <r>
    <s v="CA-2014-124261"/>
    <x v="978"/>
    <s v="Standard Class"/>
    <x v="0"/>
    <s v="Los Angeles"/>
    <x v="1"/>
    <s v="United States"/>
    <n v="90049"/>
    <s v="West"/>
    <x v="1"/>
    <x v="13"/>
    <n v="34.24"/>
    <x v="6392"/>
    <n v="1.02"/>
    <s v="Medium"/>
  </r>
  <r>
    <s v="CA-2014-110905"/>
    <x v="574"/>
    <s v="Second Class"/>
    <x v="0"/>
    <s v="Springfield"/>
    <x v="21"/>
    <s v="United States"/>
    <n v="65807"/>
    <s v="Central"/>
    <x v="1"/>
    <x v="12"/>
    <n v="24.900000000000002"/>
    <x v="5641"/>
    <n v="1.01"/>
    <s v="Medium"/>
  </r>
  <r>
    <s v="CA-2012-156377"/>
    <x v="824"/>
    <s v="Standard Class"/>
    <x v="0"/>
    <s v="Grand Prairie"/>
    <x v="6"/>
    <s v="United States"/>
    <n v="75051"/>
    <s v="Central"/>
    <x v="2"/>
    <x v="11"/>
    <n v="14.76"/>
    <x v="6149"/>
    <n v="1.01"/>
    <s v="Medium"/>
  </r>
  <r>
    <s v="CA-2014-148166"/>
    <x v="146"/>
    <s v="Standard Class"/>
    <x v="2"/>
    <s v="Deltona"/>
    <x v="9"/>
    <s v="United States"/>
    <n v="32725"/>
    <s v="South"/>
    <x v="1"/>
    <x v="13"/>
    <n v="17.856000000000002"/>
    <x v="2950"/>
    <n v="1.01"/>
    <s v="Medium"/>
  </r>
  <r>
    <s v="CA-2014-131233"/>
    <x v="1059"/>
    <s v="Standard Class"/>
    <x v="0"/>
    <s v="New York City"/>
    <x v="0"/>
    <s v="United States"/>
    <n v="10024"/>
    <s v="East"/>
    <x v="1"/>
    <x v="1"/>
    <n v="10.776000000000002"/>
    <x v="6393"/>
    <n v="1.01"/>
    <s v="Medium"/>
  </r>
  <r>
    <s v="CA-2013-107328"/>
    <x v="618"/>
    <s v="Standard Class"/>
    <x v="2"/>
    <s v="Los Angeles"/>
    <x v="1"/>
    <s v="United States"/>
    <n v="90036"/>
    <s v="West"/>
    <x v="1"/>
    <x v="1"/>
    <n v="15.24"/>
    <x v="6394"/>
    <n v="1.01"/>
    <s v="Medium"/>
  </r>
  <r>
    <s v="CA-2013-156251"/>
    <x v="877"/>
    <s v="Second Class"/>
    <x v="1"/>
    <s v="West Allis"/>
    <x v="16"/>
    <s v="United States"/>
    <n v="53214"/>
    <s v="Central"/>
    <x v="1"/>
    <x v="1"/>
    <n v="8.52"/>
    <x v="6395"/>
    <n v="1.01"/>
    <s v="Medium"/>
  </r>
  <r>
    <s v="CA-2013-152471"/>
    <x v="519"/>
    <s v="Same Day"/>
    <x v="0"/>
    <s v="Jacksonville"/>
    <x v="9"/>
    <s v="United States"/>
    <n v="32216"/>
    <s v="South"/>
    <x v="1"/>
    <x v="12"/>
    <n v="15.984000000000002"/>
    <x v="5827"/>
    <n v="1.01"/>
    <s v="Medium"/>
  </r>
  <r>
    <s v="CA-2014-163692"/>
    <x v="392"/>
    <s v="First Class"/>
    <x v="2"/>
    <s v="Phoenix"/>
    <x v="28"/>
    <s v="United States"/>
    <n v="85023"/>
    <s v="West"/>
    <x v="1"/>
    <x v="1"/>
    <n v="7.857000000000002"/>
    <x v="6396"/>
    <n v="1.01"/>
    <s v="High"/>
  </r>
  <r>
    <s v="CA-2014-151176"/>
    <x v="704"/>
    <s v="Standard Class"/>
    <x v="0"/>
    <s v="Baltimore"/>
    <x v="30"/>
    <s v="United States"/>
    <n v="21215"/>
    <s v="East"/>
    <x v="1"/>
    <x v="13"/>
    <n v="10.709999999999999"/>
    <x v="6397"/>
    <n v="1.01"/>
    <s v="Medium"/>
  </r>
  <r>
    <s v="CA-2012-150749"/>
    <x v="369"/>
    <s v="Second Class"/>
    <x v="0"/>
    <s v="Springfield"/>
    <x v="3"/>
    <s v="United States"/>
    <n v="22153"/>
    <s v="South"/>
    <x v="1"/>
    <x v="13"/>
    <n v="5.56"/>
    <x v="6398"/>
    <n v="1.01"/>
    <s v="High"/>
  </r>
  <r>
    <s v="CA-2012-105571"/>
    <x v="634"/>
    <s v="Standard Class"/>
    <x v="1"/>
    <s v="Miami"/>
    <x v="9"/>
    <s v="United States"/>
    <n v="33142"/>
    <s v="South"/>
    <x v="1"/>
    <x v="1"/>
    <n v="16.146000000000004"/>
    <x v="6399"/>
    <n v="1.01"/>
    <s v="Medium"/>
  </r>
  <r>
    <s v="CA-2011-133305"/>
    <x v="252"/>
    <s v="Standard Class"/>
    <x v="0"/>
    <s v="New York City"/>
    <x v="0"/>
    <s v="United States"/>
    <n v="10011"/>
    <s v="East"/>
    <x v="1"/>
    <x v="1"/>
    <n v="18.28"/>
    <x v="6400"/>
    <n v="1.01"/>
    <s v="Medium"/>
  </r>
  <r>
    <s v="CA-2013-133613"/>
    <x v="285"/>
    <s v="Standard Class"/>
    <x v="1"/>
    <s v="Waterbury"/>
    <x v="33"/>
    <s v="United States"/>
    <n v="6708"/>
    <s v="East"/>
    <x v="1"/>
    <x v="1"/>
    <n v="7.96"/>
    <x v="6401"/>
    <n v="1.01"/>
    <s v="High"/>
  </r>
  <r>
    <s v="US-2012-126753"/>
    <x v="295"/>
    <s v="Standard Class"/>
    <x v="1"/>
    <s v="Philadelphia"/>
    <x v="12"/>
    <s v="United States"/>
    <n v="19134"/>
    <s v="East"/>
    <x v="1"/>
    <x v="12"/>
    <n v="10.368000000000002"/>
    <x v="4622"/>
    <n v="1.01"/>
    <s v="High"/>
  </r>
  <r>
    <s v="CA-2011-151946"/>
    <x v="904"/>
    <s v="Standard Class"/>
    <x v="0"/>
    <s v="New York City"/>
    <x v="0"/>
    <s v="United States"/>
    <n v="10035"/>
    <s v="East"/>
    <x v="1"/>
    <x v="8"/>
    <n v="15.56"/>
    <x v="6402"/>
    <n v="1.01"/>
    <s v="Medium"/>
  </r>
  <r>
    <s v="CA-2011-133389"/>
    <x v="425"/>
    <s v="Same Day"/>
    <x v="0"/>
    <s v="Phoenix"/>
    <x v="28"/>
    <s v="United States"/>
    <n v="85023"/>
    <s v="West"/>
    <x v="1"/>
    <x v="1"/>
    <n v="8.2260000000000009"/>
    <x v="6403"/>
    <n v="1.01"/>
    <s v="Medium"/>
  </r>
  <r>
    <s v="CA-2014-100433"/>
    <x v="773"/>
    <s v="Standard Class"/>
    <x v="2"/>
    <s v="New York City"/>
    <x v="0"/>
    <s v="United States"/>
    <n v="10009"/>
    <s v="East"/>
    <x v="1"/>
    <x v="12"/>
    <n v="25.92"/>
    <x v="4039"/>
    <n v="1.01"/>
    <s v="Medium"/>
  </r>
  <r>
    <s v="CA-2014-144526"/>
    <x v="442"/>
    <s v="Standard Class"/>
    <x v="1"/>
    <s v="Philadelphia"/>
    <x v="12"/>
    <s v="United States"/>
    <n v="19143"/>
    <s v="East"/>
    <x v="1"/>
    <x v="1"/>
    <n v="13.896000000000001"/>
    <x v="6404"/>
    <n v="1"/>
    <s v="Low"/>
  </r>
  <r>
    <s v="CA-2013-168354"/>
    <x v="49"/>
    <s v="First Class"/>
    <x v="2"/>
    <s v="Providence"/>
    <x v="20"/>
    <s v="United States"/>
    <n v="2908"/>
    <s v="East"/>
    <x v="1"/>
    <x v="12"/>
    <n v="17.04"/>
    <x v="5871"/>
    <n v="1"/>
    <s v="High"/>
  </r>
  <r>
    <s v="CA-2012-116092"/>
    <x v="542"/>
    <s v="Second Class"/>
    <x v="0"/>
    <s v="Los Angeles"/>
    <x v="1"/>
    <s v="United States"/>
    <n v="90004"/>
    <s v="West"/>
    <x v="1"/>
    <x v="12"/>
    <n v="13.36"/>
    <x v="4179"/>
    <n v="1"/>
    <s v="Medium"/>
  </r>
  <r>
    <s v="CA-2014-122035"/>
    <x v="532"/>
    <s v="Standard Class"/>
    <x v="1"/>
    <s v="Sioux Falls"/>
    <x v="48"/>
    <s v="United States"/>
    <n v="57103"/>
    <s v="Central"/>
    <x v="1"/>
    <x v="15"/>
    <n v="14.62"/>
    <x v="4771"/>
    <n v="1"/>
    <s v="Medium"/>
  </r>
  <r>
    <s v="US-2012-123960"/>
    <x v="209"/>
    <s v="Standard Class"/>
    <x v="0"/>
    <s v="Monroe"/>
    <x v="25"/>
    <s v="United States"/>
    <n v="71203"/>
    <s v="South"/>
    <x v="2"/>
    <x v="11"/>
    <n v="29.16"/>
    <x v="6405"/>
    <n v="1"/>
    <s v="Medium"/>
  </r>
  <r>
    <s v="CA-2014-123001"/>
    <x v="166"/>
    <s v="Standard Class"/>
    <x v="0"/>
    <s v="Bakersfield"/>
    <x v="1"/>
    <s v="United States"/>
    <n v="93309"/>
    <s v="West"/>
    <x v="1"/>
    <x v="13"/>
    <n v="9.3999999999999986"/>
    <x v="6406"/>
    <n v="1"/>
    <s v="Low"/>
  </r>
  <r>
    <s v="US-2013-164588"/>
    <x v="23"/>
    <s v="Standard Class"/>
    <x v="0"/>
    <s v="Columbus"/>
    <x v="10"/>
    <s v="United States"/>
    <n v="31907"/>
    <s v="South"/>
    <x v="1"/>
    <x v="13"/>
    <n v="12.84"/>
    <x v="6407"/>
    <n v="1"/>
    <s v="Medium"/>
  </r>
  <r>
    <s v="CA-2014-143651"/>
    <x v="374"/>
    <s v="Standard Class"/>
    <x v="1"/>
    <s v="Seattle"/>
    <x v="8"/>
    <s v="United States"/>
    <n v="98103"/>
    <s v="West"/>
    <x v="1"/>
    <x v="13"/>
    <n v="23.1"/>
    <x v="6408"/>
    <n v="1"/>
    <s v="Medium"/>
  </r>
  <r>
    <s v="CA-2013-161543"/>
    <x v="503"/>
    <s v="Standard Class"/>
    <x v="0"/>
    <s v="Seattle"/>
    <x v="8"/>
    <s v="United States"/>
    <n v="98105"/>
    <s v="West"/>
    <x v="1"/>
    <x v="12"/>
    <n v="11.96"/>
    <x v="5374"/>
    <n v="1"/>
    <s v="Medium"/>
  </r>
  <r>
    <s v="CA-2014-100615"/>
    <x v="445"/>
    <s v="Standard Class"/>
    <x v="0"/>
    <s v="Chicago"/>
    <x v="5"/>
    <s v="United States"/>
    <n v="60653"/>
    <s v="Central"/>
    <x v="2"/>
    <x v="11"/>
    <n v="14.560000000000002"/>
    <x v="4916"/>
    <n v="1"/>
    <s v="Medium"/>
  </r>
  <r>
    <s v="CA-2011-164182"/>
    <x v="1138"/>
    <s v="Standard Class"/>
    <x v="0"/>
    <s v="Philadelphia"/>
    <x v="12"/>
    <s v="United States"/>
    <n v="19140"/>
    <s v="East"/>
    <x v="0"/>
    <x v="4"/>
    <n v="13.493999999999998"/>
    <x v="6409"/>
    <n v="1"/>
    <s v="Medium"/>
  </r>
  <r>
    <s v="CA-2013-105732"/>
    <x v="760"/>
    <s v="Standard Class"/>
    <x v="0"/>
    <s v="Omaha"/>
    <x v="24"/>
    <s v="United States"/>
    <n v="68104"/>
    <s v="Central"/>
    <x v="1"/>
    <x v="15"/>
    <n v="14.399999999999999"/>
    <x v="4047"/>
    <n v="1"/>
    <s v="Medium"/>
  </r>
  <r>
    <s v="CA-2014-150469"/>
    <x v="76"/>
    <s v="Standard Class"/>
    <x v="0"/>
    <s v="San Francisco"/>
    <x v="1"/>
    <s v="United States"/>
    <n v="94109"/>
    <s v="West"/>
    <x v="1"/>
    <x v="16"/>
    <n v="11.84"/>
    <x v="6410"/>
    <n v="1"/>
    <s v="Medium"/>
  </r>
  <r>
    <s v="US-2011-127635"/>
    <x v="9"/>
    <s v="Second Class"/>
    <x v="1"/>
    <s v="Corpus Christi"/>
    <x v="6"/>
    <s v="United States"/>
    <n v="78415"/>
    <s v="Central"/>
    <x v="1"/>
    <x v="12"/>
    <n v="6.8480000000000008"/>
    <x v="6411"/>
    <n v="1"/>
    <s v="Medium"/>
  </r>
  <r>
    <s v="CA-2012-165554"/>
    <x v="1216"/>
    <s v="Standard Class"/>
    <x v="1"/>
    <s v="Los Angeles"/>
    <x v="1"/>
    <s v="United States"/>
    <n v="90004"/>
    <s v="West"/>
    <x v="1"/>
    <x v="12"/>
    <n v="10.86"/>
    <x v="5702"/>
    <n v="1"/>
    <s v="Medium"/>
  </r>
  <r>
    <s v="CA-2012-136105"/>
    <x v="1120"/>
    <s v="Standard Class"/>
    <x v="2"/>
    <s v="Columbus"/>
    <x v="22"/>
    <s v="United States"/>
    <n v="47201"/>
    <s v="Central"/>
    <x v="1"/>
    <x v="9"/>
    <n v="24.56"/>
    <x v="5720"/>
    <n v="1"/>
    <s v="Medium"/>
  </r>
  <r>
    <s v="CA-2011-115133"/>
    <x v="198"/>
    <s v="Standard Class"/>
    <x v="2"/>
    <s v="Lancaster"/>
    <x v="18"/>
    <s v="United States"/>
    <n v="43130"/>
    <s v="East"/>
    <x v="1"/>
    <x v="12"/>
    <n v="32.896000000000001"/>
    <x v="5223"/>
    <n v="1"/>
    <s v="Medium"/>
  </r>
  <r>
    <s v="CA-2012-122973"/>
    <x v="523"/>
    <s v="Second Class"/>
    <x v="0"/>
    <s v="New York City"/>
    <x v="0"/>
    <s v="United States"/>
    <n v="10024"/>
    <s v="East"/>
    <x v="2"/>
    <x v="11"/>
    <n v="7.38"/>
    <x v="6412"/>
    <n v="1"/>
    <s v="High"/>
  </r>
  <r>
    <s v="CA-2013-142902"/>
    <x v="492"/>
    <s v="Second Class"/>
    <x v="1"/>
    <s v="Arvada"/>
    <x v="29"/>
    <s v="United States"/>
    <n v="80004"/>
    <s v="West"/>
    <x v="1"/>
    <x v="15"/>
    <n v="6.2640000000000002"/>
    <x v="6137"/>
    <n v="0.99"/>
    <s v="High"/>
  </r>
  <r>
    <s v="CA-2012-130792"/>
    <x v="366"/>
    <s v="Standard Class"/>
    <x v="0"/>
    <s v="Houston"/>
    <x v="6"/>
    <s v="United States"/>
    <n v="77095"/>
    <s v="Central"/>
    <x v="1"/>
    <x v="1"/>
    <n v="12.175999999999998"/>
    <x v="6413"/>
    <n v="0.99"/>
    <s v="Medium"/>
  </r>
  <r>
    <s v="CA-2013-126613"/>
    <x v="510"/>
    <s v="Standard Class"/>
    <x v="0"/>
    <s v="Mesa"/>
    <x v="28"/>
    <s v="United States"/>
    <n v="85204"/>
    <s v="West"/>
    <x v="1"/>
    <x v="9"/>
    <n v="16.768000000000001"/>
    <x v="5582"/>
    <n v="0.99"/>
    <s v="Medium"/>
  </r>
  <r>
    <s v="CA-2011-112326"/>
    <x v="994"/>
    <s v="Standard Class"/>
    <x v="2"/>
    <s v="Naperville"/>
    <x v="5"/>
    <s v="United States"/>
    <n v="60540"/>
    <s v="Central"/>
    <x v="1"/>
    <x v="15"/>
    <n v="11.784000000000001"/>
    <x v="6414"/>
    <n v="0.99"/>
    <s v="High"/>
  </r>
  <r>
    <s v="CA-2011-127964"/>
    <x v="775"/>
    <s v="Standard Class"/>
    <x v="2"/>
    <s v="New York City"/>
    <x v="0"/>
    <s v="United States"/>
    <n v="10035"/>
    <s v="East"/>
    <x v="0"/>
    <x v="4"/>
    <n v="9.99"/>
    <x v="6415"/>
    <n v="0.99"/>
    <s v="High"/>
  </r>
  <r>
    <s v="CA-2013-109911"/>
    <x v="838"/>
    <s v="Standard Class"/>
    <x v="1"/>
    <s v="Virginia Beach"/>
    <x v="3"/>
    <s v="United States"/>
    <n v="23464"/>
    <s v="South"/>
    <x v="1"/>
    <x v="13"/>
    <n v="10.96"/>
    <x v="6416"/>
    <n v="0.99"/>
    <s v="Medium"/>
  </r>
  <r>
    <s v="CA-2012-110632"/>
    <x v="1157"/>
    <s v="Second Class"/>
    <x v="1"/>
    <s v="New York City"/>
    <x v="0"/>
    <s v="United States"/>
    <n v="10009"/>
    <s v="East"/>
    <x v="0"/>
    <x v="0"/>
    <n v="15.02"/>
    <x v="6417"/>
    <n v="0.99"/>
    <s v="Medium"/>
  </r>
  <r>
    <s v="CA-2011-127446"/>
    <x v="357"/>
    <s v="Standard Class"/>
    <x v="1"/>
    <s v="Arlington"/>
    <x v="6"/>
    <s v="United States"/>
    <n v="76017"/>
    <s v="Central"/>
    <x v="0"/>
    <x v="0"/>
    <n v="24.672000000000001"/>
    <x v="130"/>
    <n v="0.99"/>
    <s v="Medium"/>
  </r>
  <r>
    <s v="US-2013-127971"/>
    <x v="454"/>
    <s v="Standard Class"/>
    <x v="1"/>
    <s v="Houston"/>
    <x v="6"/>
    <s v="United States"/>
    <n v="77095"/>
    <s v="Central"/>
    <x v="2"/>
    <x v="11"/>
    <n v="7.0679999999999996"/>
    <x v="6418"/>
    <n v="0.99"/>
    <s v="Low"/>
  </r>
  <r>
    <s v="CA-2014-136364"/>
    <x v="590"/>
    <s v="Second Class"/>
    <x v="0"/>
    <s v="Philadelphia"/>
    <x v="12"/>
    <s v="United States"/>
    <n v="19140"/>
    <s v="East"/>
    <x v="0"/>
    <x v="4"/>
    <n v="39.593999999999994"/>
    <x v="6419"/>
    <n v="0.99"/>
    <s v="Medium"/>
  </r>
  <r>
    <s v="CA-2014-121580"/>
    <x v="966"/>
    <s v="Standard Class"/>
    <x v="0"/>
    <s v="Columbus"/>
    <x v="22"/>
    <s v="United States"/>
    <n v="47201"/>
    <s v="Central"/>
    <x v="1"/>
    <x v="12"/>
    <n v="7.98"/>
    <x v="6420"/>
    <n v="0.99"/>
    <s v="Low"/>
  </r>
  <r>
    <s v="US-2014-104661"/>
    <x v="115"/>
    <s v="First Class"/>
    <x v="0"/>
    <s v="Austin"/>
    <x v="6"/>
    <s v="United States"/>
    <n v="78745"/>
    <s v="Central"/>
    <x v="1"/>
    <x v="1"/>
    <n v="4.2759999999999989"/>
    <x v="6421"/>
    <n v="0.99"/>
    <s v="High"/>
  </r>
  <r>
    <s v="US-2013-147711"/>
    <x v="218"/>
    <s v="Second Class"/>
    <x v="0"/>
    <s v="Baltimore"/>
    <x v="30"/>
    <s v="United States"/>
    <n v="21215"/>
    <s v="East"/>
    <x v="1"/>
    <x v="1"/>
    <n v="12.76"/>
    <x v="4543"/>
    <n v="0.99"/>
    <s v="Medium"/>
  </r>
  <r>
    <s v="CA-2011-138100"/>
    <x v="1143"/>
    <s v="Standard Class"/>
    <x v="0"/>
    <s v="New York City"/>
    <x v="0"/>
    <s v="United States"/>
    <n v="10011"/>
    <s v="East"/>
    <x v="1"/>
    <x v="12"/>
    <n v="14.940000000000001"/>
    <x v="4409"/>
    <n v="0.99"/>
    <s v="Medium"/>
  </r>
  <r>
    <s v="US-2013-105578"/>
    <x v="169"/>
    <s v="Standard Class"/>
    <x v="1"/>
    <s v="Parker"/>
    <x v="29"/>
    <s v="United States"/>
    <n v="80134"/>
    <s v="West"/>
    <x v="1"/>
    <x v="1"/>
    <n v="14.952000000000004"/>
    <x v="5314"/>
    <n v="0.98"/>
    <s v="Medium"/>
  </r>
  <r>
    <s v="CA-2014-105144"/>
    <x v="10"/>
    <s v="Standard Class"/>
    <x v="2"/>
    <s v="Grand Prairie"/>
    <x v="6"/>
    <s v="United States"/>
    <n v="75051"/>
    <s v="Central"/>
    <x v="1"/>
    <x v="15"/>
    <n v="23.680000000000003"/>
    <x v="5369"/>
    <n v="0.98"/>
    <s v="Medium"/>
  </r>
  <r>
    <s v="CA-2013-155670"/>
    <x v="877"/>
    <s v="Second Class"/>
    <x v="0"/>
    <s v="Jacksonville"/>
    <x v="2"/>
    <s v="United States"/>
    <n v="28540"/>
    <s v="South"/>
    <x v="1"/>
    <x v="1"/>
    <n v="11.232000000000001"/>
    <x v="6422"/>
    <n v="0.98"/>
    <s v="Medium"/>
  </r>
  <r>
    <s v="CA-2011-123064"/>
    <x v="647"/>
    <s v="First Class"/>
    <x v="0"/>
    <s v="Chicago"/>
    <x v="5"/>
    <s v="United States"/>
    <n v="60653"/>
    <s v="Central"/>
    <x v="1"/>
    <x v="13"/>
    <n v="5.2480000000000002"/>
    <x v="6423"/>
    <n v="0.98"/>
    <s v="High"/>
  </r>
  <r>
    <s v="CA-2014-134845"/>
    <x v="324"/>
    <s v="Standard Class"/>
    <x v="2"/>
    <s v="Louisville"/>
    <x v="29"/>
    <s v="United States"/>
    <n v="80027"/>
    <s v="West"/>
    <x v="1"/>
    <x v="12"/>
    <n v="20.736000000000004"/>
    <x v="4243"/>
    <n v="0.98"/>
    <s v="Medium"/>
  </r>
  <r>
    <s v="CA-2014-169978"/>
    <x v="82"/>
    <s v="Standard Class"/>
    <x v="0"/>
    <s v="Oceanside"/>
    <x v="0"/>
    <s v="United States"/>
    <n v="11572"/>
    <s v="East"/>
    <x v="1"/>
    <x v="1"/>
    <n v="14.376000000000001"/>
    <x v="6424"/>
    <n v="0.98"/>
    <s v="Medium"/>
  </r>
  <r>
    <s v="US-2011-106334"/>
    <x v="197"/>
    <s v="Standard Class"/>
    <x v="0"/>
    <s v="San Francisco"/>
    <x v="1"/>
    <s v="United States"/>
    <n v="94122"/>
    <s v="West"/>
    <x v="1"/>
    <x v="12"/>
    <n v="12.84"/>
    <x v="5870"/>
    <n v="0.98"/>
    <s v="Medium"/>
  </r>
  <r>
    <s v="US-2013-131891"/>
    <x v="561"/>
    <s v="First Class"/>
    <x v="0"/>
    <s v="Pensacola"/>
    <x v="9"/>
    <s v="United States"/>
    <n v="32503"/>
    <s v="South"/>
    <x v="1"/>
    <x v="1"/>
    <n v="2.2140000000000004"/>
    <x v="6425"/>
    <n v="0.98"/>
    <s v="Critical"/>
  </r>
  <r>
    <s v="CA-2014-132738"/>
    <x v="1210"/>
    <s v="First Class"/>
    <x v="1"/>
    <s v="Loveland"/>
    <x v="29"/>
    <s v="United States"/>
    <n v="80538"/>
    <s v="West"/>
    <x v="1"/>
    <x v="12"/>
    <n v="7.9680000000000009"/>
    <x v="4526"/>
    <n v="0.98"/>
    <s v="Medium"/>
  </r>
  <r>
    <s v="US-2014-125647"/>
    <x v="601"/>
    <s v="Standard Class"/>
    <x v="0"/>
    <s v="Chicago"/>
    <x v="5"/>
    <s v="United States"/>
    <n v="60653"/>
    <s v="Central"/>
    <x v="1"/>
    <x v="12"/>
    <n v="20.736000000000004"/>
    <x v="4243"/>
    <n v="0.98"/>
    <s v="Medium"/>
  </r>
  <r>
    <s v="CA-2013-143924"/>
    <x v="93"/>
    <s v="Standard Class"/>
    <x v="2"/>
    <s v="Holland"/>
    <x v="11"/>
    <s v="United States"/>
    <n v="49423"/>
    <s v="Central"/>
    <x v="1"/>
    <x v="16"/>
    <n v="20.439999999999998"/>
    <x v="6426"/>
    <n v="0.98"/>
    <s v="Low"/>
  </r>
  <r>
    <s v="CA-2012-130253"/>
    <x v="470"/>
    <s v="Standard Class"/>
    <x v="2"/>
    <s v="Los Angeles"/>
    <x v="1"/>
    <s v="United States"/>
    <n v="90036"/>
    <s v="West"/>
    <x v="2"/>
    <x v="11"/>
    <n v="15.24"/>
    <x v="6427"/>
    <n v="0.98"/>
    <s v="Medium"/>
  </r>
  <r>
    <s v="CA-2014-120019"/>
    <x v="702"/>
    <s v="Standard Class"/>
    <x v="1"/>
    <s v="Fairfield"/>
    <x v="33"/>
    <s v="United States"/>
    <n v="6824"/>
    <s v="East"/>
    <x v="0"/>
    <x v="4"/>
    <n v="14.99"/>
    <x v="6428"/>
    <n v="0.98"/>
    <s v="Medium"/>
  </r>
  <r>
    <s v="CA-2014-103443"/>
    <x v="517"/>
    <s v="Standard Class"/>
    <x v="0"/>
    <s v="New York City"/>
    <x v="0"/>
    <s v="United States"/>
    <n v="10009"/>
    <s v="East"/>
    <x v="1"/>
    <x v="1"/>
    <n v="24.816000000000003"/>
    <x v="5493"/>
    <n v="0.98"/>
    <s v="Medium"/>
  </r>
  <r>
    <s v="CA-2012-133242"/>
    <x v="443"/>
    <s v="Standard Class"/>
    <x v="0"/>
    <s v="Arlington"/>
    <x v="3"/>
    <s v="United States"/>
    <n v="22204"/>
    <s v="South"/>
    <x v="1"/>
    <x v="1"/>
    <n v="33.020000000000003"/>
    <x v="6429"/>
    <n v="0.98"/>
    <s v="Medium"/>
  </r>
  <r>
    <s v="CA-2014-152198"/>
    <x v="265"/>
    <s v="First Class"/>
    <x v="0"/>
    <s v="Toledo"/>
    <x v="18"/>
    <s v="United States"/>
    <n v="43615"/>
    <s v="East"/>
    <x v="1"/>
    <x v="1"/>
    <n v="6.2580000000000009"/>
    <x v="6430"/>
    <n v="0.98"/>
    <s v="High"/>
  </r>
  <r>
    <s v="CA-2014-107853"/>
    <x v="871"/>
    <s v="Standard Class"/>
    <x v="0"/>
    <s v="Oceanside"/>
    <x v="1"/>
    <s v="United States"/>
    <n v="92054"/>
    <s v="West"/>
    <x v="1"/>
    <x v="12"/>
    <n v="12.96"/>
    <x v="4432"/>
    <n v="0.98"/>
    <s v="Medium"/>
  </r>
  <r>
    <s v="US-2013-150861"/>
    <x v="153"/>
    <s v="First Class"/>
    <x v="0"/>
    <s v="Oceanside"/>
    <x v="0"/>
    <s v="United States"/>
    <n v="11572"/>
    <s v="East"/>
    <x v="1"/>
    <x v="15"/>
    <n v="6.3"/>
    <x v="5837"/>
    <n v="0.97"/>
    <s v="Medium"/>
  </r>
  <r>
    <s v="CA-2011-158064"/>
    <x v="772"/>
    <s v="Standard Class"/>
    <x v="0"/>
    <s v="Los Angeles"/>
    <x v="1"/>
    <s v="United States"/>
    <n v="90008"/>
    <s v="West"/>
    <x v="1"/>
    <x v="1"/>
    <n v="16.520000000000003"/>
    <x v="6431"/>
    <n v="0.97"/>
    <s v="Medium"/>
  </r>
  <r>
    <s v="CA-2012-131758"/>
    <x v="954"/>
    <s v="Standard Class"/>
    <x v="0"/>
    <s v="Freeport"/>
    <x v="0"/>
    <s v="United States"/>
    <n v="11520"/>
    <s v="East"/>
    <x v="1"/>
    <x v="15"/>
    <n v="13.049999999999999"/>
    <x v="5648"/>
    <n v="0.97"/>
    <s v="Medium"/>
  </r>
  <r>
    <s v="CA-2014-108441"/>
    <x v="683"/>
    <s v="Standard Class"/>
    <x v="0"/>
    <s v="New York City"/>
    <x v="0"/>
    <s v="United States"/>
    <n v="10035"/>
    <s v="East"/>
    <x v="1"/>
    <x v="12"/>
    <n v="19.04"/>
    <x v="6432"/>
    <n v="0.97"/>
    <s v="Medium"/>
  </r>
  <r>
    <s v="CA-2013-102792"/>
    <x v="527"/>
    <s v="Standard Class"/>
    <x v="0"/>
    <s v="Riverside"/>
    <x v="1"/>
    <s v="United States"/>
    <n v="92503"/>
    <s v="West"/>
    <x v="1"/>
    <x v="13"/>
    <n v="9.84"/>
    <x v="6433"/>
    <n v="0.97"/>
    <s v="Low"/>
  </r>
  <r>
    <s v="CA-2013-124814"/>
    <x v="736"/>
    <s v="Standard Class"/>
    <x v="1"/>
    <s v="Bakersfield"/>
    <x v="1"/>
    <s v="United States"/>
    <n v="93309"/>
    <s v="West"/>
    <x v="1"/>
    <x v="12"/>
    <n v="12.96"/>
    <x v="4432"/>
    <n v="0.97"/>
    <s v="Medium"/>
  </r>
  <r>
    <s v="CA-2013-139395"/>
    <x v="526"/>
    <s v="Standard Class"/>
    <x v="2"/>
    <s v="Jackson"/>
    <x v="11"/>
    <s v="United States"/>
    <n v="49201"/>
    <s v="Central"/>
    <x v="1"/>
    <x v="9"/>
    <n v="26.86"/>
    <x v="6434"/>
    <n v="0.97"/>
    <s v="Medium"/>
  </r>
  <r>
    <s v="CA-2014-105991"/>
    <x v="1067"/>
    <s v="First Class"/>
    <x v="0"/>
    <s v="Louisville"/>
    <x v="29"/>
    <s v="United States"/>
    <n v="80027"/>
    <s v="West"/>
    <x v="1"/>
    <x v="1"/>
    <n v="9.5520000000000014"/>
    <x v="6435"/>
    <n v="0.97"/>
    <s v="High"/>
  </r>
  <r>
    <s v="US-2012-126977"/>
    <x v="132"/>
    <s v="Standard Class"/>
    <x v="0"/>
    <s v="New York City"/>
    <x v="0"/>
    <s v="United States"/>
    <n v="10035"/>
    <s v="East"/>
    <x v="1"/>
    <x v="9"/>
    <n v="14.9"/>
    <x v="6305"/>
    <n v="0.97"/>
    <s v="Medium"/>
  </r>
  <r>
    <s v="CA-2013-129126"/>
    <x v="808"/>
    <s v="Standard Class"/>
    <x v="0"/>
    <s v="New York City"/>
    <x v="0"/>
    <s v="United States"/>
    <n v="10011"/>
    <s v="East"/>
    <x v="1"/>
    <x v="12"/>
    <n v="14.62"/>
    <x v="6436"/>
    <n v="0.97"/>
    <s v="Medium"/>
  </r>
  <r>
    <s v="CA-2012-125696"/>
    <x v="329"/>
    <s v="Standard Class"/>
    <x v="2"/>
    <s v="Wilson"/>
    <x v="2"/>
    <s v="United States"/>
    <n v="27893"/>
    <s v="South"/>
    <x v="1"/>
    <x v="1"/>
    <n v="7.3800000000000008"/>
    <x v="6437"/>
    <n v="0.97"/>
    <s v="High"/>
  </r>
  <r>
    <s v="CA-2012-159590"/>
    <x v="523"/>
    <s v="First Class"/>
    <x v="1"/>
    <s v="New York City"/>
    <x v="0"/>
    <s v="United States"/>
    <n v="10009"/>
    <s v="East"/>
    <x v="1"/>
    <x v="13"/>
    <n v="5.76"/>
    <x v="6438"/>
    <n v="0.97"/>
    <s v="Medium"/>
  </r>
  <r>
    <s v="CA-2013-102561"/>
    <x v="691"/>
    <s v="Standard Class"/>
    <x v="2"/>
    <s v="Philadelphia"/>
    <x v="12"/>
    <s v="United States"/>
    <n v="19140"/>
    <s v="East"/>
    <x v="1"/>
    <x v="13"/>
    <n v="11.264000000000001"/>
    <x v="6439"/>
    <n v="0.97"/>
    <s v="Medium"/>
  </r>
  <r>
    <s v="CA-2011-152905"/>
    <x v="1202"/>
    <s v="Standard Class"/>
    <x v="0"/>
    <s v="Arlington"/>
    <x v="6"/>
    <s v="United States"/>
    <n v="76017"/>
    <s v="Central"/>
    <x v="1"/>
    <x v="9"/>
    <n v="12.624000000000001"/>
    <x v="5568"/>
    <n v="0.97"/>
    <s v="Low"/>
  </r>
  <r>
    <s v="CA-2014-103065"/>
    <x v="930"/>
    <s v="Same Day"/>
    <x v="0"/>
    <s v="Jacksonville"/>
    <x v="9"/>
    <s v="United States"/>
    <n v="32216"/>
    <s v="South"/>
    <x v="1"/>
    <x v="12"/>
    <n v="6.6720000000000006"/>
    <x v="6440"/>
    <n v="0.97"/>
    <s v="Critical"/>
  </r>
  <r>
    <s v="CA-2014-167017"/>
    <x v="821"/>
    <s v="First Class"/>
    <x v="0"/>
    <s v="Roseville"/>
    <x v="11"/>
    <s v="United States"/>
    <n v="48066"/>
    <s v="Central"/>
    <x v="1"/>
    <x v="3"/>
    <n v="4.3600000000000003"/>
    <x v="5884"/>
    <n v="0.97"/>
    <s v="Critical"/>
  </r>
  <r>
    <s v="CA-2012-101707"/>
    <x v="740"/>
    <s v="Standard Class"/>
    <x v="0"/>
    <s v="San Diego"/>
    <x v="1"/>
    <s v="United States"/>
    <n v="92105"/>
    <s v="West"/>
    <x v="1"/>
    <x v="3"/>
    <n v="32.94"/>
    <x v="6441"/>
    <n v="0.96"/>
    <s v="Medium"/>
  </r>
  <r>
    <s v="US-2014-123281"/>
    <x v="490"/>
    <s v="Standard Class"/>
    <x v="0"/>
    <s v="Los Angeles"/>
    <x v="1"/>
    <s v="United States"/>
    <n v="90008"/>
    <s v="West"/>
    <x v="2"/>
    <x v="11"/>
    <n v="25.11"/>
    <x v="6442"/>
    <n v="0.96"/>
    <s v="Medium"/>
  </r>
  <r>
    <s v="CA-2012-135363"/>
    <x v="956"/>
    <s v="Standard Class"/>
    <x v="0"/>
    <s v="Philadelphia"/>
    <x v="12"/>
    <s v="United States"/>
    <n v="19120"/>
    <s v="East"/>
    <x v="1"/>
    <x v="12"/>
    <n v="15.552000000000003"/>
    <x v="4153"/>
    <n v="0.96"/>
    <s v="Medium"/>
  </r>
  <r>
    <s v="US-2012-112508"/>
    <x v="373"/>
    <s v="Standard Class"/>
    <x v="1"/>
    <s v="Coral Springs"/>
    <x v="9"/>
    <s v="United States"/>
    <n v="33065"/>
    <s v="South"/>
    <x v="1"/>
    <x v="8"/>
    <n v="6.9920000000000009"/>
    <x v="6443"/>
    <n v="0.96"/>
    <s v="Medium"/>
  </r>
  <r>
    <s v="US-2013-115455"/>
    <x v="37"/>
    <s v="Standard Class"/>
    <x v="0"/>
    <s v="Wheeling"/>
    <x v="5"/>
    <s v="United States"/>
    <n v="60090"/>
    <s v="Central"/>
    <x v="2"/>
    <x v="11"/>
    <n v="14.136000000000003"/>
    <x v="6444"/>
    <n v="0.96"/>
    <s v="Medium"/>
  </r>
  <r>
    <s v="CA-2013-123617"/>
    <x v="201"/>
    <s v="Standard Class"/>
    <x v="1"/>
    <s v="Palm Coast"/>
    <x v="9"/>
    <s v="United States"/>
    <n v="32137"/>
    <s v="South"/>
    <x v="1"/>
    <x v="1"/>
    <n v="7.4340000000000011"/>
    <x v="6445"/>
    <n v="0.96"/>
    <s v="High"/>
  </r>
  <r>
    <s v="CA-2012-149384"/>
    <x v="1160"/>
    <s v="Same Day"/>
    <x v="0"/>
    <s v="Tempe"/>
    <x v="28"/>
    <s v="United States"/>
    <n v="85281"/>
    <s v="West"/>
    <x v="1"/>
    <x v="1"/>
    <n v="3.366000000000001"/>
    <x v="6446"/>
    <n v="0.96"/>
    <s v="Critical"/>
  </r>
  <r>
    <s v="CA-2011-110849"/>
    <x v="817"/>
    <s v="Standard Class"/>
    <x v="0"/>
    <s v="Los Angeles"/>
    <x v="1"/>
    <s v="United States"/>
    <n v="90049"/>
    <s v="West"/>
    <x v="1"/>
    <x v="16"/>
    <n v="11.62"/>
    <x v="6447"/>
    <n v="0.96"/>
    <s v="High"/>
  </r>
  <r>
    <s v="CA-2012-153038"/>
    <x v="545"/>
    <s v="Standard Class"/>
    <x v="1"/>
    <s v="Memphis"/>
    <x v="35"/>
    <s v="United States"/>
    <n v="38109"/>
    <s v="South"/>
    <x v="1"/>
    <x v="15"/>
    <n v="18.431999999999999"/>
    <x v="6448"/>
    <n v="0.96"/>
    <s v="Medium"/>
  </r>
  <r>
    <s v="CA-2013-106656"/>
    <x v="782"/>
    <s v="First Class"/>
    <x v="1"/>
    <s v="San Diego"/>
    <x v="1"/>
    <s v="United States"/>
    <n v="92037"/>
    <s v="West"/>
    <x v="1"/>
    <x v="14"/>
    <n v="4.08"/>
    <x v="6449"/>
    <n v="0.96"/>
    <s v="High"/>
  </r>
  <r>
    <s v="CA-2011-155593"/>
    <x v="557"/>
    <s v="Standard Class"/>
    <x v="0"/>
    <s v="Fairfield"/>
    <x v="33"/>
    <s v="United States"/>
    <n v="6824"/>
    <s v="East"/>
    <x v="1"/>
    <x v="3"/>
    <n v="11.64"/>
    <x v="6450"/>
    <n v="0.96"/>
    <s v="High"/>
  </r>
  <r>
    <s v="CA-2014-151981"/>
    <x v="379"/>
    <s v="Standard Class"/>
    <x v="2"/>
    <s v="Concord"/>
    <x v="27"/>
    <s v="United States"/>
    <n v="3301"/>
    <s v="East"/>
    <x v="1"/>
    <x v="15"/>
    <n v="24.64"/>
    <x v="6451"/>
    <n v="0.96"/>
    <s v="Medium"/>
  </r>
  <r>
    <s v="CA-2014-161970"/>
    <x v="54"/>
    <s v="Standard Class"/>
    <x v="0"/>
    <s v="Smyrna"/>
    <x v="10"/>
    <s v="United States"/>
    <n v="30080"/>
    <s v="South"/>
    <x v="1"/>
    <x v="12"/>
    <n v="12.96"/>
    <x v="4432"/>
    <n v="0.96"/>
    <s v="Medium"/>
  </r>
  <r>
    <s v="CA-2013-103709"/>
    <x v="37"/>
    <s v="Standard Class"/>
    <x v="0"/>
    <s v="Visalia"/>
    <x v="1"/>
    <s v="United States"/>
    <n v="93277"/>
    <s v="West"/>
    <x v="1"/>
    <x v="13"/>
    <n v="14.88"/>
    <x v="5112"/>
    <n v="0.96"/>
    <s v="Medium"/>
  </r>
  <r>
    <s v="CA-2011-161508"/>
    <x v="411"/>
    <s v="Standard Class"/>
    <x v="2"/>
    <s v="League City"/>
    <x v="6"/>
    <s v="United States"/>
    <n v="77573"/>
    <s v="Central"/>
    <x v="1"/>
    <x v="12"/>
    <n v="16.032"/>
    <x v="6070"/>
    <n v="0.96"/>
    <s v="Medium"/>
  </r>
  <r>
    <s v="CA-2014-128076"/>
    <x v="942"/>
    <s v="Standard Class"/>
    <x v="1"/>
    <s v="San Diego"/>
    <x v="1"/>
    <s v="United States"/>
    <n v="92105"/>
    <s v="West"/>
    <x v="1"/>
    <x v="1"/>
    <n v="30.960000000000004"/>
    <x v="6452"/>
    <n v="0.96"/>
    <s v="Medium"/>
  </r>
  <r>
    <s v="CA-2012-132276"/>
    <x v="1197"/>
    <s v="Standard Class"/>
    <x v="2"/>
    <s v="New York City"/>
    <x v="0"/>
    <s v="United States"/>
    <n v="10024"/>
    <s v="East"/>
    <x v="1"/>
    <x v="1"/>
    <n v="10.896000000000001"/>
    <x v="6453"/>
    <n v="0.96"/>
    <s v="Medium"/>
  </r>
  <r>
    <s v="CA-2011-148285"/>
    <x v="1214"/>
    <s v="Standard Class"/>
    <x v="2"/>
    <s v="Fayetteville"/>
    <x v="2"/>
    <s v="United States"/>
    <n v="28314"/>
    <s v="South"/>
    <x v="1"/>
    <x v="12"/>
    <n v="10.368000000000002"/>
    <x v="4622"/>
    <n v="0.96"/>
    <s v="Medium"/>
  </r>
  <r>
    <s v="CA-2013-113390"/>
    <x v="1156"/>
    <s v="Standard Class"/>
    <x v="0"/>
    <s v="Chicago"/>
    <x v="5"/>
    <s v="United States"/>
    <n v="60610"/>
    <s v="Central"/>
    <x v="1"/>
    <x v="13"/>
    <n v="5.3440000000000003"/>
    <x v="6454"/>
    <n v="0.96"/>
    <s v="High"/>
  </r>
  <r>
    <s v="CA-2013-146374"/>
    <x v="88"/>
    <s v="Second Class"/>
    <x v="1"/>
    <s v="Newark"/>
    <x v="19"/>
    <s v="United States"/>
    <n v="19711"/>
    <s v="East"/>
    <x v="2"/>
    <x v="11"/>
    <n v="13.4"/>
    <x v="6455"/>
    <n v="0.96"/>
    <s v="Medium"/>
  </r>
  <r>
    <s v="CA-2011-166863"/>
    <x v="564"/>
    <s v="Standard Class"/>
    <x v="0"/>
    <s v="Plano"/>
    <x v="6"/>
    <s v="United States"/>
    <n v="75023"/>
    <s v="Central"/>
    <x v="1"/>
    <x v="12"/>
    <n v="11.648000000000001"/>
    <x v="5551"/>
    <n v="0.95"/>
    <s v="High"/>
  </r>
  <r>
    <s v="CA-2012-111703"/>
    <x v="717"/>
    <s v="Standard Class"/>
    <x v="0"/>
    <s v="Hollywood"/>
    <x v="9"/>
    <s v="United States"/>
    <n v="33021"/>
    <s v="South"/>
    <x v="1"/>
    <x v="12"/>
    <n v="11.952000000000002"/>
    <x v="6360"/>
    <n v="0.95"/>
    <s v="Medium"/>
  </r>
  <r>
    <s v="CA-2014-154123"/>
    <x v="58"/>
    <s v="Standard Class"/>
    <x v="2"/>
    <s v="Henderson"/>
    <x v="4"/>
    <s v="United States"/>
    <n v="42420"/>
    <s v="South"/>
    <x v="2"/>
    <x v="11"/>
    <n v="27.58"/>
    <x v="6456"/>
    <n v="0.95"/>
    <s v="Medium"/>
  </r>
  <r>
    <s v="US-2013-158309"/>
    <x v="80"/>
    <s v="First Class"/>
    <x v="2"/>
    <s v="Miami"/>
    <x v="9"/>
    <s v="United States"/>
    <n v="33142"/>
    <s v="South"/>
    <x v="1"/>
    <x v="1"/>
    <n v="3.7440000000000007"/>
    <x v="6457"/>
    <n v="0.95"/>
    <s v="High"/>
  </r>
  <r>
    <s v="CA-2014-158071"/>
    <x v="498"/>
    <s v="Standard Class"/>
    <x v="0"/>
    <s v="Seattle"/>
    <x v="8"/>
    <s v="United States"/>
    <n v="98103"/>
    <s v="West"/>
    <x v="1"/>
    <x v="15"/>
    <n v="11.56"/>
    <x v="6336"/>
    <n v="0.95"/>
    <s v="Medium"/>
  </r>
  <r>
    <s v="CA-2013-162348"/>
    <x v="356"/>
    <s v="Standard Class"/>
    <x v="2"/>
    <s v="Sacramento"/>
    <x v="1"/>
    <s v="United States"/>
    <n v="95823"/>
    <s v="West"/>
    <x v="2"/>
    <x v="11"/>
    <n v="9.98"/>
    <x v="6458"/>
    <n v="0.95"/>
    <s v="Medium"/>
  </r>
  <r>
    <s v="CA-2014-156363"/>
    <x v="41"/>
    <s v="Standard Class"/>
    <x v="1"/>
    <s v="Philadelphia"/>
    <x v="12"/>
    <s v="United States"/>
    <n v="19134"/>
    <s v="East"/>
    <x v="0"/>
    <x v="4"/>
    <n v="32.700000000000003"/>
    <x v="6459"/>
    <n v="0.95"/>
    <s v="Medium"/>
  </r>
  <r>
    <s v="CA-2011-166961"/>
    <x v="197"/>
    <s v="Standard Class"/>
    <x v="2"/>
    <s v="Moreno Valley"/>
    <x v="1"/>
    <s v="United States"/>
    <n v="92553"/>
    <s v="West"/>
    <x v="1"/>
    <x v="8"/>
    <n v="10.98"/>
    <x v="6460"/>
    <n v="0.95"/>
    <s v="Medium"/>
  </r>
  <r>
    <s v="CA-2014-151750"/>
    <x v="842"/>
    <s v="Standard Class"/>
    <x v="0"/>
    <s v="Huntsville"/>
    <x v="6"/>
    <s v="United States"/>
    <n v="77340"/>
    <s v="Central"/>
    <x v="1"/>
    <x v="13"/>
    <n v="12.736000000000001"/>
    <x v="6461"/>
    <n v="0.95"/>
    <s v="Medium"/>
  </r>
  <r>
    <s v="CA-2012-156118"/>
    <x v="229"/>
    <s v="Standard Class"/>
    <x v="1"/>
    <s v="Colorado Springs"/>
    <x v="29"/>
    <s v="United States"/>
    <n v="80906"/>
    <s v="West"/>
    <x v="1"/>
    <x v="12"/>
    <n v="15.696000000000002"/>
    <x v="5659"/>
    <n v="0.95"/>
    <s v="Medium"/>
  </r>
  <r>
    <s v="CA-2013-166618"/>
    <x v="279"/>
    <s v="Standard Class"/>
    <x v="0"/>
    <s v="New York City"/>
    <x v="0"/>
    <s v="United States"/>
    <n v="10035"/>
    <s v="East"/>
    <x v="0"/>
    <x v="4"/>
    <n v="13.98"/>
    <x v="6462"/>
    <n v="0.95"/>
    <s v="Medium"/>
  </r>
  <r>
    <s v="CA-2011-146997"/>
    <x v="1140"/>
    <s v="Standard Class"/>
    <x v="0"/>
    <s v="Lafayette"/>
    <x v="22"/>
    <s v="United States"/>
    <n v="47905"/>
    <s v="Central"/>
    <x v="1"/>
    <x v="16"/>
    <n v="5.9399999999999995"/>
    <x v="130"/>
    <n v="0.95"/>
    <s v="High"/>
  </r>
  <r>
    <s v="CA-2012-130736"/>
    <x v="319"/>
    <s v="First Class"/>
    <x v="0"/>
    <s v="Seattle"/>
    <x v="8"/>
    <s v="United States"/>
    <n v="98105"/>
    <s v="West"/>
    <x v="1"/>
    <x v="15"/>
    <n v="2.61"/>
    <x v="6463"/>
    <n v="0.94"/>
    <s v="Critical"/>
  </r>
  <r>
    <s v="CA-2012-120439"/>
    <x v="1217"/>
    <s v="Standard Class"/>
    <x v="2"/>
    <s v="Philadelphia"/>
    <x v="12"/>
    <s v="United States"/>
    <n v="19120"/>
    <s v="East"/>
    <x v="2"/>
    <x v="11"/>
    <n v="51.072000000000003"/>
    <x v="6464"/>
    <n v="0.94"/>
    <s v="High"/>
  </r>
  <r>
    <s v="CA-2014-128370"/>
    <x v="574"/>
    <s v="Same Day"/>
    <x v="1"/>
    <s v="Los Angeles"/>
    <x v="1"/>
    <s v="United States"/>
    <n v="90004"/>
    <s v="West"/>
    <x v="1"/>
    <x v="1"/>
    <n v="7.1840000000000011"/>
    <x v="5828"/>
    <n v="0.94"/>
    <s v="Critical"/>
  </r>
  <r>
    <s v="CA-2011-164721"/>
    <x v="357"/>
    <s v="Second Class"/>
    <x v="1"/>
    <s v="Brentwood"/>
    <x v="1"/>
    <s v="United States"/>
    <n v="94513"/>
    <s v="West"/>
    <x v="2"/>
    <x v="11"/>
    <n v="23.88"/>
    <x v="5266"/>
    <n v="0.94"/>
    <s v="High"/>
  </r>
  <r>
    <s v="US-2012-164357"/>
    <x v="1218"/>
    <s v="Standard Class"/>
    <x v="0"/>
    <s v="Wilmington"/>
    <x v="2"/>
    <s v="United States"/>
    <n v="28403"/>
    <s v="South"/>
    <x v="1"/>
    <x v="13"/>
    <n v="13.120000000000001"/>
    <x v="6254"/>
    <n v="0.94"/>
    <s v="Medium"/>
  </r>
  <r>
    <s v="CA-2011-163013"/>
    <x v="320"/>
    <s v="Standard Class"/>
    <x v="0"/>
    <s v="Montgomery"/>
    <x v="23"/>
    <s v="United States"/>
    <n v="36116"/>
    <s v="South"/>
    <x v="1"/>
    <x v="13"/>
    <n v="14.669999999999998"/>
    <x v="6465"/>
    <n v="0.94"/>
    <s v="Medium"/>
  </r>
  <r>
    <s v="CA-2012-128860"/>
    <x v="807"/>
    <s v="Standard Class"/>
    <x v="0"/>
    <s v="Lancaster"/>
    <x v="12"/>
    <s v="United States"/>
    <n v="17602"/>
    <s v="East"/>
    <x v="2"/>
    <x v="11"/>
    <n v="20.103999999999999"/>
    <x v="6466"/>
    <n v="0.94"/>
    <s v="Medium"/>
  </r>
  <r>
    <s v="CA-2014-102099"/>
    <x v="223"/>
    <s v="First Class"/>
    <x v="0"/>
    <s v="Los Angeles"/>
    <x v="1"/>
    <s v="United States"/>
    <n v="90008"/>
    <s v="West"/>
    <x v="1"/>
    <x v="12"/>
    <n v="12.96"/>
    <x v="4432"/>
    <n v="0.94"/>
    <s v="Medium"/>
  </r>
  <r>
    <s v="CA-2012-166464"/>
    <x v="846"/>
    <s v="Standard Class"/>
    <x v="0"/>
    <s v="New York City"/>
    <x v="0"/>
    <s v="United States"/>
    <n v="10035"/>
    <s v="East"/>
    <x v="1"/>
    <x v="15"/>
    <n v="12.6"/>
    <x v="6467"/>
    <n v="0.94"/>
    <s v="Medium"/>
  </r>
  <r>
    <s v="CA-2014-155047"/>
    <x v="161"/>
    <s v="First Class"/>
    <x v="0"/>
    <s v="Dallas"/>
    <x v="6"/>
    <s v="United States"/>
    <n v="75220"/>
    <s v="Central"/>
    <x v="1"/>
    <x v="13"/>
    <n v="5.9520000000000008"/>
    <x v="6468"/>
    <n v="0.94"/>
    <s v="Medium"/>
  </r>
  <r>
    <s v="CA-2014-142867"/>
    <x v="1055"/>
    <s v="Standard Class"/>
    <x v="2"/>
    <s v="Houston"/>
    <x v="6"/>
    <s v="United States"/>
    <n v="77095"/>
    <s v="Central"/>
    <x v="1"/>
    <x v="12"/>
    <n v="10.272000000000002"/>
    <x v="4486"/>
    <n v="0.94"/>
    <s v="Medium"/>
  </r>
  <r>
    <s v="CA-2013-165169"/>
    <x v="898"/>
    <s v="Standard Class"/>
    <x v="0"/>
    <s v="Newark"/>
    <x v="19"/>
    <s v="United States"/>
    <n v="19711"/>
    <s v="East"/>
    <x v="1"/>
    <x v="13"/>
    <n v="11.16"/>
    <x v="5939"/>
    <n v="0.94"/>
    <s v="Medium"/>
  </r>
  <r>
    <s v="CA-2012-100685"/>
    <x v="125"/>
    <s v="Second Class"/>
    <x v="1"/>
    <s v="Omaha"/>
    <x v="24"/>
    <s v="United States"/>
    <n v="68104"/>
    <s v="Central"/>
    <x v="1"/>
    <x v="16"/>
    <n v="5.04"/>
    <x v="6469"/>
    <n v="0.94"/>
    <s v="Critical"/>
  </r>
  <r>
    <s v="CA-2014-106068"/>
    <x v="187"/>
    <s v="Standard Class"/>
    <x v="0"/>
    <s v="Austin"/>
    <x v="6"/>
    <s v="United States"/>
    <n v="78745"/>
    <s v="Central"/>
    <x v="1"/>
    <x v="1"/>
    <n v="9.7619999999999969"/>
    <x v="6470"/>
    <n v="0.94"/>
    <s v="Medium"/>
  </r>
  <r>
    <s v="CA-2011-150798"/>
    <x v="32"/>
    <s v="Second Class"/>
    <x v="0"/>
    <s v="Columbus"/>
    <x v="18"/>
    <s v="United States"/>
    <n v="43229"/>
    <s v="East"/>
    <x v="2"/>
    <x v="11"/>
    <n v="8.1280000000000001"/>
    <x v="6471"/>
    <n v="0.94"/>
    <s v="Medium"/>
  </r>
  <r>
    <s v="CA-2014-119746"/>
    <x v="821"/>
    <s v="Standard Class"/>
    <x v="0"/>
    <s v="Chicago"/>
    <x v="5"/>
    <s v="United States"/>
    <n v="60610"/>
    <s v="Central"/>
    <x v="1"/>
    <x v="15"/>
    <n v="11.52"/>
    <x v="5527"/>
    <n v="0.94"/>
    <s v="Medium"/>
  </r>
  <r>
    <s v="CA-2011-148614"/>
    <x v="436"/>
    <s v="Standard Class"/>
    <x v="0"/>
    <s v="Los Angeles"/>
    <x v="1"/>
    <s v="United States"/>
    <n v="90049"/>
    <s v="West"/>
    <x v="1"/>
    <x v="12"/>
    <n v="19.36"/>
    <x v="6472"/>
    <n v="0.94"/>
    <s v="Medium"/>
  </r>
  <r>
    <s v="CA-2011-107524"/>
    <x v="1057"/>
    <s v="Standard Class"/>
    <x v="2"/>
    <s v="New York City"/>
    <x v="0"/>
    <s v="United States"/>
    <n v="10009"/>
    <s v="East"/>
    <x v="1"/>
    <x v="14"/>
    <n v="11.36"/>
    <x v="4970"/>
    <n v="0.94"/>
    <s v="Medium"/>
  </r>
  <r>
    <s v="CA-2011-103989"/>
    <x v="495"/>
    <s v="First Class"/>
    <x v="1"/>
    <s v="Lakeland"/>
    <x v="9"/>
    <s v="United States"/>
    <n v="33801"/>
    <s v="South"/>
    <x v="1"/>
    <x v="1"/>
    <n v="33.57"/>
    <x v="6473"/>
    <n v="0.94"/>
    <s v="High"/>
  </r>
  <r>
    <s v="US-2011-106299"/>
    <x v="363"/>
    <s v="Standard Class"/>
    <x v="2"/>
    <s v="Springfield"/>
    <x v="21"/>
    <s v="United States"/>
    <n v="65807"/>
    <s v="Central"/>
    <x v="0"/>
    <x v="0"/>
    <n v="21.2"/>
    <x v="6474"/>
    <n v="0.94"/>
    <s v="Medium"/>
  </r>
  <r>
    <s v="CA-2011-137092"/>
    <x v="412"/>
    <s v="Second Class"/>
    <x v="2"/>
    <s v="Chicago"/>
    <x v="5"/>
    <s v="United States"/>
    <n v="60653"/>
    <s v="Central"/>
    <x v="1"/>
    <x v="1"/>
    <n v="8.6819999999999968"/>
    <x v="6475"/>
    <n v="0.94"/>
    <s v="Critical"/>
  </r>
  <r>
    <s v="CA-2012-156734"/>
    <x v="443"/>
    <s v="First Class"/>
    <x v="1"/>
    <s v="Smyrna"/>
    <x v="35"/>
    <s v="United States"/>
    <n v="37167"/>
    <s v="South"/>
    <x v="1"/>
    <x v="1"/>
    <n v="6.1290000000000004"/>
    <x v="6476"/>
    <n v="0.94"/>
    <s v="High"/>
  </r>
  <r>
    <s v="CA-2014-139402"/>
    <x v="205"/>
    <s v="Standard Class"/>
    <x v="1"/>
    <s v="Phoenix"/>
    <x v="28"/>
    <s v="United States"/>
    <n v="85023"/>
    <s v="West"/>
    <x v="1"/>
    <x v="1"/>
    <n v="13.005000000000003"/>
    <x v="6477"/>
    <n v="0.94"/>
    <s v="High"/>
  </r>
  <r>
    <s v="US-2014-109316"/>
    <x v="140"/>
    <s v="First Class"/>
    <x v="2"/>
    <s v="Los Angeles"/>
    <x v="1"/>
    <s v="United States"/>
    <n v="90049"/>
    <s v="West"/>
    <x v="0"/>
    <x v="4"/>
    <n v="17.52"/>
    <x v="6478"/>
    <n v="0.94"/>
    <s v="Medium"/>
  </r>
  <r>
    <s v="CA-2013-165918"/>
    <x v="350"/>
    <s v="Standard Class"/>
    <x v="0"/>
    <s v="Edmonds"/>
    <x v="8"/>
    <s v="United States"/>
    <n v="98026"/>
    <s v="West"/>
    <x v="1"/>
    <x v="15"/>
    <n v="7.38"/>
    <x v="5878"/>
    <n v="0.94"/>
    <s v="High"/>
  </r>
  <r>
    <s v="CA-2012-107083"/>
    <x v="312"/>
    <s v="Standard Class"/>
    <x v="1"/>
    <s v="Fort Worth"/>
    <x v="6"/>
    <s v="United States"/>
    <n v="76106"/>
    <s v="Central"/>
    <x v="1"/>
    <x v="8"/>
    <n v="24.587999999999994"/>
    <x v="6479"/>
    <n v="0.94"/>
    <s v="Medium"/>
  </r>
  <r>
    <s v="CA-2012-127824"/>
    <x v="1134"/>
    <s v="Standard Class"/>
    <x v="0"/>
    <s v="Seattle"/>
    <x v="8"/>
    <s v="United States"/>
    <n v="98115"/>
    <s v="West"/>
    <x v="1"/>
    <x v="12"/>
    <n v="17.940000000000001"/>
    <x v="4579"/>
    <n v="0.94"/>
    <s v="Medium"/>
  </r>
  <r>
    <s v="CA-2013-116596"/>
    <x v="811"/>
    <s v="Standard Class"/>
    <x v="0"/>
    <s v="New York City"/>
    <x v="0"/>
    <s v="United States"/>
    <n v="10011"/>
    <s v="East"/>
    <x v="1"/>
    <x v="16"/>
    <n v="40.669999999999995"/>
    <x v="6480"/>
    <n v="0.94"/>
    <s v="Medium"/>
  </r>
  <r>
    <s v="CA-2012-149587"/>
    <x v="1132"/>
    <s v="Second Class"/>
    <x v="0"/>
    <s v="Minneapolis"/>
    <x v="7"/>
    <s v="United States"/>
    <n v="55407"/>
    <s v="Central"/>
    <x v="1"/>
    <x v="1"/>
    <n v="32.96"/>
    <x v="6481"/>
    <n v="0.93"/>
    <s v="Medium"/>
  </r>
  <r>
    <s v="CA-2012-137946"/>
    <x v="179"/>
    <s v="Second Class"/>
    <x v="0"/>
    <s v="Los Angeles"/>
    <x v="1"/>
    <s v="United States"/>
    <n v="90045"/>
    <s v="West"/>
    <x v="1"/>
    <x v="1"/>
    <n v="4.7520000000000007"/>
    <x v="6482"/>
    <n v="0.93"/>
    <s v="Critical"/>
  </r>
  <r>
    <s v="US-2012-103471"/>
    <x v="71"/>
    <s v="Standard Class"/>
    <x v="0"/>
    <s v="Colorado Springs"/>
    <x v="29"/>
    <s v="United States"/>
    <n v="80906"/>
    <s v="West"/>
    <x v="1"/>
    <x v="13"/>
    <n v="14.04"/>
    <x v="4576"/>
    <n v="0.93"/>
    <s v="High"/>
  </r>
  <r>
    <s v="CA-2011-117345"/>
    <x v="1086"/>
    <s v="Standard Class"/>
    <x v="1"/>
    <s v="Charlotte"/>
    <x v="2"/>
    <s v="United States"/>
    <n v="28205"/>
    <s v="South"/>
    <x v="1"/>
    <x v="15"/>
    <n v="17.544"/>
    <x v="5667"/>
    <n v="0.93"/>
    <s v="Medium"/>
  </r>
  <r>
    <s v="CA-2013-139269"/>
    <x v="446"/>
    <s v="Standard Class"/>
    <x v="2"/>
    <s v="Columbus"/>
    <x v="10"/>
    <s v="United States"/>
    <n v="31907"/>
    <s v="South"/>
    <x v="1"/>
    <x v="12"/>
    <n v="19.36"/>
    <x v="6472"/>
    <n v="0.93"/>
    <s v="Medium"/>
  </r>
  <r>
    <s v="CA-2013-124562"/>
    <x v="272"/>
    <s v="Standard Class"/>
    <x v="2"/>
    <s v="Columbus"/>
    <x v="18"/>
    <s v="United States"/>
    <n v="43229"/>
    <s v="East"/>
    <x v="1"/>
    <x v="1"/>
    <n v="12.957000000000001"/>
    <x v="6483"/>
    <n v="0.93"/>
    <s v="Medium"/>
  </r>
  <r>
    <s v="CA-2011-108189"/>
    <x v="461"/>
    <s v="First Class"/>
    <x v="1"/>
    <s v="Tempe"/>
    <x v="28"/>
    <s v="United States"/>
    <n v="85281"/>
    <s v="West"/>
    <x v="0"/>
    <x v="0"/>
    <n v="7.16"/>
    <x v="6484"/>
    <n v="0.93"/>
    <s v="High"/>
  </r>
  <r>
    <s v="CA-2014-101077"/>
    <x v="374"/>
    <s v="Second Class"/>
    <x v="0"/>
    <s v="Dallas"/>
    <x v="6"/>
    <s v="United States"/>
    <n v="75081"/>
    <s v="Central"/>
    <x v="1"/>
    <x v="12"/>
    <n v="6.8480000000000008"/>
    <x v="6411"/>
    <n v="0.93"/>
    <s v="Medium"/>
  </r>
  <r>
    <s v="CA-2013-167556"/>
    <x v="605"/>
    <s v="Standard Class"/>
    <x v="0"/>
    <s v="New York City"/>
    <x v="0"/>
    <s v="United States"/>
    <n v="10009"/>
    <s v="East"/>
    <x v="1"/>
    <x v="12"/>
    <n v="13.48"/>
    <x v="6485"/>
    <n v="0.93"/>
    <s v="Medium"/>
  </r>
  <r>
    <s v="CA-2011-123253"/>
    <x v="1215"/>
    <s v="Second Class"/>
    <x v="2"/>
    <s v="Lakewood"/>
    <x v="18"/>
    <s v="United States"/>
    <n v="44107"/>
    <s v="East"/>
    <x v="1"/>
    <x v="13"/>
    <n v="3.9119999999999999"/>
    <x v="6486"/>
    <n v="0.93"/>
    <s v="High"/>
  </r>
  <r>
    <s v="CA-2013-124814"/>
    <x v="736"/>
    <s v="Standard Class"/>
    <x v="1"/>
    <s v="Bakersfield"/>
    <x v="1"/>
    <s v="United States"/>
    <n v="93309"/>
    <s v="West"/>
    <x v="1"/>
    <x v="1"/>
    <n v="23.2"/>
    <x v="6487"/>
    <n v="0.93"/>
    <s v="Medium"/>
  </r>
  <r>
    <s v="US-2013-114888"/>
    <x v="49"/>
    <s v="Second Class"/>
    <x v="2"/>
    <s v="San Francisco"/>
    <x v="1"/>
    <s v="United States"/>
    <n v="94109"/>
    <s v="West"/>
    <x v="1"/>
    <x v="1"/>
    <n v="11.952000000000002"/>
    <x v="5540"/>
    <n v="0.93"/>
    <s v="Medium"/>
  </r>
  <r>
    <s v="CA-2011-121006"/>
    <x v="473"/>
    <s v="Standard Class"/>
    <x v="0"/>
    <s v="Midland"/>
    <x v="11"/>
    <s v="United States"/>
    <n v="48640"/>
    <s v="Central"/>
    <x v="1"/>
    <x v="12"/>
    <n v="12.84"/>
    <x v="5870"/>
    <n v="0.93"/>
    <s v="Medium"/>
  </r>
  <r>
    <s v="CA-2013-129126"/>
    <x v="808"/>
    <s v="Standard Class"/>
    <x v="0"/>
    <s v="New York City"/>
    <x v="0"/>
    <s v="United States"/>
    <n v="10011"/>
    <s v="East"/>
    <x v="1"/>
    <x v="9"/>
    <n v="17.149999999999999"/>
    <x v="6488"/>
    <n v="0.93"/>
    <s v="Medium"/>
  </r>
  <r>
    <s v="CA-2012-141754"/>
    <x v="897"/>
    <s v="Standard Class"/>
    <x v="2"/>
    <s v="Miami"/>
    <x v="9"/>
    <s v="United States"/>
    <n v="33142"/>
    <s v="South"/>
    <x v="1"/>
    <x v="15"/>
    <n v="11.696"/>
    <x v="6489"/>
    <n v="0.93"/>
    <s v="Medium"/>
  </r>
  <r>
    <s v="CA-2013-105732"/>
    <x v="760"/>
    <s v="Standard Class"/>
    <x v="0"/>
    <s v="Omaha"/>
    <x v="24"/>
    <s v="United States"/>
    <n v="68104"/>
    <s v="Central"/>
    <x v="1"/>
    <x v="12"/>
    <n v="17.61"/>
    <x v="6029"/>
    <n v="0.93"/>
    <s v="Medium"/>
  </r>
  <r>
    <s v="CA-2014-147844"/>
    <x v="1037"/>
    <s v="Standard Class"/>
    <x v="0"/>
    <s v="Los Angeles"/>
    <x v="1"/>
    <s v="United States"/>
    <n v="90049"/>
    <s v="West"/>
    <x v="1"/>
    <x v="12"/>
    <n v="15.700000000000001"/>
    <x v="4703"/>
    <n v="0.93"/>
    <s v="Medium"/>
  </r>
  <r>
    <s v="CA-2014-133620"/>
    <x v="111"/>
    <s v="Standard Class"/>
    <x v="0"/>
    <s v="New York City"/>
    <x v="0"/>
    <s v="United States"/>
    <n v="10009"/>
    <s v="East"/>
    <x v="1"/>
    <x v="9"/>
    <n v="11.21"/>
    <x v="5799"/>
    <n v="0.93"/>
    <s v="Medium"/>
  </r>
  <r>
    <s v="CA-2014-124191"/>
    <x v="683"/>
    <s v="Second Class"/>
    <x v="0"/>
    <s v="Chicago"/>
    <x v="5"/>
    <s v="United States"/>
    <n v="60610"/>
    <s v="Central"/>
    <x v="2"/>
    <x v="11"/>
    <n v="8.8559999999999999"/>
    <x v="6490"/>
    <n v="0.93"/>
    <s v="High"/>
  </r>
  <r>
    <s v="CA-2013-134362"/>
    <x v="525"/>
    <s v="First Class"/>
    <x v="1"/>
    <s v="Philadelphia"/>
    <x v="12"/>
    <s v="United States"/>
    <n v="19140"/>
    <s v="East"/>
    <x v="1"/>
    <x v="15"/>
    <n v="15.936000000000002"/>
    <x v="5258"/>
    <n v="0.92"/>
    <s v="Medium"/>
  </r>
  <r>
    <s v="CA-2011-122567"/>
    <x v="1219"/>
    <s v="Standard Class"/>
    <x v="0"/>
    <s v="Dallas"/>
    <x v="6"/>
    <s v="United States"/>
    <n v="75220"/>
    <s v="Central"/>
    <x v="1"/>
    <x v="8"/>
    <n v="7.9599999999999973"/>
    <x v="6491"/>
    <n v="0.92"/>
    <s v="High"/>
  </r>
  <r>
    <s v="CA-2012-145065"/>
    <x v="589"/>
    <s v="First Class"/>
    <x v="0"/>
    <s v="San Diego"/>
    <x v="1"/>
    <s v="United States"/>
    <n v="92105"/>
    <s v="West"/>
    <x v="1"/>
    <x v="16"/>
    <n v="7.86"/>
    <x v="6492"/>
    <n v="0.92"/>
    <s v="Medium"/>
  </r>
  <r>
    <s v="CA-2011-151295"/>
    <x v="543"/>
    <s v="Standard Class"/>
    <x v="0"/>
    <s v="Los Angeles"/>
    <x v="1"/>
    <s v="United States"/>
    <n v="90045"/>
    <s v="West"/>
    <x v="1"/>
    <x v="12"/>
    <n v="11.96"/>
    <x v="5374"/>
    <n v="0.92"/>
    <s v="High"/>
  </r>
  <r>
    <s v="CA-2013-154536"/>
    <x v="203"/>
    <s v="Standard Class"/>
    <x v="0"/>
    <s v="Philadelphia"/>
    <x v="12"/>
    <s v="United States"/>
    <n v="19120"/>
    <s v="East"/>
    <x v="1"/>
    <x v="1"/>
    <n v="9.5550000000000015"/>
    <x v="6493"/>
    <n v="0.92"/>
    <s v="High"/>
  </r>
  <r>
    <s v="CA-2013-114951"/>
    <x v="587"/>
    <s v="Standard Class"/>
    <x v="0"/>
    <s v="San Francisco"/>
    <x v="1"/>
    <s v="United States"/>
    <n v="94109"/>
    <s v="West"/>
    <x v="2"/>
    <x v="11"/>
    <n v="22.14"/>
    <x v="5125"/>
    <n v="0.92"/>
    <s v="Medium"/>
  </r>
  <r>
    <s v="CA-2013-125164"/>
    <x v="356"/>
    <s v="Standard Class"/>
    <x v="1"/>
    <s v="New York City"/>
    <x v="0"/>
    <s v="United States"/>
    <n v="10011"/>
    <s v="East"/>
    <x v="1"/>
    <x v="1"/>
    <n v="20.368000000000002"/>
    <x v="6494"/>
    <n v="0.92"/>
    <s v="Medium"/>
  </r>
  <r>
    <s v="US-2012-168914"/>
    <x v="1182"/>
    <s v="Standard Class"/>
    <x v="0"/>
    <s v="Frankfort"/>
    <x v="5"/>
    <s v="United States"/>
    <n v="60423"/>
    <s v="Central"/>
    <x v="1"/>
    <x v="8"/>
    <n v="20.767999999999997"/>
    <x v="6495"/>
    <n v="0.92"/>
    <s v="Medium"/>
  </r>
  <r>
    <s v="CA-2014-129707"/>
    <x v="479"/>
    <s v="Standard Class"/>
    <x v="0"/>
    <s v="Chandler"/>
    <x v="28"/>
    <s v="United States"/>
    <n v="85224"/>
    <s v="West"/>
    <x v="1"/>
    <x v="13"/>
    <n v="8.895999999999999"/>
    <x v="6496"/>
    <n v="0.92"/>
    <s v="High"/>
  </r>
  <r>
    <s v="CA-2014-133207"/>
    <x v="695"/>
    <s v="Standard Class"/>
    <x v="0"/>
    <s v="Los Angeles"/>
    <x v="1"/>
    <s v="United States"/>
    <n v="90036"/>
    <s v="West"/>
    <x v="0"/>
    <x v="4"/>
    <n v="57.567999999999998"/>
    <x v="6497"/>
    <n v="0.92"/>
    <s v="Medium"/>
  </r>
  <r>
    <s v="CA-2011-168305"/>
    <x v="137"/>
    <s v="Standard Class"/>
    <x v="2"/>
    <s v="Los Angeles"/>
    <x v="1"/>
    <s v="United States"/>
    <n v="90049"/>
    <s v="West"/>
    <x v="1"/>
    <x v="12"/>
    <n v="21.400000000000002"/>
    <x v="5753"/>
    <n v="0.92"/>
    <s v="Medium"/>
  </r>
  <r>
    <s v="CA-2011-140732"/>
    <x v="309"/>
    <s v="Second Class"/>
    <x v="2"/>
    <s v="Los Angeles"/>
    <x v="1"/>
    <s v="United States"/>
    <n v="90004"/>
    <s v="West"/>
    <x v="1"/>
    <x v="8"/>
    <n v="7.78"/>
    <x v="6498"/>
    <n v="0.92"/>
    <s v="High"/>
  </r>
  <r>
    <s v="CA-2013-124016"/>
    <x v="782"/>
    <s v="Second Class"/>
    <x v="2"/>
    <s v="Lancaster"/>
    <x v="18"/>
    <s v="United States"/>
    <n v="43130"/>
    <s v="East"/>
    <x v="1"/>
    <x v="12"/>
    <n v="11.952000000000002"/>
    <x v="6360"/>
    <n v="0.92"/>
    <s v="Medium"/>
  </r>
  <r>
    <s v="CA-2014-153843"/>
    <x v="143"/>
    <s v="First Class"/>
    <x v="0"/>
    <s v="Fairfield"/>
    <x v="33"/>
    <s v="United States"/>
    <n v="6824"/>
    <s v="East"/>
    <x v="1"/>
    <x v="12"/>
    <n v="27.12"/>
    <x v="6499"/>
    <n v="0.92"/>
    <s v="Medium"/>
  </r>
  <r>
    <s v="CA-2014-160801"/>
    <x v="876"/>
    <s v="Same Day"/>
    <x v="2"/>
    <s v="Philadelphia"/>
    <x v="12"/>
    <s v="United States"/>
    <n v="19120"/>
    <s v="East"/>
    <x v="1"/>
    <x v="1"/>
    <n v="4.8420000000000005"/>
    <x v="6500"/>
    <n v="0.92"/>
    <s v="Critical"/>
  </r>
  <r>
    <s v="CA-2014-128363"/>
    <x v="531"/>
    <s v="Standard Class"/>
    <x v="0"/>
    <s v="Memphis"/>
    <x v="35"/>
    <s v="United States"/>
    <n v="38109"/>
    <s v="South"/>
    <x v="1"/>
    <x v="14"/>
    <n v="14.76"/>
    <x v="6501"/>
    <n v="0.92"/>
    <s v="Medium"/>
  </r>
  <r>
    <s v="US-2014-101721"/>
    <x v="267"/>
    <s v="Standard Class"/>
    <x v="1"/>
    <s v="Chicago"/>
    <x v="5"/>
    <s v="United States"/>
    <n v="60623"/>
    <s v="Central"/>
    <x v="1"/>
    <x v="12"/>
    <n v="63.311999999999998"/>
    <x v="2034"/>
    <n v="0.92"/>
    <s v="Medium"/>
  </r>
  <r>
    <s v="CA-2013-145709"/>
    <x v="120"/>
    <s v="Standard Class"/>
    <x v="1"/>
    <s v="Coral Gables"/>
    <x v="9"/>
    <s v="United States"/>
    <n v="33134"/>
    <s v="South"/>
    <x v="2"/>
    <x v="11"/>
    <n v="11.568000000000001"/>
    <x v="6502"/>
    <n v="0.92"/>
    <s v="Medium"/>
  </r>
  <r>
    <s v="US-2011-166828"/>
    <x v="1215"/>
    <s v="First Class"/>
    <x v="0"/>
    <s v="Saint Charles"/>
    <x v="21"/>
    <s v="United States"/>
    <n v="63301"/>
    <s v="Central"/>
    <x v="1"/>
    <x v="12"/>
    <n v="11.56"/>
    <x v="5449"/>
    <n v="0.92"/>
    <s v="Medium"/>
  </r>
  <r>
    <s v="CA-2012-127824"/>
    <x v="1134"/>
    <s v="Standard Class"/>
    <x v="0"/>
    <s v="Seattle"/>
    <x v="8"/>
    <s v="United States"/>
    <n v="98115"/>
    <s v="West"/>
    <x v="0"/>
    <x v="4"/>
    <n v="249.58400000000003"/>
    <x v="6503"/>
    <n v="0.92"/>
    <s v="Medium"/>
  </r>
  <r>
    <s v="CA-2011-114321"/>
    <x v="752"/>
    <s v="Standard Class"/>
    <x v="1"/>
    <s v="Hampton"/>
    <x v="3"/>
    <s v="United States"/>
    <n v="23666"/>
    <s v="South"/>
    <x v="1"/>
    <x v="12"/>
    <n v="20.12"/>
    <x v="6504"/>
    <n v="0.92"/>
    <s v="Medium"/>
  </r>
  <r>
    <s v="CA-2014-102414"/>
    <x v="1013"/>
    <s v="Second Class"/>
    <x v="0"/>
    <s v="Phoenix"/>
    <x v="28"/>
    <s v="United States"/>
    <n v="85023"/>
    <s v="West"/>
    <x v="1"/>
    <x v="1"/>
    <n v="4.7520000000000007"/>
    <x v="6505"/>
    <n v="0.91"/>
    <s v="Medium"/>
  </r>
  <r>
    <s v="US-2013-110156"/>
    <x v="890"/>
    <s v="Standard Class"/>
    <x v="0"/>
    <s v="Houston"/>
    <x v="6"/>
    <s v="United States"/>
    <n v="77041"/>
    <s v="Central"/>
    <x v="1"/>
    <x v="1"/>
    <n v="10.779999999999996"/>
    <x v="6506"/>
    <n v="0.91"/>
    <s v="Medium"/>
  </r>
  <r>
    <s v="CA-2011-166884"/>
    <x v="393"/>
    <s v="Second Class"/>
    <x v="0"/>
    <s v="Columbus"/>
    <x v="18"/>
    <s v="United States"/>
    <n v="43229"/>
    <s v="East"/>
    <x v="2"/>
    <x v="11"/>
    <n v="8.32"/>
    <x v="6507"/>
    <n v="0.91"/>
    <s v="Medium"/>
  </r>
  <r>
    <s v="CA-2014-142867"/>
    <x v="1055"/>
    <s v="Standard Class"/>
    <x v="2"/>
    <s v="Houston"/>
    <x v="6"/>
    <s v="United States"/>
    <n v="77095"/>
    <s v="Central"/>
    <x v="1"/>
    <x v="1"/>
    <n v="13.775999999999996"/>
    <x v="6508"/>
    <n v="0.91"/>
    <s v="Medium"/>
  </r>
  <r>
    <s v="CA-2012-167745"/>
    <x v="407"/>
    <s v="Standard Class"/>
    <x v="1"/>
    <s v="Los Angeles"/>
    <x v="1"/>
    <s v="United States"/>
    <n v="90049"/>
    <s v="West"/>
    <x v="1"/>
    <x v="13"/>
    <n v="11.68"/>
    <x v="6307"/>
    <n v="0.91"/>
    <s v="Medium"/>
  </r>
  <r>
    <s v="CA-2013-162726"/>
    <x v="687"/>
    <s v="Standard Class"/>
    <x v="0"/>
    <s v="Port Arthur"/>
    <x v="6"/>
    <s v="United States"/>
    <n v="77642"/>
    <s v="Central"/>
    <x v="1"/>
    <x v="12"/>
    <n v="10.368000000000002"/>
    <x v="4622"/>
    <n v="0.91"/>
    <s v="Medium"/>
  </r>
  <r>
    <s v="CA-2012-104346"/>
    <x v="611"/>
    <s v="Standard Class"/>
    <x v="0"/>
    <s v="Colorado Springs"/>
    <x v="29"/>
    <s v="United States"/>
    <n v="80906"/>
    <s v="West"/>
    <x v="1"/>
    <x v="13"/>
    <n v="13.120000000000001"/>
    <x v="6509"/>
    <n v="0.91"/>
    <s v="Medium"/>
  </r>
  <r>
    <s v="CA-2014-161067"/>
    <x v="391"/>
    <s v="Second Class"/>
    <x v="2"/>
    <s v="New York City"/>
    <x v="0"/>
    <s v="United States"/>
    <n v="10035"/>
    <s v="East"/>
    <x v="1"/>
    <x v="13"/>
    <n v="5.56"/>
    <x v="6510"/>
    <n v="0.91"/>
    <s v="High"/>
  </r>
  <r>
    <s v="US-2013-139087"/>
    <x v="579"/>
    <s v="Second Class"/>
    <x v="0"/>
    <s v="Seattle"/>
    <x v="8"/>
    <s v="United States"/>
    <n v="98105"/>
    <s v="West"/>
    <x v="2"/>
    <x v="11"/>
    <n v="12.419999999999998"/>
    <x v="6174"/>
    <n v="0.91"/>
    <s v="Medium"/>
  </r>
  <r>
    <s v="CA-2013-117625"/>
    <x v="503"/>
    <s v="Standard Class"/>
    <x v="0"/>
    <s v="Chicago"/>
    <x v="5"/>
    <s v="United States"/>
    <n v="60610"/>
    <s v="Central"/>
    <x v="1"/>
    <x v="14"/>
    <n v="7.0720000000000001"/>
    <x v="6511"/>
    <n v="0.91"/>
    <s v="High"/>
  </r>
  <r>
    <s v="CA-2012-123939"/>
    <x v="70"/>
    <s v="Second Class"/>
    <x v="0"/>
    <s v="Bowling Green"/>
    <x v="18"/>
    <s v="United States"/>
    <n v="43402"/>
    <s v="East"/>
    <x v="1"/>
    <x v="15"/>
    <n v="6.911999999999999"/>
    <x v="5514"/>
    <n v="0.91"/>
    <s v="High"/>
  </r>
  <r>
    <s v="CA-2012-149748"/>
    <x v="280"/>
    <s v="Second Class"/>
    <x v="1"/>
    <s v="Paterson"/>
    <x v="14"/>
    <s v="United States"/>
    <n v="7501"/>
    <s v="East"/>
    <x v="2"/>
    <x v="11"/>
    <n v="8.2799999999999994"/>
    <x v="6512"/>
    <n v="0.91"/>
    <s v="High"/>
  </r>
  <r>
    <s v="CA-2011-115259"/>
    <x v="681"/>
    <s v="Second Class"/>
    <x v="0"/>
    <s v="Columbus"/>
    <x v="18"/>
    <s v="United States"/>
    <n v="43229"/>
    <s v="East"/>
    <x v="1"/>
    <x v="14"/>
    <n v="4.7200000000000006"/>
    <x v="6513"/>
    <n v="0.9"/>
    <s v="High"/>
  </r>
  <r>
    <s v="CA-2014-149160"/>
    <x v="821"/>
    <s v="Second Class"/>
    <x v="1"/>
    <s v="Canton"/>
    <x v="11"/>
    <s v="United States"/>
    <n v="48187"/>
    <s v="Central"/>
    <x v="2"/>
    <x v="11"/>
    <n v="28.4"/>
    <x v="2543"/>
    <n v="0.9"/>
    <s v="Medium"/>
  </r>
  <r>
    <s v="CA-2013-113243"/>
    <x v="546"/>
    <s v="Standard Class"/>
    <x v="0"/>
    <s v="Los Angeles"/>
    <x v="1"/>
    <s v="United States"/>
    <n v="90045"/>
    <s v="West"/>
    <x v="1"/>
    <x v="15"/>
    <n v="20.7"/>
    <x v="4417"/>
    <n v="0.9"/>
    <s v="Medium"/>
  </r>
  <r>
    <s v="CA-2013-127250"/>
    <x v="63"/>
    <s v="Standard Class"/>
    <x v="0"/>
    <s v="Marysville"/>
    <x v="8"/>
    <s v="United States"/>
    <n v="98270"/>
    <s v="West"/>
    <x v="1"/>
    <x v="13"/>
    <n v="8.82"/>
    <x v="5764"/>
    <n v="0.9"/>
    <s v="High"/>
  </r>
  <r>
    <s v="CA-2011-118339"/>
    <x v="372"/>
    <s v="Standard Class"/>
    <x v="0"/>
    <s v="Lakeville"/>
    <x v="7"/>
    <s v="United States"/>
    <n v="55044"/>
    <s v="Central"/>
    <x v="1"/>
    <x v="13"/>
    <n v="19.68"/>
    <x v="5872"/>
    <n v="0.9"/>
    <s v="Medium"/>
  </r>
  <r>
    <s v="CA-2012-105102"/>
    <x v="603"/>
    <s v="Second Class"/>
    <x v="1"/>
    <s v="New York City"/>
    <x v="0"/>
    <s v="United States"/>
    <n v="10035"/>
    <s v="East"/>
    <x v="1"/>
    <x v="12"/>
    <n v="12.96"/>
    <x v="4432"/>
    <n v="0.9"/>
    <s v="Medium"/>
  </r>
  <r>
    <s v="CA-2012-116750"/>
    <x v="1183"/>
    <s v="Second Class"/>
    <x v="1"/>
    <s v="Fayetteville"/>
    <x v="2"/>
    <s v="United States"/>
    <n v="28314"/>
    <s v="South"/>
    <x v="1"/>
    <x v="1"/>
    <n v="7.2300000000000022"/>
    <x v="6302"/>
    <n v="0.9"/>
    <s v="Medium"/>
  </r>
  <r>
    <s v="CA-2014-112515"/>
    <x v="314"/>
    <s v="Second Class"/>
    <x v="1"/>
    <s v="Provo"/>
    <x v="26"/>
    <s v="United States"/>
    <n v="84604"/>
    <s v="West"/>
    <x v="1"/>
    <x v="1"/>
    <n v="11.784000000000001"/>
    <x v="6414"/>
    <n v="0.9"/>
    <s v="Medium"/>
  </r>
  <r>
    <s v="CA-2014-118773"/>
    <x v="671"/>
    <s v="Standard Class"/>
    <x v="0"/>
    <s v="Houston"/>
    <x v="6"/>
    <s v="United States"/>
    <n v="77070"/>
    <s v="Central"/>
    <x v="1"/>
    <x v="8"/>
    <n v="12.991999999999996"/>
    <x v="6514"/>
    <n v="0.9"/>
    <s v="Medium"/>
  </r>
  <r>
    <s v="CA-2012-113628"/>
    <x v="781"/>
    <s v="Standard Class"/>
    <x v="1"/>
    <s v="Plantation"/>
    <x v="9"/>
    <s v="United States"/>
    <n v="33317"/>
    <s v="South"/>
    <x v="1"/>
    <x v="13"/>
    <n v="11.76"/>
    <x v="6515"/>
    <n v="0.9"/>
    <s v="Medium"/>
  </r>
  <r>
    <s v="CA-2011-135755"/>
    <x v="1172"/>
    <s v="Standard Class"/>
    <x v="0"/>
    <s v="Yonkers"/>
    <x v="0"/>
    <s v="United States"/>
    <n v="10701"/>
    <s v="East"/>
    <x v="1"/>
    <x v="1"/>
    <n v="10.896000000000001"/>
    <x v="5693"/>
    <n v="0.9"/>
    <s v="Medium"/>
  </r>
  <r>
    <s v="CA-2012-121097"/>
    <x v="327"/>
    <s v="Standard Class"/>
    <x v="1"/>
    <s v="Baytown"/>
    <x v="6"/>
    <s v="United States"/>
    <n v="77520"/>
    <s v="Central"/>
    <x v="1"/>
    <x v="12"/>
    <n v="10.368000000000002"/>
    <x v="4622"/>
    <n v="0.9"/>
    <s v="Medium"/>
  </r>
  <r>
    <s v="CA-2013-111913"/>
    <x v="1049"/>
    <s v="Second Class"/>
    <x v="1"/>
    <s v="Sacramento"/>
    <x v="1"/>
    <s v="United States"/>
    <n v="95823"/>
    <s v="West"/>
    <x v="1"/>
    <x v="1"/>
    <n v="11.784000000000001"/>
    <x v="6124"/>
    <n v="0.9"/>
    <s v="Medium"/>
  </r>
  <r>
    <s v="US-2014-104094"/>
    <x v="392"/>
    <s v="Standard Class"/>
    <x v="0"/>
    <s v="Milwaukee"/>
    <x v="16"/>
    <s v="United States"/>
    <n v="53209"/>
    <s v="Central"/>
    <x v="0"/>
    <x v="0"/>
    <n v="13.48"/>
    <x v="6516"/>
    <n v="0.9"/>
    <s v="High"/>
  </r>
  <r>
    <s v="CA-2013-124527"/>
    <x v="1146"/>
    <s v="First Class"/>
    <x v="0"/>
    <s v="Roseville"/>
    <x v="1"/>
    <s v="United States"/>
    <n v="95661"/>
    <s v="West"/>
    <x v="1"/>
    <x v="1"/>
    <n v="8.32"/>
    <x v="6517"/>
    <n v="0.9"/>
    <s v="High"/>
  </r>
  <r>
    <s v="CA-2012-110345"/>
    <x v="716"/>
    <s v="Second Class"/>
    <x v="0"/>
    <s v="Raleigh"/>
    <x v="2"/>
    <s v="United States"/>
    <n v="27604"/>
    <s v="South"/>
    <x v="1"/>
    <x v="15"/>
    <n v="4.6079999999999997"/>
    <x v="6215"/>
    <n v="0.9"/>
    <s v="Medium"/>
  </r>
  <r>
    <s v="CA-2013-152520"/>
    <x v="519"/>
    <s v="Standard Class"/>
    <x v="1"/>
    <s v="Providence"/>
    <x v="20"/>
    <s v="United States"/>
    <n v="2908"/>
    <s v="East"/>
    <x v="1"/>
    <x v="12"/>
    <n v="12.96"/>
    <x v="4432"/>
    <n v="0.9"/>
    <s v="Medium"/>
  </r>
  <r>
    <s v="CA-2014-151750"/>
    <x v="842"/>
    <s v="Standard Class"/>
    <x v="0"/>
    <s v="Huntsville"/>
    <x v="6"/>
    <s v="United States"/>
    <n v="77340"/>
    <s v="Central"/>
    <x v="1"/>
    <x v="1"/>
    <n v="13.747999999999998"/>
    <x v="6518"/>
    <n v="0.9"/>
    <s v="Medium"/>
  </r>
  <r>
    <s v="CA-2011-156244"/>
    <x v="400"/>
    <s v="Standard Class"/>
    <x v="2"/>
    <s v="Miami"/>
    <x v="9"/>
    <s v="United States"/>
    <n v="33180"/>
    <s v="South"/>
    <x v="1"/>
    <x v="3"/>
    <n v="5.5520000000000005"/>
    <x v="6519"/>
    <n v="0.9"/>
    <s v="High"/>
  </r>
  <r>
    <s v="CA-2012-108259"/>
    <x v="16"/>
    <s v="Standard Class"/>
    <x v="1"/>
    <s v="Jacksonville"/>
    <x v="2"/>
    <s v="United States"/>
    <n v="28540"/>
    <s v="South"/>
    <x v="2"/>
    <x v="11"/>
    <n v="4.7119999999999997"/>
    <x v="6520"/>
    <n v="0.9"/>
    <s v="Low"/>
  </r>
  <r>
    <s v="US-2013-144057"/>
    <x v="670"/>
    <s v="Standard Class"/>
    <x v="1"/>
    <s v="Austin"/>
    <x v="6"/>
    <s v="United States"/>
    <n v="78745"/>
    <s v="Central"/>
    <x v="1"/>
    <x v="1"/>
    <n v="13.183999999999997"/>
    <x v="6521"/>
    <n v="0.9"/>
    <s v="Medium"/>
  </r>
  <r>
    <s v="US-2014-102183"/>
    <x v="55"/>
    <s v="Standard Class"/>
    <x v="0"/>
    <s v="New York City"/>
    <x v="0"/>
    <s v="United States"/>
    <n v="10035"/>
    <s v="East"/>
    <x v="1"/>
    <x v="1"/>
    <n v="32.088000000000001"/>
    <x v="6522"/>
    <n v="0.9"/>
    <s v="Medium"/>
  </r>
  <r>
    <s v="CA-2012-147851"/>
    <x v="751"/>
    <s v="Standard Class"/>
    <x v="2"/>
    <s v="New York City"/>
    <x v="0"/>
    <s v="United States"/>
    <n v="10009"/>
    <s v="East"/>
    <x v="1"/>
    <x v="1"/>
    <n v="10.752000000000001"/>
    <x v="6523"/>
    <n v="0.89"/>
    <s v="Medium"/>
  </r>
  <r>
    <s v="CA-2014-115427"/>
    <x v="741"/>
    <s v="Standard Class"/>
    <x v="1"/>
    <s v="Fairfield"/>
    <x v="1"/>
    <s v="United States"/>
    <n v="94533"/>
    <s v="West"/>
    <x v="1"/>
    <x v="1"/>
    <n v="13.904"/>
    <x v="6524"/>
    <n v="0.89"/>
    <s v="Medium"/>
  </r>
  <r>
    <s v="CA-2012-125178"/>
    <x v="1056"/>
    <s v="Standard Class"/>
    <x v="1"/>
    <s v="Reading"/>
    <x v="12"/>
    <s v="United States"/>
    <n v="19601"/>
    <s v="East"/>
    <x v="1"/>
    <x v="9"/>
    <n v="15.008000000000003"/>
    <x v="5355"/>
    <n v="0.89"/>
    <s v="Medium"/>
  </r>
  <r>
    <s v="CA-2012-113145"/>
    <x v="516"/>
    <s v="Standard Class"/>
    <x v="0"/>
    <s v="New York City"/>
    <x v="0"/>
    <s v="United States"/>
    <n v="10011"/>
    <s v="East"/>
    <x v="1"/>
    <x v="12"/>
    <n v="13.52"/>
    <x v="6525"/>
    <n v="0.89"/>
    <s v="Medium"/>
  </r>
  <r>
    <s v="CA-2012-142041"/>
    <x v="1137"/>
    <s v="Second Class"/>
    <x v="1"/>
    <s v="Los Angeles"/>
    <x v="1"/>
    <s v="United States"/>
    <n v="90036"/>
    <s v="West"/>
    <x v="1"/>
    <x v="1"/>
    <n v="7.52"/>
    <x v="6526"/>
    <n v="0.89"/>
    <s v="Medium"/>
  </r>
  <r>
    <s v="CA-2014-143665"/>
    <x v="1174"/>
    <s v="Standard Class"/>
    <x v="2"/>
    <s v="Seattle"/>
    <x v="8"/>
    <s v="United States"/>
    <n v="98115"/>
    <s v="West"/>
    <x v="1"/>
    <x v="12"/>
    <n v="20.34"/>
    <x v="6527"/>
    <n v="0.89"/>
    <s v="Medium"/>
  </r>
  <r>
    <s v="CA-2013-124016"/>
    <x v="782"/>
    <s v="Second Class"/>
    <x v="2"/>
    <s v="Lancaster"/>
    <x v="18"/>
    <s v="United States"/>
    <n v="43130"/>
    <s v="East"/>
    <x v="2"/>
    <x v="11"/>
    <n v="28"/>
    <x v="6528"/>
    <n v="0.89"/>
    <s v="Medium"/>
  </r>
  <r>
    <s v="CA-2013-143714"/>
    <x v="29"/>
    <s v="Standard Class"/>
    <x v="0"/>
    <s v="Philadelphia"/>
    <x v="12"/>
    <s v="United States"/>
    <n v="19120"/>
    <s v="East"/>
    <x v="1"/>
    <x v="12"/>
    <n v="10.368000000000002"/>
    <x v="4622"/>
    <n v="0.89"/>
    <s v="Medium"/>
  </r>
  <r>
    <s v="CA-2014-109211"/>
    <x v="665"/>
    <s v="Standard Class"/>
    <x v="2"/>
    <s v="New York City"/>
    <x v="0"/>
    <s v="United States"/>
    <n v="10011"/>
    <s v="East"/>
    <x v="1"/>
    <x v="14"/>
    <n v="16.98"/>
    <x v="6529"/>
    <n v="0.89"/>
    <s v="Medium"/>
  </r>
  <r>
    <s v="CA-2011-141355"/>
    <x v="893"/>
    <s v="Standard Class"/>
    <x v="2"/>
    <s v="Aurora"/>
    <x v="29"/>
    <s v="United States"/>
    <n v="80013"/>
    <s v="West"/>
    <x v="1"/>
    <x v="13"/>
    <n v="14.576000000000001"/>
    <x v="5683"/>
    <n v="0.89"/>
    <s v="Medium"/>
  </r>
  <r>
    <s v="CA-2013-100993"/>
    <x v="325"/>
    <s v="Standard Class"/>
    <x v="0"/>
    <s v="San Diego"/>
    <x v="1"/>
    <s v="United States"/>
    <n v="92037"/>
    <s v="West"/>
    <x v="1"/>
    <x v="15"/>
    <n v="14.73"/>
    <x v="5192"/>
    <n v="0.89"/>
    <s v="Medium"/>
  </r>
  <r>
    <s v="CA-2014-118003"/>
    <x v="742"/>
    <s v="Standard Class"/>
    <x v="0"/>
    <s v="Paterson"/>
    <x v="14"/>
    <s v="United States"/>
    <n v="7501"/>
    <s v="East"/>
    <x v="2"/>
    <x v="11"/>
    <n v="12.99"/>
    <x v="6530"/>
    <n v="0.89"/>
    <s v="Medium"/>
  </r>
  <r>
    <s v="CA-2011-129819"/>
    <x v="1046"/>
    <s v="Second Class"/>
    <x v="1"/>
    <s v="Henderson"/>
    <x v="4"/>
    <s v="United States"/>
    <n v="42420"/>
    <s v="South"/>
    <x v="1"/>
    <x v="1"/>
    <n v="12.39"/>
    <x v="6531"/>
    <n v="0.89"/>
    <s v="Medium"/>
  </r>
  <r>
    <s v="CA-2013-159023"/>
    <x v="63"/>
    <s v="First Class"/>
    <x v="0"/>
    <s v="Portland"/>
    <x v="34"/>
    <s v="United States"/>
    <n v="97206"/>
    <s v="West"/>
    <x v="1"/>
    <x v="1"/>
    <n v="4.1580000000000004"/>
    <x v="6532"/>
    <n v="0.89"/>
    <s v="High"/>
  </r>
  <r>
    <s v="CA-2011-109127"/>
    <x v="378"/>
    <s v="Standard Class"/>
    <x v="0"/>
    <s v="Newark"/>
    <x v="19"/>
    <s v="United States"/>
    <n v="19711"/>
    <s v="East"/>
    <x v="1"/>
    <x v="15"/>
    <n v="17.28"/>
    <x v="6533"/>
    <n v="0.89"/>
    <s v="Medium"/>
  </r>
  <r>
    <s v="CA-2013-116596"/>
    <x v="811"/>
    <s v="Standard Class"/>
    <x v="0"/>
    <s v="New York City"/>
    <x v="0"/>
    <s v="United States"/>
    <n v="10011"/>
    <s v="East"/>
    <x v="1"/>
    <x v="1"/>
    <n v="9.7280000000000015"/>
    <x v="6074"/>
    <n v="0.89"/>
    <s v="Medium"/>
  </r>
  <r>
    <s v="CA-2013-100587"/>
    <x v="196"/>
    <s v="Standard Class"/>
    <x v="2"/>
    <s v="New York City"/>
    <x v="0"/>
    <s v="United States"/>
    <n v="10024"/>
    <s v="East"/>
    <x v="1"/>
    <x v="12"/>
    <n v="6.48"/>
    <x v="6082"/>
    <n v="0.89"/>
    <s v="High"/>
  </r>
  <r>
    <s v="CA-2014-101945"/>
    <x v="256"/>
    <s v="Standard Class"/>
    <x v="0"/>
    <s v="Houston"/>
    <x v="6"/>
    <s v="United States"/>
    <n v="77070"/>
    <s v="Central"/>
    <x v="1"/>
    <x v="16"/>
    <n v="10.824"/>
    <x v="6534"/>
    <n v="0.88"/>
    <s v="Medium"/>
  </r>
  <r>
    <s v="CA-2012-113971"/>
    <x v="266"/>
    <s v="Standard Class"/>
    <x v="1"/>
    <s v="Cuyahoga Falls"/>
    <x v="18"/>
    <s v="United States"/>
    <n v="44221"/>
    <s v="East"/>
    <x v="2"/>
    <x v="11"/>
    <n v="8.3520000000000003"/>
    <x v="6535"/>
    <n v="0.88"/>
    <s v="Medium"/>
  </r>
  <r>
    <s v="CA-2012-148432"/>
    <x v="634"/>
    <s v="Second Class"/>
    <x v="1"/>
    <s v="Newark"/>
    <x v="19"/>
    <s v="United States"/>
    <n v="19711"/>
    <s v="East"/>
    <x v="1"/>
    <x v="12"/>
    <n v="7.3"/>
    <x v="6536"/>
    <n v="0.88"/>
    <s v="High"/>
  </r>
  <r>
    <s v="CA-2014-165029"/>
    <x v="237"/>
    <s v="Standard Class"/>
    <x v="1"/>
    <s v="Atlanta"/>
    <x v="10"/>
    <s v="United States"/>
    <n v="30318"/>
    <s v="South"/>
    <x v="1"/>
    <x v="13"/>
    <n v="12.84"/>
    <x v="6407"/>
    <n v="0.88"/>
    <s v="Medium"/>
  </r>
  <r>
    <s v="CA-2012-105221"/>
    <x v="516"/>
    <s v="First Class"/>
    <x v="2"/>
    <s v="Philadelphia"/>
    <x v="12"/>
    <s v="United States"/>
    <n v="19140"/>
    <s v="East"/>
    <x v="1"/>
    <x v="16"/>
    <n v="3.1680000000000001"/>
    <x v="6537"/>
    <n v="0.88"/>
    <s v="Critical"/>
  </r>
  <r>
    <s v="CA-2014-140949"/>
    <x v="1055"/>
    <s v="Second Class"/>
    <x v="0"/>
    <s v="New York City"/>
    <x v="0"/>
    <s v="United States"/>
    <n v="10011"/>
    <s v="East"/>
    <x v="1"/>
    <x v="15"/>
    <n v="7.31"/>
    <x v="6316"/>
    <n v="0.88"/>
    <s v="Medium"/>
  </r>
  <r>
    <s v="CA-2012-144288"/>
    <x v="275"/>
    <s v="Standard Class"/>
    <x v="0"/>
    <s v="Nashville"/>
    <x v="35"/>
    <s v="United States"/>
    <n v="37211"/>
    <s v="South"/>
    <x v="1"/>
    <x v="15"/>
    <n v="9.2159999999999993"/>
    <x v="6538"/>
    <n v="0.88"/>
    <s v="Medium"/>
  </r>
  <r>
    <s v="US-2013-148901"/>
    <x v="641"/>
    <s v="Standard Class"/>
    <x v="1"/>
    <s v="Jacksonville"/>
    <x v="9"/>
    <s v="United States"/>
    <n v="32216"/>
    <s v="South"/>
    <x v="1"/>
    <x v="1"/>
    <n v="10.380000000000003"/>
    <x v="6539"/>
    <n v="0.88"/>
    <s v="Medium"/>
  </r>
  <r>
    <s v="CA-2011-103317"/>
    <x v="397"/>
    <s v="First Class"/>
    <x v="1"/>
    <s v="Palm Coast"/>
    <x v="9"/>
    <s v="United States"/>
    <n v="32137"/>
    <s v="South"/>
    <x v="1"/>
    <x v="1"/>
    <n v="9.8100000000000023"/>
    <x v="6540"/>
    <n v="0.88"/>
    <s v="High"/>
  </r>
  <r>
    <s v="US-2013-155404"/>
    <x v="870"/>
    <s v="Standard Class"/>
    <x v="2"/>
    <s v="Louisville"/>
    <x v="4"/>
    <s v="United States"/>
    <n v="40214"/>
    <s v="South"/>
    <x v="2"/>
    <x v="11"/>
    <n v="13.28"/>
    <x v="5476"/>
    <n v="0.88"/>
    <s v="Medium"/>
  </r>
  <r>
    <s v="CA-2011-109134"/>
    <x v="630"/>
    <s v="Standard Class"/>
    <x v="2"/>
    <s v="Los Angeles"/>
    <x v="1"/>
    <s v="United States"/>
    <n v="90008"/>
    <s v="West"/>
    <x v="2"/>
    <x v="11"/>
    <n v="20.04"/>
    <x v="6541"/>
    <n v="0.88"/>
    <s v="Medium"/>
  </r>
  <r>
    <s v="CA-2014-102974"/>
    <x v="876"/>
    <s v="Standard Class"/>
    <x v="1"/>
    <s v="Los Angeles"/>
    <x v="1"/>
    <s v="United States"/>
    <n v="90032"/>
    <s v="West"/>
    <x v="1"/>
    <x v="13"/>
    <n v="16.740000000000002"/>
    <x v="6542"/>
    <n v="0.88"/>
    <s v="Medium"/>
  </r>
  <r>
    <s v="CA-2014-118122"/>
    <x v="66"/>
    <s v="Standard Class"/>
    <x v="1"/>
    <s v="Seattle"/>
    <x v="8"/>
    <s v="United States"/>
    <n v="98103"/>
    <s v="West"/>
    <x v="1"/>
    <x v="1"/>
    <n v="13.904"/>
    <x v="6524"/>
    <n v="0.88"/>
    <s v="Medium"/>
  </r>
  <r>
    <s v="CA-2013-136994"/>
    <x v="60"/>
    <s v="Standard Class"/>
    <x v="0"/>
    <s v="Los Angeles"/>
    <x v="1"/>
    <s v="United States"/>
    <n v="90045"/>
    <s v="West"/>
    <x v="1"/>
    <x v="12"/>
    <n v="13.38"/>
    <x v="6543"/>
    <n v="0.88"/>
    <s v="Medium"/>
  </r>
  <r>
    <s v="CA-2014-152499"/>
    <x v="322"/>
    <s v="Second Class"/>
    <x v="1"/>
    <s v="Chicago"/>
    <x v="5"/>
    <s v="United States"/>
    <n v="60623"/>
    <s v="Central"/>
    <x v="1"/>
    <x v="16"/>
    <n v="15.120000000000001"/>
    <x v="5271"/>
    <n v="0.88"/>
    <s v="Medium"/>
  </r>
  <r>
    <s v="US-2012-158911"/>
    <x v="1183"/>
    <s v="Standard Class"/>
    <x v="1"/>
    <s v="Charlotte"/>
    <x v="2"/>
    <s v="United States"/>
    <n v="28205"/>
    <s v="South"/>
    <x v="1"/>
    <x v="15"/>
    <n v="11.784000000000001"/>
    <x v="6414"/>
    <n v="0.88"/>
    <s v="Medium"/>
  </r>
  <r>
    <s v="CA-2014-147207"/>
    <x v="231"/>
    <s v="Second Class"/>
    <x v="0"/>
    <s v="El Paso"/>
    <x v="6"/>
    <s v="United States"/>
    <n v="79907"/>
    <s v="Central"/>
    <x v="1"/>
    <x v="8"/>
    <n v="5.4319999999999986"/>
    <x v="6544"/>
    <n v="0.88"/>
    <s v="High"/>
  </r>
  <r>
    <s v="CA-2012-111864"/>
    <x v="1108"/>
    <s v="Same Day"/>
    <x v="2"/>
    <s v="Philadelphia"/>
    <x v="12"/>
    <s v="United States"/>
    <n v="19134"/>
    <s v="East"/>
    <x v="1"/>
    <x v="15"/>
    <n v="5.9039999999999999"/>
    <x v="6016"/>
    <n v="0.88"/>
    <s v="High"/>
  </r>
  <r>
    <s v="CA-2014-106180"/>
    <x v="866"/>
    <s v="Standard Class"/>
    <x v="1"/>
    <s v="San Francisco"/>
    <x v="1"/>
    <s v="United States"/>
    <n v="94122"/>
    <s v="West"/>
    <x v="1"/>
    <x v="13"/>
    <n v="8.82"/>
    <x v="5764"/>
    <n v="0.87"/>
    <s v="Medium"/>
  </r>
  <r>
    <s v="CA-2013-142545"/>
    <x v="167"/>
    <s v="Standard Class"/>
    <x v="1"/>
    <s v="Belleville"/>
    <x v="14"/>
    <s v="United States"/>
    <n v="7109"/>
    <s v="East"/>
    <x v="1"/>
    <x v="1"/>
    <n v="14.28"/>
    <x v="6545"/>
    <n v="0.87"/>
    <s v="Medium"/>
  </r>
  <r>
    <s v="CA-2013-115756"/>
    <x v="203"/>
    <s v="Second Class"/>
    <x v="0"/>
    <s v="Detroit"/>
    <x v="11"/>
    <s v="United States"/>
    <n v="48227"/>
    <s v="Central"/>
    <x v="2"/>
    <x v="11"/>
    <n v="12.22"/>
    <x v="6546"/>
    <n v="0.87"/>
    <s v="Medium"/>
  </r>
  <r>
    <s v="CA-2012-125423"/>
    <x v="270"/>
    <s v="Second Class"/>
    <x v="0"/>
    <s v="Los Angeles"/>
    <x v="1"/>
    <s v="United States"/>
    <n v="90036"/>
    <s v="West"/>
    <x v="1"/>
    <x v="15"/>
    <n v="9.9600000000000009"/>
    <x v="6547"/>
    <n v="0.87"/>
    <s v="Medium"/>
  </r>
  <r>
    <s v="CA-2012-149342"/>
    <x v="799"/>
    <s v="Standard Class"/>
    <x v="1"/>
    <s v="Columbus"/>
    <x v="10"/>
    <s v="United States"/>
    <n v="31907"/>
    <s v="South"/>
    <x v="1"/>
    <x v="12"/>
    <n v="12.96"/>
    <x v="4432"/>
    <n v="0.87"/>
    <s v="Medium"/>
  </r>
  <r>
    <s v="CA-2013-115588"/>
    <x v="356"/>
    <s v="Second Class"/>
    <x v="0"/>
    <s v="Toledo"/>
    <x v="18"/>
    <s v="United States"/>
    <n v="43615"/>
    <s v="East"/>
    <x v="1"/>
    <x v="3"/>
    <n v="14.720000000000002"/>
    <x v="6548"/>
    <n v="0.87"/>
    <s v="Medium"/>
  </r>
  <r>
    <s v="CA-2012-168564"/>
    <x v="447"/>
    <s v="Same Day"/>
    <x v="0"/>
    <s v="San Francisco"/>
    <x v="1"/>
    <s v="United States"/>
    <n v="94109"/>
    <s v="West"/>
    <x v="1"/>
    <x v="1"/>
    <n v="6.6080000000000005"/>
    <x v="6549"/>
    <n v="0.87"/>
    <s v="High"/>
  </r>
  <r>
    <s v="CA-2011-159835"/>
    <x v="46"/>
    <s v="Standard Class"/>
    <x v="0"/>
    <s v="Philadelphia"/>
    <x v="12"/>
    <s v="United States"/>
    <n v="19143"/>
    <s v="East"/>
    <x v="1"/>
    <x v="12"/>
    <n v="12.448"/>
    <x v="6550"/>
    <n v="0.87"/>
    <s v="Medium"/>
  </r>
  <r>
    <s v="US-2013-107440"/>
    <x v="23"/>
    <s v="Standard Class"/>
    <x v="1"/>
    <s v="Lakewood"/>
    <x v="14"/>
    <s v="United States"/>
    <n v="8701"/>
    <s v="East"/>
    <x v="2"/>
    <x v="11"/>
    <n v="9.9600000000000009"/>
    <x v="6551"/>
    <n v="0.87"/>
    <s v="Medium"/>
  </r>
  <r>
    <s v="CA-2011-121006"/>
    <x v="473"/>
    <s v="Standard Class"/>
    <x v="0"/>
    <s v="Midland"/>
    <x v="11"/>
    <s v="United States"/>
    <n v="48640"/>
    <s v="Central"/>
    <x v="1"/>
    <x v="12"/>
    <n v="15.84"/>
    <x v="6218"/>
    <n v="0.87"/>
    <s v="Medium"/>
  </r>
  <r>
    <s v="CA-2013-138037"/>
    <x v="525"/>
    <s v="Standard Class"/>
    <x v="0"/>
    <s v="San Francisco"/>
    <x v="1"/>
    <s v="United States"/>
    <n v="94109"/>
    <s v="West"/>
    <x v="1"/>
    <x v="1"/>
    <n v="27.240000000000002"/>
    <x v="6552"/>
    <n v="0.87"/>
    <s v="Medium"/>
  </r>
  <r>
    <s v="US-2014-107888"/>
    <x v="100"/>
    <s v="First Class"/>
    <x v="0"/>
    <s v="Seattle"/>
    <x v="8"/>
    <s v="United States"/>
    <n v="98103"/>
    <s v="West"/>
    <x v="0"/>
    <x v="4"/>
    <n v="107.88"/>
    <x v="2868"/>
    <n v="0.87"/>
    <s v="High"/>
  </r>
  <r>
    <s v="CA-2014-163860"/>
    <x v="239"/>
    <s v="Standard Class"/>
    <x v="1"/>
    <s v="Peoria"/>
    <x v="5"/>
    <s v="United States"/>
    <n v="61604"/>
    <s v="Central"/>
    <x v="2"/>
    <x v="11"/>
    <n v="7.968"/>
    <x v="6553"/>
    <n v="0.87"/>
    <s v="High"/>
  </r>
  <r>
    <s v="CA-2012-148964"/>
    <x v="771"/>
    <s v="Standard Class"/>
    <x v="0"/>
    <s v="Bellevue"/>
    <x v="8"/>
    <s v="United States"/>
    <n v="98006"/>
    <s v="West"/>
    <x v="2"/>
    <x v="11"/>
    <n v="20.239999999999998"/>
    <x v="6554"/>
    <n v="0.87"/>
    <s v="Medium"/>
  </r>
  <r>
    <s v="CA-2014-143294"/>
    <x v="1181"/>
    <s v="Standard Class"/>
    <x v="0"/>
    <s v="Houston"/>
    <x v="6"/>
    <s v="United States"/>
    <n v="77070"/>
    <s v="Central"/>
    <x v="1"/>
    <x v="12"/>
    <n v="10.688000000000001"/>
    <x v="4733"/>
    <n v="0.87"/>
    <s v="Medium"/>
  </r>
  <r>
    <s v="CA-2013-134334"/>
    <x v="780"/>
    <s v="First Class"/>
    <x v="0"/>
    <s v="Clinton"/>
    <x v="30"/>
    <s v="United States"/>
    <n v="20735"/>
    <s v="East"/>
    <x v="1"/>
    <x v="13"/>
    <n v="7.98"/>
    <x v="6372"/>
    <n v="0.87"/>
    <s v="Medium"/>
  </r>
  <r>
    <s v="CA-2014-117646"/>
    <x v="55"/>
    <s v="Standard Class"/>
    <x v="0"/>
    <s v="Louisville"/>
    <x v="29"/>
    <s v="United States"/>
    <n v="80027"/>
    <s v="West"/>
    <x v="2"/>
    <x v="11"/>
    <n v="22.752000000000002"/>
    <x v="6555"/>
    <n v="0.87"/>
    <s v="Medium"/>
  </r>
  <r>
    <s v="CA-2014-133256"/>
    <x v="214"/>
    <s v="First Class"/>
    <x v="2"/>
    <s v="Detroit"/>
    <x v="11"/>
    <s v="United States"/>
    <n v="48227"/>
    <s v="Central"/>
    <x v="1"/>
    <x v="12"/>
    <n v="4.54"/>
    <x v="6556"/>
    <n v="0.86"/>
    <s v="High"/>
  </r>
  <r>
    <s v="CA-2011-163552"/>
    <x v="252"/>
    <s v="Standard Class"/>
    <x v="1"/>
    <s v="Hackensack"/>
    <x v="14"/>
    <s v="United States"/>
    <n v="7601"/>
    <s v="East"/>
    <x v="1"/>
    <x v="15"/>
    <n v="14.399999999999999"/>
    <x v="4047"/>
    <n v="0.86"/>
    <s v="Medium"/>
  </r>
  <r>
    <s v="CA-2011-116407"/>
    <x v="222"/>
    <s v="Standard Class"/>
    <x v="0"/>
    <s v="Johnson City"/>
    <x v="35"/>
    <s v="United States"/>
    <n v="37604"/>
    <s v="South"/>
    <x v="1"/>
    <x v="12"/>
    <n v="24.896000000000001"/>
    <x v="6557"/>
    <n v="0.86"/>
    <s v="Medium"/>
  </r>
  <r>
    <s v="CA-2011-162362"/>
    <x v="242"/>
    <s v="Standard Class"/>
    <x v="0"/>
    <s v="Midland"/>
    <x v="11"/>
    <s v="United States"/>
    <n v="48640"/>
    <s v="Central"/>
    <x v="1"/>
    <x v="1"/>
    <n v="12.72"/>
    <x v="6558"/>
    <n v="0.86"/>
    <s v="Medium"/>
  </r>
  <r>
    <s v="CA-2011-146528"/>
    <x v="964"/>
    <s v="Second Class"/>
    <x v="2"/>
    <s v="Los Angeles"/>
    <x v="1"/>
    <s v="United States"/>
    <n v="90045"/>
    <s v="West"/>
    <x v="1"/>
    <x v="3"/>
    <n v="15.52"/>
    <x v="6559"/>
    <n v="0.86"/>
    <s v="High"/>
  </r>
  <r>
    <s v="CA-2012-132626"/>
    <x v="748"/>
    <s v="Standard Class"/>
    <x v="0"/>
    <s v="Clinton"/>
    <x v="30"/>
    <s v="United States"/>
    <n v="20735"/>
    <s v="East"/>
    <x v="1"/>
    <x v="15"/>
    <n v="12.39"/>
    <x v="5158"/>
    <n v="0.86"/>
    <s v="Medium"/>
  </r>
  <r>
    <s v="CA-2014-123246"/>
    <x v="1062"/>
    <s v="Second Class"/>
    <x v="0"/>
    <s v="San Diego"/>
    <x v="1"/>
    <s v="United States"/>
    <n v="92037"/>
    <s v="West"/>
    <x v="1"/>
    <x v="13"/>
    <n v="10.64"/>
    <x v="6560"/>
    <n v="0.86"/>
    <s v="Medium"/>
  </r>
  <r>
    <s v="CA-2013-135776"/>
    <x v="147"/>
    <s v="Standard Class"/>
    <x v="1"/>
    <s v="Seattle"/>
    <x v="8"/>
    <s v="United States"/>
    <n v="98103"/>
    <s v="West"/>
    <x v="1"/>
    <x v="13"/>
    <n v="8.82"/>
    <x v="5340"/>
    <n v="0.86"/>
    <s v="Low"/>
  </r>
  <r>
    <s v="CA-2014-128734"/>
    <x v="82"/>
    <s v="Standard Class"/>
    <x v="2"/>
    <s v="Chandler"/>
    <x v="28"/>
    <s v="United States"/>
    <n v="85224"/>
    <s v="West"/>
    <x v="2"/>
    <x v="11"/>
    <n v="8.5440000000000005"/>
    <x v="6561"/>
    <n v="0.86"/>
    <s v="Medium"/>
  </r>
  <r>
    <s v="CA-2011-103331"/>
    <x v="1027"/>
    <s v="Standard Class"/>
    <x v="0"/>
    <s v="Newark"/>
    <x v="19"/>
    <s v="United States"/>
    <n v="19711"/>
    <s v="East"/>
    <x v="2"/>
    <x v="11"/>
    <n v="10.68"/>
    <x v="6562"/>
    <n v="0.86"/>
    <s v="Medium"/>
  </r>
  <r>
    <s v="US-2011-138835"/>
    <x v="300"/>
    <s v="Standard Class"/>
    <x v="2"/>
    <s v="Virginia Beach"/>
    <x v="3"/>
    <s v="United States"/>
    <n v="23464"/>
    <s v="South"/>
    <x v="1"/>
    <x v="1"/>
    <n v="9.64"/>
    <x v="6563"/>
    <n v="0.86"/>
    <s v="High"/>
  </r>
  <r>
    <s v="CA-2012-162761"/>
    <x v="194"/>
    <s v="Standard Class"/>
    <x v="0"/>
    <s v="Miami"/>
    <x v="9"/>
    <s v="United States"/>
    <n v="33178"/>
    <s v="South"/>
    <x v="1"/>
    <x v="1"/>
    <n v="11.214000000000002"/>
    <x v="6564"/>
    <n v="0.86"/>
    <s v="Medium"/>
  </r>
  <r>
    <s v="CA-2012-101889"/>
    <x v="255"/>
    <s v="Standard Class"/>
    <x v="1"/>
    <s v="Marion"/>
    <x v="18"/>
    <s v="United States"/>
    <n v="43302"/>
    <s v="East"/>
    <x v="1"/>
    <x v="14"/>
    <n v="19.872"/>
    <x v="6565"/>
    <n v="0.86"/>
    <s v="Medium"/>
  </r>
  <r>
    <s v="CA-2012-102260"/>
    <x v="208"/>
    <s v="Standard Class"/>
    <x v="2"/>
    <s v="Franklin"/>
    <x v="35"/>
    <s v="United States"/>
    <n v="37064"/>
    <s v="South"/>
    <x v="1"/>
    <x v="15"/>
    <n v="12"/>
    <x v="6566"/>
    <n v="0.86"/>
    <s v="Medium"/>
  </r>
  <r>
    <s v="CA-2014-152499"/>
    <x v="322"/>
    <s v="Second Class"/>
    <x v="1"/>
    <s v="Chicago"/>
    <x v="5"/>
    <s v="United States"/>
    <n v="60623"/>
    <s v="Central"/>
    <x v="1"/>
    <x v="13"/>
    <n v="7.8719999999999999"/>
    <x v="6265"/>
    <n v="0.86"/>
    <s v="Medium"/>
  </r>
  <r>
    <s v="CA-2013-157749"/>
    <x v="134"/>
    <s v="Second Class"/>
    <x v="0"/>
    <s v="Chicago"/>
    <x v="5"/>
    <s v="United States"/>
    <n v="60610"/>
    <s v="Central"/>
    <x v="2"/>
    <x v="11"/>
    <n v="11.688000000000001"/>
    <x v="6567"/>
    <n v="0.85"/>
    <s v="Medium"/>
  </r>
  <r>
    <s v="CA-2011-162775"/>
    <x v="188"/>
    <s v="Second Class"/>
    <x v="1"/>
    <s v="Bossier City"/>
    <x v="25"/>
    <s v="United States"/>
    <n v="71111"/>
    <s v="South"/>
    <x v="1"/>
    <x v="1"/>
    <n v="5.64"/>
    <x v="6568"/>
    <n v="0.85"/>
    <s v="Critical"/>
  </r>
  <r>
    <s v="CA-2013-149370"/>
    <x v="599"/>
    <s v="Standard Class"/>
    <x v="0"/>
    <s v="Philadelphia"/>
    <x v="12"/>
    <s v="United States"/>
    <n v="19140"/>
    <s v="East"/>
    <x v="1"/>
    <x v="12"/>
    <n v="5.3440000000000003"/>
    <x v="5722"/>
    <n v="0.85"/>
    <s v="High"/>
  </r>
  <r>
    <s v="CA-2014-158876"/>
    <x v="113"/>
    <s v="Second Class"/>
    <x v="0"/>
    <s v="Carrollton"/>
    <x v="6"/>
    <s v="United States"/>
    <n v="75007"/>
    <s v="Central"/>
    <x v="1"/>
    <x v="12"/>
    <n v="16.896000000000001"/>
    <x v="6569"/>
    <n v="0.85"/>
    <s v="Medium"/>
  </r>
  <r>
    <s v="US-2013-115819"/>
    <x v="768"/>
    <s v="Second Class"/>
    <x v="0"/>
    <s v="Los Angeles"/>
    <x v="1"/>
    <s v="United States"/>
    <n v="90049"/>
    <s v="West"/>
    <x v="1"/>
    <x v="1"/>
    <n v="9.3360000000000003"/>
    <x v="6570"/>
    <n v="0.85"/>
    <s v="Medium"/>
  </r>
  <r>
    <s v="CA-2014-152807"/>
    <x v="351"/>
    <s v="Standard Class"/>
    <x v="0"/>
    <s v="Philadelphia"/>
    <x v="12"/>
    <s v="United States"/>
    <n v="19140"/>
    <s v="East"/>
    <x v="2"/>
    <x v="11"/>
    <n v="7.168000000000001"/>
    <x v="6571"/>
    <n v="0.85"/>
    <s v="High"/>
  </r>
  <r>
    <s v="CA-2013-154018"/>
    <x v="238"/>
    <s v="Standard Class"/>
    <x v="0"/>
    <s v="Laredo"/>
    <x v="6"/>
    <s v="United States"/>
    <n v="78041"/>
    <s v="Central"/>
    <x v="1"/>
    <x v="12"/>
    <n v="8.2880000000000003"/>
    <x v="6126"/>
    <n v="0.85"/>
    <s v="Low"/>
  </r>
  <r>
    <s v="CA-2013-169922"/>
    <x v="316"/>
    <s v="Standard Class"/>
    <x v="1"/>
    <s v="Arlington"/>
    <x v="6"/>
    <s v="United States"/>
    <n v="76017"/>
    <s v="Central"/>
    <x v="1"/>
    <x v="1"/>
    <n v="8.2719999999999985"/>
    <x v="6572"/>
    <n v="0.85"/>
    <s v="Medium"/>
  </r>
  <r>
    <s v="CA-2014-110842"/>
    <x v="245"/>
    <s v="Standard Class"/>
    <x v="0"/>
    <s v="Los Angeles"/>
    <x v="1"/>
    <s v="United States"/>
    <n v="90036"/>
    <s v="West"/>
    <x v="1"/>
    <x v="8"/>
    <n v="10.89"/>
    <x v="6573"/>
    <n v="0.85"/>
    <s v="Medium"/>
  </r>
  <r>
    <s v="CA-2012-155145"/>
    <x v="255"/>
    <s v="Second Class"/>
    <x v="1"/>
    <s v="Visalia"/>
    <x v="1"/>
    <s v="United States"/>
    <n v="93277"/>
    <s v="West"/>
    <x v="0"/>
    <x v="0"/>
    <n v="7.92"/>
    <x v="6574"/>
    <n v="0.85"/>
    <s v="Medium"/>
  </r>
  <r>
    <s v="CA-2013-145177"/>
    <x v="356"/>
    <s v="Standard Class"/>
    <x v="2"/>
    <s v="Springfield"/>
    <x v="18"/>
    <s v="United States"/>
    <n v="45503"/>
    <s v="East"/>
    <x v="1"/>
    <x v="15"/>
    <n v="9.2159999999999993"/>
    <x v="6538"/>
    <n v="0.85"/>
    <s v="Medium"/>
  </r>
  <r>
    <s v="CA-2011-111773"/>
    <x v="1195"/>
    <s v="Standard Class"/>
    <x v="0"/>
    <s v="New York City"/>
    <x v="0"/>
    <s v="United States"/>
    <n v="10024"/>
    <s v="East"/>
    <x v="1"/>
    <x v="1"/>
    <n v="13.919999999999998"/>
    <x v="6575"/>
    <n v="0.85"/>
    <s v="Medium"/>
  </r>
  <r>
    <s v="CA-2012-133977"/>
    <x v="902"/>
    <s v="Second Class"/>
    <x v="2"/>
    <s v="Tamarac"/>
    <x v="9"/>
    <s v="United States"/>
    <n v="33319"/>
    <s v="South"/>
    <x v="1"/>
    <x v="1"/>
    <n v="3.4440000000000008"/>
    <x v="6576"/>
    <n v="0.85"/>
    <s v="Critical"/>
  </r>
  <r>
    <s v="CA-2014-160017"/>
    <x v="624"/>
    <s v="Standard Class"/>
    <x v="1"/>
    <s v="Jacksonville"/>
    <x v="9"/>
    <s v="United States"/>
    <n v="32216"/>
    <s v="South"/>
    <x v="1"/>
    <x v="12"/>
    <n v="10.368000000000002"/>
    <x v="4622"/>
    <n v="0.85"/>
    <s v="High"/>
  </r>
  <r>
    <s v="US-2014-119816"/>
    <x v="969"/>
    <s v="Second Class"/>
    <x v="2"/>
    <s v="Houston"/>
    <x v="6"/>
    <s v="United States"/>
    <n v="77095"/>
    <s v="Central"/>
    <x v="1"/>
    <x v="9"/>
    <n v="8.7200000000000006"/>
    <x v="6577"/>
    <n v="0.85"/>
    <s v="High"/>
  </r>
  <r>
    <s v="CA-2012-112522"/>
    <x v="406"/>
    <s v="Standard Class"/>
    <x v="0"/>
    <s v="Chicago"/>
    <x v="5"/>
    <s v="United States"/>
    <n v="60610"/>
    <s v="Central"/>
    <x v="1"/>
    <x v="13"/>
    <n v="8.016"/>
    <x v="6578"/>
    <n v="0.85"/>
    <s v="Low"/>
  </r>
  <r>
    <s v="CA-2014-111220"/>
    <x v="166"/>
    <s v="Standard Class"/>
    <x v="1"/>
    <s v="Chicago"/>
    <x v="5"/>
    <s v="United States"/>
    <n v="60653"/>
    <s v="Central"/>
    <x v="1"/>
    <x v="16"/>
    <n v="16"/>
    <x v="5841"/>
    <n v="0.85"/>
    <s v="Medium"/>
  </r>
  <r>
    <s v="CA-2011-140396"/>
    <x v="465"/>
    <s v="Standard Class"/>
    <x v="1"/>
    <s v="New York City"/>
    <x v="0"/>
    <s v="United States"/>
    <n v="10024"/>
    <s v="East"/>
    <x v="1"/>
    <x v="1"/>
    <n v="12.96"/>
    <x v="5704"/>
    <n v="0.85"/>
    <s v="Medium"/>
  </r>
  <r>
    <s v="CA-2013-118934"/>
    <x v="171"/>
    <s v="Standard Class"/>
    <x v="2"/>
    <s v="Hendersonville"/>
    <x v="35"/>
    <s v="United States"/>
    <n v="37075"/>
    <s v="South"/>
    <x v="1"/>
    <x v="1"/>
    <n v="11.880000000000003"/>
    <x v="6579"/>
    <n v="0.85"/>
    <s v="Medium"/>
  </r>
  <r>
    <s v="CA-2014-122770"/>
    <x v="951"/>
    <s v="Standard Class"/>
    <x v="0"/>
    <s v="San Francisco"/>
    <x v="1"/>
    <s v="United States"/>
    <n v="94122"/>
    <s v="West"/>
    <x v="1"/>
    <x v="12"/>
    <n v="12.96"/>
    <x v="5650"/>
    <n v="0.85"/>
    <s v="Medium"/>
  </r>
  <r>
    <s v="CA-2011-133851"/>
    <x v="241"/>
    <s v="Standard Class"/>
    <x v="0"/>
    <s v="San Francisco"/>
    <x v="1"/>
    <s v="United States"/>
    <n v="94122"/>
    <s v="West"/>
    <x v="1"/>
    <x v="3"/>
    <n v="7.36"/>
    <x v="6049"/>
    <n v="0.84"/>
    <s v="Low"/>
  </r>
  <r>
    <s v="CA-2014-123491"/>
    <x v="351"/>
    <s v="Standard Class"/>
    <x v="0"/>
    <s v="San Francisco"/>
    <x v="1"/>
    <s v="United States"/>
    <n v="94122"/>
    <s v="West"/>
    <x v="1"/>
    <x v="12"/>
    <n v="7.42"/>
    <x v="6580"/>
    <n v="0.84"/>
    <s v="Medium"/>
  </r>
  <r>
    <s v="CA-2014-105886"/>
    <x v="223"/>
    <s v="Standard Class"/>
    <x v="0"/>
    <s v="Oceanside"/>
    <x v="0"/>
    <s v="United States"/>
    <n v="11572"/>
    <s v="East"/>
    <x v="2"/>
    <x v="11"/>
    <n v="18.96"/>
    <x v="5885"/>
    <n v="0.84"/>
    <s v="Medium"/>
  </r>
  <r>
    <s v="CA-2013-112109"/>
    <x v="519"/>
    <s v="Standard Class"/>
    <x v="0"/>
    <s v="Broomfield"/>
    <x v="29"/>
    <s v="United States"/>
    <n v="80020"/>
    <s v="West"/>
    <x v="1"/>
    <x v="1"/>
    <n v="8.7360000000000024"/>
    <x v="6581"/>
    <n v="0.84"/>
    <s v="High"/>
  </r>
  <r>
    <s v="CA-2011-131310"/>
    <x v="411"/>
    <s v="Standard Class"/>
    <x v="0"/>
    <s v="Seattle"/>
    <x v="8"/>
    <s v="United States"/>
    <n v="98115"/>
    <s v="West"/>
    <x v="1"/>
    <x v="1"/>
    <n v="11.264000000000001"/>
    <x v="6582"/>
    <n v="0.84"/>
    <s v="Medium"/>
  </r>
  <r>
    <s v="CA-2014-138464"/>
    <x v="576"/>
    <s v="Standard Class"/>
    <x v="2"/>
    <s v="Seattle"/>
    <x v="8"/>
    <s v="United States"/>
    <n v="98115"/>
    <s v="West"/>
    <x v="1"/>
    <x v="13"/>
    <n v="13.12"/>
    <x v="4407"/>
    <n v="0.84"/>
    <s v="Medium"/>
  </r>
  <r>
    <s v="US-2011-104759"/>
    <x v="261"/>
    <s v="Standard Class"/>
    <x v="0"/>
    <s v="Chicago"/>
    <x v="5"/>
    <s v="United States"/>
    <n v="60610"/>
    <s v="Central"/>
    <x v="1"/>
    <x v="1"/>
    <n v="8.1339999999999986"/>
    <x v="6583"/>
    <n v="0.84"/>
    <s v="High"/>
  </r>
  <r>
    <s v="CA-2012-141243"/>
    <x v="327"/>
    <s v="Second Class"/>
    <x v="0"/>
    <s v="Dallas"/>
    <x v="6"/>
    <s v="United States"/>
    <n v="75217"/>
    <s v="Central"/>
    <x v="1"/>
    <x v="13"/>
    <n v="7.0559999999999992"/>
    <x v="6584"/>
    <n v="0.84"/>
    <s v="Medium"/>
  </r>
  <r>
    <s v="CA-2013-150658"/>
    <x v="1014"/>
    <s v="Standard Class"/>
    <x v="0"/>
    <s v="Carlsbad"/>
    <x v="41"/>
    <s v="United States"/>
    <n v="88220"/>
    <s v="West"/>
    <x v="1"/>
    <x v="1"/>
    <n v="10.776000000000002"/>
    <x v="6585"/>
    <n v="0.84"/>
    <s v="Medium"/>
  </r>
  <r>
    <s v="CA-2012-106215"/>
    <x v="185"/>
    <s v="Standard Class"/>
    <x v="1"/>
    <s v="Philadelphia"/>
    <x v="12"/>
    <s v="United States"/>
    <n v="19143"/>
    <s v="East"/>
    <x v="1"/>
    <x v="16"/>
    <n v="12.576000000000001"/>
    <x v="6586"/>
    <n v="0.84"/>
    <s v="Medium"/>
  </r>
  <r>
    <s v="CA-2014-127656"/>
    <x v="475"/>
    <s v="Standard Class"/>
    <x v="0"/>
    <s v="Waterloo"/>
    <x v="38"/>
    <s v="United States"/>
    <n v="50701"/>
    <s v="Central"/>
    <x v="1"/>
    <x v="13"/>
    <n v="30.32"/>
    <x v="6587"/>
    <n v="0.84"/>
    <s v="Medium"/>
  </r>
  <r>
    <s v="CA-2011-124737"/>
    <x v="938"/>
    <s v="Standard Class"/>
    <x v="0"/>
    <s v="Denver"/>
    <x v="29"/>
    <s v="United States"/>
    <n v="80219"/>
    <s v="West"/>
    <x v="1"/>
    <x v="12"/>
    <n v="15.552000000000003"/>
    <x v="4153"/>
    <n v="0.84"/>
    <s v="Medium"/>
  </r>
  <r>
    <s v="CA-2012-108588"/>
    <x v="1109"/>
    <s v="Standard Class"/>
    <x v="1"/>
    <s v="New York City"/>
    <x v="0"/>
    <s v="United States"/>
    <n v="10009"/>
    <s v="East"/>
    <x v="1"/>
    <x v="1"/>
    <n v="13.168000000000001"/>
    <x v="6588"/>
    <n v="0.84"/>
    <s v="Medium"/>
  </r>
  <r>
    <s v="CA-2012-128958"/>
    <x v="1220"/>
    <s v="Standard Class"/>
    <x v="2"/>
    <s v="West Palm Beach"/>
    <x v="9"/>
    <s v="United States"/>
    <n v="33407"/>
    <s v="South"/>
    <x v="1"/>
    <x v="13"/>
    <n v="13.120000000000001"/>
    <x v="6371"/>
    <n v="0.84"/>
    <s v="Medium"/>
  </r>
  <r>
    <s v="CA-2013-101672"/>
    <x v="651"/>
    <s v="Standard Class"/>
    <x v="2"/>
    <s v="Lake Forest"/>
    <x v="1"/>
    <s v="United States"/>
    <n v="92630"/>
    <s v="West"/>
    <x v="1"/>
    <x v="12"/>
    <n v="8.56"/>
    <x v="5815"/>
    <n v="0.84"/>
    <s v="Medium"/>
  </r>
  <r>
    <s v="CA-2011-138128"/>
    <x v="537"/>
    <s v="Standard Class"/>
    <x v="0"/>
    <s v="Philadelphia"/>
    <x v="12"/>
    <s v="United States"/>
    <n v="19134"/>
    <s v="East"/>
    <x v="1"/>
    <x v="14"/>
    <n v="30.672000000000001"/>
    <x v="6589"/>
    <n v="0.84"/>
    <s v="Medium"/>
  </r>
  <r>
    <s v="CA-2011-138198"/>
    <x v="805"/>
    <s v="Standard Class"/>
    <x v="0"/>
    <s v="New Rochelle"/>
    <x v="0"/>
    <s v="United States"/>
    <n v="10801"/>
    <s v="East"/>
    <x v="1"/>
    <x v="1"/>
    <n v="13.904"/>
    <x v="6524"/>
    <n v="0.84"/>
    <s v="Medium"/>
  </r>
  <r>
    <s v="CA-2014-142776"/>
    <x v="423"/>
    <s v="Second Class"/>
    <x v="2"/>
    <s v="Burlington"/>
    <x v="38"/>
    <s v="United States"/>
    <n v="52601"/>
    <s v="Central"/>
    <x v="1"/>
    <x v="14"/>
    <n v="7.28"/>
    <x v="6590"/>
    <n v="0.84"/>
    <s v="Medium"/>
  </r>
  <r>
    <s v="US-2013-103674"/>
    <x v="700"/>
    <s v="Standard Class"/>
    <x v="2"/>
    <s v="Los Angeles"/>
    <x v="1"/>
    <s v="United States"/>
    <n v="90032"/>
    <s v="West"/>
    <x v="1"/>
    <x v="1"/>
    <n v="13.375999999999999"/>
    <x v="6591"/>
    <n v="0.84"/>
    <s v="Medium"/>
  </r>
  <r>
    <s v="US-2013-157945"/>
    <x v="457"/>
    <s v="Standard Class"/>
    <x v="0"/>
    <s v="Decatur"/>
    <x v="5"/>
    <s v="United States"/>
    <n v="62521"/>
    <s v="Central"/>
    <x v="1"/>
    <x v="14"/>
    <n v="8.9280000000000008"/>
    <x v="6592"/>
    <n v="0.83"/>
    <s v="High"/>
  </r>
  <r>
    <s v="CA-2014-169264"/>
    <x v="729"/>
    <s v="Second Class"/>
    <x v="0"/>
    <s v="San Francisco"/>
    <x v="1"/>
    <s v="United States"/>
    <n v="94109"/>
    <s v="West"/>
    <x v="1"/>
    <x v="15"/>
    <n v="5.76"/>
    <x v="6299"/>
    <n v="0.83"/>
    <s v="High"/>
  </r>
  <r>
    <s v="CA-2013-155551"/>
    <x v="653"/>
    <s v="Standard Class"/>
    <x v="2"/>
    <s v="Elmhurst"/>
    <x v="5"/>
    <s v="United States"/>
    <n v="60126"/>
    <s v="Central"/>
    <x v="1"/>
    <x v="12"/>
    <n v="9.6640000000000015"/>
    <x v="6593"/>
    <n v="0.83"/>
    <s v="Medium"/>
  </r>
  <r>
    <s v="CA-2013-124352"/>
    <x v="478"/>
    <s v="Standard Class"/>
    <x v="2"/>
    <s v="Oklahoma City"/>
    <x v="17"/>
    <s v="United States"/>
    <n v="73120"/>
    <s v="Central"/>
    <x v="1"/>
    <x v="12"/>
    <n v="12.96"/>
    <x v="4432"/>
    <n v="0.83"/>
    <s v="Medium"/>
  </r>
  <r>
    <s v="CA-2012-114468"/>
    <x v="946"/>
    <s v="Same Day"/>
    <x v="0"/>
    <s v="Bolingbrook"/>
    <x v="5"/>
    <s v="United States"/>
    <n v="60440"/>
    <s v="Central"/>
    <x v="1"/>
    <x v="8"/>
    <n v="5.7679999999999989"/>
    <x v="6594"/>
    <n v="0.83"/>
    <s v="High"/>
  </r>
  <r>
    <s v="CA-2014-118542"/>
    <x v="456"/>
    <s v="Standard Class"/>
    <x v="0"/>
    <s v="Los Angeles"/>
    <x v="1"/>
    <s v="United States"/>
    <n v="90008"/>
    <s v="West"/>
    <x v="1"/>
    <x v="1"/>
    <n v="10.128"/>
    <x v="6595"/>
    <n v="0.83"/>
    <s v="Medium"/>
  </r>
  <r>
    <s v="CA-2013-156573"/>
    <x v="460"/>
    <s v="Standard Class"/>
    <x v="0"/>
    <s v="Nashville"/>
    <x v="35"/>
    <s v="United States"/>
    <n v="37211"/>
    <s v="South"/>
    <x v="1"/>
    <x v="1"/>
    <n v="11.277000000000001"/>
    <x v="6596"/>
    <n v="0.83"/>
    <s v="Medium"/>
  </r>
  <r>
    <s v="CA-2014-134838"/>
    <x v="183"/>
    <s v="First Class"/>
    <x v="2"/>
    <s v="Los Angeles"/>
    <x v="1"/>
    <s v="United States"/>
    <n v="90045"/>
    <s v="West"/>
    <x v="1"/>
    <x v="13"/>
    <n v="12.84"/>
    <x v="6597"/>
    <n v="0.83"/>
    <s v="High"/>
  </r>
  <r>
    <s v="CA-2012-107468"/>
    <x v="545"/>
    <s v="Standard Class"/>
    <x v="1"/>
    <s v="Louisville"/>
    <x v="29"/>
    <s v="United States"/>
    <n v="80027"/>
    <s v="West"/>
    <x v="1"/>
    <x v="13"/>
    <n v="6.8480000000000008"/>
    <x v="6598"/>
    <n v="0.83"/>
    <s v="High"/>
  </r>
  <r>
    <s v="CA-2012-154795"/>
    <x v="897"/>
    <s v="Standard Class"/>
    <x v="0"/>
    <s v="Bullhead City"/>
    <x v="28"/>
    <s v="United States"/>
    <n v="86442"/>
    <s v="West"/>
    <x v="2"/>
    <x v="11"/>
    <n v="14.368000000000002"/>
    <x v="5282"/>
    <n v="0.83"/>
    <s v="Medium"/>
  </r>
  <r>
    <s v="CA-2011-109491"/>
    <x v="1147"/>
    <s v="Standard Class"/>
    <x v="1"/>
    <s v="Richmond"/>
    <x v="22"/>
    <s v="United States"/>
    <n v="47374"/>
    <s v="Central"/>
    <x v="2"/>
    <x v="11"/>
    <n v="20.32"/>
    <x v="5280"/>
    <n v="0.83"/>
    <s v="Medium"/>
  </r>
  <r>
    <s v="CA-2012-111990"/>
    <x v="16"/>
    <s v="Standard Class"/>
    <x v="0"/>
    <s v="Houston"/>
    <x v="6"/>
    <s v="United States"/>
    <n v="77095"/>
    <s v="Central"/>
    <x v="1"/>
    <x v="1"/>
    <n v="10.475999999999999"/>
    <x v="6599"/>
    <n v="0.83"/>
    <s v="Medium"/>
  </r>
  <r>
    <s v="CA-2011-113320"/>
    <x v="8"/>
    <s v="Second Class"/>
    <x v="0"/>
    <s v="Oakland"/>
    <x v="1"/>
    <s v="United States"/>
    <n v="94601"/>
    <s v="West"/>
    <x v="2"/>
    <x v="11"/>
    <n v="9.24"/>
    <x v="6600"/>
    <n v="0.83"/>
    <s v="High"/>
  </r>
  <r>
    <s v="CA-2011-150490"/>
    <x v="336"/>
    <s v="Standard Class"/>
    <x v="0"/>
    <s v="San Francisco"/>
    <x v="1"/>
    <s v="United States"/>
    <n v="94122"/>
    <s v="West"/>
    <x v="0"/>
    <x v="0"/>
    <n v="16.36"/>
    <x v="6601"/>
    <n v="0.83"/>
    <s v="Medium"/>
  </r>
  <r>
    <s v="US-2011-164763"/>
    <x v="372"/>
    <s v="Standard Class"/>
    <x v="1"/>
    <s v="Jackson"/>
    <x v="42"/>
    <s v="United States"/>
    <n v="39212"/>
    <s v="South"/>
    <x v="1"/>
    <x v="12"/>
    <n v="16"/>
    <x v="4065"/>
    <n v="0.83"/>
    <s v="Medium"/>
  </r>
  <r>
    <s v="CA-2014-168403"/>
    <x v="265"/>
    <s v="Standard Class"/>
    <x v="1"/>
    <s v="Portland"/>
    <x v="34"/>
    <s v="United States"/>
    <n v="97206"/>
    <s v="West"/>
    <x v="1"/>
    <x v="8"/>
    <n v="11.176000000000002"/>
    <x v="6602"/>
    <n v="0.83"/>
    <s v="Medium"/>
  </r>
  <r>
    <s v="CA-2014-163265"/>
    <x v="702"/>
    <s v="Standard Class"/>
    <x v="0"/>
    <s v="Decatur"/>
    <x v="5"/>
    <s v="United States"/>
    <n v="62521"/>
    <s v="Central"/>
    <x v="1"/>
    <x v="16"/>
    <n v="18.368000000000002"/>
    <x v="6603"/>
    <n v="0.83"/>
    <s v="Medium"/>
  </r>
  <r>
    <s v="CA-2012-105634"/>
    <x v="16"/>
    <s v="Standard Class"/>
    <x v="0"/>
    <s v="Franklin"/>
    <x v="15"/>
    <s v="United States"/>
    <n v="2038"/>
    <s v="East"/>
    <x v="1"/>
    <x v="13"/>
    <n v="11.65"/>
    <x v="6604"/>
    <n v="0.82"/>
    <s v="Medium"/>
  </r>
  <r>
    <s v="CA-2013-112025"/>
    <x v="341"/>
    <s v="Standard Class"/>
    <x v="2"/>
    <s v="Houston"/>
    <x v="6"/>
    <s v="United States"/>
    <n v="77070"/>
    <s v="Central"/>
    <x v="1"/>
    <x v="1"/>
    <n v="9.2639999999999976"/>
    <x v="6605"/>
    <n v="0.82"/>
    <s v="Medium"/>
  </r>
  <r>
    <s v="CA-2012-137512"/>
    <x v="986"/>
    <s v="Standard Class"/>
    <x v="0"/>
    <s v="Allen"/>
    <x v="6"/>
    <s v="United States"/>
    <n v="75002"/>
    <s v="Central"/>
    <x v="1"/>
    <x v="12"/>
    <n v="15.936000000000002"/>
    <x v="6606"/>
    <n v="0.82"/>
    <s v="Medium"/>
  </r>
  <r>
    <s v="CA-2014-158036"/>
    <x v="604"/>
    <s v="Standard Class"/>
    <x v="1"/>
    <s v="Dublin"/>
    <x v="18"/>
    <s v="United States"/>
    <n v="43017"/>
    <s v="East"/>
    <x v="0"/>
    <x v="0"/>
    <n v="9.0960000000000001"/>
    <x v="6607"/>
    <n v="0.82"/>
    <s v="Medium"/>
  </r>
  <r>
    <s v="CA-2013-132094"/>
    <x v="31"/>
    <s v="Standard Class"/>
    <x v="1"/>
    <s v="Philadelphia"/>
    <x v="12"/>
    <s v="United States"/>
    <n v="19140"/>
    <s v="East"/>
    <x v="1"/>
    <x v="13"/>
    <n v="5.4719999999999995"/>
    <x v="6608"/>
    <n v="0.82"/>
    <s v="Low"/>
  </r>
  <r>
    <s v="CA-2012-162621"/>
    <x v="825"/>
    <s v="Standard Class"/>
    <x v="2"/>
    <s v="Houston"/>
    <x v="6"/>
    <s v="United States"/>
    <n v="77036"/>
    <s v="Central"/>
    <x v="1"/>
    <x v="1"/>
    <n v="16.269999999999996"/>
    <x v="6609"/>
    <n v="0.82"/>
    <s v="Medium"/>
  </r>
  <r>
    <s v="CA-2014-143245"/>
    <x v="456"/>
    <s v="Standard Class"/>
    <x v="2"/>
    <s v="Fairfield"/>
    <x v="33"/>
    <s v="United States"/>
    <n v="6824"/>
    <s v="East"/>
    <x v="1"/>
    <x v="12"/>
    <n v="19.440000000000001"/>
    <x v="3585"/>
    <n v="0.82"/>
    <s v="Medium"/>
  </r>
  <r>
    <s v="US-2014-169551"/>
    <x v="189"/>
    <s v="First Class"/>
    <x v="0"/>
    <s v="Philadelphia"/>
    <x v="12"/>
    <s v="United States"/>
    <n v="19120"/>
    <s v="East"/>
    <x v="1"/>
    <x v="12"/>
    <n v="15.552000000000003"/>
    <x v="4153"/>
    <n v="0.82"/>
    <s v="High"/>
  </r>
  <r>
    <s v="CA-2013-157161"/>
    <x v="426"/>
    <s v="Second Class"/>
    <x v="1"/>
    <s v="Columbia"/>
    <x v="36"/>
    <s v="United States"/>
    <n v="29203"/>
    <s v="South"/>
    <x v="1"/>
    <x v="14"/>
    <n v="10.199999999999999"/>
    <x v="6610"/>
    <n v="0.82"/>
    <s v="Medium"/>
  </r>
  <r>
    <s v="US-2014-141558"/>
    <x v="304"/>
    <s v="Standard Class"/>
    <x v="2"/>
    <s v="Philadelphia"/>
    <x v="12"/>
    <s v="United States"/>
    <n v="19140"/>
    <s v="East"/>
    <x v="1"/>
    <x v="1"/>
    <n v="12.294"/>
    <x v="6611"/>
    <n v="0.82"/>
    <s v="Medium"/>
  </r>
  <r>
    <s v="CA-2011-161249"/>
    <x v="414"/>
    <s v="Standard Class"/>
    <x v="0"/>
    <s v="Phoenix"/>
    <x v="28"/>
    <s v="United States"/>
    <n v="85023"/>
    <s v="West"/>
    <x v="1"/>
    <x v="1"/>
    <n v="9.3450000000000024"/>
    <x v="6612"/>
    <n v="0.82"/>
    <s v="Medium"/>
  </r>
  <r>
    <s v="CA-2014-103415"/>
    <x v="440"/>
    <s v="Standard Class"/>
    <x v="0"/>
    <s v="Houston"/>
    <x v="6"/>
    <s v="United States"/>
    <n v="77041"/>
    <s v="Central"/>
    <x v="2"/>
    <x v="11"/>
    <n v="13.591999999999999"/>
    <x v="6613"/>
    <n v="0.82"/>
    <s v="Medium"/>
  </r>
  <r>
    <s v="CA-2011-169649"/>
    <x v="537"/>
    <s v="Standard Class"/>
    <x v="1"/>
    <s v="Chicago"/>
    <x v="5"/>
    <s v="United States"/>
    <n v="60653"/>
    <s v="Central"/>
    <x v="1"/>
    <x v="8"/>
    <n v="20.387999999999995"/>
    <x v="6614"/>
    <n v="0.82"/>
    <s v="Medium"/>
  </r>
  <r>
    <s v="CA-2014-103478"/>
    <x v="127"/>
    <s v="Second Class"/>
    <x v="1"/>
    <s v="Aurora"/>
    <x v="5"/>
    <s v="United States"/>
    <n v="60505"/>
    <s v="Central"/>
    <x v="1"/>
    <x v="1"/>
    <n v="2.8639999999999994"/>
    <x v="6615"/>
    <n v="0.82"/>
    <s v="Critical"/>
  </r>
  <r>
    <s v="CA-2013-153269"/>
    <x v="1088"/>
    <s v="First Class"/>
    <x v="0"/>
    <s v="Andover"/>
    <x v="15"/>
    <s v="United States"/>
    <n v="1810"/>
    <s v="East"/>
    <x v="1"/>
    <x v="9"/>
    <n v="11.21"/>
    <x v="5799"/>
    <n v="0.82"/>
    <s v="High"/>
  </r>
  <r>
    <s v="CA-2014-143252"/>
    <x v="223"/>
    <s v="Standard Class"/>
    <x v="1"/>
    <s v="Milwaukee"/>
    <x v="16"/>
    <s v="United States"/>
    <n v="53209"/>
    <s v="Central"/>
    <x v="0"/>
    <x v="0"/>
    <n v="29.339999999999996"/>
    <x v="6616"/>
    <n v="0.82"/>
    <s v="Medium"/>
  </r>
  <r>
    <s v="CA-2012-161242"/>
    <x v="813"/>
    <s v="Standard Class"/>
    <x v="2"/>
    <s v="Los Angeles"/>
    <x v="1"/>
    <s v="United States"/>
    <n v="90045"/>
    <s v="West"/>
    <x v="1"/>
    <x v="12"/>
    <n v="11.76"/>
    <x v="4961"/>
    <n v="0.82"/>
    <s v="Medium"/>
  </r>
  <r>
    <s v="CA-2012-113131"/>
    <x v="310"/>
    <s v="Same Day"/>
    <x v="0"/>
    <s v="Columbus"/>
    <x v="18"/>
    <s v="United States"/>
    <n v="43229"/>
    <s v="East"/>
    <x v="1"/>
    <x v="14"/>
    <n v="15.840000000000002"/>
    <x v="5957"/>
    <n v="0.82"/>
    <s v="High"/>
  </r>
  <r>
    <s v="CA-2011-169019"/>
    <x v="212"/>
    <s v="Standard Class"/>
    <x v="0"/>
    <s v="San Antonio"/>
    <x v="6"/>
    <s v="United States"/>
    <n v="78207"/>
    <s v="Central"/>
    <x v="1"/>
    <x v="1"/>
    <n v="8.879999999999999"/>
    <x v="6617"/>
    <n v="0.82"/>
    <s v="Medium"/>
  </r>
  <r>
    <s v="CA-2012-100685"/>
    <x v="125"/>
    <s v="Second Class"/>
    <x v="1"/>
    <s v="Omaha"/>
    <x v="24"/>
    <s v="United States"/>
    <n v="68104"/>
    <s v="Central"/>
    <x v="1"/>
    <x v="1"/>
    <n v="7.04"/>
    <x v="6618"/>
    <n v="0.81"/>
    <s v="Critical"/>
  </r>
  <r>
    <s v="US-2014-136707"/>
    <x v="333"/>
    <s v="First Class"/>
    <x v="1"/>
    <s v="Los Angeles"/>
    <x v="1"/>
    <s v="United States"/>
    <n v="90036"/>
    <s v="West"/>
    <x v="1"/>
    <x v="1"/>
    <n v="14.016"/>
    <x v="6619"/>
    <n v="0.81"/>
    <s v="Medium"/>
  </r>
  <r>
    <s v="CA-2014-112431"/>
    <x v="47"/>
    <s v="Second Class"/>
    <x v="0"/>
    <s v="Los Angeles"/>
    <x v="1"/>
    <s v="United States"/>
    <n v="90049"/>
    <s v="West"/>
    <x v="1"/>
    <x v="13"/>
    <n v="5.88"/>
    <x v="6620"/>
    <n v="0.81"/>
    <s v="High"/>
  </r>
  <r>
    <s v="CA-2013-129308"/>
    <x v="491"/>
    <s v="Standard Class"/>
    <x v="2"/>
    <s v="Philadelphia"/>
    <x v="12"/>
    <s v="United States"/>
    <n v="19120"/>
    <s v="East"/>
    <x v="1"/>
    <x v="15"/>
    <n v="10.08"/>
    <x v="6621"/>
    <n v="0.81"/>
    <s v="Low"/>
  </r>
  <r>
    <s v="US-2014-106579"/>
    <x v="140"/>
    <s v="Standard Class"/>
    <x v="0"/>
    <s v="Skokie"/>
    <x v="5"/>
    <s v="United States"/>
    <n v="60076"/>
    <s v="Central"/>
    <x v="1"/>
    <x v="1"/>
    <n v="12.175999999999998"/>
    <x v="6413"/>
    <n v="0.81"/>
    <s v="Medium"/>
  </r>
  <r>
    <s v="CA-2012-121132"/>
    <x v="911"/>
    <s v="Standard Class"/>
    <x v="1"/>
    <s v="Houston"/>
    <x v="6"/>
    <s v="United States"/>
    <n v="77041"/>
    <s v="Central"/>
    <x v="1"/>
    <x v="15"/>
    <n v="6.2640000000000002"/>
    <x v="6137"/>
    <n v="0.81"/>
    <s v="Low"/>
  </r>
  <r>
    <s v="US-2012-163433"/>
    <x v="555"/>
    <s v="Second Class"/>
    <x v="1"/>
    <s v="Mcallen"/>
    <x v="6"/>
    <s v="United States"/>
    <n v="78501"/>
    <s v="Central"/>
    <x v="1"/>
    <x v="1"/>
    <n v="4.3119999999999985"/>
    <x v="6622"/>
    <n v="0.81"/>
    <s v="High"/>
  </r>
  <r>
    <s v="CA-2014-108756"/>
    <x v="268"/>
    <s v="Standard Class"/>
    <x v="0"/>
    <s v="East Orange"/>
    <x v="14"/>
    <s v="United States"/>
    <n v="7017"/>
    <s v="East"/>
    <x v="0"/>
    <x v="0"/>
    <n v="31.799999999999997"/>
    <x v="6623"/>
    <n v="0.81"/>
    <s v="Medium"/>
  </r>
  <r>
    <s v="CA-2011-127166"/>
    <x v="61"/>
    <s v="Second Class"/>
    <x v="0"/>
    <s v="Houston"/>
    <x v="6"/>
    <s v="United States"/>
    <n v="77070"/>
    <s v="Central"/>
    <x v="1"/>
    <x v="12"/>
    <n v="4.8320000000000007"/>
    <x v="6624"/>
    <n v="0.81"/>
    <s v="Critical"/>
  </r>
  <r>
    <s v="CA-2011-127131"/>
    <x v="289"/>
    <s v="Standard Class"/>
    <x v="1"/>
    <s v="Seattle"/>
    <x v="8"/>
    <s v="United States"/>
    <n v="98103"/>
    <s v="West"/>
    <x v="1"/>
    <x v="1"/>
    <n v="12.096000000000002"/>
    <x v="6625"/>
    <n v="0.8"/>
    <s v="Low"/>
  </r>
  <r>
    <s v="CA-2014-152485"/>
    <x v="142"/>
    <s v="Standard Class"/>
    <x v="0"/>
    <s v="Coppell"/>
    <x v="6"/>
    <s v="United States"/>
    <n v="75019"/>
    <s v="Central"/>
    <x v="1"/>
    <x v="13"/>
    <n v="10.192000000000002"/>
    <x v="6626"/>
    <n v="0.8"/>
    <s v="Medium"/>
  </r>
  <r>
    <s v="CA-2012-132626"/>
    <x v="748"/>
    <s v="Standard Class"/>
    <x v="0"/>
    <s v="Clinton"/>
    <x v="30"/>
    <s v="United States"/>
    <n v="20735"/>
    <s v="East"/>
    <x v="1"/>
    <x v="16"/>
    <n v="15.8"/>
    <x v="6627"/>
    <n v="0.8"/>
    <s v="Medium"/>
  </r>
  <r>
    <s v="CA-2014-112536"/>
    <x v="468"/>
    <s v="Standard Class"/>
    <x v="1"/>
    <s v="Mcallen"/>
    <x v="6"/>
    <s v="United States"/>
    <n v="78501"/>
    <s v="Central"/>
    <x v="1"/>
    <x v="1"/>
    <n v="6.8739999999999988"/>
    <x v="6628"/>
    <n v="0.8"/>
    <s v="High"/>
  </r>
  <r>
    <s v="CA-2013-101630"/>
    <x v="963"/>
    <s v="Second Class"/>
    <x v="1"/>
    <s v="Long Beach"/>
    <x v="0"/>
    <s v="United States"/>
    <n v="11561"/>
    <s v="East"/>
    <x v="1"/>
    <x v="15"/>
    <n v="8.67"/>
    <x v="6286"/>
    <n v="0.8"/>
    <s v="High"/>
  </r>
  <r>
    <s v="CA-2013-164896"/>
    <x v="347"/>
    <s v="Standard Class"/>
    <x v="2"/>
    <s v="Oceanside"/>
    <x v="1"/>
    <s v="United States"/>
    <n v="92054"/>
    <s v="West"/>
    <x v="1"/>
    <x v="12"/>
    <n v="12.9"/>
    <x v="6629"/>
    <n v="0.8"/>
    <s v="Medium"/>
  </r>
  <r>
    <s v="CA-2011-158442"/>
    <x v="372"/>
    <s v="Same Day"/>
    <x v="0"/>
    <s v="Dallas"/>
    <x v="6"/>
    <s v="United States"/>
    <n v="75217"/>
    <s v="Central"/>
    <x v="1"/>
    <x v="12"/>
    <n v="5.1840000000000011"/>
    <x v="6630"/>
    <n v="0.8"/>
    <s v="High"/>
  </r>
  <r>
    <s v="CA-2012-146696"/>
    <x v="470"/>
    <s v="Standard Class"/>
    <x v="0"/>
    <s v="San Diego"/>
    <x v="1"/>
    <s v="United States"/>
    <n v="92105"/>
    <s v="West"/>
    <x v="1"/>
    <x v="1"/>
    <n v="8.0960000000000001"/>
    <x v="6631"/>
    <n v="0.8"/>
    <s v="High"/>
  </r>
  <r>
    <s v="CA-2014-108791"/>
    <x v="661"/>
    <s v="Standard Class"/>
    <x v="0"/>
    <s v="Yonkers"/>
    <x v="0"/>
    <s v="United States"/>
    <n v="10701"/>
    <s v="East"/>
    <x v="2"/>
    <x v="11"/>
    <n v="14.89"/>
    <x v="6632"/>
    <n v="0.8"/>
    <s v="Medium"/>
  </r>
  <r>
    <s v="CA-2012-119508"/>
    <x v="305"/>
    <s v="Standard Class"/>
    <x v="0"/>
    <s v="Lakewood"/>
    <x v="1"/>
    <s v="United States"/>
    <n v="90712"/>
    <s v="West"/>
    <x v="2"/>
    <x v="11"/>
    <n v="25.08"/>
    <x v="6633"/>
    <n v="0.8"/>
    <s v="Medium"/>
  </r>
  <r>
    <s v="CA-2012-120901"/>
    <x v="824"/>
    <s v="Standard Class"/>
    <x v="0"/>
    <s v="Austin"/>
    <x v="6"/>
    <s v="United States"/>
    <n v="78745"/>
    <s v="Central"/>
    <x v="1"/>
    <x v="3"/>
    <n v="5.8880000000000008"/>
    <x v="6634"/>
    <n v="0.8"/>
    <s v="High"/>
  </r>
  <r>
    <s v="CA-2014-145660"/>
    <x v="456"/>
    <s v="First Class"/>
    <x v="2"/>
    <s v="Marion"/>
    <x v="18"/>
    <s v="United States"/>
    <n v="43302"/>
    <s v="East"/>
    <x v="2"/>
    <x v="11"/>
    <n v="7.7120000000000006"/>
    <x v="6635"/>
    <n v="0.8"/>
    <s v="High"/>
  </r>
  <r>
    <s v="CA-2014-163069"/>
    <x v="170"/>
    <s v="Second Class"/>
    <x v="0"/>
    <s v="Columbus"/>
    <x v="18"/>
    <s v="United States"/>
    <n v="43229"/>
    <s v="East"/>
    <x v="1"/>
    <x v="13"/>
    <n v="9.9120000000000008"/>
    <x v="6636"/>
    <n v="0.8"/>
    <s v="High"/>
  </r>
  <r>
    <s v="US-2012-165512"/>
    <x v="345"/>
    <s v="Second Class"/>
    <x v="0"/>
    <s v="Naperville"/>
    <x v="5"/>
    <s v="United States"/>
    <n v="60540"/>
    <s v="Central"/>
    <x v="1"/>
    <x v="1"/>
    <n v="7.6559999999999988"/>
    <x v="6637"/>
    <n v="0.8"/>
    <s v="High"/>
  </r>
  <r>
    <s v="CA-2011-119466"/>
    <x v="244"/>
    <s v="Standard Class"/>
    <x v="1"/>
    <s v="Chicago"/>
    <x v="5"/>
    <s v="United States"/>
    <n v="60623"/>
    <s v="Central"/>
    <x v="2"/>
    <x v="11"/>
    <n v="8.5440000000000005"/>
    <x v="6638"/>
    <n v="0.8"/>
    <s v="Medium"/>
  </r>
  <r>
    <s v="CA-2013-112256"/>
    <x v="831"/>
    <s v="Standard Class"/>
    <x v="0"/>
    <s v="Mcallen"/>
    <x v="6"/>
    <s v="United States"/>
    <n v="78501"/>
    <s v="Central"/>
    <x v="1"/>
    <x v="3"/>
    <n v="13.344000000000001"/>
    <x v="6229"/>
    <n v="0.8"/>
    <s v="Medium"/>
  </r>
  <r>
    <s v="CA-2011-138709"/>
    <x v="774"/>
    <s v="Standard Class"/>
    <x v="0"/>
    <s v="Richmond"/>
    <x v="3"/>
    <s v="United States"/>
    <n v="23223"/>
    <s v="South"/>
    <x v="1"/>
    <x v="1"/>
    <n v="15.600000000000001"/>
    <x v="6639"/>
    <n v="0.8"/>
    <s v="Medium"/>
  </r>
  <r>
    <s v="CA-2012-156153"/>
    <x v="280"/>
    <s v="Second Class"/>
    <x v="2"/>
    <s v="Long Beach"/>
    <x v="0"/>
    <s v="United States"/>
    <n v="11561"/>
    <s v="East"/>
    <x v="1"/>
    <x v="16"/>
    <n v="7.5600000000000005"/>
    <x v="6640"/>
    <n v="0.8"/>
    <s v="High"/>
  </r>
  <r>
    <s v="US-2012-126753"/>
    <x v="295"/>
    <s v="Standard Class"/>
    <x v="1"/>
    <s v="Philadelphia"/>
    <x v="12"/>
    <s v="United States"/>
    <n v="19134"/>
    <s v="East"/>
    <x v="1"/>
    <x v="12"/>
    <n v="10.272000000000002"/>
    <x v="4486"/>
    <n v="0.8"/>
    <s v="High"/>
  </r>
  <r>
    <s v="CA-2012-149846"/>
    <x v="24"/>
    <s v="Standard Class"/>
    <x v="0"/>
    <s v="Los Angeles"/>
    <x v="1"/>
    <s v="United States"/>
    <n v="90045"/>
    <s v="West"/>
    <x v="1"/>
    <x v="15"/>
    <n v="8.26"/>
    <x v="4921"/>
    <n v="0.8"/>
    <s v="High"/>
  </r>
  <r>
    <s v="CA-2012-107083"/>
    <x v="312"/>
    <s v="Standard Class"/>
    <x v="1"/>
    <s v="Fort Worth"/>
    <x v="6"/>
    <s v="United States"/>
    <n v="76106"/>
    <s v="Central"/>
    <x v="1"/>
    <x v="1"/>
    <n v="7.9799999999999986"/>
    <x v="6641"/>
    <n v="0.8"/>
    <s v="Medium"/>
  </r>
  <r>
    <s v="CA-2013-131744"/>
    <x v="608"/>
    <s v="Second Class"/>
    <x v="1"/>
    <s v="Philadelphia"/>
    <x v="12"/>
    <s v="United States"/>
    <n v="19134"/>
    <s v="East"/>
    <x v="1"/>
    <x v="12"/>
    <n v="6.8480000000000008"/>
    <x v="6411"/>
    <n v="0.8"/>
    <s v="High"/>
  </r>
  <r>
    <s v="CA-2011-114251"/>
    <x v="630"/>
    <s v="Standard Class"/>
    <x v="0"/>
    <s v="Philadelphia"/>
    <x v="12"/>
    <s v="United States"/>
    <n v="19143"/>
    <s v="East"/>
    <x v="1"/>
    <x v="1"/>
    <n v="13.194000000000001"/>
    <x v="6642"/>
    <n v="0.8"/>
    <s v="Medium"/>
  </r>
  <r>
    <s v="US-2013-103674"/>
    <x v="700"/>
    <s v="Standard Class"/>
    <x v="2"/>
    <s v="Los Angeles"/>
    <x v="1"/>
    <s v="United States"/>
    <n v="90032"/>
    <s v="West"/>
    <x v="1"/>
    <x v="12"/>
    <n v="13.36"/>
    <x v="4179"/>
    <n v="0.8"/>
    <s v="Medium"/>
  </r>
  <r>
    <s v="CA-2012-169397"/>
    <x v="71"/>
    <s v="First Class"/>
    <x v="0"/>
    <s v="Dublin"/>
    <x v="18"/>
    <s v="United States"/>
    <n v="43017"/>
    <s v="East"/>
    <x v="1"/>
    <x v="1"/>
    <n v="19.776000000000003"/>
    <x v="6643"/>
    <n v="0.79"/>
    <s v="Medium"/>
  </r>
  <r>
    <s v="CA-2011-148488"/>
    <x v="975"/>
    <s v="Standard Class"/>
    <x v="0"/>
    <s v="New York City"/>
    <x v="0"/>
    <s v="United States"/>
    <n v="10009"/>
    <s v="East"/>
    <x v="1"/>
    <x v="12"/>
    <n v="11.36"/>
    <x v="5938"/>
    <n v="0.79"/>
    <s v="Medium"/>
  </r>
  <r>
    <s v="CA-2013-124485"/>
    <x v="249"/>
    <s v="First Class"/>
    <x v="0"/>
    <s v="New York City"/>
    <x v="0"/>
    <s v="United States"/>
    <n v="10035"/>
    <s v="East"/>
    <x v="1"/>
    <x v="12"/>
    <n v="6.48"/>
    <x v="6082"/>
    <n v="0.79"/>
    <s v="High"/>
  </r>
  <r>
    <s v="US-2012-161466"/>
    <x v="310"/>
    <s v="Second Class"/>
    <x v="1"/>
    <s v="Philadelphia"/>
    <x v="12"/>
    <s v="United States"/>
    <n v="19120"/>
    <s v="East"/>
    <x v="1"/>
    <x v="13"/>
    <n v="6.8480000000000008"/>
    <x v="6598"/>
    <n v="0.79"/>
    <s v="Medium"/>
  </r>
  <r>
    <s v="US-2012-105676"/>
    <x v="59"/>
    <s v="Same Day"/>
    <x v="0"/>
    <s v="Houston"/>
    <x v="6"/>
    <s v="United States"/>
    <n v="77036"/>
    <s v="Central"/>
    <x v="2"/>
    <x v="11"/>
    <n v="6.6879999999999997"/>
    <x v="6644"/>
    <n v="0.79"/>
    <s v="Medium"/>
  </r>
  <r>
    <s v="CA-2012-156335"/>
    <x v="248"/>
    <s v="Second Class"/>
    <x v="2"/>
    <s v="Bayonne"/>
    <x v="14"/>
    <s v="United States"/>
    <n v="7002"/>
    <s v="East"/>
    <x v="1"/>
    <x v="1"/>
    <n v="14.46"/>
    <x v="6645"/>
    <n v="0.79"/>
    <s v="Medium"/>
  </r>
  <r>
    <s v="CA-2012-120103"/>
    <x v="71"/>
    <s v="Standard Class"/>
    <x v="0"/>
    <s v="Phoenix"/>
    <x v="28"/>
    <s v="United States"/>
    <n v="85023"/>
    <s v="West"/>
    <x v="2"/>
    <x v="11"/>
    <n v="7.7120000000000006"/>
    <x v="6635"/>
    <n v="0.79"/>
    <s v="Medium"/>
  </r>
  <r>
    <s v="CA-2012-144288"/>
    <x v="275"/>
    <s v="Standard Class"/>
    <x v="0"/>
    <s v="Nashville"/>
    <x v="35"/>
    <s v="United States"/>
    <n v="37211"/>
    <s v="South"/>
    <x v="1"/>
    <x v="12"/>
    <n v="10.368000000000002"/>
    <x v="4622"/>
    <n v="0.79"/>
    <s v="Medium"/>
  </r>
  <r>
    <s v="CA-2014-131492"/>
    <x v="307"/>
    <s v="Second Class"/>
    <x v="1"/>
    <s v="San Francisco"/>
    <x v="1"/>
    <s v="United States"/>
    <n v="94110"/>
    <s v="West"/>
    <x v="2"/>
    <x v="2"/>
    <n v="24.368000000000002"/>
    <x v="6646"/>
    <n v="0.79"/>
    <s v="Medium"/>
  </r>
  <r>
    <s v="CA-2014-164168"/>
    <x v="333"/>
    <s v="Standard Class"/>
    <x v="2"/>
    <s v="Dallas"/>
    <x v="6"/>
    <s v="United States"/>
    <n v="75081"/>
    <s v="Central"/>
    <x v="1"/>
    <x v="14"/>
    <n v="12.224"/>
    <x v="5345"/>
    <n v="0.79"/>
    <s v="Medium"/>
  </r>
  <r>
    <s v="CA-2011-146528"/>
    <x v="964"/>
    <s v="Second Class"/>
    <x v="2"/>
    <s v="Los Angeles"/>
    <x v="1"/>
    <s v="United States"/>
    <n v="90045"/>
    <s v="West"/>
    <x v="1"/>
    <x v="12"/>
    <n v="6.48"/>
    <x v="5627"/>
    <n v="0.79"/>
    <s v="High"/>
  </r>
  <r>
    <s v="CA-2014-100223"/>
    <x v="970"/>
    <s v="Standard Class"/>
    <x v="1"/>
    <s v="Dallas"/>
    <x v="6"/>
    <s v="United States"/>
    <n v="75220"/>
    <s v="Central"/>
    <x v="1"/>
    <x v="12"/>
    <n v="15.552000000000003"/>
    <x v="3972"/>
    <n v="0.79"/>
    <s v="Medium"/>
  </r>
  <r>
    <s v="US-2013-131611"/>
    <x v="396"/>
    <s v="Standard Class"/>
    <x v="0"/>
    <s v="Houston"/>
    <x v="6"/>
    <s v="United States"/>
    <n v="77036"/>
    <s v="Central"/>
    <x v="1"/>
    <x v="1"/>
    <n v="12.587999999999997"/>
    <x v="6647"/>
    <n v="0.79"/>
    <s v="Medium"/>
  </r>
  <r>
    <s v="US-2013-148901"/>
    <x v="641"/>
    <s v="Standard Class"/>
    <x v="1"/>
    <s v="Jacksonville"/>
    <x v="9"/>
    <s v="United States"/>
    <n v="32216"/>
    <s v="South"/>
    <x v="1"/>
    <x v="1"/>
    <n v="13.392000000000003"/>
    <x v="6648"/>
    <n v="0.79"/>
    <s v="Medium"/>
  </r>
  <r>
    <s v="CA-2011-100762"/>
    <x v="289"/>
    <s v="Standard Class"/>
    <x v="1"/>
    <s v="Jackson"/>
    <x v="11"/>
    <s v="United States"/>
    <n v="49201"/>
    <s v="Central"/>
    <x v="1"/>
    <x v="12"/>
    <n v="15.96"/>
    <x v="6649"/>
    <n v="0.79"/>
    <s v="Medium"/>
  </r>
  <r>
    <s v="CA-2012-156510"/>
    <x v="248"/>
    <s v="Standard Class"/>
    <x v="0"/>
    <s v="Meriden"/>
    <x v="33"/>
    <s v="United States"/>
    <n v="6450"/>
    <s v="East"/>
    <x v="1"/>
    <x v="13"/>
    <n v="6.7"/>
    <x v="6650"/>
    <n v="0.79"/>
    <s v="High"/>
  </r>
  <r>
    <s v="CA-2013-119018"/>
    <x v="101"/>
    <s v="Standard Class"/>
    <x v="2"/>
    <s v="Los Angeles"/>
    <x v="1"/>
    <s v="United States"/>
    <n v="90004"/>
    <s v="West"/>
    <x v="1"/>
    <x v="1"/>
    <n v="7.7120000000000006"/>
    <x v="6382"/>
    <n v="0.79"/>
    <s v="High"/>
  </r>
  <r>
    <s v="CA-2011-142510"/>
    <x v="809"/>
    <s v="Standard Class"/>
    <x v="0"/>
    <s v="Chicago"/>
    <x v="5"/>
    <s v="United States"/>
    <n v="60623"/>
    <s v="Central"/>
    <x v="1"/>
    <x v="1"/>
    <n v="17.903999999999996"/>
    <x v="6651"/>
    <n v="0.79"/>
    <s v="Medium"/>
  </r>
  <r>
    <s v="CA-2014-117443"/>
    <x v="642"/>
    <s v="Second Class"/>
    <x v="1"/>
    <s v="Rockford"/>
    <x v="5"/>
    <s v="United States"/>
    <n v="61107"/>
    <s v="Central"/>
    <x v="1"/>
    <x v="12"/>
    <n v="175.87200000000001"/>
    <x v="6652"/>
    <n v="0.79"/>
    <s v="High"/>
  </r>
  <r>
    <s v="US-2014-165358"/>
    <x v="815"/>
    <s v="Standard Class"/>
    <x v="0"/>
    <s v="Philadelphia"/>
    <x v="12"/>
    <s v="United States"/>
    <n v="19134"/>
    <s v="East"/>
    <x v="1"/>
    <x v="3"/>
    <n v="9.1840000000000011"/>
    <x v="5574"/>
    <n v="0.79"/>
    <s v="Medium"/>
  </r>
  <r>
    <s v="CA-2013-164399"/>
    <x v="348"/>
    <s v="First Class"/>
    <x v="2"/>
    <s v="San Diego"/>
    <x v="1"/>
    <s v="United States"/>
    <n v="92024"/>
    <s v="West"/>
    <x v="0"/>
    <x v="4"/>
    <n v="203.976"/>
    <x v="6653"/>
    <n v="0.79"/>
    <s v="Medium"/>
  </r>
  <r>
    <s v="CA-2013-105732"/>
    <x v="760"/>
    <s v="Standard Class"/>
    <x v="0"/>
    <s v="Omaha"/>
    <x v="24"/>
    <s v="United States"/>
    <n v="68104"/>
    <s v="Central"/>
    <x v="0"/>
    <x v="4"/>
    <n v="29.97"/>
    <x v="5603"/>
    <n v="0.79"/>
    <s v="Medium"/>
  </r>
  <r>
    <s v="CA-2013-104311"/>
    <x v="660"/>
    <s v="Standard Class"/>
    <x v="0"/>
    <s v="Irving"/>
    <x v="6"/>
    <s v="United States"/>
    <n v="75061"/>
    <s v="Central"/>
    <x v="1"/>
    <x v="9"/>
    <n v="18.936"/>
    <x v="6654"/>
    <n v="0.79"/>
    <s v="Medium"/>
  </r>
  <r>
    <s v="CA-2011-109918"/>
    <x v="206"/>
    <s v="Second Class"/>
    <x v="1"/>
    <s v="Santa Clara"/>
    <x v="1"/>
    <s v="United States"/>
    <n v="95051"/>
    <s v="West"/>
    <x v="1"/>
    <x v="12"/>
    <n v="20.56"/>
    <x v="6655"/>
    <n v="0.79"/>
    <s v="Medium"/>
  </r>
  <r>
    <s v="CA-2012-162964"/>
    <x v="781"/>
    <s v="Standard Class"/>
    <x v="1"/>
    <s v="Houston"/>
    <x v="6"/>
    <s v="United States"/>
    <n v="77095"/>
    <s v="Central"/>
    <x v="1"/>
    <x v="12"/>
    <n v="15.552000000000003"/>
    <x v="3972"/>
    <n v="0.79"/>
    <s v="Low"/>
  </r>
  <r>
    <s v="CA-2014-107265"/>
    <x v="1221"/>
    <s v="Standard Class"/>
    <x v="2"/>
    <s v="Marion"/>
    <x v="38"/>
    <s v="United States"/>
    <n v="52302"/>
    <s v="Central"/>
    <x v="1"/>
    <x v="12"/>
    <n v="106.32"/>
    <x v="2914"/>
    <n v="0.79"/>
    <s v="Medium"/>
  </r>
  <r>
    <s v="CA-2014-121160"/>
    <x v="10"/>
    <s v="Same Day"/>
    <x v="2"/>
    <s v="Bryan"/>
    <x v="6"/>
    <s v="United States"/>
    <n v="77803"/>
    <s v="Central"/>
    <x v="1"/>
    <x v="1"/>
    <n v="4.1439999999999992"/>
    <x v="6656"/>
    <n v="0.79"/>
    <s v="Medium"/>
  </r>
  <r>
    <s v="CA-2012-168277"/>
    <x v="645"/>
    <s v="Standard Class"/>
    <x v="0"/>
    <s v="Indianapolis"/>
    <x v="22"/>
    <s v="United States"/>
    <n v="46203"/>
    <s v="Central"/>
    <x v="1"/>
    <x v="15"/>
    <n v="12.39"/>
    <x v="5158"/>
    <n v="0.79"/>
    <s v="Medium"/>
  </r>
  <r>
    <s v="CA-2011-130428"/>
    <x v="261"/>
    <s v="Same Day"/>
    <x v="0"/>
    <s v="Tampa"/>
    <x v="9"/>
    <s v="United States"/>
    <n v="33614"/>
    <s v="South"/>
    <x v="1"/>
    <x v="13"/>
    <n v="4.032"/>
    <x v="6657"/>
    <n v="0.79"/>
    <s v="High"/>
  </r>
  <r>
    <s v="CA-2011-158274"/>
    <x v="78"/>
    <s v="Second Class"/>
    <x v="2"/>
    <s v="Monroe"/>
    <x v="25"/>
    <s v="United States"/>
    <n v="71203"/>
    <s v="South"/>
    <x v="0"/>
    <x v="0"/>
    <n v="29"/>
    <x v="5553"/>
    <n v="0.78"/>
    <s v="Medium"/>
  </r>
  <r>
    <s v="CA-2011-133753"/>
    <x v="241"/>
    <s v="Second Class"/>
    <x v="2"/>
    <s v="Huntsville"/>
    <x v="6"/>
    <s v="United States"/>
    <n v="77340"/>
    <s v="Central"/>
    <x v="0"/>
    <x v="4"/>
    <n v="7.9920000000000009"/>
    <x v="6658"/>
    <n v="0.78"/>
    <s v="Medium"/>
  </r>
  <r>
    <s v="CA-2013-100468"/>
    <x v="249"/>
    <s v="Standard Class"/>
    <x v="2"/>
    <s v="Los Angeles"/>
    <x v="1"/>
    <s v="United States"/>
    <n v="90045"/>
    <s v="West"/>
    <x v="2"/>
    <x v="11"/>
    <n v="9.94"/>
    <x v="5058"/>
    <n v="0.78"/>
    <s v="Medium"/>
  </r>
  <r>
    <s v="CA-2014-152807"/>
    <x v="351"/>
    <s v="Standard Class"/>
    <x v="0"/>
    <s v="Philadelphia"/>
    <x v="12"/>
    <s v="United States"/>
    <n v="19140"/>
    <s v="East"/>
    <x v="1"/>
    <x v="9"/>
    <n v="11.168000000000001"/>
    <x v="6659"/>
    <n v="0.78"/>
    <s v="High"/>
  </r>
  <r>
    <s v="CA-2014-157987"/>
    <x v="166"/>
    <s v="Standard Class"/>
    <x v="1"/>
    <s v="New York City"/>
    <x v="0"/>
    <s v="United States"/>
    <n v="10009"/>
    <s v="East"/>
    <x v="1"/>
    <x v="13"/>
    <n v="4.92"/>
    <x v="6660"/>
    <n v="0.78"/>
    <s v="High"/>
  </r>
  <r>
    <s v="CA-2014-148691"/>
    <x v="440"/>
    <s v="Standard Class"/>
    <x v="0"/>
    <s v="New York City"/>
    <x v="0"/>
    <s v="United States"/>
    <n v="10009"/>
    <s v="East"/>
    <x v="1"/>
    <x v="1"/>
    <n v="14.624000000000002"/>
    <x v="4910"/>
    <n v="0.78"/>
    <s v="Medium"/>
  </r>
  <r>
    <s v="CA-2012-103723"/>
    <x v="59"/>
    <s v="Standard Class"/>
    <x v="2"/>
    <s v="Seattle"/>
    <x v="8"/>
    <s v="United States"/>
    <n v="98105"/>
    <s v="West"/>
    <x v="1"/>
    <x v="13"/>
    <n v="13.899999999999999"/>
    <x v="6661"/>
    <n v="0.78"/>
    <s v="Medium"/>
  </r>
  <r>
    <s v="US-2013-106677"/>
    <x v="396"/>
    <s v="Standard Class"/>
    <x v="1"/>
    <s v="Philadelphia"/>
    <x v="12"/>
    <s v="United States"/>
    <n v="19134"/>
    <s v="East"/>
    <x v="0"/>
    <x v="4"/>
    <n v="23.987999999999996"/>
    <x v="6662"/>
    <n v="0.78"/>
    <s v="Medium"/>
  </r>
  <r>
    <s v="CA-2011-124023"/>
    <x v="705"/>
    <s v="First Class"/>
    <x v="0"/>
    <s v="Mobile"/>
    <x v="23"/>
    <s v="United States"/>
    <n v="36608"/>
    <s v="South"/>
    <x v="2"/>
    <x v="11"/>
    <n v="8.9600000000000009"/>
    <x v="6663"/>
    <n v="0.78"/>
    <s v="Medium"/>
  </r>
  <r>
    <s v="CA-2011-129364"/>
    <x v="698"/>
    <s v="Standard Class"/>
    <x v="0"/>
    <s v="Salem"/>
    <x v="34"/>
    <s v="United States"/>
    <n v="97301"/>
    <s v="West"/>
    <x v="1"/>
    <x v="1"/>
    <n v="6.4560000000000004"/>
    <x v="6664"/>
    <n v="0.78"/>
    <s v="Medium"/>
  </r>
  <r>
    <s v="CA-2013-159912"/>
    <x v="896"/>
    <s v="Standard Class"/>
    <x v="1"/>
    <s v="Philadelphia"/>
    <x v="12"/>
    <s v="United States"/>
    <n v="19120"/>
    <s v="East"/>
    <x v="1"/>
    <x v="16"/>
    <n v="10.584"/>
    <x v="6261"/>
    <n v="0.78"/>
    <s v="Medium"/>
  </r>
  <r>
    <s v="CA-2012-161830"/>
    <x v="310"/>
    <s v="Second Class"/>
    <x v="0"/>
    <s v="Seattle"/>
    <x v="8"/>
    <s v="United States"/>
    <n v="98105"/>
    <s v="West"/>
    <x v="1"/>
    <x v="1"/>
    <n v="14.952000000000002"/>
    <x v="6665"/>
    <n v="0.78"/>
    <s v="Medium"/>
  </r>
  <r>
    <s v="CA-2014-131282"/>
    <x v="482"/>
    <s v="Second Class"/>
    <x v="0"/>
    <s v="Waco"/>
    <x v="6"/>
    <s v="United States"/>
    <n v="76706"/>
    <s v="Central"/>
    <x v="1"/>
    <x v="13"/>
    <n v="7.120000000000001"/>
    <x v="6666"/>
    <n v="0.78"/>
    <s v="Medium"/>
  </r>
  <r>
    <s v="CA-2014-122028"/>
    <x v="170"/>
    <s v="Standard Class"/>
    <x v="0"/>
    <s v="Lakewood"/>
    <x v="18"/>
    <s v="United States"/>
    <n v="44107"/>
    <s v="East"/>
    <x v="1"/>
    <x v="1"/>
    <n v="10.782000000000002"/>
    <x v="6667"/>
    <n v="0.78"/>
    <s v="Medium"/>
  </r>
  <r>
    <s v="CA-2014-104864"/>
    <x v="884"/>
    <s v="Second Class"/>
    <x v="1"/>
    <s v="Miramar"/>
    <x v="9"/>
    <s v="United States"/>
    <n v="33023"/>
    <s v="South"/>
    <x v="1"/>
    <x v="12"/>
    <n v="20.736000000000004"/>
    <x v="4243"/>
    <n v="0.78"/>
    <s v="Medium"/>
  </r>
  <r>
    <s v="CA-2013-100510"/>
    <x v="838"/>
    <s v="Standard Class"/>
    <x v="1"/>
    <s v="New York City"/>
    <x v="0"/>
    <s v="United States"/>
    <n v="10024"/>
    <s v="East"/>
    <x v="2"/>
    <x v="11"/>
    <n v="10.02"/>
    <x v="6668"/>
    <n v="0.78"/>
    <s v="Medium"/>
  </r>
  <r>
    <s v="CA-2013-143308"/>
    <x v="101"/>
    <s v="Same Day"/>
    <x v="0"/>
    <s v="Louisville"/>
    <x v="4"/>
    <s v="United States"/>
    <n v="40214"/>
    <s v="South"/>
    <x v="1"/>
    <x v="16"/>
    <n v="10.74"/>
    <x v="6669"/>
    <n v="0.77"/>
    <s v="High"/>
  </r>
  <r>
    <s v="CA-2013-137050"/>
    <x v="340"/>
    <s v="Second Class"/>
    <x v="1"/>
    <s v="New York City"/>
    <x v="0"/>
    <s v="United States"/>
    <n v="10009"/>
    <s v="East"/>
    <x v="1"/>
    <x v="1"/>
    <n v="9.1440000000000001"/>
    <x v="6670"/>
    <n v="0.77"/>
    <s v="Medium"/>
  </r>
  <r>
    <s v="CA-2013-157266"/>
    <x v="602"/>
    <s v="Standard Class"/>
    <x v="0"/>
    <s v="Washington"/>
    <x v="44"/>
    <s v="United States"/>
    <n v="20016"/>
    <s v="East"/>
    <x v="1"/>
    <x v="12"/>
    <n v="12.7"/>
    <x v="6671"/>
    <n v="0.77"/>
    <s v="Medium"/>
  </r>
  <r>
    <s v="CA-2011-110527"/>
    <x v="414"/>
    <s v="Standard Class"/>
    <x v="2"/>
    <s v="San Diego"/>
    <x v="1"/>
    <s v="United States"/>
    <n v="92037"/>
    <s v="West"/>
    <x v="1"/>
    <x v="15"/>
    <n v="20.88"/>
    <x v="6277"/>
    <n v="0.77"/>
    <s v="Medium"/>
  </r>
  <r>
    <s v="CA-2012-122287"/>
    <x v="443"/>
    <s v="Standard Class"/>
    <x v="2"/>
    <s v="Peoria"/>
    <x v="28"/>
    <s v="United States"/>
    <n v="85345"/>
    <s v="West"/>
    <x v="1"/>
    <x v="1"/>
    <n v="9.1560000000000006"/>
    <x v="6672"/>
    <n v="0.77"/>
    <s v="Medium"/>
  </r>
  <r>
    <s v="CA-2011-162684"/>
    <x v="1086"/>
    <s v="Standard Class"/>
    <x v="2"/>
    <s v="Philadelphia"/>
    <x v="12"/>
    <s v="United States"/>
    <n v="19120"/>
    <s v="East"/>
    <x v="1"/>
    <x v="16"/>
    <n v="5.68"/>
    <x v="6673"/>
    <n v="0.77"/>
    <s v="High"/>
  </r>
  <r>
    <s v="CA-2012-167745"/>
    <x v="407"/>
    <s v="Standard Class"/>
    <x v="1"/>
    <s v="Los Angeles"/>
    <x v="1"/>
    <s v="United States"/>
    <n v="90049"/>
    <s v="West"/>
    <x v="1"/>
    <x v="3"/>
    <n v="16.899999999999999"/>
    <x v="5410"/>
    <n v="0.77"/>
    <s v="Medium"/>
  </r>
  <r>
    <s v="CA-2013-162082"/>
    <x v="874"/>
    <s v="First Class"/>
    <x v="0"/>
    <s v="Harlingen"/>
    <x v="6"/>
    <s v="United States"/>
    <n v="78550"/>
    <s v="Central"/>
    <x v="1"/>
    <x v="12"/>
    <n v="5.1840000000000011"/>
    <x v="6630"/>
    <n v="0.77"/>
    <s v="Medium"/>
  </r>
  <r>
    <s v="CA-2014-117044"/>
    <x v="34"/>
    <s v="Second Class"/>
    <x v="0"/>
    <s v="Chicago"/>
    <x v="5"/>
    <s v="United States"/>
    <n v="60623"/>
    <s v="Central"/>
    <x v="1"/>
    <x v="16"/>
    <n v="10.528"/>
    <x v="6674"/>
    <n v="0.77"/>
    <s v="High"/>
  </r>
  <r>
    <s v="US-2014-169502"/>
    <x v="383"/>
    <s v="Standard Class"/>
    <x v="2"/>
    <s v="Milwaukee"/>
    <x v="16"/>
    <s v="United States"/>
    <n v="53209"/>
    <s v="Central"/>
    <x v="1"/>
    <x v="3"/>
    <n v="21.81"/>
    <x v="6675"/>
    <n v="0.77"/>
    <s v="Medium"/>
  </r>
  <r>
    <s v="CA-2013-166240"/>
    <x v="33"/>
    <s v="Standard Class"/>
    <x v="1"/>
    <s v="Houston"/>
    <x v="6"/>
    <s v="United States"/>
    <n v="77095"/>
    <s v="Central"/>
    <x v="1"/>
    <x v="8"/>
    <n v="8.711999999999998"/>
    <x v="6676"/>
    <n v="0.77"/>
    <s v="Medium"/>
  </r>
  <r>
    <s v="US-2014-159562"/>
    <x v="265"/>
    <s v="Standard Class"/>
    <x v="0"/>
    <s v="Roseville"/>
    <x v="11"/>
    <s v="United States"/>
    <n v="48066"/>
    <s v="Central"/>
    <x v="1"/>
    <x v="14"/>
    <n v="17.48"/>
    <x v="4990"/>
    <n v="0.77"/>
    <s v="Medium"/>
  </r>
  <r>
    <s v="CA-2014-164378"/>
    <x v="361"/>
    <s v="Second Class"/>
    <x v="0"/>
    <s v="New York City"/>
    <x v="0"/>
    <s v="United States"/>
    <n v="10024"/>
    <s v="East"/>
    <x v="1"/>
    <x v="12"/>
    <n v="8.9600000000000009"/>
    <x v="6677"/>
    <n v="0.77"/>
    <s v="Medium"/>
  </r>
  <r>
    <s v="CA-2013-142398"/>
    <x v="703"/>
    <s v="Standard Class"/>
    <x v="0"/>
    <s v="Los Angeles"/>
    <x v="1"/>
    <s v="United States"/>
    <n v="90036"/>
    <s v="West"/>
    <x v="1"/>
    <x v="1"/>
    <n v="13.208000000000002"/>
    <x v="6678"/>
    <n v="0.77"/>
    <s v="Medium"/>
  </r>
  <r>
    <s v="CA-2014-115070"/>
    <x v="928"/>
    <s v="Second Class"/>
    <x v="1"/>
    <s v="Jacksonville"/>
    <x v="9"/>
    <s v="United States"/>
    <n v="32216"/>
    <s v="South"/>
    <x v="1"/>
    <x v="1"/>
    <n v="4.4190000000000005"/>
    <x v="6679"/>
    <n v="0.77"/>
    <s v="High"/>
  </r>
  <r>
    <s v="US-2014-165869"/>
    <x v="565"/>
    <s v="Standard Class"/>
    <x v="1"/>
    <s v="Milwaukee"/>
    <x v="16"/>
    <s v="United States"/>
    <n v="53209"/>
    <s v="Central"/>
    <x v="1"/>
    <x v="1"/>
    <n v="17.52"/>
    <x v="6680"/>
    <n v="0.77"/>
    <s v="Medium"/>
  </r>
  <r>
    <s v="CA-2011-124394"/>
    <x v="1032"/>
    <s v="Second Class"/>
    <x v="0"/>
    <s v="Beaumont"/>
    <x v="6"/>
    <s v="United States"/>
    <n v="77705"/>
    <s v="Central"/>
    <x v="1"/>
    <x v="1"/>
    <n v="10.779999999999996"/>
    <x v="6506"/>
    <n v="0.77"/>
    <s v="Medium"/>
  </r>
  <r>
    <s v="CA-2013-116526"/>
    <x v="453"/>
    <s v="Standard Class"/>
    <x v="0"/>
    <s v="Detroit"/>
    <x v="11"/>
    <s v="United States"/>
    <n v="48227"/>
    <s v="Central"/>
    <x v="1"/>
    <x v="13"/>
    <n v="11.96"/>
    <x v="6681"/>
    <n v="0.77"/>
    <s v="Medium"/>
  </r>
  <r>
    <s v="CA-2013-109666"/>
    <x v="768"/>
    <s v="Standard Class"/>
    <x v="0"/>
    <s v="New York City"/>
    <x v="0"/>
    <s v="United States"/>
    <n v="10035"/>
    <s v="East"/>
    <x v="1"/>
    <x v="1"/>
    <n v="9.2799999999999994"/>
    <x v="6682"/>
    <n v="0.77"/>
    <s v="Medium"/>
  </r>
  <r>
    <s v="CA-2012-113040"/>
    <x v="740"/>
    <s v="Standard Class"/>
    <x v="2"/>
    <s v="Los Angeles"/>
    <x v="1"/>
    <s v="United States"/>
    <n v="90045"/>
    <s v="West"/>
    <x v="1"/>
    <x v="1"/>
    <n v="5.1040000000000001"/>
    <x v="6683"/>
    <n v="0.77"/>
    <s v="High"/>
  </r>
  <r>
    <s v="CA-2014-125269"/>
    <x v="572"/>
    <s v="Standard Class"/>
    <x v="0"/>
    <s v="Chicago"/>
    <x v="5"/>
    <s v="United States"/>
    <n v="60610"/>
    <s v="Central"/>
    <x v="1"/>
    <x v="1"/>
    <n v="10.429999999999996"/>
    <x v="6684"/>
    <n v="0.77"/>
    <s v="Medium"/>
  </r>
  <r>
    <s v="US-2013-125402"/>
    <x v="597"/>
    <s v="Standard Class"/>
    <x v="0"/>
    <s v="Long Beach"/>
    <x v="1"/>
    <s v="United States"/>
    <n v="90805"/>
    <s v="West"/>
    <x v="1"/>
    <x v="12"/>
    <n v="10.9"/>
    <x v="6685"/>
    <n v="0.77"/>
    <s v="Medium"/>
  </r>
  <r>
    <s v="CA-2012-105312"/>
    <x v="1222"/>
    <s v="First Class"/>
    <x v="0"/>
    <s v="Scottsdale"/>
    <x v="28"/>
    <s v="United States"/>
    <n v="85254"/>
    <s v="West"/>
    <x v="1"/>
    <x v="1"/>
    <n v="4.4009999999999998"/>
    <x v="6686"/>
    <n v="0.76"/>
    <s v="Medium"/>
  </r>
  <r>
    <s v="CA-2014-138779"/>
    <x v="718"/>
    <s v="First Class"/>
    <x v="0"/>
    <s v="Jacksonville"/>
    <x v="2"/>
    <s v="United States"/>
    <n v="28540"/>
    <s v="South"/>
    <x v="0"/>
    <x v="4"/>
    <n v="7.92"/>
    <x v="6687"/>
    <n v="0.76"/>
    <s v="Critical"/>
  </r>
  <r>
    <s v="CA-2013-109176"/>
    <x v="670"/>
    <s v="Standard Class"/>
    <x v="0"/>
    <s v="Philadelphia"/>
    <x v="12"/>
    <s v="United States"/>
    <n v="19140"/>
    <s v="East"/>
    <x v="1"/>
    <x v="14"/>
    <n v="9.3439999999999994"/>
    <x v="6688"/>
    <n v="0.76"/>
    <s v="Medium"/>
  </r>
  <r>
    <s v="CA-2012-100545"/>
    <x v="974"/>
    <s v="Standard Class"/>
    <x v="0"/>
    <s v="Philadelphia"/>
    <x v="12"/>
    <s v="United States"/>
    <n v="19120"/>
    <s v="East"/>
    <x v="1"/>
    <x v="1"/>
    <n v="11.610000000000003"/>
    <x v="6689"/>
    <n v="0.76"/>
    <s v="Medium"/>
  </r>
  <r>
    <s v="CA-2012-105347"/>
    <x v="708"/>
    <s v="Standard Class"/>
    <x v="0"/>
    <s v="Los Angeles"/>
    <x v="1"/>
    <s v="United States"/>
    <n v="90004"/>
    <s v="West"/>
    <x v="1"/>
    <x v="13"/>
    <n v="14.7"/>
    <x v="5472"/>
    <n v="0.76"/>
    <s v="Medium"/>
  </r>
  <r>
    <s v="CA-2014-149146"/>
    <x v="47"/>
    <s v="Same Day"/>
    <x v="2"/>
    <s v="Monroe"/>
    <x v="2"/>
    <s v="United States"/>
    <n v="28110"/>
    <s v="South"/>
    <x v="1"/>
    <x v="12"/>
    <n v="7.9680000000000009"/>
    <x v="6690"/>
    <n v="0.76"/>
    <s v="Medium"/>
  </r>
  <r>
    <s v="CA-2011-107818"/>
    <x v="77"/>
    <s v="Standard Class"/>
    <x v="0"/>
    <s v="Pasco"/>
    <x v="8"/>
    <s v="United States"/>
    <n v="99301"/>
    <s v="West"/>
    <x v="1"/>
    <x v="13"/>
    <n v="5.88"/>
    <x v="6691"/>
    <n v="0.76"/>
    <s v="Low"/>
  </r>
  <r>
    <s v="US-2014-146878"/>
    <x v="1006"/>
    <s v="Standard Class"/>
    <x v="0"/>
    <s v="Miami"/>
    <x v="9"/>
    <s v="United States"/>
    <n v="33142"/>
    <s v="South"/>
    <x v="1"/>
    <x v="1"/>
    <n v="12.294"/>
    <x v="6611"/>
    <n v="0.76"/>
    <s v="Medium"/>
  </r>
  <r>
    <s v="CA-2012-120621"/>
    <x v="562"/>
    <s v="Standard Class"/>
    <x v="0"/>
    <s v="Jacksonville"/>
    <x v="2"/>
    <s v="United States"/>
    <n v="28540"/>
    <s v="South"/>
    <x v="1"/>
    <x v="1"/>
    <n v="12.843000000000002"/>
    <x v="6692"/>
    <n v="0.76"/>
    <s v="Medium"/>
  </r>
  <r>
    <s v="CA-2013-160136"/>
    <x v="63"/>
    <s v="Standard Class"/>
    <x v="1"/>
    <s v="Dallas"/>
    <x v="6"/>
    <s v="United States"/>
    <n v="75217"/>
    <s v="Central"/>
    <x v="1"/>
    <x v="12"/>
    <n v="9.2480000000000011"/>
    <x v="5515"/>
    <n v="0.76"/>
    <s v="Low"/>
  </r>
  <r>
    <s v="CA-2012-128013"/>
    <x v="199"/>
    <s v="Standard Class"/>
    <x v="1"/>
    <s v="New York City"/>
    <x v="0"/>
    <s v="United States"/>
    <n v="10035"/>
    <s v="East"/>
    <x v="2"/>
    <x v="11"/>
    <n v="10.02"/>
    <x v="6668"/>
    <n v="0.76"/>
    <s v="Medium"/>
  </r>
  <r>
    <s v="CA-2013-127243"/>
    <x v="201"/>
    <s v="Standard Class"/>
    <x v="1"/>
    <s v="Philadelphia"/>
    <x v="12"/>
    <s v="United States"/>
    <n v="19140"/>
    <s v="East"/>
    <x v="1"/>
    <x v="16"/>
    <n v="12.672000000000001"/>
    <x v="6693"/>
    <n v="0.76"/>
    <s v="Medium"/>
  </r>
  <r>
    <s v="CA-2013-162383"/>
    <x v="203"/>
    <s v="Standard Class"/>
    <x v="0"/>
    <s v="Lancaster"/>
    <x v="18"/>
    <s v="United States"/>
    <n v="43130"/>
    <s v="East"/>
    <x v="1"/>
    <x v="1"/>
    <n v="8.9520000000000017"/>
    <x v="6694"/>
    <n v="0.76"/>
    <s v="Medium"/>
  </r>
  <r>
    <s v="CA-2013-158778"/>
    <x v="203"/>
    <s v="Standard Class"/>
    <x v="0"/>
    <s v="Philadelphia"/>
    <x v="12"/>
    <s v="United States"/>
    <n v="19134"/>
    <s v="East"/>
    <x v="1"/>
    <x v="13"/>
    <n v="7.8719999999999999"/>
    <x v="6695"/>
    <n v="0.76"/>
    <s v="Medium"/>
  </r>
  <r>
    <s v="CA-2012-132136"/>
    <x v="500"/>
    <s v="Standard Class"/>
    <x v="0"/>
    <s v="Chicago"/>
    <x v="5"/>
    <s v="United States"/>
    <n v="60623"/>
    <s v="Central"/>
    <x v="1"/>
    <x v="1"/>
    <n v="8.5679999999999978"/>
    <x v="6696"/>
    <n v="0.76"/>
    <s v="Medium"/>
  </r>
  <r>
    <s v="US-2011-115413"/>
    <x v="1027"/>
    <s v="Standard Class"/>
    <x v="2"/>
    <s v="Newark"/>
    <x v="19"/>
    <s v="United States"/>
    <n v="19711"/>
    <s v="East"/>
    <x v="1"/>
    <x v="13"/>
    <n v="8.64"/>
    <x v="5673"/>
    <n v="0.76"/>
    <s v="Medium"/>
  </r>
  <r>
    <s v="CA-2012-133837"/>
    <x v="534"/>
    <s v="Standard Class"/>
    <x v="0"/>
    <s v="Glendale"/>
    <x v="28"/>
    <s v="United States"/>
    <n v="85301"/>
    <s v="West"/>
    <x v="1"/>
    <x v="9"/>
    <n v="10.744"/>
    <x v="6697"/>
    <n v="0.76"/>
    <s v="Medium"/>
  </r>
  <r>
    <s v="CA-2012-103870"/>
    <x v="255"/>
    <s v="Standard Class"/>
    <x v="1"/>
    <s v="Murfreesboro"/>
    <x v="35"/>
    <s v="United States"/>
    <n v="37130"/>
    <s v="South"/>
    <x v="1"/>
    <x v="9"/>
    <n v="22.512000000000004"/>
    <x v="3917"/>
    <n v="0.76"/>
    <s v="Medium"/>
  </r>
  <r>
    <s v="CA-2014-161893"/>
    <x v="859"/>
    <s v="Standard Class"/>
    <x v="2"/>
    <s v="Tucson"/>
    <x v="28"/>
    <s v="United States"/>
    <n v="85705"/>
    <s v="West"/>
    <x v="1"/>
    <x v="1"/>
    <n v="4.9380000000000006"/>
    <x v="6698"/>
    <n v="0.76"/>
    <s v="High"/>
  </r>
  <r>
    <s v="CA-2011-128062"/>
    <x v="78"/>
    <s v="Second Class"/>
    <x v="2"/>
    <s v="Philadelphia"/>
    <x v="12"/>
    <s v="United States"/>
    <n v="19134"/>
    <s v="East"/>
    <x v="1"/>
    <x v="12"/>
    <n v="5.88"/>
    <x v="6699"/>
    <n v="0.76"/>
    <s v="Medium"/>
  </r>
  <r>
    <s v="CA-2013-146374"/>
    <x v="88"/>
    <s v="Second Class"/>
    <x v="1"/>
    <s v="Newark"/>
    <x v="19"/>
    <s v="United States"/>
    <n v="19711"/>
    <s v="East"/>
    <x v="1"/>
    <x v="12"/>
    <n v="4.9800000000000004"/>
    <x v="6700"/>
    <n v="0.76"/>
    <s v="Medium"/>
  </r>
  <r>
    <s v="US-2012-150630"/>
    <x v="132"/>
    <s v="Standard Class"/>
    <x v="0"/>
    <s v="Philadelphia"/>
    <x v="12"/>
    <s v="United States"/>
    <n v="19140"/>
    <s v="East"/>
    <x v="1"/>
    <x v="1"/>
    <n v="9.6180000000000021"/>
    <x v="6701"/>
    <n v="0.75"/>
    <s v="Medium"/>
  </r>
  <r>
    <s v="CA-2014-124828"/>
    <x v="57"/>
    <s v="First Class"/>
    <x v="1"/>
    <s v="Burlington"/>
    <x v="2"/>
    <s v="United States"/>
    <n v="27217"/>
    <s v="South"/>
    <x v="1"/>
    <x v="13"/>
    <n v="9.5519999999999996"/>
    <x v="6702"/>
    <n v="0.75"/>
    <s v="High"/>
  </r>
  <r>
    <s v="US-2011-112564"/>
    <x v="905"/>
    <s v="First Class"/>
    <x v="1"/>
    <s v="Philadelphia"/>
    <x v="12"/>
    <s v="United States"/>
    <n v="19134"/>
    <s v="East"/>
    <x v="1"/>
    <x v="1"/>
    <n v="2.5020000000000002"/>
    <x v="6703"/>
    <n v="0.75"/>
    <s v="Critical"/>
  </r>
  <r>
    <s v="CA-2014-145310"/>
    <x v="56"/>
    <s v="Second Class"/>
    <x v="0"/>
    <s v="Port Orange"/>
    <x v="9"/>
    <s v="United States"/>
    <n v="32127"/>
    <s v="South"/>
    <x v="1"/>
    <x v="14"/>
    <n v="7.8239999999999998"/>
    <x v="6704"/>
    <n v="0.75"/>
    <s v="Critical"/>
  </r>
  <r>
    <s v="CA-2013-160500"/>
    <x v="21"/>
    <s v="First Class"/>
    <x v="0"/>
    <s v="Encinitas"/>
    <x v="1"/>
    <s v="United States"/>
    <n v="92024"/>
    <s v="West"/>
    <x v="1"/>
    <x v="1"/>
    <n v="6.7200000000000006"/>
    <x v="6705"/>
    <n v="0.75"/>
    <s v="High"/>
  </r>
  <r>
    <s v="CA-2012-157322"/>
    <x v="717"/>
    <s v="Standard Class"/>
    <x v="0"/>
    <s v="Carol Stream"/>
    <x v="5"/>
    <s v="United States"/>
    <n v="60188"/>
    <s v="Central"/>
    <x v="1"/>
    <x v="12"/>
    <n v="11.168000000000001"/>
    <x v="6706"/>
    <n v="0.75"/>
    <s v="Medium"/>
  </r>
  <r>
    <s v="CA-2012-167010"/>
    <x v="342"/>
    <s v="Standard Class"/>
    <x v="2"/>
    <s v="Philadelphia"/>
    <x v="12"/>
    <s v="United States"/>
    <n v="19143"/>
    <s v="East"/>
    <x v="2"/>
    <x v="11"/>
    <n v="7.5840000000000005"/>
    <x v="6707"/>
    <n v="0.75"/>
    <s v="Medium"/>
  </r>
  <r>
    <s v="CA-2014-130141"/>
    <x v="41"/>
    <s v="Second Class"/>
    <x v="0"/>
    <s v="Fort Collins"/>
    <x v="29"/>
    <s v="United States"/>
    <n v="80525"/>
    <s v="West"/>
    <x v="1"/>
    <x v="1"/>
    <n v="3.1680000000000006"/>
    <x v="6708"/>
    <n v="0.75"/>
    <s v="Critical"/>
  </r>
  <r>
    <s v="CA-2014-164364"/>
    <x v="333"/>
    <s v="Standard Class"/>
    <x v="0"/>
    <s v="Seattle"/>
    <x v="8"/>
    <s v="United States"/>
    <n v="98115"/>
    <s v="West"/>
    <x v="1"/>
    <x v="15"/>
    <n v="9.9600000000000009"/>
    <x v="6547"/>
    <n v="0.75"/>
    <s v="Medium"/>
  </r>
  <r>
    <s v="CA-2011-152562"/>
    <x v="137"/>
    <s v="Standard Class"/>
    <x v="1"/>
    <s v="Richmond"/>
    <x v="4"/>
    <s v="United States"/>
    <n v="40475"/>
    <s v="South"/>
    <x v="1"/>
    <x v="13"/>
    <n v="5.64"/>
    <x v="6709"/>
    <n v="0.75"/>
    <s v="Low"/>
  </r>
  <r>
    <s v="CA-2014-133046"/>
    <x v="661"/>
    <s v="Second Class"/>
    <x v="0"/>
    <s v="Seattle"/>
    <x v="8"/>
    <s v="United States"/>
    <n v="98115"/>
    <s v="West"/>
    <x v="0"/>
    <x v="0"/>
    <n v="234.95000000000002"/>
    <x v="6710"/>
    <n v="0.75"/>
    <s v="Medium"/>
  </r>
  <r>
    <s v="US-2013-150147"/>
    <x v="1079"/>
    <s v="Second Class"/>
    <x v="0"/>
    <s v="Philadelphia"/>
    <x v="12"/>
    <s v="United States"/>
    <n v="19134"/>
    <s v="East"/>
    <x v="1"/>
    <x v="1"/>
    <n v="4.8960000000000008"/>
    <x v="6711"/>
    <n v="0.74"/>
    <s v="High"/>
  </r>
  <r>
    <s v="CA-2014-144904"/>
    <x v="899"/>
    <s v="Standard Class"/>
    <x v="0"/>
    <s v="New York City"/>
    <x v="0"/>
    <s v="United States"/>
    <n v="10009"/>
    <s v="East"/>
    <x v="1"/>
    <x v="15"/>
    <n v="20.7"/>
    <x v="4417"/>
    <n v="0.74"/>
    <s v="Medium"/>
  </r>
  <r>
    <s v="CA-2014-154816"/>
    <x v="22"/>
    <s v="Standard Class"/>
    <x v="1"/>
    <s v="Richmond"/>
    <x v="4"/>
    <s v="United States"/>
    <n v="40475"/>
    <s v="South"/>
    <x v="1"/>
    <x v="12"/>
    <n v="5.78"/>
    <x v="6712"/>
    <n v="0.74"/>
    <s v="High"/>
  </r>
  <r>
    <s v="CA-2012-157812"/>
    <x v="225"/>
    <s v="Standard Class"/>
    <x v="0"/>
    <s v="Houston"/>
    <x v="6"/>
    <s v="United States"/>
    <n v="77041"/>
    <s v="Central"/>
    <x v="1"/>
    <x v="1"/>
    <n v="14.111999999999997"/>
    <x v="6713"/>
    <n v="0.74"/>
    <s v="Medium"/>
  </r>
  <r>
    <s v="CA-2011-136280"/>
    <x v="948"/>
    <s v="Standard Class"/>
    <x v="0"/>
    <s v="Philadelphia"/>
    <x v="12"/>
    <s v="United States"/>
    <n v="19143"/>
    <s v="East"/>
    <x v="1"/>
    <x v="15"/>
    <n v="5.04"/>
    <x v="6714"/>
    <n v="0.74"/>
    <s v="Low"/>
  </r>
  <r>
    <s v="CA-2014-158876"/>
    <x v="113"/>
    <s v="Second Class"/>
    <x v="0"/>
    <s v="Carrollton"/>
    <x v="6"/>
    <s v="United States"/>
    <n v="75007"/>
    <s v="Central"/>
    <x v="1"/>
    <x v="3"/>
    <n v="6.6720000000000006"/>
    <x v="6715"/>
    <n v="0.74"/>
    <s v="Medium"/>
  </r>
  <r>
    <s v="CA-2013-102932"/>
    <x v="49"/>
    <s v="Second Class"/>
    <x v="2"/>
    <s v="Orange"/>
    <x v="14"/>
    <s v="United States"/>
    <n v="7050"/>
    <s v="East"/>
    <x v="1"/>
    <x v="3"/>
    <n v="27.93"/>
    <x v="5380"/>
    <n v="0.74"/>
    <s v="High"/>
  </r>
  <r>
    <s v="CA-2013-138933"/>
    <x v="315"/>
    <s v="First Class"/>
    <x v="0"/>
    <s v="Riverside"/>
    <x v="1"/>
    <s v="United States"/>
    <n v="92503"/>
    <s v="West"/>
    <x v="1"/>
    <x v="1"/>
    <n v="3.9840000000000004"/>
    <x v="6716"/>
    <n v="0.74"/>
    <s v="Medium"/>
  </r>
  <r>
    <s v="CA-2012-104941"/>
    <x v="502"/>
    <s v="Standard Class"/>
    <x v="1"/>
    <s v="Decatur"/>
    <x v="23"/>
    <s v="United States"/>
    <n v="35601"/>
    <s v="South"/>
    <x v="1"/>
    <x v="13"/>
    <n v="24.78"/>
    <x v="6717"/>
    <n v="0.74"/>
    <s v="Medium"/>
  </r>
  <r>
    <s v="CA-2012-102876"/>
    <x v="368"/>
    <s v="Standard Class"/>
    <x v="1"/>
    <s v="Philadelphia"/>
    <x v="12"/>
    <s v="United States"/>
    <n v="19134"/>
    <s v="East"/>
    <x v="1"/>
    <x v="1"/>
    <n v="9.5220000000000002"/>
    <x v="6718"/>
    <n v="0.74"/>
    <s v="Medium"/>
  </r>
  <r>
    <s v="CA-2013-109666"/>
    <x v="768"/>
    <s v="Standard Class"/>
    <x v="0"/>
    <s v="New York City"/>
    <x v="0"/>
    <s v="United States"/>
    <n v="10035"/>
    <s v="East"/>
    <x v="1"/>
    <x v="3"/>
    <n v="7.76"/>
    <x v="6719"/>
    <n v="0.74"/>
    <s v="Medium"/>
  </r>
  <r>
    <s v="US-2011-164763"/>
    <x v="372"/>
    <s v="Standard Class"/>
    <x v="1"/>
    <s v="Jackson"/>
    <x v="42"/>
    <s v="United States"/>
    <n v="39212"/>
    <s v="South"/>
    <x v="1"/>
    <x v="1"/>
    <n v="11.43"/>
    <x v="6720"/>
    <n v="0.74"/>
    <s v="Medium"/>
  </r>
  <r>
    <s v="CA-2014-107958"/>
    <x v="957"/>
    <s v="First Class"/>
    <x v="2"/>
    <s v="Houston"/>
    <x v="6"/>
    <s v="United States"/>
    <n v="77036"/>
    <s v="Central"/>
    <x v="1"/>
    <x v="1"/>
    <n v="5.2319999999999984"/>
    <x v="6721"/>
    <n v="0.74"/>
    <s v="Medium"/>
  </r>
  <r>
    <s v="CA-2013-151498"/>
    <x v="998"/>
    <s v="First Class"/>
    <x v="0"/>
    <s v="Seattle"/>
    <x v="8"/>
    <s v="United States"/>
    <n v="98115"/>
    <s v="West"/>
    <x v="1"/>
    <x v="1"/>
    <n v="8.32"/>
    <x v="6517"/>
    <n v="0.74"/>
    <s v="High"/>
  </r>
  <r>
    <s v="US-2011-157847"/>
    <x v="745"/>
    <s v="Second Class"/>
    <x v="0"/>
    <s v="Houston"/>
    <x v="6"/>
    <s v="United States"/>
    <n v="77095"/>
    <s v="Central"/>
    <x v="1"/>
    <x v="12"/>
    <n v="26.720000000000002"/>
    <x v="4671"/>
    <n v="0.74"/>
    <s v="Medium"/>
  </r>
  <r>
    <s v="CA-2013-102134"/>
    <x v="874"/>
    <s v="Standard Class"/>
    <x v="1"/>
    <s v="Green Bay"/>
    <x v="16"/>
    <s v="United States"/>
    <n v="54302"/>
    <s v="Central"/>
    <x v="2"/>
    <x v="11"/>
    <n v="16.739999999999998"/>
    <x v="5210"/>
    <n v="0.74"/>
    <s v="Medium"/>
  </r>
  <r>
    <s v="CA-2014-111591"/>
    <x v="463"/>
    <s v="Standard Class"/>
    <x v="2"/>
    <s v="Seattle"/>
    <x v="8"/>
    <s v="United States"/>
    <n v="98105"/>
    <s v="West"/>
    <x v="1"/>
    <x v="16"/>
    <n v="13.020000000000001"/>
    <x v="6722"/>
    <n v="0.74"/>
    <s v="Medium"/>
  </r>
  <r>
    <s v="US-2013-123610"/>
    <x v="838"/>
    <s v="Standard Class"/>
    <x v="0"/>
    <s v="Mission Viejo"/>
    <x v="1"/>
    <s v="United States"/>
    <n v="92691"/>
    <s v="West"/>
    <x v="1"/>
    <x v="8"/>
    <n v="8.67"/>
    <x v="6723"/>
    <n v="0.74"/>
    <s v="Medium"/>
  </r>
  <r>
    <s v="CA-2011-140004"/>
    <x v="92"/>
    <s v="Standard Class"/>
    <x v="0"/>
    <s v="Hamilton"/>
    <x v="18"/>
    <s v="United States"/>
    <n v="45011"/>
    <s v="East"/>
    <x v="1"/>
    <x v="13"/>
    <n v="7.4080000000000004"/>
    <x v="6724"/>
    <n v="0.73"/>
    <s v="High"/>
  </r>
  <r>
    <s v="CA-2014-117947"/>
    <x v="170"/>
    <s v="Second Class"/>
    <x v="1"/>
    <s v="New York City"/>
    <x v="0"/>
    <s v="United States"/>
    <n v="10011"/>
    <s v="East"/>
    <x v="2"/>
    <x v="11"/>
    <n v="9.94"/>
    <x v="5058"/>
    <n v="0.73"/>
    <s v="Medium"/>
  </r>
  <r>
    <s v="US-2014-127719"/>
    <x v="127"/>
    <s v="Standard Class"/>
    <x v="2"/>
    <s v="Plainfield"/>
    <x v="14"/>
    <s v="United States"/>
    <n v="7060"/>
    <s v="East"/>
    <x v="1"/>
    <x v="12"/>
    <n v="6.48"/>
    <x v="5627"/>
    <n v="0.73"/>
    <s v="Medium"/>
  </r>
  <r>
    <s v="CA-2014-103380"/>
    <x v="429"/>
    <s v="Standard Class"/>
    <x v="2"/>
    <s v="Pasadena"/>
    <x v="1"/>
    <s v="United States"/>
    <n v="91104"/>
    <s v="West"/>
    <x v="1"/>
    <x v="8"/>
    <n v="8.6199999999999992"/>
    <x v="6725"/>
    <n v="0.73"/>
    <s v="Medium"/>
  </r>
  <r>
    <s v="US-2013-135923"/>
    <x v="819"/>
    <s v="Standard Class"/>
    <x v="0"/>
    <s v="Fayetteville"/>
    <x v="2"/>
    <s v="United States"/>
    <n v="28314"/>
    <s v="South"/>
    <x v="2"/>
    <x v="11"/>
    <n v="14.272"/>
    <x v="6726"/>
    <n v="0.73"/>
    <s v="Medium"/>
  </r>
  <r>
    <s v="CA-2011-108707"/>
    <x v="1122"/>
    <s v="Standard Class"/>
    <x v="2"/>
    <s v="Fort Lauderdale"/>
    <x v="9"/>
    <s v="United States"/>
    <n v="33311"/>
    <s v="South"/>
    <x v="1"/>
    <x v="12"/>
    <n v="10.368000000000002"/>
    <x v="4622"/>
    <n v="0.73"/>
    <s v="Medium"/>
  </r>
  <r>
    <s v="CA-2013-131289"/>
    <x v="272"/>
    <s v="Standard Class"/>
    <x v="1"/>
    <s v="San Francisco"/>
    <x v="1"/>
    <s v="United States"/>
    <n v="94110"/>
    <s v="West"/>
    <x v="1"/>
    <x v="13"/>
    <n v="8.56"/>
    <x v="5850"/>
    <n v="0.73"/>
    <s v="Medium"/>
  </r>
  <r>
    <s v="CA-2012-167010"/>
    <x v="342"/>
    <s v="Standard Class"/>
    <x v="2"/>
    <s v="Philadelphia"/>
    <x v="12"/>
    <s v="United States"/>
    <n v="19143"/>
    <s v="East"/>
    <x v="1"/>
    <x v="1"/>
    <n v="10.428000000000001"/>
    <x v="6727"/>
    <n v="0.73"/>
    <s v="Medium"/>
  </r>
  <r>
    <s v="CA-2013-119963"/>
    <x v="73"/>
    <s v="Standard Class"/>
    <x v="2"/>
    <s v="Pasadena"/>
    <x v="6"/>
    <s v="United States"/>
    <n v="77506"/>
    <s v="Central"/>
    <x v="1"/>
    <x v="13"/>
    <n v="6.3680000000000003"/>
    <x v="6728"/>
    <n v="0.73"/>
    <s v="High"/>
  </r>
  <r>
    <s v="CA-2012-109001"/>
    <x v="570"/>
    <s v="Standard Class"/>
    <x v="1"/>
    <s v="Philadelphia"/>
    <x v="12"/>
    <s v="United States"/>
    <n v="19120"/>
    <s v="East"/>
    <x v="0"/>
    <x v="0"/>
    <n v="10.312000000000001"/>
    <x v="6729"/>
    <n v="0.73"/>
    <s v="Medium"/>
  </r>
  <r>
    <s v="US-2011-137869"/>
    <x v="349"/>
    <s v="Standard Class"/>
    <x v="0"/>
    <s v="Des Moines"/>
    <x v="38"/>
    <s v="United States"/>
    <n v="50315"/>
    <s v="Central"/>
    <x v="1"/>
    <x v="14"/>
    <n v="6.12"/>
    <x v="6183"/>
    <n v="0.73"/>
    <s v="Medium"/>
  </r>
  <r>
    <s v="CA-2013-133872"/>
    <x v="381"/>
    <s v="First Class"/>
    <x v="0"/>
    <s v="Boca Raton"/>
    <x v="9"/>
    <s v="United States"/>
    <n v="33433"/>
    <s v="South"/>
    <x v="0"/>
    <x v="0"/>
    <n v="18.463999999999999"/>
    <x v="6730"/>
    <n v="0.73"/>
    <s v="Medium"/>
  </r>
  <r>
    <s v="CA-2012-125934"/>
    <x v="833"/>
    <s v="Standard Class"/>
    <x v="2"/>
    <s v="Paterson"/>
    <x v="14"/>
    <s v="United States"/>
    <n v="7501"/>
    <s v="East"/>
    <x v="2"/>
    <x v="11"/>
    <n v="8.92"/>
    <x v="6731"/>
    <n v="0.73"/>
    <s v="Medium"/>
  </r>
  <r>
    <s v="CA-2013-103128"/>
    <x v="141"/>
    <s v="Standard Class"/>
    <x v="0"/>
    <s v="Arlington Heights"/>
    <x v="5"/>
    <s v="United States"/>
    <n v="60004"/>
    <s v="Central"/>
    <x v="1"/>
    <x v="13"/>
    <n v="14.111999999999998"/>
    <x v="6732"/>
    <n v="0.73"/>
    <s v="Medium"/>
  </r>
  <r>
    <s v="US-2013-105578"/>
    <x v="169"/>
    <s v="Standard Class"/>
    <x v="1"/>
    <s v="Parker"/>
    <x v="29"/>
    <s v="United States"/>
    <n v="80134"/>
    <s v="West"/>
    <x v="1"/>
    <x v="1"/>
    <n v="22.620000000000005"/>
    <x v="6733"/>
    <n v="0.72"/>
    <s v="Medium"/>
  </r>
  <r>
    <s v="CA-2013-106341"/>
    <x v="875"/>
    <s v="First Class"/>
    <x v="0"/>
    <s v="Newark"/>
    <x v="18"/>
    <s v="United States"/>
    <n v="43055"/>
    <s v="East"/>
    <x v="1"/>
    <x v="13"/>
    <n v="7.1519999999999992"/>
    <x v="6236"/>
    <n v="0.72"/>
    <s v="Medium"/>
  </r>
  <r>
    <s v="CA-2011-138527"/>
    <x v="90"/>
    <s v="Standard Class"/>
    <x v="1"/>
    <s v="Cary"/>
    <x v="2"/>
    <s v="United States"/>
    <n v="27511"/>
    <s v="South"/>
    <x v="1"/>
    <x v="12"/>
    <n v="10.368000000000002"/>
    <x v="4622"/>
    <n v="0.72"/>
    <s v="Medium"/>
  </r>
  <r>
    <s v="CA-2014-161984"/>
    <x v="928"/>
    <s v="Standard Class"/>
    <x v="2"/>
    <s v="New Brunswick"/>
    <x v="14"/>
    <s v="United States"/>
    <n v="8901"/>
    <s v="East"/>
    <x v="1"/>
    <x v="16"/>
    <n v="7.16"/>
    <x v="6734"/>
    <n v="0.72"/>
    <s v="Medium"/>
  </r>
  <r>
    <s v="CA-2014-124597"/>
    <x v="442"/>
    <s v="Standard Class"/>
    <x v="2"/>
    <s v="Boynton Beach"/>
    <x v="9"/>
    <s v="United States"/>
    <n v="33437"/>
    <s v="South"/>
    <x v="1"/>
    <x v="13"/>
    <n v="15.528"/>
    <x v="6735"/>
    <n v="0.72"/>
    <s v="Medium"/>
  </r>
  <r>
    <s v="CA-2013-166485"/>
    <x v="1223"/>
    <s v="Standard Class"/>
    <x v="0"/>
    <s v="Nashville"/>
    <x v="35"/>
    <s v="United States"/>
    <n v="37211"/>
    <s v="South"/>
    <x v="1"/>
    <x v="12"/>
    <n v="16.496000000000002"/>
    <x v="6736"/>
    <n v="0.72"/>
    <s v="Medium"/>
  </r>
  <r>
    <s v="CA-2011-120544"/>
    <x v="294"/>
    <s v="Standard Class"/>
    <x v="1"/>
    <s v="Mesquite"/>
    <x v="6"/>
    <s v="United States"/>
    <n v="75150"/>
    <s v="Central"/>
    <x v="0"/>
    <x v="0"/>
    <n v="5.5440000000000005"/>
    <x v="6737"/>
    <n v="0.72"/>
    <s v="High"/>
  </r>
  <r>
    <s v="US-2013-126452"/>
    <x v="112"/>
    <s v="Standard Class"/>
    <x v="1"/>
    <s v="Los Angeles"/>
    <x v="1"/>
    <s v="United States"/>
    <n v="90004"/>
    <s v="West"/>
    <x v="1"/>
    <x v="1"/>
    <n v="12.672000000000001"/>
    <x v="6177"/>
    <n v="0.72"/>
    <s v="Low"/>
  </r>
  <r>
    <s v="CA-2013-134334"/>
    <x v="780"/>
    <s v="First Class"/>
    <x v="0"/>
    <s v="Clinton"/>
    <x v="30"/>
    <s v="United States"/>
    <n v="20735"/>
    <s v="East"/>
    <x v="1"/>
    <x v="12"/>
    <n v="4.7699999999999996"/>
    <x v="6738"/>
    <n v="0.72"/>
    <s v="Medium"/>
  </r>
  <r>
    <s v="US-2012-126753"/>
    <x v="295"/>
    <s v="Standard Class"/>
    <x v="1"/>
    <s v="Philadelphia"/>
    <x v="12"/>
    <s v="United States"/>
    <n v="19134"/>
    <s v="East"/>
    <x v="1"/>
    <x v="1"/>
    <n v="3.762"/>
    <x v="6739"/>
    <n v="0.72"/>
    <s v="High"/>
  </r>
  <r>
    <s v="CA-2012-136700"/>
    <x v="81"/>
    <s v="Second Class"/>
    <x v="1"/>
    <s v="Santa Barbara"/>
    <x v="1"/>
    <s v="United States"/>
    <n v="93101"/>
    <s v="West"/>
    <x v="1"/>
    <x v="12"/>
    <n v="8.9600000000000009"/>
    <x v="6677"/>
    <n v="0.72"/>
    <s v="Medium"/>
  </r>
  <r>
    <s v="CA-2014-103065"/>
    <x v="930"/>
    <s v="Same Day"/>
    <x v="0"/>
    <s v="Jacksonville"/>
    <x v="9"/>
    <s v="United States"/>
    <n v="32216"/>
    <s v="South"/>
    <x v="1"/>
    <x v="13"/>
    <n v="4.4479999999999995"/>
    <x v="6740"/>
    <n v="0.72"/>
    <s v="Critical"/>
  </r>
  <r>
    <s v="CA-2012-138457"/>
    <x v="277"/>
    <s v="Standard Class"/>
    <x v="0"/>
    <s v="Jacksonville"/>
    <x v="2"/>
    <s v="United States"/>
    <n v="28540"/>
    <s v="South"/>
    <x v="1"/>
    <x v="1"/>
    <n v="13.092000000000002"/>
    <x v="6741"/>
    <n v="0.72"/>
    <s v="Medium"/>
  </r>
  <r>
    <s v="CA-2014-121790"/>
    <x v="190"/>
    <s v="Standard Class"/>
    <x v="0"/>
    <s v="Aurora"/>
    <x v="5"/>
    <s v="United States"/>
    <n v="60505"/>
    <s v="Central"/>
    <x v="1"/>
    <x v="13"/>
    <n v="9.3439999999999994"/>
    <x v="6742"/>
    <n v="0.72"/>
    <s v="Medium"/>
  </r>
  <r>
    <s v="CA-2011-119529"/>
    <x v="557"/>
    <s v="Second Class"/>
    <x v="1"/>
    <s v="Orange"/>
    <x v="14"/>
    <s v="United States"/>
    <n v="7050"/>
    <s v="East"/>
    <x v="1"/>
    <x v="1"/>
    <n v="5.76"/>
    <x v="6299"/>
    <n v="0.72"/>
    <s v="Medium"/>
  </r>
  <r>
    <s v="CA-2013-124254"/>
    <x v="703"/>
    <s v="Standard Class"/>
    <x v="1"/>
    <s v="Wilson"/>
    <x v="2"/>
    <s v="United States"/>
    <n v="27893"/>
    <s v="South"/>
    <x v="1"/>
    <x v="12"/>
    <n v="10.272000000000002"/>
    <x v="6743"/>
    <n v="0.72"/>
    <s v="Medium"/>
  </r>
  <r>
    <s v="CA-2014-103765"/>
    <x v="256"/>
    <s v="Standard Class"/>
    <x v="1"/>
    <s v="Odessa"/>
    <x v="6"/>
    <s v="United States"/>
    <n v="79762"/>
    <s v="Central"/>
    <x v="1"/>
    <x v="8"/>
    <n v="13.761999999999997"/>
    <x v="6744"/>
    <n v="0.72"/>
    <s v="Medium"/>
  </r>
  <r>
    <s v="CA-2013-123533"/>
    <x v="249"/>
    <s v="Standard Class"/>
    <x v="2"/>
    <s v="Hialeah"/>
    <x v="9"/>
    <s v="United States"/>
    <n v="33012"/>
    <s v="South"/>
    <x v="1"/>
    <x v="12"/>
    <n v="10.528"/>
    <x v="6745"/>
    <n v="0.72"/>
    <s v="Medium"/>
  </r>
  <r>
    <s v="CA-2011-127691"/>
    <x v="399"/>
    <s v="Standard Class"/>
    <x v="0"/>
    <s v="New York City"/>
    <x v="0"/>
    <s v="United States"/>
    <n v="10024"/>
    <s v="East"/>
    <x v="1"/>
    <x v="13"/>
    <n v="5.96"/>
    <x v="6746"/>
    <n v="0.71"/>
    <s v="High"/>
  </r>
  <r>
    <s v="CA-2012-142755"/>
    <x v="581"/>
    <s v="Standard Class"/>
    <x v="0"/>
    <s v="Roswell"/>
    <x v="10"/>
    <s v="United States"/>
    <n v="30076"/>
    <s v="South"/>
    <x v="1"/>
    <x v="12"/>
    <n v="4.3600000000000003"/>
    <x v="6747"/>
    <n v="0.71"/>
    <s v="High"/>
  </r>
  <r>
    <s v="CA-2012-105970"/>
    <x v="860"/>
    <s v="Standard Class"/>
    <x v="2"/>
    <s v="Richmond"/>
    <x v="22"/>
    <s v="United States"/>
    <n v="47374"/>
    <s v="Central"/>
    <x v="1"/>
    <x v="13"/>
    <n v="10.16"/>
    <x v="6748"/>
    <n v="0.71"/>
    <s v="High"/>
  </r>
  <r>
    <s v="CA-2011-101602"/>
    <x v="244"/>
    <s v="First Class"/>
    <x v="0"/>
    <s v="El Paso"/>
    <x v="6"/>
    <s v="United States"/>
    <n v="79907"/>
    <s v="Central"/>
    <x v="0"/>
    <x v="4"/>
    <n v="40.68"/>
    <x v="4994"/>
    <n v="0.71"/>
    <s v="Medium"/>
  </r>
  <r>
    <s v="CA-2014-124597"/>
    <x v="442"/>
    <s v="Standard Class"/>
    <x v="2"/>
    <s v="Boynton Beach"/>
    <x v="9"/>
    <s v="United States"/>
    <n v="33437"/>
    <s v="South"/>
    <x v="1"/>
    <x v="15"/>
    <n v="11.952000000000002"/>
    <x v="5997"/>
    <n v="0.71"/>
    <s v="Medium"/>
  </r>
  <r>
    <s v="CA-2014-144064"/>
    <x v="992"/>
    <s v="First Class"/>
    <x v="1"/>
    <s v="Quincy"/>
    <x v="5"/>
    <s v="United States"/>
    <n v="62301"/>
    <s v="Central"/>
    <x v="1"/>
    <x v="1"/>
    <n v="3.2399999999999993"/>
    <x v="6749"/>
    <n v="0.71"/>
    <s v="High"/>
  </r>
  <r>
    <s v="US-2012-163783"/>
    <x v="255"/>
    <s v="Standard Class"/>
    <x v="2"/>
    <s v="Chicago"/>
    <x v="5"/>
    <s v="United States"/>
    <n v="60610"/>
    <s v="Central"/>
    <x v="1"/>
    <x v="9"/>
    <n v="12.672000000000001"/>
    <x v="6750"/>
    <n v="0.71"/>
    <s v="Medium"/>
  </r>
  <r>
    <s v="CA-2014-100223"/>
    <x v="970"/>
    <s v="Standard Class"/>
    <x v="1"/>
    <s v="Dallas"/>
    <x v="6"/>
    <s v="United States"/>
    <n v="75220"/>
    <s v="Central"/>
    <x v="1"/>
    <x v="1"/>
    <n v="11.393999999999998"/>
    <x v="6751"/>
    <n v="0.71"/>
    <s v="Medium"/>
  </r>
  <r>
    <s v="US-2012-146745"/>
    <x v="552"/>
    <s v="Standard Class"/>
    <x v="2"/>
    <s v="San Francisco"/>
    <x v="1"/>
    <s v="United States"/>
    <n v="94110"/>
    <s v="West"/>
    <x v="1"/>
    <x v="1"/>
    <n v="6.3680000000000003"/>
    <x v="6217"/>
    <n v="0.71"/>
    <s v="Medium"/>
  </r>
  <r>
    <s v="CA-2014-138464"/>
    <x v="576"/>
    <s v="Standard Class"/>
    <x v="2"/>
    <s v="Seattle"/>
    <x v="8"/>
    <s v="United States"/>
    <n v="98115"/>
    <s v="West"/>
    <x v="2"/>
    <x v="11"/>
    <n v="15.84"/>
    <x v="6752"/>
    <n v="0.71"/>
    <s v="Medium"/>
  </r>
  <r>
    <s v="CA-2012-122406"/>
    <x v="480"/>
    <s v="Second Class"/>
    <x v="2"/>
    <s v="Providence"/>
    <x v="20"/>
    <s v="United States"/>
    <n v="2908"/>
    <s v="East"/>
    <x v="1"/>
    <x v="12"/>
    <n v="8.4"/>
    <x v="6753"/>
    <n v="0.71"/>
    <s v="High"/>
  </r>
  <r>
    <s v="CA-2014-130631"/>
    <x v="278"/>
    <s v="Standard Class"/>
    <x v="0"/>
    <s v="Edmonds"/>
    <x v="8"/>
    <s v="United States"/>
    <n v="98026"/>
    <s v="West"/>
    <x v="1"/>
    <x v="16"/>
    <n v="19.600000000000001"/>
    <x v="6754"/>
    <n v="0.71"/>
    <s v="Medium"/>
  </r>
  <r>
    <s v="CA-2011-123316"/>
    <x v="258"/>
    <s v="Standard Class"/>
    <x v="1"/>
    <s v="Mount Vernon"/>
    <x v="0"/>
    <s v="United States"/>
    <n v="10550"/>
    <s v="East"/>
    <x v="1"/>
    <x v="1"/>
    <n v="7.7520000000000007"/>
    <x v="6060"/>
    <n v="0.71"/>
    <s v="Medium"/>
  </r>
  <r>
    <s v="CA-2011-167927"/>
    <x v="436"/>
    <s v="Standard Class"/>
    <x v="0"/>
    <s v="Westland"/>
    <x v="11"/>
    <s v="United States"/>
    <n v="48185"/>
    <s v="Central"/>
    <x v="2"/>
    <x v="11"/>
    <n v="14.73"/>
    <x v="4615"/>
    <n v="0.71"/>
    <s v="Medium"/>
  </r>
  <r>
    <s v="CA-2012-147529"/>
    <x v="794"/>
    <s v="Standard Class"/>
    <x v="1"/>
    <s v="Springfield"/>
    <x v="3"/>
    <s v="United States"/>
    <n v="22153"/>
    <s v="South"/>
    <x v="1"/>
    <x v="12"/>
    <n v="12.96"/>
    <x v="5650"/>
    <n v="0.71"/>
    <s v="High"/>
  </r>
  <r>
    <s v="CA-2012-153535"/>
    <x v="933"/>
    <s v="Standard Class"/>
    <x v="0"/>
    <s v="Wilson"/>
    <x v="2"/>
    <s v="United States"/>
    <n v="27893"/>
    <s v="South"/>
    <x v="1"/>
    <x v="1"/>
    <n v="6.4080000000000004"/>
    <x v="6755"/>
    <n v="0.71"/>
    <s v="High"/>
  </r>
  <r>
    <s v="CA-2013-128811"/>
    <x v="492"/>
    <s v="Standard Class"/>
    <x v="0"/>
    <s v="Seattle"/>
    <x v="8"/>
    <s v="United States"/>
    <n v="98103"/>
    <s v="West"/>
    <x v="1"/>
    <x v="16"/>
    <n v="10.47"/>
    <x v="6756"/>
    <n v="0.71"/>
    <s v="Medium"/>
  </r>
  <r>
    <s v="US-2014-123204"/>
    <x v="127"/>
    <s v="Standard Class"/>
    <x v="0"/>
    <s v="New York City"/>
    <x v="0"/>
    <s v="United States"/>
    <n v="10024"/>
    <s v="East"/>
    <x v="1"/>
    <x v="8"/>
    <n v="17.48"/>
    <x v="5945"/>
    <n v="0.71"/>
    <s v="Medium"/>
  </r>
  <r>
    <s v="CA-2012-116260"/>
    <x v="481"/>
    <s v="Standard Class"/>
    <x v="1"/>
    <s v="Vineland"/>
    <x v="14"/>
    <s v="United States"/>
    <n v="8360"/>
    <s v="East"/>
    <x v="1"/>
    <x v="13"/>
    <n v="11.12"/>
    <x v="5985"/>
    <n v="0.71"/>
    <s v="Medium"/>
  </r>
  <r>
    <s v="CA-2011-118276"/>
    <x v="389"/>
    <s v="Standard Class"/>
    <x v="2"/>
    <s v="Saint Charles"/>
    <x v="5"/>
    <s v="United States"/>
    <n v="60174"/>
    <s v="Central"/>
    <x v="2"/>
    <x v="11"/>
    <n v="8.7360000000000007"/>
    <x v="6757"/>
    <n v="0.71"/>
    <s v="High"/>
  </r>
  <r>
    <s v="CA-2011-138737"/>
    <x v="578"/>
    <s v="First Class"/>
    <x v="0"/>
    <s v="Los Angeles"/>
    <x v="1"/>
    <s v="United States"/>
    <n v="90049"/>
    <s v="West"/>
    <x v="1"/>
    <x v="13"/>
    <n v="8.64"/>
    <x v="6758"/>
    <n v="0.71"/>
    <s v="Medium"/>
  </r>
  <r>
    <s v="CA-2014-100580"/>
    <x v="531"/>
    <s v="Standard Class"/>
    <x v="1"/>
    <s v="San Diego"/>
    <x v="1"/>
    <s v="United States"/>
    <n v="92037"/>
    <s v="West"/>
    <x v="1"/>
    <x v="1"/>
    <n v="36.024000000000001"/>
    <x v="6759"/>
    <n v="0.71"/>
    <s v="Medium"/>
  </r>
  <r>
    <s v="CA-2014-131807"/>
    <x v="160"/>
    <s v="Standard Class"/>
    <x v="1"/>
    <s v="Chico"/>
    <x v="1"/>
    <s v="United States"/>
    <n v="95928"/>
    <s v="West"/>
    <x v="1"/>
    <x v="8"/>
    <n v="15.8"/>
    <x v="6760"/>
    <n v="0.71"/>
    <s v="Medium"/>
  </r>
  <r>
    <s v="CA-2012-141327"/>
    <x v="415"/>
    <s v="First Class"/>
    <x v="0"/>
    <s v="Durham"/>
    <x v="2"/>
    <s v="United States"/>
    <n v="27707"/>
    <s v="South"/>
    <x v="1"/>
    <x v="1"/>
    <n v="6.0480000000000009"/>
    <x v="6761"/>
    <n v="0.71"/>
    <s v="Critical"/>
  </r>
  <r>
    <s v="CA-2011-120775"/>
    <x v="787"/>
    <s v="Standard Class"/>
    <x v="0"/>
    <s v="Dallas"/>
    <x v="6"/>
    <s v="United States"/>
    <n v="75217"/>
    <s v="Central"/>
    <x v="1"/>
    <x v="15"/>
    <n v="4.9280000000000008"/>
    <x v="6762"/>
    <n v="0.71"/>
    <s v="High"/>
  </r>
  <r>
    <s v="CA-2014-147032"/>
    <x v="565"/>
    <s v="Standard Class"/>
    <x v="2"/>
    <s v="Wilmington"/>
    <x v="19"/>
    <s v="United States"/>
    <n v="19805"/>
    <s v="East"/>
    <x v="1"/>
    <x v="12"/>
    <n v="11.54"/>
    <x v="6763"/>
    <n v="0.71"/>
    <s v="Medium"/>
  </r>
  <r>
    <s v="CA-2014-101959"/>
    <x v="1224"/>
    <s v="Standard Class"/>
    <x v="0"/>
    <s v="Middletown"/>
    <x v="33"/>
    <s v="United States"/>
    <n v="6457"/>
    <s v="East"/>
    <x v="1"/>
    <x v="12"/>
    <n v="7.78"/>
    <x v="6764"/>
    <n v="0.71"/>
    <s v="Medium"/>
  </r>
  <r>
    <s v="CA-2013-169824"/>
    <x v="526"/>
    <s v="Standard Class"/>
    <x v="1"/>
    <s v="New York City"/>
    <x v="0"/>
    <s v="United States"/>
    <n v="10009"/>
    <s v="East"/>
    <x v="1"/>
    <x v="13"/>
    <n v="11.200000000000001"/>
    <x v="6765"/>
    <n v="0.71"/>
    <s v="Medium"/>
  </r>
  <r>
    <s v="CA-2014-110478"/>
    <x v="969"/>
    <s v="Standard Class"/>
    <x v="1"/>
    <s v="Los Angeles"/>
    <x v="1"/>
    <s v="United States"/>
    <n v="90045"/>
    <s v="West"/>
    <x v="1"/>
    <x v="13"/>
    <n v="9.32"/>
    <x v="6766"/>
    <n v="0.7"/>
    <s v="Medium"/>
  </r>
  <r>
    <s v="US-2011-167633"/>
    <x v="133"/>
    <s v="Standard Class"/>
    <x v="0"/>
    <s v="Boynton Beach"/>
    <x v="9"/>
    <s v="United States"/>
    <n v="33437"/>
    <s v="South"/>
    <x v="1"/>
    <x v="12"/>
    <n v="15.552000000000003"/>
    <x v="4153"/>
    <n v="0.7"/>
    <s v="Medium"/>
  </r>
  <r>
    <s v="CA-2012-124541"/>
    <x v="1123"/>
    <s v="Standard Class"/>
    <x v="0"/>
    <s v="Houston"/>
    <x v="6"/>
    <s v="United States"/>
    <n v="77041"/>
    <s v="Central"/>
    <x v="1"/>
    <x v="1"/>
    <n v="6.8999999999999986"/>
    <x v="6767"/>
    <n v="0.7"/>
    <s v="High"/>
  </r>
  <r>
    <s v="CA-2013-155439"/>
    <x v="629"/>
    <s v="Standard Class"/>
    <x v="2"/>
    <s v="Columbia"/>
    <x v="36"/>
    <s v="United States"/>
    <n v="29203"/>
    <s v="South"/>
    <x v="1"/>
    <x v="12"/>
    <n v="25.92"/>
    <x v="4039"/>
    <n v="0.7"/>
    <s v="Medium"/>
  </r>
  <r>
    <s v="CA-2011-165540"/>
    <x v="1225"/>
    <s v="Standard Class"/>
    <x v="0"/>
    <s v="Woodstock"/>
    <x v="5"/>
    <s v="United States"/>
    <n v="60098"/>
    <s v="Central"/>
    <x v="1"/>
    <x v="1"/>
    <n v="8.8499999999999979"/>
    <x v="6768"/>
    <n v="0.7"/>
    <s v="Medium"/>
  </r>
  <r>
    <s v="CA-2011-165428"/>
    <x v="800"/>
    <s v="First Class"/>
    <x v="0"/>
    <s v="Houston"/>
    <x v="6"/>
    <s v="United States"/>
    <n v="77036"/>
    <s v="Central"/>
    <x v="1"/>
    <x v="1"/>
    <n v="3.6479999999999992"/>
    <x v="6769"/>
    <n v="0.7"/>
    <s v="High"/>
  </r>
  <r>
    <s v="CA-2012-111234"/>
    <x v="1171"/>
    <s v="Standard Class"/>
    <x v="1"/>
    <s v="Los Angeles"/>
    <x v="1"/>
    <s v="United States"/>
    <n v="90004"/>
    <s v="West"/>
    <x v="1"/>
    <x v="15"/>
    <n v="9.24"/>
    <x v="6600"/>
    <n v="0.7"/>
    <s v="Medium"/>
  </r>
  <r>
    <s v="CA-2014-117436"/>
    <x v="140"/>
    <s v="Standard Class"/>
    <x v="0"/>
    <s v="Norwich"/>
    <x v="33"/>
    <s v="United States"/>
    <n v="6360"/>
    <s v="East"/>
    <x v="1"/>
    <x v="1"/>
    <n v="10.36"/>
    <x v="6770"/>
    <n v="0.7"/>
    <s v="Medium"/>
  </r>
  <r>
    <s v="CA-2013-158694"/>
    <x v="356"/>
    <s v="Second Class"/>
    <x v="0"/>
    <s v="Los Angeles"/>
    <x v="1"/>
    <s v="United States"/>
    <n v="90036"/>
    <s v="West"/>
    <x v="1"/>
    <x v="1"/>
    <n v="5.1840000000000011"/>
    <x v="6771"/>
    <n v="0.7"/>
    <s v="High"/>
  </r>
  <r>
    <s v="US-2014-152569"/>
    <x v="1013"/>
    <s v="Standard Class"/>
    <x v="0"/>
    <s v="Chicago"/>
    <x v="5"/>
    <s v="United States"/>
    <n v="60653"/>
    <s v="Central"/>
    <x v="0"/>
    <x v="4"/>
    <n v="11.120000000000001"/>
    <x v="5414"/>
    <n v="0.7"/>
    <s v="Medium"/>
  </r>
  <r>
    <s v="CA-2013-151561"/>
    <x v="453"/>
    <s v="Standard Class"/>
    <x v="0"/>
    <s v="New York City"/>
    <x v="0"/>
    <s v="United States"/>
    <n v="10011"/>
    <s v="East"/>
    <x v="1"/>
    <x v="3"/>
    <n v="10.95"/>
    <x v="5297"/>
    <n v="0.7"/>
    <s v="Medium"/>
  </r>
  <r>
    <s v="CA-2014-161774"/>
    <x v="91"/>
    <s v="First Class"/>
    <x v="0"/>
    <s v="Houston"/>
    <x v="6"/>
    <s v="United States"/>
    <n v="77041"/>
    <s v="Central"/>
    <x v="0"/>
    <x v="4"/>
    <n v="7.9920000000000009"/>
    <x v="6772"/>
    <n v="0.7"/>
    <s v="High"/>
  </r>
  <r>
    <s v="CA-2014-122175"/>
    <x v="914"/>
    <s v="Second Class"/>
    <x v="0"/>
    <s v="Vineland"/>
    <x v="14"/>
    <s v="United States"/>
    <n v="8360"/>
    <s v="East"/>
    <x v="1"/>
    <x v="15"/>
    <n v="6.16"/>
    <x v="6136"/>
    <n v="0.7"/>
    <s v="High"/>
  </r>
  <r>
    <s v="CA-2011-148369"/>
    <x v="11"/>
    <s v="Standard Class"/>
    <x v="1"/>
    <s v="Newark"/>
    <x v="19"/>
    <s v="United States"/>
    <n v="19711"/>
    <s v="East"/>
    <x v="1"/>
    <x v="1"/>
    <n v="11.12"/>
    <x v="6773"/>
    <n v="0.7"/>
    <s v="High"/>
  </r>
  <r>
    <s v="CA-2012-129917"/>
    <x v="329"/>
    <s v="First Class"/>
    <x v="0"/>
    <s v="Los Angeles"/>
    <x v="1"/>
    <s v="United States"/>
    <n v="90008"/>
    <s v="West"/>
    <x v="1"/>
    <x v="1"/>
    <n v="11.808"/>
    <x v="5531"/>
    <n v="0.7"/>
    <s v="High"/>
  </r>
  <r>
    <s v="CA-2014-167626"/>
    <x v="391"/>
    <s v="Standard Class"/>
    <x v="1"/>
    <s v="Chicago"/>
    <x v="5"/>
    <s v="United States"/>
    <n v="60623"/>
    <s v="Central"/>
    <x v="1"/>
    <x v="12"/>
    <n v="8.9039999999999999"/>
    <x v="5879"/>
    <n v="0.7"/>
    <s v="Medium"/>
  </r>
  <r>
    <s v="CA-2013-144309"/>
    <x v="196"/>
    <s v="Standard Class"/>
    <x v="0"/>
    <s v="Watertown"/>
    <x v="0"/>
    <s v="United States"/>
    <n v="13601"/>
    <s v="East"/>
    <x v="1"/>
    <x v="12"/>
    <n v="18.54"/>
    <x v="6774"/>
    <n v="0.7"/>
    <s v="Medium"/>
  </r>
  <r>
    <s v="CA-2013-168557"/>
    <x v="49"/>
    <s v="Standard Class"/>
    <x v="1"/>
    <s v="San Francisco"/>
    <x v="1"/>
    <s v="United States"/>
    <n v="94122"/>
    <s v="West"/>
    <x v="1"/>
    <x v="1"/>
    <n v="8.9280000000000008"/>
    <x v="6775"/>
    <n v="0.7"/>
    <s v="Medium"/>
  </r>
  <r>
    <s v="CA-2013-149916"/>
    <x v="796"/>
    <s v="Second Class"/>
    <x v="2"/>
    <s v="Seattle"/>
    <x v="8"/>
    <s v="United States"/>
    <n v="98115"/>
    <s v="West"/>
    <x v="0"/>
    <x v="6"/>
    <n v="11.56"/>
    <x v="6776"/>
    <n v="0.7"/>
    <s v="Medium"/>
  </r>
  <r>
    <s v="CA-2014-101959"/>
    <x v="1224"/>
    <s v="Standard Class"/>
    <x v="0"/>
    <s v="Middletown"/>
    <x v="33"/>
    <s v="United States"/>
    <n v="6457"/>
    <s v="East"/>
    <x v="1"/>
    <x v="1"/>
    <n v="9.84"/>
    <x v="6777"/>
    <n v="0.7"/>
    <s v="Medium"/>
  </r>
  <r>
    <s v="CA-2012-135545"/>
    <x v="708"/>
    <s v="Standard Class"/>
    <x v="0"/>
    <s v="Los Angeles"/>
    <x v="1"/>
    <s v="United States"/>
    <n v="90004"/>
    <s v="West"/>
    <x v="0"/>
    <x v="0"/>
    <n v="13.98"/>
    <x v="6778"/>
    <n v="0.69"/>
    <s v="Medium"/>
  </r>
  <r>
    <s v="CA-2012-118948"/>
    <x v="954"/>
    <s v="Standard Class"/>
    <x v="2"/>
    <s v="Seattle"/>
    <x v="8"/>
    <s v="United States"/>
    <n v="98105"/>
    <s v="West"/>
    <x v="1"/>
    <x v="13"/>
    <n v="6.63"/>
    <x v="6351"/>
    <n v="0.69"/>
    <s v="Low"/>
  </r>
  <r>
    <s v="CA-2013-138520"/>
    <x v="216"/>
    <s v="Standard Class"/>
    <x v="0"/>
    <s v="New York City"/>
    <x v="0"/>
    <s v="United States"/>
    <n v="10035"/>
    <s v="East"/>
    <x v="1"/>
    <x v="14"/>
    <n v="8.26"/>
    <x v="4921"/>
    <n v="0.69"/>
    <s v="Medium"/>
  </r>
  <r>
    <s v="US-2013-123470"/>
    <x v="511"/>
    <s v="Standard Class"/>
    <x v="0"/>
    <s v="Aurora"/>
    <x v="29"/>
    <s v="United States"/>
    <n v="80013"/>
    <s v="West"/>
    <x v="1"/>
    <x v="1"/>
    <n v="18.882000000000005"/>
    <x v="6779"/>
    <n v="0.69"/>
    <s v="Medium"/>
  </r>
  <r>
    <s v="CA-2012-100454"/>
    <x v="779"/>
    <s v="Standard Class"/>
    <x v="1"/>
    <s v="New York City"/>
    <x v="0"/>
    <s v="United States"/>
    <n v="10035"/>
    <s v="East"/>
    <x v="1"/>
    <x v="13"/>
    <n v="11.52"/>
    <x v="6780"/>
    <n v="0.69"/>
    <s v="Medium"/>
  </r>
  <r>
    <s v="CA-2011-160773"/>
    <x v="404"/>
    <s v="Standard Class"/>
    <x v="1"/>
    <s v="Deltona"/>
    <x v="9"/>
    <s v="United States"/>
    <n v="32725"/>
    <s v="South"/>
    <x v="1"/>
    <x v="1"/>
    <n v="5.1840000000000011"/>
    <x v="6781"/>
    <n v="0.69"/>
    <s v="High"/>
  </r>
  <r>
    <s v="CA-2012-143077"/>
    <x v="132"/>
    <s v="Standard Class"/>
    <x v="1"/>
    <s v="Houston"/>
    <x v="6"/>
    <s v="United States"/>
    <n v="77041"/>
    <s v="Central"/>
    <x v="1"/>
    <x v="1"/>
    <n v="6.5879999999999992"/>
    <x v="6782"/>
    <n v="0.69"/>
    <s v="High"/>
  </r>
  <r>
    <s v="CA-2012-117611"/>
    <x v="16"/>
    <s v="Second Class"/>
    <x v="2"/>
    <s v="San Diego"/>
    <x v="1"/>
    <s v="United States"/>
    <n v="92024"/>
    <s v="West"/>
    <x v="1"/>
    <x v="16"/>
    <n v="5"/>
    <x v="6783"/>
    <n v="0.69"/>
    <s v="Critical"/>
  </r>
  <r>
    <s v="US-2014-147669"/>
    <x v="268"/>
    <s v="Standard Class"/>
    <x v="0"/>
    <s v="Fairfield"/>
    <x v="18"/>
    <s v="United States"/>
    <n v="45014"/>
    <s v="East"/>
    <x v="1"/>
    <x v="1"/>
    <n v="13.023000000000001"/>
    <x v="6784"/>
    <n v="0.69"/>
    <s v="Medium"/>
  </r>
  <r>
    <s v="US-2011-117744"/>
    <x v="318"/>
    <s v="Standard Class"/>
    <x v="1"/>
    <s v="Corpus Christi"/>
    <x v="6"/>
    <s v="United States"/>
    <n v="78415"/>
    <s v="Central"/>
    <x v="1"/>
    <x v="13"/>
    <n v="16.463999999999999"/>
    <x v="6785"/>
    <n v="0.69"/>
    <s v="Medium"/>
  </r>
  <r>
    <s v="CA-2013-137848"/>
    <x v="720"/>
    <s v="Standard Class"/>
    <x v="0"/>
    <s v="New York City"/>
    <x v="0"/>
    <s v="United States"/>
    <n v="10011"/>
    <s v="East"/>
    <x v="1"/>
    <x v="14"/>
    <n v="16.52"/>
    <x v="5534"/>
    <n v="0.69"/>
    <s v="Medium"/>
  </r>
  <r>
    <s v="CA-2013-156503"/>
    <x v="332"/>
    <s v="Standard Class"/>
    <x v="0"/>
    <s v="Jacksonville"/>
    <x v="2"/>
    <s v="United States"/>
    <n v="28540"/>
    <s v="South"/>
    <x v="1"/>
    <x v="3"/>
    <n v="12.768000000000001"/>
    <x v="6786"/>
    <n v="0.69"/>
    <s v="Low"/>
  </r>
  <r>
    <s v="CA-2013-100041"/>
    <x v="454"/>
    <s v="Standard Class"/>
    <x v="1"/>
    <s v="Columbus"/>
    <x v="22"/>
    <s v="United States"/>
    <n v="47201"/>
    <s v="Central"/>
    <x v="1"/>
    <x v="12"/>
    <n v="9.08"/>
    <x v="6787"/>
    <n v="0.69"/>
    <s v="Medium"/>
  </r>
  <r>
    <s v="CA-2014-164364"/>
    <x v="333"/>
    <s v="Standard Class"/>
    <x v="0"/>
    <s v="Seattle"/>
    <x v="8"/>
    <s v="United States"/>
    <n v="98115"/>
    <s v="West"/>
    <x v="1"/>
    <x v="13"/>
    <n v="9.2099999999999991"/>
    <x v="6239"/>
    <n v="0.69"/>
    <s v="Medium"/>
  </r>
  <r>
    <s v="CA-2012-150511"/>
    <x v="407"/>
    <s v="Standard Class"/>
    <x v="2"/>
    <s v="Des Moines"/>
    <x v="8"/>
    <s v="United States"/>
    <n v="98198"/>
    <s v="West"/>
    <x v="1"/>
    <x v="12"/>
    <n v="18.54"/>
    <x v="6774"/>
    <n v="0.69"/>
    <s v="Medium"/>
  </r>
  <r>
    <s v="CA-2012-152681"/>
    <x v="997"/>
    <s v="Standard Class"/>
    <x v="1"/>
    <s v="Lawrence"/>
    <x v="15"/>
    <s v="United States"/>
    <n v="1841"/>
    <s v="East"/>
    <x v="1"/>
    <x v="13"/>
    <n v="6.68"/>
    <x v="6788"/>
    <n v="0.69"/>
    <s v="Medium"/>
  </r>
  <r>
    <s v="CA-2014-155929"/>
    <x v="265"/>
    <s v="Standard Class"/>
    <x v="0"/>
    <s v="Glendale"/>
    <x v="28"/>
    <s v="United States"/>
    <n v="85301"/>
    <s v="West"/>
    <x v="1"/>
    <x v="12"/>
    <n v="6.3680000000000003"/>
    <x v="6789"/>
    <n v="0.69"/>
    <s v="Medium"/>
  </r>
  <r>
    <s v="CA-2012-120551"/>
    <x v="534"/>
    <s v="Standard Class"/>
    <x v="0"/>
    <s v="Norfolk"/>
    <x v="24"/>
    <s v="United States"/>
    <n v="68701"/>
    <s v="Central"/>
    <x v="1"/>
    <x v="1"/>
    <n v="17.43"/>
    <x v="6790"/>
    <n v="0.69"/>
    <s v="Low"/>
  </r>
  <r>
    <s v="CA-2013-134516"/>
    <x v="648"/>
    <s v="Standard Class"/>
    <x v="1"/>
    <s v="Greensboro"/>
    <x v="2"/>
    <s v="United States"/>
    <n v="27405"/>
    <s v="South"/>
    <x v="2"/>
    <x v="11"/>
    <n v="17.088000000000001"/>
    <x v="5157"/>
    <n v="0.69"/>
    <s v="Medium"/>
  </r>
  <r>
    <s v="CA-2013-146318"/>
    <x v="819"/>
    <s v="Standard Class"/>
    <x v="0"/>
    <s v="Seattle"/>
    <x v="8"/>
    <s v="United States"/>
    <n v="98105"/>
    <s v="West"/>
    <x v="1"/>
    <x v="12"/>
    <n v="12.96"/>
    <x v="4432"/>
    <n v="0.69"/>
    <s v="Medium"/>
  </r>
  <r>
    <s v="CA-2012-154900"/>
    <x v="1226"/>
    <s v="Standard Class"/>
    <x v="0"/>
    <s v="Leominster"/>
    <x v="15"/>
    <s v="United States"/>
    <n v="1453"/>
    <s v="East"/>
    <x v="1"/>
    <x v="12"/>
    <n v="22.72"/>
    <x v="4505"/>
    <n v="0.69"/>
    <s v="Medium"/>
  </r>
  <r>
    <s v="CA-2014-128965"/>
    <x v="324"/>
    <s v="Standard Class"/>
    <x v="0"/>
    <s v="Los Angeles"/>
    <x v="1"/>
    <s v="United States"/>
    <n v="90008"/>
    <s v="West"/>
    <x v="1"/>
    <x v="16"/>
    <n v="10.9"/>
    <x v="5102"/>
    <n v="0.69"/>
    <s v="Medium"/>
  </r>
  <r>
    <s v="CA-2013-116526"/>
    <x v="453"/>
    <s v="Standard Class"/>
    <x v="0"/>
    <s v="Detroit"/>
    <x v="11"/>
    <s v="United States"/>
    <n v="48227"/>
    <s v="Central"/>
    <x v="0"/>
    <x v="4"/>
    <n v="8.7799999999999994"/>
    <x v="6791"/>
    <n v="0.69"/>
    <s v="Medium"/>
  </r>
  <r>
    <s v="CA-2014-105669"/>
    <x v="314"/>
    <s v="Second Class"/>
    <x v="2"/>
    <s v="Houston"/>
    <x v="6"/>
    <s v="United States"/>
    <n v="77036"/>
    <s v="Central"/>
    <x v="1"/>
    <x v="1"/>
    <n v="5.7999999999999989"/>
    <x v="6792"/>
    <n v="0.69"/>
    <s v="High"/>
  </r>
  <r>
    <s v="CA-2013-162383"/>
    <x v="203"/>
    <s v="Standard Class"/>
    <x v="0"/>
    <s v="Lancaster"/>
    <x v="18"/>
    <s v="United States"/>
    <n v="43130"/>
    <s v="East"/>
    <x v="1"/>
    <x v="1"/>
    <n v="8.8560000000000016"/>
    <x v="6793"/>
    <n v="0.69"/>
    <s v="Medium"/>
  </r>
  <r>
    <s v="US-2013-144057"/>
    <x v="670"/>
    <s v="Standard Class"/>
    <x v="1"/>
    <s v="Austin"/>
    <x v="6"/>
    <s v="United States"/>
    <n v="78745"/>
    <s v="Central"/>
    <x v="1"/>
    <x v="1"/>
    <n v="18.527999999999995"/>
    <x v="6794"/>
    <n v="0.69"/>
    <s v="Medium"/>
  </r>
  <r>
    <s v="CA-2014-141747"/>
    <x v="843"/>
    <s v="Second Class"/>
    <x v="1"/>
    <s v="Seattle"/>
    <x v="8"/>
    <s v="United States"/>
    <n v="98105"/>
    <s v="West"/>
    <x v="1"/>
    <x v="9"/>
    <n v="16.059999999999999"/>
    <x v="6795"/>
    <n v="0.69"/>
    <s v="Medium"/>
  </r>
  <r>
    <s v="US-2013-148957"/>
    <x v="398"/>
    <s v="Standard Class"/>
    <x v="2"/>
    <s v="Redmond"/>
    <x v="8"/>
    <s v="United States"/>
    <n v="98052"/>
    <s v="West"/>
    <x v="1"/>
    <x v="15"/>
    <n v="12.32"/>
    <x v="6796"/>
    <n v="0.69"/>
    <s v="Medium"/>
  </r>
  <r>
    <s v="CA-2011-169446"/>
    <x v="193"/>
    <s v="Standard Class"/>
    <x v="0"/>
    <s v="Chicago"/>
    <x v="5"/>
    <s v="United States"/>
    <n v="60623"/>
    <s v="Central"/>
    <x v="1"/>
    <x v="12"/>
    <n v="15.552000000000003"/>
    <x v="4153"/>
    <n v="0.69"/>
    <s v="Medium"/>
  </r>
  <r>
    <s v="CA-2014-133431"/>
    <x v="517"/>
    <s v="Standard Class"/>
    <x v="0"/>
    <s v="San Francisco"/>
    <x v="1"/>
    <s v="United States"/>
    <n v="94122"/>
    <s v="West"/>
    <x v="1"/>
    <x v="1"/>
    <n v="15.24"/>
    <x v="6797"/>
    <n v="0.68"/>
    <s v="Medium"/>
  </r>
  <r>
    <s v="CA-2012-144267"/>
    <x v="290"/>
    <s v="First Class"/>
    <x v="2"/>
    <s v="San Francisco"/>
    <x v="1"/>
    <s v="United States"/>
    <n v="94110"/>
    <s v="West"/>
    <x v="1"/>
    <x v="12"/>
    <n v="4.28"/>
    <x v="6798"/>
    <n v="0.68"/>
    <s v="High"/>
  </r>
  <r>
    <s v="CA-2012-124268"/>
    <x v="487"/>
    <s v="Standard Class"/>
    <x v="2"/>
    <s v="New York City"/>
    <x v="0"/>
    <s v="United States"/>
    <n v="10035"/>
    <s v="East"/>
    <x v="1"/>
    <x v="13"/>
    <n v="15.48"/>
    <x v="6391"/>
    <n v="0.68"/>
    <s v="Medium"/>
  </r>
  <r>
    <s v="CA-2014-149048"/>
    <x v="714"/>
    <s v="Standard Class"/>
    <x v="1"/>
    <s v="Columbus"/>
    <x v="22"/>
    <s v="United States"/>
    <n v="47201"/>
    <s v="Central"/>
    <x v="1"/>
    <x v="12"/>
    <n v="14.940000000000001"/>
    <x v="6799"/>
    <n v="0.68"/>
    <s v="Medium"/>
  </r>
  <r>
    <s v="CA-2011-156594"/>
    <x v="28"/>
    <s v="Second Class"/>
    <x v="0"/>
    <s v="Los Angeles"/>
    <x v="1"/>
    <s v="United States"/>
    <n v="90008"/>
    <s v="West"/>
    <x v="1"/>
    <x v="13"/>
    <n v="4.13"/>
    <x v="6800"/>
    <n v="0.68"/>
    <s v="High"/>
  </r>
  <r>
    <s v="US-2014-131849"/>
    <x v="1154"/>
    <s v="Standard Class"/>
    <x v="2"/>
    <s v="San Francisco"/>
    <x v="1"/>
    <s v="United States"/>
    <n v="94122"/>
    <s v="West"/>
    <x v="2"/>
    <x v="11"/>
    <n v="4.95"/>
    <x v="6801"/>
    <n v="0.68"/>
    <s v="High"/>
  </r>
  <r>
    <s v="CA-2012-132486"/>
    <x v="577"/>
    <s v="Second Class"/>
    <x v="0"/>
    <s v="San Diego"/>
    <x v="1"/>
    <s v="United States"/>
    <n v="92105"/>
    <s v="West"/>
    <x v="1"/>
    <x v="14"/>
    <n v="11.8"/>
    <x v="6802"/>
    <n v="0.68"/>
    <s v="High"/>
  </r>
  <r>
    <s v="CA-2011-120278"/>
    <x v="788"/>
    <s v="Standard Class"/>
    <x v="0"/>
    <s v="Wausau"/>
    <x v="16"/>
    <s v="United States"/>
    <n v="54401"/>
    <s v="Central"/>
    <x v="1"/>
    <x v="1"/>
    <n v="12.39"/>
    <x v="6531"/>
    <n v="0.68"/>
    <s v="Medium"/>
  </r>
  <r>
    <s v="CA-2013-123015"/>
    <x v="553"/>
    <s v="Standard Class"/>
    <x v="1"/>
    <s v="New York City"/>
    <x v="0"/>
    <s v="United States"/>
    <n v="10024"/>
    <s v="East"/>
    <x v="1"/>
    <x v="1"/>
    <n v="4.9920000000000009"/>
    <x v="6803"/>
    <n v="0.68"/>
    <s v="High"/>
  </r>
  <r>
    <s v="CA-2011-104178"/>
    <x v="681"/>
    <s v="Standard Class"/>
    <x v="1"/>
    <s v="Los Angeles"/>
    <x v="1"/>
    <s v="United States"/>
    <n v="90036"/>
    <s v="West"/>
    <x v="2"/>
    <x v="11"/>
    <n v="6.28"/>
    <x v="6804"/>
    <n v="0.68"/>
    <s v="High"/>
  </r>
  <r>
    <s v="CA-2012-168809"/>
    <x v="1104"/>
    <s v="Same Day"/>
    <x v="0"/>
    <s v="Houston"/>
    <x v="6"/>
    <s v="United States"/>
    <n v="77041"/>
    <s v="Central"/>
    <x v="1"/>
    <x v="1"/>
    <n v="3.7979999999999987"/>
    <x v="6805"/>
    <n v="0.68"/>
    <s v="High"/>
  </r>
  <r>
    <s v="CA-2012-137925"/>
    <x v="415"/>
    <s v="Standard Class"/>
    <x v="0"/>
    <s v="New York City"/>
    <x v="0"/>
    <s v="United States"/>
    <n v="10035"/>
    <s v="East"/>
    <x v="1"/>
    <x v="12"/>
    <n v="23.66"/>
    <x v="6806"/>
    <n v="0.68"/>
    <s v="Medium"/>
  </r>
  <r>
    <s v="CA-2013-113600"/>
    <x v="851"/>
    <s v="Second Class"/>
    <x v="0"/>
    <s v="Cuyahoga Falls"/>
    <x v="18"/>
    <s v="United States"/>
    <n v="44221"/>
    <s v="East"/>
    <x v="1"/>
    <x v="1"/>
    <n v="2.2140000000000004"/>
    <x v="6425"/>
    <n v="0.68"/>
    <s v="Critical"/>
  </r>
  <r>
    <s v="CA-2014-159100"/>
    <x v="652"/>
    <s v="Standard Class"/>
    <x v="1"/>
    <s v="Columbia"/>
    <x v="35"/>
    <s v="United States"/>
    <n v="38401"/>
    <s v="South"/>
    <x v="0"/>
    <x v="0"/>
    <n v="18.528000000000002"/>
    <x v="5619"/>
    <n v="0.68"/>
    <s v="Medium"/>
  </r>
  <r>
    <s v="US-2012-150630"/>
    <x v="132"/>
    <s v="Standard Class"/>
    <x v="0"/>
    <s v="Philadelphia"/>
    <x v="12"/>
    <s v="United States"/>
    <n v="19140"/>
    <s v="East"/>
    <x v="1"/>
    <x v="1"/>
    <n v="6.8580000000000014"/>
    <x v="6807"/>
    <n v="0.67"/>
    <s v="Medium"/>
  </r>
  <r>
    <s v="CA-2013-129714"/>
    <x v="453"/>
    <s v="First Class"/>
    <x v="2"/>
    <s v="New York City"/>
    <x v="0"/>
    <s v="United States"/>
    <n v="10009"/>
    <s v="East"/>
    <x v="1"/>
    <x v="1"/>
    <n v="3.048"/>
    <x v="6808"/>
    <n v="0.67"/>
    <s v="Critical"/>
  </r>
  <r>
    <s v="CA-2014-127285"/>
    <x v="351"/>
    <s v="Standard Class"/>
    <x v="0"/>
    <s v="Seattle"/>
    <x v="8"/>
    <s v="United States"/>
    <n v="98115"/>
    <s v="West"/>
    <x v="1"/>
    <x v="1"/>
    <n v="13.904"/>
    <x v="6809"/>
    <n v="0.67"/>
    <s v="Medium"/>
  </r>
  <r>
    <s v="CA-2013-168956"/>
    <x v="818"/>
    <s v="Standard Class"/>
    <x v="1"/>
    <s v="Chicago"/>
    <x v="5"/>
    <s v="United States"/>
    <n v="60623"/>
    <s v="Central"/>
    <x v="1"/>
    <x v="12"/>
    <n v="5.1840000000000011"/>
    <x v="6810"/>
    <n v="0.67"/>
    <s v="Medium"/>
  </r>
  <r>
    <s v="CA-2013-128923"/>
    <x v="386"/>
    <s v="Standard Class"/>
    <x v="1"/>
    <s v="Fort Worth"/>
    <x v="6"/>
    <s v="United States"/>
    <n v="76106"/>
    <s v="Central"/>
    <x v="1"/>
    <x v="13"/>
    <n v="9.3280000000000012"/>
    <x v="6340"/>
    <n v="0.67"/>
    <s v="Medium"/>
  </r>
  <r>
    <s v="CA-2014-132185"/>
    <x v="695"/>
    <s v="Standard Class"/>
    <x v="0"/>
    <s v="Asheville"/>
    <x v="2"/>
    <s v="United States"/>
    <n v="28806"/>
    <s v="South"/>
    <x v="1"/>
    <x v="13"/>
    <n v="8.76"/>
    <x v="6811"/>
    <n v="0.67"/>
    <s v="Medium"/>
  </r>
  <r>
    <s v="CA-2012-144099"/>
    <x v="297"/>
    <s v="Same Day"/>
    <x v="2"/>
    <s v="San Francisco"/>
    <x v="1"/>
    <s v="United States"/>
    <n v="94122"/>
    <s v="West"/>
    <x v="1"/>
    <x v="1"/>
    <n v="4.3040000000000003"/>
    <x v="6812"/>
    <n v="0.67"/>
    <s v="High"/>
  </r>
  <r>
    <s v="CA-2012-136378"/>
    <x v="1071"/>
    <s v="Standard Class"/>
    <x v="1"/>
    <s v="Houston"/>
    <x v="6"/>
    <s v="United States"/>
    <n v="77070"/>
    <s v="Central"/>
    <x v="1"/>
    <x v="1"/>
    <n v="9.155999999999997"/>
    <x v="6813"/>
    <n v="0.67"/>
    <s v="Medium"/>
  </r>
  <r>
    <s v="CA-2011-103401"/>
    <x v="712"/>
    <s v="Standard Class"/>
    <x v="1"/>
    <s v="San Francisco"/>
    <x v="1"/>
    <s v="United States"/>
    <n v="94110"/>
    <s v="West"/>
    <x v="1"/>
    <x v="12"/>
    <n v="12.96"/>
    <x v="4432"/>
    <n v="0.67"/>
    <s v="Medium"/>
  </r>
  <r>
    <s v="CA-2012-124044"/>
    <x v="1018"/>
    <s v="Second Class"/>
    <x v="0"/>
    <s v="Rochester"/>
    <x v="0"/>
    <s v="United States"/>
    <n v="14609"/>
    <s v="East"/>
    <x v="1"/>
    <x v="1"/>
    <n v="10.512"/>
    <x v="6814"/>
    <n v="0.67"/>
    <s v="Medium"/>
  </r>
  <r>
    <s v="CA-2012-168634"/>
    <x v="81"/>
    <s v="Standard Class"/>
    <x v="0"/>
    <s v="San Francisco"/>
    <x v="1"/>
    <s v="United States"/>
    <n v="94109"/>
    <s v="West"/>
    <x v="1"/>
    <x v="8"/>
    <n v="7.78"/>
    <x v="6498"/>
    <n v="0.67"/>
    <s v="Medium"/>
  </r>
  <r>
    <s v="US-2014-147886"/>
    <x v="276"/>
    <s v="First Class"/>
    <x v="1"/>
    <s v="Fairfield"/>
    <x v="1"/>
    <s v="United States"/>
    <n v="94533"/>
    <s v="West"/>
    <x v="1"/>
    <x v="12"/>
    <n v="26.72"/>
    <x v="6815"/>
    <n v="0.67"/>
    <s v="High"/>
  </r>
  <r>
    <s v="CA-2014-140186"/>
    <x v="678"/>
    <s v="First Class"/>
    <x v="0"/>
    <s v="Bakersfield"/>
    <x v="1"/>
    <s v="United States"/>
    <n v="93309"/>
    <s v="West"/>
    <x v="2"/>
    <x v="11"/>
    <n v="51.75"/>
    <x v="3562"/>
    <n v="0.67"/>
    <s v="Medium"/>
  </r>
  <r>
    <s v="CA-2013-131205"/>
    <x v="121"/>
    <s v="Standard Class"/>
    <x v="0"/>
    <s v="Georgetown"/>
    <x v="4"/>
    <s v="United States"/>
    <n v="40324"/>
    <s v="South"/>
    <x v="1"/>
    <x v="13"/>
    <n v="5.28"/>
    <x v="6816"/>
    <n v="0.67"/>
    <s v="High"/>
  </r>
  <r>
    <s v="CA-2013-140130"/>
    <x v="474"/>
    <s v="Standard Class"/>
    <x v="1"/>
    <s v="Tulsa"/>
    <x v="17"/>
    <s v="United States"/>
    <n v="74133"/>
    <s v="Central"/>
    <x v="1"/>
    <x v="13"/>
    <n v="12.39"/>
    <x v="6817"/>
    <n v="0.67"/>
    <s v="Medium"/>
  </r>
  <r>
    <s v="CA-2014-115777"/>
    <x v="971"/>
    <s v="Standard Class"/>
    <x v="0"/>
    <s v="Lawrence"/>
    <x v="15"/>
    <s v="United States"/>
    <n v="1841"/>
    <s v="East"/>
    <x v="1"/>
    <x v="12"/>
    <n v="19.440000000000001"/>
    <x v="3585"/>
    <n v="0.67"/>
    <s v="High"/>
  </r>
  <r>
    <s v="CA-2014-156237"/>
    <x v="84"/>
    <s v="First Class"/>
    <x v="0"/>
    <s v="Philadelphia"/>
    <x v="12"/>
    <s v="United States"/>
    <n v="19140"/>
    <s v="East"/>
    <x v="1"/>
    <x v="1"/>
    <n v="3.8820000000000006"/>
    <x v="6818"/>
    <n v="0.67"/>
    <s v="High"/>
  </r>
  <r>
    <s v="US-2013-117541"/>
    <x v="279"/>
    <s v="Standard Class"/>
    <x v="0"/>
    <s v="Newark"/>
    <x v="19"/>
    <s v="United States"/>
    <n v="19711"/>
    <s v="East"/>
    <x v="1"/>
    <x v="12"/>
    <n v="16.45"/>
    <x v="6819"/>
    <n v="0.67"/>
    <s v="Medium"/>
  </r>
  <r>
    <s v="US-2014-168802"/>
    <x v="131"/>
    <s v="Standard Class"/>
    <x v="1"/>
    <s v="Seattle"/>
    <x v="8"/>
    <s v="United States"/>
    <n v="98103"/>
    <s v="West"/>
    <x v="1"/>
    <x v="1"/>
    <n v="18.368000000000002"/>
    <x v="6820"/>
    <n v="0.67"/>
    <s v="Medium"/>
  </r>
  <r>
    <s v="US-2011-127635"/>
    <x v="9"/>
    <s v="Second Class"/>
    <x v="1"/>
    <s v="Corpus Christi"/>
    <x v="6"/>
    <s v="United States"/>
    <n v="78415"/>
    <s v="Central"/>
    <x v="1"/>
    <x v="1"/>
    <n v="8.5519999999999978"/>
    <x v="6821"/>
    <n v="0.67"/>
    <s v="Medium"/>
  </r>
  <r>
    <s v="CA-2011-159849"/>
    <x v="42"/>
    <s v="Same Day"/>
    <x v="2"/>
    <s v="San Francisco"/>
    <x v="1"/>
    <s v="United States"/>
    <n v="94110"/>
    <s v="West"/>
    <x v="1"/>
    <x v="16"/>
    <n v="5.67"/>
    <x v="6822"/>
    <n v="0.67"/>
    <s v="High"/>
  </r>
  <r>
    <s v="US-2014-132927"/>
    <x v="205"/>
    <s v="Standard Class"/>
    <x v="0"/>
    <s v="Philadelphia"/>
    <x v="12"/>
    <s v="United States"/>
    <n v="19134"/>
    <s v="East"/>
    <x v="1"/>
    <x v="1"/>
    <n v="11.088000000000003"/>
    <x v="4583"/>
    <n v="0.67"/>
    <s v="Medium"/>
  </r>
  <r>
    <s v="CA-2012-108259"/>
    <x v="16"/>
    <s v="Standard Class"/>
    <x v="1"/>
    <s v="Jacksonville"/>
    <x v="2"/>
    <s v="United States"/>
    <n v="28540"/>
    <s v="South"/>
    <x v="1"/>
    <x v="15"/>
    <n v="5.04"/>
    <x v="6823"/>
    <n v="0.67"/>
    <s v="Low"/>
  </r>
  <r>
    <s v="CA-2014-108931"/>
    <x v="84"/>
    <s v="Standard Class"/>
    <x v="0"/>
    <s v="New York City"/>
    <x v="0"/>
    <s v="United States"/>
    <n v="10024"/>
    <s v="East"/>
    <x v="1"/>
    <x v="12"/>
    <n v="11.56"/>
    <x v="5449"/>
    <n v="0.67"/>
    <s v="High"/>
  </r>
  <r>
    <s v="CA-2012-130855"/>
    <x v="1227"/>
    <s v="Standard Class"/>
    <x v="0"/>
    <s v="New York City"/>
    <x v="0"/>
    <s v="United States"/>
    <n v="10035"/>
    <s v="East"/>
    <x v="1"/>
    <x v="3"/>
    <n v="6.36"/>
    <x v="6824"/>
    <n v="0.67"/>
    <s v="Medium"/>
  </r>
  <r>
    <s v="CA-2014-163405"/>
    <x v="211"/>
    <s v="Standard Class"/>
    <x v="0"/>
    <s v="Los Angeles"/>
    <x v="1"/>
    <s v="United States"/>
    <n v="90049"/>
    <s v="West"/>
    <x v="1"/>
    <x v="13"/>
    <n v="5.88"/>
    <x v="6825"/>
    <n v="0.66"/>
    <s v="High"/>
  </r>
  <r>
    <s v="CA-2013-154711"/>
    <x v="1078"/>
    <s v="Standard Class"/>
    <x v="1"/>
    <s v="New York City"/>
    <x v="0"/>
    <s v="United States"/>
    <n v="10009"/>
    <s v="East"/>
    <x v="1"/>
    <x v="1"/>
    <n v="12.192"/>
    <x v="6826"/>
    <n v="0.66"/>
    <s v="Medium"/>
  </r>
  <r>
    <s v="CA-2014-159884"/>
    <x v="337"/>
    <s v="Standard Class"/>
    <x v="0"/>
    <s v="Tempe"/>
    <x v="28"/>
    <s v="United States"/>
    <n v="85281"/>
    <s v="West"/>
    <x v="1"/>
    <x v="9"/>
    <n v="10.744"/>
    <x v="6697"/>
    <n v="0.66"/>
    <s v="Medium"/>
  </r>
  <r>
    <s v="CA-2014-167094"/>
    <x v="146"/>
    <s v="First Class"/>
    <x v="1"/>
    <s v="Springfield"/>
    <x v="34"/>
    <s v="United States"/>
    <n v="97477"/>
    <s v="West"/>
    <x v="1"/>
    <x v="12"/>
    <n v="5.1840000000000011"/>
    <x v="6810"/>
    <n v="0.66"/>
    <s v="High"/>
  </r>
  <r>
    <s v="CA-2011-138317"/>
    <x v="50"/>
    <s v="Standard Class"/>
    <x v="0"/>
    <s v="Philadelphia"/>
    <x v="12"/>
    <s v="United States"/>
    <n v="19120"/>
    <s v="East"/>
    <x v="1"/>
    <x v="1"/>
    <n v="9.006000000000002"/>
    <x v="6827"/>
    <n v="0.66"/>
    <s v="Medium"/>
  </r>
  <r>
    <s v="CA-2013-130029"/>
    <x v="360"/>
    <s v="First Class"/>
    <x v="0"/>
    <s v="Los Angeles"/>
    <x v="1"/>
    <s v="United States"/>
    <n v="90049"/>
    <s v="West"/>
    <x v="1"/>
    <x v="16"/>
    <n v="3.96"/>
    <x v="6828"/>
    <n v="0.66"/>
    <s v="High"/>
  </r>
  <r>
    <s v="CA-2012-104941"/>
    <x v="502"/>
    <s v="Standard Class"/>
    <x v="1"/>
    <s v="Decatur"/>
    <x v="23"/>
    <s v="United States"/>
    <n v="35601"/>
    <s v="South"/>
    <x v="1"/>
    <x v="1"/>
    <n v="19.14"/>
    <x v="6829"/>
    <n v="0.66"/>
    <s v="Medium"/>
  </r>
  <r>
    <s v="CA-2013-140417"/>
    <x v="597"/>
    <s v="Standard Class"/>
    <x v="1"/>
    <s v="Tigard"/>
    <x v="34"/>
    <s v="United States"/>
    <n v="97224"/>
    <s v="West"/>
    <x v="1"/>
    <x v="1"/>
    <n v="5.0220000000000002"/>
    <x v="6830"/>
    <n v="0.66"/>
    <s v="High"/>
  </r>
  <r>
    <s v="US-2014-133312"/>
    <x v="458"/>
    <s v="Standard Class"/>
    <x v="0"/>
    <s v="San Francisco"/>
    <x v="1"/>
    <s v="United States"/>
    <n v="94122"/>
    <s v="West"/>
    <x v="1"/>
    <x v="9"/>
    <n v="10.48"/>
    <x v="6831"/>
    <n v="0.66"/>
    <s v="Medium"/>
  </r>
  <r>
    <s v="US-2014-106145"/>
    <x v="263"/>
    <s v="Same Day"/>
    <x v="1"/>
    <s v="San Francisco"/>
    <x v="1"/>
    <s v="United States"/>
    <n v="94109"/>
    <s v="West"/>
    <x v="2"/>
    <x v="11"/>
    <n v="9.24"/>
    <x v="6832"/>
    <n v="0.66"/>
    <s v="Medium"/>
  </r>
  <r>
    <s v="CA-2011-103492"/>
    <x v="689"/>
    <s v="Standard Class"/>
    <x v="1"/>
    <s v="Huntsville"/>
    <x v="6"/>
    <s v="United States"/>
    <n v="77340"/>
    <s v="Central"/>
    <x v="1"/>
    <x v="1"/>
    <n v="11.979999999999997"/>
    <x v="6833"/>
    <n v="0.66"/>
    <s v="Medium"/>
  </r>
  <r>
    <s v="CA-2011-148425"/>
    <x v="1048"/>
    <s v="Standard Class"/>
    <x v="1"/>
    <s v="Orlando"/>
    <x v="9"/>
    <s v="United States"/>
    <n v="32839"/>
    <s v="South"/>
    <x v="1"/>
    <x v="1"/>
    <n v="6.6420000000000012"/>
    <x v="6834"/>
    <n v="0.66"/>
    <s v="Medium"/>
  </r>
  <r>
    <s v="CA-2012-109190"/>
    <x v="577"/>
    <s v="Standard Class"/>
    <x v="0"/>
    <s v="Lubbock"/>
    <x v="6"/>
    <s v="United States"/>
    <n v="79424"/>
    <s v="Central"/>
    <x v="1"/>
    <x v="1"/>
    <n v="6.0799999999999983"/>
    <x v="6835"/>
    <n v="0.66"/>
    <s v="Medium"/>
  </r>
  <r>
    <s v="US-2014-130603"/>
    <x v="837"/>
    <s v="Standard Class"/>
    <x v="2"/>
    <s v="Arlington"/>
    <x v="6"/>
    <s v="United States"/>
    <n v="76017"/>
    <s v="Central"/>
    <x v="1"/>
    <x v="1"/>
    <n v="11.645999999999997"/>
    <x v="6836"/>
    <n v="0.66"/>
    <s v="Medium"/>
  </r>
  <r>
    <s v="US-2011-111171"/>
    <x v="431"/>
    <s v="Standard Class"/>
    <x v="0"/>
    <s v="Chicago"/>
    <x v="5"/>
    <s v="United States"/>
    <n v="60610"/>
    <s v="Central"/>
    <x v="1"/>
    <x v="1"/>
    <n v="8.6899999999999977"/>
    <x v="6837"/>
    <n v="0.65"/>
    <s v="Medium"/>
  </r>
  <r>
    <s v="CA-2013-157686"/>
    <x v="832"/>
    <s v="First Class"/>
    <x v="0"/>
    <s v="San Francisco"/>
    <x v="1"/>
    <s v="United States"/>
    <n v="94122"/>
    <s v="West"/>
    <x v="2"/>
    <x v="5"/>
    <n v="194.84800000000001"/>
    <x v="2200"/>
    <n v="0.65"/>
    <s v="High"/>
  </r>
  <r>
    <s v="US-2011-157021"/>
    <x v="1164"/>
    <s v="Second Class"/>
    <x v="0"/>
    <s v="Vallejo"/>
    <x v="1"/>
    <s v="United States"/>
    <n v="94591"/>
    <s v="West"/>
    <x v="1"/>
    <x v="1"/>
    <n v="17.088000000000001"/>
    <x v="6838"/>
    <n v="0.65"/>
    <s v="Medium"/>
  </r>
  <r>
    <s v="CA-2014-159884"/>
    <x v="337"/>
    <s v="Standard Class"/>
    <x v="0"/>
    <s v="Tempe"/>
    <x v="28"/>
    <s v="United States"/>
    <n v="85281"/>
    <s v="West"/>
    <x v="1"/>
    <x v="16"/>
    <n v="8.3760000000000012"/>
    <x v="6839"/>
    <n v="0.65"/>
    <s v="Medium"/>
  </r>
  <r>
    <s v="CA-2014-107748"/>
    <x v="288"/>
    <s v="Second Class"/>
    <x v="0"/>
    <s v="Stockton"/>
    <x v="1"/>
    <s v="United States"/>
    <n v="95207"/>
    <s v="West"/>
    <x v="1"/>
    <x v="12"/>
    <n v="12.96"/>
    <x v="4432"/>
    <n v="0.65"/>
    <s v="Medium"/>
  </r>
  <r>
    <s v="US-2011-166310"/>
    <x v="162"/>
    <s v="First Class"/>
    <x v="2"/>
    <s v="Garland"/>
    <x v="6"/>
    <s v="United States"/>
    <n v="75043"/>
    <s v="Central"/>
    <x v="2"/>
    <x v="11"/>
    <n v="8.5440000000000005"/>
    <x v="6638"/>
    <n v="0.65"/>
    <s v="Medium"/>
  </r>
  <r>
    <s v="CA-2014-126123"/>
    <x v="1127"/>
    <s v="Standard Class"/>
    <x v="2"/>
    <s v="Chicago"/>
    <x v="5"/>
    <s v="United States"/>
    <n v="60623"/>
    <s v="Central"/>
    <x v="1"/>
    <x v="1"/>
    <n v="13.455999999999998"/>
    <x v="6840"/>
    <n v="0.65"/>
    <s v="Medium"/>
  </r>
  <r>
    <s v="CA-2014-131653"/>
    <x v="990"/>
    <s v="Standard Class"/>
    <x v="0"/>
    <s v="New York City"/>
    <x v="0"/>
    <s v="United States"/>
    <n v="10011"/>
    <s v="East"/>
    <x v="1"/>
    <x v="15"/>
    <n v="5.22"/>
    <x v="6841"/>
    <n v="0.65"/>
    <s v="Low"/>
  </r>
  <r>
    <s v="CA-2014-127474"/>
    <x v="682"/>
    <s v="Second Class"/>
    <x v="2"/>
    <s v="Chicago"/>
    <x v="5"/>
    <s v="United States"/>
    <n v="60610"/>
    <s v="Central"/>
    <x v="1"/>
    <x v="12"/>
    <n v="5.1840000000000011"/>
    <x v="6810"/>
    <n v="0.65"/>
    <s v="High"/>
  </r>
  <r>
    <s v="CA-2013-130778"/>
    <x v="890"/>
    <s v="Standard Class"/>
    <x v="0"/>
    <s v="Long Beach"/>
    <x v="0"/>
    <s v="United States"/>
    <n v="11561"/>
    <s v="East"/>
    <x v="1"/>
    <x v="8"/>
    <n v="8.74"/>
    <x v="6842"/>
    <n v="0.65"/>
    <s v="Medium"/>
  </r>
  <r>
    <s v="CA-2012-157343"/>
    <x v="1137"/>
    <s v="Standard Class"/>
    <x v="2"/>
    <s v="Philadelphia"/>
    <x v="12"/>
    <s v="United States"/>
    <n v="19143"/>
    <s v="East"/>
    <x v="1"/>
    <x v="13"/>
    <n v="8.016"/>
    <x v="6578"/>
    <n v="0.65"/>
    <s v="High"/>
  </r>
  <r>
    <s v="CA-2011-103807"/>
    <x v="318"/>
    <s v="Standard Class"/>
    <x v="1"/>
    <s v="Sandy Springs"/>
    <x v="10"/>
    <s v="United States"/>
    <n v="30328"/>
    <s v="South"/>
    <x v="1"/>
    <x v="12"/>
    <n v="15.24"/>
    <x v="6843"/>
    <n v="0.65"/>
    <s v="Medium"/>
  </r>
  <r>
    <s v="CA-2011-130575"/>
    <x v="26"/>
    <s v="First Class"/>
    <x v="1"/>
    <s v="Chicago"/>
    <x v="5"/>
    <s v="United States"/>
    <n v="60623"/>
    <s v="Central"/>
    <x v="1"/>
    <x v="1"/>
    <n v="9.2639999999999976"/>
    <x v="6605"/>
    <n v="0.65"/>
    <s v="Medium"/>
  </r>
  <r>
    <s v="CA-2013-111010"/>
    <x v="819"/>
    <s v="Standard Class"/>
    <x v="0"/>
    <s v="Morristown"/>
    <x v="14"/>
    <s v="United States"/>
    <n v="7960"/>
    <s v="East"/>
    <x v="1"/>
    <x v="16"/>
    <n v="7.5600000000000005"/>
    <x v="6640"/>
    <n v="0.64"/>
    <s v="Medium"/>
  </r>
  <r>
    <s v="CA-2014-117457"/>
    <x v="421"/>
    <s v="Standard Class"/>
    <x v="0"/>
    <s v="San Francisco"/>
    <x v="1"/>
    <s v="United States"/>
    <n v="94110"/>
    <s v="West"/>
    <x v="1"/>
    <x v="12"/>
    <n v="9.68"/>
    <x v="6844"/>
    <n v="0.64"/>
    <s v="Medium"/>
  </r>
  <r>
    <s v="CA-2014-157651"/>
    <x v="288"/>
    <s v="Standard Class"/>
    <x v="0"/>
    <s v="Philadelphia"/>
    <x v="12"/>
    <s v="United States"/>
    <n v="19120"/>
    <s v="East"/>
    <x v="0"/>
    <x v="0"/>
    <n v="14.200000000000001"/>
    <x v="6845"/>
    <n v="0.64"/>
    <s v="Medium"/>
  </r>
  <r>
    <s v="CA-2013-159737"/>
    <x v="218"/>
    <s v="Standard Class"/>
    <x v="0"/>
    <s v="Chicago"/>
    <x v="5"/>
    <s v="United States"/>
    <n v="60610"/>
    <s v="Central"/>
    <x v="1"/>
    <x v="1"/>
    <n v="8.8079999999999981"/>
    <x v="6846"/>
    <n v="0.64"/>
    <s v="Medium"/>
  </r>
  <r>
    <s v="CA-2011-162362"/>
    <x v="242"/>
    <s v="Standard Class"/>
    <x v="0"/>
    <s v="Midland"/>
    <x v="11"/>
    <s v="United States"/>
    <n v="48640"/>
    <s v="Central"/>
    <x v="1"/>
    <x v="1"/>
    <n v="11.52"/>
    <x v="5032"/>
    <n v="0.64"/>
    <s v="Medium"/>
  </r>
  <r>
    <s v="CA-2014-129805"/>
    <x v="239"/>
    <s v="Standard Class"/>
    <x v="1"/>
    <s v="Seattle"/>
    <x v="8"/>
    <s v="United States"/>
    <n v="98103"/>
    <s v="West"/>
    <x v="2"/>
    <x v="11"/>
    <n v="7.4"/>
    <x v="6847"/>
    <n v="0.64"/>
    <s v="Medium"/>
  </r>
  <r>
    <s v="CA-2011-121286"/>
    <x v="102"/>
    <s v="Second Class"/>
    <x v="1"/>
    <s v="Cary"/>
    <x v="2"/>
    <s v="United States"/>
    <n v="27511"/>
    <s v="South"/>
    <x v="1"/>
    <x v="16"/>
    <n v="8.3760000000000012"/>
    <x v="6839"/>
    <n v="0.64"/>
    <s v="Medium"/>
  </r>
  <r>
    <s v="CA-2012-121720"/>
    <x v="209"/>
    <s v="First Class"/>
    <x v="1"/>
    <s v="Lakeland"/>
    <x v="9"/>
    <s v="United States"/>
    <n v="33801"/>
    <s v="South"/>
    <x v="1"/>
    <x v="1"/>
    <n v="3.7680000000000007"/>
    <x v="6848"/>
    <n v="0.64"/>
    <s v="Medium"/>
  </r>
  <r>
    <s v="CA-2011-106264"/>
    <x v="431"/>
    <s v="Standard Class"/>
    <x v="0"/>
    <s v="San Diego"/>
    <x v="1"/>
    <s v="United States"/>
    <n v="92024"/>
    <s v="West"/>
    <x v="1"/>
    <x v="3"/>
    <n v="11.91"/>
    <x v="6849"/>
    <n v="0.64"/>
    <s v="Medium"/>
  </r>
  <r>
    <s v="US-2014-155999"/>
    <x v="230"/>
    <s v="Standard Class"/>
    <x v="0"/>
    <s v="San Diego"/>
    <x v="1"/>
    <s v="United States"/>
    <n v="92105"/>
    <s v="West"/>
    <x v="1"/>
    <x v="1"/>
    <n v="13.76"/>
    <x v="6850"/>
    <n v="0.64"/>
    <s v="Medium"/>
  </r>
  <r>
    <s v="CA-2012-143105"/>
    <x v="148"/>
    <s v="Same Day"/>
    <x v="2"/>
    <s v="New York City"/>
    <x v="0"/>
    <s v="United States"/>
    <n v="10024"/>
    <s v="East"/>
    <x v="1"/>
    <x v="15"/>
    <n v="7.31"/>
    <x v="6316"/>
    <n v="0.64"/>
    <s v="High"/>
  </r>
  <r>
    <s v="CA-2014-104024"/>
    <x v="992"/>
    <s v="Second Class"/>
    <x v="1"/>
    <s v="Philadelphia"/>
    <x v="12"/>
    <s v="United States"/>
    <n v="19134"/>
    <s v="East"/>
    <x v="1"/>
    <x v="13"/>
    <n v="9.4080000000000013"/>
    <x v="6851"/>
    <n v="0.64"/>
    <s v="Medium"/>
  </r>
  <r>
    <s v="CA-2014-166856"/>
    <x v="866"/>
    <s v="Standard Class"/>
    <x v="0"/>
    <s v="Clovis"/>
    <x v="41"/>
    <s v="United States"/>
    <n v="88101"/>
    <s v="West"/>
    <x v="1"/>
    <x v="1"/>
    <n v="10.080000000000002"/>
    <x v="6852"/>
    <n v="0.64"/>
    <s v="High"/>
  </r>
  <r>
    <s v="CA-2012-113523"/>
    <x v="581"/>
    <s v="Standard Class"/>
    <x v="1"/>
    <s v="Philadelphia"/>
    <x v="12"/>
    <s v="United States"/>
    <n v="19140"/>
    <s v="East"/>
    <x v="1"/>
    <x v="1"/>
    <n v="7.6560000000000006"/>
    <x v="6853"/>
    <n v="0.64"/>
    <s v="Medium"/>
  </r>
  <r>
    <s v="CA-2013-161158"/>
    <x v="670"/>
    <s v="Standard Class"/>
    <x v="2"/>
    <s v="New York City"/>
    <x v="0"/>
    <s v="United States"/>
    <n v="10024"/>
    <s v="East"/>
    <x v="1"/>
    <x v="13"/>
    <n v="8"/>
    <x v="6854"/>
    <n v="0.64"/>
    <s v="Medium"/>
  </r>
  <r>
    <s v="CA-2011-148614"/>
    <x v="436"/>
    <s v="Standard Class"/>
    <x v="0"/>
    <s v="Los Angeles"/>
    <x v="1"/>
    <s v="United States"/>
    <n v="90049"/>
    <s v="West"/>
    <x v="2"/>
    <x v="11"/>
    <n v="19.3"/>
    <x v="6855"/>
    <n v="0.64"/>
    <s v="Medium"/>
  </r>
  <r>
    <s v="CA-2014-139080"/>
    <x v="859"/>
    <s v="Standard Class"/>
    <x v="1"/>
    <s v="Seattle"/>
    <x v="8"/>
    <s v="United States"/>
    <n v="98103"/>
    <s v="West"/>
    <x v="1"/>
    <x v="12"/>
    <n v="6.48"/>
    <x v="6082"/>
    <n v="0.64"/>
    <s v="Medium"/>
  </r>
  <r>
    <s v="US-2014-133361"/>
    <x v="91"/>
    <s v="First Class"/>
    <x v="1"/>
    <s v="Baltimore"/>
    <x v="30"/>
    <s v="United States"/>
    <n v="21215"/>
    <s v="East"/>
    <x v="1"/>
    <x v="13"/>
    <n v="3.76"/>
    <x v="6856"/>
    <n v="0.64"/>
    <s v="High"/>
  </r>
  <r>
    <s v="CA-2014-154466"/>
    <x v="842"/>
    <s v="First Class"/>
    <x v="2"/>
    <s v="Franklin"/>
    <x v="16"/>
    <s v="United States"/>
    <n v="53132"/>
    <s v="Central"/>
    <x v="1"/>
    <x v="1"/>
    <n v="3.6"/>
    <x v="6857"/>
    <n v="0.64"/>
    <s v="High"/>
  </r>
  <r>
    <s v="CA-2012-128125"/>
    <x v="1153"/>
    <s v="Standard Class"/>
    <x v="1"/>
    <s v="Houston"/>
    <x v="6"/>
    <s v="United States"/>
    <n v="77095"/>
    <s v="Central"/>
    <x v="2"/>
    <x v="11"/>
    <n v="22.38"/>
    <x v="6858"/>
    <n v="0.64"/>
    <s v="Medium"/>
  </r>
  <r>
    <s v="CA-2011-129189"/>
    <x v="551"/>
    <s v="Standard Class"/>
    <x v="1"/>
    <s v="Dallas"/>
    <x v="6"/>
    <s v="United States"/>
    <n v="75217"/>
    <s v="Central"/>
    <x v="1"/>
    <x v="8"/>
    <n v="4.9919999999999991"/>
    <x v="6859"/>
    <n v="0.64"/>
    <s v="Medium"/>
  </r>
  <r>
    <s v="CA-2014-125451"/>
    <x v="187"/>
    <s v="First Class"/>
    <x v="1"/>
    <s v="Cranston"/>
    <x v="20"/>
    <s v="United States"/>
    <n v="2920"/>
    <s v="East"/>
    <x v="1"/>
    <x v="8"/>
    <n v="2.2200000000000002"/>
    <x v="6860"/>
    <n v="0.64"/>
    <s v="Critical"/>
  </r>
  <r>
    <s v="CA-2014-148992"/>
    <x v="821"/>
    <s v="Standard Class"/>
    <x v="1"/>
    <s v="Chicago"/>
    <x v="5"/>
    <s v="United States"/>
    <n v="60623"/>
    <s v="Central"/>
    <x v="1"/>
    <x v="12"/>
    <n v="10.688000000000001"/>
    <x v="4733"/>
    <n v="0.64"/>
    <s v="Medium"/>
  </r>
  <r>
    <s v="CA-2014-156622"/>
    <x v="821"/>
    <s v="First Class"/>
    <x v="1"/>
    <s v="Dallas"/>
    <x v="6"/>
    <s v="United States"/>
    <n v="75220"/>
    <s v="Central"/>
    <x v="1"/>
    <x v="1"/>
    <n v="6.1039999999999983"/>
    <x v="6861"/>
    <n v="0.64"/>
    <s v="Medium"/>
  </r>
  <r>
    <s v="US-2012-128587"/>
    <x v="71"/>
    <s v="Standard Class"/>
    <x v="1"/>
    <s v="Springfield"/>
    <x v="21"/>
    <s v="United States"/>
    <n v="65807"/>
    <s v="Central"/>
    <x v="2"/>
    <x v="11"/>
    <n v="9.68"/>
    <x v="6862"/>
    <n v="0.64"/>
    <s v="Medium"/>
  </r>
  <r>
    <s v="CA-2011-138240"/>
    <x v="1065"/>
    <s v="Standard Class"/>
    <x v="0"/>
    <s v="San Francisco"/>
    <x v="1"/>
    <s v="United States"/>
    <n v="94122"/>
    <s v="West"/>
    <x v="0"/>
    <x v="4"/>
    <n v="15.991999999999999"/>
    <x v="6863"/>
    <n v="0.64"/>
    <s v="Medium"/>
  </r>
  <r>
    <s v="CA-2012-135251"/>
    <x v="921"/>
    <s v="Standard Class"/>
    <x v="1"/>
    <s v="Houston"/>
    <x v="6"/>
    <s v="United States"/>
    <n v="77095"/>
    <s v="Central"/>
    <x v="1"/>
    <x v="1"/>
    <n v="6.2299999999999986"/>
    <x v="6864"/>
    <n v="0.64"/>
    <s v="Medium"/>
  </r>
  <r>
    <s v="US-2011-143287"/>
    <x v="309"/>
    <s v="Standard Class"/>
    <x v="2"/>
    <s v="New Rochelle"/>
    <x v="0"/>
    <s v="United States"/>
    <n v="10801"/>
    <s v="East"/>
    <x v="1"/>
    <x v="3"/>
    <n v="7.3"/>
    <x v="5204"/>
    <n v="0.64"/>
    <s v="Low"/>
  </r>
  <r>
    <s v="CA-2014-137421"/>
    <x v="844"/>
    <s v="Standard Class"/>
    <x v="0"/>
    <s v="Chandler"/>
    <x v="28"/>
    <s v="United States"/>
    <n v="85224"/>
    <s v="West"/>
    <x v="1"/>
    <x v="13"/>
    <n v="9.3439999999999994"/>
    <x v="6865"/>
    <n v="0.64"/>
    <s v="Medium"/>
  </r>
  <r>
    <s v="CA-2014-167899"/>
    <x v="949"/>
    <s v="Standard Class"/>
    <x v="1"/>
    <s v="Auburn"/>
    <x v="0"/>
    <s v="United States"/>
    <n v="13021"/>
    <s v="East"/>
    <x v="1"/>
    <x v="13"/>
    <n v="17.97"/>
    <x v="6866"/>
    <n v="0.63"/>
    <s v="Medium"/>
  </r>
  <r>
    <s v="US-2013-104794"/>
    <x v="684"/>
    <s v="First Class"/>
    <x v="1"/>
    <s v="New York City"/>
    <x v="0"/>
    <s v="United States"/>
    <n v="10009"/>
    <s v="East"/>
    <x v="1"/>
    <x v="16"/>
    <n v="3.68"/>
    <x v="6867"/>
    <n v="0.63"/>
    <s v="High"/>
  </r>
  <r>
    <s v="US-2012-127040"/>
    <x v="81"/>
    <s v="Standard Class"/>
    <x v="0"/>
    <s v="New York City"/>
    <x v="0"/>
    <s v="United States"/>
    <n v="10009"/>
    <s v="East"/>
    <x v="1"/>
    <x v="12"/>
    <n v="6.48"/>
    <x v="6082"/>
    <n v="0.63"/>
    <s v="High"/>
  </r>
  <r>
    <s v="CA-2014-111808"/>
    <x v="962"/>
    <s v="Standard Class"/>
    <x v="0"/>
    <s v="Tulsa"/>
    <x v="17"/>
    <s v="United States"/>
    <n v="74133"/>
    <s v="Central"/>
    <x v="1"/>
    <x v="1"/>
    <n v="10.8"/>
    <x v="6868"/>
    <n v="0.63"/>
    <s v="High"/>
  </r>
  <r>
    <s v="CA-2014-109757"/>
    <x v="142"/>
    <s v="Second Class"/>
    <x v="0"/>
    <s v="Akron"/>
    <x v="18"/>
    <s v="United States"/>
    <n v="44312"/>
    <s v="East"/>
    <x v="1"/>
    <x v="13"/>
    <n v="8.2560000000000002"/>
    <x v="6869"/>
    <n v="0.63"/>
    <s v="Medium"/>
  </r>
  <r>
    <s v="CA-2013-157714"/>
    <x v="457"/>
    <s v="Second Class"/>
    <x v="1"/>
    <s v="Iowa City"/>
    <x v="38"/>
    <s v="United States"/>
    <n v="52240"/>
    <s v="Central"/>
    <x v="1"/>
    <x v="12"/>
    <n v="9.99"/>
    <x v="6870"/>
    <n v="0.63"/>
    <s v="Medium"/>
  </r>
  <r>
    <s v="CA-2013-145240"/>
    <x v="864"/>
    <s v="First Class"/>
    <x v="0"/>
    <s v="Houston"/>
    <x v="6"/>
    <s v="United States"/>
    <n v="77070"/>
    <s v="Central"/>
    <x v="1"/>
    <x v="9"/>
    <n v="10.784000000000001"/>
    <x v="6871"/>
    <n v="0.63"/>
    <s v="High"/>
  </r>
  <r>
    <s v="CA-2013-102162"/>
    <x v="281"/>
    <s v="Standard Class"/>
    <x v="0"/>
    <s v="Newport News"/>
    <x v="3"/>
    <s v="United States"/>
    <n v="23602"/>
    <s v="South"/>
    <x v="1"/>
    <x v="14"/>
    <n v="11.09"/>
    <x v="6872"/>
    <n v="0.63"/>
    <s v="Medium"/>
  </r>
  <r>
    <s v="CA-2014-134439"/>
    <x v="866"/>
    <s v="Second Class"/>
    <x v="0"/>
    <s v="Grand Island"/>
    <x v="24"/>
    <s v="United States"/>
    <n v="68801"/>
    <s v="Central"/>
    <x v="1"/>
    <x v="12"/>
    <n v="15.96"/>
    <x v="6649"/>
    <n v="0.63"/>
    <s v="Medium"/>
  </r>
  <r>
    <s v="CA-2011-151162"/>
    <x v="359"/>
    <s v="Standard Class"/>
    <x v="1"/>
    <s v="Columbus"/>
    <x v="18"/>
    <s v="United States"/>
    <n v="43229"/>
    <s v="East"/>
    <x v="1"/>
    <x v="1"/>
    <n v="29.940000000000005"/>
    <x v="6873"/>
    <n v="0.63"/>
    <s v="Medium"/>
  </r>
  <r>
    <s v="CA-2014-149944"/>
    <x v="333"/>
    <s v="Second Class"/>
    <x v="0"/>
    <s v="Longview"/>
    <x v="8"/>
    <s v="United States"/>
    <n v="98632"/>
    <s v="West"/>
    <x v="1"/>
    <x v="16"/>
    <n v="18.240000000000002"/>
    <x v="5421"/>
    <n v="0.63"/>
    <s v="Medium"/>
  </r>
  <r>
    <s v="CA-2011-165764"/>
    <x v="557"/>
    <s v="Standard Class"/>
    <x v="0"/>
    <s v="Jacksonville"/>
    <x v="2"/>
    <s v="United States"/>
    <n v="28540"/>
    <s v="South"/>
    <x v="1"/>
    <x v="1"/>
    <n v="14.301000000000002"/>
    <x v="6066"/>
    <n v="0.63"/>
    <s v="Medium"/>
  </r>
  <r>
    <s v="US-2014-117450"/>
    <x v="142"/>
    <s v="Standard Class"/>
    <x v="0"/>
    <s v="Boynton Beach"/>
    <x v="9"/>
    <s v="United States"/>
    <n v="33437"/>
    <s v="South"/>
    <x v="1"/>
    <x v="12"/>
    <n v="10.368000000000002"/>
    <x v="4622"/>
    <n v="0.63"/>
    <s v="Medium"/>
  </r>
  <r>
    <s v="CA-2011-105417"/>
    <x v="1095"/>
    <s v="Standard Class"/>
    <x v="0"/>
    <s v="Huntsville"/>
    <x v="6"/>
    <s v="United States"/>
    <n v="77340"/>
    <s v="Central"/>
    <x v="1"/>
    <x v="1"/>
    <n v="10.429999999999998"/>
    <x v="6874"/>
    <n v="0.63"/>
    <s v="Medium"/>
  </r>
  <r>
    <s v="CA-2014-117114"/>
    <x v="770"/>
    <s v="Standard Class"/>
    <x v="1"/>
    <s v="Chicago"/>
    <x v="5"/>
    <s v="United States"/>
    <n v="60610"/>
    <s v="Central"/>
    <x v="1"/>
    <x v="14"/>
    <n v="9.9120000000000008"/>
    <x v="5698"/>
    <n v="0.63"/>
    <s v="Medium"/>
  </r>
  <r>
    <s v="CA-2011-127866"/>
    <x v="438"/>
    <s v="First Class"/>
    <x v="1"/>
    <s v="Riverside"/>
    <x v="1"/>
    <s v="United States"/>
    <n v="92503"/>
    <s v="West"/>
    <x v="1"/>
    <x v="13"/>
    <n v="13.12"/>
    <x v="6875"/>
    <n v="0.63"/>
    <s v="High"/>
  </r>
  <r>
    <s v="US-2012-115238"/>
    <x v="303"/>
    <s v="Standard Class"/>
    <x v="1"/>
    <s v="Lawrence"/>
    <x v="15"/>
    <s v="United States"/>
    <n v="1841"/>
    <s v="East"/>
    <x v="2"/>
    <x v="11"/>
    <n v="9.48"/>
    <x v="6876"/>
    <n v="0.63"/>
    <s v="Medium"/>
  </r>
  <r>
    <s v="US-2013-160206"/>
    <x v="530"/>
    <s v="Standard Class"/>
    <x v="1"/>
    <s v="Milwaukee"/>
    <x v="16"/>
    <s v="United States"/>
    <n v="53209"/>
    <s v="Central"/>
    <x v="0"/>
    <x v="4"/>
    <n v="12.99"/>
    <x v="6877"/>
    <n v="0.63"/>
    <s v="Medium"/>
  </r>
  <r>
    <s v="US-2011-132745"/>
    <x v="1228"/>
    <s v="Standard Class"/>
    <x v="2"/>
    <s v="Reno"/>
    <x v="13"/>
    <s v="United States"/>
    <n v="89502"/>
    <s v="West"/>
    <x v="1"/>
    <x v="16"/>
    <n v="4.71"/>
    <x v="130"/>
    <n v="0.63"/>
    <s v="High"/>
  </r>
  <r>
    <s v="CA-2011-126480"/>
    <x v="259"/>
    <s v="Standard Class"/>
    <x v="1"/>
    <s v="San Diego"/>
    <x v="1"/>
    <s v="United States"/>
    <n v="92024"/>
    <s v="West"/>
    <x v="1"/>
    <x v="12"/>
    <n v="8.56"/>
    <x v="5815"/>
    <n v="0.63"/>
    <s v="Medium"/>
  </r>
  <r>
    <s v="CA-2013-137330"/>
    <x v="386"/>
    <s v="Standard Class"/>
    <x v="1"/>
    <s v="Fremont"/>
    <x v="24"/>
    <s v="United States"/>
    <n v="68025"/>
    <s v="Central"/>
    <x v="1"/>
    <x v="13"/>
    <n v="19.459999999999997"/>
    <x v="6320"/>
    <n v="0.62"/>
    <s v="Medium"/>
  </r>
  <r>
    <s v="CA-2012-149713"/>
    <x v="407"/>
    <s v="Second Class"/>
    <x v="0"/>
    <s v="Long Beach"/>
    <x v="1"/>
    <s v="United States"/>
    <n v="90805"/>
    <s v="West"/>
    <x v="1"/>
    <x v="3"/>
    <n v="7.3"/>
    <x v="5204"/>
    <n v="0.62"/>
    <s v="High"/>
  </r>
  <r>
    <s v="US-2014-119438"/>
    <x v="814"/>
    <s v="Standard Class"/>
    <x v="0"/>
    <s v="Tyler"/>
    <x v="6"/>
    <s v="United States"/>
    <n v="75701"/>
    <s v="Central"/>
    <x v="1"/>
    <x v="8"/>
    <n v="2.6879999999999997"/>
    <x v="6878"/>
    <n v="0.62"/>
    <s v="High"/>
  </r>
  <r>
    <s v="CA-2012-162537"/>
    <x v="1165"/>
    <s v="Standard Class"/>
    <x v="0"/>
    <s v="Henderson"/>
    <x v="4"/>
    <s v="United States"/>
    <n v="42420"/>
    <s v="South"/>
    <x v="1"/>
    <x v="14"/>
    <n v="10.67"/>
    <x v="6879"/>
    <n v="0.62"/>
    <s v="Medium"/>
  </r>
  <r>
    <s v="US-2014-132444"/>
    <x v="884"/>
    <s v="First Class"/>
    <x v="0"/>
    <s v="Seattle"/>
    <x v="8"/>
    <s v="United States"/>
    <n v="98105"/>
    <s v="West"/>
    <x v="1"/>
    <x v="16"/>
    <n v="2.96"/>
    <x v="6880"/>
    <n v="0.62"/>
    <s v="High"/>
  </r>
  <r>
    <s v="CA-2014-144862"/>
    <x v="456"/>
    <s v="Standard Class"/>
    <x v="2"/>
    <s v="Philadelphia"/>
    <x v="12"/>
    <s v="United States"/>
    <n v="19143"/>
    <s v="East"/>
    <x v="0"/>
    <x v="4"/>
    <n v="62.957999999999998"/>
    <x v="6881"/>
    <n v="0.62"/>
    <s v="Medium"/>
  </r>
  <r>
    <s v="CA-2011-143182"/>
    <x v="640"/>
    <s v="Standard Class"/>
    <x v="0"/>
    <s v="Hialeah"/>
    <x v="9"/>
    <s v="United States"/>
    <n v="33012"/>
    <s v="South"/>
    <x v="2"/>
    <x v="11"/>
    <n v="15.384"/>
    <x v="6882"/>
    <n v="0.62"/>
    <s v="High"/>
  </r>
  <r>
    <s v="CA-2014-131492"/>
    <x v="307"/>
    <s v="Second Class"/>
    <x v="1"/>
    <s v="San Francisco"/>
    <x v="1"/>
    <s v="United States"/>
    <n v="94110"/>
    <s v="West"/>
    <x v="1"/>
    <x v="14"/>
    <n v="8.9600000000000009"/>
    <x v="6883"/>
    <n v="0.62"/>
    <s v="Medium"/>
  </r>
  <r>
    <s v="CA-2011-129364"/>
    <x v="698"/>
    <s v="Standard Class"/>
    <x v="0"/>
    <s v="Salem"/>
    <x v="34"/>
    <s v="United States"/>
    <n v="97301"/>
    <s v="West"/>
    <x v="1"/>
    <x v="15"/>
    <n v="11.52"/>
    <x v="6884"/>
    <n v="0.62"/>
    <s v="Medium"/>
  </r>
  <r>
    <s v="CA-2013-165169"/>
    <x v="898"/>
    <s v="Standard Class"/>
    <x v="0"/>
    <s v="Newark"/>
    <x v="19"/>
    <s v="United States"/>
    <n v="19711"/>
    <s v="East"/>
    <x v="1"/>
    <x v="15"/>
    <n v="14.940000000000001"/>
    <x v="5678"/>
    <n v="0.62"/>
    <s v="Medium"/>
  </r>
  <r>
    <s v="CA-2014-152961"/>
    <x v="115"/>
    <s v="Standard Class"/>
    <x v="0"/>
    <s v="Quincy"/>
    <x v="15"/>
    <s v="United States"/>
    <n v="2169"/>
    <s v="East"/>
    <x v="1"/>
    <x v="12"/>
    <n v="12.7"/>
    <x v="6671"/>
    <n v="0.62"/>
    <s v="Medium"/>
  </r>
  <r>
    <s v="CA-2014-123043"/>
    <x v="394"/>
    <s v="Standard Class"/>
    <x v="1"/>
    <s v="New York City"/>
    <x v="0"/>
    <s v="United States"/>
    <n v="10024"/>
    <s v="East"/>
    <x v="1"/>
    <x v="1"/>
    <n v="24.672000000000001"/>
    <x v="6885"/>
    <n v="0.62"/>
    <s v="Medium"/>
  </r>
  <r>
    <s v="CA-2013-127985"/>
    <x v="530"/>
    <s v="Second Class"/>
    <x v="2"/>
    <s v="Columbus"/>
    <x v="10"/>
    <s v="United States"/>
    <n v="31907"/>
    <s v="South"/>
    <x v="2"/>
    <x v="11"/>
    <n v="7.04"/>
    <x v="6886"/>
    <n v="0.62"/>
    <s v="High"/>
  </r>
  <r>
    <s v="CA-2013-142405"/>
    <x v="316"/>
    <s v="Standard Class"/>
    <x v="0"/>
    <s v="Seattle"/>
    <x v="8"/>
    <s v="United States"/>
    <n v="98103"/>
    <s v="West"/>
    <x v="1"/>
    <x v="15"/>
    <n v="14.62"/>
    <x v="4771"/>
    <n v="0.62"/>
    <s v="Medium"/>
  </r>
  <r>
    <s v="CA-2013-141551"/>
    <x v="217"/>
    <s v="Standard Class"/>
    <x v="0"/>
    <s v="Broken Arrow"/>
    <x v="17"/>
    <s v="United States"/>
    <n v="74012"/>
    <s v="Central"/>
    <x v="1"/>
    <x v="12"/>
    <n v="6.48"/>
    <x v="6082"/>
    <n v="0.62"/>
    <s v="Medium"/>
  </r>
  <r>
    <s v="CA-2014-105130"/>
    <x v="429"/>
    <s v="Standard Class"/>
    <x v="1"/>
    <s v="San Francisco"/>
    <x v="1"/>
    <s v="United States"/>
    <n v="94122"/>
    <s v="West"/>
    <x v="1"/>
    <x v="13"/>
    <n v="11.76"/>
    <x v="5627"/>
    <n v="0.62"/>
    <s v="High"/>
  </r>
  <r>
    <s v="CA-2014-125472"/>
    <x v="916"/>
    <s v="First Class"/>
    <x v="0"/>
    <s v="Lafayette"/>
    <x v="25"/>
    <s v="United States"/>
    <n v="70506"/>
    <s v="South"/>
    <x v="1"/>
    <x v="1"/>
    <n v="3.89"/>
    <x v="6887"/>
    <n v="0.62"/>
    <s v="Medium"/>
  </r>
  <r>
    <s v="CA-2014-128965"/>
    <x v="324"/>
    <s v="Standard Class"/>
    <x v="0"/>
    <s v="Los Angeles"/>
    <x v="1"/>
    <s v="United States"/>
    <n v="90008"/>
    <s v="West"/>
    <x v="1"/>
    <x v="15"/>
    <n v="7.38"/>
    <x v="5878"/>
    <n v="0.62"/>
    <s v="Medium"/>
  </r>
  <r>
    <s v="CA-2014-133067"/>
    <x v="750"/>
    <s v="Standard Class"/>
    <x v="1"/>
    <s v="Philadelphia"/>
    <x v="12"/>
    <s v="United States"/>
    <n v="19140"/>
    <s v="East"/>
    <x v="1"/>
    <x v="1"/>
    <n v="9.3960000000000008"/>
    <x v="6888"/>
    <n v="0.62"/>
    <s v="Medium"/>
  </r>
  <r>
    <s v="US-2011-144078"/>
    <x v="357"/>
    <s v="Standard Class"/>
    <x v="0"/>
    <s v="Los Angeles"/>
    <x v="1"/>
    <s v="United States"/>
    <n v="90004"/>
    <s v="West"/>
    <x v="1"/>
    <x v="13"/>
    <n v="7.4399999999999995"/>
    <x v="6889"/>
    <n v="0.62"/>
    <s v="Medium"/>
  </r>
  <r>
    <s v="CA-2012-168207"/>
    <x v="130"/>
    <s v="Standard Class"/>
    <x v="0"/>
    <s v="San Diego"/>
    <x v="1"/>
    <s v="United States"/>
    <n v="92105"/>
    <s v="West"/>
    <x v="1"/>
    <x v="1"/>
    <n v="11.952000000000002"/>
    <x v="5540"/>
    <n v="0.62"/>
    <s v="Medium"/>
  </r>
  <r>
    <s v="CA-2012-140375"/>
    <x v="329"/>
    <s v="Second Class"/>
    <x v="0"/>
    <s v="Rockville"/>
    <x v="30"/>
    <s v="United States"/>
    <n v="20852"/>
    <s v="East"/>
    <x v="1"/>
    <x v="12"/>
    <n v="19.440000000000001"/>
    <x v="3585"/>
    <n v="0.62"/>
    <s v="Medium"/>
  </r>
  <r>
    <s v="US-2011-127635"/>
    <x v="9"/>
    <s v="Second Class"/>
    <x v="1"/>
    <s v="Corpus Christi"/>
    <x v="6"/>
    <s v="United States"/>
    <n v="78415"/>
    <s v="Central"/>
    <x v="1"/>
    <x v="16"/>
    <n v="6.048"/>
    <x v="6890"/>
    <n v="0.62"/>
    <s v="Medium"/>
  </r>
  <r>
    <s v="US-2013-116365"/>
    <x v="568"/>
    <s v="Standard Class"/>
    <x v="1"/>
    <s v="San Antonio"/>
    <x v="6"/>
    <s v="United States"/>
    <n v="78207"/>
    <s v="Central"/>
    <x v="0"/>
    <x v="0"/>
    <n v="30.080000000000002"/>
    <x v="5848"/>
    <n v="0.62"/>
    <s v="Medium"/>
  </r>
  <r>
    <s v="CA-2012-149587"/>
    <x v="1132"/>
    <s v="Second Class"/>
    <x v="0"/>
    <s v="Minneapolis"/>
    <x v="7"/>
    <s v="United States"/>
    <n v="55407"/>
    <s v="Central"/>
    <x v="1"/>
    <x v="12"/>
    <n v="12.96"/>
    <x v="4432"/>
    <n v="0.61"/>
    <s v="Medium"/>
  </r>
  <r>
    <s v="CA-2013-108581"/>
    <x v="679"/>
    <s v="Standard Class"/>
    <x v="1"/>
    <s v="Carrollton"/>
    <x v="6"/>
    <s v="United States"/>
    <n v="75007"/>
    <s v="Central"/>
    <x v="1"/>
    <x v="12"/>
    <n v="10.368000000000002"/>
    <x v="4622"/>
    <n v="0.61"/>
    <s v="Medium"/>
  </r>
  <r>
    <s v="CA-2012-109939"/>
    <x v="266"/>
    <s v="Standard Class"/>
    <x v="0"/>
    <s v="Salem"/>
    <x v="34"/>
    <s v="United States"/>
    <n v="97301"/>
    <s v="West"/>
    <x v="1"/>
    <x v="13"/>
    <n v="5.2480000000000002"/>
    <x v="6347"/>
    <n v="0.61"/>
    <s v="High"/>
  </r>
  <r>
    <s v="CA-2012-122287"/>
    <x v="443"/>
    <s v="Standard Class"/>
    <x v="2"/>
    <s v="Peoria"/>
    <x v="28"/>
    <s v="United States"/>
    <n v="85345"/>
    <s v="West"/>
    <x v="1"/>
    <x v="12"/>
    <n v="11.952000000000002"/>
    <x v="6891"/>
    <n v="0.61"/>
    <s v="Medium"/>
  </r>
  <r>
    <s v="CA-2014-155460"/>
    <x v="418"/>
    <s v="First Class"/>
    <x v="1"/>
    <s v="Seattle"/>
    <x v="8"/>
    <s v="United States"/>
    <n v="98105"/>
    <s v="West"/>
    <x v="1"/>
    <x v="12"/>
    <n v="5.28"/>
    <x v="5714"/>
    <n v="0.61"/>
    <s v="High"/>
  </r>
  <r>
    <s v="CA-2014-158106"/>
    <x v="1005"/>
    <s v="Standard Class"/>
    <x v="0"/>
    <s v="Apple Valley"/>
    <x v="7"/>
    <s v="United States"/>
    <n v="55124"/>
    <s v="Central"/>
    <x v="1"/>
    <x v="13"/>
    <n v="8.64"/>
    <x v="5673"/>
    <n v="0.61"/>
    <s v="Medium"/>
  </r>
  <r>
    <s v="CA-2011-159478"/>
    <x v="133"/>
    <s v="Standard Class"/>
    <x v="1"/>
    <s v="New York City"/>
    <x v="0"/>
    <s v="United States"/>
    <n v="10035"/>
    <s v="East"/>
    <x v="2"/>
    <x v="11"/>
    <n v="15.24"/>
    <x v="6427"/>
    <n v="0.61"/>
    <s v="Medium"/>
  </r>
  <r>
    <s v="CA-2014-141929"/>
    <x v="142"/>
    <s v="Standard Class"/>
    <x v="0"/>
    <s v="Los Angeles"/>
    <x v="1"/>
    <s v="United States"/>
    <n v="90004"/>
    <s v="West"/>
    <x v="0"/>
    <x v="4"/>
    <n v="5.5600000000000005"/>
    <x v="6892"/>
    <n v="0.61"/>
    <s v="High"/>
  </r>
  <r>
    <s v="CA-2014-114055"/>
    <x v="268"/>
    <s v="Second Class"/>
    <x v="2"/>
    <s v="Huntsville"/>
    <x v="23"/>
    <s v="United States"/>
    <n v="35810"/>
    <s v="South"/>
    <x v="1"/>
    <x v="16"/>
    <n v="3.62"/>
    <x v="6893"/>
    <n v="0.61"/>
    <s v="High"/>
  </r>
  <r>
    <s v="US-2012-114741"/>
    <x v="81"/>
    <s v="Standard Class"/>
    <x v="0"/>
    <s v="North Las Vegas"/>
    <x v="13"/>
    <s v="United States"/>
    <n v="89031"/>
    <s v="West"/>
    <x v="1"/>
    <x v="12"/>
    <n v="6.48"/>
    <x v="6082"/>
    <n v="0.61"/>
    <s v="High"/>
  </r>
  <r>
    <s v="CA-2013-101469"/>
    <x v="420"/>
    <s v="Standard Class"/>
    <x v="0"/>
    <s v="Arlington"/>
    <x v="3"/>
    <s v="United States"/>
    <n v="22204"/>
    <s v="South"/>
    <x v="1"/>
    <x v="13"/>
    <n v="7.7"/>
    <x v="6894"/>
    <n v="0.61"/>
    <s v="Medium"/>
  </r>
  <r>
    <s v="CA-2013-130400"/>
    <x v="580"/>
    <s v="Standard Class"/>
    <x v="2"/>
    <s v="Dallas"/>
    <x v="6"/>
    <s v="United States"/>
    <n v="75217"/>
    <s v="Central"/>
    <x v="1"/>
    <x v="1"/>
    <n v="8.8559999999999981"/>
    <x v="6895"/>
    <n v="0.61"/>
    <s v="Medium"/>
  </r>
  <r>
    <s v="CA-2014-159135"/>
    <x v="10"/>
    <s v="Standard Class"/>
    <x v="2"/>
    <s v="Springdale"/>
    <x v="39"/>
    <s v="United States"/>
    <n v="72762"/>
    <s v="South"/>
    <x v="1"/>
    <x v="13"/>
    <n v="4.3"/>
    <x v="6896"/>
    <n v="0.61"/>
    <s v="High"/>
  </r>
  <r>
    <s v="US-2011-119137"/>
    <x v="422"/>
    <s v="Standard Class"/>
    <x v="0"/>
    <s v="Tucson"/>
    <x v="28"/>
    <s v="United States"/>
    <n v="85705"/>
    <s v="West"/>
    <x v="1"/>
    <x v="13"/>
    <n v="9.24"/>
    <x v="6897"/>
    <n v="0.6"/>
    <s v="High"/>
  </r>
  <r>
    <s v="CA-2014-138611"/>
    <x v="978"/>
    <s v="Second Class"/>
    <x v="0"/>
    <s v="Grove City"/>
    <x v="18"/>
    <s v="United States"/>
    <n v="43123"/>
    <s v="East"/>
    <x v="1"/>
    <x v="1"/>
    <n v="3.6480000000000006"/>
    <x v="6898"/>
    <n v="0.6"/>
    <s v="High"/>
  </r>
  <r>
    <s v="CA-2014-106943"/>
    <x v="978"/>
    <s v="Standard Class"/>
    <x v="0"/>
    <s v="New York City"/>
    <x v="0"/>
    <s v="United States"/>
    <n v="10035"/>
    <s v="East"/>
    <x v="1"/>
    <x v="1"/>
    <n v="8.64"/>
    <x v="5837"/>
    <n v="0.6"/>
    <s v="Medium"/>
  </r>
  <r>
    <s v="CA-2014-110380"/>
    <x v="166"/>
    <s v="Standard Class"/>
    <x v="0"/>
    <s v="San Francisco"/>
    <x v="1"/>
    <s v="United States"/>
    <n v="94122"/>
    <s v="West"/>
    <x v="1"/>
    <x v="13"/>
    <n v="6.57"/>
    <x v="6899"/>
    <n v="0.6"/>
    <s v="High"/>
  </r>
  <r>
    <s v="CA-2013-112389"/>
    <x v="1093"/>
    <s v="Standard Class"/>
    <x v="1"/>
    <s v="Bridgeton"/>
    <x v="14"/>
    <s v="United States"/>
    <n v="8302"/>
    <s v="East"/>
    <x v="1"/>
    <x v="8"/>
    <n v="11.67"/>
    <x v="6900"/>
    <n v="0.6"/>
    <s v="Medium"/>
  </r>
  <r>
    <s v="CA-2013-106894"/>
    <x v="291"/>
    <s v="Same Day"/>
    <x v="0"/>
    <s v="Springfield"/>
    <x v="3"/>
    <s v="United States"/>
    <n v="22153"/>
    <s v="South"/>
    <x v="1"/>
    <x v="15"/>
    <n v="7.83"/>
    <x v="6160"/>
    <n v="0.6"/>
    <s v="High"/>
  </r>
  <r>
    <s v="CA-2013-148201"/>
    <x v="31"/>
    <s v="Second Class"/>
    <x v="0"/>
    <s v="Seattle"/>
    <x v="8"/>
    <s v="United States"/>
    <n v="98103"/>
    <s v="West"/>
    <x v="1"/>
    <x v="12"/>
    <n v="6.48"/>
    <x v="6082"/>
    <n v="0.6"/>
    <s v="High"/>
  </r>
  <r>
    <s v="CA-2011-121727"/>
    <x v="711"/>
    <s v="Standard Class"/>
    <x v="0"/>
    <s v="Columbus"/>
    <x v="18"/>
    <s v="United States"/>
    <n v="43229"/>
    <s v="East"/>
    <x v="1"/>
    <x v="13"/>
    <n v="10.72"/>
    <x v="6901"/>
    <n v="0.6"/>
    <s v="Medium"/>
  </r>
  <r>
    <s v="CA-2014-101042"/>
    <x v="113"/>
    <s v="Standard Class"/>
    <x v="0"/>
    <s v="Henderson"/>
    <x v="4"/>
    <s v="United States"/>
    <n v="42420"/>
    <s v="South"/>
    <x v="1"/>
    <x v="1"/>
    <n v="21.96"/>
    <x v="6902"/>
    <n v="0.6"/>
    <s v="Medium"/>
  </r>
  <r>
    <s v="CA-2011-110849"/>
    <x v="817"/>
    <s v="Standard Class"/>
    <x v="0"/>
    <s v="Los Angeles"/>
    <x v="1"/>
    <s v="United States"/>
    <n v="90049"/>
    <s v="West"/>
    <x v="1"/>
    <x v="13"/>
    <n v="13.12"/>
    <x v="6875"/>
    <n v="0.6"/>
    <s v="High"/>
  </r>
  <r>
    <s v="CA-2012-101924"/>
    <x v="581"/>
    <s v="Standard Class"/>
    <x v="1"/>
    <s v="Medford"/>
    <x v="34"/>
    <s v="United States"/>
    <n v="97504"/>
    <s v="West"/>
    <x v="1"/>
    <x v="1"/>
    <n v="9.7620000000000005"/>
    <x v="6903"/>
    <n v="0.6"/>
    <s v="Medium"/>
  </r>
  <r>
    <s v="CA-2014-149853"/>
    <x v="110"/>
    <s v="Standard Class"/>
    <x v="0"/>
    <s v="Hialeah"/>
    <x v="9"/>
    <s v="United States"/>
    <n v="33012"/>
    <s v="South"/>
    <x v="1"/>
    <x v="8"/>
    <n v="17.920000000000002"/>
    <x v="6904"/>
    <n v="0.6"/>
    <s v="Medium"/>
  </r>
  <r>
    <s v="US-2014-117331"/>
    <x v="146"/>
    <s v="Standard Class"/>
    <x v="0"/>
    <s v="Glendale"/>
    <x v="28"/>
    <s v="United States"/>
    <n v="85301"/>
    <s v="West"/>
    <x v="1"/>
    <x v="1"/>
    <n v="8.5590000000000011"/>
    <x v="6905"/>
    <n v="0.6"/>
    <s v="Medium"/>
  </r>
  <r>
    <s v="CA-2014-125640"/>
    <x v="613"/>
    <s v="Standard Class"/>
    <x v="0"/>
    <s v="Philadelphia"/>
    <x v="12"/>
    <s v="United States"/>
    <n v="19134"/>
    <s v="East"/>
    <x v="1"/>
    <x v="15"/>
    <n v="3.3040000000000003"/>
    <x v="6906"/>
    <n v="0.6"/>
    <s v="High"/>
  </r>
  <r>
    <s v="CA-2012-107741"/>
    <x v="500"/>
    <s v="First Class"/>
    <x v="1"/>
    <s v="Pueblo"/>
    <x v="29"/>
    <s v="United States"/>
    <n v="81001"/>
    <s v="West"/>
    <x v="1"/>
    <x v="13"/>
    <n v="3.4079999999999999"/>
    <x v="6907"/>
    <n v="0.6"/>
    <s v="High"/>
  </r>
  <r>
    <s v="CA-2014-138618"/>
    <x v="456"/>
    <s v="Standard Class"/>
    <x v="1"/>
    <s v="San Antonio"/>
    <x v="6"/>
    <s v="United States"/>
    <n v="78207"/>
    <s v="Central"/>
    <x v="1"/>
    <x v="12"/>
    <n v="10.368000000000002"/>
    <x v="4622"/>
    <n v="0.6"/>
    <s v="Medium"/>
  </r>
  <r>
    <s v="CA-2012-140375"/>
    <x v="329"/>
    <s v="Second Class"/>
    <x v="0"/>
    <s v="Rockville"/>
    <x v="30"/>
    <s v="United States"/>
    <n v="20852"/>
    <s v="East"/>
    <x v="1"/>
    <x v="1"/>
    <n v="7.38"/>
    <x v="6908"/>
    <n v="0.6"/>
    <s v="Medium"/>
  </r>
  <r>
    <s v="CA-2013-161746"/>
    <x v="44"/>
    <s v="Standard Class"/>
    <x v="0"/>
    <s v="Los Angeles"/>
    <x v="1"/>
    <s v="United States"/>
    <n v="90045"/>
    <s v="West"/>
    <x v="2"/>
    <x v="11"/>
    <n v="19.96"/>
    <x v="6909"/>
    <n v="0.6"/>
    <s v="Medium"/>
  </r>
  <r>
    <s v="CA-2011-133690"/>
    <x v="820"/>
    <s v="First Class"/>
    <x v="0"/>
    <s v="Denver"/>
    <x v="29"/>
    <s v="United States"/>
    <n v="80219"/>
    <s v="West"/>
    <x v="1"/>
    <x v="8"/>
    <n v="2.6"/>
    <x v="6910"/>
    <n v="0.59"/>
    <s v="High"/>
  </r>
  <r>
    <s v="CA-2013-120180"/>
    <x v="340"/>
    <s v="First Class"/>
    <x v="0"/>
    <s v="Philadelphia"/>
    <x v="12"/>
    <s v="United States"/>
    <n v="19134"/>
    <s v="East"/>
    <x v="1"/>
    <x v="3"/>
    <n v="11.632"/>
    <x v="6911"/>
    <n v="0.59"/>
    <s v="Medium"/>
  </r>
  <r>
    <s v="CA-2014-109946"/>
    <x v="444"/>
    <s v="Standard Class"/>
    <x v="2"/>
    <s v="Chicago"/>
    <x v="5"/>
    <s v="United States"/>
    <n v="60610"/>
    <s v="Central"/>
    <x v="1"/>
    <x v="13"/>
    <n v="16.520000000000003"/>
    <x v="6912"/>
    <n v="0.59"/>
    <s v="Medium"/>
  </r>
  <r>
    <s v="CA-2012-127453"/>
    <x v="125"/>
    <s v="First Class"/>
    <x v="0"/>
    <s v="Philadelphia"/>
    <x v="12"/>
    <s v="United States"/>
    <n v="19143"/>
    <s v="East"/>
    <x v="1"/>
    <x v="8"/>
    <n v="3.5520000000000005"/>
    <x v="6913"/>
    <n v="0.59"/>
    <s v="High"/>
  </r>
  <r>
    <s v="CA-2014-154718"/>
    <x v="328"/>
    <s v="Second Class"/>
    <x v="0"/>
    <s v="Keller"/>
    <x v="6"/>
    <s v="United States"/>
    <n v="76248"/>
    <s v="Central"/>
    <x v="1"/>
    <x v="15"/>
    <n v="6"/>
    <x v="5452"/>
    <n v="0.59"/>
    <s v="Medium"/>
  </r>
  <r>
    <s v="CA-2013-104969"/>
    <x v="216"/>
    <s v="Standard Class"/>
    <x v="2"/>
    <s v="Troy"/>
    <x v="18"/>
    <s v="United States"/>
    <n v="45373"/>
    <s v="East"/>
    <x v="1"/>
    <x v="14"/>
    <n v="8.8719999999999999"/>
    <x v="6914"/>
    <n v="0.59"/>
    <s v="Medium"/>
  </r>
  <r>
    <s v="CA-2012-140984"/>
    <x v="365"/>
    <s v="Standard Class"/>
    <x v="0"/>
    <s v="New York City"/>
    <x v="0"/>
    <s v="United States"/>
    <n v="10011"/>
    <s v="East"/>
    <x v="1"/>
    <x v="1"/>
    <n v="12.96"/>
    <x v="5704"/>
    <n v="0.59"/>
    <s v="Medium"/>
  </r>
  <r>
    <s v="CA-2014-140298"/>
    <x v="822"/>
    <s v="Standard Class"/>
    <x v="2"/>
    <s v="Austin"/>
    <x v="6"/>
    <s v="United States"/>
    <n v="78745"/>
    <s v="Central"/>
    <x v="2"/>
    <x v="11"/>
    <n v="7.9959999999999996"/>
    <x v="6915"/>
    <n v="0.59"/>
    <s v="Medium"/>
  </r>
  <r>
    <s v="CA-2014-136063"/>
    <x v="944"/>
    <s v="Standard Class"/>
    <x v="1"/>
    <s v="Oak Park"/>
    <x v="5"/>
    <s v="United States"/>
    <n v="60302"/>
    <s v="Central"/>
    <x v="1"/>
    <x v="13"/>
    <n v="10.192000000000002"/>
    <x v="6916"/>
    <n v="0.59"/>
    <s v="Medium"/>
  </r>
  <r>
    <s v="CA-2014-116946"/>
    <x v="97"/>
    <s v="Standard Class"/>
    <x v="0"/>
    <s v="Parker"/>
    <x v="29"/>
    <s v="United States"/>
    <n v="80134"/>
    <s v="West"/>
    <x v="2"/>
    <x v="11"/>
    <n v="13.360000000000001"/>
    <x v="6917"/>
    <n v="0.59"/>
    <s v="Medium"/>
  </r>
  <r>
    <s v="CA-2012-125066"/>
    <x v="470"/>
    <s v="Standard Class"/>
    <x v="1"/>
    <s v="Jackson"/>
    <x v="42"/>
    <s v="United States"/>
    <n v="39212"/>
    <s v="South"/>
    <x v="2"/>
    <x v="11"/>
    <n v="6.16"/>
    <x v="6918"/>
    <n v="0.59"/>
    <s v="High"/>
  </r>
  <r>
    <s v="CA-2011-168158"/>
    <x v="806"/>
    <s v="Standard Class"/>
    <x v="2"/>
    <s v="Great Falls"/>
    <x v="37"/>
    <s v="United States"/>
    <n v="59405"/>
    <s v="West"/>
    <x v="1"/>
    <x v="1"/>
    <n v="6.0960000000000001"/>
    <x v="6919"/>
    <n v="0.59"/>
    <s v="Medium"/>
  </r>
  <r>
    <s v="CA-2014-121580"/>
    <x v="966"/>
    <s v="Standard Class"/>
    <x v="0"/>
    <s v="Columbus"/>
    <x v="22"/>
    <s v="United States"/>
    <n v="47201"/>
    <s v="Central"/>
    <x v="2"/>
    <x v="11"/>
    <n v="6.24"/>
    <x v="6920"/>
    <n v="0.59"/>
    <s v="Low"/>
  </r>
  <r>
    <s v="CA-2013-154767"/>
    <x v="592"/>
    <s v="Second Class"/>
    <x v="0"/>
    <s v="Paterson"/>
    <x v="14"/>
    <s v="United States"/>
    <n v="7501"/>
    <s v="East"/>
    <x v="1"/>
    <x v="1"/>
    <n v="7.96"/>
    <x v="6401"/>
    <n v="0.59"/>
    <s v="High"/>
  </r>
  <r>
    <s v="CA-2012-112144"/>
    <x v="636"/>
    <s v="Standard Class"/>
    <x v="1"/>
    <s v="Gilbert"/>
    <x v="28"/>
    <s v="United States"/>
    <n v="85234"/>
    <s v="West"/>
    <x v="1"/>
    <x v="15"/>
    <n v="5.9039999999999999"/>
    <x v="6016"/>
    <n v="0.59"/>
    <s v="Medium"/>
  </r>
  <r>
    <s v="CA-2011-124737"/>
    <x v="938"/>
    <s v="Standard Class"/>
    <x v="0"/>
    <s v="Denver"/>
    <x v="29"/>
    <s v="United States"/>
    <n v="80219"/>
    <s v="West"/>
    <x v="1"/>
    <x v="3"/>
    <n v="6.8000000000000007"/>
    <x v="6921"/>
    <n v="0.59"/>
    <s v="Medium"/>
  </r>
  <r>
    <s v="CA-2013-112256"/>
    <x v="831"/>
    <s v="Standard Class"/>
    <x v="0"/>
    <s v="Mcallen"/>
    <x v="6"/>
    <s v="United States"/>
    <n v="78501"/>
    <s v="Central"/>
    <x v="1"/>
    <x v="12"/>
    <n v="5.1840000000000011"/>
    <x v="6810"/>
    <n v="0.59"/>
    <s v="Medium"/>
  </r>
  <r>
    <s v="CA-2013-110009"/>
    <x v="37"/>
    <s v="Standard Class"/>
    <x v="0"/>
    <s v="Seattle"/>
    <x v="8"/>
    <s v="United States"/>
    <n v="98103"/>
    <s v="West"/>
    <x v="1"/>
    <x v="12"/>
    <n v="30.87"/>
    <x v="6922"/>
    <n v="0.59"/>
    <s v="Medium"/>
  </r>
  <r>
    <s v="CA-2014-131807"/>
    <x v="160"/>
    <s v="Standard Class"/>
    <x v="1"/>
    <s v="Chico"/>
    <x v="1"/>
    <s v="United States"/>
    <n v="95928"/>
    <s v="West"/>
    <x v="0"/>
    <x v="4"/>
    <n v="7.9920000000000009"/>
    <x v="5763"/>
    <n v="0.59"/>
    <s v="Medium"/>
  </r>
  <r>
    <s v="CA-2012-140221"/>
    <x v="570"/>
    <s v="Second Class"/>
    <x v="0"/>
    <s v="Chicago"/>
    <x v="5"/>
    <s v="United States"/>
    <n v="60653"/>
    <s v="Central"/>
    <x v="2"/>
    <x v="11"/>
    <n v="4.7119999999999997"/>
    <x v="6923"/>
    <n v="0.59"/>
    <s v="High"/>
  </r>
  <r>
    <s v="US-2013-149790"/>
    <x v="457"/>
    <s v="Standard Class"/>
    <x v="0"/>
    <s v="Houston"/>
    <x v="6"/>
    <s v="United States"/>
    <n v="77095"/>
    <s v="Central"/>
    <x v="1"/>
    <x v="1"/>
    <n v="15.623999999999997"/>
    <x v="6924"/>
    <n v="0.59"/>
    <s v="Medium"/>
  </r>
  <r>
    <s v="CA-2014-158736"/>
    <x v="223"/>
    <s v="Standard Class"/>
    <x v="2"/>
    <s v="San Francisco"/>
    <x v="1"/>
    <s v="United States"/>
    <n v="94110"/>
    <s v="West"/>
    <x v="1"/>
    <x v="13"/>
    <n v="5.76"/>
    <x v="6925"/>
    <n v="0.59"/>
    <s v="Low"/>
  </r>
  <r>
    <s v="CA-2012-163181"/>
    <x v="634"/>
    <s v="Standard Class"/>
    <x v="0"/>
    <s v="Houston"/>
    <x v="6"/>
    <s v="United States"/>
    <n v="77041"/>
    <s v="Central"/>
    <x v="1"/>
    <x v="1"/>
    <n v="32.059999999999995"/>
    <x v="6926"/>
    <n v="0.59"/>
    <s v="Medium"/>
  </r>
  <r>
    <s v="CA-2014-111738"/>
    <x v="154"/>
    <s v="Standard Class"/>
    <x v="0"/>
    <s v="San Francisco"/>
    <x v="1"/>
    <s v="United States"/>
    <n v="94110"/>
    <s v="West"/>
    <x v="1"/>
    <x v="13"/>
    <n v="9.120000000000001"/>
    <x v="6927"/>
    <n v="0.59"/>
    <s v="Medium"/>
  </r>
  <r>
    <s v="US-2014-166324"/>
    <x v="445"/>
    <s v="First Class"/>
    <x v="2"/>
    <s v="Cleveland"/>
    <x v="18"/>
    <s v="United States"/>
    <n v="44105"/>
    <s v="East"/>
    <x v="1"/>
    <x v="1"/>
    <n v="8.7000000000000011"/>
    <x v="6928"/>
    <n v="0.59"/>
    <s v="Medium"/>
  </r>
  <r>
    <s v="CA-2011-140004"/>
    <x v="92"/>
    <s v="Standard Class"/>
    <x v="0"/>
    <s v="Hamilton"/>
    <x v="18"/>
    <s v="United States"/>
    <n v="45011"/>
    <s v="East"/>
    <x v="1"/>
    <x v="13"/>
    <n v="6.048"/>
    <x v="6929"/>
    <n v="0.57999999999999996"/>
    <s v="High"/>
  </r>
  <r>
    <s v="CA-2011-149958"/>
    <x v="1003"/>
    <s v="Standard Class"/>
    <x v="0"/>
    <s v="Tampa"/>
    <x v="9"/>
    <s v="United States"/>
    <n v="33614"/>
    <s v="South"/>
    <x v="1"/>
    <x v="1"/>
    <n v="7.218"/>
    <x v="5069"/>
    <n v="0.57999999999999996"/>
    <s v="High"/>
  </r>
  <r>
    <s v="US-2012-104430"/>
    <x v="1201"/>
    <s v="Standard Class"/>
    <x v="0"/>
    <s v="Bloomington"/>
    <x v="5"/>
    <s v="United States"/>
    <n v="61701"/>
    <s v="Central"/>
    <x v="1"/>
    <x v="1"/>
    <n v="5.1759999999999984"/>
    <x v="6930"/>
    <n v="0.57999999999999996"/>
    <s v="High"/>
  </r>
  <r>
    <s v="CA-2013-154788"/>
    <x v="1035"/>
    <s v="Standard Class"/>
    <x v="0"/>
    <s v="New York City"/>
    <x v="0"/>
    <s v="United States"/>
    <n v="10011"/>
    <s v="East"/>
    <x v="1"/>
    <x v="1"/>
    <n v="7.7120000000000006"/>
    <x v="6382"/>
    <n v="0.57999999999999996"/>
    <s v="Medium"/>
  </r>
  <r>
    <s v="CA-2014-169285"/>
    <x v="463"/>
    <s v="Standard Class"/>
    <x v="0"/>
    <s v="Lafayette"/>
    <x v="22"/>
    <s v="United States"/>
    <n v="47905"/>
    <s v="Central"/>
    <x v="1"/>
    <x v="12"/>
    <n v="5.78"/>
    <x v="6712"/>
    <n v="0.57999999999999996"/>
    <s v="High"/>
  </r>
  <r>
    <s v="CA-2013-169922"/>
    <x v="316"/>
    <s v="Standard Class"/>
    <x v="1"/>
    <s v="Arlington"/>
    <x v="6"/>
    <s v="United States"/>
    <n v="76017"/>
    <s v="Central"/>
    <x v="2"/>
    <x v="11"/>
    <n v="12.544000000000002"/>
    <x v="6931"/>
    <n v="0.57999999999999996"/>
    <s v="Medium"/>
  </r>
  <r>
    <s v="CA-2013-164784"/>
    <x v="408"/>
    <s v="First Class"/>
    <x v="0"/>
    <s v="Memphis"/>
    <x v="35"/>
    <s v="United States"/>
    <n v="38109"/>
    <s v="South"/>
    <x v="1"/>
    <x v="15"/>
    <n v="3.9840000000000004"/>
    <x v="6932"/>
    <n v="0.57999999999999996"/>
    <s v="Medium"/>
  </r>
  <r>
    <s v="CA-2012-159380"/>
    <x v="733"/>
    <s v="Standard Class"/>
    <x v="0"/>
    <s v="San Francisco"/>
    <x v="1"/>
    <s v="United States"/>
    <n v="94122"/>
    <s v="West"/>
    <x v="1"/>
    <x v="12"/>
    <n v="25.68"/>
    <x v="4888"/>
    <n v="0.57999999999999996"/>
    <s v="Medium"/>
  </r>
  <r>
    <s v="CA-2014-164049"/>
    <x v="4"/>
    <s v="Standard Class"/>
    <x v="1"/>
    <s v="Seattle"/>
    <x v="8"/>
    <s v="United States"/>
    <n v="98105"/>
    <s v="West"/>
    <x v="1"/>
    <x v="12"/>
    <n v="23.849999999999998"/>
    <x v="6933"/>
    <n v="0.57999999999999996"/>
    <s v="Medium"/>
  </r>
  <r>
    <s v="CA-2013-137176"/>
    <x v="1167"/>
    <s v="Second Class"/>
    <x v="2"/>
    <s v="Dallas"/>
    <x v="6"/>
    <s v="United States"/>
    <n v="75220"/>
    <s v="Central"/>
    <x v="2"/>
    <x v="11"/>
    <n v="15.008000000000003"/>
    <x v="6934"/>
    <n v="0.57999999999999996"/>
    <s v="Medium"/>
  </r>
  <r>
    <s v="CA-2013-158211"/>
    <x v="264"/>
    <s v="Standard Class"/>
    <x v="1"/>
    <s v="Philadelphia"/>
    <x v="12"/>
    <s v="United States"/>
    <n v="19143"/>
    <s v="East"/>
    <x v="1"/>
    <x v="13"/>
    <n v="4.6719999999999997"/>
    <x v="6935"/>
    <n v="0.57999999999999996"/>
    <s v="High"/>
  </r>
  <r>
    <s v="CA-2013-113551"/>
    <x v="792"/>
    <s v="First Class"/>
    <x v="0"/>
    <s v="Edinburg"/>
    <x v="6"/>
    <s v="United States"/>
    <n v="78539"/>
    <s v="Central"/>
    <x v="1"/>
    <x v="1"/>
    <n v="2.0679999999999996"/>
    <x v="6936"/>
    <n v="0.57999999999999996"/>
    <s v="Critical"/>
  </r>
  <r>
    <s v="US-2012-165743"/>
    <x v="779"/>
    <s v="Second Class"/>
    <x v="0"/>
    <s v="Aurora"/>
    <x v="29"/>
    <s v="United States"/>
    <n v="80013"/>
    <s v="West"/>
    <x v="1"/>
    <x v="1"/>
    <n v="4.8960000000000008"/>
    <x v="6711"/>
    <n v="0.57999999999999996"/>
    <s v="Medium"/>
  </r>
  <r>
    <s v="CA-2011-101427"/>
    <x v="431"/>
    <s v="Standard Class"/>
    <x v="1"/>
    <s v="Philadelphia"/>
    <x v="12"/>
    <s v="United States"/>
    <n v="19140"/>
    <s v="East"/>
    <x v="1"/>
    <x v="13"/>
    <n v="8.016"/>
    <x v="6937"/>
    <n v="0.57999999999999996"/>
    <s v="Medium"/>
  </r>
  <r>
    <s v="CA-2012-166492"/>
    <x v="727"/>
    <s v="First Class"/>
    <x v="0"/>
    <s v="New York City"/>
    <x v="0"/>
    <s v="United States"/>
    <n v="10035"/>
    <s v="East"/>
    <x v="1"/>
    <x v="9"/>
    <n v="22.58"/>
    <x v="4214"/>
    <n v="0.57999999999999996"/>
    <s v="Medium"/>
  </r>
  <r>
    <s v="US-2014-118157"/>
    <x v="978"/>
    <s v="First Class"/>
    <x v="2"/>
    <s v="Minneapolis"/>
    <x v="7"/>
    <s v="United States"/>
    <n v="55407"/>
    <s v="Central"/>
    <x v="1"/>
    <x v="14"/>
    <n v="15.28"/>
    <x v="4650"/>
    <n v="0.57999999999999996"/>
    <s v="High"/>
  </r>
  <r>
    <s v="CA-2013-158155"/>
    <x v="660"/>
    <s v="Standard Class"/>
    <x v="1"/>
    <s v="New York City"/>
    <x v="0"/>
    <s v="United States"/>
    <n v="10009"/>
    <s v="East"/>
    <x v="1"/>
    <x v="12"/>
    <n v="13.08"/>
    <x v="6190"/>
    <n v="0.57999999999999996"/>
    <s v="Medium"/>
  </r>
  <r>
    <s v="CA-2014-100013"/>
    <x v="22"/>
    <s v="Standard Class"/>
    <x v="0"/>
    <s v="Los Angeles"/>
    <x v="1"/>
    <s v="United States"/>
    <n v="90045"/>
    <s v="West"/>
    <x v="2"/>
    <x v="11"/>
    <n v="8.73"/>
    <x v="6938"/>
    <n v="0.56999999999999995"/>
    <s v="Medium"/>
  </r>
  <r>
    <s v="CA-2011-147914"/>
    <x v="904"/>
    <s v="Standard Class"/>
    <x v="2"/>
    <s v="Columbus"/>
    <x v="18"/>
    <s v="United States"/>
    <n v="43229"/>
    <s v="East"/>
    <x v="1"/>
    <x v="12"/>
    <n v="16.224"/>
    <x v="6939"/>
    <n v="0.56999999999999995"/>
    <s v="Medium"/>
  </r>
  <r>
    <s v="CA-2011-107594"/>
    <x v="1102"/>
    <s v="Standard Class"/>
    <x v="0"/>
    <s v="Plainfield"/>
    <x v="14"/>
    <s v="United States"/>
    <n v="7060"/>
    <s v="East"/>
    <x v="1"/>
    <x v="13"/>
    <n v="5.58"/>
    <x v="6940"/>
    <n v="0.56999999999999995"/>
    <s v="Medium"/>
  </r>
  <r>
    <s v="CA-2014-158743"/>
    <x v="930"/>
    <s v="Standard Class"/>
    <x v="0"/>
    <s v="Little Rock"/>
    <x v="39"/>
    <s v="United States"/>
    <n v="72209"/>
    <s v="South"/>
    <x v="1"/>
    <x v="13"/>
    <n v="13.36"/>
    <x v="6941"/>
    <n v="0.56999999999999995"/>
    <s v="Medium"/>
  </r>
  <r>
    <s v="CA-2013-116540"/>
    <x v="250"/>
    <s v="Same Day"/>
    <x v="0"/>
    <s v="Madison"/>
    <x v="16"/>
    <s v="United States"/>
    <n v="53711"/>
    <s v="Central"/>
    <x v="1"/>
    <x v="16"/>
    <n v="1.81"/>
    <x v="6942"/>
    <n v="0.56999999999999995"/>
    <s v="Critical"/>
  </r>
  <r>
    <s v="US-2014-142573"/>
    <x v="815"/>
    <s v="Standard Class"/>
    <x v="0"/>
    <s v="Phoenix"/>
    <x v="28"/>
    <s v="United States"/>
    <n v="85023"/>
    <s v="West"/>
    <x v="1"/>
    <x v="1"/>
    <n v="7.6560000000000006"/>
    <x v="6853"/>
    <n v="0.56999999999999995"/>
    <s v="Medium"/>
  </r>
  <r>
    <s v="CA-2012-134201"/>
    <x v="1083"/>
    <s v="Standard Class"/>
    <x v="2"/>
    <s v="Rochester"/>
    <x v="0"/>
    <s v="United States"/>
    <n v="14609"/>
    <s v="East"/>
    <x v="1"/>
    <x v="13"/>
    <n v="14.669999999999998"/>
    <x v="6943"/>
    <n v="0.56999999999999995"/>
    <s v="Medium"/>
  </r>
  <r>
    <s v="CA-2014-155936"/>
    <x v="637"/>
    <s v="Standard Class"/>
    <x v="0"/>
    <s v="Chicago"/>
    <x v="5"/>
    <s v="United States"/>
    <n v="60653"/>
    <s v="Central"/>
    <x v="1"/>
    <x v="1"/>
    <n v="3.0359999999999996"/>
    <x v="6944"/>
    <n v="0.56999999999999995"/>
    <s v="Low"/>
  </r>
  <r>
    <s v="US-2013-117037"/>
    <x v="984"/>
    <s v="First Class"/>
    <x v="0"/>
    <s v="Chicago"/>
    <x v="5"/>
    <s v="United States"/>
    <n v="60653"/>
    <s v="Central"/>
    <x v="1"/>
    <x v="16"/>
    <n v="7.8960000000000008"/>
    <x v="6945"/>
    <n v="0.56999999999999995"/>
    <s v="Medium"/>
  </r>
  <r>
    <s v="US-2013-117793"/>
    <x v="402"/>
    <s v="Standard Class"/>
    <x v="2"/>
    <s v="Sheboygan"/>
    <x v="16"/>
    <s v="United States"/>
    <n v="53081"/>
    <s v="Central"/>
    <x v="1"/>
    <x v="9"/>
    <n v="14.97"/>
    <x v="6145"/>
    <n v="0.56999999999999995"/>
    <s v="Medium"/>
  </r>
  <r>
    <s v="CA-2011-126200"/>
    <x v="681"/>
    <s v="Standard Class"/>
    <x v="0"/>
    <s v="Houston"/>
    <x v="6"/>
    <s v="United States"/>
    <n v="77070"/>
    <s v="Central"/>
    <x v="1"/>
    <x v="1"/>
    <n v="12.383999999999997"/>
    <x v="6946"/>
    <n v="0.56999999999999995"/>
    <s v="Medium"/>
  </r>
  <r>
    <s v="CA-2013-106397"/>
    <x v="491"/>
    <s v="Standard Class"/>
    <x v="0"/>
    <s v="Orem"/>
    <x v="26"/>
    <s v="United States"/>
    <n v="84057"/>
    <s v="West"/>
    <x v="1"/>
    <x v="12"/>
    <n v="12.96"/>
    <x v="4432"/>
    <n v="0.56999999999999995"/>
    <s v="Medium"/>
  </r>
  <r>
    <s v="US-2014-110646"/>
    <x v="909"/>
    <s v="Standard Class"/>
    <x v="0"/>
    <s v="Philadelphia"/>
    <x v="12"/>
    <s v="United States"/>
    <n v="19134"/>
    <s v="East"/>
    <x v="1"/>
    <x v="15"/>
    <n v="14.76"/>
    <x v="6947"/>
    <n v="0.56999999999999995"/>
    <s v="Medium"/>
  </r>
  <r>
    <s v="CA-2014-100622"/>
    <x v="131"/>
    <s v="Standard Class"/>
    <x v="0"/>
    <s v="Orlando"/>
    <x v="9"/>
    <s v="United States"/>
    <n v="32839"/>
    <s v="South"/>
    <x v="1"/>
    <x v="12"/>
    <n v="10.688000000000001"/>
    <x v="4733"/>
    <n v="0.56999999999999995"/>
    <s v="Medium"/>
  </r>
  <r>
    <s v="CA-2014-156664"/>
    <x v="223"/>
    <s v="Standard Class"/>
    <x v="0"/>
    <s v="Columbus"/>
    <x v="18"/>
    <s v="United States"/>
    <n v="43229"/>
    <s v="East"/>
    <x v="1"/>
    <x v="1"/>
    <n v="7.2359999999999998"/>
    <x v="6948"/>
    <n v="0.56999999999999995"/>
    <s v="Medium"/>
  </r>
  <r>
    <s v="CA-2014-122770"/>
    <x v="951"/>
    <s v="Standard Class"/>
    <x v="0"/>
    <s v="San Francisco"/>
    <x v="1"/>
    <s v="United States"/>
    <n v="94122"/>
    <s v="West"/>
    <x v="1"/>
    <x v="15"/>
    <n v="8.64"/>
    <x v="5686"/>
    <n v="0.56999999999999995"/>
    <s v="Medium"/>
  </r>
  <r>
    <s v="CA-2014-119004"/>
    <x v="821"/>
    <s v="Standard Class"/>
    <x v="0"/>
    <s v="Charlotte"/>
    <x v="2"/>
    <s v="United States"/>
    <n v="28205"/>
    <s v="South"/>
    <x v="0"/>
    <x v="4"/>
    <n v="27.992000000000004"/>
    <x v="6949"/>
    <n v="0.56000000000000005"/>
    <s v="Medium"/>
  </r>
  <r>
    <s v="CA-2013-157749"/>
    <x v="134"/>
    <s v="Second Class"/>
    <x v="0"/>
    <s v="Chicago"/>
    <x v="5"/>
    <s v="United States"/>
    <n v="60610"/>
    <s v="Central"/>
    <x v="1"/>
    <x v="13"/>
    <n v="7.4080000000000004"/>
    <x v="6724"/>
    <n v="0.56000000000000005"/>
    <s v="Medium"/>
  </r>
  <r>
    <s v="CA-2014-145233"/>
    <x v="456"/>
    <s v="Standard Class"/>
    <x v="0"/>
    <s v="Denver"/>
    <x v="29"/>
    <s v="United States"/>
    <n v="80219"/>
    <s v="West"/>
    <x v="1"/>
    <x v="1"/>
    <n v="6.7830000000000004"/>
    <x v="6950"/>
    <n v="0.56000000000000005"/>
    <s v="Medium"/>
  </r>
  <r>
    <s v="CA-2014-107503"/>
    <x v="842"/>
    <s v="Standard Class"/>
    <x v="0"/>
    <s v="Lorain"/>
    <x v="18"/>
    <s v="United States"/>
    <n v="44052"/>
    <s v="East"/>
    <x v="2"/>
    <x v="11"/>
    <n v="48.896000000000001"/>
    <x v="6951"/>
    <n v="0.56000000000000005"/>
    <s v="Medium"/>
  </r>
  <r>
    <s v="US-2011-141215"/>
    <x v="584"/>
    <s v="Standard Class"/>
    <x v="1"/>
    <s v="San Antonio"/>
    <x v="6"/>
    <s v="United States"/>
    <n v="78207"/>
    <s v="Central"/>
    <x v="1"/>
    <x v="1"/>
    <n v="8.5679999999999978"/>
    <x v="6696"/>
    <n v="0.56000000000000005"/>
    <s v="Medium"/>
  </r>
  <r>
    <s v="US-2013-132423"/>
    <x v="301"/>
    <s v="Standard Class"/>
    <x v="1"/>
    <s v="Grapevine"/>
    <x v="6"/>
    <s v="United States"/>
    <n v="76051"/>
    <s v="Central"/>
    <x v="1"/>
    <x v="16"/>
    <n v="8.0399999999999991"/>
    <x v="6266"/>
    <n v="0.56000000000000005"/>
    <s v="High"/>
  </r>
  <r>
    <s v="CA-2013-167507"/>
    <x v="796"/>
    <s v="Standard Class"/>
    <x v="0"/>
    <s v="Redmond"/>
    <x v="34"/>
    <s v="United States"/>
    <n v="97756"/>
    <s v="West"/>
    <x v="2"/>
    <x v="11"/>
    <n v="11.840000000000002"/>
    <x v="6952"/>
    <n v="0.56000000000000005"/>
    <s v="Medium"/>
  </r>
  <r>
    <s v="CA-2014-133648"/>
    <x v="257"/>
    <s v="Standard Class"/>
    <x v="2"/>
    <s v="Springfield"/>
    <x v="34"/>
    <s v="United States"/>
    <n v="97477"/>
    <s v="West"/>
    <x v="1"/>
    <x v="16"/>
    <n v="11.304"/>
    <x v="6953"/>
    <n v="0.56000000000000005"/>
    <s v="Medium"/>
  </r>
  <r>
    <s v="CA-2014-141992"/>
    <x v="326"/>
    <s v="Standard Class"/>
    <x v="0"/>
    <s v="Dallas"/>
    <x v="6"/>
    <s v="United States"/>
    <n v="75220"/>
    <s v="Central"/>
    <x v="1"/>
    <x v="3"/>
    <n v="11.184000000000001"/>
    <x v="6954"/>
    <n v="0.56000000000000005"/>
    <s v="Medium"/>
  </r>
  <r>
    <s v="CA-2013-126935"/>
    <x v="766"/>
    <s v="Standard Class"/>
    <x v="1"/>
    <s v="San Francisco"/>
    <x v="1"/>
    <s v="United States"/>
    <n v="94109"/>
    <s v="West"/>
    <x v="1"/>
    <x v="1"/>
    <n v="9.5840000000000014"/>
    <x v="6955"/>
    <n v="0.56000000000000005"/>
    <s v="Medium"/>
  </r>
  <r>
    <s v="CA-2014-161823"/>
    <x v="391"/>
    <s v="Standard Class"/>
    <x v="1"/>
    <s v="San Francisco"/>
    <x v="1"/>
    <s v="United States"/>
    <n v="94122"/>
    <s v="West"/>
    <x v="1"/>
    <x v="13"/>
    <n v="5.96"/>
    <x v="6746"/>
    <n v="0.56000000000000005"/>
    <s v="High"/>
  </r>
  <r>
    <s v="CA-2014-141873"/>
    <x v="451"/>
    <s v="Standard Class"/>
    <x v="0"/>
    <s v="New York City"/>
    <x v="0"/>
    <s v="United States"/>
    <n v="10024"/>
    <s v="East"/>
    <x v="1"/>
    <x v="1"/>
    <n v="12.816000000000001"/>
    <x v="6956"/>
    <n v="0.56000000000000005"/>
    <s v="Medium"/>
  </r>
  <r>
    <s v="CA-2011-166457"/>
    <x v="1043"/>
    <s v="Second Class"/>
    <x v="0"/>
    <s v="Richmond"/>
    <x v="4"/>
    <s v="United States"/>
    <n v="40475"/>
    <s v="South"/>
    <x v="1"/>
    <x v="12"/>
    <n v="9.42"/>
    <x v="6957"/>
    <n v="0.56000000000000005"/>
    <s v="Medium"/>
  </r>
  <r>
    <s v="CA-2013-108644"/>
    <x v="734"/>
    <s v="First Class"/>
    <x v="0"/>
    <s v="Quincy"/>
    <x v="5"/>
    <s v="United States"/>
    <n v="62301"/>
    <s v="Central"/>
    <x v="1"/>
    <x v="1"/>
    <n v="1.9639999999999995"/>
    <x v="6958"/>
    <n v="0.56000000000000005"/>
    <s v="Medium"/>
  </r>
  <r>
    <s v="CA-2013-109365"/>
    <x v="63"/>
    <s v="Standard Class"/>
    <x v="0"/>
    <s v="Los Angeles"/>
    <x v="1"/>
    <s v="United States"/>
    <n v="90049"/>
    <s v="West"/>
    <x v="1"/>
    <x v="1"/>
    <n v="9.2959999999999994"/>
    <x v="5185"/>
    <n v="0.56000000000000005"/>
    <s v="Medium"/>
  </r>
  <r>
    <s v="CA-2011-113320"/>
    <x v="8"/>
    <s v="Second Class"/>
    <x v="0"/>
    <s v="Oakland"/>
    <x v="1"/>
    <s v="United States"/>
    <n v="94601"/>
    <s v="West"/>
    <x v="1"/>
    <x v="9"/>
    <n v="8.94"/>
    <x v="6959"/>
    <n v="0.56000000000000005"/>
    <s v="High"/>
  </r>
  <r>
    <s v="CA-2013-141180"/>
    <x v="466"/>
    <s v="Second Class"/>
    <x v="0"/>
    <s v="Fort Lauderdale"/>
    <x v="9"/>
    <s v="United States"/>
    <n v="33311"/>
    <s v="South"/>
    <x v="1"/>
    <x v="1"/>
    <n v="7.7640000000000011"/>
    <x v="6960"/>
    <n v="0.56000000000000005"/>
    <s v="Medium"/>
  </r>
  <r>
    <s v="US-2013-131114"/>
    <x v="386"/>
    <s v="Second Class"/>
    <x v="1"/>
    <s v="Chicago"/>
    <x v="5"/>
    <s v="United States"/>
    <n v="60610"/>
    <s v="Central"/>
    <x v="1"/>
    <x v="8"/>
    <n v="4.355999999999999"/>
    <x v="6961"/>
    <n v="0.56000000000000005"/>
    <s v="Medium"/>
  </r>
  <r>
    <s v="CA-2013-149279"/>
    <x v="315"/>
    <s v="Standard Class"/>
    <x v="2"/>
    <s v="Colorado Springs"/>
    <x v="29"/>
    <s v="United States"/>
    <n v="80906"/>
    <s v="West"/>
    <x v="1"/>
    <x v="12"/>
    <n v="15.552000000000003"/>
    <x v="4153"/>
    <n v="0.56000000000000005"/>
    <s v="Medium"/>
  </r>
  <r>
    <s v="CA-2014-107321"/>
    <x v="337"/>
    <s v="Standard Class"/>
    <x v="2"/>
    <s v="San Francisco"/>
    <x v="1"/>
    <s v="United States"/>
    <n v="94110"/>
    <s v="West"/>
    <x v="1"/>
    <x v="1"/>
    <n v="6.6719999999999988"/>
    <x v="6289"/>
    <n v="0.56000000000000005"/>
    <s v="Medium"/>
  </r>
  <r>
    <s v="CA-2014-151071"/>
    <x v="479"/>
    <s v="Second Class"/>
    <x v="0"/>
    <s v="Los Angeles"/>
    <x v="1"/>
    <s v="United States"/>
    <n v="90049"/>
    <s v="West"/>
    <x v="1"/>
    <x v="1"/>
    <n v="13.904"/>
    <x v="6524"/>
    <n v="0.56000000000000005"/>
    <s v="Medium"/>
  </r>
  <r>
    <s v="US-2011-123183"/>
    <x v="78"/>
    <s v="Standard Class"/>
    <x v="1"/>
    <s v="Wilmington"/>
    <x v="19"/>
    <s v="United States"/>
    <n v="19805"/>
    <s v="East"/>
    <x v="1"/>
    <x v="15"/>
    <n v="9.9600000000000009"/>
    <x v="6547"/>
    <n v="0.56000000000000005"/>
    <s v="Medium"/>
  </r>
  <r>
    <s v="US-2014-107384"/>
    <x v="742"/>
    <s v="Standard Class"/>
    <x v="0"/>
    <s v="Rochester"/>
    <x v="7"/>
    <s v="United States"/>
    <n v="55901"/>
    <s v="Central"/>
    <x v="1"/>
    <x v="13"/>
    <n v="8.8000000000000007"/>
    <x v="6962"/>
    <n v="0.56000000000000005"/>
    <s v="Medium"/>
  </r>
  <r>
    <s v="CA-2013-119018"/>
    <x v="101"/>
    <s v="Standard Class"/>
    <x v="2"/>
    <s v="Los Angeles"/>
    <x v="1"/>
    <s v="United States"/>
    <n v="90004"/>
    <s v="West"/>
    <x v="1"/>
    <x v="1"/>
    <n v="4.1760000000000002"/>
    <x v="6963"/>
    <n v="0.56000000000000005"/>
    <s v="High"/>
  </r>
  <r>
    <s v="CA-2012-132633"/>
    <x v="693"/>
    <s v="Second Class"/>
    <x v="1"/>
    <s v="Pleasant Grove"/>
    <x v="26"/>
    <s v="United States"/>
    <n v="84062"/>
    <s v="West"/>
    <x v="1"/>
    <x v="1"/>
    <n v="12.144"/>
    <x v="6964"/>
    <n v="0.56000000000000005"/>
    <s v="Medium"/>
  </r>
  <r>
    <s v="CA-2013-109652"/>
    <x v="736"/>
    <s v="Standard Class"/>
    <x v="1"/>
    <s v="Chicago"/>
    <x v="5"/>
    <s v="United States"/>
    <n v="60653"/>
    <s v="Central"/>
    <x v="1"/>
    <x v="13"/>
    <n v="13.568000000000001"/>
    <x v="6965"/>
    <n v="0.56000000000000005"/>
    <s v="Medium"/>
  </r>
  <r>
    <s v="CA-2014-156391"/>
    <x v="263"/>
    <s v="First Class"/>
    <x v="2"/>
    <s v="Salem"/>
    <x v="34"/>
    <s v="United States"/>
    <n v="97301"/>
    <s v="West"/>
    <x v="1"/>
    <x v="13"/>
    <n v="2.2239999999999998"/>
    <x v="6966"/>
    <n v="0.56000000000000005"/>
    <s v="High"/>
  </r>
  <r>
    <s v="CA-2014-143084"/>
    <x v="814"/>
    <s v="Standard Class"/>
    <x v="1"/>
    <s v="Los Angeles"/>
    <x v="1"/>
    <s v="United States"/>
    <n v="90008"/>
    <s v="West"/>
    <x v="1"/>
    <x v="13"/>
    <n v="13.899999999999999"/>
    <x v="5918"/>
    <n v="0.56000000000000005"/>
    <s v="Medium"/>
  </r>
  <r>
    <s v="US-2013-123750"/>
    <x v="301"/>
    <s v="Standard Class"/>
    <x v="2"/>
    <s v="Gastonia"/>
    <x v="2"/>
    <s v="United States"/>
    <n v="28052"/>
    <s v="South"/>
    <x v="1"/>
    <x v="9"/>
    <n v="4.7679999999999998"/>
    <x v="6173"/>
    <n v="0.55000000000000004"/>
    <s v="Low"/>
  </r>
  <r>
    <s v="CA-2011-113362"/>
    <x v="9"/>
    <s v="Standard Class"/>
    <x v="0"/>
    <s v="Rochester"/>
    <x v="0"/>
    <s v="United States"/>
    <n v="14609"/>
    <s v="East"/>
    <x v="1"/>
    <x v="14"/>
    <n v="11.07"/>
    <x v="6967"/>
    <n v="0.55000000000000004"/>
    <s v="Medium"/>
  </r>
  <r>
    <s v="CA-2011-138527"/>
    <x v="90"/>
    <s v="Standard Class"/>
    <x v="1"/>
    <s v="Cary"/>
    <x v="2"/>
    <s v="United States"/>
    <n v="27511"/>
    <s v="South"/>
    <x v="0"/>
    <x v="0"/>
    <n v="15.216000000000001"/>
    <x v="6968"/>
    <n v="0.55000000000000004"/>
    <s v="Medium"/>
  </r>
  <r>
    <s v="CA-2011-112326"/>
    <x v="994"/>
    <s v="Standard Class"/>
    <x v="2"/>
    <s v="Naperville"/>
    <x v="5"/>
    <s v="United States"/>
    <n v="60540"/>
    <s v="Central"/>
    <x v="1"/>
    <x v="1"/>
    <n v="3.5399999999999991"/>
    <x v="6969"/>
    <n v="0.55000000000000004"/>
    <s v="High"/>
  </r>
  <r>
    <s v="CA-2013-137050"/>
    <x v="340"/>
    <s v="Second Class"/>
    <x v="1"/>
    <s v="New York City"/>
    <x v="0"/>
    <s v="United States"/>
    <n v="10009"/>
    <s v="East"/>
    <x v="1"/>
    <x v="1"/>
    <n v="8.5440000000000005"/>
    <x v="6281"/>
    <n v="0.55000000000000004"/>
    <s v="Medium"/>
  </r>
  <r>
    <s v="CA-2011-125136"/>
    <x v="865"/>
    <s v="Standard Class"/>
    <x v="1"/>
    <s v="Fayetteville"/>
    <x v="2"/>
    <s v="United States"/>
    <n v="28314"/>
    <s v="South"/>
    <x v="1"/>
    <x v="12"/>
    <n v="10.688000000000001"/>
    <x v="4733"/>
    <n v="0.55000000000000004"/>
    <s v="Medium"/>
  </r>
  <r>
    <s v="CA-2014-101483"/>
    <x v="835"/>
    <s v="Second Class"/>
    <x v="0"/>
    <s v="Jacksonville"/>
    <x v="2"/>
    <s v="United States"/>
    <n v="28540"/>
    <s v="South"/>
    <x v="1"/>
    <x v="13"/>
    <n v="4.3680000000000003"/>
    <x v="6970"/>
    <n v="0.55000000000000004"/>
    <s v="High"/>
  </r>
  <r>
    <s v="CA-2014-143455"/>
    <x v="245"/>
    <s v="Standard Class"/>
    <x v="2"/>
    <s v="Springfield"/>
    <x v="18"/>
    <s v="United States"/>
    <n v="45503"/>
    <s v="East"/>
    <x v="1"/>
    <x v="12"/>
    <n v="10.368000000000002"/>
    <x v="4622"/>
    <n v="0.55000000000000004"/>
    <s v="Medium"/>
  </r>
  <r>
    <s v="US-2014-148362"/>
    <x v="1099"/>
    <s v="Standard Class"/>
    <x v="2"/>
    <s v="Indianapolis"/>
    <x v="22"/>
    <s v="United States"/>
    <n v="46203"/>
    <s v="Central"/>
    <x v="1"/>
    <x v="9"/>
    <n v="443.92"/>
    <x v="6971"/>
    <n v="0.55000000000000004"/>
    <s v="Medium"/>
  </r>
  <r>
    <s v="CA-2014-100811"/>
    <x v="429"/>
    <s v="First Class"/>
    <x v="0"/>
    <s v="Philadelphia"/>
    <x v="12"/>
    <s v="United States"/>
    <n v="19143"/>
    <s v="East"/>
    <x v="1"/>
    <x v="12"/>
    <n v="8.4480000000000004"/>
    <x v="4895"/>
    <n v="0.55000000000000004"/>
    <s v="Medium"/>
  </r>
  <r>
    <s v="CA-2014-169894"/>
    <x v="256"/>
    <s v="Second Class"/>
    <x v="0"/>
    <s v="Mesa"/>
    <x v="28"/>
    <s v="United States"/>
    <n v="85204"/>
    <s v="West"/>
    <x v="1"/>
    <x v="1"/>
    <n v="20.724000000000004"/>
    <x v="6972"/>
    <n v="0.55000000000000004"/>
    <s v="Medium"/>
  </r>
  <r>
    <s v="CA-2013-168921"/>
    <x v="875"/>
    <s v="First Class"/>
    <x v="1"/>
    <s v="Los Angeles"/>
    <x v="1"/>
    <s v="United States"/>
    <n v="90049"/>
    <s v="West"/>
    <x v="1"/>
    <x v="1"/>
    <n v="19.295999999999999"/>
    <x v="5165"/>
    <n v="0.55000000000000004"/>
    <s v="Medium"/>
  </r>
  <r>
    <s v="CA-2011-167724"/>
    <x v="732"/>
    <s v="Standard Class"/>
    <x v="2"/>
    <s v="Baltimore"/>
    <x v="30"/>
    <s v="United States"/>
    <n v="21215"/>
    <s v="East"/>
    <x v="1"/>
    <x v="15"/>
    <n v="7.83"/>
    <x v="6160"/>
    <n v="0.55000000000000004"/>
    <s v="Medium"/>
  </r>
  <r>
    <s v="CA-2013-143476"/>
    <x v="281"/>
    <s v="First Class"/>
    <x v="1"/>
    <s v="Phoenix"/>
    <x v="28"/>
    <s v="United States"/>
    <n v="85023"/>
    <s v="West"/>
    <x v="1"/>
    <x v="12"/>
    <n v="9.5680000000000014"/>
    <x v="5931"/>
    <n v="0.55000000000000004"/>
    <s v="Medium"/>
  </r>
  <r>
    <s v="CA-2013-158043"/>
    <x v="353"/>
    <s v="Second Class"/>
    <x v="1"/>
    <s v="Atlantic City"/>
    <x v="14"/>
    <s v="United States"/>
    <n v="8401"/>
    <s v="East"/>
    <x v="1"/>
    <x v="14"/>
    <n v="23.36"/>
    <x v="5411"/>
    <n v="0.55000000000000004"/>
    <s v="Medium"/>
  </r>
  <r>
    <s v="CA-2012-131856"/>
    <x v="733"/>
    <s v="Standard Class"/>
    <x v="0"/>
    <s v="Houston"/>
    <x v="6"/>
    <s v="United States"/>
    <n v="77041"/>
    <s v="Central"/>
    <x v="2"/>
    <x v="11"/>
    <n v="21.968000000000004"/>
    <x v="6973"/>
    <n v="0.55000000000000004"/>
    <s v="Medium"/>
  </r>
  <r>
    <s v="CA-2014-142776"/>
    <x v="423"/>
    <s v="Second Class"/>
    <x v="2"/>
    <s v="Burlington"/>
    <x v="38"/>
    <s v="United States"/>
    <n v="52601"/>
    <s v="Central"/>
    <x v="1"/>
    <x v="1"/>
    <n v="5.4"/>
    <x v="6974"/>
    <n v="0.55000000000000004"/>
    <s v="Medium"/>
  </r>
  <r>
    <s v="CA-2013-144785"/>
    <x v="653"/>
    <s v="Standard Class"/>
    <x v="1"/>
    <s v="New York City"/>
    <x v="0"/>
    <s v="United States"/>
    <n v="10009"/>
    <s v="East"/>
    <x v="1"/>
    <x v="3"/>
    <n v="6.84"/>
    <x v="6975"/>
    <n v="0.55000000000000004"/>
    <s v="Medium"/>
  </r>
  <r>
    <s v="CA-2014-130148"/>
    <x v="192"/>
    <s v="Second Class"/>
    <x v="2"/>
    <s v="San Francisco"/>
    <x v="1"/>
    <s v="United States"/>
    <n v="94110"/>
    <s v="West"/>
    <x v="1"/>
    <x v="3"/>
    <n v="7.3"/>
    <x v="5204"/>
    <n v="0.55000000000000004"/>
    <s v="Medium"/>
  </r>
  <r>
    <s v="CA-2014-112809"/>
    <x v="170"/>
    <s v="Standard Class"/>
    <x v="0"/>
    <s v="Dallas"/>
    <x v="6"/>
    <s v="United States"/>
    <n v="75220"/>
    <s v="Central"/>
    <x v="1"/>
    <x v="1"/>
    <n v="6.743999999999998"/>
    <x v="6976"/>
    <n v="0.54"/>
    <s v="Medium"/>
  </r>
  <r>
    <s v="CA-2014-158379"/>
    <x v="54"/>
    <s v="Second Class"/>
    <x v="0"/>
    <s v="Philadelphia"/>
    <x v="12"/>
    <s v="United States"/>
    <n v="19134"/>
    <s v="East"/>
    <x v="1"/>
    <x v="1"/>
    <n v="5.6070000000000011"/>
    <x v="6977"/>
    <n v="0.54"/>
    <s v="Medium"/>
  </r>
  <r>
    <s v="CA-2014-136497"/>
    <x v="444"/>
    <s v="Standard Class"/>
    <x v="0"/>
    <s v="Columbus"/>
    <x v="18"/>
    <s v="United States"/>
    <n v="43229"/>
    <s v="East"/>
    <x v="1"/>
    <x v="1"/>
    <n v="13.710000000000003"/>
    <x v="6978"/>
    <n v="0.54"/>
    <s v="Medium"/>
  </r>
  <r>
    <s v="CA-2011-145212"/>
    <x v="690"/>
    <s v="Standard Class"/>
    <x v="0"/>
    <s v="New York City"/>
    <x v="0"/>
    <s v="United States"/>
    <n v="10011"/>
    <s v="East"/>
    <x v="1"/>
    <x v="13"/>
    <n v="5.46"/>
    <x v="6979"/>
    <n v="0.54"/>
    <s v="Medium"/>
  </r>
  <r>
    <s v="CA-2011-145387"/>
    <x v="96"/>
    <s v="Second Class"/>
    <x v="0"/>
    <s v="Cranston"/>
    <x v="20"/>
    <s v="United States"/>
    <n v="2920"/>
    <s v="East"/>
    <x v="1"/>
    <x v="12"/>
    <n v="10.16"/>
    <x v="6980"/>
    <n v="0.54"/>
    <s v="Medium"/>
  </r>
  <r>
    <s v="CA-2013-129868"/>
    <x v="553"/>
    <s v="Standard Class"/>
    <x v="1"/>
    <s v="Los Angeles"/>
    <x v="1"/>
    <s v="United States"/>
    <n v="90004"/>
    <s v="West"/>
    <x v="1"/>
    <x v="8"/>
    <n v="7.9"/>
    <x v="6981"/>
    <n v="0.54"/>
    <s v="Medium"/>
  </r>
  <r>
    <s v="CA-2014-147228"/>
    <x v="265"/>
    <s v="Standard Class"/>
    <x v="0"/>
    <s v="Columbia"/>
    <x v="35"/>
    <s v="United States"/>
    <n v="38401"/>
    <s v="South"/>
    <x v="1"/>
    <x v="3"/>
    <n v="8.8320000000000007"/>
    <x v="6982"/>
    <n v="0.54"/>
    <s v="Medium"/>
  </r>
  <r>
    <s v="CA-2012-105158"/>
    <x v="825"/>
    <s v="Standard Class"/>
    <x v="1"/>
    <s v="Rochester"/>
    <x v="7"/>
    <s v="United States"/>
    <n v="55901"/>
    <s v="Central"/>
    <x v="2"/>
    <x v="11"/>
    <n v="6.16"/>
    <x v="6136"/>
    <n v="0.54"/>
    <s v="Medium"/>
  </r>
  <r>
    <s v="US-2011-117968"/>
    <x v="336"/>
    <s v="Second Class"/>
    <x v="1"/>
    <s v="Meriden"/>
    <x v="33"/>
    <s v="United States"/>
    <n v="6450"/>
    <s v="East"/>
    <x v="1"/>
    <x v="13"/>
    <n v="4.5599999999999996"/>
    <x v="6983"/>
    <n v="0.54"/>
    <s v="High"/>
  </r>
  <r>
    <s v="CA-2014-145772"/>
    <x v="384"/>
    <s v="Standard Class"/>
    <x v="1"/>
    <s v="Los Angeles"/>
    <x v="1"/>
    <s v="United States"/>
    <n v="90036"/>
    <s v="West"/>
    <x v="1"/>
    <x v="1"/>
    <n v="3.9119999999999999"/>
    <x v="6984"/>
    <n v="0.54"/>
    <s v="High"/>
  </r>
  <r>
    <s v="CA-2013-157161"/>
    <x v="426"/>
    <s v="Second Class"/>
    <x v="1"/>
    <s v="Columbia"/>
    <x v="36"/>
    <s v="United States"/>
    <n v="29203"/>
    <s v="South"/>
    <x v="1"/>
    <x v="1"/>
    <n v="6.46"/>
    <x v="6985"/>
    <n v="0.54"/>
    <s v="Medium"/>
  </r>
  <r>
    <s v="CA-2011-126333"/>
    <x v="533"/>
    <s v="Standard Class"/>
    <x v="1"/>
    <s v="Port Arthur"/>
    <x v="6"/>
    <s v="United States"/>
    <n v="77642"/>
    <s v="Central"/>
    <x v="1"/>
    <x v="12"/>
    <n v="5.1840000000000011"/>
    <x v="6810"/>
    <n v="0.54"/>
    <s v="Medium"/>
  </r>
  <r>
    <s v="CA-2014-121048"/>
    <x v="234"/>
    <s v="Standard Class"/>
    <x v="0"/>
    <s v="Westminster"/>
    <x v="1"/>
    <s v="United States"/>
    <n v="92683"/>
    <s v="West"/>
    <x v="1"/>
    <x v="16"/>
    <n v="4.96"/>
    <x v="6986"/>
    <n v="0.54"/>
    <s v="High"/>
  </r>
  <r>
    <s v="CA-2012-149083"/>
    <x v="248"/>
    <s v="Standard Class"/>
    <x v="1"/>
    <s v="Seattle"/>
    <x v="8"/>
    <s v="United States"/>
    <n v="98103"/>
    <s v="West"/>
    <x v="1"/>
    <x v="15"/>
    <n v="12.6"/>
    <x v="5682"/>
    <n v="0.54"/>
    <s v="Medium"/>
  </r>
  <r>
    <s v="CA-2014-122798"/>
    <x v="239"/>
    <s v="Standard Class"/>
    <x v="0"/>
    <s v="Albuquerque"/>
    <x v="41"/>
    <s v="United States"/>
    <n v="87105"/>
    <s v="West"/>
    <x v="1"/>
    <x v="12"/>
    <n v="4.28"/>
    <x v="6798"/>
    <n v="0.54"/>
    <s v="High"/>
  </r>
  <r>
    <s v="US-2014-108315"/>
    <x v="442"/>
    <s v="Standard Class"/>
    <x v="2"/>
    <s v="Sanford"/>
    <x v="9"/>
    <s v="United States"/>
    <n v="32771"/>
    <s v="South"/>
    <x v="1"/>
    <x v="1"/>
    <n v="4.8420000000000005"/>
    <x v="6987"/>
    <n v="0.54"/>
    <s v="High"/>
  </r>
  <r>
    <s v="CA-2012-160787"/>
    <x v="248"/>
    <s v="Same Day"/>
    <x v="0"/>
    <s v="Philadelphia"/>
    <x v="12"/>
    <s v="United States"/>
    <n v="19143"/>
    <s v="East"/>
    <x v="1"/>
    <x v="1"/>
    <n v="2.9460000000000006"/>
    <x v="6988"/>
    <n v="0.54"/>
    <s v="Critical"/>
  </r>
  <r>
    <s v="CA-2014-147032"/>
    <x v="565"/>
    <s v="Standard Class"/>
    <x v="2"/>
    <s v="Wilmington"/>
    <x v="19"/>
    <s v="United States"/>
    <n v="19805"/>
    <s v="East"/>
    <x v="1"/>
    <x v="1"/>
    <n v="11.01"/>
    <x v="6989"/>
    <n v="0.54"/>
    <s v="Medium"/>
  </r>
  <r>
    <s v="US-2013-158680"/>
    <x v="104"/>
    <s v="First Class"/>
    <x v="2"/>
    <s v="Seattle"/>
    <x v="8"/>
    <s v="United States"/>
    <n v="98115"/>
    <s v="West"/>
    <x v="1"/>
    <x v="1"/>
    <n v="2.4960000000000004"/>
    <x v="6990"/>
    <n v="0.54"/>
    <s v="Critical"/>
  </r>
  <r>
    <s v="US-2013-156986"/>
    <x v="593"/>
    <s v="Standard Class"/>
    <x v="0"/>
    <s v="Salem"/>
    <x v="34"/>
    <s v="United States"/>
    <n v="97301"/>
    <s v="West"/>
    <x v="1"/>
    <x v="12"/>
    <n v="10.368000000000002"/>
    <x v="4622"/>
    <n v="0.53"/>
    <s v="High"/>
  </r>
  <r>
    <s v="US-2013-100720"/>
    <x v="426"/>
    <s v="Standard Class"/>
    <x v="0"/>
    <s v="Philadelphia"/>
    <x v="12"/>
    <s v="United States"/>
    <n v="19120"/>
    <s v="East"/>
    <x v="1"/>
    <x v="3"/>
    <n v="5.84"/>
    <x v="6991"/>
    <n v="0.53"/>
    <s v="High"/>
  </r>
  <r>
    <s v="CA-2014-149489"/>
    <x v="572"/>
    <s v="First Class"/>
    <x v="1"/>
    <s v="Philadelphia"/>
    <x v="12"/>
    <s v="United States"/>
    <n v="19143"/>
    <s v="East"/>
    <x v="1"/>
    <x v="1"/>
    <n v="1.1880000000000002"/>
    <x v="6992"/>
    <n v="0.53"/>
    <s v="Critical"/>
  </r>
  <r>
    <s v="CA-2012-139290"/>
    <x v="731"/>
    <s v="Standard Class"/>
    <x v="1"/>
    <s v="Rancho Cucamonga"/>
    <x v="1"/>
    <s v="United States"/>
    <n v="91730"/>
    <s v="West"/>
    <x v="1"/>
    <x v="15"/>
    <n v="5.76"/>
    <x v="6088"/>
    <n v="0.53"/>
    <s v="Medium"/>
  </r>
  <r>
    <s v="CA-2014-123967"/>
    <x v="94"/>
    <s v="Second Class"/>
    <x v="0"/>
    <s v="Bellingham"/>
    <x v="8"/>
    <s v="United States"/>
    <n v="98226"/>
    <s v="West"/>
    <x v="1"/>
    <x v="1"/>
    <n v="25.120000000000005"/>
    <x v="6993"/>
    <n v="0.53"/>
    <s v="Medium"/>
  </r>
  <r>
    <s v="CA-2014-165757"/>
    <x v="637"/>
    <s v="Standard Class"/>
    <x v="2"/>
    <s v="Philadelphia"/>
    <x v="12"/>
    <s v="United States"/>
    <n v="19140"/>
    <s v="East"/>
    <x v="1"/>
    <x v="9"/>
    <n v="8.9280000000000008"/>
    <x v="6110"/>
    <n v="0.53"/>
    <s v="Medium"/>
  </r>
  <r>
    <s v="CA-2011-158771"/>
    <x v="1001"/>
    <s v="Same Day"/>
    <x v="1"/>
    <s v="Henderson"/>
    <x v="4"/>
    <s v="United States"/>
    <n v="42420"/>
    <s v="South"/>
    <x v="1"/>
    <x v="15"/>
    <n v="9.4499999999999993"/>
    <x v="5704"/>
    <n v="0.53"/>
    <s v="Medium"/>
  </r>
  <r>
    <s v="CA-2012-165050"/>
    <x v="319"/>
    <s v="First Class"/>
    <x v="0"/>
    <s v="New York City"/>
    <x v="0"/>
    <s v="United States"/>
    <n v="10024"/>
    <s v="East"/>
    <x v="1"/>
    <x v="1"/>
    <n v="6.6879999999999997"/>
    <x v="6994"/>
    <n v="0.53"/>
    <s v="Medium"/>
  </r>
  <r>
    <s v="CA-2014-167640"/>
    <x v="878"/>
    <s v="Standard Class"/>
    <x v="2"/>
    <s v="San Francisco"/>
    <x v="1"/>
    <s v="United States"/>
    <n v="94109"/>
    <s v="West"/>
    <x v="1"/>
    <x v="15"/>
    <n v="11.52"/>
    <x v="5032"/>
    <n v="0.53"/>
    <s v="Medium"/>
  </r>
  <r>
    <s v="CA-2014-157672"/>
    <x v="160"/>
    <s v="First Class"/>
    <x v="2"/>
    <s v="Denver"/>
    <x v="29"/>
    <s v="United States"/>
    <n v="80219"/>
    <s v="West"/>
    <x v="0"/>
    <x v="0"/>
    <n v="63.824000000000005"/>
    <x v="6995"/>
    <n v="0.53"/>
    <s v="Medium"/>
  </r>
  <r>
    <s v="CA-2013-114601"/>
    <x v="31"/>
    <s v="Standard Class"/>
    <x v="0"/>
    <s v="Detroit"/>
    <x v="11"/>
    <s v="United States"/>
    <n v="48234"/>
    <s v="Central"/>
    <x v="1"/>
    <x v="12"/>
    <n v="11.56"/>
    <x v="5449"/>
    <n v="0.53"/>
    <s v="Medium"/>
  </r>
  <r>
    <s v="CA-2012-116512"/>
    <x v="856"/>
    <s v="Standard Class"/>
    <x v="0"/>
    <s v="New York City"/>
    <x v="0"/>
    <s v="United States"/>
    <n v="10024"/>
    <s v="East"/>
    <x v="1"/>
    <x v="9"/>
    <n v="17.940000000000001"/>
    <x v="4976"/>
    <n v="0.53"/>
    <s v="Medium"/>
  </r>
  <r>
    <s v="CA-2014-156664"/>
    <x v="223"/>
    <s v="Standard Class"/>
    <x v="0"/>
    <s v="Columbus"/>
    <x v="18"/>
    <s v="United States"/>
    <n v="43229"/>
    <s v="East"/>
    <x v="1"/>
    <x v="16"/>
    <n v="4.8239999999999998"/>
    <x v="6996"/>
    <n v="0.53"/>
    <s v="Medium"/>
  </r>
  <r>
    <s v="CA-2013-114867"/>
    <x v="147"/>
    <s v="Standard Class"/>
    <x v="2"/>
    <s v="Philadelphia"/>
    <x v="12"/>
    <s v="United States"/>
    <n v="19143"/>
    <s v="East"/>
    <x v="1"/>
    <x v="12"/>
    <n v="7.9680000000000009"/>
    <x v="6690"/>
    <n v="0.53"/>
    <s v="Medium"/>
  </r>
  <r>
    <s v="CA-2013-109806"/>
    <x v="398"/>
    <s v="Standard Class"/>
    <x v="1"/>
    <s v="Los Angeles"/>
    <x v="1"/>
    <s v="United States"/>
    <n v="90036"/>
    <s v="West"/>
    <x v="1"/>
    <x v="12"/>
    <n v="6.48"/>
    <x v="6082"/>
    <n v="0.52"/>
    <s v="Medium"/>
  </r>
  <r>
    <s v="CA-2012-110667"/>
    <x v="150"/>
    <s v="Standard Class"/>
    <x v="2"/>
    <s v="New York City"/>
    <x v="0"/>
    <s v="United States"/>
    <n v="10009"/>
    <s v="East"/>
    <x v="1"/>
    <x v="1"/>
    <n v="9.0879999999999992"/>
    <x v="6997"/>
    <n v="0.52"/>
    <s v="Medium"/>
  </r>
  <r>
    <s v="US-2013-110156"/>
    <x v="890"/>
    <s v="Standard Class"/>
    <x v="0"/>
    <s v="Houston"/>
    <x v="6"/>
    <s v="United States"/>
    <n v="77041"/>
    <s v="Central"/>
    <x v="1"/>
    <x v="12"/>
    <n v="10.368000000000002"/>
    <x v="4622"/>
    <n v="0.52"/>
    <s v="Medium"/>
  </r>
  <r>
    <s v="CA-2012-145401"/>
    <x v="296"/>
    <s v="Standard Class"/>
    <x v="0"/>
    <s v="Houston"/>
    <x v="6"/>
    <s v="United States"/>
    <n v="77070"/>
    <s v="Central"/>
    <x v="1"/>
    <x v="12"/>
    <n v="14.303999999999998"/>
    <x v="6998"/>
    <n v="0.52"/>
    <s v="Medium"/>
  </r>
  <r>
    <s v="CA-2011-115980"/>
    <x v="1229"/>
    <s v="Standard Class"/>
    <x v="1"/>
    <s v="Sioux Falls"/>
    <x v="48"/>
    <s v="United States"/>
    <n v="57103"/>
    <s v="Central"/>
    <x v="1"/>
    <x v="16"/>
    <n v="6.5400000000000009"/>
    <x v="6999"/>
    <n v="0.52"/>
    <s v="Medium"/>
  </r>
  <r>
    <s v="CA-2013-151169"/>
    <x v="44"/>
    <s v="Standard Class"/>
    <x v="1"/>
    <s v="Newark"/>
    <x v="19"/>
    <s v="United States"/>
    <n v="19711"/>
    <s v="East"/>
    <x v="1"/>
    <x v="1"/>
    <n v="7.92"/>
    <x v="7000"/>
    <n v="0.52"/>
    <s v="Medium"/>
  </r>
  <r>
    <s v="CA-2011-159184"/>
    <x v="9"/>
    <s v="Standard Class"/>
    <x v="0"/>
    <s v="Macon"/>
    <x v="10"/>
    <s v="United States"/>
    <n v="31204"/>
    <s v="South"/>
    <x v="1"/>
    <x v="1"/>
    <n v="7.16"/>
    <x v="7001"/>
    <n v="0.52"/>
    <s v="Medium"/>
  </r>
  <r>
    <s v="CA-2014-139311"/>
    <x v="773"/>
    <s v="First Class"/>
    <x v="1"/>
    <s v="Bedford"/>
    <x v="6"/>
    <s v="United States"/>
    <n v="76021"/>
    <s v="Central"/>
    <x v="1"/>
    <x v="13"/>
    <n v="9.1840000000000011"/>
    <x v="7002"/>
    <n v="0.52"/>
    <s v="High"/>
  </r>
  <r>
    <s v="CA-2012-121965"/>
    <x v="1108"/>
    <s v="Standard Class"/>
    <x v="0"/>
    <s v="Los Angeles"/>
    <x v="1"/>
    <s v="United States"/>
    <n v="90032"/>
    <s v="West"/>
    <x v="1"/>
    <x v="12"/>
    <n v="6.48"/>
    <x v="6082"/>
    <n v="0.52"/>
    <s v="Medium"/>
  </r>
  <r>
    <s v="CA-2012-126557"/>
    <x v="311"/>
    <s v="Second Class"/>
    <x v="0"/>
    <s v="Chicago"/>
    <x v="5"/>
    <s v="United States"/>
    <n v="60610"/>
    <s v="Central"/>
    <x v="2"/>
    <x v="11"/>
    <n v="7.76"/>
    <x v="7003"/>
    <n v="0.52"/>
    <s v="High"/>
  </r>
  <r>
    <s v="US-2011-155817"/>
    <x v="787"/>
    <s v="Standard Class"/>
    <x v="2"/>
    <s v="Durham"/>
    <x v="2"/>
    <s v="United States"/>
    <n v="27707"/>
    <s v="South"/>
    <x v="1"/>
    <x v="13"/>
    <n v="6.1920000000000002"/>
    <x v="7004"/>
    <n v="0.52"/>
    <s v="Medium"/>
  </r>
  <r>
    <s v="CA-2014-143567"/>
    <x v="4"/>
    <s v="Second Class"/>
    <x v="1"/>
    <s v="Henderson"/>
    <x v="4"/>
    <s v="United States"/>
    <n v="42420"/>
    <s v="South"/>
    <x v="1"/>
    <x v="14"/>
    <n v="5.32"/>
    <x v="7005"/>
    <n v="0.52"/>
    <s v="Critical"/>
  </r>
  <r>
    <s v="CA-2014-127306"/>
    <x v="718"/>
    <s v="Standard Class"/>
    <x v="0"/>
    <s v="Johnson City"/>
    <x v="35"/>
    <s v="United States"/>
    <n v="37604"/>
    <s v="South"/>
    <x v="1"/>
    <x v="1"/>
    <n v="5.9700000000000006"/>
    <x v="7006"/>
    <n v="0.52"/>
    <s v="Medium"/>
  </r>
  <r>
    <s v="CA-2012-102015"/>
    <x v="846"/>
    <s v="Standard Class"/>
    <x v="0"/>
    <s v="Auburn"/>
    <x v="0"/>
    <s v="United States"/>
    <n v="13021"/>
    <s v="East"/>
    <x v="1"/>
    <x v="15"/>
    <n v="20.7"/>
    <x v="4417"/>
    <n v="0.52"/>
    <s v="Medium"/>
  </r>
  <r>
    <s v="CA-2011-167199"/>
    <x v="116"/>
    <s v="Standard Class"/>
    <x v="2"/>
    <s v="Henderson"/>
    <x v="4"/>
    <s v="United States"/>
    <n v="42420"/>
    <s v="South"/>
    <x v="1"/>
    <x v="13"/>
    <n v="5.48"/>
    <x v="7007"/>
    <n v="0.52"/>
    <s v="High"/>
  </r>
  <r>
    <s v="CA-2011-169649"/>
    <x v="537"/>
    <s v="Standard Class"/>
    <x v="1"/>
    <s v="Chicago"/>
    <x v="5"/>
    <s v="United States"/>
    <n v="60653"/>
    <s v="Central"/>
    <x v="1"/>
    <x v="12"/>
    <n v="8.4480000000000004"/>
    <x v="5800"/>
    <n v="0.52"/>
    <s v="Medium"/>
  </r>
  <r>
    <s v="CA-2012-169537"/>
    <x v="552"/>
    <s v="Second Class"/>
    <x v="0"/>
    <s v="Holland"/>
    <x v="11"/>
    <s v="United States"/>
    <n v="49423"/>
    <s v="Central"/>
    <x v="1"/>
    <x v="15"/>
    <n v="7.5"/>
    <x v="7008"/>
    <n v="0.52"/>
    <s v="High"/>
  </r>
  <r>
    <s v="CA-2013-140256"/>
    <x v="848"/>
    <s v="Standard Class"/>
    <x v="1"/>
    <s v="Los Angeles"/>
    <x v="1"/>
    <s v="United States"/>
    <n v="90049"/>
    <s v="West"/>
    <x v="1"/>
    <x v="13"/>
    <n v="5.76"/>
    <x v="6925"/>
    <n v="0.52"/>
    <s v="Low"/>
  </r>
  <r>
    <s v="CA-2011-104563"/>
    <x v="710"/>
    <s v="Standard Class"/>
    <x v="1"/>
    <s v="Seattle"/>
    <x v="8"/>
    <s v="United States"/>
    <n v="98103"/>
    <s v="West"/>
    <x v="1"/>
    <x v="13"/>
    <n v="20.65"/>
    <x v="5109"/>
    <n v="0.52"/>
    <s v="Medium"/>
  </r>
  <r>
    <s v="CA-2011-139892"/>
    <x v="77"/>
    <s v="Standard Class"/>
    <x v="0"/>
    <s v="San Antonio"/>
    <x v="6"/>
    <s v="United States"/>
    <n v="78207"/>
    <s v="Central"/>
    <x v="1"/>
    <x v="13"/>
    <n v="9.9359999999999999"/>
    <x v="7009"/>
    <n v="0.51"/>
    <s v="Medium"/>
  </r>
  <r>
    <s v="CA-2014-134845"/>
    <x v="324"/>
    <s v="Standard Class"/>
    <x v="2"/>
    <s v="Louisville"/>
    <x v="29"/>
    <s v="United States"/>
    <n v="80027"/>
    <s v="West"/>
    <x v="1"/>
    <x v="1"/>
    <n v="8.9640000000000022"/>
    <x v="7010"/>
    <n v="0.51"/>
    <s v="Medium"/>
  </r>
  <r>
    <s v="CA-2012-165057"/>
    <x v="833"/>
    <s v="Standard Class"/>
    <x v="0"/>
    <s v="Redlands"/>
    <x v="1"/>
    <s v="United States"/>
    <n v="92374"/>
    <s v="West"/>
    <x v="1"/>
    <x v="15"/>
    <n v="8.64"/>
    <x v="5686"/>
    <n v="0.51"/>
    <s v="Medium"/>
  </r>
  <r>
    <s v="US-2014-162208"/>
    <x v="161"/>
    <s v="First Class"/>
    <x v="1"/>
    <s v="Tampa"/>
    <x v="9"/>
    <s v="United States"/>
    <n v="33614"/>
    <s v="South"/>
    <x v="1"/>
    <x v="14"/>
    <n v="2.8960000000000004"/>
    <x v="7011"/>
    <n v="0.51"/>
    <s v="Medium"/>
  </r>
  <r>
    <s v="CA-2014-110212"/>
    <x v="126"/>
    <s v="Standard Class"/>
    <x v="2"/>
    <s v="Texarkana"/>
    <x v="39"/>
    <s v="United States"/>
    <n v="71854"/>
    <s v="South"/>
    <x v="0"/>
    <x v="0"/>
    <n v="48.9"/>
    <x v="7012"/>
    <n v="0.51"/>
    <s v="Medium"/>
  </r>
  <r>
    <s v="CA-2011-160066"/>
    <x v="377"/>
    <s v="Standard Class"/>
    <x v="1"/>
    <s v="Huntington Beach"/>
    <x v="1"/>
    <s v="United States"/>
    <n v="92646"/>
    <s v="West"/>
    <x v="1"/>
    <x v="15"/>
    <n v="5.22"/>
    <x v="6841"/>
    <n v="0.51"/>
    <s v="Medium"/>
  </r>
  <r>
    <s v="CA-2011-114314"/>
    <x v="452"/>
    <s v="Standard Class"/>
    <x v="1"/>
    <s v="Fayetteville"/>
    <x v="39"/>
    <s v="United States"/>
    <n v="72701"/>
    <s v="South"/>
    <x v="2"/>
    <x v="11"/>
    <n v="8.92"/>
    <x v="6731"/>
    <n v="0.51"/>
    <s v="High"/>
  </r>
  <r>
    <s v="CA-2012-151785"/>
    <x v="570"/>
    <s v="Standard Class"/>
    <x v="0"/>
    <s v="Chicago"/>
    <x v="5"/>
    <s v="United States"/>
    <n v="60623"/>
    <s v="Central"/>
    <x v="1"/>
    <x v="16"/>
    <n v="7.1039999999999992"/>
    <x v="7013"/>
    <n v="0.51"/>
    <s v="Medium"/>
  </r>
  <r>
    <s v="CA-2014-146185"/>
    <x v="210"/>
    <s v="Standard Class"/>
    <x v="0"/>
    <s v="Houston"/>
    <x v="6"/>
    <s v="United States"/>
    <n v="77095"/>
    <s v="Central"/>
    <x v="1"/>
    <x v="13"/>
    <n v="31.744"/>
    <x v="3010"/>
    <n v="0.51"/>
    <s v="Medium"/>
  </r>
  <r>
    <s v="US-2014-160836"/>
    <x v="34"/>
    <s v="Standard Class"/>
    <x v="0"/>
    <s v="Houston"/>
    <x v="6"/>
    <s v="United States"/>
    <n v="77070"/>
    <s v="Central"/>
    <x v="1"/>
    <x v="12"/>
    <n v="10.272000000000002"/>
    <x v="4486"/>
    <n v="0.51"/>
    <s v="Medium"/>
  </r>
  <r>
    <s v="CA-2014-120404"/>
    <x v="58"/>
    <s v="Second Class"/>
    <x v="1"/>
    <s v="New York City"/>
    <x v="0"/>
    <s v="United States"/>
    <n v="10035"/>
    <s v="East"/>
    <x v="0"/>
    <x v="0"/>
    <n v="2.9699999999999998"/>
    <x v="7014"/>
    <n v="0.51"/>
    <s v="Medium"/>
  </r>
  <r>
    <s v="US-2013-139262"/>
    <x v="586"/>
    <s v="Standard Class"/>
    <x v="2"/>
    <s v="Tampa"/>
    <x v="9"/>
    <s v="United States"/>
    <n v="33614"/>
    <s v="South"/>
    <x v="1"/>
    <x v="1"/>
    <n v="3.762"/>
    <x v="6739"/>
    <n v="0.51"/>
    <s v="High"/>
  </r>
  <r>
    <s v="CA-2011-108182"/>
    <x v="784"/>
    <s v="Second Class"/>
    <x v="0"/>
    <s v="Romeoville"/>
    <x v="5"/>
    <s v="United States"/>
    <n v="60441"/>
    <s v="Central"/>
    <x v="1"/>
    <x v="1"/>
    <n v="8.9519999999999982"/>
    <x v="7015"/>
    <n v="0.51"/>
    <s v="Medium"/>
  </r>
  <r>
    <s v="CA-2014-122539"/>
    <x v="456"/>
    <s v="Standard Class"/>
    <x v="0"/>
    <s v="Philadelphia"/>
    <x v="12"/>
    <s v="United States"/>
    <n v="19140"/>
    <s v="East"/>
    <x v="1"/>
    <x v="1"/>
    <n v="8.0010000000000012"/>
    <x v="7016"/>
    <n v="0.51"/>
    <s v="High"/>
  </r>
  <r>
    <s v="CA-2012-119627"/>
    <x v="1084"/>
    <s v="Standard Class"/>
    <x v="0"/>
    <s v="Peoria"/>
    <x v="28"/>
    <s v="United States"/>
    <n v="85345"/>
    <s v="West"/>
    <x v="1"/>
    <x v="13"/>
    <n v="10.272000000000002"/>
    <x v="5140"/>
    <n v="0.51"/>
    <s v="Medium"/>
  </r>
  <r>
    <s v="CA-2011-128146"/>
    <x v="50"/>
    <s v="Standard Class"/>
    <x v="0"/>
    <s v="Lakewood"/>
    <x v="14"/>
    <s v="United States"/>
    <n v="8701"/>
    <s v="East"/>
    <x v="1"/>
    <x v="13"/>
    <n v="3.76"/>
    <x v="6856"/>
    <n v="0.5"/>
    <s v="High"/>
  </r>
  <r>
    <s v="CA-2014-144638"/>
    <x v="674"/>
    <s v="Standard Class"/>
    <x v="2"/>
    <s v="Chester"/>
    <x v="12"/>
    <s v="United States"/>
    <n v="19013"/>
    <s v="East"/>
    <x v="2"/>
    <x v="11"/>
    <n v="6.6959999999999997"/>
    <x v="7017"/>
    <n v="0.5"/>
    <s v="Medium"/>
  </r>
  <r>
    <s v="CA-2012-121965"/>
    <x v="1108"/>
    <s v="Standard Class"/>
    <x v="0"/>
    <s v="Los Angeles"/>
    <x v="1"/>
    <s v="United States"/>
    <n v="90032"/>
    <s v="West"/>
    <x v="2"/>
    <x v="11"/>
    <n v="12.56"/>
    <x v="6345"/>
    <n v="0.5"/>
    <s v="Medium"/>
  </r>
  <r>
    <s v="CA-2014-127782"/>
    <x v="4"/>
    <s v="Standard Class"/>
    <x v="1"/>
    <s v="Philadelphia"/>
    <x v="12"/>
    <s v="United States"/>
    <n v="19140"/>
    <s v="East"/>
    <x v="1"/>
    <x v="14"/>
    <n v="8.8559999999999999"/>
    <x v="6318"/>
    <n v="0.5"/>
    <s v="Medium"/>
  </r>
  <r>
    <s v="CA-2011-103744"/>
    <x v="1230"/>
    <s v="Standard Class"/>
    <x v="2"/>
    <s v="El Paso"/>
    <x v="6"/>
    <s v="United States"/>
    <n v="79907"/>
    <s v="Central"/>
    <x v="1"/>
    <x v="15"/>
    <n v="6.9360000000000008"/>
    <x v="6723"/>
    <n v="0.5"/>
    <s v="Medium"/>
  </r>
  <r>
    <s v="CA-2013-164490"/>
    <x v="203"/>
    <s v="Second Class"/>
    <x v="2"/>
    <s v="Chicago"/>
    <x v="5"/>
    <s v="United States"/>
    <n v="60653"/>
    <s v="Central"/>
    <x v="1"/>
    <x v="12"/>
    <n v="9.2480000000000011"/>
    <x v="5515"/>
    <n v="0.5"/>
    <s v="High"/>
  </r>
  <r>
    <s v="CA-2012-148180"/>
    <x v="625"/>
    <s v="Standard Class"/>
    <x v="1"/>
    <s v="Oxnard"/>
    <x v="1"/>
    <s v="United States"/>
    <n v="93030"/>
    <s v="West"/>
    <x v="1"/>
    <x v="1"/>
    <n v="9.1440000000000001"/>
    <x v="7018"/>
    <n v="0.5"/>
    <s v="Medium"/>
  </r>
  <r>
    <s v="CA-2011-141110"/>
    <x v="699"/>
    <s v="Standard Class"/>
    <x v="1"/>
    <s v="Fresno"/>
    <x v="1"/>
    <s v="United States"/>
    <n v="93727"/>
    <s v="West"/>
    <x v="1"/>
    <x v="1"/>
    <n v="7.3120000000000012"/>
    <x v="7019"/>
    <n v="0.5"/>
    <s v="Medium"/>
  </r>
  <r>
    <s v="CA-2012-140718"/>
    <x v="717"/>
    <s v="First Class"/>
    <x v="1"/>
    <s v="Raleigh"/>
    <x v="2"/>
    <s v="United States"/>
    <n v="27604"/>
    <s v="South"/>
    <x v="1"/>
    <x v="1"/>
    <n v="2.8920000000000008"/>
    <x v="7020"/>
    <n v="0.5"/>
    <s v="High"/>
  </r>
  <r>
    <s v="CA-2011-107398"/>
    <x v="681"/>
    <s v="Standard Class"/>
    <x v="1"/>
    <s v="Columbus"/>
    <x v="18"/>
    <s v="United States"/>
    <n v="43229"/>
    <s v="East"/>
    <x v="1"/>
    <x v="1"/>
    <n v="6.5280000000000014"/>
    <x v="7021"/>
    <n v="0.5"/>
    <s v="Medium"/>
  </r>
  <r>
    <s v="CA-2014-147550"/>
    <x v="742"/>
    <s v="First Class"/>
    <x v="1"/>
    <s v="Philadelphia"/>
    <x v="12"/>
    <s v="United States"/>
    <n v="19134"/>
    <s v="East"/>
    <x v="2"/>
    <x v="11"/>
    <n v="11.352000000000002"/>
    <x v="7022"/>
    <n v="0.5"/>
    <s v="Medium"/>
  </r>
  <r>
    <s v="CA-2012-110324"/>
    <x v="59"/>
    <s v="Standard Class"/>
    <x v="2"/>
    <s v="Jackson"/>
    <x v="11"/>
    <s v="United States"/>
    <n v="49201"/>
    <s v="Central"/>
    <x v="1"/>
    <x v="12"/>
    <n v="18.54"/>
    <x v="6774"/>
    <n v="0.5"/>
    <s v="High"/>
  </r>
  <r>
    <s v="CA-2011-115812"/>
    <x v="241"/>
    <s v="Standard Class"/>
    <x v="0"/>
    <s v="Los Angeles"/>
    <x v="1"/>
    <s v="United States"/>
    <n v="90032"/>
    <s v="West"/>
    <x v="1"/>
    <x v="13"/>
    <n v="7.28"/>
    <x v="7023"/>
    <n v="0.49"/>
    <s v="Medium"/>
  </r>
  <r>
    <s v="CA-2013-105816"/>
    <x v="144"/>
    <s v="Standard Class"/>
    <x v="1"/>
    <s v="New York City"/>
    <x v="0"/>
    <s v="United States"/>
    <n v="10024"/>
    <s v="East"/>
    <x v="1"/>
    <x v="16"/>
    <n v="15.260000000000002"/>
    <x v="7024"/>
    <n v="0.49"/>
    <s v="Medium"/>
  </r>
  <r>
    <s v="CA-2014-100314"/>
    <x v="678"/>
    <s v="Standard Class"/>
    <x v="2"/>
    <s v="Pasadena"/>
    <x v="6"/>
    <s v="United States"/>
    <n v="77506"/>
    <s v="Central"/>
    <x v="1"/>
    <x v="15"/>
    <n v="7.9680000000000009"/>
    <x v="7025"/>
    <n v="0.49"/>
    <s v="Medium"/>
  </r>
  <r>
    <s v="CA-2014-129833"/>
    <x v="205"/>
    <s v="Standard Class"/>
    <x v="0"/>
    <s v="Indianapolis"/>
    <x v="22"/>
    <s v="United States"/>
    <n v="46203"/>
    <s v="Central"/>
    <x v="1"/>
    <x v="1"/>
    <n v="10.4"/>
    <x v="5006"/>
    <n v="0.49"/>
    <s v="Medium"/>
  </r>
  <r>
    <s v="CA-2012-145849"/>
    <x v="603"/>
    <s v="Second Class"/>
    <x v="0"/>
    <s v="Indianapolis"/>
    <x v="22"/>
    <s v="United States"/>
    <n v="46203"/>
    <s v="Central"/>
    <x v="1"/>
    <x v="9"/>
    <n v="190.86"/>
    <x v="7026"/>
    <n v="0.49"/>
    <s v="High"/>
  </r>
  <r>
    <s v="US-2013-128195"/>
    <x v="1049"/>
    <s v="First Class"/>
    <x v="0"/>
    <s v="Peoria"/>
    <x v="5"/>
    <s v="United States"/>
    <n v="61604"/>
    <s v="Central"/>
    <x v="1"/>
    <x v="1"/>
    <n v="3.9799999999999991"/>
    <x v="7027"/>
    <n v="0.49"/>
    <s v="Medium"/>
  </r>
  <r>
    <s v="CA-2013-165470"/>
    <x v="40"/>
    <s v="Standard Class"/>
    <x v="2"/>
    <s v="Jacksonville"/>
    <x v="9"/>
    <s v="United States"/>
    <n v="32216"/>
    <s v="South"/>
    <x v="1"/>
    <x v="12"/>
    <n v="5.08"/>
    <x v="7028"/>
    <n v="0.49"/>
    <s v="Medium"/>
  </r>
  <r>
    <s v="CA-2014-100223"/>
    <x v="970"/>
    <s v="Standard Class"/>
    <x v="1"/>
    <s v="Dallas"/>
    <x v="6"/>
    <s v="United States"/>
    <n v="75220"/>
    <s v="Central"/>
    <x v="1"/>
    <x v="1"/>
    <n v="6.3159999999999981"/>
    <x v="7029"/>
    <n v="0.49"/>
    <s v="Medium"/>
  </r>
  <r>
    <s v="CA-2012-154795"/>
    <x v="897"/>
    <s v="Standard Class"/>
    <x v="0"/>
    <s v="Bullhead City"/>
    <x v="28"/>
    <s v="United States"/>
    <n v="86442"/>
    <s v="West"/>
    <x v="1"/>
    <x v="14"/>
    <n v="7.9200000000000008"/>
    <x v="4858"/>
    <n v="0.49"/>
    <s v="Medium"/>
  </r>
  <r>
    <s v="CA-2013-118759"/>
    <x v="279"/>
    <s v="First Class"/>
    <x v="0"/>
    <s v="New York City"/>
    <x v="0"/>
    <s v="United States"/>
    <n v="10009"/>
    <s v="East"/>
    <x v="1"/>
    <x v="9"/>
    <n v="40.44"/>
    <x v="7030"/>
    <n v="0.49"/>
    <s v="Medium"/>
  </r>
  <r>
    <s v="CA-2011-138681"/>
    <x v="28"/>
    <s v="First Class"/>
    <x v="0"/>
    <s v="Tucson"/>
    <x v="28"/>
    <s v="United States"/>
    <n v="85705"/>
    <s v="West"/>
    <x v="1"/>
    <x v="12"/>
    <n v="8.4480000000000004"/>
    <x v="4895"/>
    <n v="0.49"/>
    <s v="High"/>
  </r>
  <r>
    <s v="CA-2011-126277"/>
    <x v="690"/>
    <s v="Second Class"/>
    <x v="0"/>
    <s v="Columbus"/>
    <x v="18"/>
    <s v="United States"/>
    <n v="43229"/>
    <s v="East"/>
    <x v="1"/>
    <x v="1"/>
    <n v="2.5020000000000002"/>
    <x v="7031"/>
    <n v="0.49"/>
    <s v="High"/>
  </r>
  <r>
    <s v="CA-2014-124744"/>
    <x v="789"/>
    <s v="Standard Class"/>
    <x v="2"/>
    <s v="Wheeling"/>
    <x v="46"/>
    <s v="United States"/>
    <n v="26003"/>
    <s v="East"/>
    <x v="1"/>
    <x v="1"/>
    <n v="6.24"/>
    <x v="7032"/>
    <n v="0.49"/>
    <s v="Medium"/>
  </r>
  <r>
    <s v="CA-2014-120138"/>
    <x v="87"/>
    <s v="Same Day"/>
    <x v="0"/>
    <s v="New York City"/>
    <x v="0"/>
    <s v="United States"/>
    <n v="10009"/>
    <s v="East"/>
    <x v="1"/>
    <x v="16"/>
    <n v="3.29"/>
    <x v="7033"/>
    <n v="0.49"/>
    <s v="Critical"/>
  </r>
  <r>
    <s v="US-2011-112949"/>
    <x v="564"/>
    <s v="Standard Class"/>
    <x v="0"/>
    <s v="Lawton"/>
    <x v="17"/>
    <s v="United States"/>
    <n v="73505"/>
    <s v="Central"/>
    <x v="1"/>
    <x v="13"/>
    <n v="3.52"/>
    <x v="7034"/>
    <n v="0.49"/>
    <s v="Low"/>
  </r>
  <r>
    <s v="CA-2013-118101"/>
    <x v="587"/>
    <s v="Same Day"/>
    <x v="2"/>
    <s v="Roseville"/>
    <x v="11"/>
    <s v="United States"/>
    <n v="48066"/>
    <s v="Central"/>
    <x v="1"/>
    <x v="1"/>
    <n v="8.02"/>
    <x v="7035"/>
    <n v="0.49"/>
    <s v="High"/>
  </r>
  <r>
    <s v="CA-2012-162201"/>
    <x v="746"/>
    <s v="Standard Class"/>
    <x v="1"/>
    <s v="Saint Petersburg"/>
    <x v="9"/>
    <s v="United States"/>
    <n v="33710"/>
    <s v="South"/>
    <x v="1"/>
    <x v="15"/>
    <n v="9"/>
    <x v="7036"/>
    <n v="0.49"/>
    <s v="Medium"/>
  </r>
  <r>
    <s v="CA-2013-121755"/>
    <x v="1118"/>
    <s v="Second Class"/>
    <x v="0"/>
    <s v="Los Angeles"/>
    <x v="1"/>
    <s v="United States"/>
    <n v="90049"/>
    <s v="West"/>
    <x v="1"/>
    <x v="1"/>
    <n v="11.648000000000001"/>
    <x v="7037"/>
    <n v="0.48"/>
    <s v="Medium"/>
  </r>
  <r>
    <s v="CA-2011-122336"/>
    <x v="732"/>
    <s v="Second Class"/>
    <x v="1"/>
    <s v="Philadelphia"/>
    <x v="12"/>
    <s v="United States"/>
    <n v="19140"/>
    <s v="East"/>
    <x v="1"/>
    <x v="16"/>
    <n v="30.991999999999997"/>
    <x v="7038"/>
    <n v="0.48"/>
    <s v="Medium"/>
  </r>
  <r>
    <s v="CA-2014-118640"/>
    <x v="532"/>
    <s v="Standard Class"/>
    <x v="0"/>
    <s v="Chicago"/>
    <x v="5"/>
    <s v="United States"/>
    <n v="60610"/>
    <s v="Central"/>
    <x v="2"/>
    <x v="11"/>
    <n v="8.7919999999999998"/>
    <x v="7039"/>
    <n v="0.48"/>
    <s v="Medium"/>
  </r>
  <r>
    <s v="CA-2014-101434"/>
    <x v="828"/>
    <s v="Standard Class"/>
    <x v="0"/>
    <s v="Belleville"/>
    <x v="14"/>
    <s v="United States"/>
    <n v="7109"/>
    <s v="East"/>
    <x v="1"/>
    <x v="15"/>
    <n v="9.82"/>
    <x v="5383"/>
    <n v="0.48"/>
    <s v="Medium"/>
  </r>
  <r>
    <s v="CA-2012-161263"/>
    <x v="185"/>
    <s v="Standard Class"/>
    <x v="1"/>
    <s v="Toledo"/>
    <x v="18"/>
    <s v="United States"/>
    <n v="43615"/>
    <s v="East"/>
    <x v="1"/>
    <x v="16"/>
    <n v="10.416000000000002"/>
    <x v="7040"/>
    <n v="0.48"/>
    <s v="High"/>
  </r>
  <r>
    <s v="CA-2014-147039"/>
    <x v="79"/>
    <s v="Standard Class"/>
    <x v="0"/>
    <s v="Minneapolis"/>
    <x v="7"/>
    <s v="United States"/>
    <n v="55407"/>
    <s v="Central"/>
    <x v="1"/>
    <x v="1"/>
    <n v="11.54"/>
    <x v="7041"/>
    <n v="0.48"/>
    <s v="Medium"/>
  </r>
  <r>
    <s v="CA-2011-148950"/>
    <x v="26"/>
    <s v="Standard Class"/>
    <x v="0"/>
    <s v="Chicago"/>
    <x v="5"/>
    <s v="United States"/>
    <n v="60610"/>
    <s v="Central"/>
    <x v="1"/>
    <x v="1"/>
    <n v="5.1039999999999992"/>
    <x v="7042"/>
    <n v="0.48"/>
    <s v="Medium"/>
  </r>
  <r>
    <s v="US-2011-150924"/>
    <x v="90"/>
    <s v="Second Class"/>
    <x v="0"/>
    <s v="Houston"/>
    <x v="6"/>
    <s v="United States"/>
    <n v="77070"/>
    <s v="Central"/>
    <x v="1"/>
    <x v="1"/>
    <n v="5.1799999999999988"/>
    <x v="7043"/>
    <n v="0.48"/>
    <s v="Medium"/>
  </r>
  <r>
    <s v="CA-2012-128083"/>
    <x v="1180"/>
    <s v="Standard Class"/>
    <x v="1"/>
    <s v="Plantation"/>
    <x v="9"/>
    <s v="United States"/>
    <n v="33317"/>
    <s v="South"/>
    <x v="1"/>
    <x v="14"/>
    <n v="8.6880000000000006"/>
    <x v="7044"/>
    <n v="0.48"/>
    <s v="Medium"/>
  </r>
  <r>
    <s v="CA-2013-120257"/>
    <x v="870"/>
    <s v="Standard Class"/>
    <x v="0"/>
    <s v="Philadelphia"/>
    <x v="12"/>
    <s v="United States"/>
    <n v="19140"/>
    <s v="East"/>
    <x v="1"/>
    <x v="13"/>
    <n v="7.8719999999999999"/>
    <x v="6265"/>
    <n v="0.48"/>
    <s v="Medium"/>
  </r>
  <r>
    <s v="CA-2014-105445"/>
    <x v="615"/>
    <s v="Second Class"/>
    <x v="1"/>
    <s v="Louisville"/>
    <x v="29"/>
    <s v="United States"/>
    <n v="80027"/>
    <s v="West"/>
    <x v="1"/>
    <x v="16"/>
    <n v="9.4320000000000004"/>
    <x v="7045"/>
    <n v="0.48"/>
    <s v="Medium"/>
  </r>
  <r>
    <s v="CA-2012-119690"/>
    <x v="900"/>
    <s v="First Class"/>
    <x v="0"/>
    <s v="Houston"/>
    <x v="6"/>
    <s v="United States"/>
    <n v="77041"/>
    <s v="Central"/>
    <x v="1"/>
    <x v="15"/>
    <n v="4.6079999999999997"/>
    <x v="6215"/>
    <n v="0.48"/>
    <s v="High"/>
  </r>
  <r>
    <s v="CA-2012-149566"/>
    <x v="757"/>
    <s v="Standard Class"/>
    <x v="1"/>
    <s v="Los Angeles"/>
    <x v="1"/>
    <s v="United States"/>
    <n v="90049"/>
    <s v="West"/>
    <x v="1"/>
    <x v="15"/>
    <n v="12.6"/>
    <x v="6467"/>
    <n v="0.48"/>
    <s v="Medium"/>
  </r>
  <r>
    <s v="US-2014-156083"/>
    <x v="10"/>
    <s v="Standard Class"/>
    <x v="2"/>
    <s v="Columbia"/>
    <x v="35"/>
    <s v="United States"/>
    <n v="38401"/>
    <s v="South"/>
    <x v="1"/>
    <x v="12"/>
    <n v="9.6640000000000015"/>
    <x v="6593"/>
    <n v="0.47"/>
    <s v="Medium"/>
  </r>
  <r>
    <s v="CA-2013-145499"/>
    <x v="169"/>
    <s v="First Class"/>
    <x v="0"/>
    <s v="Wilmington"/>
    <x v="2"/>
    <s v="United States"/>
    <n v="28403"/>
    <s v="South"/>
    <x v="1"/>
    <x v="1"/>
    <n v="3.2820000000000005"/>
    <x v="7046"/>
    <n v="0.47"/>
    <s v="High"/>
  </r>
  <r>
    <s v="US-2011-147627"/>
    <x v="436"/>
    <s v="Standard Class"/>
    <x v="0"/>
    <s v="Jonesboro"/>
    <x v="39"/>
    <s v="United States"/>
    <n v="72401"/>
    <s v="South"/>
    <x v="1"/>
    <x v="13"/>
    <n v="6.63"/>
    <x v="6351"/>
    <n v="0.47"/>
    <s v="Medium"/>
  </r>
  <r>
    <s v="CA-2014-107293"/>
    <x v="953"/>
    <s v="First Class"/>
    <x v="2"/>
    <s v="Seattle"/>
    <x v="8"/>
    <s v="United States"/>
    <n v="98115"/>
    <s v="West"/>
    <x v="1"/>
    <x v="13"/>
    <n v="2.78"/>
    <x v="7047"/>
    <n v="0.47"/>
    <s v="High"/>
  </r>
  <r>
    <s v="CA-2013-110254"/>
    <x v="1049"/>
    <s v="Standard Class"/>
    <x v="2"/>
    <s v="Suffolk"/>
    <x v="3"/>
    <s v="United States"/>
    <n v="23434"/>
    <s v="South"/>
    <x v="1"/>
    <x v="15"/>
    <n v="4.13"/>
    <x v="7048"/>
    <n v="0.47"/>
    <s v="Medium"/>
  </r>
  <r>
    <s v="CA-2013-118052"/>
    <x v="1097"/>
    <s v="Standard Class"/>
    <x v="2"/>
    <s v="Lorain"/>
    <x v="18"/>
    <s v="United States"/>
    <n v="44052"/>
    <s v="East"/>
    <x v="1"/>
    <x v="16"/>
    <n v="7.2160000000000002"/>
    <x v="7049"/>
    <n v="0.47"/>
    <s v="Medium"/>
  </r>
  <r>
    <s v="CA-2014-128755"/>
    <x v="750"/>
    <s v="Standard Class"/>
    <x v="0"/>
    <s v="Newport News"/>
    <x v="3"/>
    <s v="United States"/>
    <n v="23602"/>
    <s v="South"/>
    <x v="1"/>
    <x v="12"/>
    <n v="9.11"/>
    <x v="7050"/>
    <n v="0.47"/>
    <s v="Medium"/>
  </r>
  <r>
    <s v="CA-2013-121671"/>
    <x v="579"/>
    <s v="Standard Class"/>
    <x v="0"/>
    <s v="Springfield"/>
    <x v="21"/>
    <s v="United States"/>
    <n v="65807"/>
    <s v="Central"/>
    <x v="1"/>
    <x v="12"/>
    <n v="7.64"/>
    <x v="7051"/>
    <n v="0.47"/>
    <s v="Medium"/>
  </r>
  <r>
    <s v="CA-2013-167290"/>
    <x v="1094"/>
    <s v="Standard Class"/>
    <x v="0"/>
    <s v="Sterling Heights"/>
    <x v="11"/>
    <s v="United States"/>
    <n v="48310"/>
    <s v="Central"/>
    <x v="1"/>
    <x v="13"/>
    <n v="11.68"/>
    <x v="5034"/>
    <n v="0.47"/>
    <s v="Medium"/>
  </r>
  <r>
    <s v="US-2011-150119"/>
    <x v="905"/>
    <s v="Standard Class"/>
    <x v="2"/>
    <s v="Columbus"/>
    <x v="18"/>
    <s v="United States"/>
    <n v="43229"/>
    <s v="East"/>
    <x v="1"/>
    <x v="1"/>
    <n v="7.4880000000000013"/>
    <x v="7052"/>
    <n v="0.47"/>
    <s v="Medium"/>
  </r>
  <r>
    <s v="US-2014-150847"/>
    <x v="442"/>
    <s v="Standard Class"/>
    <x v="0"/>
    <s v="Columbus"/>
    <x v="18"/>
    <s v="United States"/>
    <n v="43229"/>
    <s v="East"/>
    <x v="1"/>
    <x v="12"/>
    <n v="10.368000000000002"/>
    <x v="4622"/>
    <n v="0.47"/>
    <s v="Medium"/>
  </r>
  <r>
    <s v="CA-2014-103352"/>
    <x v="695"/>
    <s v="Second Class"/>
    <x v="0"/>
    <s v="New York City"/>
    <x v="0"/>
    <s v="United States"/>
    <n v="10011"/>
    <s v="East"/>
    <x v="1"/>
    <x v="13"/>
    <n v="6.99"/>
    <x v="7053"/>
    <n v="0.47"/>
    <s v="Medium"/>
  </r>
  <r>
    <s v="CA-2011-146990"/>
    <x v="788"/>
    <s v="First Class"/>
    <x v="1"/>
    <s v="New York City"/>
    <x v="0"/>
    <s v="United States"/>
    <n v="10024"/>
    <s v="East"/>
    <x v="1"/>
    <x v="16"/>
    <n v="5.92"/>
    <x v="7054"/>
    <n v="0.47"/>
    <s v="Medium"/>
  </r>
  <r>
    <s v="CA-2011-114125"/>
    <x v="1039"/>
    <s v="Standard Class"/>
    <x v="2"/>
    <s v="Los Angeles"/>
    <x v="1"/>
    <s v="United States"/>
    <n v="90049"/>
    <s v="West"/>
    <x v="1"/>
    <x v="15"/>
    <n v="2.88"/>
    <x v="7055"/>
    <n v="0.47"/>
    <s v="High"/>
  </r>
  <r>
    <s v="US-2014-118556"/>
    <x v="791"/>
    <s v="Second Class"/>
    <x v="1"/>
    <s v="Chicago"/>
    <x v="5"/>
    <s v="United States"/>
    <n v="60653"/>
    <s v="Central"/>
    <x v="1"/>
    <x v="1"/>
    <n v="3.5639999999999992"/>
    <x v="7056"/>
    <n v="0.47"/>
    <s v="High"/>
  </r>
  <r>
    <s v="CA-2014-101665"/>
    <x v="458"/>
    <s v="Standard Class"/>
    <x v="0"/>
    <s v="San Francisco"/>
    <x v="1"/>
    <s v="United States"/>
    <n v="94122"/>
    <s v="West"/>
    <x v="1"/>
    <x v="13"/>
    <n v="5.16"/>
    <x v="7057"/>
    <n v="0.47"/>
    <s v="Medium"/>
  </r>
  <r>
    <s v="CA-2014-161592"/>
    <x v="1221"/>
    <s v="Standard Class"/>
    <x v="1"/>
    <s v="Chattanooga"/>
    <x v="35"/>
    <s v="United States"/>
    <n v="37421"/>
    <s v="South"/>
    <x v="1"/>
    <x v="1"/>
    <n v="8.1000000000000014"/>
    <x v="7058"/>
    <n v="0.47"/>
    <s v="Medium"/>
  </r>
  <r>
    <s v="CA-2012-166492"/>
    <x v="727"/>
    <s v="First Class"/>
    <x v="0"/>
    <s v="New York City"/>
    <x v="0"/>
    <s v="United States"/>
    <n v="10035"/>
    <s v="East"/>
    <x v="1"/>
    <x v="12"/>
    <n v="25.92"/>
    <x v="4039"/>
    <n v="0.47"/>
    <s v="Medium"/>
  </r>
  <r>
    <s v="CA-2014-152933"/>
    <x v="47"/>
    <s v="Standard Class"/>
    <x v="2"/>
    <s v="Dallas"/>
    <x v="6"/>
    <s v="United States"/>
    <n v="75081"/>
    <s v="Central"/>
    <x v="1"/>
    <x v="12"/>
    <n v="10.368000000000002"/>
    <x v="6024"/>
    <n v="0.47"/>
    <s v="Medium"/>
  </r>
  <r>
    <s v="CA-2011-140032"/>
    <x v="77"/>
    <s v="Standard Class"/>
    <x v="0"/>
    <s v="San Francisco"/>
    <x v="1"/>
    <s v="United States"/>
    <n v="94109"/>
    <s v="West"/>
    <x v="1"/>
    <x v="1"/>
    <n v="8.6080000000000005"/>
    <x v="7059"/>
    <n v="0.47"/>
    <s v="Medium"/>
  </r>
  <r>
    <s v="CA-2011-169019"/>
    <x v="212"/>
    <s v="Standard Class"/>
    <x v="0"/>
    <s v="San Antonio"/>
    <x v="6"/>
    <s v="United States"/>
    <n v="78207"/>
    <s v="Central"/>
    <x v="1"/>
    <x v="8"/>
    <n v="4.8359999999999985"/>
    <x v="7060"/>
    <n v="0.47"/>
    <s v="Medium"/>
  </r>
  <r>
    <s v="CA-2012-167269"/>
    <x v="12"/>
    <s v="Standard Class"/>
    <x v="0"/>
    <s v="Philadelphia"/>
    <x v="12"/>
    <s v="United States"/>
    <n v="19134"/>
    <s v="East"/>
    <x v="1"/>
    <x v="14"/>
    <n v="6.2080000000000002"/>
    <x v="7061"/>
    <n v="0.46"/>
    <s v="Medium"/>
  </r>
  <r>
    <s v="CA-2014-160395"/>
    <x v="812"/>
    <s v="Standard Class"/>
    <x v="1"/>
    <s v="Reno"/>
    <x v="13"/>
    <s v="United States"/>
    <n v="89502"/>
    <s v="West"/>
    <x v="1"/>
    <x v="13"/>
    <n v="3.64"/>
    <x v="7062"/>
    <n v="0.46"/>
    <s v="Low"/>
  </r>
  <r>
    <s v="CA-2014-167703"/>
    <x v="682"/>
    <s v="Standard Class"/>
    <x v="0"/>
    <s v="Cincinnati"/>
    <x v="18"/>
    <s v="United States"/>
    <n v="45231"/>
    <s v="East"/>
    <x v="1"/>
    <x v="1"/>
    <n v="5.2290000000000001"/>
    <x v="7063"/>
    <n v="0.46"/>
    <s v="High"/>
  </r>
  <r>
    <s v="CA-2014-140242"/>
    <x v="221"/>
    <s v="Standard Class"/>
    <x v="2"/>
    <s v="Chicago"/>
    <x v="5"/>
    <s v="United States"/>
    <n v="60623"/>
    <s v="Central"/>
    <x v="1"/>
    <x v="13"/>
    <n v="6.4080000000000004"/>
    <x v="7064"/>
    <n v="0.46"/>
    <s v="Medium"/>
  </r>
  <r>
    <s v="CA-2011-127446"/>
    <x v="357"/>
    <s v="Standard Class"/>
    <x v="1"/>
    <s v="Arlington"/>
    <x v="6"/>
    <s v="United States"/>
    <n v="76017"/>
    <s v="Central"/>
    <x v="2"/>
    <x v="11"/>
    <n v="6.0960000000000001"/>
    <x v="7065"/>
    <n v="0.46"/>
    <s v="Medium"/>
  </r>
  <r>
    <s v="CA-2014-114524"/>
    <x v="43"/>
    <s v="Second Class"/>
    <x v="0"/>
    <s v="Chicago"/>
    <x v="5"/>
    <s v="United States"/>
    <n v="60623"/>
    <s v="Central"/>
    <x v="1"/>
    <x v="1"/>
    <n v="13.467999999999998"/>
    <x v="7066"/>
    <n v="0.46"/>
    <s v="Medium"/>
  </r>
  <r>
    <s v="CA-2014-140326"/>
    <x v="142"/>
    <s v="First Class"/>
    <x v="1"/>
    <s v="Chicago"/>
    <x v="5"/>
    <s v="United States"/>
    <n v="60653"/>
    <s v="Central"/>
    <x v="1"/>
    <x v="13"/>
    <n v="6.911999999999999"/>
    <x v="7067"/>
    <n v="0.46"/>
    <s v="Critical"/>
  </r>
  <r>
    <s v="CA-2013-103163"/>
    <x v="1060"/>
    <s v="Standard Class"/>
    <x v="2"/>
    <s v="Bakersfield"/>
    <x v="1"/>
    <s v="United States"/>
    <n v="93309"/>
    <s v="West"/>
    <x v="1"/>
    <x v="1"/>
    <n v="4.7840000000000007"/>
    <x v="7068"/>
    <n v="0.46"/>
    <s v="Medium"/>
  </r>
  <r>
    <s v="US-2013-124163"/>
    <x v="597"/>
    <s v="Standard Class"/>
    <x v="1"/>
    <s v="La Crosse"/>
    <x v="16"/>
    <s v="United States"/>
    <n v="54601"/>
    <s v="Central"/>
    <x v="1"/>
    <x v="13"/>
    <n v="3.04"/>
    <x v="7069"/>
    <n v="0.46"/>
    <s v="High"/>
  </r>
  <r>
    <s v="CA-2013-150007"/>
    <x v="281"/>
    <s v="Standard Class"/>
    <x v="0"/>
    <s v="Chicago"/>
    <x v="5"/>
    <s v="United States"/>
    <n v="60653"/>
    <s v="Central"/>
    <x v="1"/>
    <x v="15"/>
    <n v="6"/>
    <x v="5452"/>
    <n v="0.46"/>
    <s v="High"/>
  </r>
  <r>
    <s v="US-2013-106313"/>
    <x v="848"/>
    <s v="Standard Class"/>
    <x v="1"/>
    <s v="Seattle"/>
    <x v="8"/>
    <s v="United States"/>
    <n v="98105"/>
    <s v="West"/>
    <x v="1"/>
    <x v="12"/>
    <n v="19.440000000000001"/>
    <x v="3585"/>
    <n v="0.46"/>
    <s v="High"/>
  </r>
  <r>
    <s v="CA-2012-136728"/>
    <x v="277"/>
    <s v="Second Class"/>
    <x v="0"/>
    <s v="Chicago"/>
    <x v="5"/>
    <s v="United States"/>
    <n v="60623"/>
    <s v="Central"/>
    <x v="1"/>
    <x v="14"/>
    <n v="7.8239999999999998"/>
    <x v="6704"/>
    <n v="0.46"/>
    <s v="Medium"/>
  </r>
  <r>
    <s v="CA-2012-115168"/>
    <x v="558"/>
    <s v="Standard Class"/>
    <x v="1"/>
    <s v="Saint Charles"/>
    <x v="21"/>
    <s v="United States"/>
    <n v="63301"/>
    <s v="Central"/>
    <x v="1"/>
    <x v="12"/>
    <n v="10.56"/>
    <x v="6177"/>
    <n v="0.46"/>
    <s v="Medium"/>
  </r>
  <r>
    <s v="CA-2014-107825"/>
    <x v="884"/>
    <s v="Same Day"/>
    <x v="1"/>
    <s v="Milwaukee"/>
    <x v="16"/>
    <s v="United States"/>
    <n v="53209"/>
    <s v="Central"/>
    <x v="2"/>
    <x v="11"/>
    <n v="5.82"/>
    <x v="7070"/>
    <n v="0.46"/>
    <s v="High"/>
  </r>
  <r>
    <s v="CA-2011-128237"/>
    <x v="816"/>
    <s v="Standard Class"/>
    <x v="0"/>
    <s v="San Francisco"/>
    <x v="1"/>
    <s v="United States"/>
    <n v="94110"/>
    <s v="West"/>
    <x v="1"/>
    <x v="13"/>
    <n v="6.56"/>
    <x v="7071"/>
    <n v="0.46"/>
    <s v="Medium"/>
  </r>
  <r>
    <s v="CA-2011-139451"/>
    <x v="1200"/>
    <s v="Standard Class"/>
    <x v="0"/>
    <s v="San Francisco"/>
    <x v="1"/>
    <s v="United States"/>
    <n v="94122"/>
    <s v="West"/>
    <x v="1"/>
    <x v="13"/>
    <n v="14.9"/>
    <x v="7072"/>
    <n v="0.45"/>
    <s v="Medium"/>
  </r>
  <r>
    <s v="CA-2012-145352"/>
    <x v="18"/>
    <s v="Standard Class"/>
    <x v="0"/>
    <s v="Atlanta"/>
    <x v="10"/>
    <s v="United States"/>
    <n v="30318"/>
    <s v="South"/>
    <x v="1"/>
    <x v="13"/>
    <n v="8.34"/>
    <x v="6289"/>
    <n v="0.45"/>
    <s v="Medium"/>
  </r>
  <r>
    <s v="CA-2014-126046"/>
    <x v="131"/>
    <s v="Standard Class"/>
    <x v="1"/>
    <s v="Atlanta"/>
    <x v="10"/>
    <s v="United States"/>
    <n v="30318"/>
    <s v="South"/>
    <x v="1"/>
    <x v="15"/>
    <n v="12.39"/>
    <x v="5158"/>
    <n v="0.45"/>
    <s v="Medium"/>
  </r>
  <r>
    <s v="CA-2013-152534"/>
    <x v="679"/>
    <s v="Second Class"/>
    <x v="1"/>
    <s v="Salinas"/>
    <x v="1"/>
    <s v="United States"/>
    <n v="93905"/>
    <s v="West"/>
    <x v="1"/>
    <x v="13"/>
    <n v="5.16"/>
    <x v="7057"/>
    <n v="0.45"/>
    <s v="Medium"/>
  </r>
  <r>
    <s v="CA-2013-109820"/>
    <x v="454"/>
    <s v="First Class"/>
    <x v="0"/>
    <s v="Cincinnati"/>
    <x v="18"/>
    <s v="United States"/>
    <n v="45231"/>
    <s v="East"/>
    <x v="1"/>
    <x v="12"/>
    <n v="15.696000000000002"/>
    <x v="5659"/>
    <n v="0.45"/>
    <s v="Medium"/>
  </r>
  <r>
    <s v="CA-2014-104801"/>
    <x v="704"/>
    <s v="Standard Class"/>
    <x v="0"/>
    <s v="Seattle"/>
    <x v="8"/>
    <s v="United States"/>
    <n v="98105"/>
    <s v="West"/>
    <x v="1"/>
    <x v="13"/>
    <n v="6.63"/>
    <x v="6351"/>
    <n v="0.45"/>
    <s v="Medium"/>
  </r>
  <r>
    <s v="CA-2014-102554"/>
    <x v="536"/>
    <s v="Standard Class"/>
    <x v="2"/>
    <s v="Auburn"/>
    <x v="23"/>
    <s v="United States"/>
    <n v="36830"/>
    <s v="South"/>
    <x v="1"/>
    <x v="13"/>
    <n v="3.76"/>
    <x v="6856"/>
    <n v="0.45"/>
    <s v="High"/>
  </r>
  <r>
    <s v="CA-2014-129021"/>
    <x v="15"/>
    <s v="Second Class"/>
    <x v="0"/>
    <s v="Tallahassee"/>
    <x v="9"/>
    <s v="United States"/>
    <n v="32303"/>
    <s v="South"/>
    <x v="1"/>
    <x v="12"/>
    <n v="8.7200000000000006"/>
    <x v="7073"/>
    <n v="0.45"/>
    <s v="Medium"/>
  </r>
  <r>
    <s v="CA-2013-136049"/>
    <x v="147"/>
    <s v="Standard Class"/>
    <x v="0"/>
    <s v="Bowling Green"/>
    <x v="18"/>
    <s v="United States"/>
    <n v="43402"/>
    <s v="East"/>
    <x v="1"/>
    <x v="1"/>
    <n v="5.5530000000000008"/>
    <x v="7074"/>
    <n v="0.45"/>
    <s v="Medium"/>
  </r>
  <r>
    <s v="CA-2014-134495"/>
    <x v="917"/>
    <s v="Second Class"/>
    <x v="1"/>
    <s v="Jacksonville"/>
    <x v="9"/>
    <s v="United States"/>
    <n v="32216"/>
    <s v="South"/>
    <x v="1"/>
    <x v="15"/>
    <n v="6.2640000000000002"/>
    <x v="6137"/>
    <n v="0.45"/>
    <s v="Medium"/>
  </r>
  <r>
    <s v="US-2013-113985"/>
    <x v="371"/>
    <s v="Standard Class"/>
    <x v="1"/>
    <s v="San Jose"/>
    <x v="1"/>
    <s v="United States"/>
    <n v="95123"/>
    <s v="West"/>
    <x v="2"/>
    <x v="11"/>
    <n v="14.52"/>
    <x v="7075"/>
    <n v="0.45"/>
    <s v="High"/>
  </r>
  <r>
    <s v="CA-2014-143035"/>
    <x v="110"/>
    <s v="Second Class"/>
    <x v="2"/>
    <s v="New York City"/>
    <x v="0"/>
    <s v="United States"/>
    <n v="10009"/>
    <s v="East"/>
    <x v="1"/>
    <x v="13"/>
    <n v="6.63"/>
    <x v="7076"/>
    <n v="0.45"/>
    <s v="Medium"/>
  </r>
  <r>
    <s v="CA-2011-144974"/>
    <x v="198"/>
    <s v="Standard Class"/>
    <x v="1"/>
    <s v="Philadelphia"/>
    <x v="12"/>
    <s v="United States"/>
    <n v="19140"/>
    <s v="East"/>
    <x v="1"/>
    <x v="1"/>
    <n v="5.9700000000000006"/>
    <x v="7006"/>
    <n v="0.45"/>
    <s v="Medium"/>
  </r>
  <r>
    <s v="CA-2012-120845"/>
    <x v="248"/>
    <s v="Standard Class"/>
    <x v="1"/>
    <s v="Murfreesboro"/>
    <x v="35"/>
    <s v="United States"/>
    <n v="37130"/>
    <s v="South"/>
    <x v="1"/>
    <x v="1"/>
    <n v="3.2640000000000007"/>
    <x v="7077"/>
    <n v="0.45"/>
    <s v="Low"/>
  </r>
  <r>
    <s v="CA-2011-120775"/>
    <x v="787"/>
    <s v="Standard Class"/>
    <x v="0"/>
    <s v="Dallas"/>
    <x v="6"/>
    <s v="United States"/>
    <n v="75217"/>
    <s v="Central"/>
    <x v="1"/>
    <x v="16"/>
    <n v="4.3440000000000003"/>
    <x v="5990"/>
    <n v="0.45"/>
    <s v="High"/>
  </r>
  <r>
    <s v="CA-2014-102610"/>
    <x v="10"/>
    <s v="Standard Class"/>
    <x v="0"/>
    <s v="Chattanooga"/>
    <x v="35"/>
    <s v="United States"/>
    <n v="37421"/>
    <s v="South"/>
    <x v="1"/>
    <x v="15"/>
    <n v="4.9280000000000008"/>
    <x v="6762"/>
    <n v="0.45"/>
    <s v="Medium"/>
  </r>
  <r>
    <s v="CA-2014-113278"/>
    <x v="718"/>
    <s v="Standard Class"/>
    <x v="2"/>
    <s v="Richmond"/>
    <x v="22"/>
    <s v="United States"/>
    <n v="47374"/>
    <s v="Central"/>
    <x v="1"/>
    <x v="12"/>
    <n v="11.34"/>
    <x v="5500"/>
    <n v="0.45"/>
    <s v="Medium"/>
  </r>
  <r>
    <s v="US-2012-159982"/>
    <x v="650"/>
    <s v="Standard Class"/>
    <x v="1"/>
    <s v="Chicago"/>
    <x v="5"/>
    <s v="United States"/>
    <n v="60623"/>
    <s v="Central"/>
    <x v="2"/>
    <x v="11"/>
    <n v="12.132000000000001"/>
    <x v="7078"/>
    <n v="0.44"/>
    <s v="Medium"/>
  </r>
  <r>
    <s v="CA-2012-113173"/>
    <x v="863"/>
    <s v="Second Class"/>
    <x v="1"/>
    <s v="Chicago"/>
    <x v="5"/>
    <s v="United States"/>
    <n v="60653"/>
    <s v="Central"/>
    <x v="1"/>
    <x v="3"/>
    <n v="8.7200000000000006"/>
    <x v="7079"/>
    <n v="0.44"/>
    <s v="Medium"/>
  </r>
  <r>
    <s v="US-2014-145863"/>
    <x v="382"/>
    <s v="Standard Class"/>
    <x v="0"/>
    <s v="Houston"/>
    <x v="6"/>
    <s v="United States"/>
    <n v="77041"/>
    <s v="Central"/>
    <x v="1"/>
    <x v="1"/>
    <n v="2.6939999999999995"/>
    <x v="7080"/>
    <n v="0.44"/>
    <s v="Low"/>
  </r>
  <r>
    <s v="CA-2014-139661"/>
    <x v="351"/>
    <s v="Standard Class"/>
    <x v="1"/>
    <s v="Vancouver"/>
    <x v="8"/>
    <s v="United States"/>
    <n v="98661"/>
    <s v="West"/>
    <x v="2"/>
    <x v="11"/>
    <n v="9.64"/>
    <x v="7081"/>
    <n v="0.44"/>
    <s v="Medium"/>
  </r>
  <r>
    <s v="CA-2014-146024"/>
    <x v="743"/>
    <s v="Standard Class"/>
    <x v="1"/>
    <s v="Dallas"/>
    <x v="6"/>
    <s v="United States"/>
    <n v="75081"/>
    <s v="Central"/>
    <x v="1"/>
    <x v="3"/>
    <n v="6.9760000000000009"/>
    <x v="7082"/>
    <n v="0.44"/>
    <s v="Medium"/>
  </r>
  <r>
    <s v="CA-2014-109701"/>
    <x v="89"/>
    <s v="Same Day"/>
    <x v="1"/>
    <s v="Los Angeles"/>
    <x v="1"/>
    <s v="United States"/>
    <n v="90032"/>
    <s v="West"/>
    <x v="1"/>
    <x v="1"/>
    <n v="9.0240000000000009"/>
    <x v="7083"/>
    <n v="0.44"/>
    <s v="High"/>
  </r>
  <r>
    <s v="CA-2011-129364"/>
    <x v="698"/>
    <s v="Standard Class"/>
    <x v="0"/>
    <s v="Salem"/>
    <x v="34"/>
    <s v="United States"/>
    <n v="97301"/>
    <s v="West"/>
    <x v="1"/>
    <x v="12"/>
    <n v="10.368000000000002"/>
    <x v="4622"/>
    <n v="0.44"/>
    <s v="Medium"/>
  </r>
  <r>
    <s v="US-2011-130358"/>
    <x v="1130"/>
    <s v="First Class"/>
    <x v="0"/>
    <s v="Concord"/>
    <x v="2"/>
    <s v="United States"/>
    <n v="28027"/>
    <s v="South"/>
    <x v="1"/>
    <x v="3"/>
    <n v="3.1040000000000001"/>
    <x v="7084"/>
    <n v="0.44"/>
    <s v="High"/>
  </r>
  <r>
    <s v="CA-2013-135776"/>
    <x v="147"/>
    <s v="Standard Class"/>
    <x v="1"/>
    <s v="Seattle"/>
    <x v="8"/>
    <s v="United States"/>
    <n v="98103"/>
    <s v="West"/>
    <x v="1"/>
    <x v="13"/>
    <n v="4.2"/>
    <x v="7085"/>
    <n v="0.44"/>
    <s v="Low"/>
  </r>
  <r>
    <s v="CA-2012-106978"/>
    <x v="725"/>
    <s v="Standard Class"/>
    <x v="0"/>
    <s v="Aurora"/>
    <x v="29"/>
    <s v="United States"/>
    <n v="80013"/>
    <s v="West"/>
    <x v="1"/>
    <x v="16"/>
    <n v="4.5120000000000005"/>
    <x v="7086"/>
    <n v="0.44"/>
    <s v="Medium"/>
  </r>
  <r>
    <s v="CA-2011-105165"/>
    <x v="206"/>
    <s v="First Class"/>
    <x v="2"/>
    <s v="Houston"/>
    <x v="6"/>
    <s v="United States"/>
    <n v="77036"/>
    <s v="Central"/>
    <x v="1"/>
    <x v="1"/>
    <n v="2.9199999999999995"/>
    <x v="7087"/>
    <n v="0.44"/>
    <s v="Medium"/>
  </r>
  <r>
    <s v="CA-2012-148712"/>
    <x v="338"/>
    <s v="Standard Class"/>
    <x v="0"/>
    <s v="New York City"/>
    <x v="0"/>
    <s v="United States"/>
    <n v="10035"/>
    <s v="East"/>
    <x v="1"/>
    <x v="13"/>
    <n v="10.709999999999999"/>
    <x v="6397"/>
    <n v="0.44"/>
    <s v="Medium"/>
  </r>
  <r>
    <s v="CA-2014-160962"/>
    <x v="467"/>
    <s v="Standard Class"/>
    <x v="1"/>
    <s v="Philadelphia"/>
    <x v="12"/>
    <s v="United States"/>
    <n v="19143"/>
    <s v="East"/>
    <x v="1"/>
    <x v="9"/>
    <n v="8.3840000000000003"/>
    <x v="7088"/>
    <n v="0.44"/>
    <s v="Medium"/>
  </r>
  <r>
    <s v="US-2014-169551"/>
    <x v="189"/>
    <s v="First Class"/>
    <x v="0"/>
    <s v="Philadelphia"/>
    <x v="12"/>
    <s v="United States"/>
    <n v="19120"/>
    <s v="East"/>
    <x v="0"/>
    <x v="0"/>
    <n v="16.776000000000003"/>
    <x v="7089"/>
    <n v="0.44"/>
    <s v="High"/>
  </r>
  <r>
    <s v="CA-2011-130869"/>
    <x v="46"/>
    <s v="Standard Class"/>
    <x v="0"/>
    <s v="Cedar Hill"/>
    <x v="6"/>
    <s v="United States"/>
    <n v="75104"/>
    <s v="Central"/>
    <x v="1"/>
    <x v="14"/>
    <n v="7.080000000000001"/>
    <x v="7090"/>
    <n v="0.44"/>
    <s v="Medium"/>
  </r>
  <r>
    <s v="CA-2011-125682"/>
    <x v="598"/>
    <s v="First Class"/>
    <x v="1"/>
    <s v="Atlanta"/>
    <x v="10"/>
    <s v="United States"/>
    <n v="30318"/>
    <s v="South"/>
    <x v="1"/>
    <x v="12"/>
    <n v="9.9600000000000009"/>
    <x v="7091"/>
    <n v="0.44"/>
    <s v="Medium"/>
  </r>
  <r>
    <s v="CA-2013-157707"/>
    <x v="981"/>
    <s v="First Class"/>
    <x v="1"/>
    <s v="Denver"/>
    <x v="29"/>
    <s v="United States"/>
    <n v="80219"/>
    <s v="West"/>
    <x v="0"/>
    <x v="4"/>
    <n v="15.991999999999999"/>
    <x v="6863"/>
    <n v="0.44"/>
    <s v="Medium"/>
  </r>
  <r>
    <s v="CA-2014-151750"/>
    <x v="842"/>
    <s v="Standard Class"/>
    <x v="0"/>
    <s v="Huntsville"/>
    <x v="6"/>
    <s v="United States"/>
    <n v="77340"/>
    <s v="Central"/>
    <x v="1"/>
    <x v="8"/>
    <n v="15.223999999999997"/>
    <x v="4997"/>
    <n v="0.44"/>
    <s v="Medium"/>
  </r>
  <r>
    <s v="CA-2014-110310"/>
    <x v="494"/>
    <s v="Standard Class"/>
    <x v="1"/>
    <s v="Tallahassee"/>
    <x v="9"/>
    <s v="United States"/>
    <n v="32303"/>
    <s v="South"/>
    <x v="1"/>
    <x v="13"/>
    <n v="6.5760000000000005"/>
    <x v="7092"/>
    <n v="0.44"/>
    <s v="Medium"/>
  </r>
  <r>
    <s v="CA-2013-131744"/>
    <x v="608"/>
    <s v="Second Class"/>
    <x v="1"/>
    <s v="Philadelphia"/>
    <x v="12"/>
    <s v="United States"/>
    <n v="19134"/>
    <s v="East"/>
    <x v="1"/>
    <x v="1"/>
    <n v="4.6260000000000003"/>
    <x v="7093"/>
    <n v="0.44"/>
    <s v="High"/>
  </r>
  <r>
    <s v="CA-2013-111682"/>
    <x v="285"/>
    <s v="First Class"/>
    <x v="0"/>
    <s v="Troy"/>
    <x v="0"/>
    <s v="United States"/>
    <n v="12180"/>
    <s v="East"/>
    <x v="1"/>
    <x v="13"/>
    <n v="1.68"/>
    <x v="7094"/>
    <n v="0.43"/>
    <s v="Critical"/>
  </r>
  <r>
    <s v="US-2014-118087"/>
    <x v="265"/>
    <s v="Standard Class"/>
    <x v="1"/>
    <s v="Philadelphia"/>
    <x v="12"/>
    <s v="United States"/>
    <n v="19134"/>
    <s v="East"/>
    <x v="1"/>
    <x v="1"/>
    <n v="4.503000000000001"/>
    <x v="7095"/>
    <n v="0.43"/>
    <s v="Medium"/>
  </r>
  <r>
    <s v="US-2011-157406"/>
    <x v="168"/>
    <s v="Standard Class"/>
    <x v="2"/>
    <s v="Houston"/>
    <x v="6"/>
    <s v="United States"/>
    <n v="77095"/>
    <s v="Central"/>
    <x v="1"/>
    <x v="13"/>
    <n v="6.24"/>
    <x v="7096"/>
    <n v="0.43"/>
    <s v="Medium"/>
  </r>
  <r>
    <s v="US-2011-155502"/>
    <x v="873"/>
    <s v="Standard Class"/>
    <x v="2"/>
    <s v="Alexandria"/>
    <x v="3"/>
    <s v="United States"/>
    <n v="22304"/>
    <s v="South"/>
    <x v="2"/>
    <x v="11"/>
    <n v="12.419999999999998"/>
    <x v="6174"/>
    <n v="0.43"/>
    <s v="Medium"/>
  </r>
  <r>
    <s v="US-2014-102638"/>
    <x v="278"/>
    <s v="First Class"/>
    <x v="0"/>
    <s v="New York City"/>
    <x v="0"/>
    <s v="United States"/>
    <n v="10035"/>
    <s v="East"/>
    <x v="1"/>
    <x v="16"/>
    <n v="6.0299999999999994"/>
    <x v="7097"/>
    <n v="0.43"/>
    <s v="High"/>
  </r>
  <r>
    <s v="CA-2011-139633"/>
    <x v="1020"/>
    <s v="Standard Class"/>
    <x v="0"/>
    <s v="Columbus"/>
    <x v="18"/>
    <s v="United States"/>
    <n v="43229"/>
    <s v="East"/>
    <x v="1"/>
    <x v="1"/>
    <n v="5.4840000000000009"/>
    <x v="7098"/>
    <n v="0.43"/>
    <s v="Medium"/>
  </r>
  <r>
    <s v="US-2014-135230"/>
    <x v="606"/>
    <s v="Standard Class"/>
    <x v="2"/>
    <s v="Seattle"/>
    <x v="8"/>
    <s v="United States"/>
    <n v="98103"/>
    <s v="West"/>
    <x v="1"/>
    <x v="13"/>
    <n v="7.58"/>
    <x v="7099"/>
    <n v="0.43"/>
    <s v="Medium"/>
  </r>
  <r>
    <s v="CA-2012-160696"/>
    <x v="902"/>
    <s v="Standard Class"/>
    <x v="1"/>
    <s v="Nashville"/>
    <x v="35"/>
    <s v="United States"/>
    <n v="37211"/>
    <s v="South"/>
    <x v="1"/>
    <x v="16"/>
    <n v="7.2400000000000011"/>
    <x v="7100"/>
    <n v="0.43"/>
    <s v="Medium"/>
  </r>
  <r>
    <s v="CA-2013-129126"/>
    <x v="808"/>
    <s v="Standard Class"/>
    <x v="0"/>
    <s v="New York City"/>
    <x v="0"/>
    <s v="United States"/>
    <n v="10011"/>
    <s v="East"/>
    <x v="1"/>
    <x v="15"/>
    <n v="5.76"/>
    <x v="6299"/>
    <n v="0.43"/>
    <s v="Medium"/>
  </r>
  <r>
    <s v="CA-2013-129308"/>
    <x v="491"/>
    <s v="Standard Class"/>
    <x v="2"/>
    <s v="Philadelphia"/>
    <x v="12"/>
    <s v="United States"/>
    <n v="19120"/>
    <s v="East"/>
    <x v="1"/>
    <x v="1"/>
    <n v="5.7150000000000016"/>
    <x v="7101"/>
    <n v="0.43"/>
    <s v="Low"/>
  </r>
  <r>
    <s v="CA-2014-127712"/>
    <x v="337"/>
    <s v="Standard Class"/>
    <x v="2"/>
    <s v="Salem"/>
    <x v="34"/>
    <s v="United States"/>
    <n v="97301"/>
    <s v="West"/>
    <x v="1"/>
    <x v="3"/>
    <n v="6.2080000000000002"/>
    <x v="7102"/>
    <n v="0.43"/>
    <s v="Medium"/>
  </r>
  <r>
    <s v="CA-2013-101791"/>
    <x v="60"/>
    <s v="Standard Class"/>
    <x v="0"/>
    <s v="Chicago"/>
    <x v="5"/>
    <s v="United States"/>
    <n v="60623"/>
    <s v="Central"/>
    <x v="2"/>
    <x v="11"/>
    <n v="5.5840000000000005"/>
    <x v="7103"/>
    <n v="0.43"/>
    <s v="Medium"/>
  </r>
  <r>
    <s v="CA-2014-102218"/>
    <x v="166"/>
    <s v="Second Class"/>
    <x v="0"/>
    <s v="Fort Collins"/>
    <x v="29"/>
    <s v="United States"/>
    <n v="80525"/>
    <s v="West"/>
    <x v="1"/>
    <x v="15"/>
    <n v="11.696"/>
    <x v="6489"/>
    <n v="0.43"/>
    <s v="Medium"/>
  </r>
  <r>
    <s v="US-2014-130687"/>
    <x v="392"/>
    <s v="First Class"/>
    <x v="0"/>
    <s v="Edmonds"/>
    <x v="8"/>
    <s v="United States"/>
    <n v="98026"/>
    <s v="West"/>
    <x v="2"/>
    <x v="11"/>
    <n v="80.959999999999994"/>
    <x v="7104"/>
    <n v="0.43"/>
    <s v="High"/>
  </r>
  <r>
    <s v="CA-2014-141663"/>
    <x v="418"/>
    <s v="Standard Class"/>
    <x v="1"/>
    <s v="Philadelphia"/>
    <x v="12"/>
    <s v="United States"/>
    <n v="19134"/>
    <s v="East"/>
    <x v="1"/>
    <x v="16"/>
    <n v="7.92"/>
    <x v="7105"/>
    <n v="0.43"/>
    <s v="Medium"/>
  </r>
  <r>
    <s v="CA-2014-144904"/>
    <x v="899"/>
    <s v="Standard Class"/>
    <x v="0"/>
    <s v="New York City"/>
    <x v="0"/>
    <s v="United States"/>
    <n v="10009"/>
    <s v="East"/>
    <x v="1"/>
    <x v="13"/>
    <n v="5.56"/>
    <x v="6398"/>
    <n v="0.42"/>
    <s v="Medium"/>
  </r>
  <r>
    <s v="CA-2011-115973"/>
    <x v="289"/>
    <s v="First Class"/>
    <x v="0"/>
    <s v="Cincinnati"/>
    <x v="18"/>
    <s v="United States"/>
    <n v="45231"/>
    <s v="East"/>
    <x v="1"/>
    <x v="13"/>
    <n v="2.6240000000000001"/>
    <x v="7106"/>
    <n v="0.42"/>
    <s v="Medium"/>
  </r>
  <r>
    <s v="CA-2011-134677"/>
    <x v="1010"/>
    <s v="Standard Class"/>
    <x v="0"/>
    <s v="San Diego"/>
    <x v="1"/>
    <s v="United States"/>
    <n v="92024"/>
    <s v="West"/>
    <x v="0"/>
    <x v="0"/>
    <n v="9.09"/>
    <x v="7107"/>
    <n v="0.42"/>
    <s v="Medium"/>
  </r>
  <r>
    <s v="CA-2011-163419"/>
    <x v="309"/>
    <s v="Second Class"/>
    <x v="0"/>
    <s v="Louisville"/>
    <x v="29"/>
    <s v="United States"/>
    <n v="80027"/>
    <s v="West"/>
    <x v="1"/>
    <x v="13"/>
    <n v="3.3920000000000003"/>
    <x v="7108"/>
    <n v="0.42"/>
    <s v="Medium"/>
  </r>
  <r>
    <s v="US-2011-157406"/>
    <x v="168"/>
    <s v="Standard Class"/>
    <x v="2"/>
    <s v="Houston"/>
    <x v="6"/>
    <s v="United States"/>
    <n v="77095"/>
    <s v="Central"/>
    <x v="1"/>
    <x v="12"/>
    <n v="10.368000000000002"/>
    <x v="4622"/>
    <n v="0.42"/>
    <s v="Medium"/>
  </r>
  <r>
    <s v="CA-2014-119193"/>
    <x v="56"/>
    <s v="First Class"/>
    <x v="0"/>
    <s v="Toledo"/>
    <x v="18"/>
    <s v="United States"/>
    <n v="43615"/>
    <s v="East"/>
    <x v="1"/>
    <x v="1"/>
    <n v="1.6410000000000002"/>
    <x v="7109"/>
    <n v="0.42"/>
    <s v="Critical"/>
  </r>
  <r>
    <s v="CA-2014-165757"/>
    <x v="637"/>
    <s v="Standard Class"/>
    <x v="2"/>
    <s v="Philadelphia"/>
    <x v="12"/>
    <s v="United States"/>
    <n v="19140"/>
    <s v="East"/>
    <x v="1"/>
    <x v="1"/>
    <n v="10.332000000000003"/>
    <x v="6256"/>
    <n v="0.42"/>
    <s v="Medium"/>
  </r>
  <r>
    <s v="CA-2013-130050"/>
    <x v="426"/>
    <s v="Second Class"/>
    <x v="1"/>
    <s v="Houston"/>
    <x v="6"/>
    <s v="United States"/>
    <n v="77036"/>
    <s v="Central"/>
    <x v="2"/>
    <x v="11"/>
    <n v="9.5519999999999996"/>
    <x v="5307"/>
    <n v="0.42"/>
    <s v="High"/>
  </r>
  <r>
    <s v="CA-2014-134285"/>
    <x v="298"/>
    <s v="Standard Class"/>
    <x v="1"/>
    <s v="San Antonio"/>
    <x v="6"/>
    <s v="United States"/>
    <n v="78207"/>
    <s v="Central"/>
    <x v="1"/>
    <x v="12"/>
    <n v="15.552000000000003"/>
    <x v="4153"/>
    <n v="0.42"/>
    <s v="Medium"/>
  </r>
  <r>
    <s v="US-2011-143707"/>
    <x v="518"/>
    <s v="Standard Class"/>
    <x v="2"/>
    <s v="New York City"/>
    <x v="0"/>
    <s v="United States"/>
    <n v="10035"/>
    <s v="East"/>
    <x v="0"/>
    <x v="4"/>
    <n v="5.9399999999999995"/>
    <x v="7110"/>
    <n v="0.42"/>
    <s v="Medium"/>
  </r>
  <r>
    <s v="CA-2014-108000"/>
    <x v="623"/>
    <s v="Standard Class"/>
    <x v="1"/>
    <s v="San Francisco"/>
    <x v="1"/>
    <s v="United States"/>
    <n v="94110"/>
    <s v="West"/>
    <x v="1"/>
    <x v="14"/>
    <n v="9.7799999999999994"/>
    <x v="7111"/>
    <n v="0.42"/>
    <s v="Medium"/>
  </r>
  <r>
    <s v="CA-2014-104927"/>
    <x v="56"/>
    <s v="Standard Class"/>
    <x v="0"/>
    <s v="Houston"/>
    <x v="6"/>
    <s v="United States"/>
    <n v="77095"/>
    <s v="Central"/>
    <x v="1"/>
    <x v="1"/>
    <n v="6.3299999999999992"/>
    <x v="7112"/>
    <n v="0.42"/>
    <s v="Medium"/>
  </r>
  <r>
    <s v="CA-2011-137092"/>
    <x v="412"/>
    <s v="Second Class"/>
    <x v="2"/>
    <s v="Chicago"/>
    <x v="5"/>
    <s v="United States"/>
    <n v="60653"/>
    <s v="Central"/>
    <x v="1"/>
    <x v="12"/>
    <n v="3.8079999999999998"/>
    <x v="7113"/>
    <n v="0.42"/>
    <s v="Critical"/>
  </r>
  <r>
    <s v="CA-2013-152730"/>
    <x v="169"/>
    <s v="Standard Class"/>
    <x v="2"/>
    <s v="Superior"/>
    <x v="16"/>
    <s v="United States"/>
    <n v="54880"/>
    <s v="Central"/>
    <x v="1"/>
    <x v="13"/>
    <n v="5.56"/>
    <x v="6398"/>
    <n v="0.42"/>
    <s v="Medium"/>
  </r>
  <r>
    <s v="CA-2013-149965"/>
    <x v="679"/>
    <s v="Standard Class"/>
    <x v="1"/>
    <s v="Oklahoma City"/>
    <x v="17"/>
    <s v="United States"/>
    <n v="73120"/>
    <s v="Central"/>
    <x v="0"/>
    <x v="0"/>
    <n v="6.9"/>
    <x v="7114"/>
    <n v="0.42"/>
    <s v="High"/>
  </r>
  <r>
    <s v="CA-2013-104311"/>
    <x v="660"/>
    <s v="Standard Class"/>
    <x v="0"/>
    <s v="Irving"/>
    <x v="6"/>
    <s v="United States"/>
    <n v="75061"/>
    <s v="Central"/>
    <x v="1"/>
    <x v="9"/>
    <n v="12.672000000000001"/>
    <x v="6750"/>
    <n v="0.42"/>
    <s v="Medium"/>
  </r>
  <r>
    <s v="CA-2013-163951"/>
    <x v="609"/>
    <s v="First Class"/>
    <x v="1"/>
    <s v="Philadelphia"/>
    <x v="12"/>
    <s v="United States"/>
    <n v="19140"/>
    <s v="East"/>
    <x v="1"/>
    <x v="13"/>
    <n v="16.520000000000003"/>
    <x v="7115"/>
    <n v="0.42"/>
    <s v="High"/>
  </r>
  <r>
    <s v="US-2014-108343"/>
    <x v="532"/>
    <s v="Standard Class"/>
    <x v="1"/>
    <s v="New York City"/>
    <x v="0"/>
    <s v="United States"/>
    <n v="10009"/>
    <s v="East"/>
    <x v="1"/>
    <x v="12"/>
    <n v="13.36"/>
    <x v="4179"/>
    <n v="0.42"/>
    <s v="Medium"/>
  </r>
  <r>
    <s v="CA-2013-137127"/>
    <x v="1031"/>
    <s v="Standard Class"/>
    <x v="0"/>
    <s v="Newark"/>
    <x v="19"/>
    <s v="United States"/>
    <n v="19711"/>
    <s v="East"/>
    <x v="1"/>
    <x v="15"/>
    <n v="9.4499999999999993"/>
    <x v="5704"/>
    <n v="0.42"/>
    <s v="Medium"/>
  </r>
  <r>
    <s v="CA-2013-162733"/>
    <x v="1231"/>
    <s v="First Class"/>
    <x v="0"/>
    <s v="Los Angeles"/>
    <x v="1"/>
    <s v="United States"/>
    <n v="90045"/>
    <s v="West"/>
    <x v="1"/>
    <x v="12"/>
    <n v="5.98"/>
    <x v="6357"/>
    <n v="0.41"/>
    <s v="Medium"/>
  </r>
  <r>
    <s v="US-2011-150574"/>
    <x v="193"/>
    <s v="Standard Class"/>
    <x v="0"/>
    <s v="Jacksonville"/>
    <x v="9"/>
    <s v="United States"/>
    <n v="32216"/>
    <s v="South"/>
    <x v="1"/>
    <x v="1"/>
    <n v="4.8120000000000003"/>
    <x v="7116"/>
    <n v="0.41"/>
    <s v="Medium"/>
  </r>
  <r>
    <s v="CA-2014-104220"/>
    <x v="190"/>
    <s v="Standard Class"/>
    <x v="1"/>
    <s v="Des Moines"/>
    <x v="38"/>
    <s v="United States"/>
    <n v="50315"/>
    <s v="Central"/>
    <x v="1"/>
    <x v="1"/>
    <n v="7.71"/>
    <x v="7117"/>
    <n v="0.41"/>
    <s v="Low"/>
  </r>
  <r>
    <s v="CA-2011-126361"/>
    <x v="213"/>
    <s v="Second Class"/>
    <x v="0"/>
    <s v="Pleasant Grove"/>
    <x v="26"/>
    <s v="United States"/>
    <n v="84062"/>
    <s v="West"/>
    <x v="1"/>
    <x v="13"/>
    <n v="16.399999999999999"/>
    <x v="7118"/>
    <n v="0.41"/>
    <s v="High"/>
  </r>
  <r>
    <s v="US-2013-132857"/>
    <x v="144"/>
    <s v="Standard Class"/>
    <x v="0"/>
    <s v="Smyrna"/>
    <x v="35"/>
    <s v="United States"/>
    <n v="37167"/>
    <s v="South"/>
    <x v="1"/>
    <x v="13"/>
    <n v="6.6719999999999988"/>
    <x v="7119"/>
    <n v="0.41"/>
    <s v="Medium"/>
  </r>
  <r>
    <s v="US-2013-115819"/>
    <x v="768"/>
    <s v="Second Class"/>
    <x v="0"/>
    <s v="Los Angeles"/>
    <x v="1"/>
    <s v="United States"/>
    <n v="90049"/>
    <s v="West"/>
    <x v="1"/>
    <x v="13"/>
    <n v="5.46"/>
    <x v="7120"/>
    <n v="0.41"/>
    <s v="Medium"/>
  </r>
  <r>
    <s v="CA-2012-122287"/>
    <x v="443"/>
    <s v="Standard Class"/>
    <x v="2"/>
    <s v="Peoria"/>
    <x v="28"/>
    <s v="United States"/>
    <n v="85345"/>
    <s v="West"/>
    <x v="1"/>
    <x v="1"/>
    <n v="4.5360000000000014"/>
    <x v="7121"/>
    <n v="0.41"/>
    <s v="Medium"/>
  </r>
  <r>
    <s v="US-2013-129469"/>
    <x v="782"/>
    <s v="Standard Class"/>
    <x v="1"/>
    <s v="Fairfield"/>
    <x v="18"/>
    <s v="United States"/>
    <n v="45014"/>
    <s v="East"/>
    <x v="1"/>
    <x v="13"/>
    <n v="4.9119999999999999"/>
    <x v="7122"/>
    <n v="0.41"/>
    <s v="High"/>
  </r>
  <r>
    <s v="CA-2013-157511"/>
    <x v="235"/>
    <s v="First Class"/>
    <x v="0"/>
    <s v="Columbus"/>
    <x v="18"/>
    <s v="United States"/>
    <n v="43229"/>
    <s v="East"/>
    <x v="1"/>
    <x v="13"/>
    <n v="2.6720000000000002"/>
    <x v="7123"/>
    <n v="0.41"/>
    <s v="High"/>
  </r>
  <r>
    <s v="CA-2014-113530"/>
    <x v="504"/>
    <s v="Second Class"/>
    <x v="2"/>
    <s v="San Francisco"/>
    <x v="1"/>
    <s v="United States"/>
    <n v="94109"/>
    <s v="West"/>
    <x v="1"/>
    <x v="13"/>
    <n v="5.58"/>
    <x v="7124"/>
    <n v="0.41"/>
    <s v="Medium"/>
  </r>
  <r>
    <s v="US-2014-127341"/>
    <x v="990"/>
    <s v="Standard Class"/>
    <x v="0"/>
    <s v="Chicago"/>
    <x v="5"/>
    <s v="United States"/>
    <n v="60653"/>
    <s v="Central"/>
    <x v="1"/>
    <x v="1"/>
    <n v="12.127999999999997"/>
    <x v="7125"/>
    <n v="0.41"/>
    <s v="Medium"/>
  </r>
  <r>
    <s v="CA-2012-126557"/>
    <x v="311"/>
    <s v="Second Class"/>
    <x v="0"/>
    <s v="Chicago"/>
    <x v="5"/>
    <s v="United States"/>
    <n v="60610"/>
    <s v="Central"/>
    <x v="1"/>
    <x v="1"/>
    <n v="1.9279999999999997"/>
    <x v="7126"/>
    <n v="0.41"/>
    <s v="High"/>
  </r>
  <r>
    <s v="CA-2013-111409"/>
    <x v="235"/>
    <s v="Standard Class"/>
    <x v="0"/>
    <s v="Jacksonville"/>
    <x v="9"/>
    <s v="United States"/>
    <n v="32216"/>
    <s v="South"/>
    <x v="1"/>
    <x v="15"/>
    <n v="3"/>
    <x v="7127"/>
    <n v="0.41"/>
    <s v="High"/>
  </r>
  <r>
    <s v="CA-2012-144302"/>
    <x v="1108"/>
    <s v="Standard Class"/>
    <x v="2"/>
    <s v="Dallas"/>
    <x v="6"/>
    <s v="United States"/>
    <n v="75081"/>
    <s v="Central"/>
    <x v="1"/>
    <x v="1"/>
    <n v="5.7919999999999989"/>
    <x v="7128"/>
    <n v="0.41"/>
    <s v="Medium"/>
  </r>
  <r>
    <s v="CA-2014-117422"/>
    <x v="146"/>
    <s v="Standard Class"/>
    <x v="2"/>
    <s v="Lakewood"/>
    <x v="18"/>
    <s v="United States"/>
    <n v="44107"/>
    <s v="East"/>
    <x v="1"/>
    <x v="1"/>
    <n v="6.2160000000000002"/>
    <x v="7129"/>
    <n v="0.41"/>
    <s v="Medium"/>
  </r>
  <r>
    <s v="CA-2014-127782"/>
    <x v="4"/>
    <s v="Standard Class"/>
    <x v="1"/>
    <s v="Philadelphia"/>
    <x v="12"/>
    <s v="United States"/>
    <n v="19140"/>
    <s v="East"/>
    <x v="2"/>
    <x v="11"/>
    <n v="3.3119999999999998"/>
    <x v="7130"/>
    <n v="0.41"/>
    <s v="Medium"/>
  </r>
  <r>
    <s v="CA-2013-134936"/>
    <x v="654"/>
    <s v="Standard Class"/>
    <x v="1"/>
    <s v="Tucson"/>
    <x v="28"/>
    <s v="United States"/>
    <n v="85705"/>
    <s v="West"/>
    <x v="1"/>
    <x v="1"/>
    <n v="10.440000000000001"/>
    <x v="7131"/>
    <n v="0.41"/>
    <s v="Medium"/>
  </r>
  <r>
    <s v="CA-2014-140872"/>
    <x v="384"/>
    <s v="Standard Class"/>
    <x v="0"/>
    <s v="Pembroke Pines"/>
    <x v="9"/>
    <s v="United States"/>
    <n v="33024"/>
    <s v="South"/>
    <x v="1"/>
    <x v="8"/>
    <n v="5.2"/>
    <x v="7132"/>
    <n v="0.41"/>
    <s v="Medium"/>
  </r>
  <r>
    <s v="CA-2014-158120"/>
    <x v="66"/>
    <s v="Standard Class"/>
    <x v="1"/>
    <s v="Hillsboro"/>
    <x v="34"/>
    <s v="United States"/>
    <n v="97123"/>
    <s v="West"/>
    <x v="1"/>
    <x v="1"/>
    <n v="4.1580000000000004"/>
    <x v="6532"/>
    <n v="0.41"/>
    <s v="Medium"/>
  </r>
  <r>
    <s v="CA-2014-124716"/>
    <x v="240"/>
    <s v="Standard Class"/>
    <x v="2"/>
    <s v="Fresno"/>
    <x v="1"/>
    <s v="United States"/>
    <n v="93727"/>
    <s v="West"/>
    <x v="1"/>
    <x v="12"/>
    <n v="11.94"/>
    <x v="7133"/>
    <n v="0.41"/>
    <s v="High"/>
  </r>
  <r>
    <s v="CA-2013-168844"/>
    <x v="1026"/>
    <s v="Standard Class"/>
    <x v="0"/>
    <s v="New York City"/>
    <x v="0"/>
    <s v="United States"/>
    <n v="10011"/>
    <s v="East"/>
    <x v="1"/>
    <x v="1"/>
    <n v="7.1519999999999992"/>
    <x v="7134"/>
    <n v="0.41"/>
    <s v="Medium"/>
  </r>
  <r>
    <s v="CA-2013-125920"/>
    <x v="182"/>
    <s v="Standard Class"/>
    <x v="1"/>
    <s v="Chicago"/>
    <x v="5"/>
    <s v="United States"/>
    <n v="60610"/>
    <s v="Central"/>
    <x v="1"/>
    <x v="1"/>
    <n v="3.7979999999999992"/>
    <x v="7135"/>
    <n v="0.41"/>
    <s v="Low"/>
  </r>
  <r>
    <s v="CA-2011-111157"/>
    <x v="1057"/>
    <s v="Standard Class"/>
    <x v="1"/>
    <s v="Philadelphia"/>
    <x v="12"/>
    <s v="United States"/>
    <n v="19120"/>
    <s v="East"/>
    <x v="1"/>
    <x v="12"/>
    <n v="3.4240000000000004"/>
    <x v="7136"/>
    <n v="0.41"/>
    <s v="High"/>
  </r>
  <r>
    <s v="CA-2012-169397"/>
    <x v="71"/>
    <s v="First Class"/>
    <x v="0"/>
    <s v="Dublin"/>
    <x v="18"/>
    <s v="United States"/>
    <n v="43017"/>
    <s v="East"/>
    <x v="1"/>
    <x v="16"/>
    <n v="5.5840000000000005"/>
    <x v="7137"/>
    <n v="0.4"/>
    <s v="Medium"/>
  </r>
  <r>
    <s v="CA-2012-160059"/>
    <x v="424"/>
    <s v="Standard Class"/>
    <x v="2"/>
    <s v="Fayetteville"/>
    <x v="39"/>
    <s v="United States"/>
    <n v="72701"/>
    <s v="South"/>
    <x v="1"/>
    <x v="1"/>
    <n v="6.24"/>
    <x v="7032"/>
    <n v="0.4"/>
    <s v="Medium"/>
  </r>
  <r>
    <s v="CA-2013-154403"/>
    <x v="29"/>
    <s v="Standard Class"/>
    <x v="2"/>
    <s v="Florence"/>
    <x v="23"/>
    <s v="United States"/>
    <n v="35630"/>
    <s v="South"/>
    <x v="1"/>
    <x v="12"/>
    <n v="4.9800000000000004"/>
    <x v="7138"/>
    <n v="0.4"/>
    <s v="Medium"/>
  </r>
  <r>
    <s v="CA-2011-157623"/>
    <x v="559"/>
    <s v="Standard Class"/>
    <x v="1"/>
    <s v="Huntington Beach"/>
    <x v="1"/>
    <s v="United States"/>
    <n v="92646"/>
    <s v="West"/>
    <x v="1"/>
    <x v="13"/>
    <n v="3.38"/>
    <x v="7139"/>
    <n v="0.4"/>
    <s v="High"/>
  </r>
  <r>
    <s v="CA-2014-103380"/>
    <x v="429"/>
    <s v="Standard Class"/>
    <x v="2"/>
    <s v="Pasadena"/>
    <x v="1"/>
    <s v="United States"/>
    <n v="91104"/>
    <s v="West"/>
    <x v="1"/>
    <x v="13"/>
    <n v="5.56"/>
    <x v="6398"/>
    <n v="0.4"/>
    <s v="Medium"/>
  </r>
  <r>
    <s v="CA-2012-130995"/>
    <x v="516"/>
    <s v="Standard Class"/>
    <x v="1"/>
    <s v="New York City"/>
    <x v="0"/>
    <s v="United States"/>
    <n v="10009"/>
    <s v="East"/>
    <x v="0"/>
    <x v="4"/>
    <n v="4.95"/>
    <x v="7014"/>
    <n v="0.4"/>
    <s v="Medium"/>
  </r>
  <r>
    <s v="CA-2013-152072"/>
    <x v="720"/>
    <s v="Standard Class"/>
    <x v="2"/>
    <s v="Westfield"/>
    <x v="14"/>
    <s v="United States"/>
    <n v="7090"/>
    <s v="East"/>
    <x v="1"/>
    <x v="13"/>
    <n v="4.66"/>
    <x v="7140"/>
    <n v="0.4"/>
    <s v="High"/>
  </r>
  <r>
    <s v="US-2014-146416"/>
    <x v="930"/>
    <s v="Second Class"/>
    <x v="1"/>
    <s v="Woodland"/>
    <x v="1"/>
    <s v="United States"/>
    <n v="95695"/>
    <s v="West"/>
    <x v="1"/>
    <x v="15"/>
    <n v="3.75"/>
    <x v="7141"/>
    <n v="0.4"/>
    <s v="Medium"/>
  </r>
  <r>
    <s v="CA-2011-104738"/>
    <x v="485"/>
    <s v="Second Class"/>
    <x v="1"/>
    <s v="Laredo"/>
    <x v="6"/>
    <s v="United States"/>
    <n v="78041"/>
    <s v="Central"/>
    <x v="1"/>
    <x v="1"/>
    <n v="2.2859999999999996"/>
    <x v="7142"/>
    <n v="0.4"/>
    <s v="Critical"/>
  </r>
  <r>
    <s v="US-2014-131583"/>
    <x v="498"/>
    <s v="Same Day"/>
    <x v="0"/>
    <s v="Philadelphia"/>
    <x v="12"/>
    <s v="United States"/>
    <n v="19143"/>
    <s v="East"/>
    <x v="1"/>
    <x v="12"/>
    <n v="40.032000000000004"/>
    <x v="7143"/>
    <n v="0.4"/>
    <s v="High"/>
  </r>
  <r>
    <s v="US-2012-122784"/>
    <x v="489"/>
    <s v="Standard Class"/>
    <x v="0"/>
    <s v="Highland Park"/>
    <x v="5"/>
    <s v="United States"/>
    <n v="60035"/>
    <s v="Central"/>
    <x v="1"/>
    <x v="1"/>
    <n v="2.879999999999999"/>
    <x v="7144"/>
    <n v="0.4"/>
    <s v="Low"/>
  </r>
  <r>
    <s v="CA-2013-141551"/>
    <x v="217"/>
    <s v="Standard Class"/>
    <x v="0"/>
    <s v="Broken Arrow"/>
    <x v="17"/>
    <s v="United States"/>
    <n v="74012"/>
    <s v="Central"/>
    <x v="1"/>
    <x v="1"/>
    <n v="6.38"/>
    <x v="7145"/>
    <n v="0.4"/>
    <s v="Medium"/>
  </r>
  <r>
    <s v="US-2013-132577"/>
    <x v="1078"/>
    <s v="Standard Class"/>
    <x v="0"/>
    <s v="Houston"/>
    <x v="6"/>
    <s v="United States"/>
    <n v="77095"/>
    <s v="Central"/>
    <x v="1"/>
    <x v="1"/>
    <n v="4.4879999999999995"/>
    <x v="7146"/>
    <n v="0.4"/>
    <s v="Medium"/>
  </r>
  <r>
    <s v="CA-2013-152331"/>
    <x v="587"/>
    <s v="Standard Class"/>
    <x v="1"/>
    <s v="Chicago"/>
    <x v="5"/>
    <s v="United States"/>
    <n v="60653"/>
    <s v="Central"/>
    <x v="1"/>
    <x v="13"/>
    <n v="5.3040000000000003"/>
    <x v="7147"/>
    <n v="0.4"/>
    <s v="Medium"/>
  </r>
  <r>
    <s v="CA-2011-146815"/>
    <x v="77"/>
    <s v="Standard Class"/>
    <x v="2"/>
    <s v="New York City"/>
    <x v="0"/>
    <s v="United States"/>
    <n v="10009"/>
    <s v="East"/>
    <x v="1"/>
    <x v="13"/>
    <n v="3.52"/>
    <x v="7034"/>
    <n v="0.4"/>
    <s v="Medium"/>
  </r>
  <r>
    <s v="CA-2013-108105"/>
    <x v="818"/>
    <s v="Standard Class"/>
    <x v="0"/>
    <s v="Henderson"/>
    <x v="4"/>
    <s v="United States"/>
    <n v="42420"/>
    <s v="South"/>
    <x v="1"/>
    <x v="1"/>
    <n v="5.8"/>
    <x v="7148"/>
    <n v="0.4"/>
    <s v="Medium"/>
  </r>
  <r>
    <s v="US-2012-130512"/>
    <x v="290"/>
    <s v="Standard Class"/>
    <x v="2"/>
    <s v="Allentown"/>
    <x v="12"/>
    <s v="United States"/>
    <n v="18103"/>
    <s v="East"/>
    <x v="1"/>
    <x v="3"/>
    <n v="3.4880000000000004"/>
    <x v="7149"/>
    <n v="0.4"/>
    <s v="High"/>
  </r>
  <r>
    <s v="CA-2012-127824"/>
    <x v="1134"/>
    <s v="Standard Class"/>
    <x v="0"/>
    <s v="Seattle"/>
    <x v="8"/>
    <s v="United States"/>
    <n v="98115"/>
    <s v="West"/>
    <x v="2"/>
    <x v="11"/>
    <n v="10.11"/>
    <x v="6112"/>
    <n v="0.4"/>
    <s v="Medium"/>
  </r>
  <r>
    <s v="CA-2011-111962"/>
    <x v="83"/>
    <s v="Standard Class"/>
    <x v="0"/>
    <s v="Seattle"/>
    <x v="8"/>
    <s v="United States"/>
    <n v="98115"/>
    <s v="West"/>
    <x v="1"/>
    <x v="1"/>
    <n v="10.048000000000002"/>
    <x v="6235"/>
    <n v="0.4"/>
    <s v="Medium"/>
  </r>
  <r>
    <s v="CA-2014-161984"/>
    <x v="928"/>
    <s v="Standard Class"/>
    <x v="2"/>
    <s v="New Brunswick"/>
    <x v="14"/>
    <s v="United States"/>
    <n v="8901"/>
    <s v="East"/>
    <x v="1"/>
    <x v="12"/>
    <n v="7.61"/>
    <x v="7150"/>
    <n v="0.39"/>
    <s v="Medium"/>
  </r>
  <r>
    <s v="CA-2014-131618"/>
    <x v="48"/>
    <s v="First Class"/>
    <x v="1"/>
    <s v="Skokie"/>
    <x v="5"/>
    <s v="United States"/>
    <n v="60076"/>
    <s v="Central"/>
    <x v="1"/>
    <x v="1"/>
    <n v="2.3039999999999994"/>
    <x v="7151"/>
    <n v="0.39"/>
    <s v="High"/>
  </r>
  <r>
    <s v="CA-2014-147942"/>
    <x v="917"/>
    <s v="Standard Class"/>
    <x v="0"/>
    <s v="San Francisco"/>
    <x v="1"/>
    <s v="United States"/>
    <n v="94110"/>
    <s v="West"/>
    <x v="1"/>
    <x v="15"/>
    <n v="5.78"/>
    <x v="7152"/>
    <n v="0.39"/>
    <s v="High"/>
  </r>
  <r>
    <s v="CA-2012-123568"/>
    <x v="16"/>
    <s v="Standard Class"/>
    <x v="0"/>
    <s v="West Jordan"/>
    <x v="26"/>
    <s v="United States"/>
    <n v="84084"/>
    <s v="West"/>
    <x v="1"/>
    <x v="16"/>
    <n v="5.04"/>
    <x v="7153"/>
    <n v="0.39"/>
    <s v="Medium"/>
  </r>
  <r>
    <s v="CA-2013-128517"/>
    <x v="582"/>
    <s v="Second Class"/>
    <x v="2"/>
    <s v="Detroit"/>
    <x v="11"/>
    <s v="United States"/>
    <n v="48227"/>
    <s v="Central"/>
    <x v="1"/>
    <x v="1"/>
    <n v="5.28"/>
    <x v="7154"/>
    <n v="0.39"/>
    <s v="Medium"/>
  </r>
  <r>
    <s v="CA-2014-107832"/>
    <x v="821"/>
    <s v="Second Class"/>
    <x v="1"/>
    <s v="Philadelphia"/>
    <x v="12"/>
    <s v="United States"/>
    <n v="19120"/>
    <s v="East"/>
    <x v="1"/>
    <x v="1"/>
    <n v="7.4760000000000018"/>
    <x v="7155"/>
    <n v="0.39"/>
    <s v="High"/>
  </r>
  <r>
    <s v="CA-2013-145177"/>
    <x v="356"/>
    <s v="Standard Class"/>
    <x v="2"/>
    <s v="Springfield"/>
    <x v="18"/>
    <s v="United States"/>
    <n v="45503"/>
    <s v="East"/>
    <x v="1"/>
    <x v="12"/>
    <n v="4.6240000000000006"/>
    <x v="7156"/>
    <n v="0.39"/>
    <s v="Medium"/>
  </r>
  <r>
    <s v="CA-2013-169971"/>
    <x v="121"/>
    <s v="Standard Class"/>
    <x v="0"/>
    <s v="Houston"/>
    <x v="6"/>
    <s v="United States"/>
    <n v="77041"/>
    <s v="Central"/>
    <x v="1"/>
    <x v="13"/>
    <n v="3.9119999999999999"/>
    <x v="6486"/>
    <n v="0.39"/>
    <s v="Medium"/>
  </r>
  <r>
    <s v="CA-2012-113628"/>
    <x v="781"/>
    <s v="Standard Class"/>
    <x v="1"/>
    <s v="Plantation"/>
    <x v="9"/>
    <s v="United States"/>
    <n v="33317"/>
    <s v="South"/>
    <x v="1"/>
    <x v="1"/>
    <n v="4.6619999999999999"/>
    <x v="7157"/>
    <n v="0.39"/>
    <s v="Medium"/>
  </r>
  <r>
    <s v="CA-2011-103100"/>
    <x v="28"/>
    <s v="First Class"/>
    <x v="0"/>
    <s v="Indianapolis"/>
    <x v="22"/>
    <s v="United States"/>
    <n v="46203"/>
    <s v="Central"/>
    <x v="1"/>
    <x v="15"/>
    <n v="3.69"/>
    <x v="7158"/>
    <n v="0.39"/>
    <s v="Medium"/>
  </r>
  <r>
    <s v="US-2014-132206"/>
    <x v="124"/>
    <s v="Standard Class"/>
    <x v="1"/>
    <s v="Chicago"/>
    <x v="5"/>
    <s v="United States"/>
    <n v="60653"/>
    <s v="Central"/>
    <x v="1"/>
    <x v="1"/>
    <n v="5.9359999999999991"/>
    <x v="7159"/>
    <n v="0.39"/>
    <s v="Medium"/>
  </r>
  <r>
    <s v="CA-2014-147228"/>
    <x v="265"/>
    <s v="Standard Class"/>
    <x v="0"/>
    <s v="Columbia"/>
    <x v="35"/>
    <s v="United States"/>
    <n v="38401"/>
    <s v="South"/>
    <x v="2"/>
    <x v="11"/>
    <n v="14.135999999999999"/>
    <x v="7160"/>
    <n v="0.39"/>
    <s v="Medium"/>
  </r>
  <r>
    <s v="CA-2014-159107"/>
    <x v="713"/>
    <s v="Second Class"/>
    <x v="0"/>
    <s v="San Francisco"/>
    <x v="1"/>
    <s v="United States"/>
    <n v="94110"/>
    <s v="West"/>
    <x v="1"/>
    <x v="16"/>
    <n v="2.88"/>
    <x v="7161"/>
    <n v="0.39"/>
    <s v="Critical"/>
  </r>
  <r>
    <s v="US-2014-154851"/>
    <x v="448"/>
    <s v="Standard Class"/>
    <x v="0"/>
    <s v="Lancaster"/>
    <x v="12"/>
    <s v="United States"/>
    <n v="17602"/>
    <s v="East"/>
    <x v="1"/>
    <x v="1"/>
    <n v="5.7150000000000016"/>
    <x v="7101"/>
    <n v="0.39"/>
    <s v="High"/>
  </r>
  <r>
    <s v="US-2011-140452"/>
    <x v="25"/>
    <s v="Standard Class"/>
    <x v="0"/>
    <s v="Chicago"/>
    <x v="5"/>
    <s v="United States"/>
    <n v="60610"/>
    <s v="Central"/>
    <x v="1"/>
    <x v="1"/>
    <n v="4.5999999999999988"/>
    <x v="7162"/>
    <n v="0.39"/>
    <s v="High"/>
  </r>
  <r>
    <s v="CA-2011-103331"/>
    <x v="1027"/>
    <s v="Standard Class"/>
    <x v="0"/>
    <s v="Newark"/>
    <x v="19"/>
    <s v="United States"/>
    <n v="19711"/>
    <s v="East"/>
    <x v="1"/>
    <x v="12"/>
    <n v="17.34"/>
    <x v="5658"/>
    <n v="0.39"/>
    <s v="Medium"/>
  </r>
  <r>
    <s v="CA-2013-128811"/>
    <x v="492"/>
    <s v="Standard Class"/>
    <x v="0"/>
    <s v="Seattle"/>
    <x v="8"/>
    <s v="United States"/>
    <n v="98103"/>
    <s v="West"/>
    <x v="1"/>
    <x v="15"/>
    <n v="11.07"/>
    <x v="5091"/>
    <n v="0.39"/>
    <s v="Medium"/>
  </r>
  <r>
    <s v="CA-2014-133102"/>
    <x v="20"/>
    <s v="Standard Class"/>
    <x v="2"/>
    <s v="Houston"/>
    <x v="6"/>
    <s v="United States"/>
    <n v="77095"/>
    <s v="Central"/>
    <x v="1"/>
    <x v="3"/>
    <n v="5.5520000000000005"/>
    <x v="6519"/>
    <n v="0.39"/>
    <s v="Medium"/>
  </r>
  <r>
    <s v="CA-2013-116764"/>
    <x v="747"/>
    <s v="Standard Class"/>
    <x v="1"/>
    <s v="Hollywood"/>
    <x v="9"/>
    <s v="United States"/>
    <n v="33021"/>
    <s v="South"/>
    <x v="1"/>
    <x v="15"/>
    <n v="9.2159999999999993"/>
    <x v="6538"/>
    <n v="0.39"/>
    <s v="Medium"/>
  </r>
  <r>
    <s v="CA-2014-137001"/>
    <x v="498"/>
    <s v="Second Class"/>
    <x v="1"/>
    <s v="Thousand Oaks"/>
    <x v="1"/>
    <s v="United States"/>
    <n v="91360"/>
    <s v="West"/>
    <x v="1"/>
    <x v="13"/>
    <n v="14.700000000000001"/>
    <x v="7163"/>
    <n v="0.39"/>
    <s v="Medium"/>
  </r>
  <r>
    <s v="US-2013-150357"/>
    <x v="981"/>
    <s v="Standard Class"/>
    <x v="1"/>
    <s v="Greensboro"/>
    <x v="2"/>
    <s v="United States"/>
    <n v="27405"/>
    <s v="South"/>
    <x v="1"/>
    <x v="1"/>
    <n v="4.0950000000000006"/>
    <x v="7164"/>
    <n v="0.39"/>
    <s v="Medium"/>
  </r>
  <r>
    <s v="CA-2014-121048"/>
    <x v="234"/>
    <s v="Standard Class"/>
    <x v="0"/>
    <s v="Westminster"/>
    <x v="1"/>
    <s v="United States"/>
    <n v="92683"/>
    <s v="West"/>
    <x v="1"/>
    <x v="1"/>
    <n v="4.4479999999999995"/>
    <x v="7165"/>
    <n v="0.39"/>
    <s v="High"/>
  </r>
  <r>
    <s v="CA-2013-101672"/>
    <x v="651"/>
    <s v="Standard Class"/>
    <x v="2"/>
    <s v="Lake Forest"/>
    <x v="1"/>
    <s v="United States"/>
    <n v="92630"/>
    <s v="West"/>
    <x v="1"/>
    <x v="15"/>
    <n v="6.16"/>
    <x v="6136"/>
    <n v="0.39"/>
    <s v="Medium"/>
  </r>
  <r>
    <s v="CA-2014-106824"/>
    <x v="189"/>
    <s v="Standard Class"/>
    <x v="0"/>
    <s v="Los Angeles"/>
    <x v="1"/>
    <s v="United States"/>
    <n v="90049"/>
    <s v="West"/>
    <x v="1"/>
    <x v="16"/>
    <n v="5.9399999999999995"/>
    <x v="7166"/>
    <n v="0.39"/>
    <s v="Medium"/>
  </r>
  <r>
    <s v="CA-2014-144638"/>
    <x v="674"/>
    <s v="Standard Class"/>
    <x v="2"/>
    <s v="Chester"/>
    <x v="12"/>
    <s v="United States"/>
    <n v="19013"/>
    <s v="East"/>
    <x v="1"/>
    <x v="13"/>
    <n v="5.2480000000000002"/>
    <x v="6347"/>
    <n v="0.38"/>
    <s v="Medium"/>
  </r>
  <r>
    <s v="CA-2011-111500"/>
    <x v="889"/>
    <s v="Standard Class"/>
    <x v="1"/>
    <s v="Little Rock"/>
    <x v="39"/>
    <s v="United States"/>
    <n v="72209"/>
    <s v="South"/>
    <x v="1"/>
    <x v="16"/>
    <n v="12.67"/>
    <x v="7167"/>
    <n v="0.38"/>
    <s v="Medium"/>
  </r>
  <r>
    <s v="CA-2012-158456"/>
    <x v="71"/>
    <s v="Standard Class"/>
    <x v="0"/>
    <s v="Los Angeles"/>
    <x v="1"/>
    <s v="United States"/>
    <n v="90032"/>
    <s v="West"/>
    <x v="1"/>
    <x v="16"/>
    <n v="45.92"/>
    <x v="5060"/>
    <n v="0.38"/>
    <s v="Medium"/>
  </r>
  <r>
    <s v="CA-2011-165379"/>
    <x v="1039"/>
    <s v="Standard Class"/>
    <x v="1"/>
    <s v="Dallas"/>
    <x v="6"/>
    <s v="United States"/>
    <n v="75217"/>
    <s v="Central"/>
    <x v="1"/>
    <x v="12"/>
    <n v="10.368000000000002"/>
    <x v="4622"/>
    <n v="0.38"/>
    <s v="Medium"/>
  </r>
  <r>
    <s v="CA-2014-100160"/>
    <x v="392"/>
    <s v="Standard Class"/>
    <x v="0"/>
    <s v="Philadelphia"/>
    <x v="12"/>
    <s v="United States"/>
    <n v="19134"/>
    <s v="East"/>
    <x v="1"/>
    <x v="14"/>
    <n v="4.8960000000000008"/>
    <x v="7168"/>
    <n v="0.38"/>
    <s v="High"/>
  </r>
  <r>
    <s v="CA-2012-106978"/>
    <x v="725"/>
    <s v="Standard Class"/>
    <x v="0"/>
    <s v="Aurora"/>
    <x v="29"/>
    <s v="United States"/>
    <n v="80013"/>
    <s v="West"/>
    <x v="1"/>
    <x v="14"/>
    <n v="12.536000000000001"/>
    <x v="7169"/>
    <n v="0.38"/>
    <s v="Medium"/>
  </r>
  <r>
    <s v="CA-2014-155824"/>
    <x v="674"/>
    <s v="Standard Class"/>
    <x v="1"/>
    <s v="Raleigh"/>
    <x v="2"/>
    <s v="United States"/>
    <n v="27604"/>
    <s v="South"/>
    <x v="1"/>
    <x v="1"/>
    <n v="13.092000000000002"/>
    <x v="6741"/>
    <n v="0.38"/>
    <s v="Medium"/>
  </r>
  <r>
    <s v="CA-2014-164378"/>
    <x v="361"/>
    <s v="Second Class"/>
    <x v="0"/>
    <s v="New York City"/>
    <x v="0"/>
    <s v="United States"/>
    <n v="10024"/>
    <s v="East"/>
    <x v="1"/>
    <x v="13"/>
    <n v="6.56"/>
    <x v="7071"/>
    <n v="0.38"/>
    <s v="Medium"/>
  </r>
  <r>
    <s v="CA-2013-134936"/>
    <x v="654"/>
    <s v="Standard Class"/>
    <x v="1"/>
    <s v="Tucson"/>
    <x v="28"/>
    <s v="United States"/>
    <n v="85705"/>
    <s v="West"/>
    <x v="1"/>
    <x v="1"/>
    <n v="5.2140000000000004"/>
    <x v="7170"/>
    <n v="0.38"/>
    <s v="Medium"/>
  </r>
  <r>
    <s v="CA-2011-144414"/>
    <x v="181"/>
    <s v="Standard Class"/>
    <x v="0"/>
    <s v="Seattle"/>
    <x v="8"/>
    <s v="United States"/>
    <n v="98105"/>
    <s v="West"/>
    <x v="2"/>
    <x v="11"/>
    <n v="6.24"/>
    <x v="6920"/>
    <n v="0.38"/>
    <s v="Medium"/>
  </r>
  <r>
    <s v="CA-2013-166282"/>
    <x v="23"/>
    <s v="Standard Class"/>
    <x v="0"/>
    <s v="Nashville"/>
    <x v="35"/>
    <s v="United States"/>
    <n v="37211"/>
    <s v="South"/>
    <x v="0"/>
    <x v="0"/>
    <n v="35.167999999999999"/>
    <x v="5584"/>
    <n v="0.38"/>
    <s v="Medium"/>
  </r>
  <r>
    <s v="US-2014-120117"/>
    <x v="448"/>
    <s v="Same Day"/>
    <x v="0"/>
    <s v="Los Angeles"/>
    <x v="1"/>
    <s v="United States"/>
    <n v="90036"/>
    <s v="West"/>
    <x v="1"/>
    <x v="13"/>
    <n v="6.08"/>
    <x v="7171"/>
    <n v="0.38"/>
    <s v="High"/>
  </r>
  <r>
    <s v="US-2012-130491"/>
    <x v="1082"/>
    <s v="First Class"/>
    <x v="0"/>
    <s v="Garden City"/>
    <x v="45"/>
    <s v="United States"/>
    <n v="67846"/>
    <s v="Central"/>
    <x v="1"/>
    <x v="13"/>
    <n v="5.76"/>
    <x v="7172"/>
    <n v="0.38"/>
    <s v="High"/>
  </r>
  <r>
    <s v="CA-2012-161795"/>
    <x v="105"/>
    <s v="Second Class"/>
    <x v="1"/>
    <s v="Columbus"/>
    <x v="18"/>
    <s v="United States"/>
    <n v="43229"/>
    <s v="East"/>
    <x v="1"/>
    <x v="13"/>
    <n v="3.008"/>
    <x v="7173"/>
    <n v="0.38"/>
    <s v="High"/>
  </r>
  <r>
    <s v="US-2012-165743"/>
    <x v="779"/>
    <s v="Second Class"/>
    <x v="0"/>
    <s v="Aurora"/>
    <x v="29"/>
    <s v="United States"/>
    <n v="80013"/>
    <s v="West"/>
    <x v="1"/>
    <x v="1"/>
    <n v="9.6120000000000001"/>
    <x v="7174"/>
    <n v="0.38"/>
    <s v="Medium"/>
  </r>
  <r>
    <s v="US-2012-158911"/>
    <x v="1183"/>
    <s v="Standard Class"/>
    <x v="1"/>
    <s v="Charlotte"/>
    <x v="2"/>
    <s v="United States"/>
    <n v="28205"/>
    <s v="South"/>
    <x v="2"/>
    <x v="11"/>
    <n v="4.9280000000000008"/>
    <x v="7175"/>
    <n v="0.38"/>
    <s v="Medium"/>
  </r>
  <r>
    <s v="CA-2013-126732"/>
    <x v="250"/>
    <s v="Standard Class"/>
    <x v="0"/>
    <s v="Los Angeles"/>
    <x v="1"/>
    <s v="United States"/>
    <n v="90036"/>
    <s v="West"/>
    <x v="1"/>
    <x v="1"/>
    <n v="7.3120000000000012"/>
    <x v="7019"/>
    <n v="0.38"/>
    <s v="Medium"/>
  </r>
  <r>
    <s v="CA-2011-116407"/>
    <x v="222"/>
    <s v="Standard Class"/>
    <x v="0"/>
    <s v="Johnson City"/>
    <x v="35"/>
    <s v="United States"/>
    <n v="37604"/>
    <s v="South"/>
    <x v="1"/>
    <x v="13"/>
    <n v="4.2240000000000002"/>
    <x v="7176"/>
    <n v="0.37"/>
    <s v="Medium"/>
  </r>
  <r>
    <s v="CA-2012-119214"/>
    <x v="1168"/>
    <s v="Standard Class"/>
    <x v="2"/>
    <s v="Bozeman"/>
    <x v="37"/>
    <s v="United States"/>
    <n v="59715"/>
    <s v="West"/>
    <x v="1"/>
    <x v="15"/>
    <n v="14.62"/>
    <x v="4771"/>
    <n v="0.37"/>
    <s v="Medium"/>
  </r>
  <r>
    <s v="CA-2013-140501"/>
    <x v="376"/>
    <s v="Standard Class"/>
    <x v="0"/>
    <s v="New York City"/>
    <x v="0"/>
    <s v="United States"/>
    <n v="10009"/>
    <s v="East"/>
    <x v="1"/>
    <x v="16"/>
    <n v="3.96"/>
    <x v="7177"/>
    <n v="0.37"/>
    <s v="Medium"/>
  </r>
  <r>
    <s v="CA-2014-115931"/>
    <x v="56"/>
    <s v="Standard Class"/>
    <x v="1"/>
    <s v="Carlsbad"/>
    <x v="41"/>
    <s v="United States"/>
    <n v="88220"/>
    <s v="West"/>
    <x v="1"/>
    <x v="13"/>
    <n v="4.17"/>
    <x v="7178"/>
    <n v="0.37"/>
    <s v="Medium"/>
  </r>
  <r>
    <s v="CA-2011-166863"/>
    <x v="564"/>
    <s v="Standard Class"/>
    <x v="0"/>
    <s v="Plano"/>
    <x v="6"/>
    <s v="United States"/>
    <n v="75023"/>
    <s v="Central"/>
    <x v="1"/>
    <x v="1"/>
    <n v="3.3919999999999995"/>
    <x v="7179"/>
    <n v="0.37"/>
    <s v="High"/>
  </r>
  <r>
    <s v="CA-2012-110093"/>
    <x v="751"/>
    <s v="Standard Class"/>
    <x v="2"/>
    <s v="Philadelphia"/>
    <x v="12"/>
    <s v="United States"/>
    <n v="19134"/>
    <s v="East"/>
    <x v="1"/>
    <x v="12"/>
    <n v="16.448"/>
    <x v="5661"/>
    <n v="0.37"/>
    <s v="Medium"/>
  </r>
  <r>
    <s v="CA-2012-113628"/>
    <x v="781"/>
    <s v="Standard Class"/>
    <x v="1"/>
    <s v="Plantation"/>
    <x v="9"/>
    <s v="United States"/>
    <n v="33317"/>
    <s v="South"/>
    <x v="1"/>
    <x v="1"/>
    <n v="5.2380000000000013"/>
    <x v="7180"/>
    <n v="0.37"/>
    <s v="Medium"/>
  </r>
  <r>
    <s v="CA-2012-165624"/>
    <x v="946"/>
    <s v="Standard Class"/>
    <x v="0"/>
    <s v="Atlanta"/>
    <x v="10"/>
    <s v="United States"/>
    <n v="30318"/>
    <s v="South"/>
    <x v="1"/>
    <x v="15"/>
    <n v="8.64"/>
    <x v="5686"/>
    <n v="0.37"/>
    <s v="Medium"/>
  </r>
  <r>
    <s v="CA-2014-117422"/>
    <x v="146"/>
    <s v="Standard Class"/>
    <x v="2"/>
    <s v="Lakewood"/>
    <x v="18"/>
    <s v="United States"/>
    <n v="44107"/>
    <s v="East"/>
    <x v="1"/>
    <x v="12"/>
    <n v="4.0640000000000001"/>
    <x v="7181"/>
    <n v="0.37"/>
    <s v="Medium"/>
  </r>
  <r>
    <s v="CA-2012-156608"/>
    <x v="385"/>
    <s v="Standard Class"/>
    <x v="2"/>
    <s v="San Antonio"/>
    <x v="6"/>
    <s v="United States"/>
    <n v="78207"/>
    <s v="Central"/>
    <x v="1"/>
    <x v="1"/>
    <n v="3.5919999999999992"/>
    <x v="7182"/>
    <n v="0.37"/>
    <s v="Medium"/>
  </r>
  <r>
    <s v="CA-2013-138968"/>
    <x v="354"/>
    <s v="First Class"/>
    <x v="1"/>
    <s v="San Francisco"/>
    <x v="1"/>
    <s v="United States"/>
    <n v="94110"/>
    <s v="West"/>
    <x v="1"/>
    <x v="1"/>
    <n v="4.5439999999999996"/>
    <x v="7183"/>
    <n v="0.37"/>
    <s v="High"/>
  </r>
  <r>
    <s v="US-2012-126753"/>
    <x v="295"/>
    <s v="Standard Class"/>
    <x v="1"/>
    <s v="Philadelphia"/>
    <x v="12"/>
    <s v="United States"/>
    <n v="19134"/>
    <s v="East"/>
    <x v="1"/>
    <x v="1"/>
    <n v="2.7240000000000006"/>
    <x v="7184"/>
    <n v="0.37"/>
    <s v="High"/>
  </r>
  <r>
    <s v="CA-2012-120845"/>
    <x v="248"/>
    <s v="Standard Class"/>
    <x v="1"/>
    <s v="Murfreesboro"/>
    <x v="35"/>
    <s v="United States"/>
    <n v="37130"/>
    <s v="South"/>
    <x v="1"/>
    <x v="1"/>
    <n v="2.4690000000000003"/>
    <x v="7185"/>
    <n v="0.37"/>
    <s v="Low"/>
  </r>
  <r>
    <s v="CA-2013-145625"/>
    <x v="281"/>
    <s v="Standard Class"/>
    <x v="0"/>
    <s v="San Diego"/>
    <x v="1"/>
    <s v="United States"/>
    <n v="92037"/>
    <s v="West"/>
    <x v="1"/>
    <x v="12"/>
    <n v="7.61"/>
    <x v="7150"/>
    <n v="0.36"/>
    <s v="Medium"/>
  </r>
  <r>
    <s v="CA-2012-130792"/>
    <x v="366"/>
    <s v="Standard Class"/>
    <x v="0"/>
    <s v="Houston"/>
    <x v="6"/>
    <s v="United States"/>
    <n v="77095"/>
    <s v="Central"/>
    <x v="1"/>
    <x v="8"/>
    <n v="8.6519999999999975"/>
    <x v="7186"/>
    <n v="0.36"/>
    <s v="Medium"/>
  </r>
  <r>
    <s v="US-2011-158638"/>
    <x v="940"/>
    <s v="Standard Class"/>
    <x v="2"/>
    <s v="Philadelphia"/>
    <x v="12"/>
    <s v="United States"/>
    <n v="19120"/>
    <s v="East"/>
    <x v="1"/>
    <x v="1"/>
    <n v="5.8920000000000012"/>
    <x v="7187"/>
    <n v="0.36"/>
    <s v="Medium"/>
  </r>
  <r>
    <s v="CA-2013-167584"/>
    <x v="107"/>
    <s v="Same Day"/>
    <x v="0"/>
    <s v="Des Moines"/>
    <x v="38"/>
    <s v="United States"/>
    <n v="50315"/>
    <s v="Central"/>
    <x v="1"/>
    <x v="12"/>
    <n v="6.48"/>
    <x v="6082"/>
    <n v="0.36"/>
    <s v="Critical"/>
  </r>
  <r>
    <s v="CA-2013-155481"/>
    <x v="453"/>
    <s v="Standard Class"/>
    <x v="1"/>
    <s v="Philadelphia"/>
    <x v="12"/>
    <s v="United States"/>
    <n v="19140"/>
    <s v="East"/>
    <x v="1"/>
    <x v="16"/>
    <n v="16.687999999999999"/>
    <x v="7188"/>
    <n v="0.36"/>
    <s v="Medium"/>
  </r>
  <r>
    <s v="CA-2011-100328"/>
    <x v="1232"/>
    <s v="Standard Class"/>
    <x v="0"/>
    <s v="New York City"/>
    <x v="0"/>
    <s v="United States"/>
    <n v="10024"/>
    <s v="East"/>
    <x v="1"/>
    <x v="1"/>
    <n v="3.9280000000000004"/>
    <x v="7189"/>
    <n v="0.36"/>
    <s v="Medium"/>
  </r>
  <r>
    <s v="CA-2012-151841"/>
    <x v="449"/>
    <s v="Standard Class"/>
    <x v="2"/>
    <s v="Aurora"/>
    <x v="29"/>
    <s v="United States"/>
    <n v="80013"/>
    <s v="West"/>
    <x v="1"/>
    <x v="3"/>
    <n v="5.84"/>
    <x v="6991"/>
    <n v="0.36"/>
    <s v="Medium"/>
  </r>
  <r>
    <s v="CA-2012-153626"/>
    <x v="748"/>
    <s v="Standard Class"/>
    <x v="0"/>
    <s v="Nashville"/>
    <x v="35"/>
    <s v="United States"/>
    <n v="37211"/>
    <s v="South"/>
    <x v="1"/>
    <x v="13"/>
    <n v="5.16"/>
    <x v="7190"/>
    <n v="0.36"/>
    <s v="High"/>
  </r>
  <r>
    <s v="CA-2011-122931"/>
    <x v="83"/>
    <s v="Standard Class"/>
    <x v="1"/>
    <s v="Philadelphia"/>
    <x v="12"/>
    <s v="United States"/>
    <n v="19134"/>
    <s v="East"/>
    <x v="1"/>
    <x v="13"/>
    <n v="4.2240000000000002"/>
    <x v="7191"/>
    <n v="0.36"/>
    <s v="High"/>
  </r>
  <r>
    <s v="CA-2014-140298"/>
    <x v="822"/>
    <s v="Standard Class"/>
    <x v="2"/>
    <s v="Austin"/>
    <x v="6"/>
    <s v="United States"/>
    <n v="78745"/>
    <s v="Central"/>
    <x v="1"/>
    <x v="13"/>
    <n v="5.2480000000000002"/>
    <x v="6347"/>
    <n v="0.36"/>
    <s v="Medium"/>
  </r>
  <r>
    <s v="CA-2014-168123"/>
    <x v="610"/>
    <s v="Same Day"/>
    <x v="0"/>
    <s v="Rochester"/>
    <x v="7"/>
    <s v="United States"/>
    <n v="55901"/>
    <s v="Central"/>
    <x v="1"/>
    <x v="16"/>
    <n v="7.9"/>
    <x v="5599"/>
    <n v="0.36"/>
    <s v="Medium"/>
  </r>
  <r>
    <s v="CA-2014-101574"/>
    <x v="624"/>
    <s v="Standard Class"/>
    <x v="0"/>
    <s v="Los Angeles"/>
    <x v="1"/>
    <s v="United States"/>
    <n v="90032"/>
    <s v="West"/>
    <x v="2"/>
    <x v="11"/>
    <n v="9.24"/>
    <x v="6600"/>
    <n v="0.36"/>
    <s v="Medium"/>
  </r>
  <r>
    <s v="CA-2014-158169"/>
    <x v="755"/>
    <s v="First Class"/>
    <x v="0"/>
    <s v="Lake Forest"/>
    <x v="1"/>
    <s v="United States"/>
    <n v="92630"/>
    <s v="West"/>
    <x v="2"/>
    <x v="11"/>
    <n v="54.92"/>
    <x v="7192"/>
    <n v="0.36"/>
    <s v="Medium"/>
  </r>
  <r>
    <s v="CA-2014-117632"/>
    <x v="914"/>
    <s v="Standard Class"/>
    <x v="1"/>
    <s v="San Francisco"/>
    <x v="1"/>
    <s v="United States"/>
    <n v="94122"/>
    <s v="West"/>
    <x v="1"/>
    <x v="8"/>
    <n v="7.77"/>
    <x v="7193"/>
    <n v="0.36"/>
    <s v="Medium"/>
  </r>
  <r>
    <s v="CA-2014-107552"/>
    <x v="1067"/>
    <s v="Same Day"/>
    <x v="0"/>
    <s v="New York City"/>
    <x v="0"/>
    <s v="United States"/>
    <n v="10035"/>
    <s v="East"/>
    <x v="1"/>
    <x v="12"/>
    <n v="6.68"/>
    <x v="5217"/>
    <n v="0.36"/>
    <s v="Medium"/>
  </r>
  <r>
    <s v="CA-2012-114811"/>
    <x v="16"/>
    <s v="Same Day"/>
    <x v="1"/>
    <s v="New York City"/>
    <x v="0"/>
    <s v="United States"/>
    <n v="10024"/>
    <s v="East"/>
    <x v="2"/>
    <x v="11"/>
    <n v="11.82"/>
    <x v="7194"/>
    <n v="0.36"/>
    <s v="Medium"/>
  </r>
  <r>
    <s v="US-2012-115238"/>
    <x v="303"/>
    <s v="Standard Class"/>
    <x v="1"/>
    <s v="Lawrence"/>
    <x v="15"/>
    <s v="United States"/>
    <n v="1841"/>
    <s v="East"/>
    <x v="1"/>
    <x v="12"/>
    <n v="6.48"/>
    <x v="6082"/>
    <n v="0.36"/>
    <s v="Medium"/>
  </r>
  <r>
    <s v="CA-2014-110310"/>
    <x v="494"/>
    <s v="Standard Class"/>
    <x v="1"/>
    <s v="Tallahassee"/>
    <x v="9"/>
    <s v="United States"/>
    <n v="32303"/>
    <s v="South"/>
    <x v="1"/>
    <x v="1"/>
    <n v="5.6070000000000011"/>
    <x v="7195"/>
    <n v="0.36"/>
    <s v="Medium"/>
  </r>
  <r>
    <s v="CA-2012-100818"/>
    <x v="280"/>
    <s v="Second Class"/>
    <x v="1"/>
    <s v="Chicago"/>
    <x v="5"/>
    <s v="United States"/>
    <n v="60653"/>
    <s v="Central"/>
    <x v="1"/>
    <x v="15"/>
    <n v="5.9039999999999999"/>
    <x v="6016"/>
    <n v="0.36"/>
    <s v="Medium"/>
  </r>
  <r>
    <s v="CA-2014-117646"/>
    <x v="55"/>
    <s v="Standard Class"/>
    <x v="0"/>
    <s v="Louisville"/>
    <x v="29"/>
    <s v="United States"/>
    <n v="80027"/>
    <s v="West"/>
    <x v="1"/>
    <x v="12"/>
    <n v="6.6720000000000006"/>
    <x v="7196"/>
    <n v="0.36"/>
    <s v="Medium"/>
  </r>
  <r>
    <s v="CA-2012-115742"/>
    <x v="555"/>
    <s v="Standard Class"/>
    <x v="0"/>
    <s v="New Albany"/>
    <x v="22"/>
    <s v="United States"/>
    <n v="47150"/>
    <s v="Central"/>
    <x v="2"/>
    <x v="11"/>
    <n v="6.16"/>
    <x v="6136"/>
    <n v="0.35"/>
    <s v="Medium"/>
  </r>
  <r>
    <s v="CA-2014-152275"/>
    <x v="95"/>
    <s v="Standard Class"/>
    <x v="1"/>
    <s v="San Antonio"/>
    <x v="6"/>
    <s v="United States"/>
    <n v="78207"/>
    <s v="Central"/>
    <x v="1"/>
    <x v="13"/>
    <n v="6.6719999999999988"/>
    <x v="6715"/>
    <n v="0.35"/>
    <s v="Medium"/>
  </r>
  <r>
    <s v="CA-2013-141082"/>
    <x v="386"/>
    <s v="Standard Class"/>
    <x v="0"/>
    <s v="Lawrence"/>
    <x v="15"/>
    <s v="United States"/>
    <n v="1841"/>
    <s v="East"/>
    <x v="1"/>
    <x v="15"/>
    <n v="3.69"/>
    <x v="7158"/>
    <n v="0.35"/>
    <s v="Medium"/>
  </r>
  <r>
    <s v="CA-2012-111094"/>
    <x v="748"/>
    <s v="Standard Class"/>
    <x v="1"/>
    <s v="Franklin"/>
    <x v="15"/>
    <s v="United States"/>
    <n v="2038"/>
    <s v="East"/>
    <x v="1"/>
    <x v="12"/>
    <n v="6.58"/>
    <x v="7197"/>
    <n v="0.35"/>
    <s v="Medium"/>
  </r>
  <r>
    <s v="CA-2012-156377"/>
    <x v="824"/>
    <s v="Standard Class"/>
    <x v="0"/>
    <s v="Grand Prairie"/>
    <x v="6"/>
    <s v="United States"/>
    <n v="75051"/>
    <s v="Central"/>
    <x v="1"/>
    <x v="1"/>
    <n v="3.6559999999999993"/>
    <x v="7198"/>
    <n v="0.35"/>
    <s v="Medium"/>
  </r>
  <r>
    <s v="CA-2013-154018"/>
    <x v="238"/>
    <s v="Standard Class"/>
    <x v="0"/>
    <s v="Laredo"/>
    <x v="6"/>
    <s v="United States"/>
    <n v="78041"/>
    <s v="Central"/>
    <x v="1"/>
    <x v="1"/>
    <n v="6.2859999999999987"/>
    <x v="7199"/>
    <n v="0.35"/>
    <s v="Low"/>
  </r>
  <r>
    <s v="CA-2012-135363"/>
    <x v="956"/>
    <s v="Standard Class"/>
    <x v="0"/>
    <s v="Philadelphia"/>
    <x v="12"/>
    <s v="United States"/>
    <n v="19120"/>
    <s v="East"/>
    <x v="1"/>
    <x v="12"/>
    <n v="5.2320000000000002"/>
    <x v="7200"/>
    <n v="0.35"/>
    <s v="Medium"/>
  </r>
  <r>
    <s v="CA-2014-140949"/>
    <x v="1055"/>
    <s v="Second Class"/>
    <x v="0"/>
    <s v="New York City"/>
    <x v="0"/>
    <s v="United States"/>
    <n v="10011"/>
    <s v="East"/>
    <x v="1"/>
    <x v="1"/>
    <n v="9.1440000000000001"/>
    <x v="7018"/>
    <n v="0.35"/>
    <s v="Medium"/>
  </r>
  <r>
    <s v="CA-2014-112515"/>
    <x v="314"/>
    <s v="Second Class"/>
    <x v="1"/>
    <s v="Provo"/>
    <x v="26"/>
    <s v="United States"/>
    <n v="84604"/>
    <s v="West"/>
    <x v="1"/>
    <x v="1"/>
    <n v="10.776000000000002"/>
    <x v="6393"/>
    <n v="0.35"/>
    <s v="Medium"/>
  </r>
  <r>
    <s v="CA-2012-128083"/>
    <x v="1180"/>
    <s v="Standard Class"/>
    <x v="1"/>
    <s v="Plantation"/>
    <x v="9"/>
    <s v="United States"/>
    <n v="33317"/>
    <s v="South"/>
    <x v="2"/>
    <x v="11"/>
    <n v="6.4080000000000004"/>
    <x v="7201"/>
    <n v="0.35"/>
    <s v="Medium"/>
  </r>
  <r>
    <s v="CA-2013-133340"/>
    <x v="386"/>
    <s v="Standard Class"/>
    <x v="0"/>
    <s v="Jackson"/>
    <x v="11"/>
    <s v="United States"/>
    <n v="49201"/>
    <s v="Central"/>
    <x v="0"/>
    <x v="4"/>
    <n v="10.9"/>
    <x v="7202"/>
    <n v="0.35"/>
    <s v="Medium"/>
  </r>
  <r>
    <s v="CA-2014-110429"/>
    <x v="131"/>
    <s v="Standard Class"/>
    <x v="0"/>
    <s v="Philadelphia"/>
    <x v="12"/>
    <s v="United States"/>
    <n v="19143"/>
    <s v="East"/>
    <x v="1"/>
    <x v="1"/>
    <n v="11.673000000000002"/>
    <x v="5743"/>
    <n v="0.35"/>
    <s v="Medium"/>
  </r>
  <r>
    <s v="CA-2014-133501"/>
    <x v="161"/>
    <s v="Standard Class"/>
    <x v="0"/>
    <s v="Franklin"/>
    <x v="35"/>
    <s v="United States"/>
    <n v="37064"/>
    <s v="South"/>
    <x v="1"/>
    <x v="12"/>
    <n v="5.1840000000000011"/>
    <x v="6810"/>
    <n v="0.35"/>
    <s v="Medium"/>
  </r>
  <r>
    <s v="CA-2012-135020"/>
    <x v="954"/>
    <s v="Standard Class"/>
    <x v="0"/>
    <s v="Rochester"/>
    <x v="0"/>
    <s v="United States"/>
    <n v="14609"/>
    <s v="East"/>
    <x v="1"/>
    <x v="1"/>
    <n v="6.0960000000000001"/>
    <x v="7203"/>
    <n v="0.35"/>
    <s v="Medium"/>
  </r>
  <r>
    <s v="CA-2011-146885"/>
    <x v="313"/>
    <s v="Standard Class"/>
    <x v="1"/>
    <s v="Richmond"/>
    <x v="3"/>
    <s v="United States"/>
    <n v="23223"/>
    <s v="South"/>
    <x v="1"/>
    <x v="12"/>
    <n v="13.620000000000001"/>
    <x v="7204"/>
    <n v="0.35"/>
    <s v="Medium"/>
  </r>
  <r>
    <s v="US-2013-148901"/>
    <x v="641"/>
    <s v="Standard Class"/>
    <x v="1"/>
    <s v="Jacksonville"/>
    <x v="9"/>
    <s v="United States"/>
    <n v="32216"/>
    <s v="South"/>
    <x v="1"/>
    <x v="13"/>
    <n v="4.7679999999999998"/>
    <x v="7205"/>
    <n v="0.35"/>
    <s v="Medium"/>
  </r>
  <r>
    <s v="CA-2014-101728"/>
    <x v="971"/>
    <s v="Standard Class"/>
    <x v="0"/>
    <s v="Chicago"/>
    <x v="5"/>
    <s v="United States"/>
    <n v="60653"/>
    <s v="Central"/>
    <x v="1"/>
    <x v="1"/>
    <n v="2.2959999999999994"/>
    <x v="7206"/>
    <n v="0.35"/>
    <s v="High"/>
  </r>
  <r>
    <s v="CA-2012-103835"/>
    <x v="310"/>
    <s v="Standard Class"/>
    <x v="1"/>
    <s v="Los Angeles"/>
    <x v="1"/>
    <s v="United States"/>
    <n v="90032"/>
    <s v="West"/>
    <x v="2"/>
    <x v="11"/>
    <n v="14.91"/>
    <x v="5228"/>
    <n v="0.35"/>
    <s v="Medium"/>
  </r>
  <r>
    <s v="CA-2013-143714"/>
    <x v="29"/>
    <s v="Standard Class"/>
    <x v="0"/>
    <s v="Philadelphia"/>
    <x v="12"/>
    <s v="United States"/>
    <n v="19120"/>
    <s v="East"/>
    <x v="1"/>
    <x v="1"/>
    <n v="6.2940000000000014"/>
    <x v="7207"/>
    <n v="0.35"/>
    <s v="Medium"/>
  </r>
  <r>
    <s v="CA-2014-163860"/>
    <x v="239"/>
    <s v="Standard Class"/>
    <x v="1"/>
    <s v="Peoria"/>
    <x v="5"/>
    <s v="United States"/>
    <n v="61604"/>
    <s v="Central"/>
    <x v="2"/>
    <x v="11"/>
    <n v="2.9600000000000004"/>
    <x v="7208"/>
    <n v="0.35"/>
    <s v="High"/>
  </r>
  <r>
    <s v="CA-2011-163468"/>
    <x v="622"/>
    <s v="First Class"/>
    <x v="0"/>
    <s v="Des Plaines"/>
    <x v="5"/>
    <s v="United States"/>
    <n v="60016"/>
    <s v="Central"/>
    <x v="1"/>
    <x v="1"/>
    <n v="2.8919999999999995"/>
    <x v="7209"/>
    <n v="0.35"/>
    <s v="Medium"/>
  </r>
  <r>
    <s v="US-2014-106145"/>
    <x v="263"/>
    <s v="Same Day"/>
    <x v="1"/>
    <s v="San Francisco"/>
    <x v="1"/>
    <s v="United States"/>
    <n v="94109"/>
    <s v="West"/>
    <x v="1"/>
    <x v="12"/>
    <n v="35.880000000000003"/>
    <x v="5749"/>
    <n v="0.35"/>
    <s v="Medium"/>
  </r>
  <r>
    <s v="CA-2013-104311"/>
    <x v="660"/>
    <s v="Standard Class"/>
    <x v="0"/>
    <s v="Irving"/>
    <x v="6"/>
    <s v="United States"/>
    <n v="75061"/>
    <s v="Central"/>
    <x v="1"/>
    <x v="15"/>
    <n v="5.04"/>
    <x v="6714"/>
    <n v="0.35"/>
    <s v="Medium"/>
  </r>
  <r>
    <s v="CA-2011-156244"/>
    <x v="400"/>
    <s v="Standard Class"/>
    <x v="2"/>
    <s v="Miami"/>
    <x v="9"/>
    <s v="United States"/>
    <n v="33180"/>
    <s v="South"/>
    <x v="1"/>
    <x v="15"/>
    <n v="2.952"/>
    <x v="7210"/>
    <n v="0.35"/>
    <s v="High"/>
  </r>
  <r>
    <s v="CA-2012-164084"/>
    <x v="368"/>
    <s v="Standard Class"/>
    <x v="1"/>
    <s v="New York City"/>
    <x v="0"/>
    <s v="United States"/>
    <n v="10011"/>
    <s v="East"/>
    <x v="1"/>
    <x v="16"/>
    <n v="7.24"/>
    <x v="7211"/>
    <n v="0.35"/>
    <s v="Medium"/>
  </r>
  <r>
    <s v="CA-2014-163265"/>
    <x v="702"/>
    <s v="Standard Class"/>
    <x v="0"/>
    <s v="Decatur"/>
    <x v="5"/>
    <s v="United States"/>
    <n v="62521"/>
    <s v="Central"/>
    <x v="2"/>
    <x v="11"/>
    <n v="7.6920000000000002"/>
    <x v="7212"/>
    <n v="0.35"/>
    <s v="Medium"/>
  </r>
  <r>
    <s v="CA-2011-103807"/>
    <x v="318"/>
    <s v="Standard Class"/>
    <x v="1"/>
    <s v="Sandy Springs"/>
    <x v="10"/>
    <s v="United States"/>
    <n v="30328"/>
    <s v="South"/>
    <x v="0"/>
    <x v="0"/>
    <n v="5.95"/>
    <x v="7213"/>
    <n v="0.35"/>
    <s v="Medium"/>
  </r>
  <r>
    <s v="CA-2014-162250"/>
    <x v="256"/>
    <s v="Same Day"/>
    <x v="0"/>
    <s v="San Francisco"/>
    <x v="1"/>
    <s v="United States"/>
    <n v="94109"/>
    <s v="West"/>
    <x v="1"/>
    <x v="12"/>
    <n v="7.78"/>
    <x v="6764"/>
    <n v="0.35"/>
    <s v="Medium"/>
  </r>
  <r>
    <s v="CA-2014-109085"/>
    <x v="129"/>
    <s v="First Class"/>
    <x v="2"/>
    <s v="Troy"/>
    <x v="18"/>
    <s v="United States"/>
    <n v="45373"/>
    <s v="East"/>
    <x v="1"/>
    <x v="1"/>
    <n v="5.7150000000000016"/>
    <x v="7101"/>
    <n v="0.35"/>
    <s v="High"/>
  </r>
  <r>
    <s v="US-2013-156097"/>
    <x v="49"/>
    <s v="Same Day"/>
    <x v="2"/>
    <s v="Aurora"/>
    <x v="5"/>
    <s v="United States"/>
    <n v="60505"/>
    <s v="Central"/>
    <x v="1"/>
    <x v="1"/>
    <n v="2.3079999999999994"/>
    <x v="6389"/>
    <n v="0.34"/>
    <s v="Medium"/>
  </r>
  <r>
    <s v="CA-2012-119291"/>
    <x v="282"/>
    <s v="First Class"/>
    <x v="2"/>
    <s v="Chester"/>
    <x v="12"/>
    <s v="United States"/>
    <n v="19013"/>
    <s v="East"/>
    <x v="1"/>
    <x v="1"/>
    <n v="4.8960000000000008"/>
    <x v="6711"/>
    <n v="0.34"/>
    <s v="Medium"/>
  </r>
  <r>
    <s v="CA-2014-144932"/>
    <x v="1059"/>
    <s v="First Class"/>
    <x v="0"/>
    <s v="Toledo"/>
    <x v="18"/>
    <s v="United States"/>
    <n v="43615"/>
    <s v="East"/>
    <x v="1"/>
    <x v="13"/>
    <n v="14.592000000000002"/>
    <x v="7214"/>
    <n v="0.34"/>
    <s v="Medium"/>
  </r>
  <r>
    <s v="CA-2013-166163"/>
    <x v="511"/>
    <s v="Second Class"/>
    <x v="1"/>
    <s v="Oakland"/>
    <x v="1"/>
    <s v="United States"/>
    <n v="94601"/>
    <s v="West"/>
    <x v="1"/>
    <x v="15"/>
    <n v="3.15"/>
    <x v="7215"/>
    <n v="0.34"/>
    <s v="Medium"/>
  </r>
  <r>
    <s v="US-2014-145863"/>
    <x v="382"/>
    <s v="Standard Class"/>
    <x v="0"/>
    <s v="Houston"/>
    <x v="6"/>
    <s v="United States"/>
    <n v="77041"/>
    <s v="Central"/>
    <x v="1"/>
    <x v="1"/>
    <n v="2.9339999999999993"/>
    <x v="7216"/>
    <n v="0.34"/>
    <s v="Low"/>
  </r>
  <r>
    <s v="CA-2012-132570"/>
    <x v="152"/>
    <s v="Second Class"/>
    <x v="0"/>
    <s v="Buffalo"/>
    <x v="0"/>
    <s v="United States"/>
    <n v="14215"/>
    <s v="East"/>
    <x v="1"/>
    <x v="13"/>
    <n v="2.78"/>
    <x v="7047"/>
    <n v="0.34"/>
    <s v="High"/>
  </r>
  <r>
    <s v="CA-2014-126067"/>
    <x v="383"/>
    <s v="Standard Class"/>
    <x v="2"/>
    <s v="Seattle"/>
    <x v="8"/>
    <s v="United States"/>
    <n v="98105"/>
    <s v="West"/>
    <x v="1"/>
    <x v="13"/>
    <n v="5.56"/>
    <x v="6398"/>
    <n v="0.34"/>
    <s v="Medium"/>
  </r>
  <r>
    <s v="US-2011-159926"/>
    <x v="622"/>
    <s v="Standard Class"/>
    <x v="0"/>
    <s v="Philadelphia"/>
    <x v="12"/>
    <s v="United States"/>
    <n v="19140"/>
    <s v="East"/>
    <x v="1"/>
    <x v="1"/>
    <n v="1.9440000000000004"/>
    <x v="7217"/>
    <n v="0.34"/>
    <s v="High"/>
  </r>
  <r>
    <s v="CA-2011-166457"/>
    <x v="1043"/>
    <s v="Second Class"/>
    <x v="0"/>
    <s v="Richmond"/>
    <x v="4"/>
    <s v="United States"/>
    <n v="40475"/>
    <s v="South"/>
    <x v="1"/>
    <x v="13"/>
    <n v="6.56"/>
    <x v="7071"/>
    <n v="0.34"/>
    <s v="Medium"/>
  </r>
  <r>
    <s v="CA-2012-163895"/>
    <x v="571"/>
    <s v="Standard Class"/>
    <x v="1"/>
    <s v="Boise"/>
    <x v="43"/>
    <s v="United States"/>
    <n v="83704"/>
    <s v="West"/>
    <x v="1"/>
    <x v="1"/>
    <n v="3.3040000000000003"/>
    <x v="7218"/>
    <n v="0.34"/>
    <s v="High"/>
  </r>
  <r>
    <s v="CA-2012-155054"/>
    <x v="502"/>
    <s v="Standard Class"/>
    <x v="2"/>
    <s v="Lewiston"/>
    <x v="47"/>
    <s v="United States"/>
    <n v="4240"/>
    <s v="East"/>
    <x v="1"/>
    <x v="1"/>
    <n v="29.84"/>
    <x v="6167"/>
    <n v="0.34"/>
    <s v="Medium"/>
  </r>
  <r>
    <s v="CA-2014-106432"/>
    <x v="307"/>
    <s v="Standard Class"/>
    <x v="0"/>
    <s v="Waco"/>
    <x v="6"/>
    <s v="United States"/>
    <n v="76706"/>
    <s v="Central"/>
    <x v="1"/>
    <x v="1"/>
    <n v="2.0719999999999996"/>
    <x v="7219"/>
    <n v="0.34"/>
    <s v="High"/>
  </r>
  <r>
    <s v="US-2013-111528"/>
    <x v="609"/>
    <s v="Same Day"/>
    <x v="2"/>
    <s v="Los Angeles"/>
    <x v="1"/>
    <s v="United States"/>
    <n v="90032"/>
    <s v="West"/>
    <x v="1"/>
    <x v="1"/>
    <n v="6.3840000000000003"/>
    <x v="7220"/>
    <n v="0.34"/>
    <s v="Medium"/>
  </r>
  <r>
    <s v="CA-2011-124079"/>
    <x v="1046"/>
    <s v="Standard Class"/>
    <x v="1"/>
    <s v="Phoenix"/>
    <x v="28"/>
    <s v="United States"/>
    <n v="85023"/>
    <s v="West"/>
    <x v="1"/>
    <x v="1"/>
    <n v="5.2140000000000004"/>
    <x v="7170"/>
    <n v="0.34"/>
    <s v="Medium"/>
  </r>
  <r>
    <s v="CA-2014-139444"/>
    <x v="265"/>
    <s v="Standard Class"/>
    <x v="1"/>
    <s v="Plano"/>
    <x v="6"/>
    <s v="United States"/>
    <n v="75023"/>
    <s v="Central"/>
    <x v="1"/>
    <x v="15"/>
    <n v="9.8560000000000016"/>
    <x v="7221"/>
    <n v="0.34"/>
    <s v="Medium"/>
  </r>
  <r>
    <s v="CA-2012-139164"/>
    <x v="790"/>
    <s v="Standard Class"/>
    <x v="0"/>
    <s v="Long Beach"/>
    <x v="1"/>
    <s v="United States"/>
    <n v="90805"/>
    <s v="West"/>
    <x v="1"/>
    <x v="16"/>
    <n v="5.43"/>
    <x v="7222"/>
    <n v="0.34"/>
    <s v="Medium"/>
  </r>
  <r>
    <s v="CA-2011-138359"/>
    <x v="1164"/>
    <s v="Standard Class"/>
    <x v="1"/>
    <s v="Revere"/>
    <x v="15"/>
    <s v="United States"/>
    <n v="2151"/>
    <s v="East"/>
    <x v="1"/>
    <x v="1"/>
    <n v="6.24"/>
    <x v="7032"/>
    <n v="0.34"/>
    <s v="Medium"/>
  </r>
  <r>
    <s v="CA-2013-135594"/>
    <x v="118"/>
    <s v="Second Class"/>
    <x v="2"/>
    <s v="Aurora"/>
    <x v="5"/>
    <s v="United States"/>
    <n v="60505"/>
    <s v="Central"/>
    <x v="0"/>
    <x v="0"/>
    <n v="50.120000000000005"/>
    <x v="4691"/>
    <n v="0.34"/>
    <s v="Medium"/>
  </r>
  <r>
    <s v="US-2013-165505"/>
    <x v="387"/>
    <s v="Standard Class"/>
    <x v="1"/>
    <s v="Burlington"/>
    <x v="31"/>
    <s v="United States"/>
    <s v="05408"/>
    <s v="East"/>
    <x v="1"/>
    <x v="13"/>
    <n v="8.0400000000000009"/>
    <x v="7223"/>
    <n v="0.34"/>
    <s v="Medium"/>
  </r>
  <r>
    <s v="CA-2011-155264"/>
    <x v="934"/>
    <s v="Second Class"/>
    <x v="1"/>
    <s v="San Francisco"/>
    <x v="1"/>
    <s v="United States"/>
    <n v="94110"/>
    <s v="West"/>
    <x v="1"/>
    <x v="1"/>
    <n v="2.9920000000000004"/>
    <x v="7224"/>
    <n v="0.34"/>
    <s v="Medium"/>
  </r>
  <r>
    <s v="CA-2011-126193"/>
    <x v="206"/>
    <s v="Standard Class"/>
    <x v="0"/>
    <s v="Oswego"/>
    <x v="5"/>
    <s v="United States"/>
    <n v="60543"/>
    <s v="Central"/>
    <x v="1"/>
    <x v="1"/>
    <n v="3.8279999999999994"/>
    <x v="7225"/>
    <n v="0.34"/>
    <s v="Low"/>
  </r>
  <r>
    <s v="US-2014-125213"/>
    <x v="423"/>
    <s v="First Class"/>
    <x v="1"/>
    <s v="Paterson"/>
    <x v="14"/>
    <s v="United States"/>
    <n v="7501"/>
    <s v="East"/>
    <x v="1"/>
    <x v="16"/>
    <n v="6.5400000000000009"/>
    <x v="7226"/>
    <n v="0.34"/>
    <s v="High"/>
  </r>
  <r>
    <s v="CA-2012-137225"/>
    <x v="69"/>
    <s v="Standard Class"/>
    <x v="2"/>
    <s v="New York City"/>
    <x v="0"/>
    <s v="United States"/>
    <n v="10009"/>
    <s v="East"/>
    <x v="1"/>
    <x v="13"/>
    <n v="3.28"/>
    <x v="7227"/>
    <n v="0.33"/>
    <s v="Medium"/>
  </r>
  <r>
    <s v="CA-2013-105018"/>
    <x v="201"/>
    <s v="Standard Class"/>
    <x v="0"/>
    <s v="Fairfield"/>
    <x v="33"/>
    <s v="United States"/>
    <n v="6824"/>
    <s v="East"/>
    <x v="1"/>
    <x v="1"/>
    <n v="7.16"/>
    <x v="7001"/>
    <n v="0.33"/>
    <s v="Medium"/>
  </r>
  <r>
    <s v="CA-2012-113173"/>
    <x v="863"/>
    <s v="Second Class"/>
    <x v="1"/>
    <s v="Chicago"/>
    <x v="5"/>
    <s v="United States"/>
    <n v="60653"/>
    <s v="Central"/>
    <x v="1"/>
    <x v="1"/>
    <n v="11.363999999999997"/>
    <x v="6118"/>
    <n v="0.33"/>
    <s v="Medium"/>
  </r>
  <r>
    <s v="CA-2013-134474"/>
    <x v="826"/>
    <s v="Second Class"/>
    <x v="1"/>
    <s v="Jacksonville"/>
    <x v="9"/>
    <s v="United States"/>
    <n v="32216"/>
    <s v="South"/>
    <x v="1"/>
    <x v="13"/>
    <n v="5.2480000000000002"/>
    <x v="6347"/>
    <n v="0.33"/>
    <s v="High"/>
  </r>
  <r>
    <s v="CA-2013-126004"/>
    <x v="677"/>
    <s v="First Class"/>
    <x v="0"/>
    <s v="New York City"/>
    <x v="0"/>
    <s v="United States"/>
    <n v="10024"/>
    <s v="East"/>
    <x v="1"/>
    <x v="1"/>
    <n v="1.7280000000000002"/>
    <x v="7228"/>
    <n v="0.33"/>
    <s v="High"/>
  </r>
  <r>
    <s v="CA-2012-153388"/>
    <x v="633"/>
    <s v="Standard Class"/>
    <x v="2"/>
    <s v="Los Angeles"/>
    <x v="1"/>
    <s v="United States"/>
    <n v="90004"/>
    <s v="West"/>
    <x v="1"/>
    <x v="13"/>
    <n v="6.72"/>
    <x v="5843"/>
    <n v="0.33"/>
    <s v="Medium"/>
  </r>
  <r>
    <s v="US-2011-158057"/>
    <x v="769"/>
    <s v="Standard Class"/>
    <x v="0"/>
    <s v="Greensboro"/>
    <x v="2"/>
    <s v="United States"/>
    <n v="27405"/>
    <s v="South"/>
    <x v="1"/>
    <x v="1"/>
    <n v="7.644000000000001"/>
    <x v="7229"/>
    <n v="0.33"/>
    <s v="Medium"/>
  </r>
  <r>
    <s v="CA-2013-124352"/>
    <x v="478"/>
    <s v="Standard Class"/>
    <x v="2"/>
    <s v="Oklahoma City"/>
    <x v="17"/>
    <s v="United States"/>
    <n v="73120"/>
    <s v="Central"/>
    <x v="0"/>
    <x v="4"/>
    <n v="5.5"/>
    <x v="4403"/>
    <n v="0.33"/>
    <s v="Medium"/>
  </r>
  <r>
    <s v="CA-2012-155306"/>
    <x v="338"/>
    <s v="Standard Class"/>
    <x v="0"/>
    <s v="San Francisco"/>
    <x v="1"/>
    <s v="United States"/>
    <n v="94122"/>
    <s v="West"/>
    <x v="1"/>
    <x v="13"/>
    <n v="5.56"/>
    <x v="6510"/>
    <n v="0.33"/>
    <s v="High"/>
  </r>
  <r>
    <s v="CA-2011-102673"/>
    <x v="137"/>
    <s v="Standard Class"/>
    <x v="1"/>
    <s v="Charlotte"/>
    <x v="2"/>
    <s v="United States"/>
    <n v="28205"/>
    <s v="South"/>
    <x v="1"/>
    <x v="16"/>
    <n v="7.52"/>
    <x v="7230"/>
    <n v="0.33"/>
    <s v="Medium"/>
  </r>
  <r>
    <s v="CA-2012-116687"/>
    <x v="1038"/>
    <s v="Standard Class"/>
    <x v="1"/>
    <s v="Houston"/>
    <x v="6"/>
    <s v="United States"/>
    <n v="77095"/>
    <s v="Central"/>
    <x v="1"/>
    <x v="15"/>
    <n v="8.8559999999999999"/>
    <x v="7231"/>
    <n v="0.33"/>
    <s v="Medium"/>
  </r>
  <r>
    <s v="US-2011-154879"/>
    <x v="1002"/>
    <s v="Standard Class"/>
    <x v="2"/>
    <s v="Los Angeles"/>
    <x v="1"/>
    <s v="United States"/>
    <n v="90004"/>
    <s v="West"/>
    <x v="1"/>
    <x v="15"/>
    <n v="5.78"/>
    <x v="7152"/>
    <n v="0.33"/>
    <s v="Medium"/>
  </r>
  <r>
    <s v="US-2012-113327"/>
    <x v="771"/>
    <s v="Second Class"/>
    <x v="2"/>
    <s v="Jacksonville"/>
    <x v="2"/>
    <s v="United States"/>
    <n v="28540"/>
    <s v="South"/>
    <x v="1"/>
    <x v="12"/>
    <n v="18.272000000000002"/>
    <x v="7232"/>
    <n v="0.33"/>
    <s v="High"/>
  </r>
  <r>
    <s v="CA-2011-163748"/>
    <x v="30"/>
    <s v="Standard Class"/>
    <x v="0"/>
    <s v="Fort Worth"/>
    <x v="6"/>
    <s v="United States"/>
    <n v="76106"/>
    <s v="Central"/>
    <x v="1"/>
    <x v="8"/>
    <n v="3.1599999999999993"/>
    <x v="3653"/>
    <n v="0.33"/>
    <s v="High"/>
  </r>
  <r>
    <s v="CA-2012-137281"/>
    <x v="502"/>
    <s v="Standard Class"/>
    <x v="1"/>
    <s v="Roswell"/>
    <x v="10"/>
    <s v="United States"/>
    <n v="30076"/>
    <s v="South"/>
    <x v="1"/>
    <x v="12"/>
    <n v="6.48"/>
    <x v="6082"/>
    <n v="0.33"/>
    <s v="High"/>
  </r>
  <r>
    <s v="CA-2014-162033"/>
    <x v="191"/>
    <s v="Standard Class"/>
    <x v="2"/>
    <s v="Virginia Beach"/>
    <x v="3"/>
    <s v="United States"/>
    <n v="23464"/>
    <s v="South"/>
    <x v="1"/>
    <x v="16"/>
    <n v="3.76"/>
    <x v="7233"/>
    <n v="0.33"/>
    <s v="Medium"/>
  </r>
  <r>
    <s v="CA-2011-128538"/>
    <x v="452"/>
    <s v="Standard Class"/>
    <x v="0"/>
    <s v="Redondo Beach"/>
    <x v="1"/>
    <s v="United States"/>
    <n v="90278"/>
    <s v="West"/>
    <x v="1"/>
    <x v="14"/>
    <n v="7.64"/>
    <x v="7051"/>
    <n v="0.33"/>
    <s v="Medium"/>
  </r>
  <r>
    <s v="CA-2011-124737"/>
    <x v="938"/>
    <s v="Standard Class"/>
    <x v="0"/>
    <s v="Denver"/>
    <x v="29"/>
    <s v="United States"/>
    <n v="80219"/>
    <s v="West"/>
    <x v="2"/>
    <x v="11"/>
    <n v="4.2240000000000002"/>
    <x v="7234"/>
    <n v="0.33"/>
    <s v="Medium"/>
  </r>
  <r>
    <s v="CA-2013-112256"/>
    <x v="831"/>
    <s v="Standard Class"/>
    <x v="0"/>
    <s v="Mcallen"/>
    <x v="6"/>
    <s v="United States"/>
    <n v="78501"/>
    <s v="Central"/>
    <x v="1"/>
    <x v="13"/>
    <n v="4.4479999999999995"/>
    <x v="6271"/>
    <n v="0.33"/>
    <s v="Medium"/>
  </r>
  <r>
    <s v="CA-2013-116918"/>
    <x v="832"/>
    <s v="Second Class"/>
    <x v="0"/>
    <s v="Hialeah"/>
    <x v="9"/>
    <s v="United States"/>
    <n v="33012"/>
    <s v="South"/>
    <x v="1"/>
    <x v="1"/>
    <n v="5.3880000000000008"/>
    <x v="7235"/>
    <n v="0.33"/>
    <s v="Medium"/>
  </r>
  <r>
    <s v="CA-2014-166093"/>
    <x v="20"/>
    <s v="Standard Class"/>
    <x v="1"/>
    <s v="Brentwood"/>
    <x v="1"/>
    <s v="United States"/>
    <n v="94513"/>
    <s v="West"/>
    <x v="1"/>
    <x v="1"/>
    <n v="13.919999999999998"/>
    <x v="6575"/>
    <n v="0.33"/>
    <s v="Medium"/>
  </r>
  <r>
    <s v="CA-2014-145338"/>
    <x v="990"/>
    <s v="First Class"/>
    <x v="0"/>
    <s v="Philadelphia"/>
    <x v="12"/>
    <s v="United States"/>
    <n v="19120"/>
    <s v="East"/>
    <x v="1"/>
    <x v="13"/>
    <n v="4.7679999999999998"/>
    <x v="7236"/>
    <n v="0.33"/>
    <s v="Medium"/>
  </r>
  <r>
    <s v="CA-2014-130106"/>
    <x v="895"/>
    <s v="Standard Class"/>
    <x v="2"/>
    <s v="San Francisco"/>
    <x v="1"/>
    <s v="United States"/>
    <n v="94109"/>
    <s v="West"/>
    <x v="1"/>
    <x v="13"/>
    <n v="2.78"/>
    <x v="7047"/>
    <n v="0.33"/>
    <s v="High"/>
  </r>
  <r>
    <s v="CA-2011-168368"/>
    <x v="159"/>
    <s v="Second Class"/>
    <x v="0"/>
    <s v="Columbia"/>
    <x v="21"/>
    <s v="United States"/>
    <n v="65203"/>
    <s v="Central"/>
    <x v="1"/>
    <x v="1"/>
    <n v="9.64"/>
    <x v="5072"/>
    <n v="0.33"/>
    <s v="Medium"/>
  </r>
  <r>
    <s v="CA-2011-115133"/>
    <x v="198"/>
    <s v="Standard Class"/>
    <x v="2"/>
    <s v="Lancaster"/>
    <x v="18"/>
    <s v="United States"/>
    <n v="43130"/>
    <s v="East"/>
    <x v="0"/>
    <x v="0"/>
    <n v="3.1520000000000001"/>
    <x v="7237"/>
    <n v="0.33"/>
    <s v="Medium"/>
  </r>
  <r>
    <s v="CA-2012-162201"/>
    <x v="746"/>
    <s v="Standard Class"/>
    <x v="1"/>
    <s v="Saint Petersburg"/>
    <x v="9"/>
    <s v="United States"/>
    <n v="33710"/>
    <s v="South"/>
    <x v="1"/>
    <x v="13"/>
    <n v="4.4479999999999995"/>
    <x v="6271"/>
    <n v="0.33"/>
    <s v="Medium"/>
  </r>
  <r>
    <s v="CA-2013-109820"/>
    <x v="454"/>
    <s v="First Class"/>
    <x v="0"/>
    <s v="Cincinnati"/>
    <x v="18"/>
    <s v="United States"/>
    <n v="45231"/>
    <s v="East"/>
    <x v="1"/>
    <x v="1"/>
    <n v="2.6280000000000001"/>
    <x v="7238"/>
    <n v="0.32"/>
    <s v="Medium"/>
  </r>
  <r>
    <s v="CA-2013-134348"/>
    <x v="348"/>
    <s v="Standard Class"/>
    <x v="0"/>
    <s v="Mesa"/>
    <x v="28"/>
    <s v="United States"/>
    <n v="85204"/>
    <s v="West"/>
    <x v="1"/>
    <x v="1"/>
    <n v="4.3680000000000003"/>
    <x v="7239"/>
    <n v="0.32"/>
    <s v="Medium"/>
  </r>
  <r>
    <s v="CA-2014-101210"/>
    <x v="920"/>
    <s v="Second Class"/>
    <x v="0"/>
    <s v="Jackson"/>
    <x v="35"/>
    <s v="United States"/>
    <n v="38301"/>
    <s v="South"/>
    <x v="1"/>
    <x v="12"/>
    <n v="3.4240000000000004"/>
    <x v="7136"/>
    <n v="0.32"/>
    <s v="High"/>
  </r>
  <r>
    <s v="CA-2011-118976"/>
    <x v="207"/>
    <s v="Standard Class"/>
    <x v="1"/>
    <s v="Baltimore"/>
    <x v="30"/>
    <s v="United States"/>
    <n v="21215"/>
    <s v="East"/>
    <x v="1"/>
    <x v="13"/>
    <n v="5.34"/>
    <x v="7240"/>
    <n v="0.32"/>
    <s v="Medium"/>
  </r>
  <r>
    <s v="CA-2014-111374"/>
    <x v="430"/>
    <s v="Standard Class"/>
    <x v="0"/>
    <s v="Philadelphia"/>
    <x v="12"/>
    <s v="United States"/>
    <n v="19134"/>
    <s v="East"/>
    <x v="1"/>
    <x v="1"/>
    <n v="4.9560000000000004"/>
    <x v="7241"/>
    <n v="0.32"/>
    <s v="High"/>
  </r>
  <r>
    <s v="CA-2014-105480"/>
    <x v="939"/>
    <s v="Standard Class"/>
    <x v="1"/>
    <s v="Rochester"/>
    <x v="0"/>
    <s v="United States"/>
    <n v="14609"/>
    <s v="East"/>
    <x v="1"/>
    <x v="12"/>
    <n v="6.48"/>
    <x v="6082"/>
    <n v="0.32"/>
    <s v="Medium"/>
  </r>
  <r>
    <s v="US-2011-117170"/>
    <x v="940"/>
    <s v="Standard Class"/>
    <x v="0"/>
    <s v="Raleigh"/>
    <x v="2"/>
    <s v="United States"/>
    <n v="27604"/>
    <s v="South"/>
    <x v="1"/>
    <x v="12"/>
    <n v="4.6240000000000006"/>
    <x v="7156"/>
    <n v="0.32"/>
    <s v="Medium"/>
  </r>
  <r>
    <s v="CA-2012-121650"/>
    <x v="148"/>
    <s v="Standard Class"/>
    <x v="1"/>
    <s v="Jackson"/>
    <x v="11"/>
    <s v="United States"/>
    <n v="49201"/>
    <s v="Central"/>
    <x v="1"/>
    <x v="13"/>
    <n v="3.9"/>
    <x v="7242"/>
    <n v="0.32"/>
    <s v="Medium"/>
  </r>
  <r>
    <s v="CA-2012-120516"/>
    <x v="869"/>
    <s v="Standard Class"/>
    <x v="0"/>
    <s v="Marietta"/>
    <x v="10"/>
    <s v="United States"/>
    <n v="30062"/>
    <s v="South"/>
    <x v="1"/>
    <x v="1"/>
    <n v="5.64"/>
    <x v="6568"/>
    <n v="0.32"/>
    <s v="Medium"/>
  </r>
  <r>
    <s v="CA-2013-163202"/>
    <x v="493"/>
    <s v="Standard Class"/>
    <x v="1"/>
    <s v="Lancaster"/>
    <x v="18"/>
    <s v="United States"/>
    <n v="43130"/>
    <s v="East"/>
    <x v="1"/>
    <x v="1"/>
    <n v="2.907"/>
    <x v="7243"/>
    <n v="0.32"/>
    <s v="Medium"/>
  </r>
  <r>
    <s v="CA-2011-116673"/>
    <x v="244"/>
    <s v="Second Class"/>
    <x v="0"/>
    <s v="San Diego"/>
    <x v="1"/>
    <s v="United States"/>
    <n v="92037"/>
    <s v="West"/>
    <x v="2"/>
    <x v="11"/>
    <n v="6.16"/>
    <x v="6918"/>
    <n v="0.32"/>
    <s v="Medium"/>
  </r>
  <r>
    <s v="US-2014-119816"/>
    <x v="969"/>
    <s v="Second Class"/>
    <x v="2"/>
    <s v="Houston"/>
    <x v="6"/>
    <s v="United States"/>
    <n v="77095"/>
    <s v="Central"/>
    <x v="1"/>
    <x v="15"/>
    <n v="2.4640000000000004"/>
    <x v="7244"/>
    <n v="0.32"/>
    <s v="High"/>
  </r>
  <r>
    <s v="CA-2012-125710"/>
    <x v="1044"/>
    <s v="Standard Class"/>
    <x v="0"/>
    <s v="Houston"/>
    <x v="6"/>
    <s v="United States"/>
    <n v="77036"/>
    <s v="Central"/>
    <x v="1"/>
    <x v="13"/>
    <n v="3.44"/>
    <x v="7245"/>
    <n v="0.32"/>
    <s v="Medium"/>
  </r>
  <r>
    <s v="CA-2013-112256"/>
    <x v="831"/>
    <s v="Standard Class"/>
    <x v="0"/>
    <s v="Mcallen"/>
    <x v="6"/>
    <s v="United States"/>
    <n v="78501"/>
    <s v="Central"/>
    <x v="1"/>
    <x v="1"/>
    <n v="4.7519999999999989"/>
    <x v="7246"/>
    <n v="0.32"/>
    <s v="Medium"/>
  </r>
  <r>
    <s v="US-2011-127635"/>
    <x v="9"/>
    <s v="Second Class"/>
    <x v="1"/>
    <s v="Corpus Christi"/>
    <x v="6"/>
    <s v="United States"/>
    <n v="78415"/>
    <s v="Central"/>
    <x v="2"/>
    <x v="11"/>
    <n v="9.9600000000000009"/>
    <x v="7247"/>
    <n v="0.32"/>
    <s v="Medium"/>
  </r>
  <r>
    <s v="CA-2012-126970"/>
    <x v="721"/>
    <s v="Standard Class"/>
    <x v="0"/>
    <s v="Naperville"/>
    <x v="5"/>
    <s v="United States"/>
    <n v="60540"/>
    <s v="Central"/>
    <x v="1"/>
    <x v="1"/>
    <n v="2.8079999999999989"/>
    <x v="7248"/>
    <n v="0.32"/>
    <s v="Medium"/>
  </r>
  <r>
    <s v="CA-2011-159814"/>
    <x v="1233"/>
    <s v="Standard Class"/>
    <x v="0"/>
    <s v="Tucson"/>
    <x v="28"/>
    <s v="United States"/>
    <n v="85705"/>
    <s v="West"/>
    <x v="2"/>
    <x v="11"/>
    <n v="4.2720000000000002"/>
    <x v="7249"/>
    <n v="0.32"/>
    <s v="Medium"/>
  </r>
  <r>
    <s v="CA-2014-169999"/>
    <x v="326"/>
    <s v="Standard Class"/>
    <x v="1"/>
    <s v="New York City"/>
    <x v="0"/>
    <s v="United States"/>
    <n v="10035"/>
    <s v="East"/>
    <x v="1"/>
    <x v="1"/>
    <n v="11.568000000000001"/>
    <x v="7250"/>
    <n v="0.32"/>
    <s v="Medium"/>
  </r>
  <r>
    <s v="US-2013-125402"/>
    <x v="597"/>
    <s v="Standard Class"/>
    <x v="0"/>
    <s v="Long Beach"/>
    <x v="1"/>
    <s v="United States"/>
    <n v="90805"/>
    <s v="West"/>
    <x v="1"/>
    <x v="15"/>
    <n v="4.9800000000000004"/>
    <x v="7251"/>
    <n v="0.32"/>
    <s v="Medium"/>
  </r>
  <r>
    <s v="US-2013-125402"/>
    <x v="597"/>
    <s v="Standard Class"/>
    <x v="0"/>
    <s v="Long Beach"/>
    <x v="1"/>
    <s v="United States"/>
    <n v="90805"/>
    <s v="West"/>
    <x v="1"/>
    <x v="13"/>
    <n v="5.76"/>
    <x v="6925"/>
    <n v="0.32"/>
    <s v="Medium"/>
  </r>
  <r>
    <s v="CA-2013-129714"/>
    <x v="453"/>
    <s v="First Class"/>
    <x v="2"/>
    <s v="New York City"/>
    <x v="0"/>
    <s v="United States"/>
    <n v="10009"/>
    <s v="East"/>
    <x v="0"/>
    <x v="0"/>
    <n v="6.79"/>
    <x v="7252"/>
    <n v="0.31"/>
    <s v="Critical"/>
  </r>
  <r>
    <s v="CA-2014-106964"/>
    <x v="517"/>
    <s v="First Class"/>
    <x v="2"/>
    <s v="Los Angeles"/>
    <x v="1"/>
    <s v="United States"/>
    <n v="90045"/>
    <s v="West"/>
    <x v="1"/>
    <x v="1"/>
    <n v="11.808"/>
    <x v="4675"/>
    <n v="0.31"/>
    <s v="Medium"/>
  </r>
  <r>
    <s v="CA-2013-105284"/>
    <x v="249"/>
    <s v="Standard Class"/>
    <x v="2"/>
    <s v="Philadelphia"/>
    <x v="12"/>
    <s v="United States"/>
    <n v="19143"/>
    <s v="East"/>
    <x v="1"/>
    <x v="16"/>
    <n v="4.4160000000000004"/>
    <x v="7253"/>
    <n v="0.31"/>
    <s v="Medium"/>
  </r>
  <r>
    <s v="CA-2013-134348"/>
    <x v="348"/>
    <s v="Standard Class"/>
    <x v="0"/>
    <s v="Mesa"/>
    <x v="28"/>
    <s v="United States"/>
    <n v="85204"/>
    <s v="West"/>
    <x v="1"/>
    <x v="1"/>
    <n v="6.27"/>
    <x v="7254"/>
    <n v="0.31"/>
    <s v="Medium"/>
  </r>
  <r>
    <s v="US-2012-149692"/>
    <x v="81"/>
    <s v="Standard Class"/>
    <x v="0"/>
    <s v="Austin"/>
    <x v="6"/>
    <s v="United States"/>
    <n v="78745"/>
    <s v="Central"/>
    <x v="1"/>
    <x v="1"/>
    <n v="2.7719999999999994"/>
    <x v="7255"/>
    <n v="0.31"/>
    <s v="Medium"/>
  </r>
  <r>
    <s v="CA-2014-105480"/>
    <x v="939"/>
    <s v="Standard Class"/>
    <x v="1"/>
    <s v="Rochester"/>
    <x v="0"/>
    <s v="United States"/>
    <n v="14609"/>
    <s v="East"/>
    <x v="1"/>
    <x v="1"/>
    <n v="6.9840000000000009"/>
    <x v="7256"/>
    <n v="0.31"/>
    <s v="Medium"/>
  </r>
  <r>
    <s v="US-2012-128090"/>
    <x v="295"/>
    <s v="Standard Class"/>
    <x v="0"/>
    <s v="Phoenix"/>
    <x v="28"/>
    <s v="United States"/>
    <n v="85023"/>
    <s v="West"/>
    <x v="1"/>
    <x v="15"/>
    <n v="5.04"/>
    <x v="6714"/>
    <n v="0.31"/>
    <s v="Medium"/>
  </r>
  <r>
    <s v="CA-2012-110247"/>
    <x v="305"/>
    <s v="Standard Class"/>
    <x v="0"/>
    <s v="Tallahassee"/>
    <x v="9"/>
    <s v="United States"/>
    <n v="32303"/>
    <s v="South"/>
    <x v="1"/>
    <x v="1"/>
    <n v="8.2260000000000009"/>
    <x v="6403"/>
    <n v="0.31"/>
    <s v="Medium"/>
  </r>
  <r>
    <s v="CA-2014-109757"/>
    <x v="142"/>
    <s v="Second Class"/>
    <x v="0"/>
    <s v="Akron"/>
    <x v="18"/>
    <s v="United States"/>
    <n v="44312"/>
    <s v="East"/>
    <x v="1"/>
    <x v="1"/>
    <n v="4.3680000000000012"/>
    <x v="7257"/>
    <n v="0.31"/>
    <s v="Medium"/>
  </r>
  <r>
    <s v="CA-2013-139395"/>
    <x v="526"/>
    <s v="Standard Class"/>
    <x v="2"/>
    <s v="Jackson"/>
    <x v="11"/>
    <s v="United States"/>
    <n v="49201"/>
    <s v="Central"/>
    <x v="1"/>
    <x v="13"/>
    <n v="13.899999999999999"/>
    <x v="5104"/>
    <n v="0.31"/>
    <s v="Medium"/>
  </r>
  <r>
    <s v="CA-2013-111976"/>
    <x v="580"/>
    <s v="Standard Class"/>
    <x v="0"/>
    <s v="Philadelphia"/>
    <x v="12"/>
    <s v="United States"/>
    <n v="19120"/>
    <s v="East"/>
    <x v="1"/>
    <x v="16"/>
    <n v="5.9840000000000009"/>
    <x v="7258"/>
    <n v="0.31"/>
    <s v="Medium"/>
  </r>
  <r>
    <s v="CA-2014-104731"/>
    <x v="127"/>
    <s v="Standard Class"/>
    <x v="0"/>
    <s v="Salem"/>
    <x v="3"/>
    <s v="United States"/>
    <n v="24153"/>
    <s v="South"/>
    <x v="2"/>
    <x v="11"/>
    <n v="8.8000000000000007"/>
    <x v="7259"/>
    <n v="0.31"/>
    <s v="Medium"/>
  </r>
  <r>
    <s v="CA-2012-137064"/>
    <x v="380"/>
    <s v="Standard Class"/>
    <x v="0"/>
    <s v="Houston"/>
    <x v="6"/>
    <s v="United States"/>
    <n v="77070"/>
    <s v="Central"/>
    <x v="1"/>
    <x v="1"/>
    <n v="2.9339999999999993"/>
    <x v="7216"/>
    <n v="0.31"/>
    <s v="Low"/>
  </r>
  <r>
    <s v="CA-2011-100391"/>
    <x v="1069"/>
    <s v="Standard Class"/>
    <x v="0"/>
    <s v="New York City"/>
    <x v="0"/>
    <s v="United States"/>
    <n v="10035"/>
    <s v="East"/>
    <x v="1"/>
    <x v="12"/>
    <n v="14.62"/>
    <x v="6436"/>
    <n v="0.31"/>
    <s v="Medium"/>
  </r>
  <r>
    <s v="CA-2012-128608"/>
    <x v="737"/>
    <s v="Standard Class"/>
    <x v="1"/>
    <s v="Toledo"/>
    <x v="18"/>
    <s v="United States"/>
    <n v="43615"/>
    <s v="East"/>
    <x v="0"/>
    <x v="0"/>
    <n v="10.384"/>
    <x v="7260"/>
    <n v="0.31"/>
    <s v="High"/>
  </r>
  <r>
    <s v="US-2012-161991"/>
    <x v="227"/>
    <s v="Second Class"/>
    <x v="0"/>
    <s v="Houston"/>
    <x v="6"/>
    <s v="United States"/>
    <n v="77070"/>
    <s v="Central"/>
    <x v="1"/>
    <x v="1"/>
    <n v="2.0799999999999996"/>
    <x v="7261"/>
    <n v="0.3"/>
    <s v="High"/>
  </r>
  <r>
    <s v="CA-2012-128167"/>
    <x v="344"/>
    <s v="Second Class"/>
    <x v="0"/>
    <s v="Layton"/>
    <x v="26"/>
    <s v="United States"/>
    <n v="84041"/>
    <s v="West"/>
    <x v="1"/>
    <x v="16"/>
    <n v="4.96"/>
    <x v="6986"/>
    <n v="0.3"/>
    <s v="High"/>
  </r>
  <r>
    <s v="US-2013-134908"/>
    <x v="898"/>
    <s v="Standard Class"/>
    <x v="2"/>
    <s v="Philadelphia"/>
    <x v="12"/>
    <s v="United States"/>
    <n v="19134"/>
    <s v="East"/>
    <x v="1"/>
    <x v="15"/>
    <n v="7.5600000000000005"/>
    <x v="7262"/>
    <n v="0.3"/>
    <s v="Medium"/>
  </r>
  <r>
    <s v="CA-2014-133648"/>
    <x v="257"/>
    <s v="Standard Class"/>
    <x v="2"/>
    <s v="Springfield"/>
    <x v="34"/>
    <s v="United States"/>
    <n v="97477"/>
    <s v="West"/>
    <x v="1"/>
    <x v="13"/>
    <n v="5.3440000000000003"/>
    <x v="7263"/>
    <n v="0.3"/>
    <s v="Medium"/>
  </r>
  <r>
    <s v="CA-2014-139948"/>
    <x v="271"/>
    <s v="Standard Class"/>
    <x v="0"/>
    <s v="Tampa"/>
    <x v="9"/>
    <s v="United States"/>
    <n v="33614"/>
    <s v="South"/>
    <x v="2"/>
    <x v="11"/>
    <n v="7.9040000000000008"/>
    <x v="7264"/>
    <n v="0.3"/>
    <s v="Medium"/>
  </r>
  <r>
    <s v="CA-2014-125878"/>
    <x v="999"/>
    <s v="Standard Class"/>
    <x v="0"/>
    <s v="Chicago"/>
    <x v="5"/>
    <s v="United States"/>
    <n v="60623"/>
    <s v="Central"/>
    <x v="1"/>
    <x v="1"/>
    <n v="1.7879999999999996"/>
    <x v="7265"/>
    <n v="0.3"/>
    <s v="High"/>
  </r>
  <r>
    <s v="US-2013-131611"/>
    <x v="396"/>
    <s v="Standard Class"/>
    <x v="0"/>
    <s v="Houston"/>
    <x v="6"/>
    <s v="United States"/>
    <n v="77036"/>
    <s v="Central"/>
    <x v="1"/>
    <x v="1"/>
    <n v="3.5639999999999992"/>
    <x v="7056"/>
    <n v="0.3"/>
    <s v="Medium"/>
  </r>
  <r>
    <s v="CA-2011-121006"/>
    <x v="473"/>
    <s v="Standard Class"/>
    <x v="0"/>
    <s v="Midland"/>
    <x v="11"/>
    <s v="United States"/>
    <n v="48640"/>
    <s v="Central"/>
    <x v="1"/>
    <x v="13"/>
    <n v="3.9"/>
    <x v="7242"/>
    <n v="0.3"/>
    <s v="Medium"/>
  </r>
  <r>
    <s v="US-2011-168501"/>
    <x v="712"/>
    <s v="Standard Class"/>
    <x v="1"/>
    <s v="Dallas"/>
    <x v="6"/>
    <s v="United States"/>
    <n v="75220"/>
    <s v="Central"/>
    <x v="1"/>
    <x v="14"/>
    <n v="1.6320000000000001"/>
    <x v="7266"/>
    <n v="0.3"/>
    <s v="Low"/>
  </r>
  <r>
    <s v="CA-2014-163209"/>
    <x v="662"/>
    <s v="Standard Class"/>
    <x v="0"/>
    <s v="San Francisco"/>
    <x v="1"/>
    <s v="United States"/>
    <n v="94122"/>
    <s v="West"/>
    <x v="1"/>
    <x v="13"/>
    <n v="22.959999999999997"/>
    <x v="5197"/>
    <n v="0.3"/>
    <s v="Medium"/>
  </r>
  <r>
    <s v="CA-2011-166961"/>
    <x v="197"/>
    <s v="Standard Class"/>
    <x v="2"/>
    <s v="Moreno Valley"/>
    <x v="1"/>
    <s v="United States"/>
    <n v="92553"/>
    <s v="West"/>
    <x v="1"/>
    <x v="16"/>
    <n v="7.86"/>
    <x v="7267"/>
    <n v="0.3"/>
    <s v="Medium"/>
  </r>
  <r>
    <s v="CA-2014-151750"/>
    <x v="842"/>
    <s v="Standard Class"/>
    <x v="0"/>
    <s v="Huntsville"/>
    <x v="6"/>
    <s v="United States"/>
    <n v="77340"/>
    <s v="Central"/>
    <x v="1"/>
    <x v="1"/>
    <n v="6.469999999999998"/>
    <x v="7268"/>
    <n v="0.3"/>
    <s v="Medium"/>
  </r>
  <r>
    <s v="CA-2012-103870"/>
    <x v="255"/>
    <s v="Standard Class"/>
    <x v="1"/>
    <s v="Murfreesboro"/>
    <x v="35"/>
    <s v="United States"/>
    <n v="37130"/>
    <s v="South"/>
    <x v="0"/>
    <x v="0"/>
    <n v="4.7279999999999998"/>
    <x v="7269"/>
    <n v="0.3"/>
    <s v="Medium"/>
  </r>
  <r>
    <s v="CA-2011-157644"/>
    <x v="138"/>
    <s v="First Class"/>
    <x v="1"/>
    <s v="New York City"/>
    <x v="0"/>
    <s v="United States"/>
    <n v="10035"/>
    <s v="East"/>
    <x v="1"/>
    <x v="15"/>
    <n v="18.899999999999999"/>
    <x v="4360"/>
    <n v="0.3"/>
    <s v="High"/>
  </r>
  <r>
    <s v="CA-2013-118934"/>
    <x v="171"/>
    <s v="Standard Class"/>
    <x v="2"/>
    <s v="Hendersonville"/>
    <x v="35"/>
    <s v="United States"/>
    <n v="37075"/>
    <s v="South"/>
    <x v="1"/>
    <x v="1"/>
    <n v="4.338000000000001"/>
    <x v="7270"/>
    <n v="0.3"/>
    <s v="Medium"/>
  </r>
  <r>
    <s v="US-2012-150630"/>
    <x v="132"/>
    <s v="Standard Class"/>
    <x v="0"/>
    <s v="Philadelphia"/>
    <x v="12"/>
    <s v="United States"/>
    <n v="19140"/>
    <s v="East"/>
    <x v="1"/>
    <x v="14"/>
    <n v="3.2640000000000002"/>
    <x v="7271"/>
    <n v="0.28999999999999998"/>
    <s v="Medium"/>
  </r>
  <r>
    <s v="CA-2014-163405"/>
    <x v="211"/>
    <s v="Standard Class"/>
    <x v="0"/>
    <s v="Los Angeles"/>
    <x v="1"/>
    <s v="United States"/>
    <n v="90049"/>
    <s v="West"/>
    <x v="1"/>
    <x v="13"/>
    <n v="6.63"/>
    <x v="6351"/>
    <n v="0.28999999999999998"/>
    <s v="High"/>
  </r>
  <r>
    <s v="CA-2011-139857"/>
    <x v="1126"/>
    <s v="Standard Class"/>
    <x v="2"/>
    <s v="San Diego"/>
    <x v="1"/>
    <s v="United States"/>
    <n v="92037"/>
    <s v="West"/>
    <x v="1"/>
    <x v="16"/>
    <n v="12.350000000000001"/>
    <x v="7272"/>
    <n v="0.28999999999999998"/>
    <s v="Medium"/>
  </r>
  <r>
    <s v="CA-2013-129693"/>
    <x v="80"/>
    <s v="Standard Class"/>
    <x v="1"/>
    <s v="Seattle"/>
    <x v="8"/>
    <s v="United States"/>
    <n v="98105"/>
    <s v="West"/>
    <x v="1"/>
    <x v="1"/>
    <n v="7.3120000000000012"/>
    <x v="7019"/>
    <n v="0.28999999999999998"/>
    <s v="Medium"/>
  </r>
  <r>
    <s v="CA-2013-136483"/>
    <x v="17"/>
    <s v="Standard Class"/>
    <x v="0"/>
    <s v="Knoxville"/>
    <x v="35"/>
    <s v="United States"/>
    <n v="37918"/>
    <s v="South"/>
    <x v="1"/>
    <x v="13"/>
    <n v="4.7039999999999997"/>
    <x v="7273"/>
    <n v="0.28999999999999998"/>
    <s v="Medium"/>
  </r>
  <r>
    <s v="US-2011-112914"/>
    <x v="893"/>
    <s v="Standard Class"/>
    <x v="2"/>
    <s v="Houston"/>
    <x v="6"/>
    <s v="United States"/>
    <n v="77041"/>
    <s v="Central"/>
    <x v="1"/>
    <x v="14"/>
    <n v="3.2640000000000002"/>
    <x v="7271"/>
    <n v="0.28999999999999998"/>
    <s v="Medium"/>
  </r>
  <r>
    <s v="CA-2014-135167"/>
    <x v="339"/>
    <s v="Standard Class"/>
    <x v="0"/>
    <s v="Los Angeles"/>
    <x v="1"/>
    <s v="United States"/>
    <n v="90036"/>
    <s v="West"/>
    <x v="1"/>
    <x v="13"/>
    <n v="4.26"/>
    <x v="7274"/>
    <n v="0.28999999999999998"/>
    <s v="Medium"/>
  </r>
  <r>
    <s v="CA-2011-168592"/>
    <x v="77"/>
    <s v="Standard Class"/>
    <x v="2"/>
    <s v="San Francisco"/>
    <x v="1"/>
    <s v="United States"/>
    <n v="94110"/>
    <s v="West"/>
    <x v="1"/>
    <x v="16"/>
    <n v="4.0199999999999996"/>
    <x v="7275"/>
    <n v="0.28999999999999998"/>
    <s v="Medium"/>
  </r>
  <r>
    <s v="US-2014-105389"/>
    <x v="187"/>
    <s v="Second Class"/>
    <x v="0"/>
    <s v="San Antonio"/>
    <x v="6"/>
    <s v="United States"/>
    <n v="78207"/>
    <s v="Central"/>
    <x v="1"/>
    <x v="1"/>
    <n v="3.5639999999999992"/>
    <x v="7056"/>
    <n v="0.28999999999999998"/>
    <s v="Medium"/>
  </r>
  <r>
    <s v="CA-2012-129042"/>
    <x v="589"/>
    <s v="Standard Class"/>
    <x v="0"/>
    <s v="Baltimore"/>
    <x v="30"/>
    <s v="United States"/>
    <n v="21215"/>
    <s v="East"/>
    <x v="1"/>
    <x v="13"/>
    <n v="8.2200000000000006"/>
    <x v="7276"/>
    <n v="0.28999999999999998"/>
    <s v="Medium"/>
  </r>
  <r>
    <s v="CA-2013-133795"/>
    <x v="145"/>
    <s v="Standard Class"/>
    <x v="0"/>
    <s v="San Diego"/>
    <x v="1"/>
    <s v="United States"/>
    <n v="92037"/>
    <s v="West"/>
    <x v="0"/>
    <x v="0"/>
    <n v="772.47"/>
    <x v="255"/>
    <n v="0.28999999999999998"/>
    <s v="Medium"/>
  </r>
  <r>
    <s v="CA-2011-150490"/>
    <x v="336"/>
    <s v="Standard Class"/>
    <x v="0"/>
    <s v="San Francisco"/>
    <x v="1"/>
    <s v="United States"/>
    <n v="94122"/>
    <s v="West"/>
    <x v="1"/>
    <x v="9"/>
    <n v="15.78"/>
    <x v="7277"/>
    <n v="0.28999999999999998"/>
    <s v="Medium"/>
  </r>
  <r>
    <s v="CA-2014-150602"/>
    <x v="671"/>
    <s v="Second Class"/>
    <x v="1"/>
    <s v="Los Angeles"/>
    <x v="1"/>
    <s v="United States"/>
    <n v="90045"/>
    <s v="West"/>
    <x v="2"/>
    <x v="11"/>
    <n v="21.12"/>
    <x v="5894"/>
    <n v="0.28999999999999998"/>
    <s v="Medium"/>
  </r>
  <r>
    <s v="CA-2014-140872"/>
    <x v="384"/>
    <s v="Standard Class"/>
    <x v="0"/>
    <s v="Pembroke Pines"/>
    <x v="9"/>
    <s v="United States"/>
    <n v="33024"/>
    <s v="South"/>
    <x v="1"/>
    <x v="1"/>
    <n v="4.5540000000000003"/>
    <x v="7278"/>
    <n v="0.28999999999999998"/>
    <s v="Medium"/>
  </r>
  <r>
    <s v="CA-2014-163860"/>
    <x v="239"/>
    <s v="Standard Class"/>
    <x v="1"/>
    <s v="Peoria"/>
    <x v="5"/>
    <s v="United States"/>
    <n v="61604"/>
    <s v="Central"/>
    <x v="1"/>
    <x v="1"/>
    <n v="1.6799999999999995"/>
    <x v="7279"/>
    <n v="0.28999999999999998"/>
    <s v="High"/>
  </r>
  <r>
    <s v="CA-2013-127243"/>
    <x v="201"/>
    <s v="Standard Class"/>
    <x v="1"/>
    <s v="Philadelphia"/>
    <x v="12"/>
    <s v="United States"/>
    <n v="19140"/>
    <s v="East"/>
    <x v="1"/>
    <x v="1"/>
    <n v="6.8880000000000017"/>
    <x v="7280"/>
    <n v="0.28999999999999998"/>
    <s v="Medium"/>
  </r>
  <r>
    <s v="CA-2012-102260"/>
    <x v="208"/>
    <s v="Standard Class"/>
    <x v="2"/>
    <s v="Franklin"/>
    <x v="35"/>
    <s v="United States"/>
    <n v="37064"/>
    <s v="South"/>
    <x v="1"/>
    <x v="13"/>
    <n v="2.8160000000000003"/>
    <x v="7281"/>
    <n v="0.28999999999999998"/>
    <s v="Medium"/>
  </r>
  <r>
    <s v="CA-2014-121678"/>
    <x v="100"/>
    <s v="Second Class"/>
    <x v="1"/>
    <s v="Elyria"/>
    <x v="18"/>
    <s v="United States"/>
    <n v="44035"/>
    <s v="East"/>
    <x v="1"/>
    <x v="1"/>
    <n v="1.8240000000000003"/>
    <x v="7282"/>
    <n v="0.28999999999999998"/>
    <s v="High"/>
  </r>
  <r>
    <s v="CA-2013-163636"/>
    <x v="88"/>
    <s v="Second Class"/>
    <x v="2"/>
    <s v="Chicago"/>
    <x v="5"/>
    <s v="United States"/>
    <n v="60623"/>
    <s v="Central"/>
    <x v="1"/>
    <x v="13"/>
    <n v="3.536"/>
    <x v="7283"/>
    <n v="0.28999999999999998"/>
    <s v="High"/>
  </r>
  <r>
    <s v="CA-2014-137463"/>
    <x v="962"/>
    <s v="Second Class"/>
    <x v="1"/>
    <s v="Sunnyvale"/>
    <x v="1"/>
    <s v="United States"/>
    <n v="94086"/>
    <s v="West"/>
    <x v="1"/>
    <x v="1"/>
    <n v="5.9840000000000009"/>
    <x v="7284"/>
    <n v="0.28999999999999998"/>
    <s v="Medium"/>
  </r>
  <r>
    <s v="US-2014-127292"/>
    <x v="328"/>
    <s v="Standard Class"/>
    <x v="0"/>
    <s v="Burlington"/>
    <x v="31"/>
    <s v="United States"/>
    <s v="05408"/>
    <s v="East"/>
    <x v="1"/>
    <x v="14"/>
    <n v="2.04"/>
    <x v="7285"/>
    <n v="0.28999999999999998"/>
    <s v="High"/>
  </r>
  <r>
    <s v="CA-2014-162635"/>
    <x v="451"/>
    <s v="First Class"/>
    <x v="0"/>
    <s v="Wilmington"/>
    <x v="2"/>
    <s v="United States"/>
    <n v="28403"/>
    <s v="South"/>
    <x v="1"/>
    <x v="12"/>
    <n v="10.816000000000001"/>
    <x v="7286"/>
    <n v="0.28000000000000003"/>
    <s v="Medium"/>
  </r>
  <r>
    <s v="CA-2013-122392"/>
    <x v="988"/>
    <s v="Standard Class"/>
    <x v="0"/>
    <s v="Allentown"/>
    <x v="12"/>
    <s v="United States"/>
    <n v="18103"/>
    <s v="East"/>
    <x v="1"/>
    <x v="13"/>
    <n v="4.16"/>
    <x v="7287"/>
    <n v="0.28000000000000003"/>
    <s v="Medium"/>
  </r>
  <r>
    <s v="CA-2014-124597"/>
    <x v="442"/>
    <s v="Standard Class"/>
    <x v="2"/>
    <s v="Boynton Beach"/>
    <x v="9"/>
    <s v="United States"/>
    <n v="33437"/>
    <s v="South"/>
    <x v="1"/>
    <x v="15"/>
    <n v="4.6079999999999997"/>
    <x v="6215"/>
    <n v="0.28000000000000003"/>
    <s v="Medium"/>
  </r>
  <r>
    <s v="CA-2014-129378"/>
    <x v="95"/>
    <s v="First Class"/>
    <x v="0"/>
    <s v="San Jose"/>
    <x v="1"/>
    <s v="United States"/>
    <n v="95123"/>
    <s v="West"/>
    <x v="1"/>
    <x v="1"/>
    <n v="1.4400000000000002"/>
    <x v="7288"/>
    <n v="0.28000000000000003"/>
    <s v="High"/>
  </r>
  <r>
    <s v="CA-2013-159940"/>
    <x v="491"/>
    <s v="Second Class"/>
    <x v="1"/>
    <s v="Aurora"/>
    <x v="5"/>
    <s v="United States"/>
    <n v="60505"/>
    <s v="Central"/>
    <x v="1"/>
    <x v="16"/>
    <n v="2.6320000000000001"/>
    <x v="7289"/>
    <n v="0.28000000000000003"/>
    <s v="Medium"/>
  </r>
  <r>
    <s v="CA-2013-149482"/>
    <x v="279"/>
    <s v="Standard Class"/>
    <x v="0"/>
    <s v="San Francisco"/>
    <x v="1"/>
    <s v="United States"/>
    <n v="94110"/>
    <s v="West"/>
    <x v="1"/>
    <x v="15"/>
    <n v="7.38"/>
    <x v="5878"/>
    <n v="0.28000000000000003"/>
    <s v="High"/>
  </r>
  <r>
    <s v="US-2011-150434"/>
    <x v="806"/>
    <s v="Standard Class"/>
    <x v="1"/>
    <s v="Bristol"/>
    <x v="33"/>
    <s v="United States"/>
    <n v="6010"/>
    <s v="East"/>
    <x v="1"/>
    <x v="1"/>
    <n v="3.81"/>
    <x v="7290"/>
    <n v="0.28000000000000003"/>
    <s v="Medium"/>
  </r>
  <r>
    <s v="CA-2013-103163"/>
    <x v="1060"/>
    <s v="Standard Class"/>
    <x v="2"/>
    <s v="Bakersfield"/>
    <x v="1"/>
    <s v="United States"/>
    <n v="93309"/>
    <s v="West"/>
    <x v="1"/>
    <x v="12"/>
    <n v="4.7300000000000004"/>
    <x v="7291"/>
    <n v="0.28000000000000003"/>
    <s v="Medium"/>
  </r>
  <r>
    <s v="CA-2014-102267"/>
    <x v="117"/>
    <s v="Standard Class"/>
    <x v="0"/>
    <s v="Edinburg"/>
    <x v="6"/>
    <s v="United States"/>
    <n v="78539"/>
    <s v="Central"/>
    <x v="1"/>
    <x v="16"/>
    <n v="2.3679999999999999"/>
    <x v="7292"/>
    <n v="0.28000000000000003"/>
    <s v="Medium"/>
  </r>
  <r>
    <s v="CA-2013-156573"/>
    <x v="460"/>
    <s v="Standard Class"/>
    <x v="0"/>
    <s v="Nashville"/>
    <x v="35"/>
    <s v="United States"/>
    <n v="37211"/>
    <s v="South"/>
    <x v="1"/>
    <x v="13"/>
    <n v="4.4479999999999995"/>
    <x v="6271"/>
    <n v="0.28000000000000003"/>
    <s v="Medium"/>
  </r>
  <r>
    <s v="CA-2012-153717"/>
    <x v="275"/>
    <s v="Standard Class"/>
    <x v="1"/>
    <s v="Detroit"/>
    <x v="11"/>
    <s v="United States"/>
    <n v="48227"/>
    <s v="Central"/>
    <x v="1"/>
    <x v="13"/>
    <n v="3.28"/>
    <x v="7293"/>
    <n v="0.28000000000000003"/>
    <s v="Medium"/>
  </r>
  <r>
    <s v="US-2014-120649"/>
    <x v="726"/>
    <s v="Standard Class"/>
    <x v="0"/>
    <s v="Waterbury"/>
    <x v="33"/>
    <s v="United States"/>
    <n v="6708"/>
    <s v="East"/>
    <x v="1"/>
    <x v="13"/>
    <n v="3.52"/>
    <x v="7294"/>
    <n v="0.28000000000000003"/>
    <s v="Medium"/>
  </r>
  <r>
    <s v="CA-2013-125850"/>
    <x v="819"/>
    <s v="Standard Class"/>
    <x v="0"/>
    <s v="San Diego"/>
    <x v="1"/>
    <s v="United States"/>
    <n v="92037"/>
    <s v="West"/>
    <x v="1"/>
    <x v="15"/>
    <n v="20.65"/>
    <x v="5109"/>
    <n v="0.28000000000000003"/>
    <s v="Medium"/>
  </r>
  <r>
    <s v="US-2014-106796"/>
    <x v="914"/>
    <s v="Standard Class"/>
    <x v="2"/>
    <s v="Springfield"/>
    <x v="18"/>
    <s v="United States"/>
    <n v="45503"/>
    <s v="East"/>
    <x v="1"/>
    <x v="13"/>
    <n v="10.272000000000002"/>
    <x v="5140"/>
    <n v="0.28000000000000003"/>
    <s v="Medium"/>
  </r>
  <r>
    <s v="US-2014-116652"/>
    <x v="210"/>
    <s v="Standard Class"/>
    <x v="0"/>
    <s v="San Francisco"/>
    <x v="1"/>
    <s v="United States"/>
    <n v="94122"/>
    <s v="West"/>
    <x v="1"/>
    <x v="1"/>
    <n v="2.6880000000000002"/>
    <x v="7295"/>
    <n v="0.28000000000000003"/>
    <s v="High"/>
  </r>
  <r>
    <s v="US-2012-118766"/>
    <x v="7"/>
    <s v="Standard Class"/>
    <x v="2"/>
    <s v="Dallas"/>
    <x v="6"/>
    <s v="United States"/>
    <n v="75217"/>
    <s v="Central"/>
    <x v="1"/>
    <x v="1"/>
    <n v="3.9599999999999991"/>
    <x v="7296"/>
    <n v="0.28000000000000003"/>
    <s v="Medium"/>
  </r>
  <r>
    <s v="CA-2014-104864"/>
    <x v="884"/>
    <s v="Second Class"/>
    <x v="1"/>
    <s v="Miramar"/>
    <x v="9"/>
    <s v="United States"/>
    <n v="33023"/>
    <s v="South"/>
    <x v="1"/>
    <x v="12"/>
    <n v="41.472000000000008"/>
    <x v="3706"/>
    <n v="0.28000000000000003"/>
    <s v="Medium"/>
  </r>
  <r>
    <s v="CA-2014-152205"/>
    <x v="624"/>
    <s v="Standard Class"/>
    <x v="1"/>
    <s v="Philadelphia"/>
    <x v="12"/>
    <s v="United States"/>
    <n v="19134"/>
    <s v="East"/>
    <x v="1"/>
    <x v="1"/>
    <n v="2.6550000000000002"/>
    <x v="7297"/>
    <n v="0.28000000000000003"/>
    <s v="Medium"/>
  </r>
  <r>
    <s v="CA-2014-133928"/>
    <x v="536"/>
    <s v="Standard Class"/>
    <x v="0"/>
    <s v="Hickory"/>
    <x v="2"/>
    <s v="United States"/>
    <n v="28601"/>
    <s v="South"/>
    <x v="1"/>
    <x v="1"/>
    <n v="4.572000000000001"/>
    <x v="7298"/>
    <n v="0.28000000000000003"/>
    <s v="Medium"/>
  </r>
  <r>
    <s v="CA-2011-113271"/>
    <x v="1039"/>
    <s v="Standard Class"/>
    <x v="2"/>
    <s v="San Francisco"/>
    <x v="1"/>
    <s v="United States"/>
    <n v="94122"/>
    <s v="West"/>
    <x v="1"/>
    <x v="13"/>
    <n v="5.56"/>
    <x v="6510"/>
    <n v="0.28000000000000003"/>
    <s v="Medium"/>
  </r>
  <r>
    <s v="CA-2014-118136"/>
    <x v="164"/>
    <s v="First Class"/>
    <x v="1"/>
    <s v="Inglewood"/>
    <x v="1"/>
    <s v="United States"/>
    <n v="90301"/>
    <s v="West"/>
    <x v="1"/>
    <x v="12"/>
    <n v="8.82"/>
    <x v="7299"/>
    <n v="0.27"/>
    <s v="High"/>
  </r>
  <r>
    <s v="CA-2012-111507"/>
    <x v="380"/>
    <s v="Standard Class"/>
    <x v="1"/>
    <s v="Bellevue"/>
    <x v="8"/>
    <s v="United States"/>
    <n v="98006"/>
    <s v="West"/>
    <x v="1"/>
    <x v="13"/>
    <n v="5.28"/>
    <x v="7300"/>
    <n v="0.27"/>
    <s v="Low"/>
  </r>
  <r>
    <s v="US-2014-161193"/>
    <x v="58"/>
    <s v="Standard Class"/>
    <x v="0"/>
    <s v="Newark"/>
    <x v="18"/>
    <s v="United States"/>
    <n v="43055"/>
    <s v="East"/>
    <x v="2"/>
    <x v="11"/>
    <n v="4.6560000000000006"/>
    <x v="7301"/>
    <n v="0.27"/>
    <s v="Low"/>
  </r>
  <r>
    <s v="US-2013-150567"/>
    <x v="984"/>
    <s v="Standard Class"/>
    <x v="1"/>
    <s v="Apopka"/>
    <x v="9"/>
    <s v="United States"/>
    <n v="32712"/>
    <s v="South"/>
    <x v="1"/>
    <x v="1"/>
    <n v="2.9520000000000004"/>
    <x v="7302"/>
    <n v="0.27"/>
    <s v="High"/>
  </r>
  <r>
    <s v="US-2012-165449"/>
    <x v="974"/>
    <s v="Standard Class"/>
    <x v="2"/>
    <s v="Frisco"/>
    <x v="6"/>
    <s v="United States"/>
    <n v="75034"/>
    <s v="Central"/>
    <x v="0"/>
    <x v="0"/>
    <n v="27.168000000000003"/>
    <x v="7303"/>
    <n v="0.27"/>
    <s v="Medium"/>
  </r>
  <r>
    <s v="CA-2011-154186"/>
    <x v="1046"/>
    <s v="Second Class"/>
    <x v="0"/>
    <s v="Houston"/>
    <x v="6"/>
    <s v="United States"/>
    <n v="77070"/>
    <s v="Central"/>
    <x v="1"/>
    <x v="3"/>
    <n v="2.92"/>
    <x v="7304"/>
    <n v="0.27"/>
    <s v="Medium"/>
  </r>
  <r>
    <s v="US-2012-163685"/>
    <x v="813"/>
    <s v="Standard Class"/>
    <x v="1"/>
    <s v="San Antonio"/>
    <x v="6"/>
    <s v="United States"/>
    <n v="78207"/>
    <s v="Central"/>
    <x v="1"/>
    <x v="1"/>
    <n v="5.7279999999999989"/>
    <x v="7305"/>
    <n v="0.27"/>
    <s v="Medium"/>
  </r>
  <r>
    <s v="CA-2014-104080"/>
    <x v="567"/>
    <s v="Standard Class"/>
    <x v="0"/>
    <s v="Anaheim"/>
    <x v="1"/>
    <s v="United States"/>
    <n v="92804"/>
    <s v="West"/>
    <x v="1"/>
    <x v="13"/>
    <n v="3.36"/>
    <x v="7306"/>
    <n v="0.27"/>
    <s v="Medium"/>
  </r>
  <r>
    <s v="CA-2014-160962"/>
    <x v="467"/>
    <s v="Standard Class"/>
    <x v="1"/>
    <s v="Philadelphia"/>
    <x v="12"/>
    <s v="United States"/>
    <n v="19143"/>
    <s v="East"/>
    <x v="1"/>
    <x v="13"/>
    <n v="6.8480000000000008"/>
    <x v="7307"/>
    <n v="0.27"/>
    <s v="Medium"/>
  </r>
  <r>
    <s v="CA-2013-117919"/>
    <x v="747"/>
    <s v="Second Class"/>
    <x v="1"/>
    <s v="Houston"/>
    <x v="6"/>
    <s v="United States"/>
    <n v="77041"/>
    <s v="Central"/>
    <x v="1"/>
    <x v="9"/>
    <n v="14.16"/>
    <x v="7308"/>
    <n v="0.27"/>
    <s v="Medium"/>
  </r>
  <r>
    <s v="US-2011-123519"/>
    <x v="26"/>
    <s v="Standard Class"/>
    <x v="0"/>
    <s v="Marion"/>
    <x v="18"/>
    <s v="United States"/>
    <n v="43302"/>
    <s v="East"/>
    <x v="1"/>
    <x v="13"/>
    <n v="2.6240000000000001"/>
    <x v="7309"/>
    <n v="0.27"/>
    <s v="Low"/>
  </r>
  <r>
    <s v="CA-2012-121188"/>
    <x v="99"/>
    <s v="Standard Class"/>
    <x v="0"/>
    <s v="Los Angeles"/>
    <x v="1"/>
    <s v="United States"/>
    <n v="90049"/>
    <s v="West"/>
    <x v="2"/>
    <x v="11"/>
    <n v="4.16"/>
    <x v="7310"/>
    <n v="0.27"/>
    <s v="Medium"/>
  </r>
  <r>
    <s v="CA-2012-127502"/>
    <x v="148"/>
    <s v="Standard Class"/>
    <x v="0"/>
    <s v="San Francisco"/>
    <x v="1"/>
    <s v="United States"/>
    <n v="94110"/>
    <s v="West"/>
    <x v="1"/>
    <x v="15"/>
    <n v="5.76"/>
    <x v="6299"/>
    <n v="0.27"/>
    <s v="Medium"/>
  </r>
  <r>
    <s v="US-2014-132031"/>
    <x v="798"/>
    <s v="Standard Class"/>
    <x v="2"/>
    <s v="Clarksville"/>
    <x v="35"/>
    <s v="United States"/>
    <n v="37042"/>
    <s v="South"/>
    <x v="1"/>
    <x v="15"/>
    <n v="3"/>
    <x v="7127"/>
    <n v="0.27"/>
    <s v="Medium"/>
  </r>
  <r>
    <s v="CA-2013-114307"/>
    <x v="988"/>
    <s v="Standard Class"/>
    <x v="1"/>
    <s v="Columbia"/>
    <x v="30"/>
    <s v="United States"/>
    <n v="21044"/>
    <s v="East"/>
    <x v="1"/>
    <x v="1"/>
    <n v="5.4"/>
    <x v="6974"/>
    <n v="0.27"/>
    <s v="Medium"/>
  </r>
  <r>
    <s v="CA-2012-107083"/>
    <x v="312"/>
    <s v="Standard Class"/>
    <x v="1"/>
    <s v="Fort Worth"/>
    <x v="6"/>
    <s v="United States"/>
    <n v="76106"/>
    <s v="Central"/>
    <x v="1"/>
    <x v="13"/>
    <n v="5.3440000000000003"/>
    <x v="7263"/>
    <n v="0.27"/>
    <s v="Medium"/>
  </r>
  <r>
    <s v="CA-2014-100622"/>
    <x v="131"/>
    <s v="Standard Class"/>
    <x v="0"/>
    <s v="Orlando"/>
    <x v="9"/>
    <s v="United States"/>
    <n v="32839"/>
    <s v="South"/>
    <x v="1"/>
    <x v="1"/>
    <n v="4.0860000000000003"/>
    <x v="7311"/>
    <n v="0.27"/>
    <s v="Medium"/>
  </r>
  <r>
    <s v="CA-2014-102610"/>
    <x v="10"/>
    <s v="Standard Class"/>
    <x v="0"/>
    <s v="Chattanooga"/>
    <x v="35"/>
    <s v="United States"/>
    <n v="37421"/>
    <s v="South"/>
    <x v="1"/>
    <x v="1"/>
    <n v="3.5640000000000009"/>
    <x v="7312"/>
    <n v="0.27"/>
    <s v="Medium"/>
  </r>
  <r>
    <s v="CA-2014-162474"/>
    <x v="143"/>
    <s v="First Class"/>
    <x v="1"/>
    <s v="Aurora"/>
    <x v="5"/>
    <s v="United States"/>
    <n v="60505"/>
    <s v="Central"/>
    <x v="0"/>
    <x v="4"/>
    <n v="7.9920000000000009"/>
    <x v="7313"/>
    <n v="0.27"/>
    <s v="Medium"/>
  </r>
  <r>
    <s v="CA-2011-118192"/>
    <x v="188"/>
    <s v="Standard Class"/>
    <x v="0"/>
    <s v="Newark"/>
    <x v="18"/>
    <s v="United States"/>
    <n v="43055"/>
    <s v="East"/>
    <x v="1"/>
    <x v="1"/>
    <n v="3.4380000000000006"/>
    <x v="7314"/>
    <n v="0.27"/>
    <s v="Medium"/>
  </r>
  <r>
    <s v="CA-2013-106075"/>
    <x v="235"/>
    <s v="Standard Class"/>
    <x v="0"/>
    <s v="New York City"/>
    <x v="0"/>
    <s v="United States"/>
    <n v="10009"/>
    <s v="East"/>
    <x v="1"/>
    <x v="1"/>
    <n v="4.6159999999999997"/>
    <x v="7315"/>
    <n v="0.26"/>
    <s v="Medium"/>
  </r>
  <r>
    <s v="CA-2011-151953"/>
    <x v="259"/>
    <s v="Standard Class"/>
    <x v="1"/>
    <s v="Jacksonville"/>
    <x v="9"/>
    <s v="United States"/>
    <n v="32216"/>
    <s v="South"/>
    <x v="1"/>
    <x v="13"/>
    <n v="2.8160000000000003"/>
    <x v="7316"/>
    <n v="0.26"/>
    <s v="Medium"/>
  </r>
  <r>
    <s v="CA-2014-103380"/>
    <x v="429"/>
    <s v="Standard Class"/>
    <x v="2"/>
    <s v="Pasadena"/>
    <x v="1"/>
    <s v="United States"/>
    <n v="91104"/>
    <s v="West"/>
    <x v="1"/>
    <x v="16"/>
    <n v="9.02"/>
    <x v="7317"/>
    <n v="0.26"/>
    <s v="Medium"/>
  </r>
  <r>
    <s v="CA-2011-127446"/>
    <x v="357"/>
    <s v="Standard Class"/>
    <x v="1"/>
    <s v="Arlington"/>
    <x v="6"/>
    <s v="United States"/>
    <n v="76017"/>
    <s v="Central"/>
    <x v="1"/>
    <x v="15"/>
    <n v="5.9039999999999999"/>
    <x v="6016"/>
    <n v="0.26"/>
    <s v="Medium"/>
  </r>
  <r>
    <s v="CA-2013-142370"/>
    <x v="49"/>
    <s v="Standard Class"/>
    <x v="0"/>
    <s v="Columbus"/>
    <x v="10"/>
    <s v="United States"/>
    <n v="31907"/>
    <s v="South"/>
    <x v="1"/>
    <x v="3"/>
    <n v="5.04"/>
    <x v="7318"/>
    <n v="0.26"/>
    <s v="Medium"/>
  </r>
  <r>
    <s v="US-2012-147662"/>
    <x v="612"/>
    <s v="Standard Class"/>
    <x v="0"/>
    <s v="Akron"/>
    <x v="18"/>
    <s v="United States"/>
    <n v="44312"/>
    <s v="East"/>
    <x v="1"/>
    <x v="1"/>
    <n v="2.2860000000000005"/>
    <x v="7319"/>
    <n v="0.26"/>
    <s v="High"/>
  </r>
  <r>
    <s v="CA-2012-102876"/>
    <x v="368"/>
    <s v="Standard Class"/>
    <x v="1"/>
    <s v="Philadelphia"/>
    <x v="12"/>
    <s v="United States"/>
    <n v="19134"/>
    <s v="East"/>
    <x v="1"/>
    <x v="1"/>
    <n v="4.9230000000000009"/>
    <x v="7320"/>
    <n v="0.26"/>
    <s v="Medium"/>
  </r>
  <r>
    <s v="CA-2013-111213"/>
    <x v="530"/>
    <s v="Standard Class"/>
    <x v="0"/>
    <s v="New York City"/>
    <x v="0"/>
    <s v="United States"/>
    <n v="10009"/>
    <s v="East"/>
    <x v="1"/>
    <x v="1"/>
    <n v="3.5920000000000005"/>
    <x v="7321"/>
    <n v="0.26"/>
    <s v="Medium"/>
  </r>
  <r>
    <s v="CA-2013-163776"/>
    <x v="881"/>
    <s v="Standard Class"/>
    <x v="0"/>
    <s v="Hattiesburg"/>
    <x v="42"/>
    <s v="United States"/>
    <n v="39401"/>
    <s v="South"/>
    <x v="1"/>
    <x v="1"/>
    <n v="8.6"/>
    <x v="7322"/>
    <n v="0.26"/>
    <s v="Medium"/>
  </r>
  <r>
    <s v="CA-2012-120901"/>
    <x v="824"/>
    <s v="Standard Class"/>
    <x v="0"/>
    <s v="Austin"/>
    <x v="6"/>
    <s v="United States"/>
    <n v="78745"/>
    <s v="Central"/>
    <x v="1"/>
    <x v="16"/>
    <n v="3.4880000000000004"/>
    <x v="7323"/>
    <n v="0.26"/>
    <s v="High"/>
  </r>
  <r>
    <s v="CA-2014-100111"/>
    <x v="204"/>
    <s v="Standard Class"/>
    <x v="0"/>
    <s v="New York City"/>
    <x v="0"/>
    <s v="United States"/>
    <n v="10035"/>
    <s v="East"/>
    <x v="1"/>
    <x v="16"/>
    <n v="4.3600000000000003"/>
    <x v="5511"/>
    <n v="0.26"/>
    <s v="Medium"/>
  </r>
  <r>
    <s v="CA-2014-131632"/>
    <x v="770"/>
    <s v="Standard Class"/>
    <x v="2"/>
    <s v="Dallas"/>
    <x v="6"/>
    <s v="United States"/>
    <n v="75217"/>
    <s v="Central"/>
    <x v="1"/>
    <x v="13"/>
    <n v="5.2480000000000002"/>
    <x v="6347"/>
    <n v="0.26"/>
    <s v="Medium"/>
  </r>
  <r>
    <s v="CA-2013-114601"/>
    <x v="31"/>
    <s v="Standard Class"/>
    <x v="0"/>
    <s v="Detroit"/>
    <x v="11"/>
    <s v="United States"/>
    <n v="48234"/>
    <s v="Central"/>
    <x v="1"/>
    <x v="13"/>
    <n v="8.64"/>
    <x v="5673"/>
    <n v="0.26"/>
    <s v="Medium"/>
  </r>
  <r>
    <s v="CA-2014-169005"/>
    <x v="4"/>
    <s v="Standard Class"/>
    <x v="0"/>
    <s v="Springfield"/>
    <x v="3"/>
    <s v="United States"/>
    <n v="22153"/>
    <s v="South"/>
    <x v="1"/>
    <x v="13"/>
    <n v="5.56"/>
    <x v="6398"/>
    <n v="0.26"/>
    <s v="Medium"/>
  </r>
  <r>
    <s v="CA-2014-154011"/>
    <x v="326"/>
    <s v="Standard Class"/>
    <x v="2"/>
    <s v="Dallas"/>
    <x v="6"/>
    <s v="United States"/>
    <n v="75081"/>
    <s v="Central"/>
    <x v="1"/>
    <x v="1"/>
    <n v="6.8879999999999981"/>
    <x v="7324"/>
    <n v="0.26"/>
    <s v="Medium"/>
  </r>
  <r>
    <s v="US-2012-118983"/>
    <x v="974"/>
    <s v="Standard Class"/>
    <x v="2"/>
    <s v="Fort Worth"/>
    <x v="6"/>
    <s v="United States"/>
    <n v="76106"/>
    <s v="Central"/>
    <x v="1"/>
    <x v="1"/>
    <n v="2.5439999999999996"/>
    <x v="7325"/>
    <n v="0.25"/>
    <s v="Medium"/>
  </r>
  <r>
    <s v="CA-2014-163139"/>
    <x v="456"/>
    <s v="Second Class"/>
    <x v="0"/>
    <s v="New York City"/>
    <x v="0"/>
    <s v="United States"/>
    <n v="10009"/>
    <s v="East"/>
    <x v="1"/>
    <x v="1"/>
    <n v="17.52"/>
    <x v="7326"/>
    <n v="0.25"/>
    <s v="High"/>
  </r>
  <r>
    <s v="US-2012-160150"/>
    <x v="1234"/>
    <s v="First Class"/>
    <x v="0"/>
    <s v="Phoenix"/>
    <x v="28"/>
    <s v="United States"/>
    <n v="85023"/>
    <s v="West"/>
    <x v="1"/>
    <x v="1"/>
    <n v="2.0250000000000004"/>
    <x v="7327"/>
    <n v="0.25"/>
    <s v="Medium"/>
  </r>
  <r>
    <s v="CA-2011-119032"/>
    <x v="1101"/>
    <s v="Standard Class"/>
    <x v="0"/>
    <s v="New York City"/>
    <x v="0"/>
    <s v="United States"/>
    <n v="10035"/>
    <s v="East"/>
    <x v="1"/>
    <x v="16"/>
    <n v="3.76"/>
    <x v="7233"/>
    <n v="0.25"/>
    <s v="Medium"/>
  </r>
  <r>
    <s v="CA-2011-118976"/>
    <x v="207"/>
    <s v="Standard Class"/>
    <x v="1"/>
    <s v="Baltimore"/>
    <x v="30"/>
    <s v="United States"/>
    <n v="21215"/>
    <s v="East"/>
    <x v="1"/>
    <x v="15"/>
    <n v="3.15"/>
    <x v="7215"/>
    <n v="0.25"/>
    <s v="Medium"/>
  </r>
  <r>
    <s v="CA-2014-119669"/>
    <x v="882"/>
    <s v="Standard Class"/>
    <x v="0"/>
    <s v="Smyrna"/>
    <x v="10"/>
    <s v="United States"/>
    <n v="30080"/>
    <s v="South"/>
    <x v="1"/>
    <x v="16"/>
    <n v="5.67"/>
    <x v="6822"/>
    <n v="0.25"/>
    <s v="Medium"/>
  </r>
  <r>
    <s v="CA-2014-156412"/>
    <x v="742"/>
    <s v="Standard Class"/>
    <x v="0"/>
    <s v="Philadelphia"/>
    <x v="12"/>
    <s v="United States"/>
    <n v="19134"/>
    <s v="East"/>
    <x v="1"/>
    <x v="1"/>
    <n v="5.3460000000000019"/>
    <x v="7328"/>
    <n v="0.25"/>
    <s v="Medium"/>
  </r>
  <r>
    <s v="US-2013-133879"/>
    <x v="521"/>
    <s v="Standard Class"/>
    <x v="0"/>
    <s v="Chicago"/>
    <x v="5"/>
    <s v="United States"/>
    <n v="60623"/>
    <s v="Central"/>
    <x v="1"/>
    <x v="1"/>
    <n v="3.1679999999999993"/>
    <x v="7329"/>
    <n v="0.25"/>
    <s v="Low"/>
  </r>
  <r>
    <s v="CA-2012-155453"/>
    <x v="199"/>
    <s v="Standard Class"/>
    <x v="1"/>
    <s v="Jacksonville"/>
    <x v="9"/>
    <s v="United States"/>
    <n v="32216"/>
    <s v="South"/>
    <x v="1"/>
    <x v="15"/>
    <n v="4.6079999999999997"/>
    <x v="6215"/>
    <n v="0.25"/>
    <s v="Medium"/>
  </r>
  <r>
    <s v="CA-2014-150525"/>
    <x v="615"/>
    <s v="Standard Class"/>
    <x v="2"/>
    <s v="Muskogee"/>
    <x v="17"/>
    <s v="United States"/>
    <n v="74403"/>
    <s v="Central"/>
    <x v="1"/>
    <x v="13"/>
    <n v="6.56"/>
    <x v="7071"/>
    <n v="0.25"/>
    <s v="Medium"/>
  </r>
  <r>
    <s v="CA-2011-102274"/>
    <x v="712"/>
    <s v="Standard Class"/>
    <x v="1"/>
    <s v="Richmond"/>
    <x v="4"/>
    <s v="United States"/>
    <n v="40475"/>
    <s v="South"/>
    <x v="1"/>
    <x v="13"/>
    <n v="5.46"/>
    <x v="6979"/>
    <n v="0.25"/>
    <s v="Medium"/>
  </r>
  <r>
    <s v="CA-2014-134285"/>
    <x v="298"/>
    <s v="Standard Class"/>
    <x v="1"/>
    <s v="San Antonio"/>
    <x v="6"/>
    <s v="United States"/>
    <n v="78207"/>
    <s v="Central"/>
    <x v="1"/>
    <x v="16"/>
    <n v="3.5519999999999996"/>
    <x v="7330"/>
    <n v="0.25"/>
    <s v="Medium"/>
  </r>
  <r>
    <s v="CA-2014-126354"/>
    <x v="682"/>
    <s v="Standard Class"/>
    <x v="0"/>
    <s v="Pembroke Pines"/>
    <x v="9"/>
    <s v="United States"/>
    <n v="33024"/>
    <s v="South"/>
    <x v="1"/>
    <x v="1"/>
    <n v="3.8820000000000006"/>
    <x v="6818"/>
    <n v="0.25"/>
    <s v="Medium"/>
  </r>
  <r>
    <s v="CA-2014-123043"/>
    <x v="394"/>
    <s v="Standard Class"/>
    <x v="1"/>
    <s v="New York City"/>
    <x v="0"/>
    <s v="United States"/>
    <n v="10024"/>
    <s v="East"/>
    <x v="1"/>
    <x v="1"/>
    <n v="3.7439999999999998"/>
    <x v="7331"/>
    <n v="0.25"/>
    <s v="Medium"/>
  </r>
  <r>
    <s v="CA-2012-157434"/>
    <x v="1235"/>
    <s v="Second Class"/>
    <x v="2"/>
    <s v="Philadelphia"/>
    <x v="12"/>
    <s v="United States"/>
    <n v="19120"/>
    <s v="East"/>
    <x v="1"/>
    <x v="12"/>
    <n v="7.9680000000000009"/>
    <x v="4526"/>
    <n v="0.25"/>
    <s v="Medium"/>
  </r>
  <r>
    <s v="US-2013-132577"/>
    <x v="1078"/>
    <s v="Standard Class"/>
    <x v="0"/>
    <s v="Houston"/>
    <x v="6"/>
    <s v="United States"/>
    <n v="77095"/>
    <s v="Central"/>
    <x v="1"/>
    <x v="1"/>
    <n v="6.2159999999999993"/>
    <x v="7332"/>
    <n v="0.25"/>
    <s v="Medium"/>
  </r>
  <r>
    <s v="US-2012-156797"/>
    <x v="1029"/>
    <s v="Standard Class"/>
    <x v="2"/>
    <s v="New York City"/>
    <x v="0"/>
    <s v="United States"/>
    <n v="10035"/>
    <s v="East"/>
    <x v="1"/>
    <x v="13"/>
    <n v="11.96"/>
    <x v="7333"/>
    <n v="0.25"/>
    <s v="Medium"/>
  </r>
  <r>
    <s v="CA-2011-154781"/>
    <x v="712"/>
    <s v="Standard Class"/>
    <x v="2"/>
    <s v="San Francisco"/>
    <x v="1"/>
    <s v="United States"/>
    <n v="94110"/>
    <s v="West"/>
    <x v="1"/>
    <x v="12"/>
    <n v="6.58"/>
    <x v="7197"/>
    <n v="0.25"/>
    <s v="Medium"/>
  </r>
  <r>
    <s v="CA-2014-106047"/>
    <x v="1236"/>
    <s v="Standard Class"/>
    <x v="0"/>
    <s v="Fairfield"/>
    <x v="18"/>
    <s v="United States"/>
    <n v="45014"/>
    <s v="East"/>
    <x v="1"/>
    <x v="12"/>
    <n v="3.8159999999999998"/>
    <x v="7334"/>
    <n v="0.25"/>
    <s v="Medium"/>
  </r>
  <r>
    <s v="CA-2014-101637"/>
    <x v="686"/>
    <s v="Same Day"/>
    <x v="1"/>
    <s v="Beaumont"/>
    <x v="6"/>
    <s v="United States"/>
    <n v="77705"/>
    <s v="Central"/>
    <x v="1"/>
    <x v="9"/>
    <n v="12.768000000000001"/>
    <x v="7335"/>
    <n v="0.25"/>
    <s v="Medium"/>
  </r>
  <r>
    <s v="CA-2013-137239"/>
    <x v="848"/>
    <s v="Standard Class"/>
    <x v="0"/>
    <s v="Columbus"/>
    <x v="18"/>
    <s v="United States"/>
    <n v="43229"/>
    <s v="East"/>
    <x v="1"/>
    <x v="1"/>
    <n v="3.3180000000000005"/>
    <x v="7336"/>
    <n v="0.24"/>
    <s v="Medium"/>
  </r>
  <r>
    <s v="CA-2011-140858"/>
    <x v="254"/>
    <s v="Standard Class"/>
    <x v="0"/>
    <s v="Philadelphia"/>
    <x v="12"/>
    <s v="United States"/>
    <n v="19140"/>
    <s v="East"/>
    <x v="1"/>
    <x v="1"/>
    <n v="3.168000000000001"/>
    <x v="7337"/>
    <n v="0.24"/>
    <s v="High"/>
  </r>
  <r>
    <s v="CA-2013-137729"/>
    <x v="21"/>
    <s v="Standard Class"/>
    <x v="2"/>
    <s v="Los Angeles"/>
    <x v="1"/>
    <s v="United States"/>
    <n v="90004"/>
    <s v="West"/>
    <x v="1"/>
    <x v="9"/>
    <n v="5.98"/>
    <x v="7338"/>
    <n v="0.24"/>
    <s v="Medium"/>
  </r>
  <r>
    <s v="CA-2014-117023"/>
    <x v="230"/>
    <s v="Standard Class"/>
    <x v="0"/>
    <s v="Long Beach"/>
    <x v="0"/>
    <s v="United States"/>
    <n v="11561"/>
    <s v="East"/>
    <x v="1"/>
    <x v="13"/>
    <n v="11.68"/>
    <x v="6307"/>
    <n v="0.24"/>
    <s v="Medium"/>
  </r>
  <r>
    <s v="US-2012-131359"/>
    <x v="243"/>
    <s v="Second Class"/>
    <x v="1"/>
    <s v="Denver"/>
    <x v="29"/>
    <s v="United States"/>
    <n v="80219"/>
    <s v="West"/>
    <x v="2"/>
    <x v="11"/>
    <n v="15.488"/>
    <x v="7339"/>
    <n v="0.24"/>
    <s v="Medium"/>
  </r>
  <r>
    <s v="CA-2011-133228"/>
    <x v="761"/>
    <s v="Standard Class"/>
    <x v="0"/>
    <s v="Detroit"/>
    <x v="11"/>
    <s v="United States"/>
    <n v="48205"/>
    <s v="Central"/>
    <x v="2"/>
    <x v="11"/>
    <n v="5.47"/>
    <x v="7340"/>
    <n v="0.24"/>
    <s v="Medium"/>
  </r>
  <r>
    <s v="CA-2013-139689"/>
    <x v="588"/>
    <s v="Standard Class"/>
    <x v="1"/>
    <s v="Bristol"/>
    <x v="35"/>
    <s v="United States"/>
    <n v="37620"/>
    <s v="South"/>
    <x v="1"/>
    <x v="1"/>
    <n v="2.8080000000000007"/>
    <x v="7341"/>
    <n v="0.24"/>
    <s v="Medium"/>
  </r>
  <r>
    <s v="CA-2012-142692"/>
    <x v="577"/>
    <s v="Standard Class"/>
    <x v="1"/>
    <s v="Seattle"/>
    <x v="8"/>
    <s v="United States"/>
    <n v="98105"/>
    <s v="West"/>
    <x v="1"/>
    <x v="1"/>
    <n v="3.5920000000000005"/>
    <x v="7321"/>
    <n v="0.24"/>
    <s v="Medium"/>
  </r>
  <r>
    <s v="CA-2011-121573"/>
    <x v="557"/>
    <s v="Standard Class"/>
    <x v="0"/>
    <s v="New York City"/>
    <x v="0"/>
    <s v="United States"/>
    <n v="10009"/>
    <s v="East"/>
    <x v="1"/>
    <x v="1"/>
    <n v="7.8560000000000008"/>
    <x v="7342"/>
    <n v="0.24"/>
    <s v="High"/>
  </r>
  <r>
    <s v="CA-2013-123414"/>
    <x v="112"/>
    <s v="Standard Class"/>
    <x v="2"/>
    <s v="Greenville"/>
    <x v="2"/>
    <s v="United States"/>
    <n v="27834"/>
    <s v="South"/>
    <x v="1"/>
    <x v="15"/>
    <n v="9.2159999999999993"/>
    <x v="6538"/>
    <n v="0.24"/>
    <s v="Medium"/>
  </r>
  <r>
    <s v="US-2011-134187"/>
    <x v="102"/>
    <s v="Standard Class"/>
    <x v="1"/>
    <s v="Long Beach"/>
    <x v="1"/>
    <s v="United States"/>
    <n v="90805"/>
    <s v="West"/>
    <x v="1"/>
    <x v="13"/>
    <n v="2.94"/>
    <x v="7343"/>
    <n v="0.24"/>
    <s v="Medium"/>
  </r>
  <r>
    <s v="CA-2012-162761"/>
    <x v="194"/>
    <s v="Standard Class"/>
    <x v="0"/>
    <s v="Miami"/>
    <x v="9"/>
    <s v="United States"/>
    <n v="33178"/>
    <s v="South"/>
    <x v="1"/>
    <x v="1"/>
    <n v="1.8720000000000003"/>
    <x v="7344"/>
    <n v="0.24"/>
    <s v="Medium"/>
  </r>
  <r>
    <s v="CA-2011-131947"/>
    <x v="940"/>
    <s v="Standard Class"/>
    <x v="0"/>
    <s v="Springfield"/>
    <x v="34"/>
    <s v="United States"/>
    <n v="97477"/>
    <s v="West"/>
    <x v="1"/>
    <x v="13"/>
    <n v="5.2480000000000002"/>
    <x v="7345"/>
    <n v="0.24"/>
    <s v="Medium"/>
  </r>
  <r>
    <s v="CA-2011-120775"/>
    <x v="787"/>
    <s v="Standard Class"/>
    <x v="0"/>
    <s v="Dallas"/>
    <x v="6"/>
    <s v="United States"/>
    <n v="75217"/>
    <s v="Central"/>
    <x v="1"/>
    <x v="1"/>
    <n v="1.7879999999999996"/>
    <x v="7265"/>
    <n v="0.24"/>
    <s v="High"/>
  </r>
  <r>
    <s v="CA-2014-118577"/>
    <x v="844"/>
    <s v="Standard Class"/>
    <x v="0"/>
    <s v="Belleville"/>
    <x v="14"/>
    <s v="United States"/>
    <n v="7109"/>
    <s v="East"/>
    <x v="1"/>
    <x v="12"/>
    <n v="6.48"/>
    <x v="6082"/>
    <n v="0.24"/>
    <s v="Medium"/>
  </r>
  <r>
    <s v="CA-2011-112291"/>
    <x v="1053"/>
    <s v="Standard Class"/>
    <x v="1"/>
    <s v="Los Angeles"/>
    <x v="1"/>
    <s v="United States"/>
    <n v="90008"/>
    <s v="West"/>
    <x v="1"/>
    <x v="14"/>
    <n v="11.16"/>
    <x v="7346"/>
    <n v="0.24"/>
    <s v="Medium"/>
  </r>
  <r>
    <s v="CA-2014-155558"/>
    <x v="909"/>
    <s v="Standard Class"/>
    <x v="0"/>
    <s v="Rochester"/>
    <x v="7"/>
    <s v="United States"/>
    <n v="55901"/>
    <s v="Central"/>
    <x v="1"/>
    <x v="15"/>
    <n v="6.16"/>
    <x v="6136"/>
    <n v="0.23"/>
    <s v="Low"/>
  </r>
  <r>
    <s v="CA-2014-119004"/>
    <x v="821"/>
    <s v="Standard Class"/>
    <x v="0"/>
    <s v="Charlotte"/>
    <x v="2"/>
    <s v="United States"/>
    <n v="28205"/>
    <s v="South"/>
    <x v="1"/>
    <x v="13"/>
    <n v="3.3040000000000003"/>
    <x v="6906"/>
    <n v="0.23"/>
    <s v="Medium"/>
  </r>
  <r>
    <s v="CA-2013-145583"/>
    <x v="238"/>
    <s v="Standard Class"/>
    <x v="0"/>
    <s v="Roseville"/>
    <x v="1"/>
    <s v="United States"/>
    <n v="95661"/>
    <s v="West"/>
    <x v="1"/>
    <x v="16"/>
    <n v="4.0199999999999996"/>
    <x v="7275"/>
    <n v="0.23"/>
    <s v="Medium"/>
  </r>
  <r>
    <s v="CA-2014-126074"/>
    <x v="306"/>
    <s v="Standard Class"/>
    <x v="0"/>
    <s v="Trenton"/>
    <x v="11"/>
    <s v="United States"/>
    <n v="48183"/>
    <s v="Central"/>
    <x v="1"/>
    <x v="1"/>
    <n v="2.88"/>
    <x v="7055"/>
    <n v="0.23"/>
    <s v="High"/>
  </r>
  <r>
    <s v="CA-2013-142958"/>
    <x v="527"/>
    <s v="Standard Class"/>
    <x v="1"/>
    <s v="Torrance"/>
    <x v="1"/>
    <s v="United States"/>
    <n v="90503"/>
    <s v="West"/>
    <x v="1"/>
    <x v="1"/>
    <n v="6.0960000000000001"/>
    <x v="6919"/>
    <n v="0.23"/>
    <s v="Medium"/>
  </r>
  <r>
    <s v="CA-2014-109701"/>
    <x v="89"/>
    <s v="Same Day"/>
    <x v="1"/>
    <s v="Los Angeles"/>
    <x v="1"/>
    <s v="United States"/>
    <n v="90032"/>
    <s v="West"/>
    <x v="1"/>
    <x v="13"/>
    <n v="10.08"/>
    <x v="7347"/>
    <n v="0.23"/>
    <s v="High"/>
  </r>
  <r>
    <s v="CA-2014-128426"/>
    <x v="334"/>
    <s v="Standard Class"/>
    <x v="0"/>
    <s v="Houston"/>
    <x v="6"/>
    <s v="United States"/>
    <n v="77036"/>
    <s v="Central"/>
    <x v="1"/>
    <x v="1"/>
    <n v="4.2399999999999993"/>
    <x v="7348"/>
    <n v="0.23"/>
    <s v="Medium"/>
  </r>
  <r>
    <s v="CA-2013-117660"/>
    <x v="609"/>
    <s v="Standard Class"/>
    <x v="0"/>
    <s v="Columbus"/>
    <x v="18"/>
    <s v="United States"/>
    <n v="43229"/>
    <s v="East"/>
    <x v="1"/>
    <x v="15"/>
    <n v="5.9039999999999999"/>
    <x v="6016"/>
    <n v="0.23"/>
    <s v="Medium"/>
  </r>
  <r>
    <s v="CA-2012-104346"/>
    <x v="611"/>
    <s v="Standard Class"/>
    <x v="0"/>
    <s v="Colorado Springs"/>
    <x v="29"/>
    <s v="United States"/>
    <n v="80906"/>
    <s v="West"/>
    <x v="1"/>
    <x v="13"/>
    <n v="4.2240000000000002"/>
    <x v="7176"/>
    <n v="0.23"/>
    <s v="Medium"/>
  </r>
  <r>
    <s v="US-2014-153633"/>
    <x v="111"/>
    <s v="Second Class"/>
    <x v="0"/>
    <s v="Jupiter"/>
    <x v="9"/>
    <s v="United States"/>
    <n v="33458"/>
    <s v="South"/>
    <x v="1"/>
    <x v="13"/>
    <n v="2.0640000000000001"/>
    <x v="7349"/>
    <n v="0.23"/>
    <s v="Medium"/>
  </r>
  <r>
    <s v="CA-2014-166933"/>
    <x v="572"/>
    <s v="Standard Class"/>
    <x v="2"/>
    <s v="Santa Barbara"/>
    <x v="1"/>
    <s v="United States"/>
    <n v="93101"/>
    <s v="West"/>
    <x v="1"/>
    <x v="16"/>
    <n v="1.81"/>
    <x v="6942"/>
    <n v="0.23"/>
    <s v="High"/>
  </r>
  <r>
    <s v="CA-2014-122077"/>
    <x v="504"/>
    <s v="Standard Class"/>
    <x v="0"/>
    <s v="Plano"/>
    <x v="6"/>
    <s v="United States"/>
    <n v="75023"/>
    <s v="Central"/>
    <x v="1"/>
    <x v="15"/>
    <n v="13.216000000000001"/>
    <x v="7350"/>
    <n v="0.23"/>
    <s v="Medium"/>
  </r>
  <r>
    <s v="CA-2011-101147"/>
    <x v="318"/>
    <s v="First Class"/>
    <x v="0"/>
    <s v="Chicago"/>
    <x v="5"/>
    <s v="United States"/>
    <n v="60623"/>
    <s v="Central"/>
    <x v="1"/>
    <x v="8"/>
    <n v="2.3939999999999997"/>
    <x v="7351"/>
    <n v="0.23"/>
    <s v="High"/>
  </r>
  <r>
    <s v="CA-2011-103744"/>
    <x v="1230"/>
    <s v="Standard Class"/>
    <x v="2"/>
    <s v="El Paso"/>
    <x v="6"/>
    <s v="United States"/>
    <n v="79907"/>
    <s v="Central"/>
    <x v="1"/>
    <x v="1"/>
    <n v="4.427999999999999"/>
    <x v="7352"/>
    <n v="0.23"/>
    <s v="Medium"/>
  </r>
  <r>
    <s v="CA-2014-162880"/>
    <x v="268"/>
    <s v="Standard Class"/>
    <x v="1"/>
    <s v="Everett"/>
    <x v="8"/>
    <s v="United States"/>
    <n v="98208"/>
    <s v="West"/>
    <x v="1"/>
    <x v="1"/>
    <n v="3.8560000000000003"/>
    <x v="7353"/>
    <n v="0.23"/>
    <s v="Medium"/>
  </r>
  <r>
    <s v="CA-2011-161249"/>
    <x v="414"/>
    <s v="Standard Class"/>
    <x v="0"/>
    <s v="Phoenix"/>
    <x v="28"/>
    <s v="United States"/>
    <n v="85023"/>
    <s v="West"/>
    <x v="1"/>
    <x v="16"/>
    <n v="4.4640000000000004"/>
    <x v="7354"/>
    <n v="0.23"/>
    <s v="Medium"/>
  </r>
  <r>
    <s v="CA-2014-157196"/>
    <x v="723"/>
    <s v="Standard Class"/>
    <x v="0"/>
    <s v="San Diego"/>
    <x v="1"/>
    <s v="United States"/>
    <n v="92105"/>
    <s v="West"/>
    <x v="1"/>
    <x v="12"/>
    <n v="12.96"/>
    <x v="4432"/>
    <n v="0.23"/>
    <s v="Medium"/>
  </r>
  <r>
    <s v="CA-2014-125367"/>
    <x v="267"/>
    <s v="Standard Class"/>
    <x v="2"/>
    <s v="New York City"/>
    <x v="0"/>
    <s v="United States"/>
    <n v="10011"/>
    <s v="East"/>
    <x v="1"/>
    <x v="1"/>
    <n v="13.919999999999998"/>
    <x v="7355"/>
    <n v="0.23"/>
    <s v="Medium"/>
  </r>
  <r>
    <s v="US-2012-118766"/>
    <x v="7"/>
    <s v="Standard Class"/>
    <x v="2"/>
    <s v="Dallas"/>
    <x v="6"/>
    <s v="United States"/>
    <n v="75217"/>
    <s v="Central"/>
    <x v="1"/>
    <x v="14"/>
    <n v="4.4640000000000004"/>
    <x v="7356"/>
    <n v="0.23"/>
    <s v="Medium"/>
  </r>
  <r>
    <s v="CA-2014-132199"/>
    <x v="662"/>
    <s v="Standard Class"/>
    <x v="1"/>
    <s v="Philadelphia"/>
    <x v="12"/>
    <s v="United States"/>
    <n v="19134"/>
    <s v="East"/>
    <x v="1"/>
    <x v="16"/>
    <n v="8"/>
    <x v="7357"/>
    <n v="0.23"/>
    <s v="Medium"/>
  </r>
  <r>
    <s v="CA-2012-164084"/>
    <x v="368"/>
    <s v="Standard Class"/>
    <x v="1"/>
    <s v="New York City"/>
    <x v="0"/>
    <s v="United States"/>
    <n v="10011"/>
    <s v="East"/>
    <x v="1"/>
    <x v="1"/>
    <n v="6.0960000000000001"/>
    <x v="7203"/>
    <n v="0.23"/>
    <s v="Medium"/>
  </r>
  <r>
    <s v="CA-2013-143805"/>
    <x v="17"/>
    <s v="Second Class"/>
    <x v="1"/>
    <s v="Richmond"/>
    <x v="3"/>
    <s v="United States"/>
    <n v="23223"/>
    <s v="South"/>
    <x v="1"/>
    <x v="3"/>
    <n v="40.700000000000003"/>
    <x v="4778"/>
    <n v="0.23"/>
    <s v="Critical"/>
  </r>
  <r>
    <s v="CA-2011-166590"/>
    <x v="5"/>
    <s v="Standard Class"/>
    <x v="1"/>
    <s v="Columbus"/>
    <x v="22"/>
    <s v="United States"/>
    <n v="47201"/>
    <s v="Central"/>
    <x v="0"/>
    <x v="0"/>
    <n v="1.98"/>
    <x v="7358"/>
    <n v="0.23"/>
    <s v="High"/>
  </r>
  <r>
    <s v="US-2014-107272"/>
    <x v="723"/>
    <s v="Standard Class"/>
    <x v="0"/>
    <s v="Phoenix"/>
    <x v="28"/>
    <s v="United States"/>
    <n v="85023"/>
    <s v="West"/>
    <x v="1"/>
    <x v="1"/>
    <n v="2.3880000000000003"/>
    <x v="7359"/>
    <n v="0.22"/>
    <s v="Low"/>
  </r>
  <r>
    <s v="CA-2011-149020"/>
    <x v="1155"/>
    <s v="Standard Class"/>
    <x v="1"/>
    <s v="Springfield"/>
    <x v="3"/>
    <s v="United States"/>
    <n v="22153"/>
    <s v="South"/>
    <x v="1"/>
    <x v="15"/>
    <n v="2.89"/>
    <x v="7360"/>
    <n v="0.22"/>
    <s v="Medium"/>
  </r>
  <r>
    <s v="CA-2011-148950"/>
    <x v="26"/>
    <s v="Standard Class"/>
    <x v="0"/>
    <s v="Chicago"/>
    <x v="5"/>
    <s v="United States"/>
    <n v="60610"/>
    <s v="Central"/>
    <x v="1"/>
    <x v="16"/>
    <n v="2.8960000000000004"/>
    <x v="7361"/>
    <n v="0.22"/>
    <s v="Medium"/>
  </r>
  <r>
    <s v="CA-2011-145317"/>
    <x v="151"/>
    <s v="Standard Class"/>
    <x v="2"/>
    <s v="Jacksonville"/>
    <x v="9"/>
    <s v="United States"/>
    <n v="32216"/>
    <s v="South"/>
    <x v="1"/>
    <x v="13"/>
    <n v="8.016"/>
    <x v="6578"/>
    <n v="0.22"/>
    <s v="Medium"/>
  </r>
  <r>
    <s v="US-2014-126081"/>
    <x v="79"/>
    <s v="Standard Class"/>
    <x v="1"/>
    <s v="Mesquite"/>
    <x v="6"/>
    <s v="United States"/>
    <n v="75150"/>
    <s v="Central"/>
    <x v="1"/>
    <x v="12"/>
    <n v="5.1840000000000011"/>
    <x v="6810"/>
    <n v="0.22"/>
    <s v="Medium"/>
  </r>
  <r>
    <s v="CA-2013-104157"/>
    <x v="52"/>
    <s v="Standard Class"/>
    <x v="0"/>
    <s v="Jackson"/>
    <x v="42"/>
    <s v="United States"/>
    <n v="39212"/>
    <s v="South"/>
    <x v="1"/>
    <x v="9"/>
    <n v="7.89"/>
    <x v="7362"/>
    <n v="0.22"/>
    <s v="Medium"/>
  </r>
  <r>
    <s v="CA-2014-117863"/>
    <x v="468"/>
    <s v="Standard Class"/>
    <x v="0"/>
    <s v="New York City"/>
    <x v="0"/>
    <s v="United States"/>
    <n v="10024"/>
    <s v="East"/>
    <x v="1"/>
    <x v="1"/>
    <n v="3.048"/>
    <x v="7363"/>
    <n v="0.22"/>
    <s v="Medium"/>
  </r>
  <r>
    <s v="CA-2013-111913"/>
    <x v="1049"/>
    <s v="Second Class"/>
    <x v="1"/>
    <s v="Sacramento"/>
    <x v="1"/>
    <s v="United States"/>
    <n v="95823"/>
    <s v="West"/>
    <x v="1"/>
    <x v="1"/>
    <n v="20.952000000000002"/>
    <x v="7364"/>
    <n v="0.22"/>
    <s v="Medium"/>
  </r>
  <r>
    <s v="US-2013-148334"/>
    <x v="848"/>
    <s v="Standard Class"/>
    <x v="0"/>
    <s v="Houston"/>
    <x v="6"/>
    <s v="United States"/>
    <n v="77041"/>
    <s v="Central"/>
    <x v="1"/>
    <x v="1"/>
    <n v="4.3119999999999985"/>
    <x v="6622"/>
    <n v="0.22"/>
    <s v="Medium"/>
  </r>
  <r>
    <s v="CA-2013-134691"/>
    <x v="279"/>
    <s v="Standard Class"/>
    <x v="0"/>
    <s v="Houston"/>
    <x v="6"/>
    <s v="United States"/>
    <n v="77041"/>
    <s v="Central"/>
    <x v="1"/>
    <x v="1"/>
    <n v="2.2959999999999994"/>
    <x v="7206"/>
    <n v="0.22"/>
    <s v="High"/>
  </r>
  <r>
    <s v="CA-2014-119746"/>
    <x v="821"/>
    <s v="Standard Class"/>
    <x v="0"/>
    <s v="Chicago"/>
    <x v="5"/>
    <s v="United States"/>
    <n v="60610"/>
    <s v="Central"/>
    <x v="2"/>
    <x v="11"/>
    <n v="6.4640000000000004"/>
    <x v="7365"/>
    <n v="0.22"/>
    <s v="Medium"/>
  </r>
  <r>
    <s v="CA-2011-133424"/>
    <x v="395"/>
    <s v="Standard Class"/>
    <x v="1"/>
    <s v="Seattle"/>
    <x v="8"/>
    <s v="United States"/>
    <n v="98105"/>
    <s v="West"/>
    <x v="1"/>
    <x v="9"/>
    <n v="15.84"/>
    <x v="130"/>
    <n v="0.22"/>
    <s v="Medium"/>
  </r>
  <r>
    <s v="CA-2011-103331"/>
    <x v="1027"/>
    <s v="Standard Class"/>
    <x v="0"/>
    <s v="Newark"/>
    <x v="19"/>
    <s v="United States"/>
    <n v="19711"/>
    <s v="East"/>
    <x v="1"/>
    <x v="12"/>
    <n v="3.38"/>
    <x v="7068"/>
    <n v="0.22"/>
    <s v="Medium"/>
  </r>
  <r>
    <s v="US-2014-162068"/>
    <x v="239"/>
    <s v="Second Class"/>
    <x v="1"/>
    <s v="Loveland"/>
    <x v="29"/>
    <s v="United States"/>
    <n v="80538"/>
    <s v="West"/>
    <x v="1"/>
    <x v="1"/>
    <n v="1.1880000000000002"/>
    <x v="6992"/>
    <n v="0.22"/>
    <s v="High"/>
  </r>
  <r>
    <s v="CA-2013-160941"/>
    <x v="628"/>
    <s v="Standard Class"/>
    <x v="1"/>
    <s v="Roseville"/>
    <x v="1"/>
    <s v="United States"/>
    <n v="95661"/>
    <s v="West"/>
    <x v="1"/>
    <x v="15"/>
    <n v="3.15"/>
    <x v="7215"/>
    <n v="0.22"/>
    <s v="High"/>
  </r>
  <r>
    <s v="CA-2012-128125"/>
    <x v="1153"/>
    <s v="Standard Class"/>
    <x v="1"/>
    <s v="Houston"/>
    <x v="6"/>
    <s v="United States"/>
    <n v="77095"/>
    <s v="Central"/>
    <x v="1"/>
    <x v="12"/>
    <n v="98.376000000000005"/>
    <x v="3665"/>
    <n v="0.22"/>
    <s v="Medium"/>
  </r>
  <r>
    <s v="CA-2012-126466"/>
    <x v="405"/>
    <s v="Standard Class"/>
    <x v="2"/>
    <s v="Roseville"/>
    <x v="1"/>
    <s v="United States"/>
    <n v="95661"/>
    <s v="West"/>
    <x v="1"/>
    <x v="16"/>
    <n v="2.48"/>
    <x v="7366"/>
    <n v="0.22"/>
    <s v="Medium"/>
  </r>
  <r>
    <s v="CA-2014-126718"/>
    <x v="364"/>
    <s v="Standard Class"/>
    <x v="0"/>
    <s v="Orange"/>
    <x v="14"/>
    <s v="United States"/>
    <n v="7050"/>
    <s v="East"/>
    <x v="1"/>
    <x v="15"/>
    <n v="4.91"/>
    <x v="7367"/>
    <n v="0.22"/>
    <s v="Medium"/>
  </r>
  <r>
    <s v="CA-2012-136658"/>
    <x v="664"/>
    <s v="Standard Class"/>
    <x v="0"/>
    <s v="New York City"/>
    <x v="0"/>
    <s v="United States"/>
    <n v="10024"/>
    <s v="East"/>
    <x v="1"/>
    <x v="13"/>
    <n v="6.08"/>
    <x v="7171"/>
    <n v="0.22"/>
    <s v="Medium"/>
  </r>
  <r>
    <s v="CA-2011-109932"/>
    <x v="537"/>
    <s v="First Class"/>
    <x v="1"/>
    <s v="Brownsville"/>
    <x v="6"/>
    <s v="United States"/>
    <n v="78521"/>
    <s v="Central"/>
    <x v="1"/>
    <x v="9"/>
    <n v="237.09600000000003"/>
    <x v="2977"/>
    <n v="0.22"/>
    <s v="High"/>
  </r>
  <r>
    <s v="CA-2012-144890"/>
    <x v="275"/>
    <s v="Standard Class"/>
    <x v="2"/>
    <s v="Los Angeles"/>
    <x v="1"/>
    <s v="United States"/>
    <n v="90049"/>
    <s v="West"/>
    <x v="1"/>
    <x v="12"/>
    <n v="9.9600000000000009"/>
    <x v="7091"/>
    <n v="0.22"/>
    <s v="Medium"/>
  </r>
  <r>
    <s v="CA-2011-141110"/>
    <x v="699"/>
    <s v="Standard Class"/>
    <x v="1"/>
    <s v="Fresno"/>
    <x v="1"/>
    <s v="United States"/>
    <n v="93727"/>
    <s v="West"/>
    <x v="1"/>
    <x v="1"/>
    <n v="4.32"/>
    <x v="7215"/>
    <n v="0.22"/>
    <s v="Medium"/>
  </r>
  <r>
    <s v="US-2014-129224"/>
    <x v="1055"/>
    <s v="Standard Class"/>
    <x v="2"/>
    <s v="Knoxville"/>
    <x v="35"/>
    <s v="United States"/>
    <n v="37918"/>
    <s v="South"/>
    <x v="1"/>
    <x v="15"/>
    <n v="4.6079999999999997"/>
    <x v="6215"/>
    <n v="0.22"/>
    <s v="Medium"/>
  </r>
  <r>
    <s v="CA-2013-168032"/>
    <x v="330"/>
    <s v="Standard Class"/>
    <x v="0"/>
    <s v="Rockford"/>
    <x v="5"/>
    <s v="United States"/>
    <n v="61107"/>
    <s v="Central"/>
    <x v="1"/>
    <x v="1"/>
    <n v="1.7279999999999995"/>
    <x v="7368"/>
    <n v="0.22"/>
    <s v="High"/>
  </r>
  <r>
    <s v="CA-2013-101329"/>
    <x v="247"/>
    <s v="Standard Class"/>
    <x v="0"/>
    <s v="Rome"/>
    <x v="0"/>
    <s v="United States"/>
    <n v="13440"/>
    <s v="East"/>
    <x v="1"/>
    <x v="13"/>
    <n v="2.88"/>
    <x v="7369"/>
    <n v="0.22"/>
    <s v="Medium"/>
  </r>
  <r>
    <s v="CA-2011-156160"/>
    <x v="554"/>
    <s v="Standard Class"/>
    <x v="0"/>
    <s v="New York City"/>
    <x v="0"/>
    <s v="United States"/>
    <n v="10035"/>
    <s v="East"/>
    <x v="1"/>
    <x v="1"/>
    <n v="3.9840000000000004"/>
    <x v="6716"/>
    <n v="0.22"/>
    <s v="Medium"/>
  </r>
  <r>
    <s v="CA-2014-145093"/>
    <x v="127"/>
    <s v="Standard Class"/>
    <x v="0"/>
    <s v="Chicago"/>
    <x v="5"/>
    <s v="United States"/>
    <n v="60623"/>
    <s v="Central"/>
    <x v="1"/>
    <x v="1"/>
    <n v="2.1119999999999997"/>
    <x v="7370"/>
    <n v="0.22"/>
    <s v="Medium"/>
  </r>
  <r>
    <s v="US-2014-100930"/>
    <x v="549"/>
    <s v="Standard Class"/>
    <x v="2"/>
    <s v="Tampa"/>
    <x v="9"/>
    <s v="United States"/>
    <n v="33614"/>
    <s v="South"/>
    <x v="1"/>
    <x v="1"/>
    <n v="5.3280000000000012"/>
    <x v="7371"/>
    <n v="0.21"/>
    <s v="Medium"/>
  </r>
  <r>
    <s v="CA-2014-134306"/>
    <x v="576"/>
    <s v="Standard Class"/>
    <x v="0"/>
    <s v="Lowell"/>
    <x v="15"/>
    <s v="United States"/>
    <n v="1852"/>
    <s v="East"/>
    <x v="1"/>
    <x v="13"/>
    <n v="7.5600000000000005"/>
    <x v="7372"/>
    <n v="0.21"/>
    <s v="Medium"/>
  </r>
  <r>
    <s v="CA-2011-135405"/>
    <x v="1213"/>
    <s v="Standard Class"/>
    <x v="0"/>
    <s v="Laredo"/>
    <x v="6"/>
    <s v="United States"/>
    <n v="78041"/>
    <s v="Central"/>
    <x v="1"/>
    <x v="13"/>
    <n v="9.3439999999999994"/>
    <x v="6202"/>
    <n v="0.21"/>
    <s v="Medium"/>
  </r>
  <r>
    <s v="US-2014-139955"/>
    <x v="624"/>
    <s v="Second Class"/>
    <x v="0"/>
    <s v="Brownsville"/>
    <x v="6"/>
    <s v="United States"/>
    <n v="78521"/>
    <s v="Central"/>
    <x v="1"/>
    <x v="3"/>
    <n v="1.7440000000000002"/>
    <x v="7373"/>
    <n v="0.21"/>
    <s v="High"/>
  </r>
  <r>
    <s v="US-2014-118087"/>
    <x v="265"/>
    <s v="Standard Class"/>
    <x v="1"/>
    <s v="Philadelphia"/>
    <x v="12"/>
    <s v="United States"/>
    <n v="19134"/>
    <s v="East"/>
    <x v="1"/>
    <x v="13"/>
    <n v="4.6719999999999997"/>
    <x v="7374"/>
    <n v="0.21"/>
    <s v="Medium"/>
  </r>
  <r>
    <s v="CA-2013-121034"/>
    <x v="618"/>
    <s v="Second Class"/>
    <x v="0"/>
    <s v="Dallas"/>
    <x v="6"/>
    <s v="United States"/>
    <n v="75081"/>
    <s v="Central"/>
    <x v="1"/>
    <x v="16"/>
    <n v="11.168000000000001"/>
    <x v="7375"/>
    <n v="0.21"/>
    <s v="Critical"/>
  </r>
  <r>
    <s v="CA-2013-168956"/>
    <x v="818"/>
    <s v="Standard Class"/>
    <x v="1"/>
    <s v="Chicago"/>
    <x v="5"/>
    <s v="United States"/>
    <n v="60623"/>
    <s v="Central"/>
    <x v="1"/>
    <x v="16"/>
    <n v="6.9760000000000009"/>
    <x v="7376"/>
    <n v="0.21"/>
    <s v="Medium"/>
  </r>
  <r>
    <s v="CA-2014-108322"/>
    <x v="442"/>
    <s v="Standard Class"/>
    <x v="1"/>
    <s v="Pompano Beach"/>
    <x v="9"/>
    <s v="United States"/>
    <n v="33068"/>
    <s v="South"/>
    <x v="0"/>
    <x v="0"/>
    <n v="2.3760000000000003"/>
    <x v="7377"/>
    <n v="0.21"/>
    <s v="Medium"/>
  </r>
  <r>
    <s v="CA-2013-163153"/>
    <x v="521"/>
    <s v="Standard Class"/>
    <x v="1"/>
    <s v="Houston"/>
    <x v="6"/>
    <s v="United States"/>
    <n v="77036"/>
    <s v="Central"/>
    <x v="1"/>
    <x v="13"/>
    <n v="1.3440000000000001"/>
    <x v="7288"/>
    <n v="0.21"/>
    <s v="High"/>
  </r>
  <r>
    <s v="CA-2014-167871"/>
    <x v="884"/>
    <s v="Standard Class"/>
    <x v="0"/>
    <s v="Homestead"/>
    <x v="9"/>
    <s v="United States"/>
    <n v="33030"/>
    <s v="South"/>
    <x v="1"/>
    <x v="3"/>
    <n v="2.9440000000000004"/>
    <x v="7378"/>
    <n v="0.21"/>
    <s v="Medium"/>
  </r>
  <r>
    <s v="CA-2014-140298"/>
    <x v="822"/>
    <s v="Standard Class"/>
    <x v="2"/>
    <s v="Austin"/>
    <x v="6"/>
    <s v="United States"/>
    <n v="78745"/>
    <s v="Central"/>
    <x v="1"/>
    <x v="12"/>
    <n v="6.8480000000000008"/>
    <x v="6411"/>
    <n v="0.21"/>
    <s v="Medium"/>
  </r>
  <r>
    <s v="CA-2014-146367"/>
    <x v="1210"/>
    <s v="Standard Class"/>
    <x v="1"/>
    <s v="Carrollton"/>
    <x v="6"/>
    <s v="United States"/>
    <n v="75007"/>
    <s v="Central"/>
    <x v="1"/>
    <x v="1"/>
    <n v="3.3179999999999996"/>
    <x v="7379"/>
    <n v="0.21"/>
    <s v="Medium"/>
  </r>
  <r>
    <s v="CA-2014-154501"/>
    <x v="442"/>
    <s v="Standard Class"/>
    <x v="1"/>
    <s v="Los Angeles"/>
    <x v="1"/>
    <s v="United States"/>
    <n v="90008"/>
    <s v="West"/>
    <x v="1"/>
    <x v="13"/>
    <n v="9.7799999999999994"/>
    <x v="7380"/>
    <n v="0.21"/>
    <s v="Medium"/>
  </r>
  <r>
    <s v="CA-2011-100916"/>
    <x v="547"/>
    <s v="Standard Class"/>
    <x v="1"/>
    <s v="Newport News"/>
    <x v="3"/>
    <s v="United States"/>
    <n v="23602"/>
    <s v="South"/>
    <x v="1"/>
    <x v="13"/>
    <n v="2.84"/>
    <x v="7381"/>
    <n v="0.21"/>
    <s v="Medium"/>
  </r>
  <r>
    <s v="US-2013-117037"/>
    <x v="984"/>
    <s v="First Class"/>
    <x v="0"/>
    <s v="Chicago"/>
    <x v="5"/>
    <s v="United States"/>
    <n v="60653"/>
    <s v="Central"/>
    <x v="1"/>
    <x v="1"/>
    <n v="2.8899999999999992"/>
    <x v="7382"/>
    <n v="0.21"/>
    <s v="Medium"/>
  </r>
  <r>
    <s v="CA-2013-132829"/>
    <x v="147"/>
    <s v="Second Class"/>
    <x v="1"/>
    <s v="Houston"/>
    <x v="6"/>
    <s v="United States"/>
    <n v="77041"/>
    <s v="Central"/>
    <x v="2"/>
    <x v="11"/>
    <n v="2.3280000000000003"/>
    <x v="7383"/>
    <n v="0.21"/>
    <s v="Medium"/>
  </r>
  <r>
    <s v="US-2011-151015"/>
    <x v="30"/>
    <s v="Standard Class"/>
    <x v="0"/>
    <s v="Chicago"/>
    <x v="5"/>
    <s v="United States"/>
    <n v="60653"/>
    <s v="Central"/>
    <x v="1"/>
    <x v="1"/>
    <n v="2.9459999999999993"/>
    <x v="7384"/>
    <n v="0.21"/>
    <s v="Medium"/>
  </r>
  <r>
    <s v="CA-2012-137603"/>
    <x v="932"/>
    <s v="Standard Class"/>
    <x v="2"/>
    <s v="Santa Fe"/>
    <x v="41"/>
    <s v="United States"/>
    <n v="87505"/>
    <s v="West"/>
    <x v="1"/>
    <x v="13"/>
    <n v="8.4"/>
    <x v="7385"/>
    <n v="0.21"/>
    <s v="Medium"/>
  </r>
  <r>
    <s v="CA-2014-118213"/>
    <x v="723"/>
    <s v="First Class"/>
    <x v="2"/>
    <s v="Greenwood"/>
    <x v="22"/>
    <s v="United States"/>
    <n v="46142"/>
    <s v="Central"/>
    <x v="1"/>
    <x v="12"/>
    <n v="4.41"/>
    <x v="7386"/>
    <n v="0.21"/>
    <s v="High"/>
  </r>
  <r>
    <s v="US-2011-105767"/>
    <x v="952"/>
    <s v="Standard Class"/>
    <x v="0"/>
    <s v="Philadelphia"/>
    <x v="12"/>
    <s v="United States"/>
    <n v="19134"/>
    <s v="East"/>
    <x v="1"/>
    <x v="1"/>
    <n v="3.2820000000000005"/>
    <x v="7046"/>
    <n v="0.2"/>
    <s v="Medium"/>
  </r>
  <r>
    <s v="CA-2012-119291"/>
    <x v="282"/>
    <s v="First Class"/>
    <x v="2"/>
    <s v="Chester"/>
    <x v="12"/>
    <s v="United States"/>
    <n v="19013"/>
    <s v="East"/>
    <x v="1"/>
    <x v="13"/>
    <n v="2.6960000000000002"/>
    <x v="7387"/>
    <n v="0.2"/>
    <s v="Medium"/>
  </r>
  <r>
    <s v="CA-2011-156433"/>
    <x v="259"/>
    <s v="Standard Class"/>
    <x v="0"/>
    <s v="San Francisco"/>
    <x v="1"/>
    <s v="United States"/>
    <n v="94110"/>
    <s v="West"/>
    <x v="1"/>
    <x v="15"/>
    <n v="9.9600000000000009"/>
    <x v="6547"/>
    <n v="0.2"/>
    <s v="Medium"/>
  </r>
  <r>
    <s v="CA-2012-110667"/>
    <x v="150"/>
    <s v="Standard Class"/>
    <x v="2"/>
    <s v="New York City"/>
    <x v="0"/>
    <s v="United States"/>
    <n v="10009"/>
    <s v="East"/>
    <x v="1"/>
    <x v="13"/>
    <n v="11.16"/>
    <x v="4688"/>
    <n v="0.2"/>
    <s v="Medium"/>
  </r>
  <r>
    <s v="CA-2012-138002"/>
    <x v="902"/>
    <s v="Standard Class"/>
    <x v="2"/>
    <s v="Seattle"/>
    <x v="8"/>
    <s v="United States"/>
    <n v="98103"/>
    <s v="West"/>
    <x v="1"/>
    <x v="1"/>
    <n v="6.0960000000000001"/>
    <x v="7388"/>
    <n v="0.2"/>
    <s v="Medium"/>
  </r>
  <r>
    <s v="CA-2012-116750"/>
    <x v="1183"/>
    <s v="Second Class"/>
    <x v="1"/>
    <s v="Fayetteville"/>
    <x v="2"/>
    <s v="United States"/>
    <n v="28314"/>
    <s v="South"/>
    <x v="2"/>
    <x v="11"/>
    <n v="4.9280000000000008"/>
    <x v="7175"/>
    <n v="0.2"/>
    <s v="Medium"/>
  </r>
  <r>
    <s v="CA-2014-149559"/>
    <x v="34"/>
    <s v="Same Day"/>
    <x v="2"/>
    <s v="Long Beach"/>
    <x v="1"/>
    <s v="United States"/>
    <n v="90805"/>
    <s v="West"/>
    <x v="1"/>
    <x v="12"/>
    <n v="12.96"/>
    <x v="4432"/>
    <n v="0.2"/>
    <s v="Critical"/>
  </r>
  <r>
    <s v="CA-2011-110786"/>
    <x v="389"/>
    <s v="Standard Class"/>
    <x v="1"/>
    <s v="San Francisco"/>
    <x v="1"/>
    <s v="United States"/>
    <n v="94110"/>
    <s v="West"/>
    <x v="1"/>
    <x v="15"/>
    <n v="274.77"/>
    <x v="7389"/>
    <n v="0.2"/>
    <s v="High"/>
  </r>
  <r>
    <s v="CA-2013-136287"/>
    <x v="764"/>
    <s v="Standard Class"/>
    <x v="0"/>
    <s v="Wichita"/>
    <x v="45"/>
    <s v="United States"/>
    <n v="67212"/>
    <s v="Central"/>
    <x v="1"/>
    <x v="15"/>
    <n v="18.899999999999999"/>
    <x v="4360"/>
    <n v="0.2"/>
    <s v="Medium"/>
  </r>
  <r>
    <s v="CA-2014-117702"/>
    <x v="74"/>
    <s v="Standard Class"/>
    <x v="2"/>
    <s v="Baltimore"/>
    <x v="30"/>
    <s v="United States"/>
    <n v="21215"/>
    <s v="East"/>
    <x v="1"/>
    <x v="13"/>
    <n v="1.64"/>
    <x v="7390"/>
    <n v="0.2"/>
    <s v="Low"/>
  </r>
  <r>
    <s v="CA-2013-163398"/>
    <x v="401"/>
    <s v="Standard Class"/>
    <x v="0"/>
    <s v="Chicago"/>
    <x v="5"/>
    <s v="United States"/>
    <n v="60653"/>
    <s v="Central"/>
    <x v="1"/>
    <x v="1"/>
    <n v="2.1819999999999995"/>
    <x v="7391"/>
    <n v="0.2"/>
    <s v="Medium"/>
  </r>
  <r>
    <s v="US-2011-121566"/>
    <x v="647"/>
    <s v="Standard Class"/>
    <x v="0"/>
    <s v="New York City"/>
    <x v="0"/>
    <s v="United States"/>
    <n v="10011"/>
    <s v="East"/>
    <x v="1"/>
    <x v="13"/>
    <n v="6.6000000000000005"/>
    <x v="7392"/>
    <n v="0.2"/>
    <s v="Medium"/>
  </r>
  <r>
    <s v="CA-2014-137498"/>
    <x v="265"/>
    <s v="Second Class"/>
    <x v="0"/>
    <s v="Los Angeles"/>
    <x v="1"/>
    <s v="United States"/>
    <n v="90004"/>
    <s v="West"/>
    <x v="1"/>
    <x v="13"/>
    <n v="6.56"/>
    <x v="7071"/>
    <n v="0.2"/>
    <s v="Medium"/>
  </r>
  <r>
    <s v="CA-2012-155586"/>
    <x v="589"/>
    <s v="Second Class"/>
    <x v="0"/>
    <s v="Chico"/>
    <x v="1"/>
    <s v="United States"/>
    <n v="95928"/>
    <s v="West"/>
    <x v="1"/>
    <x v="13"/>
    <n v="2.21"/>
    <x v="7393"/>
    <n v="0.2"/>
    <s v="Medium"/>
  </r>
  <r>
    <s v="CA-2011-163223"/>
    <x v="92"/>
    <s v="Standard Class"/>
    <x v="1"/>
    <s v="Springfield"/>
    <x v="3"/>
    <s v="United States"/>
    <n v="22153"/>
    <s v="South"/>
    <x v="1"/>
    <x v="13"/>
    <n v="9.32"/>
    <x v="6766"/>
    <n v="0.2"/>
    <s v="Medium"/>
  </r>
  <r>
    <s v="CA-2012-145814"/>
    <x v="524"/>
    <s v="Standard Class"/>
    <x v="0"/>
    <s v="New York City"/>
    <x v="0"/>
    <s v="United States"/>
    <n v="10035"/>
    <s v="East"/>
    <x v="1"/>
    <x v="1"/>
    <n v="5.9840000000000009"/>
    <x v="7284"/>
    <n v="0.2"/>
    <s v="Medium"/>
  </r>
  <r>
    <s v="CA-2012-148873"/>
    <x v="335"/>
    <s v="Standard Class"/>
    <x v="0"/>
    <s v="Quincy"/>
    <x v="5"/>
    <s v="United States"/>
    <n v="62301"/>
    <s v="Central"/>
    <x v="1"/>
    <x v="1"/>
    <n v="2.9919999999999995"/>
    <x v="7394"/>
    <n v="0.2"/>
    <s v="High"/>
  </r>
  <r>
    <s v="CA-2012-100818"/>
    <x v="280"/>
    <s v="Second Class"/>
    <x v="1"/>
    <s v="Chicago"/>
    <x v="5"/>
    <s v="United States"/>
    <n v="60653"/>
    <s v="Central"/>
    <x v="1"/>
    <x v="1"/>
    <n v="3.5639999999999992"/>
    <x v="7056"/>
    <n v="0.2"/>
    <s v="Medium"/>
  </r>
  <r>
    <s v="US-2012-120957"/>
    <x v="319"/>
    <s v="Same Day"/>
    <x v="1"/>
    <s v="Riverside"/>
    <x v="1"/>
    <s v="United States"/>
    <n v="92503"/>
    <s v="West"/>
    <x v="1"/>
    <x v="12"/>
    <n v="12.96"/>
    <x v="4432"/>
    <n v="0.2"/>
    <s v="Medium"/>
  </r>
  <r>
    <s v="CA-2011-133963"/>
    <x v="607"/>
    <s v="Second Class"/>
    <x v="0"/>
    <s v="Dallas"/>
    <x v="6"/>
    <s v="United States"/>
    <n v="75220"/>
    <s v="Central"/>
    <x v="1"/>
    <x v="12"/>
    <n v="3.9840000000000004"/>
    <x v="7395"/>
    <n v="0.2"/>
    <s v="Medium"/>
  </r>
  <r>
    <s v="CA-2013-158568"/>
    <x v="896"/>
    <s v="Standard Class"/>
    <x v="2"/>
    <s v="Chicago"/>
    <x v="5"/>
    <s v="United States"/>
    <n v="60610"/>
    <s v="Central"/>
    <x v="1"/>
    <x v="1"/>
    <n v="1.7879999999999996"/>
    <x v="7265"/>
    <n v="0.19"/>
    <s v="Medium"/>
  </r>
  <r>
    <s v="CA-2014-100013"/>
    <x v="22"/>
    <s v="Standard Class"/>
    <x v="0"/>
    <s v="Los Angeles"/>
    <x v="1"/>
    <s v="United States"/>
    <n v="90045"/>
    <s v="West"/>
    <x v="1"/>
    <x v="13"/>
    <n v="5.68"/>
    <x v="6379"/>
    <n v="0.19"/>
    <s v="Medium"/>
  </r>
  <r>
    <s v="CA-2013-133123"/>
    <x v="864"/>
    <s v="Standard Class"/>
    <x v="0"/>
    <s v="Thomasville"/>
    <x v="2"/>
    <s v="United States"/>
    <n v="27360"/>
    <s v="South"/>
    <x v="1"/>
    <x v="1"/>
    <n v="3.2040000000000002"/>
    <x v="7396"/>
    <n v="0.19"/>
    <s v="Medium"/>
  </r>
  <r>
    <s v="CA-2014-126536"/>
    <x v="47"/>
    <s v="First Class"/>
    <x v="2"/>
    <s v="San Francisco"/>
    <x v="1"/>
    <s v="United States"/>
    <n v="94110"/>
    <s v="West"/>
    <x v="0"/>
    <x v="0"/>
    <n v="0.99"/>
    <x v="7397"/>
    <n v="0.19"/>
    <s v="Medium"/>
  </r>
  <r>
    <s v="CA-2014-168900"/>
    <x v="750"/>
    <s v="Standard Class"/>
    <x v="0"/>
    <s v="Springfield"/>
    <x v="18"/>
    <s v="United States"/>
    <n v="45503"/>
    <s v="East"/>
    <x v="1"/>
    <x v="1"/>
    <n v="2.3130000000000002"/>
    <x v="7398"/>
    <n v="0.19"/>
    <s v="Medium"/>
  </r>
  <r>
    <s v="CA-2014-146535"/>
    <x v="256"/>
    <s v="Standard Class"/>
    <x v="2"/>
    <s v="Richmond"/>
    <x v="4"/>
    <s v="United States"/>
    <n v="40475"/>
    <s v="South"/>
    <x v="1"/>
    <x v="1"/>
    <n v="2.88"/>
    <x v="7055"/>
    <n v="0.19"/>
    <s v="Medium"/>
  </r>
  <r>
    <s v="CA-2014-113530"/>
    <x v="504"/>
    <s v="Second Class"/>
    <x v="2"/>
    <s v="San Francisco"/>
    <x v="1"/>
    <s v="United States"/>
    <n v="94109"/>
    <s v="West"/>
    <x v="1"/>
    <x v="13"/>
    <n v="3.52"/>
    <x v="7294"/>
    <n v="0.19"/>
    <s v="Medium"/>
  </r>
  <r>
    <s v="CA-2013-108567"/>
    <x v="215"/>
    <s v="Standard Class"/>
    <x v="0"/>
    <s v="Port Saint Lucie"/>
    <x v="9"/>
    <s v="United States"/>
    <n v="34952"/>
    <s v="South"/>
    <x v="1"/>
    <x v="1"/>
    <n v="2.6940000000000004"/>
    <x v="7399"/>
    <n v="0.19"/>
    <s v="Medium"/>
  </r>
  <r>
    <s v="CA-2014-112536"/>
    <x v="468"/>
    <s v="Standard Class"/>
    <x v="1"/>
    <s v="Mcallen"/>
    <x v="6"/>
    <s v="United States"/>
    <n v="78501"/>
    <s v="Central"/>
    <x v="1"/>
    <x v="1"/>
    <n v="1.9959999999999996"/>
    <x v="7400"/>
    <n v="0.19"/>
    <s v="High"/>
  </r>
  <r>
    <s v="US-2013-114888"/>
    <x v="49"/>
    <s v="Second Class"/>
    <x v="2"/>
    <s v="San Francisco"/>
    <x v="1"/>
    <s v="United States"/>
    <n v="94109"/>
    <s v="West"/>
    <x v="1"/>
    <x v="3"/>
    <n v="6.24"/>
    <x v="7401"/>
    <n v="0.19"/>
    <s v="Medium"/>
  </r>
  <r>
    <s v="CA-2014-127306"/>
    <x v="718"/>
    <s v="Standard Class"/>
    <x v="0"/>
    <s v="Johnson City"/>
    <x v="35"/>
    <s v="United States"/>
    <n v="37604"/>
    <s v="South"/>
    <x v="1"/>
    <x v="1"/>
    <n v="2.508"/>
    <x v="7402"/>
    <n v="0.19"/>
    <s v="Medium"/>
  </r>
  <r>
    <s v="CA-2014-139304"/>
    <x v="990"/>
    <s v="Standard Class"/>
    <x v="0"/>
    <s v="San Francisco"/>
    <x v="1"/>
    <s v="United States"/>
    <n v="94109"/>
    <s v="West"/>
    <x v="1"/>
    <x v="3"/>
    <n v="8.57"/>
    <x v="7403"/>
    <n v="0.19"/>
    <s v="High"/>
  </r>
  <r>
    <s v="CA-2013-154767"/>
    <x v="592"/>
    <s v="Second Class"/>
    <x v="0"/>
    <s v="Paterson"/>
    <x v="14"/>
    <s v="United States"/>
    <n v="7501"/>
    <s v="East"/>
    <x v="1"/>
    <x v="8"/>
    <n v="8.74"/>
    <x v="6842"/>
    <n v="0.19"/>
    <s v="High"/>
  </r>
  <r>
    <s v="CA-2011-166961"/>
    <x v="197"/>
    <s v="Standard Class"/>
    <x v="2"/>
    <s v="Moreno Valley"/>
    <x v="1"/>
    <s v="United States"/>
    <n v="92553"/>
    <s v="West"/>
    <x v="1"/>
    <x v="9"/>
    <n v="51.449999999999996"/>
    <x v="3554"/>
    <n v="0.19"/>
    <s v="Medium"/>
  </r>
  <r>
    <s v="CA-2011-141838"/>
    <x v="1114"/>
    <s v="Second Class"/>
    <x v="1"/>
    <s v="San Francisco"/>
    <x v="1"/>
    <s v="United States"/>
    <n v="94122"/>
    <s v="West"/>
    <x v="1"/>
    <x v="13"/>
    <n v="3.36"/>
    <x v="7404"/>
    <n v="0.19"/>
    <s v="High"/>
  </r>
  <r>
    <s v="CA-2014-154214"/>
    <x v="595"/>
    <s v="Second Class"/>
    <x v="0"/>
    <s v="Columbus"/>
    <x v="22"/>
    <s v="United States"/>
    <n v="47201"/>
    <s v="Central"/>
    <x v="2"/>
    <x v="11"/>
    <n v="2.91"/>
    <x v="7405"/>
    <n v="0.18"/>
    <s v="Medium"/>
  </r>
  <r>
    <s v="CA-2012-146563"/>
    <x v="70"/>
    <s v="Standard Class"/>
    <x v="0"/>
    <s v="Arlington"/>
    <x v="6"/>
    <s v="United States"/>
    <n v="76017"/>
    <s v="Central"/>
    <x v="1"/>
    <x v="1"/>
    <n v="2.7239999999999993"/>
    <x v="7406"/>
    <n v="0.18"/>
    <s v="Medium"/>
  </r>
  <r>
    <s v="CA-2012-105312"/>
    <x v="1222"/>
    <s v="First Class"/>
    <x v="0"/>
    <s v="Scottsdale"/>
    <x v="28"/>
    <s v="United States"/>
    <n v="85254"/>
    <s v="West"/>
    <x v="1"/>
    <x v="14"/>
    <n v="7.080000000000001"/>
    <x v="7090"/>
    <n v="0.18"/>
    <s v="Medium"/>
  </r>
  <r>
    <s v="US-2014-118087"/>
    <x v="265"/>
    <s v="Standard Class"/>
    <x v="1"/>
    <s v="Philadelphia"/>
    <x v="12"/>
    <s v="United States"/>
    <n v="19134"/>
    <s v="East"/>
    <x v="1"/>
    <x v="1"/>
    <n v="3.036"/>
    <x v="7407"/>
    <n v="0.18"/>
    <s v="Medium"/>
  </r>
  <r>
    <s v="CA-2014-115602"/>
    <x v="223"/>
    <s v="Standard Class"/>
    <x v="0"/>
    <s v="New York City"/>
    <x v="0"/>
    <s v="United States"/>
    <n v="10009"/>
    <s v="East"/>
    <x v="1"/>
    <x v="13"/>
    <n v="3.2"/>
    <x v="7408"/>
    <n v="0.18"/>
    <s v="Medium"/>
  </r>
  <r>
    <s v="CA-2013-149461"/>
    <x v="172"/>
    <s v="Standard Class"/>
    <x v="2"/>
    <s v="Auburn"/>
    <x v="8"/>
    <s v="United States"/>
    <n v="98002"/>
    <s v="West"/>
    <x v="2"/>
    <x v="11"/>
    <n v="4.18"/>
    <x v="7409"/>
    <n v="0.18"/>
    <s v="Medium"/>
  </r>
  <r>
    <s v="CA-2014-148691"/>
    <x v="440"/>
    <s v="Standard Class"/>
    <x v="0"/>
    <s v="New York City"/>
    <x v="0"/>
    <s v="United States"/>
    <n v="10009"/>
    <s v="East"/>
    <x v="1"/>
    <x v="15"/>
    <n v="3.15"/>
    <x v="7215"/>
    <n v="0.18"/>
    <s v="Medium"/>
  </r>
  <r>
    <s v="US-2014-165344"/>
    <x v="111"/>
    <s v="First Class"/>
    <x v="1"/>
    <s v="Springfield"/>
    <x v="18"/>
    <s v="United States"/>
    <n v="45503"/>
    <s v="East"/>
    <x v="1"/>
    <x v="1"/>
    <n v="11.220000000000002"/>
    <x v="7410"/>
    <n v="0.18"/>
    <s v="Medium"/>
  </r>
  <r>
    <s v="US-2011-112914"/>
    <x v="893"/>
    <s v="Standard Class"/>
    <x v="2"/>
    <s v="Houston"/>
    <x v="6"/>
    <s v="United States"/>
    <n v="77041"/>
    <s v="Central"/>
    <x v="1"/>
    <x v="1"/>
    <n v="2.7239999999999993"/>
    <x v="7411"/>
    <n v="0.18"/>
    <s v="Medium"/>
  </r>
  <r>
    <s v="CA-2011-153913"/>
    <x v="200"/>
    <s v="Second Class"/>
    <x v="1"/>
    <s v="Hialeah"/>
    <x v="9"/>
    <s v="United States"/>
    <n v="33012"/>
    <s v="South"/>
    <x v="1"/>
    <x v="16"/>
    <n v="1.984"/>
    <x v="6110"/>
    <n v="0.18"/>
    <s v="Medium"/>
  </r>
  <r>
    <s v="CA-2012-135314"/>
    <x v="748"/>
    <s v="Second Class"/>
    <x v="0"/>
    <s v="Philadelphia"/>
    <x v="12"/>
    <s v="United States"/>
    <n v="19120"/>
    <s v="East"/>
    <x v="0"/>
    <x v="4"/>
    <n v="269.98199999999997"/>
    <x v="7412"/>
    <n v="0.18"/>
    <s v="Medium"/>
  </r>
  <r>
    <s v="CA-2011-152849"/>
    <x v="397"/>
    <s v="Standard Class"/>
    <x v="1"/>
    <s v="Knoxville"/>
    <x v="35"/>
    <s v="United States"/>
    <n v="37918"/>
    <s v="South"/>
    <x v="1"/>
    <x v="13"/>
    <n v="4.3680000000000003"/>
    <x v="6970"/>
    <n v="0.18"/>
    <s v="Medium"/>
  </r>
  <r>
    <s v="CA-2012-105690"/>
    <x v="312"/>
    <s v="Second Class"/>
    <x v="1"/>
    <s v="Port Arthur"/>
    <x v="6"/>
    <s v="United States"/>
    <n v="77642"/>
    <s v="Central"/>
    <x v="1"/>
    <x v="15"/>
    <n v="11.696"/>
    <x v="6489"/>
    <n v="0.18"/>
    <s v="Medium"/>
  </r>
  <r>
    <s v="CA-2012-155054"/>
    <x v="502"/>
    <s v="Standard Class"/>
    <x v="2"/>
    <s v="Lewiston"/>
    <x v="47"/>
    <s v="United States"/>
    <n v="4240"/>
    <s v="East"/>
    <x v="1"/>
    <x v="1"/>
    <n v="8.26"/>
    <x v="5677"/>
    <n v="0.18"/>
    <s v="Medium"/>
  </r>
  <r>
    <s v="CA-2013-163216"/>
    <x v="232"/>
    <s v="First Class"/>
    <x v="2"/>
    <s v="Philadelphia"/>
    <x v="12"/>
    <s v="United States"/>
    <n v="19143"/>
    <s v="East"/>
    <x v="1"/>
    <x v="15"/>
    <n v="4.9280000000000008"/>
    <x v="6762"/>
    <n v="0.18"/>
    <s v="High"/>
  </r>
  <r>
    <s v="US-2014-154872"/>
    <x v="91"/>
    <s v="Standard Class"/>
    <x v="0"/>
    <s v="Cleveland"/>
    <x v="18"/>
    <s v="United States"/>
    <n v="44105"/>
    <s v="East"/>
    <x v="1"/>
    <x v="15"/>
    <n v="5.04"/>
    <x v="6714"/>
    <n v="0.18"/>
    <s v="High"/>
  </r>
  <r>
    <s v="CA-2014-118724"/>
    <x v="127"/>
    <s v="Second Class"/>
    <x v="1"/>
    <s v="Concord"/>
    <x v="1"/>
    <s v="United States"/>
    <n v="94521"/>
    <s v="West"/>
    <x v="1"/>
    <x v="13"/>
    <n v="3.52"/>
    <x v="7034"/>
    <n v="0.18"/>
    <s v="High"/>
  </r>
  <r>
    <s v="CA-2013-109666"/>
    <x v="768"/>
    <s v="Standard Class"/>
    <x v="0"/>
    <s v="New York City"/>
    <x v="0"/>
    <s v="United States"/>
    <n v="10035"/>
    <s v="East"/>
    <x v="1"/>
    <x v="13"/>
    <n v="3.28"/>
    <x v="7413"/>
    <n v="0.18"/>
    <s v="Medium"/>
  </r>
  <r>
    <s v="CA-2012-100734"/>
    <x v="603"/>
    <s v="Standard Class"/>
    <x v="1"/>
    <s v="Philadelphia"/>
    <x v="12"/>
    <s v="United States"/>
    <n v="19143"/>
    <s v="East"/>
    <x v="1"/>
    <x v="1"/>
    <n v="3.5760000000000005"/>
    <x v="7414"/>
    <n v="0.18"/>
    <s v="Medium"/>
  </r>
  <r>
    <s v="CA-2012-108588"/>
    <x v="1109"/>
    <s v="Standard Class"/>
    <x v="1"/>
    <s v="New York City"/>
    <x v="0"/>
    <s v="United States"/>
    <n v="10009"/>
    <s v="East"/>
    <x v="1"/>
    <x v="14"/>
    <n v="17.48"/>
    <x v="4990"/>
    <n v="0.18"/>
    <s v="Medium"/>
  </r>
  <r>
    <s v="CA-2014-134194"/>
    <x v="268"/>
    <s v="Standard Class"/>
    <x v="0"/>
    <s v="Dallas"/>
    <x v="6"/>
    <s v="United States"/>
    <n v="75081"/>
    <s v="Central"/>
    <x v="1"/>
    <x v="1"/>
    <n v="3.1679999999999993"/>
    <x v="7415"/>
    <n v="0.18"/>
    <s v="Low"/>
  </r>
  <r>
    <s v="CA-2014-155642"/>
    <x v="468"/>
    <s v="Standard Class"/>
    <x v="1"/>
    <s v="Chicago"/>
    <x v="5"/>
    <s v="United States"/>
    <n v="60653"/>
    <s v="Central"/>
    <x v="2"/>
    <x v="11"/>
    <n v="1.8920000000000003"/>
    <x v="7416"/>
    <n v="0.18"/>
    <s v="Medium"/>
  </r>
  <r>
    <s v="CA-2011-161508"/>
    <x v="411"/>
    <s v="Standard Class"/>
    <x v="2"/>
    <s v="League City"/>
    <x v="6"/>
    <s v="United States"/>
    <n v="77573"/>
    <s v="Central"/>
    <x v="1"/>
    <x v="16"/>
    <n v="3.4880000000000004"/>
    <x v="7323"/>
    <n v="0.18"/>
    <s v="Medium"/>
  </r>
  <r>
    <s v="CA-2012-164007"/>
    <x v="746"/>
    <s v="Standard Class"/>
    <x v="0"/>
    <s v="Chicago"/>
    <x v="5"/>
    <s v="United States"/>
    <n v="60610"/>
    <s v="Central"/>
    <x v="0"/>
    <x v="0"/>
    <n v="2.3760000000000003"/>
    <x v="7377"/>
    <n v="0.18"/>
    <s v="Medium"/>
  </r>
  <r>
    <s v="CA-2013-127761"/>
    <x v="356"/>
    <s v="Standard Class"/>
    <x v="0"/>
    <s v="New York City"/>
    <x v="0"/>
    <s v="United States"/>
    <n v="10009"/>
    <s v="East"/>
    <x v="1"/>
    <x v="1"/>
    <n v="3.64"/>
    <x v="7417"/>
    <n v="0.18"/>
    <s v="Medium"/>
  </r>
  <r>
    <s v="CA-2014-113278"/>
    <x v="718"/>
    <s v="Standard Class"/>
    <x v="2"/>
    <s v="Richmond"/>
    <x v="22"/>
    <s v="United States"/>
    <n v="47374"/>
    <s v="Central"/>
    <x v="1"/>
    <x v="16"/>
    <n v="2.52"/>
    <x v="7418"/>
    <n v="0.18"/>
    <s v="Medium"/>
  </r>
  <r>
    <s v="CA-2012-104948"/>
    <x v="627"/>
    <s v="Standard Class"/>
    <x v="0"/>
    <s v="San Bernardino"/>
    <x v="1"/>
    <s v="United States"/>
    <n v="92404"/>
    <s v="West"/>
    <x v="1"/>
    <x v="1"/>
    <n v="9.8719999999999999"/>
    <x v="7419"/>
    <n v="0.18"/>
    <s v="Medium"/>
  </r>
  <r>
    <s v="US-2014-109484"/>
    <x v="22"/>
    <s v="Standard Class"/>
    <x v="2"/>
    <s v="Portland"/>
    <x v="34"/>
    <s v="United States"/>
    <n v="97206"/>
    <s v="West"/>
    <x v="1"/>
    <x v="1"/>
    <n v="5.6820000000000013"/>
    <x v="7420"/>
    <n v="0.17"/>
    <s v="Medium"/>
  </r>
  <r>
    <s v="US-2014-124303"/>
    <x v="632"/>
    <s v="Standard Class"/>
    <x v="1"/>
    <s v="Philadelphia"/>
    <x v="12"/>
    <s v="United States"/>
    <n v="19120"/>
    <s v="East"/>
    <x v="1"/>
    <x v="1"/>
    <n v="2.9460000000000006"/>
    <x v="7421"/>
    <n v="0.17"/>
    <s v="Medium"/>
  </r>
  <r>
    <s v="CA-2011-156601"/>
    <x v="42"/>
    <s v="Standard Class"/>
    <x v="1"/>
    <s v="Long Beach"/>
    <x v="1"/>
    <s v="United States"/>
    <n v="90805"/>
    <s v="West"/>
    <x v="1"/>
    <x v="16"/>
    <n v="7.16"/>
    <x v="6734"/>
    <n v="0.17"/>
    <s v="Medium"/>
  </r>
  <r>
    <s v="US-2013-146710"/>
    <x v="747"/>
    <s v="Standard Class"/>
    <x v="0"/>
    <s v="Dallas"/>
    <x v="6"/>
    <s v="United States"/>
    <n v="75220"/>
    <s v="Central"/>
    <x v="1"/>
    <x v="12"/>
    <n v="4.6240000000000006"/>
    <x v="7156"/>
    <n v="0.17"/>
    <s v="Medium"/>
  </r>
  <r>
    <s v="US-2013-110156"/>
    <x v="890"/>
    <s v="Standard Class"/>
    <x v="0"/>
    <s v="Houston"/>
    <x v="6"/>
    <s v="United States"/>
    <n v="77041"/>
    <s v="Central"/>
    <x v="2"/>
    <x v="11"/>
    <n v="2.3280000000000003"/>
    <x v="7383"/>
    <n v="0.17"/>
    <s v="Medium"/>
  </r>
  <r>
    <s v="CA-2014-160045"/>
    <x v="1174"/>
    <s v="First Class"/>
    <x v="0"/>
    <s v="Fort Worth"/>
    <x v="6"/>
    <s v="United States"/>
    <n v="76106"/>
    <s v="Central"/>
    <x v="2"/>
    <x v="11"/>
    <n v="1.988"/>
    <x v="7422"/>
    <n v="0.17"/>
    <s v="High"/>
  </r>
  <r>
    <s v="CA-2012-119592"/>
    <x v="470"/>
    <s v="Second Class"/>
    <x v="1"/>
    <s v="Columbus"/>
    <x v="10"/>
    <s v="United States"/>
    <n v="31907"/>
    <s v="South"/>
    <x v="1"/>
    <x v="1"/>
    <n v="3.76"/>
    <x v="7423"/>
    <n v="0.17"/>
    <s v="High"/>
  </r>
  <r>
    <s v="CA-2012-142237"/>
    <x v="488"/>
    <s v="First Class"/>
    <x v="0"/>
    <s v="Philadelphia"/>
    <x v="12"/>
    <s v="United States"/>
    <n v="19134"/>
    <s v="East"/>
    <x v="1"/>
    <x v="1"/>
    <n v="2.5020000000000002"/>
    <x v="7031"/>
    <n v="0.17"/>
    <s v="High"/>
  </r>
  <r>
    <s v="CA-2013-164784"/>
    <x v="408"/>
    <s v="First Class"/>
    <x v="0"/>
    <s v="Memphis"/>
    <x v="35"/>
    <s v="United States"/>
    <n v="38109"/>
    <s v="South"/>
    <x v="1"/>
    <x v="1"/>
    <n v="2.7420000000000004"/>
    <x v="7424"/>
    <n v="0.17"/>
    <s v="Medium"/>
  </r>
  <r>
    <s v="CA-2011-138317"/>
    <x v="50"/>
    <s v="Standard Class"/>
    <x v="0"/>
    <s v="Philadelphia"/>
    <x v="12"/>
    <s v="United States"/>
    <n v="19120"/>
    <s v="East"/>
    <x v="2"/>
    <x v="11"/>
    <n v="3.9840000000000004"/>
    <x v="7425"/>
    <n v="0.17"/>
    <s v="Medium"/>
  </r>
  <r>
    <s v="CA-2014-156720"/>
    <x v="741"/>
    <s v="Standard Class"/>
    <x v="0"/>
    <s v="Loveland"/>
    <x v="29"/>
    <s v="United States"/>
    <n v="80538"/>
    <s v="West"/>
    <x v="1"/>
    <x v="16"/>
    <n v="3.024"/>
    <x v="7426"/>
    <n v="0.17"/>
    <s v="Medium"/>
  </r>
  <r>
    <s v="CA-2011-101770"/>
    <x v="261"/>
    <s v="Standard Class"/>
    <x v="1"/>
    <s v="Miami"/>
    <x v="9"/>
    <s v="United States"/>
    <n v="33180"/>
    <s v="South"/>
    <x v="1"/>
    <x v="1"/>
    <n v="1.8690000000000004"/>
    <x v="7427"/>
    <n v="0.17"/>
    <s v="Medium"/>
  </r>
  <r>
    <s v="US-2014-150595"/>
    <x v="895"/>
    <s v="Standard Class"/>
    <x v="0"/>
    <s v="Chicago"/>
    <x v="5"/>
    <s v="United States"/>
    <n v="60653"/>
    <s v="Central"/>
    <x v="1"/>
    <x v="1"/>
    <n v="1.5919999999999996"/>
    <x v="7428"/>
    <n v="0.17"/>
    <s v="High"/>
  </r>
  <r>
    <s v="US-2013-132577"/>
    <x v="1078"/>
    <s v="Standard Class"/>
    <x v="0"/>
    <s v="Houston"/>
    <x v="6"/>
    <s v="United States"/>
    <n v="77095"/>
    <s v="Central"/>
    <x v="1"/>
    <x v="15"/>
    <n v="2.0880000000000001"/>
    <x v="7429"/>
    <n v="0.17"/>
    <s v="Medium"/>
  </r>
  <r>
    <s v="CA-2013-143476"/>
    <x v="281"/>
    <s v="First Class"/>
    <x v="1"/>
    <s v="Phoenix"/>
    <x v="28"/>
    <s v="United States"/>
    <n v="85023"/>
    <s v="West"/>
    <x v="1"/>
    <x v="13"/>
    <n v="2.9120000000000004"/>
    <x v="7430"/>
    <n v="0.17"/>
    <s v="Medium"/>
  </r>
  <r>
    <s v="CA-2011-163468"/>
    <x v="622"/>
    <s v="First Class"/>
    <x v="0"/>
    <s v="Des Plaines"/>
    <x v="5"/>
    <s v="United States"/>
    <n v="60016"/>
    <s v="Central"/>
    <x v="2"/>
    <x v="11"/>
    <n v="8.5440000000000005"/>
    <x v="6638"/>
    <n v="0.17"/>
    <s v="Medium"/>
  </r>
  <r>
    <s v="CA-2012-102260"/>
    <x v="208"/>
    <s v="Standard Class"/>
    <x v="2"/>
    <s v="Franklin"/>
    <x v="35"/>
    <s v="United States"/>
    <n v="37064"/>
    <s v="South"/>
    <x v="1"/>
    <x v="1"/>
    <n v="3.2040000000000002"/>
    <x v="7431"/>
    <n v="0.17"/>
    <s v="Medium"/>
  </r>
  <r>
    <s v="CA-2014-102204"/>
    <x v="126"/>
    <s v="Standard Class"/>
    <x v="0"/>
    <s v="Jacksonville"/>
    <x v="9"/>
    <s v="United States"/>
    <n v="32216"/>
    <s v="South"/>
    <x v="1"/>
    <x v="3"/>
    <n v="3.3280000000000003"/>
    <x v="7432"/>
    <n v="0.17"/>
    <s v="Medium"/>
  </r>
  <r>
    <s v="CA-2011-107398"/>
    <x v="681"/>
    <s v="Standard Class"/>
    <x v="1"/>
    <s v="Columbus"/>
    <x v="18"/>
    <s v="United States"/>
    <n v="43229"/>
    <s v="East"/>
    <x v="1"/>
    <x v="1"/>
    <n v="2.8620000000000005"/>
    <x v="7433"/>
    <n v="0.17"/>
    <s v="Medium"/>
  </r>
  <r>
    <s v="CA-2013-110898"/>
    <x v="850"/>
    <s v="Standard Class"/>
    <x v="0"/>
    <s v="Chicago"/>
    <x v="5"/>
    <s v="United States"/>
    <n v="60623"/>
    <s v="Central"/>
    <x v="1"/>
    <x v="1"/>
    <n v="1.7279999999999998"/>
    <x v="7434"/>
    <n v="0.17"/>
    <s v="Medium"/>
  </r>
  <r>
    <s v="US-2012-163433"/>
    <x v="555"/>
    <s v="Second Class"/>
    <x v="1"/>
    <s v="Mcallen"/>
    <x v="6"/>
    <s v="United States"/>
    <n v="78501"/>
    <s v="Central"/>
    <x v="1"/>
    <x v="1"/>
    <n v="1.4759999999999998"/>
    <x v="7435"/>
    <n v="0.17"/>
    <s v="High"/>
  </r>
  <r>
    <s v="CA-2014-148642"/>
    <x v="878"/>
    <s v="Standard Class"/>
    <x v="0"/>
    <s v="Dallas"/>
    <x v="6"/>
    <s v="United States"/>
    <n v="75220"/>
    <s v="Central"/>
    <x v="1"/>
    <x v="15"/>
    <n v="4.9280000000000008"/>
    <x v="6762"/>
    <n v="0.17"/>
    <s v="Medium"/>
  </r>
  <r>
    <s v="CA-2011-163867"/>
    <x v="486"/>
    <s v="First Class"/>
    <x v="0"/>
    <s v="Decatur"/>
    <x v="5"/>
    <s v="United States"/>
    <n v="62521"/>
    <s v="Central"/>
    <x v="1"/>
    <x v="15"/>
    <n v="15.936000000000002"/>
    <x v="5258"/>
    <n v="0.17"/>
    <s v="High"/>
  </r>
  <r>
    <s v="US-2014-168690"/>
    <x v="36"/>
    <s v="Standard Class"/>
    <x v="0"/>
    <s v="Ormond Beach"/>
    <x v="9"/>
    <s v="United States"/>
    <n v="32174"/>
    <s v="South"/>
    <x v="1"/>
    <x v="1"/>
    <n v="2.8080000000000007"/>
    <x v="7341"/>
    <n v="0.16"/>
    <s v="Medium"/>
  </r>
  <r>
    <s v="CA-2011-156993"/>
    <x v="254"/>
    <s v="Standard Class"/>
    <x v="1"/>
    <s v="Detroit"/>
    <x v="11"/>
    <s v="United States"/>
    <n v="48234"/>
    <s v="Central"/>
    <x v="1"/>
    <x v="16"/>
    <n v="6.08"/>
    <x v="7436"/>
    <n v="0.16"/>
    <s v="Medium"/>
  </r>
  <r>
    <s v="CA-2012-168459"/>
    <x v="974"/>
    <s v="Standard Class"/>
    <x v="0"/>
    <s v="Memphis"/>
    <x v="35"/>
    <s v="United States"/>
    <n v="38109"/>
    <s v="South"/>
    <x v="1"/>
    <x v="1"/>
    <n v="2.9460000000000006"/>
    <x v="6988"/>
    <n v="0.16"/>
    <s v="Medium"/>
  </r>
  <r>
    <s v="CA-2011-100363"/>
    <x v="540"/>
    <s v="Standard Class"/>
    <x v="1"/>
    <s v="Glendale"/>
    <x v="28"/>
    <s v="United States"/>
    <n v="85301"/>
    <s v="West"/>
    <x v="1"/>
    <x v="16"/>
    <n v="2.3679999999999999"/>
    <x v="7292"/>
    <n v="0.16"/>
    <s v="Medium"/>
  </r>
  <r>
    <s v="CA-2013-149279"/>
    <x v="315"/>
    <s v="Standard Class"/>
    <x v="2"/>
    <s v="Colorado Springs"/>
    <x v="29"/>
    <s v="United States"/>
    <n v="80906"/>
    <s v="West"/>
    <x v="1"/>
    <x v="1"/>
    <n v="3.1080000000000001"/>
    <x v="7437"/>
    <n v="0.16"/>
    <s v="Medium"/>
  </r>
  <r>
    <s v="CA-2014-116113"/>
    <x v="306"/>
    <s v="Second Class"/>
    <x v="1"/>
    <s v="Montgomery"/>
    <x v="23"/>
    <s v="United States"/>
    <n v="36116"/>
    <s v="South"/>
    <x v="2"/>
    <x v="11"/>
    <n v="10.16"/>
    <x v="7438"/>
    <n v="0.16"/>
    <s v="Medium"/>
  </r>
  <r>
    <s v="CA-2011-146731"/>
    <x v="557"/>
    <s v="Standard Class"/>
    <x v="0"/>
    <s v="Nashville"/>
    <x v="35"/>
    <s v="United States"/>
    <n v="37211"/>
    <s v="South"/>
    <x v="1"/>
    <x v="12"/>
    <n v="3.4880000000000004"/>
    <x v="7439"/>
    <n v="0.16"/>
    <s v="Medium"/>
  </r>
  <r>
    <s v="US-2012-109015"/>
    <x v="902"/>
    <s v="Standard Class"/>
    <x v="1"/>
    <s v="New York City"/>
    <x v="0"/>
    <s v="United States"/>
    <n v="10011"/>
    <s v="East"/>
    <x v="1"/>
    <x v="8"/>
    <n v="8.39"/>
    <x v="7440"/>
    <n v="0.16"/>
    <s v="Medium"/>
  </r>
  <r>
    <s v="CA-2013-111605"/>
    <x v="687"/>
    <s v="Standard Class"/>
    <x v="0"/>
    <s v="Louisville"/>
    <x v="4"/>
    <s v="United States"/>
    <n v="40214"/>
    <s v="South"/>
    <x v="1"/>
    <x v="15"/>
    <n v="2.61"/>
    <x v="6463"/>
    <n v="0.16"/>
    <s v="Medium"/>
  </r>
  <r>
    <s v="CA-2012-150413"/>
    <x v="375"/>
    <s v="Second Class"/>
    <x v="0"/>
    <s v="Dallas"/>
    <x v="6"/>
    <s v="United States"/>
    <n v="75220"/>
    <s v="Central"/>
    <x v="1"/>
    <x v="1"/>
    <n v="1.7199999999999995"/>
    <x v="7441"/>
    <n v="0.16"/>
    <s v="Medium"/>
  </r>
  <r>
    <s v="CA-2013-110898"/>
    <x v="850"/>
    <s v="Standard Class"/>
    <x v="0"/>
    <s v="Chicago"/>
    <x v="5"/>
    <s v="United States"/>
    <n v="60623"/>
    <s v="Central"/>
    <x v="1"/>
    <x v="8"/>
    <n v="2.3339999999999996"/>
    <x v="7442"/>
    <n v="0.16"/>
    <s v="Medium"/>
  </r>
  <r>
    <s v="CA-2012-164497"/>
    <x v="650"/>
    <s v="First Class"/>
    <x v="0"/>
    <s v="San Francisco"/>
    <x v="1"/>
    <s v="United States"/>
    <n v="94110"/>
    <s v="West"/>
    <x v="1"/>
    <x v="8"/>
    <n v="45.28"/>
    <x v="7443"/>
    <n v="0.16"/>
    <s v="Medium"/>
  </r>
  <r>
    <s v="CA-2012-110324"/>
    <x v="59"/>
    <s v="Standard Class"/>
    <x v="2"/>
    <s v="Jackson"/>
    <x v="11"/>
    <s v="United States"/>
    <n v="49201"/>
    <s v="Central"/>
    <x v="1"/>
    <x v="13"/>
    <n v="3.64"/>
    <x v="6916"/>
    <n v="0.16"/>
    <s v="High"/>
  </r>
  <r>
    <s v="US-2012-128090"/>
    <x v="295"/>
    <s v="Standard Class"/>
    <x v="0"/>
    <s v="Phoenix"/>
    <x v="28"/>
    <s v="United States"/>
    <n v="85023"/>
    <s v="West"/>
    <x v="1"/>
    <x v="13"/>
    <n v="2.3039999999999998"/>
    <x v="7444"/>
    <n v="0.15"/>
    <s v="Medium"/>
  </r>
  <r>
    <s v="CA-2014-148012"/>
    <x v="205"/>
    <s v="Standard Class"/>
    <x v="1"/>
    <s v="Philadelphia"/>
    <x v="12"/>
    <s v="United States"/>
    <n v="19143"/>
    <s v="East"/>
    <x v="1"/>
    <x v="13"/>
    <n v="2.6240000000000001"/>
    <x v="7106"/>
    <n v="0.15"/>
    <s v="Medium"/>
  </r>
  <r>
    <s v="CA-2012-109001"/>
    <x v="570"/>
    <s v="Standard Class"/>
    <x v="1"/>
    <s v="Philadelphia"/>
    <x v="12"/>
    <s v="United States"/>
    <n v="19120"/>
    <s v="East"/>
    <x v="1"/>
    <x v="1"/>
    <n v="2.556"/>
    <x v="7445"/>
    <n v="0.15"/>
    <s v="Medium"/>
  </r>
  <r>
    <s v="US-2011-121566"/>
    <x v="647"/>
    <s v="Standard Class"/>
    <x v="0"/>
    <s v="New York City"/>
    <x v="0"/>
    <s v="United States"/>
    <n v="10011"/>
    <s v="East"/>
    <x v="1"/>
    <x v="1"/>
    <n v="2.6880000000000002"/>
    <x v="7295"/>
    <n v="0.15"/>
    <s v="Medium"/>
  </r>
  <r>
    <s v="CA-2012-119508"/>
    <x v="305"/>
    <s v="Standard Class"/>
    <x v="0"/>
    <s v="Lakewood"/>
    <x v="1"/>
    <s v="United States"/>
    <n v="90712"/>
    <s v="West"/>
    <x v="1"/>
    <x v="13"/>
    <n v="16.899999999999999"/>
    <x v="7446"/>
    <n v="0.15"/>
    <s v="Medium"/>
  </r>
  <r>
    <s v="CA-2011-113768"/>
    <x v="260"/>
    <s v="Standard Class"/>
    <x v="1"/>
    <s v="Los Angeles"/>
    <x v="1"/>
    <s v="United States"/>
    <n v="90004"/>
    <s v="West"/>
    <x v="1"/>
    <x v="12"/>
    <n v="8"/>
    <x v="7447"/>
    <n v="0.15"/>
    <s v="Medium"/>
  </r>
  <r>
    <s v="CA-2014-127922"/>
    <x v="494"/>
    <s v="Standard Class"/>
    <x v="1"/>
    <s v="Dallas"/>
    <x v="6"/>
    <s v="United States"/>
    <n v="75081"/>
    <s v="Central"/>
    <x v="1"/>
    <x v="12"/>
    <n v="8.4480000000000004"/>
    <x v="4895"/>
    <n v="0.15"/>
    <s v="Medium"/>
  </r>
  <r>
    <s v="CA-2014-135111"/>
    <x v="239"/>
    <s v="Standard Class"/>
    <x v="2"/>
    <s v="Fargo"/>
    <x v="32"/>
    <s v="United States"/>
    <n v="58103"/>
    <s v="Central"/>
    <x v="1"/>
    <x v="13"/>
    <n v="2.48"/>
    <x v="7448"/>
    <n v="0.15"/>
    <s v="Medium"/>
  </r>
  <r>
    <s v="CA-2013-108364"/>
    <x v="654"/>
    <s v="Standard Class"/>
    <x v="1"/>
    <s v="Chicago"/>
    <x v="5"/>
    <s v="United States"/>
    <n v="60623"/>
    <s v="Central"/>
    <x v="1"/>
    <x v="1"/>
    <n v="1.7999999999999996"/>
    <x v="7449"/>
    <n v="0.15"/>
    <s v="Medium"/>
  </r>
  <r>
    <s v="CA-2012-162950"/>
    <x v="636"/>
    <s v="Second Class"/>
    <x v="1"/>
    <s v="Troy"/>
    <x v="18"/>
    <s v="United States"/>
    <n v="45373"/>
    <s v="East"/>
    <x v="1"/>
    <x v="12"/>
    <n v="15.552000000000003"/>
    <x v="4153"/>
    <n v="0.15"/>
    <s v="Medium"/>
  </r>
  <r>
    <s v="CA-2013-144785"/>
    <x v="653"/>
    <s v="Standard Class"/>
    <x v="1"/>
    <s v="New York City"/>
    <x v="0"/>
    <s v="United States"/>
    <n v="10009"/>
    <s v="East"/>
    <x v="1"/>
    <x v="13"/>
    <n v="6.99"/>
    <x v="7053"/>
    <n v="0.15"/>
    <s v="Medium"/>
  </r>
  <r>
    <s v="CA-2013-105291"/>
    <x v="1094"/>
    <s v="Standard Class"/>
    <x v="0"/>
    <s v="San Luis Obispo"/>
    <x v="1"/>
    <s v="United States"/>
    <n v="93405"/>
    <s v="West"/>
    <x v="1"/>
    <x v="16"/>
    <n v="3.62"/>
    <x v="6893"/>
    <n v="0.15"/>
    <s v="Medium"/>
  </r>
  <r>
    <s v="CA-2012-122973"/>
    <x v="523"/>
    <s v="Second Class"/>
    <x v="0"/>
    <s v="New York City"/>
    <x v="0"/>
    <s v="United States"/>
    <n v="10024"/>
    <s v="East"/>
    <x v="1"/>
    <x v="1"/>
    <n v="3.3280000000000003"/>
    <x v="7450"/>
    <n v="0.15"/>
    <s v="High"/>
  </r>
  <r>
    <s v="US-2013-105578"/>
    <x v="169"/>
    <s v="Standard Class"/>
    <x v="1"/>
    <s v="Parker"/>
    <x v="29"/>
    <s v="United States"/>
    <n v="80134"/>
    <s v="West"/>
    <x v="1"/>
    <x v="1"/>
    <n v="2.3760000000000003"/>
    <x v="7451"/>
    <n v="0.14000000000000001"/>
    <s v="Medium"/>
  </r>
  <r>
    <s v="CA-2014-127705"/>
    <x v="1181"/>
    <s v="Standard Class"/>
    <x v="2"/>
    <s v="Lorain"/>
    <x v="18"/>
    <s v="United States"/>
    <n v="44052"/>
    <s v="East"/>
    <x v="0"/>
    <x v="4"/>
    <n v="2.97"/>
    <x v="7452"/>
    <n v="0.14000000000000001"/>
    <s v="Medium"/>
  </r>
  <r>
    <s v="CA-2013-157266"/>
    <x v="602"/>
    <s v="Standard Class"/>
    <x v="0"/>
    <s v="Washington"/>
    <x v="44"/>
    <s v="United States"/>
    <n v="20016"/>
    <s v="East"/>
    <x v="1"/>
    <x v="1"/>
    <n v="9.64"/>
    <x v="5072"/>
    <n v="0.14000000000000001"/>
    <s v="Medium"/>
  </r>
  <r>
    <s v="CA-2014-130771"/>
    <x v="835"/>
    <s v="Standard Class"/>
    <x v="1"/>
    <s v="Austin"/>
    <x v="6"/>
    <s v="United States"/>
    <n v="78745"/>
    <s v="Central"/>
    <x v="1"/>
    <x v="16"/>
    <n v="2.8960000000000004"/>
    <x v="7361"/>
    <n v="0.14000000000000001"/>
    <s v="Medium"/>
  </r>
  <r>
    <s v="CA-2013-139234"/>
    <x v="1097"/>
    <s v="Standard Class"/>
    <x v="0"/>
    <s v="Chicago"/>
    <x v="5"/>
    <s v="United States"/>
    <n v="60610"/>
    <s v="Central"/>
    <x v="1"/>
    <x v="1"/>
    <n v="3.2079999999999993"/>
    <x v="7453"/>
    <n v="0.14000000000000001"/>
    <s v="High"/>
  </r>
  <r>
    <s v="CA-2011-140228"/>
    <x v="207"/>
    <s v="Standard Class"/>
    <x v="1"/>
    <s v="Newark"/>
    <x v="18"/>
    <s v="United States"/>
    <n v="43055"/>
    <s v="East"/>
    <x v="1"/>
    <x v="15"/>
    <n v="6.911999999999999"/>
    <x v="5514"/>
    <n v="0.14000000000000001"/>
    <s v="Medium"/>
  </r>
  <r>
    <s v="CA-2014-129021"/>
    <x v="15"/>
    <s v="Second Class"/>
    <x v="0"/>
    <s v="Tallahassee"/>
    <x v="9"/>
    <s v="United States"/>
    <n v="32303"/>
    <s v="South"/>
    <x v="2"/>
    <x v="11"/>
    <n v="2.7840000000000003"/>
    <x v="7454"/>
    <n v="0.14000000000000001"/>
    <s v="Medium"/>
  </r>
  <r>
    <s v="CA-2012-162621"/>
    <x v="825"/>
    <s v="Standard Class"/>
    <x v="2"/>
    <s v="Houston"/>
    <x v="6"/>
    <s v="United States"/>
    <n v="77036"/>
    <s v="Central"/>
    <x v="1"/>
    <x v="1"/>
    <n v="4.4699999999999989"/>
    <x v="7455"/>
    <n v="0.14000000000000001"/>
    <s v="Medium"/>
  </r>
  <r>
    <s v="CA-2013-159912"/>
    <x v="896"/>
    <s v="Standard Class"/>
    <x v="1"/>
    <s v="Philadelphia"/>
    <x v="12"/>
    <s v="United States"/>
    <n v="19120"/>
    <s v="East"/>
    <x v="1"/>
    <x v="1"/>
    <n v="3.4860000000000002"/>
    <x v="7456"/>
    <n v="0.14000000000000001"/>
    <s v="Medium"/>
  </r>
  <r>
    <s v="CA-2013-103982"/>
    <x v="122"/>
    <s v="Standard Class"/>
    <x v="0"/>
    <s v="Round Rock"/>
    <x v="6"/>
    <s v="United States"/>
    <n v="78664"/>
    <s v="Central"/>
    <x v="1"/>
    <x v="16"/>
    <n v="2.3039999999999998"/>
    <x v="7457"/>
    <n v="0.14000000000000001"/>
    <s v="Medium"/>
  </r>
  <r>
    <s v="CA-2012-102015"/>
    <x v="846"/>
    <s v="Standard Class"/>
    <x v="0"/>
    <s v="Auburn"/>
    <x v="0"/>
    <s v="United States"/>
    <n v="13021"/>
    <s v="East"/>
    <x v="1"/>
    <x v="13"/>
    <n v="9.26"/>
    <x v="5657"/>
    <n v="0.14000000000000001"/>
    <s v="Medium"/>
  </r>
  <r>
    <s v="CA-2011-169257"/>
    <x v="643"/>
    <s v="Standard Class"/>
    <x v="0"/>
    <s v="Jacksonville"/>
    <x v="9"/>
    <s v="United States"/>
    <n v="32216"/>
    <s v="South"/>
    <x v="1"/>
    <x v="1"/>
    <n v="1.3650000000000002"/>
    <x v="7458"/>
    <n v="0.14000000000000001"/>
    <s v="Medium"/>
  </r>
  <r>
    <s v="CA-2014-165099"/>
    <x v="423"/>
    <s v="First Class"/>
    <x v="0"/>
    <s v="Abilene"/>
    <x v="6"/>
    <s v="United States"/>
    <n v="79605"/>
    <s v="Central"/>
    <x v="1"/>
    <x v="8"/>
    <n v="1.3919999999999997"/>
    <x v="7459"/>
    <n v="0.14000000000000001"/>
    <s v="High"/>
  </r>
  <r>
    <s v="CA-2013-114748"/>
    <x v="672"/>
    <s v="Standard Class"/>
    <x v="2"/>
    <s v="Phoenix"/>
    <x v="28"/>
    <s v="United States"/>
    <n v="85023"/>
    <s v="West"/>
    <x v="1"/>
    <x v="13"/>
    <n v="1.4080000000000001"/>
    <x v="7460"/>
    <n v="0.14000000000000001"/>
    <s v="High"/>
  </r>
  <r>
    <s v="CA-2012-148705"/>
    <x v="1180"/>
    <s v="Standard Class"/>
    <x v="0"/>
    <s v="Charlotte"/>
    <x v="2"/>
    <s v="United States"/>
    <n v="28205"/>
    <s v="South"/>
    <x v="1"/>
    <x v="15"/>
    <n v="5.04"/>
    <x v="6714"/>
    <n v="0.14000000000000001"/>
    <s v="Medium"/>
  </r>
  <r>
    <s v="CA-2012-119690"/>
    <x v="900"/>
    <s v="First Class"/>
    <x v="0"/>
    <s v="Houston"/>
    <x v="6"/>
    <s v="United States"/>
    <n v="77041"/>
    <s v="Central"/>
    <x v="1"/>
    <x v="1"/>
    <n v="0.98399999999999976"/>
    <x v="7461"/>
    <n v="0.14000000000000001"/>
    <s v="High"/>
  </r>
  <r>
    <s v="CA-2013-120824"/>
    <x v="186"/>
    <s v="Second Class"/>
    <x v="2"/>
    <s v="Houston"/>
    <x v="6"/>
    <s v="United States"/>
    <n v="77070"/>
    <s v="Central"/>
    <x v="1"/>
    <x v="1"/>
    <n v="1.5239999999999996"/>
    <x v="7462"/>
    <n v="0.14000000000000001"/>
    <s v="Medium"/>
  </r>
  <r>
    <s v="CA-2013-117583"/>
    <x v="675"/>
    <s v="First Class"/>
    <x v="0"/>
    <s v="East Orange"/>
    <x v="14"/>
    <s v="United States"/>
    <n v="7017"/>
    <s v="East"/>
    <x v="1"/>
    <x v="1"/>
    <n v="79.95"/>
    <x v="7463"/>
    <n v="0.14000000000000001"/>
    <s v="Medium"/>
  </r>
  <r>
    <s v="US-2013-100419"/>
    <x v="684"/>
    <s v="Second Class"/>
    <x v="0"/>
    <s v="Chicago"/>
    <x v="5"/>
    <s v="United States"/>
    <n v="60610"/>
    <s v="Central"/>
    <x v="1"/>
    <x v="1"/>
    <n v="4.7879999999999985"/>
    <x v="7464"/>
    <n v="0.13"/>
    <s v="Medium"/>
  </r>
  <r>
    <s v="US-2013-115819"/>
    <x v="768"/>
    <s v="Second Class"/>
    <x v="0"/>
    <s v="Los Angeles"/>
    <x v="1"/>
    <s v="United States"/>
    <n v="90049"/>
    <s v="West"/>
    <x v="1"/>
    <x v="1"/>
    <n v="5.84"/>
    <x v="7465"/>
    <n v="0.13"/>
    <s v="Medium"/>
  </r>
  <r>
    <s v="CA-2013-169922"/>
    <x v="316"/>
    <s v="Standard Class"/>
    <x v="1"/>
    <s v="Arlington"/>
    <x v="6"/>
    <s v="United States"/>
    <n v="76017"/>
    <s v="Central"/>
    <x v="1"/>
    <x v="1"/>
    <n v="1.3439999999999996"/>
    <x v="7466"/>
    <n v="0.13"/>
    <s v="Medium"/>
  </r>
  <r>
    <s v="CA-2013-132409"/>
    <x v="602"/>
    <s v="Standard Class"/>
    <x v="1"/>
    <s v="Philadelphia"/>
    <x v="12"/>
    <s v="United States"/>
    <n v="19134"/>
    <s v="East"/>
    <x v="1"/>
    <x v="13"/>
    <n v="1.504"/>
    <x v="7467"/>
    <n v="0.13"/>
    <s v="Medium"/>
  </r>
  <r>
    <s v="CA-2011-115980"/>
    <x v="1229"/>
    <s v="Standard Class"/>
    <x v="1"/>
    <s v="Sioux Falls"/>
    <x v="48"/>
    <s v="United States"/>
    <n v="57103"/>
    <s v="Central"/>
    <x v="0"/>
    <x v="0"/>
    <n v="2.9699999999999998"/>
    <x v="7468"/>
    <n v="0.13"/>
    <s v="Medium"/>
  </r>
  <r>
    <s v="CA-2012-121650"/>
    <x v="148"/>
    <s v="Standard Class"/>
    <x v="1"/>
    <s v="Jackson"/>
    <x v="11"/>
    <s v="United States"/>
    <n v="49201"/>
    <s v="Central"/>
    <x v="1"/>
    <x v="15"/>
    <n v="2.61"/>
    <x v="6463"/>
    <n v="0.13"/>
    <s v="Medium"/>
  </r>
  <r>
    <s v="CA-2014-141873"/>
    <x v="451"/>
    <s v="Standard Class"/>
    <x v="0"/>
    <s v="New York City"/>
    <x v="0"/>
    <s v="United States"/>
    <n v="10024"/>
    <s v="East"/>
    <x v="1"/>
    <x v="1"/>
    <n v="18.240000000000002"/>
    <x v="7469"/>
    <n v="0.13"/>
    <s v="Medium"/>
  </r>
  <r>
    <s v="US-2012-168732"/>
    <x v="148"/>
    <s v="Standard Class"/>
    <x v="0"/>
    <s v="Roswell"/>
    <x v="10"/>
    <s v="United States"/>
    <n v="30076"/>
    <s v="South"/>
    <x v="1"/>
    <x v="13"/>
    <n v="1.78"/>
    <x v="7470"/>
    <n v="0.13"/>
    <s v="Medium"/>
  </r>
  <r>
    <s v="CA-2014-159954"/>
    <x v="574"/>
    <s v="Standard Class"/>
    <x v="0"/>
    <s v="Atlanta"/>
    <x v="10"/>
    <s v="United States"/>
    <n v="30318"/>
    <s v="South"/>
    <x v="1"/>
    <x v="1"/>
    <n v="2.78"/>
    <x v="7471"/>
    <n v="0.13"/>
    <s v="High"/>
  </r>
  <r>
    <s v="CA-2011-164749"/>
    <x v="472"/>
    <s v="First Class"/>
    <x v="0"/>
    <s v="Delray Beach"/>
    <x v="9"/>
    <s v="United States"/>
    <n v="33445"/>
    <s v="South"/>
    <x v="1"/>
    <x v="15"/>
    <n v="9.9120000000000008"/>
    <x v="5698"/>
    <n v="0.13"/>
    <s v="Medium"/>
  </r>
  <r>
    <s v="CA-2014-111220"/>
    <x v="166"/>
    <s v="Standard Class"/>
    <x v="1"/>
    <s v="Chicago"/>
    <x v="5"/>
    <s v="United States"/>
    <n v="60653"/>
    <s v="Central"/>
    <x v="1"/>
    <x v="8"/>
    <n v="5.5879999999999992"/>
    <x v="7472"/>
    <n v="0.13"/>
    <s v="Medium"/>
  </r>
  <r>
    <s v="CA-2012-149636"/>
    <x v="1169"/>
    <s v="Standard Class"/>
    <x v="1"/>
    <s v="Colorado Springs"/>
    <x v="29"/>
    <s v="United States"/>
    <n v="80906"/>
    <s v="West"/>
    <x v="1"/>
    <x v="1"/>
    <n v="1.9380000000000002"/>
    <x v="7473"/>
    <n v="0.13"/>
    <s v="Low"/>
  </r>
  <r>
    <s v="CA-2012-122266"/>
    <x v="459"/>
    <s v="Standard Class"/>
    <x v="0"/>
    <s v="Daytona Beach"/>
    <x v="9"/>
    <s v="United States"/>
    <n v="32114"/>
    <s v="South"/>
    <x v="1"/>
    <x v="13"/>
    <n v="2.6240000000000001"/>
    <x v="7106"/>
    <n v="0.13"/>
    <s v="Medium"/>
  </r>
  <r>
    <s v="CA-2014-130904"/>
    <x v="810"/>
    <s v="Standard Class"/>
    <x v="0"/>
    <s v="Burlington"/>
    <x v="2"/>
    <s v="United States"/>
    <n v="27217"/>
    <s v="South"/>
    <x v="1"/>
    <x v="13"/>
    <n v="1.752"/>
    <x v="7474"/>
    <n v="0.13"/>
    <s v="Medium"/>
  </r>
  <r>
    <s v="CA-2013-132899"/>
    <x v="65"/>
    <s v="Standard Class"/>
    <x v="0"/>
    <s v="New York City"/>
    <x v="0"/>
    <s v="United States"/>
    <n v="10009"/>
    <s v="East"/>
    <x v="1"/>
    <x v="13"/>
    <n v="3.64"/>
    <x v="7475"/>
    <n v="0.13"/>
    <s v="Medium"/>
  </r>
  <r>
    <s v="CA-2012-163055"/>
    <x v="199"/>
    <s v="Standard Class"/>
    <x v="1"/>
    <s v="Detroit"/>
    <x v="11"/>
    <s v="United States"/>
    <n v="48227"/>
    <s v="Central"/>
    <x v="1"/>
    <x v="13"/>
    <n v="2.2000000000000002"/>
    <x v="7476"/>
    <n v="0.12"/>
    <s v="Medium"/>
  </r>
  <r>
    <s v="US-2013-146710"/>
    <x v="747"/>
    <s v="Standard Class"/>
    <x v="0"/>
    <s v="Dallas"/>
    <x v="6"/>
    <s v="United States"/>
    <n v="75220"/>
    <s v="Central"/>
    <x v="1"/>
    <x v="12"/>
    <n v="3.5280000000000005"/>
    <x v="7477"/>
    <n v="0.12"/>
    <s v="Medium"/>
  </r>
  <r>
    <s v="CA-2012-161263"/>
    <x v="185"/>
    <s v="Standard Class"/>
    <x v="1"/>
    <s v="Toledo"/>
    <x v="18"/>
    <s v="United States"/>
    <n v="43615"/>
    <s v="East"/>
    <x v="1"/>
    <x v="16"/>
    <n v="1.4480000000000002"/>
    <x v="7478"/>
    <n v="0.12"/>
    <s v="High"/>
  </r>
  <r>
    <s v="CA-2011-127446"/>
    <x v="357"/>
    <s v="Standard Class"/>
    <x v="1"/>
    <s v="Arlington"/>
    <x v="6"/>
    <s v="United States"/>
    <n v="76017"/>
    <s v="Central"/>
    <x v="1"/>
    <x v="15"/>
    <n v="2.52"/>
    <x v="7479"/>
    <n v="0.12"/>
    <s v="Medium"/>
  </r>
  <r>
    <s v="CA-2014-134649"/>
    <x v="76"/>
    <s v="Second Class"/>
    <x v="1"/>
    <s v="Hoover"/>
    <x v="23"/>
    <s v="United States"/>
    <n v="35244"/>
    <s v="South"/>
    <x v="1"/>
    <x v="1"/>
    <n v="7.16"/>
    <x v="7001"/>
    <n v="0.12"/>
    <s v="Medium"/>
  </r>
  <r>
    <s v="US-2013-162103"/>
    <x v="172"/>
    <s v="Standard Class"/>
    <x v="2"/>
    <s v="Highland Park"/>
    <x v="5"/>
    <s v="United States"/>
    <n v="60035"/>
    <s v="Central"/>
    <x v="1"/>
    <x v="1"/>
    <n v="3.1359999999999992"/>
    <x v="7480"/>
    <n v="0.12"/>
    <s v="Medium"/>
  </r>
  <r>
    <s v="US-2011-121734"/>
    <x v="274"/>
    <s v="Standard Class"/>
    <x v="0"/>
    <s v="Lewiston"/>
    <x v="43"/>
    <s v="United States"/>
    <n v="83501"/>
    <s v="West"/>
    <x v="1"/>
    <x v="1"/>
    <n v="9.5840000000000014"/>
    <x v="6955"/>
    <n v="0.12"/>
    <s v="Medium"/>
  </r>
  <r>
    <s v="CA-2014-164042"/>
    <x v="1110"/>
    <s v="Standard Class"/>
    <x v="0"/>
    <s v="Houston"/>
    <x v="6"/>
    <s v="United States"/>
    <n v="77095"/>
    <s v="Central"/>
    <x v="1"/>
    <x v="16"/>
    <n v="1.8239999999999998"/>
    <x v="7481"/>
    <n v="0.12"/>
    <s v="Medium"/>
  </r>
  <r>
    <s v="CA-2013-114209"/>
    <x v="182"/>
    <s v="Standard Class"/>
    <x v="1"/>
    <s v="Dallas"/>
    <x v="6"/>
    <s v="United States"/>
    <n v="75081"/>
    <s v="Central"/>
    <x v="1"/>
    <x v="1"/>
    <n v="1.9639999999999995"/>
    <x v="6958"/>
    <n v="0.12"/>
    <s v="Medium"/>
  </r>
  <r>
    <s v="US-2013-117793"/>
    <x v="402"/>
    <s v="Standard Class"/>
    <x v="2"/>
    <s v="Sheboygan"/>
    <x v="16"/>
    <s v="United States"/>
    <n v="53081"/>
    <s v="Central"/>
    <x v="0"/>
    <x v="0"/>
    <n v="1.98"/>
    <x v="7358"/>
    <n v="0.12"/>
    <s v="Medium"/>
  </r>
  <r>
    <s v="CA-2013-114727"/>
    <x v="691"/>
    <s v="Standard Class"/>
    <x v="1"/>
    <s v="Denver"/>
    <x v="29"/>
    <s v="United States"/>
    <n v="80219"/>
    <s v="West"/>
    <x v="1"/>
    <x v="1"/>
    <n v="1.8720000000000003"/>
    <x v="7482"/>
    <n v="0.11"/>
    <s v="Medium"/>
  </r>
  <r>
    <s v="CA-2011-122567"/>
    <x v="1219"/>
    <s v="Standard Class"/>
    <x v="0"/>
    <s v="Dallas"/>
    <x v="6"/>
    <s v="United States"/>
    <n v="75220"/>
    <s v="Central"/>
    <x v="1"/>
    <x v="1"/>
    <n v="1.0799999999999998"/>
    <x v="7483"/>
    <n v="0.11"/>
    <s v="High"/>
  </r>
  <r>
    <s v="CA-2012-130022"/>
    <x v="508"/>
    <s v="Standard Class"/>
    <x v="2"/>
    <s v="Eagan"/>
    <x v="7"/>
    <s v="United States"/>
    <n v="55122"/>
    <s v="Central"/>
    <x v="1"/>
    <x v="15"/>
    <n v="3.75"/>
    <x v="7141"/>
    <n v="0.11"/>
    <s v="Medium"/>
  </r>
  <r>
    <s v="CA-2014-112487"/>
    <x v="226"/>
    <s v="Standard Class"/>
    <x v="2"/>
    <s v="Columbus"/>
    <x v="18"/>
    <s v="United States"/>
    <n v="43229"/>
    <s v="East"/>
    <x v="1"/>
    <x v="1"/>
    <n v="3.1320000000000001"/>
    <x v="7484"/>
    <n v="0.11"/>
    <s v="Medium"/>
  </r>
  <r>
    <s v="CA-2012-127607"/>
    <x v="149"/>
    <s v="Standard Class"/>
    <x v="0"/>
    <s v="Carrollton"/>
    <x v="6"/>
    <s v="United States"/>
    <n v="75007"/>
    <s v="Central"/>
    <x v="1"/>
    <x v="1"/>
    <n v="2.5119999999999996"/>
    <x v="7485"/>
    <n v="0.11"/>
    <s v="Medium"/>
  </r>
  <r>
    <s v="CA-2012-102015"/>
    <x v="846"/>
    <s v="Standard Class"/>
    <x v="0"/>
    <s v="Auburn"/>
    <x v="0"/>
    <s v="United States"/>
    <n v="13021"/>
    <s v="East"/>
    <x v="1"/>
    <x v="16"/>
    <n v="1.24"/>
    <x v="7486"/>
    <n v="0.11"/>
    <s v="Medium"/>
  </r>
  <r>
    <s v="CA-2013-150007"/>
    <x v="281"/>
    <s v="Standard Class"/>
    <x v="0"/>
    <s v="Chicago"/>
    <x v="5"/>
    <s v="United States"/>
    <n v="60653"/>
    <s v="Central"/>
    <x v="1"/>
    <x v="1"/>
    <n v="1.9079999999999997"/>
    <x v="7487"/>
    <n v="0.11"/>
    <s v="High"/>
  </r>
  <r>
    <s v="CA-2013-148852"/>
    <x v="602"/>
    <s v="Standard Class"/>
    <x v="0"/>
    <s v="Santa Ana"/>
    <x v="1"/>
    <s v="United States"/>
    <n v="92704"/>
    <s v="West"/>
    <x v="1"/>
    <x v="16"/>
    <n v="5.9399999999999995"/>
    <x v="130"/>
    <n v="0.11"/>
    <s v="Medium"/>
  </r>
  <r>
    <s v="CA-2014-133067"/>
    <x v="750"/>
    <s v="Standard Class"/>
    <x v="1"/>
    <s v="Philadelphia"/>
    <x v="12"/>
    <s v="United States"/>
    <n v="19140"/>
    <s v="East"/>
    <x v="1"/>
    <x v="1"/>
    <n v="2.2020000000000004"/>
    <x v="7488"/>
    <n v="0.11"/>
    <s v="Medium"/>
  </r>
  <r>
    <s v="US-2014-160836"/>
    <x v="34"/>
    <s v="Standard Class"/>
    <x v="0"/>
    <s v="Houston"/>
    <x v="6"/>
    <s v="United States"/>
    <n v="77070"/>
    <s v="Central"/>
    <x v="1"/>
    <x v="8"/>
    <n v="1.5559999999999996"/>
    <x v="7489"/>
    <n v="0.11"/>
    <s v="Medium"/>
  </r>
  <r>
    <s v="US-2013-155173"/>
    <x v="850"/>
    <s v="Standard Class"/>
    <x v="2"/>
    <s v="Philadelphia"/>
    <x v="12"/>
    <s v="United States"/>
    <n v="19120"/>
    <s v="East"/>
    <x v="1"/>
    <x v="1"/>
    <n v="2.0430000000000001"/>
    <x v="7490"/>
    <n v="0.11"/>
    <s v="Medium"/>
  </r>
  <r>
    <s v="CA-2012-107083"/>
    <x v="312"/>
    <s v="Standard Class"/>
    <x v="1"/>
    <s v="Fort Worth"/>
    <x v="6"/>
    <s v="United States"/>
    <n v="76106"/>
    <s v="Central"/>
    <x v="1"/>
    <x v="1"/>
    <n v="1.6959999999999997"/>
    <x v="7491"/>
    <n v="0.11"/>
    <s v="Medium"/>
  </r>
  <r>
    <s v="CA-2014-106691"/>
    <x v="22"/>
    <s v="Standard Class"/>
    <x v="0"/>
    <s v="Houston"/>
    <x v="6"/>
    <s v="United States"/>
    <n v="77070"/>
    <s v="Central"/>
    <x v="1"/>
    <x v="1"/>
    <n v="1.2479999999999998"/>
    <x v="7492"/>
    <n v="0.11"/>
    <s v="Medium"/>
  </r>
  <r>
    <s v="CA-2012-111612"/>
    <x v="650"/>
    <s v="Standard Class"/>
    <x v="0"/>
    <s v="Columbus"/>
    <x v="18"/>
    <s v="United States"/>
    <n v="43229"/>
    <s v="East"/>
    <x v="1"/>
    <x v="16"/>
    <n v="3.008"/>
    <x v="7493"/>
    <n v="0.11"/>
    <s v="Medium"/>
  </r>
  <r>
    <s v="US-2014-118038"/>
    <x v="205"/>
    <s v="First Class"/>
    <x v="1"/>
    <s v="Houston"/>
    <x v="6"/>
    <s v="United States"/>
    <n v="77041"/>
    <s v="Central"/>
    <x v="1"/>
    <x v="1"/>
    <n v="1.2479999999999998"/>
    <x v="7494"/>
    <n v="0.1"/>
    <s v="Medium"/>
  </r>
  <r>
    <s v="CA-2012-145352"/>
    <x v="18"/>
    <s v="Standard Class"/>
    <x v="0"/>
    <s v="Atlanta"/>
    <x v="10"/>
    <s v="United States"/>
    <n v="30318"/>
    <s v="South"/>
    <x v="1"/>
    <x v="13"/>
    <n v="2.74"/>
    <x v="7495"/>
    <n v="0.1"/>
    <s v="Medium"/>
  </r>
  <r>
    <s v="CA-2012-148250"/>
    <x v="270"/>
    <s v="Standard Class"/>
    <x v="1"/>
    <s v="Riverside"/>
    <x v="1"/>
    <s v="United States"/>
    <n v="92503"/>
    <s v="West"/>
    <x v="1"/>
    <x v="12"/>
    <n v="12.96"/>
    <x v="4432"/>
    <n v="0.1"/>
    <s v="High"/>
  </r>
  <r>
    <s v="CA-2012-101707"/>
    <x v="740"/>
    <s v="Standard Class"/>
    <x v="0"/>
    <s v="San Diego"/>
    <x v="1"/>
    <s v="United States"/>
    <n v="92105"/>
    <s v="West"/>
    <x v="1"/>
    <x v="15"/>
    <n v="3.08"/>
    <x v="7496"/>
    <n v="0.1"/>
    <s v="Medium"/>
  </r>
  <r>
    <s v="CA-2014-131016"/>
    <x v="866"/>
    <s v="First Class"/>
    <x v="0"/>
    <s v="Arlington"/>
    <x v="6"/>
    <s v="United States"/>
    <n v="76017"/>
    <s v="Central"/>
    <x v="1"/>
    <x v="13"/>
    <n v="8.9280000000000008"/>
    <x v="7497"/>
    <n v="0.1"/>
    <s v="Medium"/>
  </r>
  <r>
    <s v="CA-2011-106264"/>
    <x v="431"/>
    <s v="Standard Class"/>
    <x v="0"/>
    <s v="San Diego"/>
    <x v="1"/>
    <s v="United States"/>
    <n v="92024"/>
    <s v="West"/>
    <x v="2"/>
    <x v="11"/>
    <n v="3.48"/>
    <x v="7498"/>
    <n v="0.1"/>
    <s v="Medium"/>
  </r>
  <r>
    <s v="CA-2014-122595"/>
    <x v="253"/>
    <s v="Standard Class"/>
    <x v="2"/>
    <s v="Chicago"/>
    <x v="5"/>
    <s v="United States"/>
    <n v="60653"/>
    <s v="Central"/>
    <x v="2"/>
    <x v="11"/>
    <n v="2.032"/>
    <x v="7499"/>
    <n v="0.1"/>
    <s v="Medium"/>
  </r>
  <r>
    <s v="CA-2013-100041"/>
    <x v="454"/>
    <s v="Standard Class"/>
    <x v="1"/>
    <s v="Columbus"/>
    <x v="22"/>
    <s v="United States"/>
    <n v="47201"/>
    <s v="Central"/>
    <x v="1"/>
    <x v="1"/>
    <n v="4.91"/>
    <x v="7500"/>
    <n v="0.1"/>
    <s v="Medium"/>
  </r>
  <r>
    <s v="CA-2011-112403"/>
    <x v="261"/>
    <s v="Same Day"/>
    <x v="0"/>
    <s v="Philadelphia"/>
    <x v="12"/>
    <s v="United States"/>
    <n v="19120"/>
    <s v="East"/>
    <x v="1"/>
    <x v="1"/>
    <n v="0.85200000000000009"/>
    <x v="7501"/>
    <n v="0.1"/>
    <s v="High"/>
  </r>
  <r>
    <s v="CA-2011-159310"/>
    <x v="788"/>
    <s v="Standard Class"/>
    <x v="0"/>
    <s v="Houston"/>
    <x v="6"/>
    <s v="United States"/>
    <n v="77070"/>
    <s v="Central"/>
    <x v="1"/>
    <x v="1"/>
    <n v="1.4759999999999995"/>
    <x v="7502"/>
    <n v="0.1"/>
    <s v="Medium"/>
  </r>
  <r>
    <s v="CA-2012-112214"/>
    <x v="1196"/>
    <s v="Standard Class"/>
    <x v="1"/>
    <s v="Dallas"/>
    <x v="6"/>
    <s v="United States"/>
    <n v="75220"/>
    <s v="Central"/>
    <x v="1"/>
    <x v="1"/>
    <n v="1.3619999999999997"/>
    <x v="7503"/>
    <n v="0.1"/>
    <s v="Medium"/>
  </r>
  <r>
    <s v="US-2012-161347"/>
    <x v="277"/>
    <s v="Standard Class"/>
    <x v="0"/>
    <s v="Philadelphia"/>
    <x v="12"/>
    <s v="United States"/>
    <n v="19120"/>
    <s v="East"/>
    <x v="1"/>
    <x v="1"/>
    <n v="2.4119999999999999"/>
    <x v="7504"/>
    <n v="0.1"/>
    <s v="Medium"/>
  </r>
  <r>
    <s v="CA-2011-100678"/>
    <x v="817"/>
    <s v="Standard Class"/>
    <x v="0"/>
    <s v="Houston"/>
    <x v="6"/>
    <s v="United States"/>
    <n v="77095"/>
    <s v="Central"/>
    <x v="1"/>
    <x v="13"/>
    <n v="2.6880000000000002"/>
    <x v="7505"/>
    <n v="0.1"/>
    <s v="Medium"/>
  </r>
  <r>
    <s v="CA-2014-128363"/>
    <x v="531"/>
    <s v="Standard Class"/>
    <x v="0"/>
    <s v="Memphis"/>
    <x v="35"/>
    <s v="United States"/>
    <n v="38109"/>
    <s v="South"/>
    <x v="0"/>
    <x v="0"/>
    <n v="1.5840000000000001"/>
    <x v="7506"/>
    <n v="0.1"/>
    <s v="Medium"/>
  </r>
  <r>
    <s v="CA-2011-129189"/>
    <x v="551"/>
    <s v="Standard Class"/>
    <x v="1"/>
    <s v="Dallas"/>
    <x v="6"/>
    <s v="United States"/>
    <n v="75217"/>
    <s v="Central"/>
    <x v="1"/>
    <x v="1"/>
    <n v="1.0439999999999998"/>
    <x v="7507"/>
    <n v="0.1"/>
    <s v="Medium"/>
  </r>
  <r>
    <s v="CA-2012-133494"/>
    <x v="293"/>
    <s v="Standard Class"/>
    <x v="0"/>
    <s v="Philadelphia"/>
    <x v="12"/>
    <s v="United States"/>
    <n v="19120"/>
    <s v="East"/>
    <x v="1"/>
    <x v="8"/>
    <n v="3.5520000000000005"/>
    <x v="6913"/>
    <n v="0.1"/>
    <s v="Medium"/>
  </r>
  <r>
    <s v="CA-2012-157028"/>
    <x v="650"/>
    <s v="Standard Class"/>
    <x v="2"/>
    <s v="Las Cruces"/>
    <x v="41"/>
    <s v="United States"/>
    <n v="88001"/>
    <s v="West"/>
    <x v="1"/>
    <x v="13"/>
    <n v="8.2799999999999994"/>
    <x v="7508"/>
    <n v="0.1"/>
    <s v="Medium"/>
  </r>
  <r>
    <s v="CA-2011-154158"/>
    <x v="533"/>
    <s v="Second Class"/>
    <x v="0"/>
    <s v="Tampa"/>
    <x v="9"/>
    <s v="United States"/>
    <n v="33614"/>
    <s v="South"/>
    <x v="1"/>
    <x v="13"/>
    <n v="1.3440000000000001"/>
    <x v="7288"/>
    <n v="0.1"/>
    <s v="High"/>
  </r>
  <r>
    <s v="CA-2011-114195"/>
    <x v="137"/>
    <s v="First Class"/>
    <x v="1"/>
    <s v="Mason"/>
    <x v="18"/>
    <s v="United States"/>
    <n v="45040"/>
    <s v="East"/>
    <x v="1"/>
    <x v="1"/>
    <n v="3.1320000000000001"/>
    <x v="7484"/>
    <n v="0.1"/>
    <s v="Medium"/>
  </r>
  <r>
    <s v="CA-2011-111360"/>
    <x v="289"/>
    <s v="Standard Class"/>
    <x v="2"/>
    <s v="Akron"/>
    <x v="18"/>
    <s v="United States"/>
    <n v="44312"/>
    <s v="East"/>
    <x v="1"/>
    <x v="1"/>
    <n v="5.7420000000000009"/>
    <x v="7509"/>
    <n v="0.1"/>
    <s v="Medium"/>
  </r>
  <r>
    <s v="US-2013-110156"/>
    <x v="890"/>
    <s v="Standard Class"/>
    <x v="0"/>
    <s v="Houston"/>
    <x v="6"/>
    <s v="United States"/>
    <n v="77041"/>
    <s v="Central"/>
    <x v="1"/>
    <x v="1"/>
    <n v="1.1919999999999997"/>
    <x v="7510"/>
    <n v="0.09"/>
    <s v="Medium"/>
  </r>
  <r>
    <s v="CA-2012-131338"/>
    <x v="199"/>
    <s v="First Class"/>
    <x v="0"/>
    <s v="New York City"/>
    <x v="0"/>
    <s v="United States"/>
    <n v="10024"/>
    <s v="East"/>
    <x v="2"/>
    <x v="11"/>
    <n v="6.16"/>
    <x v="6136"/>
    <n v="0.09"/>
    <s v="Medium"/>
  </r>
  <r>
    <s v="US-2011-152723"/>
    <x v="198"/>
    <s v="Same Day"/>
    <x v="1"/>
    <s v="Mesquite"/>
    <x v="6"/>
    <s v="United States"/>
    <n v="75150"/>
    <s v="Central"/>
    <x v="1"/>
    <x v="1"/>
    <n v="0.87599999999999978"/>
    <x v="7511"/>
    <n v="0.09"/>
    <s v="High"/>
  </r>
  <r>
    <s v="CA-2012-153416"/>
    <x v="708"/>
    <s v="Standard Class"/>
    <x v="0"/>
    <s v="Los Angeles"/>
    <x v="1"/>
    <s v="United States"/>
    <n v="90036"/>
    <s v="West"/>
    <x v="1"/>
    <x v="1"/>
    <n v="3.1680000000000001"/>
    <x v="7512"/>
    <n v="0.09"/>
    <s v="Medium"/>
  </r>
  <r>
    <s v="CA-2012-154900"/>
    <x v="1226"/>
    <s v="Standard Class"/>
    <x v="0"/>
    <s v="Leominster"/>
    <x v="15"/>
    <s v="United States"/>
    <n v="1453"/>
    <s v="East"/>
    <x v="1"/>
    <x v="15"/>
    <n v="3.15"/>
    <x v="7215"/>
    <n v="0.09"/>
    <s v="Medium"/>
  </r>
  <r>
    <s v="CA-2013-141523"/>
    <x v="654"/>
    <s v="Second Class"/>
    <x v="1"/>
    <s v="New York City"/>
    <x v="0"/>
    <s v="United States"/>
    <n v="10035"/>
    <s v="East"/>
    <x v="1"/>
    <x v="13"/>
    <n v="3.52"/>
    <x v="7294"/>
    <n v="0.09"/>
    <s v="Medium"/>
  </r>
  <r>
    <s v="CA-2012-162544"/>
    <x v="1237"/>
    <s v="First Class"/>
    <x v="0"/>
    <s v="Seattle"/>
    <x v="8"/>
    <s v="United States"/>
    <n v="98105"/>
    <s v="West"/>
    <x v="1"/>
    <x v="12"/>
    <n v="4.9800000000000004"/>
    <x v="6700"/>
    <n v="0.09"/>
    <s v="Medium"/>
  </r>
  <r>
    <s v="CA-2014-130834"/>
    <x v="131"/>
    <s v="Second Class"/>
    <x v="0"/>
    <s v="Wilmington"/>
    <x v="2"/>
    <s v="United States"/>
    <n v="28403"/>
    <s v="South"/>
    <x v="1"/>
    <x v="12"/>
    <n v="16.272000000000002"/>
    <x v="7513"/>
    <n v="0.09"/>
    <s v="Medium"/>
  </r>
  <r>
    <s v="CA-2013-161746"/>
    <x v="44"/>
    <s v="Standard Class"/>
    <x v="0"/>
    <s v="Los Angeles"/>
    <x v="1"/>
    <s v="United States"/>
    <n v="90045"/>
    <s v="West"/>
    <x v="1"/>
    <x v="13"/>
    <n v="12.39"/>
    <x v="5158"/>
    <n v="0.09"/>
    <s v="Medium"/>
  </r>
  <r>
    <s v="CA-2012-122756"/>
    <x v="751"/>
    <s v="Standard Class"/>
    <x v="1"/>
    <s v="Philadelphia"/>
    <x v="12"/>
    <s v="United States"/>
    <n v="19140"/>
    <s v="East"/>
    <x v="2"/>
    <x v="11"/>
    <n v="2.9600000000000004"/>
    <x v="7514"/>
    <n v="0.08"/>
    <s v="Medium"/>
  </r>
  <r>
    <s v="US-2014-100209"/>
    <x v="868"/>
    <s v="Standard Class"/>
    <x v="0"/>
    <s v="Portland"/>
    <x v="34"/>
    <s v="United States"/>
    <n v="97206"/>
    <s v="West"/>
    <x v="1"/>
    <x v="1"/>
    <n v="1.0800000000000003"/>
    <x v="7515"/>
    <n v="0.08"/>
    <s v="Medium"/>
  </r>
  <r>
    <s v="CA-2014-166436"/>
    <x v="256"/>
    <s v="Standard Class"/>
    <x v="1"/>
    <s v="New York City"/>
    <x v="0"/>
    <s v="United States"/>
    <n v="10035"/>
    <s v="East"/>
    <x v="1"/>
    <x v="12"/>
    <n v="5.88"/>
    <x v="7516"/>
    <n v="0.08"/>
    <s v="Medium"/>
  </r>
  <r>
    <s v="CA-2012-121041"/>
    <x v="220"/>
    <s v="Standard Class"/>
    <x v="1"/>
    <s v="Haltom City"/>
    <x v="6"/>
    <s v="United States"/>
    <n v="76117"/>
    <s v="Central"/>
    <x v="1"/>
    <x v="14"/>
    <n v="6.6080000000000005"/>
    <x v="7517"/>
    <n v="0.08"/>
    <s v="Medium"/>
  </r>
  <r>
    <s v="CA-2011-165309"/>
    <x v="309"/>
    <s v="Standard Class"/>
    <x v="0"/>
    <s v="Houston"/>
    <x v="6"/>
    <s v="United States"/>
    <n v="77095"/>
    <s v="Central"/>
    <x v="1"/>
    <x v="1"/>
    <n v="1.2339999999999998"/>
    <x v="7518"/>
    <n v="0.08"/>
    <s v="Medium"/>
  </r>
  <r>
    <s v="CA-2013-124016"/>
    <x v="782"/>
    <s v="Second Class"/>
    <x v="2"/>
    <s v="Lancaster"/>
    <x v="18"/>
    <s v="United States"/>
    <n v="43130"/>
    <s v="East"/>
    <x v="1"/>
    <x v="1"/>
    <n v="12.201000000000001"/>
    <x v="7519"/>
    <n v="0.08"/>
    <s v="Medium"/>
  </r>
  <r>
    <s v="CA-2014-133102"/>
    <x v="20"/>
    <s v="Standard Class"/>
    <x v="2"/>
    <s v="Houston"/>
    <x v="6"/>
    <s v="United States"/>
    <n v="77095"/>
    <s v="Central"/>
    <x v="1"/>
    <x v="13"/>
    <n v="8.016"/>
    <x v="6578"/>
    <n v="0.08"/>
    <s v="Medium"/>
  </r>
  <r>
    <s v="CA-2014-121160"/>
    <x v="10"/>
    <s v="Same Day"/>
    <x v="2"/>
    <s v="Bryan"/>
    <x v="6"/>
    <s v="United States"/>
    <n v="77803"/>
    <s v="Central"/>
    <x v="1"/>
    <x v="1"/>
    <n v="1.4079999999999997"/>
    <x v="7520"/>
    <n v="0.08"/>
    <s v="Medium"/>
  </r>
  <r>
    <s v="CA-2014-124114"/>
    <x v="743"/>
    <s v="Same Day"/>
    <x v="1"/>
    <s v="Waco"/>
    <x v="6"/>
    <s v="United States"/>
    <n v="76706"/>
    <s v="Central"/>
    <x v="1"/>
    <x v="1"/>
    <n v="0.55599999999999983"/>
    <x v="7521"/>
    <n v="0.08"/>
    <s v="Medium"/>
  </r>
  <r>
    <s v="CA-2012-142237"/>
    <x v="488"/>
    <s v="First Class"/>
    <x v="0"/>
    <s v="Philadelphia"/>
    <x v="12"/>
    <s v="United States"/>
    <n v="19134"/>
    <s v="East"/>
    <x v="1"/>
    <x v="13"/>
    <n v="11.12"/>
    <x v="7522"/>
    <n v="7.0000000000000007E-2"/>
    <s v="High"/>
  </r>
  <r>
    <s v="CA-2014-105214"/>
    <x v="124"/>
    <s v="First Class"/>
    <x v="0"/>
    <s v="San Francisco"/>
    <x v="1"/>
    <s v="United States"/>
    <n v="94122"/>
    <s v="West"/>
    <x v="1"/>
    <x v="12"/>
    <n v="18.54"/>
    <x v="6774"/>
    <n v="7.0000000000000007E-2"/>
    <s v="Medium"/>
  </r>
  <r>
    <s v="CA-2014-109778"/>
    <x v="979"/>
    <s v="Standard Class"/>
    <x v="2"/>
    <s v="Woodstock"/>
    <x v="5"/>
    <s v="United States"/>
    <n v="60098"/>
    <s v="Central"/>
    <x v="1"/>
    <x v="13"/>
    <n v="2.9120000000000004"/>
    <x v="7430"/>
    <n v="7.0000000000000007E-2"/>
    <s v="Medium"/>
  </r>
  <r>
    <s v="CA-2011-112718"/>
    <x v="200"/>
    <s v="Standard Class"/>
    <x v="1"/>
    <s v="Jacksonville"/>
    <x v="9"/>
    <s v="United States"/>
    <n v="32216"/>
    <s v="South"/>
    <x v="1"/>
    <x v="1"/>
    <n v="1.1670000000000003"/>
    <x v="7523"/>
    <n v="7.0000000000000007E-2"/>
    <s v="Medium"/>
  </r>
  <r>
    <s v="US-2014-151316"/>
    <x v="713"/>
    <s v="Standard Class"/>
    <x v="1"/>
    <s v="Decatur"/>
    <x v="5"/>
    <s v="United States"/>
    <n v="62521"/>
    <s v="Central"/>
    <x v="1"/>
    <x v="12"/>
    <n v="10.272000000000002"/>
    <x v="4486"/>
    <n v="7.0000000000000007E-2"/>
    <s v="Medium"/>
  </r>
  <r>
    <s v="US-2014-102288"/>
    <x v="326"/>
    <s v="Standard Class"/>
    <x v="0"/>
    <s v="Houston"/>
    <x v="6"/>
    <s v="United States"/>
    <n v="77095"/>
    <s v="Central"/>
    <x v="1"/>
    <x v="8"/>
    <n v="2.2639999999999993"/>
    <x v="7524"/>
    <n v="7.0000000000000007E-2"/>
    <s v="Medium"/>
  </r>
  <r>
    <s v="US-2011-159618"/>
    <x v="543"/>
    <s v="Standard Class"/>
    <x v="1"/>
    <s v="Houston"/>
    <x v="6"/>
    <s v="United States"/>
    <n v="77036"/>
    <s v="Central"/>
    <x v="1"/>
    <x v="13"/>
    <n v="2.6720000000000002"/>
    <x v="7525"/>
    <n v="7.0000000000000007E-2"/>
    <s v="Medium"/>
  </r>
  <r>
    <s v="US-2014-104661"/>
    <x v="115"/>
    <s v="First Class"/>
    <x v="0"/>
    <s v="Austin"/>
    <x v="6"/>
    <s v="United States"/>
    <n v="78745"/>
    <s v="Central"/>
    <x v="1"/>
    <x v="1"/>
    <n v="32.783999999999992"/>
    <x v="7526"/>
    <n v="7.0000000000000007E-2"/>
    <s v="High"/>
  </r>
  <r>
    <s v="US-2011-135881"/>
    <x v="952"/>
    <s v="Standard Class"/>
    <x v="0"/>
    <s v="New York City"/>
    <x v="0"/>
    <s v="United States"/>
    <n v="10035"/>
    <s v="East"/>
    <x v="1"/>
    <x v="3"/>
    <n v="5.04"/>
    <x v="7318"/>
    <n v="7.0000000000000007E-2"/>
    <s v="Medium"/>
  </r>
  <r>
    <s v="CA-2012-146829"/>
    <x v="965"/>
    <s v="Same Day"/>
    <x v="0"/>
    <s v="Houston"/>
    <x v="6"/>
    <s v="United States"/>
    <n v="77041"/>
    <s v="Central"/>
    <x v="1"/>
    <x v="1"/>
    <n v="1.1119999999999997"/>
    <x v="7527"/>
    <n v="0.06"/>
    <s v="High"/>
  </r>
  <r>
    <s v="CA-2012-116092"/>
    <x v="542"/>
    <s v="Second Class"/>
    <x v="0"/>
    <s v="Los Angeles"/>
    <x v="1"/>
    <s v="United States"/>
    <n v="90004"/>
    <s v="West"/>
    <x v="1"/>
    <x v="12"/>
    <n v="19.440000000000001"/>
    <x v="3585"/>
    <n v="0.06"/>
    <s v="Medium"/>
  </r>
  <r>
    <s v="CA-2013-111913"/>
    <x v="1049"/>
    <s v="Second Class"/>
    <x v="1"/>
    <s v="Sacramento"/>
    <x v="1"/>
    <s v="United States"/>
    <n v="95823"/>
    <s v="West"/>
    <x v="0"/>
    <x v="4"/>
    <n v="302.38400000000001"/>
    <x v="2123"/>
    <n v="0.06"/>
    <s v="Medium"/>
  </r>
  <r>
    <s v="CA-2014-169817"/>
    <x v="1006"/>
    <s v="Standard Class"/>
    <x v="0"/>
    <s v="Philadelphia"/>
    <x v="12"/>
    <s v="United States"/>
    <n v="19143"/>
    <s v="East"/>
    <x v="1"/>
    <x v="1"/>
    <n v="1.9080000000000004"/>
    <x v="7528"/>
    <n v="0.06"/>
    <s v="Medium"/>
  </r>
  <r>
    <s v="CA-2012-106978"/>
    <x v="725"/>
    <s v="Standard Class"/>
    <x v="0"/>
    <s v="Aurora"/>
    <x v="29"/>
    <s v="United States"/>
    <n v="80013"/>
    <s v="West"/>
    <x v="1"/>
    <x v="1"/>
    <n v="1.0800000000000003"/>
    <x v="7515"/>
    <n v="0.06"/>
    <s v="Medium"/>
  </r>
  <r>
    <s v="US-2014-158526"/>
    <x v="278"/>
    <s v="Second Class"/>
    <x v="0"/>
    <s v="Louisville"/>
    <x v="4"/>
    <s v="United States"/>
    <n v="40214"/>
    <s v="South"/>
    <x v="1"/>
    <x v="1"/>
    <n v="12.53"/>
    <x v="7529"/>
    <n v="0.06"/>
    <s v="Medium"/>
  </r>
  <r>
    <s v="CA-2013-168361"/>
    <x v="676"/>
    <s v="Standard Class"/>
    <x v="1"/>
    <s v="Chicago"/>
    <x v="5"/>
    <s v="United States"/>
    <n v="60623"/>
    <s v="Central"/>
    <x v="1"/>
    <x v="1"/>
    <n v="0.83599999999999974"/>
    <x v="7530"/>
    <n v="0.06"/>
    <s v="Medium"/>
  </r>
  <r>
    <s v="CA-2014-140963"/>
    <x v="498"/>
    <s v="First Class"/>
    <x v="2"/>
    <s v="Los Angeles"/>
    <x v="1"/>
    <s v="United States"/>
    <n v="90045"/>
    <s v="West"/>
    <x v="0"/>
    <x v="4"/>
    <n v="279.95999999999998"/>
    <x v="7531"/>
    <n v="0.05"/>
    <s v="High"/>
  </r>
  <r>
    <s v="CA-2013-159373"/>
    <x v="287"/>
    <s v="Standard Class"/>
    <x v="0"/>
    <s v="San Antonio"/>
    <x v="6"/>
    <s v="United States"/>
    <n v="78207"/>
    <s v="Central"/>
    <x v="1"/>
    <x v="1"/>
    <n v="1.2719999999999998"/>
    <x v="7532"/>
    <n v="0.05"/>
    <s v="Medium"/>
  </r>
  <r>
    <s v="CA-2014-118773"/>
    <x v="671"/>
    <s v="Standard Class"/>
    <x v="0"/>
    <s v="Houston"/>
    <x v="6"/>
    <s v="United States"/>
    <n v="77070"/>
    <s v="Central"/>
    <x v="2"/>
    <x v="11"/>
    <n v="3.9840000000000004"/>
    <x v="7533"/>
    <n v="0.05"/>
    <s v="Medium"/>
  </r>
  <r>
    <s v="US-2013-161844"/>
    <x v="386"/>
    <s v="Second Class"/>
    <x v="1"/>
    <s v="Franklin"/>
    <x v="35"/>
    <s v="United States"/>
    <n v="37064"/>
    <s v="South"/>
    <x v="1"/>
    <x v="1"/>
    <n v="2.9460000000000006"/>
    <x v="6988"/>
    <n v="0.05"/>
    <s v="Medium"/>
  </r>
  <r>
    <s v="CA-2014-164042"/>
    <x v="1110"/>
    <s v="Standard Class"/>
    <x v="0"/>
    <s v="Houston"/>
    <x v="6"/>
    <s v="United States"/>
    <n v="77095"/>
    <s v="Central"/>
    <x v="1"/>
    <x v="1"/>
    <n v="1.1879999999999997"/>
    <x v="7534"/>
    <n v="0.05"/>
    <s v="Medium"/>
  </r>
  <r>
    <s v="CA-2012-153073"/>
    <x v="627"/>
    <s v="Same Day"/>
    <x v="0"/>
    <s v="Chicago"/>
    <x v="5"/>
    <s v="United States"/>
    <n v="60610"/>
    <s v="Central"/>
    <x v="2"/>
    <x v="11"/>
    <n v="17.496000000000002"/>
    <x v="7535"/>
    <n v="0.05"/>
    <s v="Medium"/>
  </r>
  <r>
    <s v="CA-2013-142902"/>
    <x v="492"/>
    <s v="Second Class"/>
    <x v="1"/>
    <s v="Arvada"/>
    <x v="29"/>
    <s v="United States"/>
    <n v="80004"/>
    <s v="West"/>
    <x v="2"/>
    <x v="11"/>
    <n v="15.231999999999999"/>
    <x v="7536"/>
    <n v="0.04"/>
    <s v="High"/>
  </r>
  <r>
    <s v="CA-2013-146521"/>
    <x v="628"/>
    <s v="Second Class"/>
    <x v="1"/>
    <s v="Philadelphia"/>
    <x v="12"/>
    <s v="United States"/>
    <n v="19134"/>
    <s v="East"/>
    <x v="1"/>
    <x v="1"/>
    <n v="1.9410000000000003"/>
    <x v="7537"/>
    <n v="0.04"/>
    <s v="Medium"/>
  </r>
  <r>
    <s v="US-2014-156356"/>
    <x v="444"/>
    <s v="Standard Class"/>
    <x v="0"/>
    <s v="Houston"/>
    <x v="6"/>
    <s v="United States"/>
    <n v="77095"/>
    <s v="Central"/>
    <x v="1"/>
    <x v="1"/>
    <n v="2.8959999999999995"/>
    <x v="7538"/>
    <n v="0.04"/>
    <s v="Medium"/>
  </r>
  <r>
    <s v="CA-2014-140186"/>
    <x v="678"/>
    <s v="First Class"/>
    <x v="0"/>
    <s v="Bakersfield"/>
    <x v="1"/>
    <s v="United States"/>
    <n v="93309"/>
    <s v="West"/>
    <x v="1"/>
    <x v="16"/>
    <n v="35"/>
    <x v="5771"/>
    <n v="0.04"/>
    <s v="Medium"/>
  </r>
  <r>
    <s v="CA-2011-103492"/>
    <x v="689"/>
    <s v="Standard Class"/>
    <x v="1"/>
    <s v="Huntsville"/>
    <x v="6"/>
    <s v="United States"/>
    <n v="77340"/>
    <s v="Central"/>
    <x v="1"/>
    <x v="1"/>
    <n v="0.8979999999999998"/>
    <x v="7539"/>
    <n v="0.04"/>
    <s v="Medium"/>
  </r>
  <r>
    <s v="CA-2013-169663"/>
    <x v="6"/>
    <s v="First Class"/>
    <x v="2"/>
    <s v="Los Angeles"/>
    <x v="1"/>
    <s v="United States"/>
    <n v="90045"/>
    <s v="West"/>
    <x v="0"/>
    <x v="0"/>
    <n v="26.849999999999998"/>
    <x v="4124"/>
    <n v="0.04"/>
    <s v="Medium"/>
  </r>
  <r>
    <s v="CA-2013-116911"/>
    <x v="599"/>
    <s v="Standard Class"/>
    <x v="1"/>
    <s v="Twin Falls"/>
    <x v="43"/>
    <s v="United States"/>
    <n v="83301"/>
    <s v="West"/>
    <x v="1"/>
    <x v="1"/>
    <n v="20.416"/>
    <x v="7540"/>
    <n v="0.04"/>
    <s v="Medium"/>
  </r>
  <r>
    <s v="US-2012-142020"/>
    <x v="496"/>
    <s v="Second Class"/>
    <x v="2"/>
    <s v="New York City"/>
    <x v="0"/>
    <s v="United States"/>
    <n v="10024"/>
    <s v="East"/>
    <x v="1"/>
    <x v="12"/>
    <n v="30.44"/>
    <x v="7541"/>
    <n v="0.03"/>
    <s v="Medium"/>
  </r>
  <r>
    <s v="US-2013-167472"/>
    <x v="165"/>
    <s v="First Class"/>
    <x v="0"/>
    <s v="Little Rock"/>
    <x v="39"/>
    <s v="United States"/>
    <n v="72209"/>
    <s v="South"/>
    <x v="1"/>
    <x v="12"/>
    <n v="12.96"/>
    <x v="4432"/>
    <n v="0.03"/>
    <s v="High"/>
  </r>
  <r>
    <s v="CA-2011-143168"/>
    <x v="273"/>
    <s v="Second Class"/>
    <x v="0"/>
    <s v="Seattle"/>
    <x v="8"/>
    <s v="United States"/>
    <n v="98103"/>
    <s v="West"/>
    <x v="1"/>
    <x v="1"/>
    <n v="1.3440000000000001"/>
    <x v="7542"/>
    <n v="0.03"/>
    <s v="Medium"/>
  </r>
  <r>
    <s v="US-2014-155299"/>
    <x v="140"/>
    <s v="Standard Class"/>
    <x v="1"/>
    <s v="Pasadena"/>
    <x v="6"/>
    <s v="United States"/>
    <n v="77506"/>
    <s v="Central"/>
    <x v="1"/>
    <x v="8"/>
    <n v="1.6239999999999994"/>
    <x v="7543"/>
    <n v="0.02"/>
    <s v="Medium"/>
  </r>
  <r>
    <s v="CA-2012-111780"/>
    <x v="275"/>
    <s v="Second Class"/>
    <x v="0"/>
    <s v="San Diego"/>
    <x v="1"/>
    <s v="United States"/>
    <n v="92037"/>
    <s v="West"/>
    <x v="1"/>
    <x v="12"/>
    <n v="17.940000000000001"/>
    <x v="4698"/>
    <n v="0.02"/>
    <s v="High"/>
  </r>
  <r>
    <s v="US-2014-102288"/>
    <x v="326"/>
    <s v="Standard Class"/>
    <x v="0"/>
    <s v="Houston"/>
    <x v="6"/>
    <s v="United States"/>
    <n v="77095"/>
    <s v="Central"/>
    <x v="1"/>
    <x v="8"/>
    <n v="0.44399999999999995"/>
    <x v="7544"/>
    <n v="0.01"/>
    <s v="Medium"/>
  </r>
  <r>
    <s v="US-2013-155768"/>
    <x v="17"/>
    <s v="Same Day"/>
    <x v="2"/>
    <s v="Oxnard"/>
    <x v="1"/>
    <s v="United States"/>
    <n v="93030"/>
    <s v="West"/>
    <x v="1"/>
    <x v="14"/>
    <n v="22.919999999999998"/>
    <x v="4652"/>
    <n v="0.01"/>
    <s v="High"/>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A4FB74-3596-42C9-84B6-362CE475223C}"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43:N5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dataField="1" showAll="0"/>
    <pivotField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11"/>
    </i>
    <i>
      <x v="10"/>
    </i>
    <i>
      <x v="12"/>
    </i>
    <i>
      <x v="7"/>
    </i>
    <i>
      <x v="9"/>
    </i>
    <i>
      <x v="6"/>
    </i>
    <i>
      <x v="8"/>
    </i>
    <i t="grand">
      <x/>
    </i>
  </rowItems>
  <colItems count="1">
    <i/>
  </colItems>
  <dataFields count="1">
    <dataField name="Sum of Sales" fld="11" baseField="0" baseItem="0"/>
  </dataFields>
  <formats count="18">
    <format dxfId="233">
      <pivotArea type="all" dataOnly="0" outline="0" fieldPosition="0"/>
    </format>
    <format dxfId="232">
      <pivotArea outline="0" collapsedLevelsAreSubtotals="1" fieldPosition="0"/>
    </format>
    <format dxfId="231">
      <pivotArea field="10" type="button" dataOnly="0" labelOnly="1" outline="0" axis="axisRow" fieldPosition="0"/>
    </format>
    <format dxfId="230">
      <pivotArea dataOnly="0" labelOnly="1" fieldPosition="0">
        <references count="1">
          <reference field="10" count="10">
            <x v="0"/>
            <x v="2"/>
            <x v="3"/>
            <x v="5"/>
            <x v="10"/>
            <x v="11"/>
            <x v="12"/>
            <x v="13"/>
            <x v="15"/>
            <x v="16"/>
          </reference>
        </references>
      </pivotArea>
    </format>
    <format dxfId="229">
      <pivotArea dataOnly="0" labelOnly="1" grandRow="1" outline="0" fieldPosition="0"/>
    </format>
    <format dxfId="228">
      <pivotArea dataOnly="0" labelOnly="1" outline="0" axis="axisValues" fieldPosition="0"/>
    </format>
    <format dxfId="227">
      <pivotArea type="all" dataOnly="0" outline="0" fieldPosition="0"/>
    </format>
    <format dxfId="226">
      <pivotArea outline="0" collapsedLevelsAreSubtotals="1" fieldPosition="0"/>
    </format>
    <format dxfId="225">
      <pivotArea field="10" type="button" dataOnly="0" labelOnly="1" outline="0" axis="axisRow" fieldPosition="0"/>
    </format>
    <format dxfId="224">
      <pivotArea dataOnly="0" labelOnly="1" fieldPosition="0">
        <references count="1">
          <reference field="10" count="10">
            <x v="0"/>
            <x v="2"/>
            <x v="3"/>
            <x v="5"/>
            <x v="10"/>
            <x v="11"/>
            <x v="12"/>
            <x v="13"/>
            <x v="15"/>
            <x v="16"/>
          </reference>
        </references>
      </pivotArea>
    </format>
    <format dxfId="223">
      <pivotArea dataOnly="0" labelOnly="1" grandRow="1" outline="0" fieldPosition="0"/>
    </format>
    <format dxfId="222">
      <pivotArea dataOnly="0" labelOnly="1" outline="0" axis="axisValues" fieldPosition="0"/>
    </format>
    <format dxfId="221">
      <pivotArea type="all" dataOnly="0" outline="0" fieldPosition="0"/>
    </format>
    <format dxfId="220">
      <pivotArea outline="0" collapsedLevelsAreSubtotals="1" fieldPosition="0"/>
    </format>
    <format dxfId="219">
      <pivotArea field="10" type="button" dataOnly="0" labelOnly="1" outline="0" axis="axisRow" fieldPosition="0"/>
    </format>
    <format dxfId="218">
      <pivotArea dataOnly="0" labelOnly="1" fieldPosition="0">
        <references count="1">
          <reference field="10" count="10">
            <x v="0"/>
            <x v="2"/>
            <x v="3"/>
            <x v="5"/>
            <x v="10"/>
            <x v="11"/>
            <x v="12"/>
            <x v="13"/>
            <x v="15"/>
            <x v="16"/>
          </reference>
        </references>
      </pivotArea>
    </format>
    <format dxfId="217">
      <pivotArea dataOnly="0" labelOnly="1" grandRow="1" outline="0" fieldPosition="0"/>
    </format>
    <format dxfId="216">
      <pivotArea dataOnly="0" labelOnly="1" outline="0" axis="axisValues" fieldPosition="0"/>
    </format>
  </formats>
  <chartFormats count="1">
    <chartFormat chart="10" format="36" series="1">
      <pivotArea type="data" outline="0" fieldPosition="0">
        <references count="1">
          <reference field="4294967294" count="1" selected="0">
            <x v="0"/>
          </reference>
        </references>
      </pivotArea>
    </chartFormat>
  </chart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865B5C-D522-41F2-BB2D-0C498DE65EEA}" name="PivotTable1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R57:S6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showAll="0"/>
    <pivotField dataField="1"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9"/>
  </rowFields>
  <rowItems count="4">
    <i>
      <x v="2"/>
    </i>
    <i>
      <x/>
    </i>
    <i>
      <x v="1"/>
    </i>
    <i t="grand">
      <x/>
    </i>
  </rowItems>
  <colItems count="1">
    <i/>
  </colItems>
  <dataFields count="1">
    <dataField name="Sum of Profit" fld="12" baseField="0" baseItem="0"/>
  </dataFields>
  <formats count="18">
    <format dxfId="251">
      <pivotArea type="all" dataOnly="0" outline="0" fieldPosition="0"/>
    </format>
    <format dxfId="250">
      <pivotArea outline="0" collapsedLevelsAreSubtotals="1" fieldPosition="0"/>
    </format>
    <format dxfId="249">
      <pivotArea field="9" type="button" dataOnly="0" labelOnly="1" outline="0" axis="axisRow" fieldPosition="0"/>
    </format>
    <format dxfId="248">
      <pivotArea dataOnly="0" labelOnly="1" fieldPosition="0">
        <references count="1">
          <reference field="9" count="0"/>
        </references>
      </pivotArea>
    </format>
    <format dxfId="247">
      <pivotArea dataOnly="0" labelOnly="1" grandRow="1" outline="0" fieldPosition="0"/>
    </format>
    <format dxfId="246">
      <pivotArea dataOnly="0" labelOnly="1" outline="0" axis="axisValues" fieldPosition="0"/>
    </format>
    <format dxfId="245">
      <pivotArea type="all" dataOnly="0" outline="0" fieldPosition="0"/>
    </format>
    <format dxfId="244">
      <pivotArea outline="0" collapsedLevelsAreSubtotals="1" fieldPosition="0"/>
    </format>
    <format dxfId="243">
      <pivotArea field="9" type="button" dataOnly="0" labelOnly="1" outline="0" axis="axisRow" fieldPosition="0"/>
    </format>
    <format dxfId="242">
      <pivotArea dataOnly="0" labelOnly="1" fieldPosition="0">
        <references count="1">
          <reference field="9" count="0"/>
        </references>
      </pivotArea>
    </format>
    <format dxfId="241">
      <pivotArea dataOnly="0" labelOnly="1" grandRow="1" outline="0" fieldPosition="0"/>
    </format>
    <format dxfId="240">
      <pivotArea dataOnly="0" labelOnly="1" outline="0" axis="axisValues" fieldPosition="0"/>
    </format>
    <format dxfId="239">
      <pivotArea type="all" dataOnly="0" outline="0" fieldPosition="0"/>
    </format>
    <format dxfId="238">
      <pivotArea outline="0" collapsedLevelsAreSubtotals="1" fieldPosition="0"/>
    </format>
    <format dxfId="237">
      <pivotArea field="9" type="button" dataOnly="0" labelOnly="1" outline="0" axis="axisRow" fieldPosition="0"/>
    </format>
    <format dxfId="236">
      <pivotArea dataOnly="0" labelOnly="1" fieldPosition="0">
        <references count="1">
          <reference field="9" count="0"/>
        </references>
      </pivotArea>
    </format>
    <format dxfId="235">
      <pivotArea dataOnly="0" labelOnly="1" grandRow="1" outline="0" fieldPosition="0"/>
    </format>
    <format dxfId="234">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BE821C-50EF-4EAC-8B98-4877903B7BF6}" name="PivotTable10"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M57:N6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dataField="1" showAll="0"/>
    <pivotField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9"/>
  </rowFields>
  <rowItems count="4">
    <i>
      <x/>
    </i>
    <i>
      <x v="2"/>
    </i>
    <i>
      <x v="1"/>
    </i>
    <i t="grand">
      <x/>
    </i>
  </rowItems>
  <colItems count="1">
    <i/>
  </colItems>
  <dataFields count="1">
    <dataField name="Sum of Sales" fld="11" baseField="0" baseItem="0"/>
  </dataFields>
  <formats count="18">
    <format dxfId="269">
      <pivotArea type="all" dataOnly="0" outline="0" fieldPosition="0"/>
    </format>
    <format dxfId="268">
      <pivotArea outline="0" collapsedLevelsAreSubtotals="1" fieldPosition="0"/>
    </format>
    <format dxfId="267">
      <pivotArea field="9" type="button" dataOnly="0" labelOnly="1" outline="0" axis="axisRow" fieldPosition="0"/>
    </format>
    <format dxfId="266">
      <pivotArea dataOnly="0" labelOnly="1" fieldPosition="0">
        <references count="1">
          <reference field="9" count="0"/>
        </references>
      </pivotArea>
    </format>
    <format dxfId="265">
      <pivotArea dataOnly="0" labelOnly="1" grandRow="1" outline="0" fieldPosition="0"/>
    </format>
    <format dxfId="264">
      <pivotArea dataOnly="0" labelOnly="1" outline="0" axis="axisValues" fieldPosition="0"/>
    </format>
    <format dxfId="263">
      <pivotArea type="all" dataOnly="0" outline="0" fieldPosition="0"/>
    </format>
    <format dxfId="262">
      <pivotArea outline="0" collapsedLevelsAreSubtotals="1" fieldPosition="0"/>
    </format>
    <format dxfId="261">
      <pivotArea field="9" type="button" dataOnly="0" labelOnly="1" outline="0" axis="axisRow" fieldPosition="0"/>
    </format>
    <format dxfId="260">
      <pivotArea dataOnly="0" labelOnly="1" fieldPosition="0">
        <references count="1">
          <reference field="9" count="0"/>
        </references>
      </pivotArea>
    </format>
    <format dxfId="259">
      <pivotArea dataOnly="0" labelOnly="1" grandRow="1" outline="0" fieldPosition="0"/>
    </format>
    <format dxfId="258">
      <pivotArea dataOnly="0" labelOnly="1" outline="0" axis="axisValues" fieldPosition="0"/>
    </format>
    <format dxfId="257">
      <pivotArea type="all" dataOnly="0" outline="0" fieldPosition="0"/>
    </format>
    <format dxfId="256">
      <pivotArea outline="0" collapsedLevelsAreSubtotals="1" fieldPosition="0"/>
    </format>
    <format dxfId="255">
      <pivotArea field="9" type="button" dataOnly="0" labelOnly="1" outline="0" axis="axisRow" fieldPosition="0"/>
    </format>
    <format dxfId="254">
      <pivotArea dataOnly="0" labelOnly="1" fieldPosition="0">
        <references count="1">
          <reference field="9" count="0"/>
        </references>
      </pivotArea>
    </format>
    <format dxfId="253">
      <pivotArea dataOnly="0" labelOnly="1" grandRow="1" outline="0" fieldPosition="0"/>
    </format>
    <format dxfId="252">
      <pivotArea dataOnly="0" labelOnly="1" outline="0" axis="axisValues" fieldPosition="0"/>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D0BDF4-5F5F-48E6-B3DD-8024BB772E4A}" name="PivotTable8"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R43:S5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showAll="0"/>
    <pivotField dataField="1"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10"/>
    </i>
    <i>
      <x v="11"/>
    </i>
    <i>
      <x v="7"/>
    </i>
    <i>
      <x v="9"/>
    </i>
    <i>
      <x v="6"/>
    </i>
    <i>
      <x v="8"/>
    </i>
    <i>
      <x v="12"/>
    </i>
    <i t="grand">
      <x/>
    </i>
  </rowItems>
  <colItems count="1">
    <i/>
  </colItems>
  <dataFields count="1">
    <dataField name="Sum of Profit" fld="12" baseField="0" baseItem="0"/>
  </dataFields>
  <formats count="18">
    <format dxfId="287">
      <pivotArea type="all" dataOnly="0" outline="0" fieldPosition="0"/>
    </format>
    <format dxfId="286">
      <pivotArea outline="0" collapsedLevelsAreSubtotals="1" fieldPosition="0"/>
    </format>
    <format dxfId="285">
      <pivotArea field="10" type="button" dataOnly="0" labelOnly="1" outline="0" axis="axisRow" fieldPosition="0"/>
    </format>
    <format dxfId="284">
      <pivotArea dataOnly="0" labelOnly="1" fieldPosition="0">
        <references count="1">
          <reference field="10" count="10">
            <x v="2"/>
            <x v="3"/>
            <x v="4"/>
            <x v="7"/>
            <x v="9"/>
            <x v="10"/>
            <x v="11"/>
            <x v="13"/>
            <x v="15"/>
            <x v="16"/>
          </reference>
        </references>
      </pivotArea>
    </format>
    <format dxfId="283">
      <pivotArea dataOnly="0" labelOnly="1" grandRow="1" outline="0" fieldPosition="0"/>
    </format>
    <format dxfId="282">
      <pivotArea dataOnly="0" labelOnly="1" outline="0" axis="axisValues" fieldPosition="0"/>
    </format>
    <format dxfId="281">
      <pivotArea type="all" dataOnly="0" outline="0" fieldPosition="0"/>
    </format>
    <format dxfId="280">
      <pivotArea outline="0" collapsedLevelsAreSubtotals="1" fieldPosition="0"/>
    </format>
    <format dxfId="279">
      <pivotArea field="10" type="button" dataOnly="0" labelOnly="1" outline="0" axis="axisRow" fieldPosition="0"/>
    </format>
    <format dxfId="278">
      <pivotArea dataOnly="0" labelOnly="1" fieldPosition="0">
        <references count="1">
          <reference field="10" count="10">
            <x v="2"/>
            <x v="3"/>
            <x v="4"/>
            <x v="7"/>
            <x v="9"/>
            <x v="10"/>
            <x v="11"/>
            <x v="13"/>
            <x v="15"/>
            <x v="16"/>
          </reference>
        </references>
      </pivotArea>
    </format>
    <format dxfId="277">
      <pivotArea dataOnly="0" labelOnly="1" grandRow="1" outline="0" fieldPosition="0"/>
    </format>
    <format dxfId="276">
      <pivotArea dataOnly="0" labelOnly="1" outline="0" axis="axisValues" fieldPosition="0"/>
    </format>
    <format dxfId="275">
      <pivotArea type="all" dataOnly="0" outline="0" fieldPosition="0"/>
    </format>
    <format dxfId="274">
      <pivotArea outline="0" collapsedLevelsAreSubtotals="1" fieldPosition="0"/>
    </format>
    <format dxfId="273">
      <pivotArea field="10" type="button" dataOnly="0" labelOnly="1" outline="0" axis="axisRow" fieldPosition="0"/>
    </format>
    <format dxfId="272">
      <pivotArea dataOnly="0" labelOnly="1" fieldPosition="0">
        <references count="1">
          <reference field="10" count="10">
            <x v="2"/>
            <x v="3"/>
            <x v="4"/>
            <x v="5"/>
            <x v="7"/>
            <x v="10"/>
            <x v="11"/>
            <x v="13"/>
            <x v="15"/>
            <x v="16"/>
          </reference>
        </references>
      </pivotArea>
    </format>
    <format dxfId="271">
      <pivotArea dataOnly="0" labelOnly="1" grandRow="1" outline="0" fieldPosition="0"/>
    </format>
    <format dxfId="27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3E25F72-7FD2-4B34-B2EF-EDF90F0CE25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B24" firstHeaderRow="1" firstDataRow="1" firstDataCol="1"/>
  <pivotFields count="17">
    <pivotField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showAll="0">
      <items count="18">
        <item x="0"/>
        <item x="8"/>
        <item x="13"/>
        <item x="1"/>
        <item x="10"/>
        <item x="5"/>
        <item x="7"/>
        <item x="14"/>
        <item x="16"/>
        <item x="11"/>
        <item x="15"/>
        <item x="6"/>
        <item x="12"/>
        <item x="4"/>
        <item x="9"/>
        <item x="3"/>
        <item x="2"/>
        <item t="default"/>
      </items>
    </pivotField>
    <pivotField dataField="1" showAll="0"/>
    <pivotField showAll="0"/>
    <pivotField numFmtId="43" showAll="0"/>
    <pivotField showAll="0"/>
    <pivotField axis="axisRow" showAll="0">
      <items count="7">
        <item sd="0" x="0"/>
        <item sd="0" x="1"/>
        <item sd="0" x="2"/>
        <item sd="0" x="3"/>
        <item sd="0" x="4"/>
        <item sd="0" x="5"/>
        <item t="default"/>
      </items>
    </pivotField>
    <pivotField axis="axisRow" showAll="0">
      <items count="8">
        <item sd="0" x="0"/>
        <item x="1"/>
        <item x="2"/>
        <item x="3"/>
        <item x="4"/>
        <item sd="0" x="5"/>
        <item sd="0" x="6"/>
        <item t="default"/>
      </items>
    </pivotField>
  </pivotFields>
  <rowFields count="3">
    <field x="16"/>
    <field x="15"/>
    <field x="1"/>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1" baseField="0" baseItem="0"/>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B2ED25E-FC60-4EE2-9D4E-4F17447CF833}"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A3:C11" firstHeaderRow="0"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items count="18">
        <item h="1" x="0"/>
        <item h="1" x="8"/>
        <item h="1" x="13"/>
        <item h="1" x="1"/>
        <item x="10"/>
        <item x="5"/>
        <item x="7"/>
        <item x="14"/>
        <item x="16"/>
        <item x="11"/>
        <item x="15"/>
        <item h="1" x="6"/>
        <item h="1" x="12"/>
        <item h="1" x="4"/>
        <item h="1" x="9"/>
        <item h="1" x="3"/>
        <item h="1" x="2"/>
        <item t="default"/>
      </items>
    </pivotField>
    <pivotField dataField="1" showAll="0"/>
    <pivotField dataField="1" showAll="0"/>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4"/>
    </i>
    <i>
      <x v="5"/>
    </i>
    <i>
      <x v="6"/>
    </i>
    <i>
      <x v="7"/>
    </i>
    <i>
      <x v="8"/>
    </i>
    <i>
      <x v="9"/>
    </i>
    <i>
      <x v="10"/>
    </i>
    <i t="grand">
      <x/>
    </i>
  </rowItems>
  <colFields count="1">
    <field x="-2"/>
  </colFields>
  <colItems count="2">
    <i>
      <x/>
    </i>
    <i i="1">
      <x v="1"/>
    </i>
  </colItems>
  <dataFields count="2">
    <dataField name="Sum of Sales" fld="11" baseField="0" baseItem="0"/>
    <dataField name="Sum of Profit" fld="12"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0B3D7EC-6367-4F65-A1C1-B4B7E1D0A0C2}"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A3:B52" firstHeaderRow="1" firstDataRow="1" firstDataCol="1"/>
  <pivotFields count="17">
    <pivotField showAll="0"/>
    <pivotField numFmtId="14" showAll="0">
      <items count="15">
        <item x="0"/>
        <item x="1"/>
        <item x="2"/>
        <item x="3"/>
        <item x="4"/>
        <item x="5"/>
        <item x="6"/>
        <item x="7"/>
        <item x="8"/>
        <item x="9"/>
        <item x="10"/>
        <item x="11"/>
        <item x="12"/>
        <item x="13"/>
        <item t="default"/>
      </items>
    </pivotField>
    <pivotField showAll="0"/>
    <pivotField showAll="0"/>
    <pivotField showAll="0"/>
    <pivotField axis="axisRow"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showAll="0">
      <items count="18">
        <item h="1" x="0"/>
        <item h="1" x="8"/>
        <item h="1" x="13"/>
        <item h="1" x="1"/>
        <item x="10"/>
        <item x="5"/>
        <item x="7"/>
        <item x="14"/>
        <item x="16"/>
        <item x="11"/>
        <item x="15"/>
        <item h="1" x="6"/>
        <item h="1" x="12"/>
        <item h="1" x="4"/>
        <item h="1" x="9"/>
        <item h="1" x="3"/>
        <item h="1" x="2"/>
        <item t="default"/>
      </items>
    </pivotField>
    <pivotField showAll="0"/>
    <pivotField dataField="1" showAll="0"/>
    <pivotField numFmtId="43" showAll="0"/>
    <pivotField showAll="0"/>
    <pivotField showAll="0" defaultSubtotal="0"/>
    <pivotField showAll="0" defaultSubtotal="0">
      <items count="7">
        <item x="0"/>
        <item x="1"/>
        <item x="2"/>
        <item x="3"/>
        <item x="4"/>
        <item x="5"/>
        <item x="6"/>
      </items>
    </pivotField>
  </pivotFields>
  <rowFields count="1">
    <field x="5"/>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7"/>
    </i>
    <i>
      <x v="48"/>
    </i>
    <i t="grand">
      <x/>
    </i>
  </rowItems>
  <colItems count="1">
    <i/>
  </colItems>
  <dataFields count="1">
    <dataField name="Sum of Profit" fld="12" baseField="0" baseItem="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F4AC129-2AA1-4E9A-B5FD-FC509E484DE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B1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items count="18">
        <item h="1" x="0"/>
        <item h="1" x="8"/>
        <item h="1" x="13"/>
        <item h="1" x="1"/>
        <item x="10"/>
        <item x="5"/>
        <item x="7"/>
        <item x="14"/>
        <item x="16"/>
        <item x="11"/>
        <item x="15"/>
        <item h="1" x="6"/>
        <item h="1" x="12"/>
        <item h="1" x="4"/>
        <item h="1" x="9"/>
        <item h="1" x="3"/>
        <item h="1" x="2"/>
        <item t="default"/>
      </items>
    </pivotField>
    <pivotField showAll="0"/>
    <pivotField dataField="1"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4"/>
    </i>
    <i>
      <x v="5"/>
    </i>
    <i>
      <x v="6"/>
    </i>
    <i>
      <x v="7"/>
    </i>
    <i>
      <x v="8"/>
    </i>
    <i>
      <x v="9"/>
    </i>
    <i>
      <x v="10"/>
    </i>
    <i t="grand">
      <x/>
    </i>
  </rowItems>
  <colItems count="1">
    <i/>
  </colItems>
  <dataFields count="1">
    <dataField name="Sum of Profit" fld="12" showDataAs="percentOfTotal" baseField="10" baseItem="0" numFmtId="10"/>
  </dataFields>
  <chartFormats count="73">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0" count="1" selected="0">
            <x v="0"/>
          </reference>
        </references>
      </pivotArea>
    </chartFormat>
    <chartFormat chart="2" format="3">
      <pivotArea type="data" outline="0" fieldPosition="0">
        <references count="2">
          <reference field="4294967294" count="1" selected="0">
            <x v="0"/>
          </reference>
          <reference field="10" count="1" selected="0">
            <x v="1"/>
          </reference>
        </references>
      </pivotArea>
    </chartFormat>
    <chartFormat chart="2" format="4">
      <pivotArea type="data" outline="0" fieldPosition="0">
        <references count="2">
          <reference field="4294967294" count="1" selected="0">
            <x v="0"/>
          </reference>
          <reference field="10" count="1" selected="0">
            <x v="2"/>
          </reference>
        </references>
      </pivotArea>
    </chartFormat>
    <chartFormat chart="2" format="5">
      <pivotArea type="data" outline="0" fieldPosition="0">
        <references count="2">
          <reference field="4294967294" count="1" selected="0">
            <x v="0"/>
          </reference>
          <reference field="10" count="1" selected="0">
            <x v="3"/>
          </reference>
        </references>
      </pivotArea>
    </chartFormat>
    <chartFormat chart="2" format="6">
      <pivotArea type="data" outline="0" fieldPosition="0">
        <references count="2">
          <reference field="4294967294" count="1" selected="0">
            <x v="0"/>
          </reference>
          <reference field="10" count="1" selected="0">
            <x v="4"/>
          </reference>
        </references>
      </pivotArea>
    </chartFormat>
    <chartFormat chart="2" format="7">
      <pivotArea type="data" outline="0" fieldPosition="0">
        <references count="2">
          <reference field="4294967294" count="1" selected="0">
            <x v="0"/>
          </reference>
          <reference field="10" count="1" selected="0">
            <x v="5"/>
          </reference>
        </references>
      </pivotArea>
    </chartFormat>
    <chartFormat chart="2" format="8">
      <pivotArea type="data" outline="0" fieldPosition="0">
        <references count="2">
          <reference field="4294967294" count="1" selected="0">
            <x v="0"/>
          </reference>
          <reference field="10" count="1" selected="0">
            <x v="6"/>
          </reference>
        </references>
      </pivotArea>
    </chartFormat>
    <chartFormat chart="2" format="9">
      <pivotArea type="data" outline="0" fieldPosition="0">
        <references count="2">
          <reference field="4294967294" count="1" selected="0">
            <x v="0"/>
          </reference>
          <reference field="10" count="1" selected="0">
            <x v="7"/>
          </reference>
        </references>
      </pivotArea>
    </chartFormat>
    <chartFormat chart="2" format="10">
      <pivotArea type="data" outline="0" fieldPosition="0">
        <references count="2">
          <reference field="4294967294" count="1" selected="0">
            <x v="0"/>
          </reference>
          <reference field="10" count="1" selected="0">
            <x v="8"/>
          </reference>
        </references>
      </pivotArea>
    </chartFormat>
    <chartFormat chart="2" format="11">
      <pivotArea type="data" outline="0" fieldPosition="0">
        <references count="2">
          <reference field="4294967294" count="1" selected="0">
            <x v="0"/>
          </reference>
          <reference field="10" count="1" selected="0">
            <x v="9"/>
          </reference>
        </references>
      </pivotArea>
    </chartFormat>
    <chartFormat chart="2" format="12">
      <pivotArea type="data" outline="0" fieldPosition="0">
        <references count="2">
          <reference field="4294967294" count="1" selected="0">
            <x v="0"/>
          </reference>
          <reference field="10" count="1" selected="0">
            <x v="10"/>
          </reference>
        </references>
      </pivotArea>
    </chartFormat>
    <chartFormat chart="2" format="13">
      <pivotArea type="data" outline="0" fieldPosition="0">
        <references count="2">
          <reference field="4294967294" count="1" selected="0">
            <x v="0"/>
          </reference>
          <reference field="10" count="1" selected="0">
            <x v="11"/>
          </reference>
        </references>
      </pivotArea>
    </chartFormat>
    <chartFormat chart="2" format="14">
      <pivotArea type="data" outline="0" fieldPosition="0">
        <references count="2">
          <reference field="4294967294" count="1" selected="0">
            <x v="0"/>
          </reference>
          <reference field="10" count="1" selected="0">
            <x v="12"/>
          </reference>
        </references>
      </pivotArea>
    </chartFormat>
    <chartFormat chart="2" format="15">
      <pivotArea type="data" outline="0" fieldPosition="0">
        <references count="2">
          <reference field="4294967294" count="1" selected="0">
            <x v="0"/>
          </reference>
          <reference field="10" count="1" selected="0">
            <x v="13"/>
          </reference>
        </references>
      </pivotArea>
    </chartFormat>
    <chartFormat chart="2" format="16">
      <pivotArea type="data" outline="0" fieldPosition="0">
        <references count="2">
          <reference field="4294967294" count="1" selected="0">
            <x v="0"/>
          </reference>
          <reference field="10" count="1" selected="0">
            <x v="14"/>
          </reference>
        </references>
      </pivotArea>
    </chartFormat>
    <chartFormat chart="2" format="17">
      <pivotArea type="data" outline="0" fieldPosition="0">
        <references count="2">
          <reference field="4294967294" count="1" selected="0">
            <x v="0"/>
          </reference>
          <reference field="10" count="1" selected="0">
            <x v="15"/>
          </reference>
        </references>
      </pivotArea>
    </chartFormat>
    <chartFormat chart="2" format="18">
      <pivotArea type="data" outline="0" fieldPosition="0">
        <references count="2">
          <reference field="4294967294" count="1" selected="0">
            <x v="0"/>
          </reference>
          <reference field="10" count="1" selected="0">
            <x v="16"/>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0"/>
          </reference>
        </references>
      </pivotArea>
    </chartFormat>
    <chartFormat chart="3" format="2">
      <pivotArea type="data" outline="0" fieldPosition="0">
        <references count="2">
          <reference field="4294967294" count="1" selected="0">
            <x v="0"/>
          </reference>
          <reference field="10" count="1" selected="0">
            <x v="1"/>
          </reference>
        </references>
      </pivotArea>
    </chartFormat>
    <chartFormat chart="3" format="3">
      <pivotArea type="data" outline="0" fieldPosition="0">
        <references count="2">
          <reference field="4294967294" count="1" selected="0">
            <x v="0"/>
          </reference>
          <reference field="10" count="1" selected="0">
            <x v="2"/>
          </reference>
        </references>
      </pivotArea>
    </chartFormat>
    <chartFormat chart="3" format="4">
      <pivotArea type="data" outline="0" fieldPosition="0">
        <references count="2">
          <reference field="4294967294" count="1" selected="0">
            <x v="0"/>
          </reference>
          <reference field="10" count="1" selected="0">
            <x v="3"/>
          </reference>
        </references>
      </pivotArea>
    </chartFormat>
    <chartFormat chart="3" format="5">
      <pivotArea type="data" outline="0" fieldPosition="0">
        <references count="2">
          <reference field="4294967294" count="1" selected="0">
            <x v="0"/>
          </reference>
          <reference field="10" count="1" selected="0">
            <x v="4"/>
          </reference>
        </references>
      </pivotArea>
    </chartFormat>
    <chartFormat chart="3" format="6">
      <pivotArea type="data" outline="0" fieldPosition="0">
        <references count="2">
          <reference field="4294967294" count="1" selected="0">
            <x v="0"/>
          </reference>
          <reference field="10" count="1" selected="0">
            <x v="5"/>
          </reference>
        </references>
      </pivotArea>
    </chartFormat>
    <chartFormat chart="3" format="7">
      <pivotArea type="data" outline="0" fieldPosition="0">
        <references count="2">
          <reference field="4294967294" count="1" selected="0">
            <x v="0"/>
          </reference>
          <reference field="10" count="1" selected="0">
            <x v="6"/>
          </reference>
        </references>
      </pivotArea>
    </chartFormat>
    <chartFormat chart="3" format="8">
      <pivotArea type="data" outline="0" fieldPosition="0">
        <references count="2">
          <reference field="4294967294" count="1" selected="0">
            <x v="0"/>
          </reference>
          <reference field="10" count="1" selected="0">
            <x v="7"/>
          </reference>
        </references>
      </pivotArea>
    </chartFormat>
    <chartFormat chart="3" format="9">
      <pivotArea type="data" outline="0" fieldPosition="0">
        <references count="2">
          <reference field="4294967294" count="1" selected="0">
            <x v="0"/>
          </reference>
          <reference field="10" count="1" selected="0">
            <x v="8"/>
          </reference>
        </references>
      </pivotArea>
    </chartFormat>
    <chartFormat chart="3" format="10">
      <pivotArea type="data" outline="0" fieldPosition="0">
        <references count="2">
          <reference field="4294967294" count="1" selected="0">
            <x v="0"/>
          </reference>
          <reference field="10" count="1" selected="0">
            <x v="9"/>
          </reference>
        </references>
      </pivotArea>
    </chartFormat>
    <chartFormat chart="3" format="11">
      <pivotArea type="data" outline="0" fieldPosition="0">
        <references count="2">
          <reference field="4294967294" count="1" selected="0">
            <x v="0"/>
          </reference>
          <reference field="10" count="1" selected="0">
            <x v="10"/>
          </reference>
        </references>
      </pivotArea>
    </chartFormat>
    <chartFormat chart="3" format="12">
      <pivotArea type="data" outline="0" fieldPosition="0">
        <references count="2">
          <reference field="4294967294" count="1" selected="0">
            <x v="0"/>
          </reference>
          <reference field="10" count="1" selected="0">
            <x v="11"/>
          </reference>
        </references>
      </pivotArea>
    </chartFormat>
    <chartFormat chart="3" format="13">
      <pivotArea type="data" outline="0" fieldPosition="0">
        <references count="2">
          <reference field="4294967294" count="1" selected="0">
            <x v="0"/>
          </reference>
          <reference field="10" count="1" selected="0">
            <x v="12"/>
          </reference>
        </references>
      </pivotArea>
    </chartFormat>
    <chartFormat chart="3" format="14">
      <pivotArea type="data" outline="0" fieldPosition="0">
        <references count="2">
          <reference field="4294967294" count="1" selected="0">
            <x v="0"/>
          </reference>
          <reference field="10" count="1" selected="0">
            <x v="13"/>
          </reference>
        </references>
      </pivotArea>
    </chartFormat>
    <chartFormat chart="3" format="15">
      <pivotArea type="data" outline="0" fieldPosition="0">
        <references count="2">
          <reference field="4294967294" count="1" selected="0">
            <x v="0"/>
          </reference>
          <reference field="10" count="1" selected="0">
            <x v="14"/>
          </reference>
        </references>
      </pivotArea>
    </chartFormat>
    <chartFormat chart="3" format="16">
      <pivotArea type="data" outline="0" fieldPosition="0">
        <references count="2">
          <reference field="4294967294" count="1" selected="0">
            <x v="0"/>
          </reference>
          <reference field="10" count="1" selected="0">
            <x v="15"/>
          </reference>
        </references>
      </pivotArea>
    </chartFormat>
    <chartFormat chart="3" format="17">
      <pivotArea type="data" outline="0" fieldPosition="0">
        <references count="2">
          <reference field="4294967294" count="1" selected="0">
            <x v="0"/>
          </reference>
          <reference field="10" count="1" selected="0">
            <x v="16"/>
          </reference>
        </references>
      </pivotArea>
    </chartFormat>
    <chartFormat chart="8" format="54" series="1">
      <pivotArea type="data" outline="0" fieldPosition="0">
        <references count="1">
          <reference field="4294967294" count="1" selected="0">
            <x v="0"/>
          </reference>
        </references>
      </pivotArea>
    </chartFormat>
    <chartFormat chart="8" format="55">
      <pivotArea type="data" outline="0" fieldPosition="0">
        <references count="2">
          <reference field="4294967294" count="1" selected="0">
            <x v="0"/>
          </reference>
          <reference field="10" count="1" selected="0">
            <x v="0"/>
          </reference>
        </references>
      </pivotArea>
    </chartFormat>
    <chartFormat chart="8" format="56">
      <pivotArea type="data" outline="0" fieldPosition="0">
        <references count="2">
          <reference field="4294967294" count="1" selected="0">
            <x v="0"/>
          </reference>
          <reference field="10" count="1" selected="0">
            <x v="1"/>
          </reference>
        </references>
      </pivotArea>
    </chartFormat>
    <chartFormat chart="8" format="57">
      <pivotArea type="data" outline="0" fieldPosition="0">
        <references count="2">
          <reference field="4294967294" count="1" selected="0">
            <x v="0"/>
          </reference>
          <reference field="10" count="1" selected="0">
            <x v="2"/>
          </reference>
        </references>
      </pivotArea>
    </chartFormat>
    <chartFormat chart="8" format="58">
      <pivotArea type="data" outline="0" fieldPosition="0">
        <references count="2">
          <reference field="4294967294" count="1" selected="0">
            <x v="0"/>
          </reference>
          <reference field="10" count="1" selected="0">
            <x v="3"/>
          </reference>
        </references>
      </pivotArea>
    </chartFormat>
    <chartFormat chart="8" format="59">
      <pivotArea type="data" outline="0" fieldPosition="0">
        <references count="2">
          <reference field="4294967294" count="1" selected="0">
            <x v="0"/>
          </reference>
          <reference field="10" count="1" selected="0">
            <x v="4"/>
          </reference>
        </references>
      </pivotArea>
    </chartFormat>
    <chartFormat chart="8" format="60">
      <pivotArea type="data" outline="0" fieldPosition="0">
        <references count="2">
          <reference field="4294967294" count="1" selected="0">
            <x v="0"/>
          </reference>
          <reference field="10" count="1" selected="0">
            <x v="5"/>
          </reference>
        </references>
      </pivotArea>
    </chartFormat>
    <chartFormat chart="8" format="61">
      <pivotArea type="data" outline="0" fieldPosition="0">
        <references count="2">
          <reference field="4294967294" count="1" selected="0">
            <x v="0"/>
          </reference>
          <reference field="10" count="1" selected="0">
            <x v="6"/>
          </reference>
        </references>
      </pivotArea>
    </chartFormat>
    <chartFormat chart="8" format="62">
      <pivotArea type="data" outline="0" fieldPosition="0">
        <references count="2">
          <reference field="4294967294" count="1" selected="0">
            <x v="0"/>
          </reference>
          <reference field="10" count="1" selected="0">
            <x v="7"/>
          </reference>
        </references>
      </pivotArea>
    </chartFormat>
    <chartFormat chart="8" format="63">
      <pivotArea type="data" outline="0" fieldPosition="0">
        <references count="2">
          <reference field="4294967294" count="1" selected="0">
            <x v="0"/>
          </reference>
          <reference field="10" count="1" selected="0">
            <x v="8"/>
          </reference>
        </references>
      </pivotArea>
    </chartFormat>
    <chartFormat chart="8" format="64">
      <pivotArea type="data" outline="0" fieldPosition="0">
        <references count="2">
          <reference field="4294967294" count="1" selected="0">
            <x v="0"/>
          </reference>
          <reference field="10" count="1" selected="0">
            <x v="9"/>
          </reference>
        </references>
      </pivotArea>
    </chartFormat>
    <chartFormat chart="8" format="65">
      <pivotArea type="data" outline="0" fieldPosition="0">
        <references count="2">
          <reference field="4294967294" count="1" selected="0">
            <x v="0"/>
          </reference>
          <reference field="10" count="1" selected="0">
            <x v="10"/>
          </reference>
        </references>
      </pivotArea>
    </chartFormat>
    <chartFormat chart="8" format="66">
      <pivotArea type="data" outline="0" fieldPosition="0">
        <references count="2">
          <reference field="4294967294" count="1" selected="0">
            <x v="0"/>
          </reference>
          <reference field="10" count="1" selected="0">
            <x v="11"/>
          </reference>
        </references>
      </pivotArea>
    </chartFormat>
    <chartFormat chart="8" format="67">
      <pivotArea type="data" outline="0" fieldPosition="0">
        <references count="2">
          <reference field="4294967294" count="1" selected="0">
            <x v="0"/>
          </reference>
          <reference field="10" count="1" selected="0">
            <x v="12"/>
          </reference>
        </references>
      </pivotArea>
    </chartFormat>
    <chartFormat chart="8" format="68">
      <pivotArea type="data" outline="0" fieldPosition="0">
        <references count="2">
          <reference field="4294967294" count="1" selected="0">
            <x v="0"/>
          </reference>
          <reference field="10" count="1" selected="0">
            <x v="13"/>
          </reference>
        </references>
      </pivotArea>
    </chartFormat>
    <chartFormat chart="8" format="69">
      <pivotArea type="data" outline="0" fieldPosition="0">
        <references count="2">
          <reference field="4294967294" count="1" selected="0">
            <x v="0"/>
          </reference>
          <reference field="10" count="1" selected="0">
            <x v="14"/>
          </reference>
        </references>
      </pivotArea>
    </chartFormat>
    <chartFormat chart="8" format="70">
      <pivotArea type="data" outline="0" fieldPosition="0">
        <references count="2">
          <reference field="4294967294" count="1" selected="0">
            <x v="0"/>
          </reference>
          <reference field="10" count="1" selected="0">
            <x v="15"/>
          </reference>
        </references>
      </pivotArea>
    </chartFormat>
    <chartFormat chart="8" format="71">
      <pivotArea type="data" outline="0" fieldPosition="0">
        <references count="2">
          <reference field="4294967294" count="1" selected="0">
            <x v="0"/>
          </reference>
          <reference field="10" count="1" selected="0">
            <x v="16"/>
          </reference>
        </references>
      </pivotArea>
    </chartFormat>
    <chartFormat chart="9" format="72" series="1">
      <pivotArea type="data" outline="0" fieldPosition="0">
        <references count="1">
          <reference field="4294967294" count="1" selected="0">
            <x v="0"/>
          </reference>
        </references>
      </pivotArea>
    </chartFormat>
    <chartFormat chart="9" format="73">
      <pivotArea type="data" outline="0" fieldPosition="0">
        <references count="2">
          <reference field="4294967294" count="1" selected="0">
            <x v="0"/>
          </reference>
          <reference field="10" count="1" selected="0">
            <x v="0"/>
          </reference>
        </references>
      </pivotArea>
    </chartFormat>
    <chartFormat chart="9" format="74">
      <pivotArea type="data" outline="0" fieldPosition="0">
        <references count="2">
          <reference field="4294967294" count="1" selected="0">
            <x v="0"/>
          </reference>
          <reference field="10" count="1" selected="0">
            <x v="1"/>
          </reference>
        </references>
      </pivotArea>
    </chartFormat>
    <chartFormat chart="9" format="75">
      <pivotArea type="data" outline="0" fieldPosition="0">
        <references count="2">
          <reference field="4294967294" count="1" selected="0">
            <x v="0"/>
          </reference>
          <reference field="10" count="1" selected="0">
            <x v="2"/>
          </reference>
        </references>
      </pivotArea>
    </chartFormat>
    <chartFormat chart="9" format="76">
      <pivotArea type="data" outline="0" fieldPosition="0">
        <references count="2">
          <reference field="4294967294" count="1" selected="0">
            <x v="0"/>
          </reference>
          <reference field="10" count="1" selected="0">
            <x v="3"/>
          </reference>
        </references>
      </pivotArea>
    </chartFormat>
    <chartFormat chart="9" format="77">
      <pivotArea type="data" outline="0" fieldPosition="0">
        <references count="2">
          <reference field="4294967294" count="1" selected="0">
            <x v="0"/>
          </reference>
          <reference field="10" count="1" selected="0">
            <x v="4"/>
          </reference>
        </references>
      </pivotArea>
    </chartFormat>
    <chartFormat chart="9" format="78">
      <pivotArea type="data" outline="0" fieldPosition="0">
        <references count="2">
          <reference field="4294967294" count="1" selected="0">
            <x v="0"/>
          </reference>
          <reference field="10" count="1" selected="0">
            <x v="5"/>
          </reference>
        </references>
      </pivotArea>
    </chartFormat>
    <chartFormat chart="9" format="79">
      <pivotArea type="data" outline="0" fieldPosition="0">
        <references count="2">
          <reference field="4294967294" count="1" selected="0">
            <x v="0"/>
          </reference>
          <reference field="10" count="1" selected="0">
            <x v="6"/>
          </reference>
        </references>
      </pivotArea>
    </chartFormat>
    <chartFormat chart="9" format="80">
      <pivotArea type="data" outline="0" fieldPosition="0">
        <references count="2">
          <reference field="4294967294" count="1" selected="0">
            <x v="0"/>
          </reference>
          <reference field="10" count="1" selected="0">
            <x v="7"/>
          </reference>
        </references>
      </pivotArea>
    </chartFormat>
    <chartFormat chart="9" format="81">
      <pivotArea type="data" outline="0" fieldPosition="0">
        <references count="2">
          <reference field="4294967294" count="1" selected="0">
            <x v="0"/>
          </reference>
          <reference field="10" count="1" selected="0">
            <x v="8"/>
          </reference>
        </references>
      </pivotArea>
    </chartFormat>
    <chartFormat chart="9" format="82">
      <pivotArea type="data" outline="0" fieldPosition="0">
        <references count="2">
          <reference field="4294967294" count="1" selected="0">
            <x v="0"/>
          </reference>
          <reference field="10" count="1" selected="0">
            <x v="9"/>
          </reference>
        </references>
      </pivotArea>
    </chartFormat>
    <chartFormat chart="9" format="83">
      <pivotArea type="data" outline="0" fieldPosition="0">
        <references count="2">
          <reference field="4294967294" count="1" selected="0">
            <x v="0"/>
          </reference>
          <reference field="10" count="1" selected="0">
            <x v="10"/>
          </reference>
        </references>
      </pivotArea>
    </chartFormat>
    <chartFormat chart="9" format="84">
      <pivotArea type="data" outline="0" fieldPosition="0">
        <references count="2">
          <reference field="4294967294" count="1" selected="0">
            <x v="0"/>
          </reference>
          <reference field="10" count="1" selected="0">
            <x v="11"/>
          </reference>
        </references>
      </pivotArea>
    </chartFormat>
    <chartFormat chart="9" format="85">
      <pivotArea type="data" outline="0" fieldPosition="0">
        <references count="2">
          <reference field="4294967294" count="1" selected="0">
            <x v="0"/>
          </reference>
          <reference field="10" count="1" selected="0">
            <x v="12"/>
          </reference>
        </references>
      </pivotArea>
    </chartFormat>
    <chartFormat chart="9" format="86">
      <pivotArea type="data" outline="0" fieldPosition="0">
        <references count="2">
          <reference field="4294967294" count="1" selected="0">
            <x v="0"/>
          </reference>
          <reference field="10" count="1" selected="0">
            <x v="13"/>
          </reference>
        </references>
      </pivotArea>
    </chartFormat>
    <chartFormat chart="9" format="87">
      <pivotArea type="data" outline="0" fieldPosition="0">
        <references count="2">
          <reference field="4294967294" count="1" selected="0">
            <x v="0"/>
          </reference>
          <reference field="10" count="1" selected="0">
            <x v="14"/>
          </reference>
        </references>
      </pivotArea>
    </chartFormat>
    <chartFormat chart="9" format="88">
      <pivotArea type="data" outline="0" fieldPosition="0">
        <references count="2">
          <reference field="4294967294" count="1" selected="0">
            <x v="0"/>
          </reference>
          <reference field="10" count="1" selected="0">
            <x v="15"/>
          </reference>
        </references>
      </pivotArea>
    </chartFormat>
    <chartFormat chart="9" format="89">
      <pivotArea type="data" outline="0" fieldPosition="0">
        <references count="2">
          <reference field="4294967294" count="1" selected="0">
            <x v="0"/>
          </reference>
          <reference field="10"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8504FEF-8FAA-4B4E-B1B8-922FD85921BF}"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J3:K7"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showAll="0"/>
    <pivotField dataField="1"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9"/>
  </rowFields>
  <rowItems count="4">
    <i>
      <x v="2"/>
    </i>
    <i>
      <x/>
    </i>
    <i>
      <x v="1"/>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409BABF-0BFF-46BD-94B8-B80BA936F6EB}"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D3:E1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showAll="0"/>
    <pivotField dataField="1"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10"/>
    </i>
    <i>
      <x v="11"/>
    </i>
    <i>
      <x v="7"/>
    </i>
    <i>
      <x v="9"/>
    </i>
    <i>
      <x v="6"/>
    </i>
    <i>
      <x v="8"/>
    </i>
    <i>
      <x v="12"/>
    </i>
    <i t="grand">
      <x/>
    </i>
  </rowItems>
  <colItems count="1">
    <i/>
  </colItems>
  <dataFields count="1">
    <dataField name="Sum of Profit" fld="1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F0A5AA8-4028-4C90-9582-1DCD3FEC10EE}"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A3:B11"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axis="axisRow"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dataField="1" showAll="0"/>
    <pivotField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10"/>
  </rowFields>
  <rowItems count="8">
    <i>
      <x v="11"/>
    </i>
    <i>
      <x v="10"/>
    </i>
    <i>
      <x v="12"/>
    </i>
    <i>
      <x v="7"/>
    </i>
    <i>
      <x v="9"/>
    </i>
    <i>
      <x v="6"/>
    </i>
    <i>
      <x v="8"/>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B09807E-7DBF-4FDA-AEEC-2DDC0E3A53F2}"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1">
  <location ref="G3:H7" firstHeaderRow="1" firstDataRow="1" firstDataCol="1"/>
  <pivotFields count="17">
    <pivotField showAll="0"/>
    <pivotField numFmtId="14" showAll="0"/>
    <pivotField showAll="0"/>
    <pivotField showAll="0"/>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axis="axisRow" showAll="0" sortType="descending">
      <items count="4">
        <item x="2"/>
        <item x="1"/>
        <item x="0"/>
        <item t="default"/>
      </items>
      <autoSortScope>
        <pivotArea dataOnly="0" outline="0" fieldPosition="0">
          <references count="1">
            <reference field="4294967294" count="1" selected="0">
              <x v="0"/>
            </reference>
          </references>
        </pivotArea>
      </autoSortScope>
    </pivotField>
    <pivotField showAll="0" sortType="descending">
      <items count="18">
        <item h="1" x="2"/>
        <item h="1" x="3"/>
        <item h="1" x="9"/>
        <item h="1" x="4"/>
        <item h="1" x="12"/>
        <item h="1" x="6"/>
        <item x="15"/>
        <item x="11"/>
        <item x="16"/>
        <item x="14"/>
        <item x="7"/>
        <item x="5"/>
        <item x="10"/>
        <item h="1" x="1"/>
        <item h="1" x="13"/>
        <item h="1" x="8"/>
        <item h="1" x="0"/>
        <item t="default"/>
      </items>
      <autoSortScope>
        <pivotArea dataOnly="0" outline="0" fieldPosition="0">
          <references count="1">
            <reference field="4294967294" count="1" selected="0">
              <x v="0"/>
            </reference>
          </references>
        </pivotArea>
      </autoSortScope>
    </pivotField>
    <pivotField dataField="1" showAll="0"/>
    <pivotField showAll="0">
      <items count="7546">
        <item x="40"/>
        <item x="10"/>
        <item x="242"/>
        <item x="414"/>
        <item x="375"/>
        <item x="160"/>
        <item x="116"/>
        <item x="2"/>
        <item x="246"/>
        <item x="1931"/>
        <item x="136"/>
        <item x="1443"/>
        <item x="79"/>
        <item x="384"/>
        <item x="776"/>
        <item x="1657"/>
        <item x="864"/>
        <item x="981"/>
        <item x="382"/>
        <item x="54"/>
        <item x="1587"/>
        <item x="486"/>
        <item x="1114"/>
        <item x="833"/>
        <item x="42"/>
        <item x="193"/>
        <item x="1074"/>
        <item x="95"/>
        <item x="290"/>
        <item x="713"/>
        <item x="126"/>
        <item x="1680"/>
        <item x="248"/>
        <item x="104"/>
        <item x="247"/>
        <item x="220"/>
        <item x="443"/>
        <item x="542"/>
        <item x="20"/>
        <item x="76"/>
        <item x="192"/>
        <item x="935"/>
        <item x="1258"/>
        <item x="649"/>
        <item x="847"/>
        <item x="1263"/>
        <item x="451"/>
        <item x="3803"/>
        <item x="60"/>
        <item x="455"/>
        <item x="1615"/>
        <item x="2718"/>
        <item x="276"/>
        <item x="300"/>
        <item x="373"/>
        <item x="1380"/>
        <item x="3015"/>
        <item x="1086"/>
        <item x="2523"/>
        <item x="2301"/>
        <item x="498"/>
        <item x="418"/>
        <item x="632"/>
        <item x="1385"/>
        <item x="2300"/>
        <item x="1553"/>
        <item x="2619"/>
        <item x="180"/>
        <item x="1359"/>
        <item x="2018"/>
        <item x="5883"/>
        <item x="2310"/>
        <item x="317"/>
        <item x="2621"/>
        <item x="688"/>
        <item x="661"/>
        <item x="1503"/>
        <item x="272"/>
        <item x="2167"/>
        <item x="2226"/>
        <item x="648"/>
        <item x="2967"/>
        <item x="1654"/>
        <item x="970"/>
        <item x="7"/>
        <item x="2406"/>
        <item x="1027"/>
        <item x="372"/>
        <item x="68"/>
        <item x="1815"/>
        <item x="1818"/>
        <item x="2434"/>
        <item x="308"/>
        <item x="360"/>
        <item x="1677"/>
        <item x="1699"/>
        <item x="1773"/>
        <item x="37"/>
        <item x="2709"/>
        <item x="1799"/>
        <item x="1005"/>
        <item x="1613"/>
        <item x="1046"/>
        <item x="491"/>
        <item x="2395"/>
        <item x="343"/>
        <item x="112"/>
        <item x="1250"/>
        <item x="103"/>
        <item x="74"/>
        <item x="1581"/>
        <item x="1261"/>
        <item x="828"/>
        <item x="961"/>
        <item x="480"/>
        <item x="295"/>
        <item x="379"/>
        <item x="1456"/>
        <item x="213"/>
        <item x="181"/>
        <item x="1358"/>
        <item x="2710"/>
        <item x="1276"/>
        <item x="450"/>
        <item x="2104"/>
        <item x="813"/>
        <item x="2081"/>
        <item x="5398"/>
        <item x="1501"/>
        <item x="3214"/>
        <item x="1869"/>
        <item x="1945"/>
        <item x="809"/>
        <item x="1429"/>
        <item x="604"/>
        <item x="4423"/>
        <item x="3191"/>
        <item x="746"/>
        <item x="51"/>
        <item x="2099"/>
        <item x="808"/>
        <item x="1346"/>
        <item x="1340"/>
        <item x="2089"/>
        <item x="357"/>
        <item x="1083"/>
        <item x="2554"/>
        <item x="985"/>
        <item x="572"/>
        <item x="447"/>
        <item x="1491"/>
        <item x="596"/>
        <item x="3468"/>
        <item x="960"/>
        <item x="4513"/>
        <item x="370"/>
        <item x="3341"/>
        <item x="3328"/>
        <item x="3894"/>
        <item x="1117"/>
        <item x="1616"/>
        <item x="3417"/>
        <item x="4300"/>
        <item x="891"/>
        <item x="1219"/>
        <item x="1482"/>
        <item x="3234"/>
        <item x="238"/>
        <item x="2760"/>
        <item x="914"/>
        <item x="4160"/>
        <item x="4599"/>
        <item x="741"/>
        <item x="1003"/>
        <item x="2704"/>
        <item x="1100"/>
        <item x="545"/>
        <item x="2757"/>
        <item x="2419"/>
        <item x="753"/>
        <item x="1349"/>
        <item x="456"/>
        <item x="1694"/>
        <item x="939"/>
        <item x="1036"/>
        <item x="1411"/>
        <item x="1486"/>
        <item x="1201"/>
        <item x="4162"/>
        <item x="3387"/>
        <item x="645"/>
        <item x="2249"/>
        <item x="4242"/>
        <item x="452"/>
        <item x="1059"/>
        <item x="582"/>
        <item x="1653"/>
        <item x="1352"/>
        <item x="5114"/>
        <item x="539"/>
        <item x="612"/>
        <item x="892"/>
        <item x="1622"/>
        <item x="2023"/>
        <item x="4126"/>
        <item x="2304"/>
        <item x="3368"/>
        <item x="956"/>
        <item x="3068"/>
        <item x="819"/>
        <item x="855"/>
        <item x="1298"/>
        <item x="642"/>
        <item x="2365"/>
        <item x="190"/>
        <item x="807"/>
        <item x="2178"/>
        <item x="3321"/>
        <item x="5518"/>
        <item x="1399"/>
        <item x="3206"/>
        <item x="555"/>
        <item x="606"/>
        <item x="3082"/>
        <item x="353"/>
        <item x="1087"/>
        <item x="657"/>
        <item x="1072"/>
        <item x="734"/>
        <item x="1792"/>
        <item x="817"/>
        <item x="1529"/>
        <item x="4820"/>
        <item x="5738"/>
        <item x="3024"/>
        <item x="4433"/>
        <item x="1369"/>
        <item x="4152"/>
        <item x="207"/>
        <item x="841"/>
        <item x="4643"/>
        <item x="1060"/>
        <item x="515"/>
        <item x="1817"/>
        <item x="719"/>
        <item x="4321"/>
        <item x="810"/>
        <item x="1259"/>
        <item x="2626"/>
        <item x="795"/>
        <item x="6131"/>
        <item x="1200"/>
        <item x="1921"/>
        <item x="1923"/>
        <item x="2048"/>
        <item x="1840"/>
        <item x="1745"/>
        <item x="733"/>
        <item x="1802"/>
        <item x="2160"/>
        <item x="161"/>
        <item x="903"/>
        <item x="2763"/>
        <item x="3300"/>
        <item x="2148"/>
        <item x="573"/>
        <item x="2141"/>
        <item x="586"/>
        <item x="644"/>
        <item x="2011"/>
        <item x="2192"/>
        <item x="209"/>
        <item x="1712"/>
        <item x="1101"/>
        <item x="883"/>
        <item x="1681"/>
        <item x="1700"/>
        <item x="2499"/>
        <item x="404"/>
        <item x="722"/>
        <item x="1174"/>
        <item x="3881"/>
        <item x="435"/>
        <item x="2094"/>
        <item x="1453"/>
        <item x="3285"/>
        <item x="1264"/>
        <item x="2796"/>
        <item x="349"/>
        <item x="2559"/>
        <item x="1996"/>
        <item x="3195"/>
        <item x="1731"/>
        <item x="2328"/>
        <item x="2928"/>
        <item x="771"/>
        <item x="273"/>
        <item x="1409"/>
        <item x="2307"/>
        <item x="285"/>
        <item x="4485"/>
        <item x="2846"/>
        <item x="786"/>
        <item x="1165"/>
        <item x="1176"/>
        <item x="792"/>
        <item x="2005"/>
        <item x="918"/>
        <item x="514"/>
        <item x="639"/>
        <item x="1111"/>
        <item x="378"/>
        <item x="2551"/>
        <item x="1801"/>
        <item x="2370"/>
        <item x="999"/>
        <item x="982"/>
        <item x="816"/>
        <item x="1528"/>
        <item x="1231"/>
        <item x="1549"/>
        <item x="1909"/>
        <item x="1790"/>
        <item x="584"/>
        <item x="1416"/>
        <item x="3939"/>
        <item x="2802"/>
        <item x="3711"/>
        <item x="405"/>
        <item x="2191"/>
        <item x="932"/>
        <item x="1574"/>
        <item x="1521"/>
        <item x="1041"/>
        <item x="3823"/>
        <item x="1725"/>
        <item x="1029"/>
        <item x="3623"/>
        <item x="1058"/>
        <item x="2500"/>
        <item x="4328"/>
        <item x="5247"/>
        <item x="875"/>
        <item x="4467"/>
        <item x="2965"/>
        <item x="1283"/>
        <item x="2889"/>
        <item x="1063"/>
        <item x="1142"/>
        <item x="446"/>
        <item x="640"/>
        <item x="611"/>
        <item x="2447"/>
        <item x="6129"/>
        <item x="4399"/>
        <item x="1463"/>
        <item x="3686"/>
        <item x="1364"/>
        <item x="2400"/>
        <item x="3847"/>
        <item x="1206"/>
        <item x="1208"/>
        <item x="2265"/>
        <item x="934"/>
        <item x="2017"/>
        <item x="3192"/>
        <item x="2857"/>
        <item x="1651"/>
        <item x="543"/>
        <item x="1567"/>
        <item x="4295"/>
        <item x="4329"/>
        <item x="522"/>
        <item x="1827"/>
        <item x="2700"/>
        <item x="1630"/>
        <item x="1123"/>
        <item x="2561"/>
        <item x="2670"/>
        <item x="1797"/>
        <item x="2542"/>
        <item x="2031"/>
        <item x="519"/>
        <item x="3283"/>
        <item x="6233"/>
        <item x="4006"/>
        <item x="838"/>
        <item x="1547"/>
        <item x="483"/>
        <item x="1716"/>
        <item x="4816"/>
        <item x="773"/>
        <item x="831"/>
        <item x="3227"/>
        <item x="1129"/>
        <item x="1678"/>
        <item x="368"/>
        <item x="957"/>
        <item x="2068"/>
        <item x="494"/>
        <item x="1652"/>
        <item x="6479"/>
        <item x="3731"/>
        <item x="4357"/>
        <item x="3126"/>
        <item x="1334"/>
        <item x="2942"/>
        <item x="3386"/>
        <item x="2003"/>
        <item x="2787"/>
        <item x="3238"/>
        <item x="1871"/>
        <item x="4414"/>
        <item x="3855"/>
        <item x="633"/>
        <item x="2947"/>
        <item x="1778"/>
        <item x="2456"/>
        <item x="2464"/>
        <item x="2231"/>
        <item x="419"/>
        <item x="2220"/>
        <item x="602"/>
        <item x="2152"/>
        <item x="541"/>
        <item x="4949"/>
        <item x="3951"/>
        <item x="2093"/>
        <item x="1227"/>
        <item x="526"/>
        <item x="4864"/>
        <item x="3868"/>
        <item x="1309"/>
        <item x="2025"/>
        <item x="1948"/>
        <item x="1858"/>
        <item x="2403"/>
        <item x="1743"/>
        <item x="1903"/>
        <item x="2903"/>
        <item x="444"/>
        <item x="2719"/>
        <item x="1669"/>
        <item x="1752"/>
        <item x="682"/>
        <item x="1855"/>
        <item x="2028"/>
        <item x="2933"/>
        <item x="1928"/>
        <item x="4668"/>
        <item x="1520"/>
        <item x="1251"/>
        <item x="2686"/>
        <item x="1132"/>
        <item x="1896"/>
        <item x="4727"/>
        <item x="873"/>
        <item x="2102"/>
        <item x="3701"/>
        <item x="5639"/>
        <item x="2962"/>
        <item x="2232"/>
        <item x="3971"/>
        <item x="6614"/>
        <item x="6495"/>
        <item x="2994"/>
        <item x="6301"/>
        <item x="698"/>
        <item x="2114"/>
        <item x="5751"/>
        <item x="2439"/>
        <item x="7526"/>
        <item x="3889"/>
        <item x="2146"/>
        <item x="696"/>
        <item x="5535"/>
        <item x="362"/>
        <item x="1457"/>
        <item x="1476"/>
        <item x="4919"/>
        <item x="6926"/>
        <item x="1154"/>
        <item x="1245"/>
        <item x="4072"/>
        <item x="1729"/>
        <item x="3216"/>
        <item x="592"/>
        <item x="1033"/>
        <item x="4397"/>
        <item x="5747"/>
        <item x="2161"/>
        <item x="1323"/>
        <item x="1649"/>
        <item x="3333"/>
        <item x="790"/>
        <item x="2637"/>
        <item x="4150"/>
        <item x="4932"/>
        <item x="2318"/>
        <item x="2163"/>
        <item x="811"/>
        <item x="1509"/>
        <item x="4092"/>
        <item x="1739"/>
        <item x="2042"/>
        <item x="5572"/>
        <item x="3009"/>
        <item x="3817"/>
        <item x="1885"/>
        <item x="2272"/>
        <item x="6300"/>
        <item x="4463"/>
        <item x="3553"/>
        <item x="3557"/>
        <item x="5330"/>
        <item x="4676"/>
        <item x="4681"/>
        <item x="1471"/>
        <item x="3692"/>
        <item x="4131"/>
        <item x="5209"/>
        <item x="3956"/>
        <item x="2472"/>
        <item x="3351"/>
        <item x="3245"/>
        <item x="2745"/>
        <item x="4913"/>
        <item x="4221"/>
        <item x="4721"/>
        <item x="2340"/>
        <item x="1112"/>
        <item x="1850"/>
        <item x="4310"/>
        <item x="2041"/>
        <item x="3219"/>
        <item x="3824"/>
        <item x="2402"/>
        <item x="3265"/>
        <item x="417"/>
        <item x="1365"/>
        <item x="1555"/>
        <item x="3320"/>
        <item x="1645"/>
        <item x="4874"/>
        <item x="489"/>
        <item x="4186"/>
        <item x="1216"/>
        <item x="3318"/>
        <item x="6228"/>
        <item x="990"/>
        <item x="2140"/>
        <item x="1240"/>
        <item x="2794"/>
        <item x="2764"/>
        <item x="4161"/>
        <item x="6164"/>
        <item x="2732"/>
        <item x="1068"/>
        <item x="3233"/>
        <item x="2910"/>
        <item x="1159"/>
        <item x="4900"/>
        <item x="1552"/>
        <item x="463"/>
        <item x="3973"/>
        <item x="1689"/>
        <item x="2064"/>
        <item x="4997"/>
        <item x="2945"/>
        <item x="1297"/>
        <item x="5479"/>
        <item x="1908"/>
        <item x="3105"/>
        <item x="2605"/>
        <item x="1810"/>
        <item x="1974"/>
        <item x="1758"/>
        <item x="1527"/>
        <item x="3358"/>
        <item x="2118"/>
        <item x="547"/>
        <item x="2863"/>
        <item x="1924"/>
        <item x="2659"/>
        <item x="608"/>
        <item x="367"/>
        <item x="1398"/>
        <item x="1149"/>
        <item x="3563"/>
        <item x="499"/>
        <item x="3440"/>
        <item x="5028"/>
        <item x="2568"/>
        <item x="1596"/>
        <item x="1458"/>
        <item x="1640"/>
        <item x="4074"/>
        <item x="1766"/>
        <item x="3566"/>
        <item x="521"/>
        <item x="1715"/>
        <item x="2881"/>
        <item x="2287"/>
        <item x="1541"/>
        <item x="5573"/>
        <item x="2668"/>
        <item x="2743"/>
        <item x="1310"/>
        <item x="2448"/>
        <item x="737"/>
        <item x="3959"/>
        <item x="3347"/>
        <item x="4686"/>
        <item x="5557"/>
        <item x="754"/>
        <item x="5761"/>
        <item x="4122"/>
        <item x="2693"/>
        <item x="2088"/>
        <item x="1901"/>
        <item x="2779"/>
        <item x="2443"/>
        <item x="3893"/>
        <item x="6514"/>
        <item x="4058"/>
        <item x="760"/>
        <item x="2155"/>
        <item x="4416"/>
        <item x="3250"/>
        <item x="4587"/>
        <item x="2749"/>
        <item x="1232"/>
        <item x="5316"/>
        <item x="428"/>
        <item x="4149"/>
        <item x="2248"/>
        <item x="3576"/>
        <item x="3595"/>
        <item x="5485"/>
        <item x="2847"/>
        <item x="1748"/>
        <item x="6651"/>
        <item x="1830"/>
        <item x="3256"/>
        <item x="4296"/>
        <item x="3526"/>
        <item x="5644"/>
        <item x="4621"/>
        <item x="4307"/>
        <item x="1050"/>
        <item x="979"/>
        <item x="710"/>
        <item x="2495"/>
        <item x="3608"/>
        <item x="1435"/>
        <item x="279"/>
        <item x="580"/>
        <item x="905"/>
        <item x="1413"/>
        <item x="3828"/>
        <item x="2355"/>
        <item x="1944"/>
        <item x="3162"/>
        <item x="3477"/>
        <item x="475"/>
        <item x="2029"/>
        <item x="4730"/>
        <item x="2122"/>
        <item x="686"/>
        <item x="3026"/>
        <item x="5539"/>
        <item x="2601"/>
        <item x="2229"/>
        <item x="2922"/>
        <item x="481"/>
        <item x="2544"/>
        <item x="2112"/>
        <item x="1979"/>
        <item x="3509"/>
        <item x="4674"/>
        <item x="861"/>
        <item x="1436"/>
        <item x="1759"/>
        <item x="827"/>
        <item x="4188"/>
        <item x="3567"/>
        <item x="670"/>
        <item x="5855"/>
        <item x="69"/>
        <item x="6794"/>
        <item x="5513"/>
        <item x="2517"/>
        <item x="3169"/>
        <item x="3296"/>
        <item x="2829"/>
        <item x="5182"/>
        <item x="2115"/>
        <item x="4711"/>
        <item x="1475"/>
        <item x="3050"/>
        <item x="5898"/>
        <item x="3189"/>
        <item x="4899"/>
        <item x="5113"/>
        <item x="2254"/>
        <item x="1762"/>
        <item x="2651"/>
        <item x="4268"/>
        <item x="2993"/>
        <item x="4271"/>
        <item x="4535"/>
        <item x="1362"/>
        <item x="4340"/>
        <item x="4725"/>
        <item x="1202"/>
        <item x="2970"/>
        <item x="1617"/>
        <item x="5523"/>
        <item x="6473"/>
        <item x="5382"/>
        <item x="3137"/>
        <item x="3461"/>
        <item x="1777"/>
        <item x="2896"/>
        <item x="3331"/>
        <item x="724"/>
        <item x="6609"/>
        <item x="3270"/>
        <item x="2189"/>
        <item x="4937"/>
        <item x="403"/>
        <item x="6924"/>
        <item x="1096"/>
        <item x="709"/>
        <item x="1751"/>
        <item x="4845"/>
        <item x="6744"/>
        <item x="5376"/>
        <item x="5082"/>
        <item x="3005"/>
        <item x="884"/>
        <item x="1821"/>
        <item x="1990"/>
        <item x="5971"/>
        <item x="1049"/>
        <item x="1724"/>
        <item x="4780"/>
        <item x="5629"/>
        <item x="2527"/>
        <item x="5194"/>
        <item x="6243"/>
        <item x="3269"/>
        <item x="5249"/>
        <item x="6873"/>
        <item x="1316"/>
        <item x="5640"/>
        <item x="5727"/>
        <item x="2263"/>
        <item x="3870"/>
        <item x="1586"/>
        <item x="6840"/>
        <item x="1561"/>
        <item x="3504"/>
        <item x="472"/>
        <item x="2209"/>
        <item x="7066"/>
        <item x="5288"/>
        <item x="1894"/>
        <item x="6518"/>
        <item x="2778"/>
        <item x="6296"/>
        <item x="5494"/>
        <item x="5646"/>
        <item x="5349"/>
        <item x="6169"/>
        <item x="6385"/>
        <item x="1912"/>
        <item x="2987"/>
        <item x="6508"/>
        <item x="5740"/>
        <item x="3094"/>
        <item x="287"/>
        <item x="4928"/>
        <item x="963"/>
        <item x="4815"/>
        <item x="5688"/>
        <item x="2564"/>
        <item x="2616"/>
        <item x="4948"/>
        <item x="2430"/>
        <item x="617"/>
        <item x="6713"/>
        <item x="4053"/>
        <item x="4418"/>
        <item x="6213"/>
        <item x="485"/>
        <item x="3793"/>
        <item x="4853"/>
        <item x="1601"/>
        <item x="2049"/>
        <item x="5973"/>
        <item x="3503"/>
        <item x="2494"/>
        <item x="2571"/>
        <item x="7125"/>
        <item x="5309"/>
        <item x="5737"/>
        <item x="4945"/>
        <item x="6521"/>
        <item x="7186"/>
        <item x="3815"/>
        <item x="2262"/>
        <item x="6104"/>
        <item x="3586"/>
        <item x="6647"/>
        <item x="2221"/>
        <item x="6153"/>
        <item x="4837"/>
        <item x="3282"/>
        <item x="1517"/>
        <item x="5607"/>
        <item x="6946"/>
        <item x="6144"/>
        <item x="5504"/>
        <item x="6676"/>
        <item x="2548"/>
        <item x="5200"/>
        <item x="326"/>
        <item x="5063"/>
        <item x="4234"/>
        <item x="399"/>
        <item x="6833"/>
        <item x="1776"/>
        <item x="4545"/>
        <item x="6413"/>
        <item x="6298"/>
        <item x="6270"/>
        <item x="3754"/>
        <item x="3324"/>
        <item x="6108"/>
        <item x="5533"/>
        <item x="3775"/>
        <item x="5754"/>
        <item x="6874"/>
        <item x="6684"/>
        <item x="1756"/>
        <item x="1386"/>
        <item x="3578"/>
        <item x="3878"/>
        <item x="1575"/>
        <item x="2237"/>
        <item x="1922"/>
        <item x="1135"/>
        <item x="2285"/>
        <item x="1374"/>
        <item x="995"/>
        <item x="5378"/>
        <item x="5339"/>
        <item x="1926"/>
        <item x="2681"/>
        <item x="2687"/>
        <item x="5926"/>
        <item x="4240"/>
        <item x="1769"/>
        <item x="5431"/>
        <item x="6751"/>
        <item x="3403"/>
        <item x="4931"/>
        <item x="5970"/>
        <item x="3244"/>
        <item x="6836"/>
        <item x="558"/>
        <item x="4589"/>
        <item x="6599"/>
        <item x="6506"/>
        <item x="6118"/>
        <item x="2315"/>
        <item x="2585"/>
        <item x="6046"/>
        <item x="2715"/>
        <item x="6337"/>
        <item x="5614"/>
        <item x="5983"/>
        <item x="5386"/>
        <item x="1966"/>
        <item x="3133"/>
        <item x="6200"/>
        <item x="6242"/>
        <item x="4305"/>
        <item x="5992"/>
        <item x="5949"/>
        <item x="1089"/>
        <item x="5430"/>
        <item x="3949"/>
        <item x="3660"/>
        <item x="2813"/>
        <item x="4878"/>
        <item x="1150"/>
        <item x="6662"/>
        <item x="2612"/>
        <item x="6973"/>
        <item x="652"/>
        <item x="5027"/>
        <item x="3272"/>
        <item x="687"/>
        <item x="5808"/>
        <item x="5187"/>
        <item x="4477"/>
        <item x="1301"/>
        <item x="5233"/>
        <item x="4454"/>
        <item x="3707"/>
        <item x="4113"/>
        <item x="3559"/>
        <item x="121"/>
        <item x="1414"/>
        <item x="2607"/>
        <item x="6972"/>
        <item x="3377"/>
        <item x="2001"/>
        <item x="6470"/>
        <item x="1667"/>
        <item x="7472"/>
        <item x="6733"/>
        <item x="3632"/>
        <item x="1213"/>
        <item x="6846"/>
        <item x="5003"/>
        <item x="4077"/>
        <item x="271"/>
        <item x="1296"/>
        <item x="6837"/>
        <item x="7015"/>
        <item x="6475"/>
        <item x="3812"/>
        <item x="4022"/>
        <item x="2063"/>
        <item x="3950"/>
        <item x="5286"/>
        <item x="3083"/>
        <item x="6696"/>
        <item x="2345"/>
        <item x="5993"/>
        <item x="1578"/>
        <item x="2556"/>
        <item x="2463"/>
        <item x="6056"/>
        <item x="1679"/>
        <item x="4958"/>
        <item x="4282"/>
        <item x="4163"/>
        <item x="4625"/>
        <item x="6613"/>
        <item x="5838"/>
        <item x="3196"/>
        <item x="2382"/>
        <item x="6895"/>
        <item x="5151"/>
        <item x="2010"/>
        <item x="6116"/>
        <item x="1193"/>
        <item x="5631"/>
        <item x="5903"/>
        <item x="2012"/>
        <item x="4785"/>
        <item x="6491"/>
        <item x="6605"/>
        <item x="1836"/>
        <item x="6779"/>
        <item x="6643"/>
        <item x="6583"/>
        <item x="5127"/>
        <item x="1090"/>
        <item x="2484"/>
        <item x="774"/>
        <item x="3452"/>
        <item x="6813"/>
        <item x="6768"/>
        <item x="6821"/>
        <item x="1784"/>
        <item x="6572"/>
        <item x="2830"/>
        <item x="3835"/>
        <item x="4079"/>
        <item x="5929"/>
        <item x="2609"/>
        <item x="6544"/>
        <item x="6594"/>
        <item x="5862"/>
        <item x="2705"/>
        <item x="1684"/>
        <item x="5126"/>
        <item x="2401"/>
        <item x="6238"/>
        <item x="6312"/>
        <item x="4630"/>
        <item x="6617"/>
        <item x="911"/>
        <item x="2986"/>
        <item x="5358"/>
        <item x="3281"/>
        <item x="6283"/>
        <item x="3689"/>
        <item x="6641"/>
        <item x="6637"/>
        <item x="3418"/>
        <item x="6859"/>
        <item x="2884"/>
        <item x="4466"/>
        <item x="6399"/>
        <item x="1023"/>
        <item x="5976"/>
        <item x="2432"/>
        <item x="133"/>
        <item x="1692"/>
        <item x="5227"/>
        <item x="6012"/>
        <item x="2711"/>
        <item x="3070"/>
        <item x="4532"/>
        <item x="3694"/>
        <item x="2673"/>
        <item x="5950"/>
        <item x="5605"/>
        <item x="4043"/>
        <item x="5877"/>
        <item x="3955"/>
        <item x="5701"/>
        <item x="2336"/>
        <item x="6245"/>
        <item x="4706"/>
        <item x="5798"/>
        <item x="4588"/>
        <item x="2396"/>
        <item x="2558"/>
        <item x="3663"/>
        <item x="5544"/>
        <item x="1492"/>
        <item x="7060"/>
        <item x="1167"/>
        <item x="6767"/>
        <item x="2073"/>
        <item x="6934"/>
        <item x="4427"/>
        <item x="5314"/>
        <item x="4863"/>
        <item x="3363"/>
        <item x="6961"/>
        <item x="5159"/>
        <item x="4833"/>
        <item x="4088"/>
        <item x="5887"/>
        <item x="3934"/>
        <item x="5508"/>
        <item x="5988"/>
        <item x="3537"/>
        <item x="2213"/>
        <item x="6976"/>
        <item x="6149"/>
        <item x="6386"/>
        <item x="802"/>
        <item x="6025"/>
        <item x="5805"/>
        <item x="6063"/>
        <item x="4824"/>
        <item x="4015"/>
        <item x="7324"/>
        <item x="7199"/>
        <item x="5399"/>
        <item x="5469"/>
        <item x="2342"/>
        <item x="3906"/>
        <item x="3102"/>
        <item x="5350"/>
        <item x="2137"/>
        <item x="6628"/>
        <item x="4746"/>
        <item x="782"/>
        <item x="5541"/>
        <item x="6066"/>
        <item x="7029"/>
        <item x="4685"/>
        <item x="6784"/>
        <item x="4439"/>
        <item x="6297"/>
        <item x="5017"/>
        <item x="6835"/>
        <item x="5817"/>
        <item x="2222"/>
        <item x="6782"/>
        <item x="4612"/>
        <item x="6792"/>
        <item x="4191"/>
        <item x="4635"/>
        <item x="6284"/>
        <item x="6978"/>
        <item x="5569"/>
        <item x="5786"/>
        <item x="4459"/>
        <item x="6741"/>
        <item x="307"/>
        <item x="6477"/>
        <item x="4923"/>
        <item x="5562"/>
        <item x="6692"/>
        <item x="6648"/>
        <item x="7112"/>
        <item x="5074"/>
        <item x="5361"/>
        <item x="7519"/>
        <item x="2587"/>
        <item x="7268"/>
        <item x="6864"/>
        <item x="7332"/>
        <item x="3746"/>
        <item x="5959"/>
        <item x="4968"/>
        <item x="7128"/>
        <item x="6250"/>
        <item x="6483"/>
        <item x="6689"/>
        <item x="3225"/>
        <item x="6404"/>
        <item x="6364"/>
        <item x="5433"/>
        <item x="4992"/>
        <item x="5501"/>
        <item x="7305"/>
        <item x="2707"/>
        <item x="6861"/>
        <item x="4994"/>
        <item x="1973"/>
        <item x="3114"/>
        <item x="3167"/>
        <item x="4993"/>
        <item x="6931"/>
        <item x="1004"/>
        <item x="2834"/>
        <item x="3759"/>
        <item x="4974"/>
        <item x="5668"/>
        <item x="5270"/>
        <item x="7159"/>
        <item x="4546"/>
        <item x="6642"/>
        <item x="1927"/>
        <item x="7042"/>
        <item x="5503"/>
        <item x="6596"/>
        <item x="6611"/>
        <item x="6564"/>
        <item x="913"/>
        <item x="2457"/>
        <item x="3653"/>
        <item x="3103"/>
        <item x="3388"/>
        <item x="7078"/>
        <item x="6388"/>
        <item x="5142"/>
        <item x="454"/>
        <item x="5071"/>
        <item x="4232"/>
        <item x="7246"/>
        <item x="1947"/>
        <item x="5711"/>
        <item x="6422"/>
        <item x="4062"/>
        <item x="4550"/>
        <item x="4125"/>
        <item x="4583"/>
        <item x="6721"/>
        <item x="3254"/>
        <item x="1235"/>
        <item x="1295"/>
        <item x="511"/>
        <item x="7162"/>
        <item x="7043"/>
        <item x="3969"/>
        <item x="3914"/>
        <item x="6275"/>
        <item x="6579"/>
        <item x="6667"/>
        <item x="7464"/>
        <item x="4618"/>
        <item x="1021"/>
        <item x="6264"/>
        <item x="5986"/>
        <item x="6858"/>
        <item x="7455"/>
        <item x="5743"/>
        <item x="6444"/>
        <item x="2289"/>
        <item x="6930"/>
        <item x="4672"/>
        <item x="5283"/>
        <item x="237"/>
        <item x="1419"/>
        <item x="5577"/>
        <item x="7131"/>
        <item x="6539"/>
        <item x="6256"/>
        <item x="6888"/>
        <item x="7410"/>
        <item x="6638"/>
        <item x="6694"/>
        <item x="5395"/>
        <item x="881"/>
        <item x="7535"/>
        <item x="2652"/>
        <item x="6878"/>
        <item x="7174"/>
        <item x="6493"/>
        <item x="6435"/>
        <item x="2912"/>
        <item x="4828"/>
        <item x="6419"/>
        <item x="6827"/>
        <item x="2773"/>
        <item x="2445"/>
        <item x="4869"/>
        <item x="3540"/>
        <item x="6216"/>
        <item x="2996"/>
        <item x="6701"/>
        <item x="3599"/>
        <item x="4560"/>
        <item x="6915"/>
        <item x="6718"/>
        <item x="6727"/>
        <item x="7296"/>
        <item x="5105"/>
        <item x="6252"/>
        <item x="5364"/>
        <item x="6622"/>
        <item x="4754"/>
        <item x="6540"/>
        <item x="6490"/>
        <item x="7352"/>
        <item x="6903"/>
        <item x="4999"/>
        <item x="7146"/>
        <item x="7247"/>
        <item x="6421"/>
        <item x="7010"/>
        <item x="7027"/>
        <item x="6905"/>
        <item x="171"/>
        <item x="6612"/>
        <item x="6459"/>
        <item x="4772"/>
        <item x="4757"/>
        <item x="7225"/>
        <item x="6793"/>
        <item x="1404"/>
        <item x="4111"/>
        <item x="2748"/>
        <item x="6656"/>
        <item x="3381"/>
        <item x="6928"/>
        <item x="7348"/>
        <item x="7351"/>
        <item x="6038"/>
        <item x="7442"/>
        <item x="4003"/>
        <item x="7182"/>
        <item x="7056"/>
        <item x="2361"/>
        <item x="4916"/>
        <item x="6853"/>
        <item x="6581"/>
        <item x="6672"/>
        <item x="1608"/>
        <item x="3459"/>
        <item x="6805"/>
        <item x="3647"/>
        <item x="6403"/>
        <item x="6948"/>
        <item x="6396"/>
        <item x="1417"/>
        <item x="2144"/>
        <item x="6769"/>
        <item x="6134"/>
        <item x="7155"/>
        <item x="6224"/>
        <item x="7058"/>
        <item x="7135"/>
        <item x="7229"/>
        <item x="7198"/>
        <item x="1294"/>
        <item x="6313"/>
        <item x="5960"/>
        <item x="6302"/>
        <item x="5543"/>
        <item x="2022"/>
        <item x="6807"/>
        <item x="7039"/>
        <item x="6248"/>
        <item x="6445"/>
        <item x="6272"/>
        <item x="6140"/>
        <item x="2323"/>
        <item x="7379"/>
        <item x="7016"/>
        <item x="5069"/>
        <item x="544"/>
        <item x="2964"/>
        <item x="6969"/>
        <item x="2205"/>
        <item x="4679"/>
        <item x="4264"/>
        <item x="6437"/>
        <item x="7453"/>
        <item x="5848"/>
        <item x="7052"/>
        <item x="6430"/>
        <item x="7524"/>
        <item x="5706"/>
        <item x="2756"/>
        <item x="6749"/>
        <item x="6960"/>
        <item x="1291"/>
        <item x="7179"/>
        <item x="7415"/>
        <item x="7280"/>
        <item x="6053"/>
        <item x="673"/>
        <item x="6944"/>
        <item x="7216"/>
        <item x="7129"/>
        <item x="7209"/>
        <item x="6755"/>
        <item x="4738"/>
        <item x="3383"/>
        <item x="5818"/>
        <item x="7384"/>
        <item x="2603"/>
        <item x="2244"/>
        <item x="4412"/>
        <item x="7255"/>
        <item x="6181"/>
        <item x="5953"/>
        <item x="1665"/>
        <item x="7087"/>
        <item x="6757"/>
        <item x="5982"/>
        <item x="7538"/>
        <item x="7382"/>
        <item x="6197"/>
        <item x="7101"/>
        <item x="7329"/>
        <item x="5637"/>
        <item x="6950"/>
        <item x="5484"/>
        <item x="7080"/>
        <item x="7480"/>
        <item x="4951"/>
        <item x="6567"/>
        <item x="6311"/>
        <item x="3073"/>
        <item x="7254"/>
        <item x="7509"/>
        <item x="6615"/>
        <item x="7006"/>
        <item x="7021"/>
        <item x="6304"/>
        <item x="6664"/>
        <item x="2573"/>
        <item x="6476"/>
        <item x="7248"/>
        <item x="7235"/>
        <item x="7394"/>
        <item x="5424"/>
        <item x="7543"/>
        <item x="7144"/>
        <item x="3435"/>
        <item x="7328"/>
        <item x="6834"/>
        <item x="7485"/>
        <item x="5794"/>
        <item x="7411"/>
        <item x="6977"/>
        <item x="952"/>
        <item x="6761"/>
        <item x="7406"/>
        <item x="7489"/>
        <item x="7207"/>
        <item x="7063"/>
        <item x="5612"/>
        <item x="7170"/>
        <item x="3857"/>
        <item x="2908"/>
        <item x="7187"/>
        <item x="2691"/>
        <item x="7074"/>
        <item x="2377"/>
        <item x="7365"/>
        <item x="3790"/>
        <item x="7098"/>
        <item x="7180"/>
        <item x="6644"/>
        <item x="7065"/>
        <item x="5651"/>
        <item x="7320"/>
        <item x="7195"/>
        <item x="7206"/>
        <item x="5370"/>
        <item x="4095"/>
        <item x="5602"/>
        <item x="7093"/>
        <item x="3826"/>
        <item x="5307"/>
        <item x="7325"/>
        <item x="7298"/>
        <item x="7241"/>
        <item x="7420"/>
        <item x="6654"/>
        <item x="4960"/>
        <item x="5506"/>
        <item x="7459"/>
        <item x="7157"/>
        <item x="6127"/>
        <item x="1019"/>
        <item x="7116"/>
        <item x="7142"/>
        <item x="7212"/>
        <item x="5299"/>
        <item x="6781"/>
        <item x="6698"/>
        <item x="7095"/>
        <item x="7391"/>
        <item x="699"/>
        <item x="7151"/>
        <item x="6079"/>
        <item x="2067"/>
        <item x="7371"/>
        <item x="6987"/>
        <item x="5474"/>
        <item x="7219"/>
        <item x="6686"/>
        <item x="6830"/>
        <item x="6478"/>
        <item x="7278"/>
        <item x="6532"/>
        <item x="6389"/>
        <item x="7261"/>
        <item x="6711"/>
        <item x="6936"/>
        <item x="6500"/>
        <item x="5284"/>
        <item x="7370"/>
        <item x="6646"/>
        <item x="7239"/>
        <item x="7121"/>
        <item x="6548"/>
        <item x="7400"/>
        <item x="4497"/>
        <item x="5736"/>
        <item x="7487"/>
        <item x="6958"/>
        <item x="2136"/>
        <item x="2481"/>
        <item x="6355"/>
        <item x="6750"/>
        <item x="6505"/>
        <item x="6848"/>
        <item x="6061"/>
        <item x="2898"/>
        <item x="6679"/>
        <item x="7257"/>
        <item x="7265"/>
        <item x="7270"/>
        <item x="3502"/>
        <item x="6863"/>
        <item x="7311"/>
        <item x="5445"/>
        <item x="7126"/>
        <item x="3642"/>
        <item x="7312"/>
        <item x="1474"/>
        <item x="4375"/>
        <item x="7449"/>
        <item x="7414"/>
        <item x="7441"/>
        <item x="5277"/>
        <item x="6418"/>
        <item x="6898"/>
        <item x="7456"/>
        <item x="7434"/>
        <item x="6739"/>
        <item x="6096"/>
        <item x="7164"/>
        <item x="4944"/>
        <item x="465"/>
        <item x="5093"/>
        <item x="1381"/>
        <item x="7533"/>
        <item x="7279"/>
        <item x="7368"/>
        <item x="7462"/>
        <item x="6159"/>
        <item x="7336"/>
        <item x="7428"/>
        <item x="7046"/>
        <item x="6457"/>
        <item x="7484"/>
        <item x="6262"/>
        <item x="6818"/>
        <item x="4917"/>
        <item x="2091"/>
        <item x="2193"/>
        <item x="2184"/>
        <item x="7431"/>
        <item x="6205"/>
        <item x="7491"/>
        <item x="6708"/>
        <item x="6576"/>
        <item x="5568"/>
        <item x="7314"/>
        <item x="6659"/>
        <item x="6055"/>
        <item x="6051"/>
        <item x="7396"/>
        <item x="5218"/>
        <item x="7337"/>
        <item x="6553"/>
        <item x="6261"/>
        <item x="2277"/>
        <item x="7407"/>
        <item x="7520"/>
        <item x="7020"/>
        <item x="7433"/>
        <item x="7435"/>
        <item x="7077"/>
        <item x="3354"/>
        <item x="7421"/>
        <item x="6409"/>
        <item x="7399"/>
        <item x="6446"/>
        <item x="4514"/>
        <item x="7502"/>
        <item x="7040"/>
        <item x="4980"/>
        <item x="5675"/>
        <item x="7503"/>
        <item x="7437"/>
        <item x="7302"/>
        <item x="7532"/>
        <item x="7466"/>
        <item x="5718"/>
        <item x="7003"/>
        <item x="5052"/>
        <item x="6953"/>
        <item x="3424"/>
        <item x="5777"/>
        <item x="4210"/>
        <item x="6988"/>
        <item x="5026"/>
        <item x="3429"/>
        <item x="7243"/>
        <item x="7510"/>
        <item x="7424"/>
        <item x="7504"/>
        <item x="7031"/>
        <item x="6982"/>
        <item x="6162"/>
        <item x="7518"/>
        <item x="7341"/>
        <item x="7534"/>
        <item x="7492"/>
        <item x="7494"/>
        <item x="7398"/>
        <item x="7238"/>
        <item x="7184"/>
        <item x="7451"/>
        <item x="7527"/>
        <item x="6923"/>
        <item x="7297"/>
        <item x="7402"/>
        <item x="7359"/>
        <item x="2969"/>
        <item x="7507"/>
        <item x="6374"/>
        <item x="7185"/>
        <item x="7445"/>
        <item x="4313"/>
        <item x="6703"/>
        <item x="3841"/>
        <item x="7079"/>
        <item x="7483"/>
        <item x="7319"/>
        <item x="7103"/>
        <item x="4617"/>
        <item x="6154"/>
        <item x="7539"/>
        <item x="7488"/>
        <item x="7528"/>
        <item x="4037"/>
        <item x="3025"/>
        <item x="7490"/>
        <item x="6117"/>
        <item x="6425"/>
        <item x="7461"/>
        <item x="6317"/>
        <item x="7422"/>
        <item x="7482"/>
        <item x="5456"/>
        <item x="7217"/>
        <item x="3631"/>
        <item x="7208"/>
        <item x="7511"/>
        <item x="4257"/>
        <item x="7282"/>
        <item x="7082"/>
        <item x="6890"/>
        <item x="7303"/>
        <item x="7473"/>
        <item x="7327"/>
        <item x="7258"/>
        <item x="7530"/>
        <item x="6634"/>
        <item x="7499"/>
        <item x="7109"/>
        <item x="7344"/>
        <item x="7427"/>
        <item x="7537"/>
        <item x="6729"/>
        <item x="3589"/>
        <item x="4490"/>
        <item x="3027"/>
        <item x="3209"/>
        <item x="5932"/>
        <item x="4518"/>
        <item x="2335"/>
        <item x="7544"/>
        <item x="4334"/>
        <item x="3630"/>
        <item x="2708"/>
        <item x="6519"/>
        <item x="2479"/>
        <item x="7416"/>
        <item x="6992"/>
        <item x="7354"/>
        <item x="7521"/>
        <item x="7458"/>
        <item x="4656"/>
        <item x="4524"/>
        <item x="5241"/>
        <item x="7523"/>
        <item x="2858"/>
        <item x="5836"/>
        <item x="7515"/>
        <item x="6173"/>
        <item x="7383"/>
        <item x="4783"/>
        <item x="6537"/>
        <item x="7149"/>
        <item x="7378"/>
        <item x="7452"/>
        <item x="4691"/>
        <item x="7426"/>
        <item x="5458"/>
        <item x="7501"/>
        <item x="5039"/>
        <item x="7373"/>
        <item x="4770"/>
        <item x="5863"/>
        <item x="4080"/>
        <item x="6163"/>
        <item x="6484"/>
        <item x="130"/>
        <item x="6002"/>
        <item x="6824"/>
        <item x="6828"/>
        <item x="7418"/>
        <item x="6822"/>
        <item x="7166"/>
        <item x="6849"/>
        <item x="6049"/>
        <item x="7318"/>
        <item x="7474"/>
        <item x="7349"/>
        <item x="7460"/>
        <item x="6095"/>
        <item x="5962"/>
        <item x="7467"/>
        <item x="5884"/>
        <item x="4732"/>
        <item x="7153"/>
        <item x="6469"/>
        <item x="6133"/>
        <item x="5685"/>
        <item x="5857"/>
        <item x="5638"/>
        <item x="7478"/>
        <item x="7444"/>
        <item x="6877"/>
        <item x="6047"/>
        <item x="6910"/>
        <item x="7309"/>
        <item x="4406"/>
        <item x="5935"/>
        <item x="5603"/>
        <item x="6640"/>
        <item x="7122"/>
        <item x="7283"/>
        <item x="5367"/>
        <item x="7362"/>
        <item x="7281"/>
        <item x="6271"/>
        <item x="7525"/>
        <item x="6113"/>
        <item x="6087"/>
        <item x="7173"/>
        <item x="6294"/>
        <item x="7084"/>
        <item x="7287"/>
        <item x="7304"/>
        <item x="7123"/>
        <item x="6468"/>
        <item x="6970"/>
        <item x="4767"/>
        <item x="6722"/>
        <item x="4906"/>
        <item x="3473"/>
        <item x="7273"/>
        <item x="7432"/>
        <item x="7205"/>
        <item x="7454"/>
        <item x="7106"/>
        <item x="7397"/>
        <item x="4781"/>
        <item x="6913"/>
        <item x="7345"/>
        <item x="7147"/>
        <item x="7004"/>
        <item x="7542"/>
        <item x="7361"/>
        <item x="5441"/>
        <item x="7237"/>
        <item x="7176"/>
        <item x="7506"/>
        <item x="7236"/>
        <item x="7470"/>
        <item x="4326"/>
        <item x="6715"/>
        <item x="7017"/>
        <item x="7288"/>
        <item x="4826"/>
        <item x="6921"/>
        <item x="4183"/>
        <item x="4325"/>
        <item x="6443"/>
        <item x="4366"/>
        <item x="4504"/>
        <item x="7096"/>
        <item x="7266"/>
        <item x="7114"/>
        <item x="6966"/>
        <item x="7497"/>
        <item x="3932"/>
        <item x="7245"/>
        <item x="7493"/>
        <item x="7323"/>
        <item x="7092"/>
        <item x="7486"/>
        <item x="6935"/>
        <item x="7132"/>
        <item x="6347"/>
        <item x="6695"/>
        <item x="7393"/>
        <item x="6598"/>
        <item x="6658"/>
        <item x="3892"/>
        <item x="7228"/>
        <item x="5141"/>
        <item x="3112"/>
        <item x="7481"/>
        <item x="6869"/>
        <item x="6959"/>
        <item x="7277"/>
        <item x="7064"/>
        <item x="7425"/>
        <item x="6942"/>
        <item x="6577"/>
        <item x="7130"/>
        <item x="6860"/>
        <item x="6496"/>
        <item x="6454"/>
        <item x="6110"/>
        <item x="7429"/>
        <item x="4010"/>
        <item x="6234"/>
        <item x="5914"/>
        <item x="6687"/>
        <item x="7102"/>
        <item x="2938"/>
        <item x="6772"/>
        <item x="6851"/>
        <item x="5987"/>
        <item x="7269"/>
        <item x="5917"/>
        <item x="6666"/>
        <item x="6236"/>
        <item x="2404"/>
        <item x="7047"/>
        <item x="6991"/>
        <item x="7088"/>
        <item x="7263"/>
        <item x="7390"/>
        <item x="7175"/>
        <item x="7495"/>
        <item x="7377"/>
        <item x="6811"/>
        <item x="7307"/>
        <item x="4585"/>
        <item x="7514"/>
        <item x="7457"/>
        <item x="5681"/>
        <item x="3885"/>
        <item x="6584"/>
        <item x="7343"/>
        <item x="7108"/>
        <item x="6697"/>
        <item x="7369"/>
        <item x="6871"/>
        <item x="7387"/>
        <item x="6340"/>
        <item x="7289"/>
        <item x="7292"/>
        <item x="7213"/>
        <item x="7522"/>
        <item x="3638"/>
        <item x="6602"/>
        <item x="7190"/>
        <item x="6954"/>
        <item x="7295"/>
        <item x="7404"/>
        <item x="7094"/>
        <item x="7086"/>
        <item x="2570"/>
        <item x="7244"/>
        <item x="7067"/>
        <item x="4660"/>
        <item x="7448"/>
        <item x="5990"/>
        <item x="7306"/>
        <item x="1957"/>
        <item x="7381"/>
        <item x="7479"/>
        <item x="6265"/>
        <item x="7358"/>
        <item x="6907"/>
        <item x="5267"/>
        <item x="5859"/>
        <item x="6013"/>
        <item x="5279"/>
        <item x="3535"/>
        <item x="6990"/>
        <item x="7430"/>
        <item x="6897"/>
        <item x="5676"/>
        <item x="3683"/>
        <item x="6071"/>
        <item x="7293"/>
        <item x="7335"/>
        <item x="6223"/>
        <item x="7285"/>
        <item x="7249"/>
        <item x="7476"/>
        <item x="4759"/>
        <item x="7011"/>
        <item x="7475"/>
        <item x="6571"/>
        <item x="7316"/>
        <item x="7512"/>
        <item x="5946"/>
        <item x="7210"/>
        <item x="5672"/>
        <item x="6229"/>
        <item x="6578"/>
        <item x="5323"/>
        <item x="7505"/>
        <item x="6380"/>
        <item x="7338"/>
        <item x="4284"/>
        <item x="6911"/>
        <item x="6916"/>
        <item x="7294"/>
        <item x="5819"/>
        <item x="6486"/>
        <item x="6279"/>
        <item x="7363"/>
        <item x="3478"/>
        <item x="7069"/>
        <item x="4760"/>
        <item x="6728"/>
        <item x="6305"/>
        <item x="7127"/>
        <item x="6657"/>
        <item x="2427"/>
        <item x="7308"/>
        <item x="6808"/>
        <item x="5157"/>
        <item x="7136"/>
        <item x="5941"/>
        <item x="6906"/>
        <item x="4260"/>
        <item x="7178"/>
        <item x="6856"/>
        <item x="7271"/>
        <item x="6937"/>
        <item x="6740"/>
        <item x="7498"/>
        <item x="7218"/>
        <item x="6259"/>
        <item x="6904"/>
        <item x="7224"/>
        <item x="7321"/>
        <item x="7477"/>
        <item x="5574"/>
        <item x="6509"/>
        <item x="5140"/>
        <item x="6800"/>
        <item x="4287"/>
        <item x="7366"/>
        <item x="6202"/>
        <item x="7085"/>
        <item x="7100"/>
        <item x="7439"/>
        <item x="6191"/>
        <item x="6330"/>
        <item x="5448"/>
        <item x="7334"/>
        <item x="6893"/>
        <item x="5325"/>
        <item x="4408"/>
        <item x="5152"/>
        <item x="3756"/>
        <item x="6232"/>
        <item x="6463"/>
        <item x="6724"/>
        <item x="7450"/>
        <item x="5199"/>
        <item x="4141"/>
        <item x="5700"/>
        <item x="6732"/>
        <item x="7113"/>
        <item x="6636"/>
        <item x="7330"/>
        <item x="7139"/>
        <item x="5925"/>
        <item x="6535"/>
        <item x="5626"/>
        <item x="6107"/>
        <item x="6439"/>
        <item x="7234"/>
        <item x="6984"/>
        <item x="6187"/>
        <item x="4953"/>
        <item x="6932"/>
        <item x="5154"/>
        <item x="6963"/>
        <item x="7468"/>
        <item x="5275"/>
        <item x="1626"/>
        <item x="7331"/>
        <item x="5623"/>
        <item x="7233"/>
        <item x="6515"/>
        <item x="7189"/>
        <item x="5220"/>
        <item x="4720"/>
        <item x="7014"/>
        <item x="6081"/>
        <item x="7057"/>
        <item x="7140"/>
        <item x="7161"/>
        <item x="4212"/>
        <item x="7360"/>
        <item x="6017"/>
        <item x="2935"/>
        <item x="7471"/>
        <item x="7417"/>
        <item x="7405"/>
        <item x="7181"/>
        <item x="6292"/>
        <item x="4403"/>
        <item x="7408"/>
        <item x="6716"/>
        <item x="7124"/>
        <item x="7353"/>
        <item x="6125"/>
        <item x="4435"/>
        <item x="7230"/>
        <item x="7227"/>
        <item x="7055"/>
        <item x="6520"/>
        <item x="6896"/>
        <item x="6880"/>
        <item x="6471"/>
        <item x="5264"/>
        <item x="6786"/>
        <item x="6785"/>
        <item x="7201"/>
        <item x="7395"/>
        <item x="7165"/>
        <item x="6398"/>
        <item x="5742"/>
        <item x="6085"/>
        <item x="6193"/>
        <item x="7177"/>
        <item x="5582"/>
        <item x="6979"/>
        <item x="6254"/>
        <item x="7413"/>
        <item x="7191"/>
        <item x="7496"/>
        <item x="7007"/>
        <item x="7033"/>
        <item x="7240"/>
        <item x="6332"/>
        <item x="5355"/>
        <item x="7409"/>
        <item x="6353"/>
        <item x="7215"/>
        <item x="7242"/>
        <item x="7120"/>
        <item x="2660"/>
        <item x="7300"/>
        <item x="6367"/>
        <item x="1122"/>
        <item x="3489"/>
        <item x="6148"/>
        <item x="6702"/>
        <item x="7068"/>
        <item x="6091"/>
        <item x="5813"/>
        <item x="6128"/>
        <item x="6530"/>
        <item x="6812"/>
        <item x="5147"/>
        <item x="3844"/>
        <item x="7301"/>
        <item x="2678"/>
        <item x="7374"/>
        <item x="4576"/>
        <item x="5492"/>
        <item x="6620"/>
        <item x="6929"/>
        <item x="3818"/>
        <item x="7253"/>
        <item x="6482"/>
        <item x="7110"/>
        <item x="6290"/>
        <item x="5765"/>
        <item x="6438"/>
        <item x="5728"/>
        <item x="2526"/>
        <item x="6624"/>
        <item x="5694"/>
        <item x="6709"/>
        <item x="6601"/>
        <item x="6823"/>
        <item x="7062"/>
        <item x="6423"/>
        <item x="6608"/>
        <item x="7183"/>
        <item x="7028"/>
        <item x="7115"/>
        <item x="6513"/>
        <item x="7168"/>
        <item x="6052"/>
        <item x="6683"/>
        <item x="6737"/>
        <item x="7119"/>
        <item x="6746"/>
        <item x="6925"/>
        <item x="6215"/>
        <item x="4468"/>
        <item x="7356"/>
        <item x="4031"/>
        <item x="7156"/>
        <item x="5013"/>
        <item x="3883"/>
        <item x="7105"/>
        <item x="6803"/>
        <item x="7034"/>
        <item x="4348"/>
        <item x="6287"/>
        <item x="7200"/>
        <item x="6198"/>
        <item x="5901"/>
        <item x="6825"/>
        <item x="6607"/>
        <item x="6249"/>
        <item x="7536"/>
        <item x="7049"/>
        <item x="6762"/>
        <item x="5912"/>
        <item x="7172"/>
        <item x="6857"/>
        <item x="7315"/>
        <item x="6196"/>
        <item x="7158"/>
        <item x="6635"/>
        <item x="6892"/>
        <item x="6901"/>
        <item x="7274"/>
        <item x="7310"/>
        <item x="6996"/>
        <item x="5053"/>
        <item x="5402"/>
        <item x="6466"/>
        <item x="6379"/>
        <item x="6714"/>
        <item x="5121"/>
        <item x="6899"/>
        <item x="5511"/>
        <item x="6351"/>
        <item x="7222"/>
        <item x="4904"/>
        <item x="5943"/>
        <item x="4350"/>
        <item x="3357"/>
        <item x="7141"/>
        <item x="6138"/>
        <item x="6867"/>
        <item x="7423"/>
        <item x="6771"/>
        <item x="6810"/>
        <item x="7137"/>
        <item x="5168"/>
        <item x="5909"/>
        <item x="7290"/>
        <item x="7376"/>
        <item x="5830"/>
        <item x="5778"/>
        <item x="6975"/>
        <item x="5274"/>
        <item x="6359"/>
        <item x="3674"/>
        <item x="3421"/>
        <item x="4978"/>
        <item x="6887"/>
        <item x="6865"/>
        <item x="5722"/>
        <item x="7401"/>
        <item x="6630"/>
        <item x="6516"/>
        <item x="7048"/>
        <item x="7071"/>
        <item x="7107"/>
        <item x="6343"/>
        <item x="6673"/>
        <item x="6449"/>
        <item x="6561"/>
        <item x="4371"/>
        <item x="6798"/>
        <item x="5162"/>
        <item x="4464"/>
        <item x="3648"/>
        <item x="4483"/>
        <item x="6083"/>
        <item x="7023"/>
        <item x="7275"/>
        <item x="7465"/>
        <item x="6918"/>
        <item x="4146"/>
        <item x="6699"/>
        <item x="6016"/>
        <item x="4800"/>
        <item x="2872"/>
        <item x="6788"/>
        <item x="6244"/>
        <item x="6041"/>
        <item x="6983"/>
        <item x="2950"/>
        <item x="6498"/>
        <item x="7053"/>
        <item x="7386"/>
        <item x="5101"/>
        <item x="4319"/>
        <item x="6137"/>
        <item x="6076"/>
        <item x="2842"/>
        <item x="3226"/>
        <item x="5732"/>
        <item x="6556"/>
        <item x="4860"/>
        <item x="6747"/>
        <item x="6981"/>
        <item x="7203"/>
        <item x="2045"/>
        <item x="6912"/>
        <item x="7171"/>
        <item x="6372"/>
        <item x="4056"/>
        <item x="7196"/>
        <item x="7440"/>
        <item x="7193"/>
        <item x="6949"/>
        <item x="5452"/>
        <item x="5723"/>
        <item x="6119"/>
        <item x="5803"/>
        <item x="6371"/>
        <item x="7388"/>
        <item x="6411"/>
        <item x="6412"/>
        <item x="6738"/>
        <item x="7517"/>
        <item x="6217"/>
        <item x="7220"/>
        <item x="7226"/>
        <item x="4338"/>
        <item x="6289"/>
        <item x="7061"/>
        <item x="7264"/>
        <item x="5955"/>
        <item x="6940"/>
        <item x="6801"/>
        <item x="7385"/>
        <item x="4014"/>
        <item x="5204"/>
        <item x="5404"/>
        <item x="5377"/>
        <item x="7260"/>
        <item x="5611"/>
        <item x="6919"/>
        <item x="6650"/>
        <item x="6660"/>
        <item x="2823"/>
        <item x="7276"/>
        <item x="6510"/>
        <item x="6178"/>
        <item x="7403"/>
        <item x="6461"/>
        <item x="6549"/>
        <item x="5858"/>
        <item x="4687"/>
        <item x="6725"/>
        <item x="7284"/>
        <item x="5828"/>
        <item x="6719"/>
        <item x="3917"/>
        <item x="5942"/>
        <item x="5116"/>
        <item x="5319"/>
        <item x="5229"/>
        <item x="6842"/>
        <item x="1733"/>
        <item x="6968"/>
        <item x="6791"/>
        <item x="6507"/>
        <item x="6123"/>
        <item x="7251"/>
        <item x="2639"/>
        <item x="6239"/>
        <item x="7500"/>
        <item x="6730"/>
        <item x="7252"/>
        <item x="2449"/>
        <item x="7291"/>
        <item x="5804"/>
        <item x="5310"/>
        <item x="6375"/>
        <item x="7134"/>
        <item x="6986"/>
        <item x="6097"/>
        <item x="5968"/>
        <item x="4421"/>
        <item x="5246"/>
        <item x="3675"/>
        <item x="6269"/>
        <item x="6700"/>
        <item x="6994"/>
        <item x="6723"/>
        <item x="6705"/>
        <item x="7340"/>
        <item x="4032"/>
        <item x="7256"/>
        <item x="5306"/>
        <item x="5823"/>
        <item x="5683"/>
        <item x="4670"/>
        <item x="6707"/>
        <item x="5714"/>
        <item x="5164"/>
        <item x="6141"/>
        <item x="5764"/>
        <item x="6511"/>
        <item x="6789"/>
        <item x="7211"/>
        <item x="5252"/>
        <item x="5092"/>
        <item x="5756"/>
        <item x="4814"/>
        <item x="5824"/>
        <item x="3962"/>
        <item x="716"/>
        <item x="6783"/>
        <item x="4076"/>
        <item x="6841"/>
        <item x="7367"/>
        <item x="4813"/>
        <item x="5724"/>
        <item x="6758"/>
        <item x="7154"/>
        <item x="5733"/>
        <item x="5767"/>
        <item x="7138"/>
        <item x="5008"/>
        <item x="5437"/>
        <item x="2410"/>
        <item x="5656"/>
        <item x="6945"/>
        <item x="7090"/>
        <item x="5850"/>
        <item x="7013"/>
        <item x="4461"/>
        <item x="2664"/>
        <item x="6008"/>
        <item x="6440"/>
        <item x="5673"/>
        <item x="5514"/>
        <item x="4861"/>
        <item x="6295"/>
        <item x="4998"/>
        <item x="6212"/>
        <item x="5599"/>
        <item x="6816"/>
        <item x="6333"/>
        <item x="5178"/>
        <item x="6962"/>
        <item x="5580"/>
        <item x="7214"/>
        <item x="5340"/>
        <item x="7019"/>
        <item x="4144"/>
        <item x="6534"/>
        <item x="3408"/>
        <item x="5083"/>
        <item x="5332"/>
        <item x="7025"/>
        <item x="6974"/>
        <item x="7313"/>
        <item x="4893"/>
        <item x="3620"/>
        <item x="6502"/>
        <item x="6889"/>
        <item x="7005"/>
        <item x="7148"/>
        <item x="6920"/>
        <item x="6206"/>
        <item x="806"/>
        <item x="5156"/>
        <item x="6526"/>
        <item x="4562"/>
        <item x="6804"/>
        <item x="4895"/>
        <item x="4135"/>
        <item x="4301"/>
        <item x="6748"/>
        <item x="7262"/>
        <item x="6691"/>
        <item x="6088"/>
        <item x="5991"/>
        <item x="5679"/>
        <item x="5025"/>
        <item x="3101"/>
        <item x="5520"/>
        <item x="5347"/>
        <item x="6999"/>
        <item x="6690"/>
        <item x="6357"/>
        <item x="6693"/>
        <item x="6011"/>
        <item x="7022"/>
        <item x="3732"/>
        <item x="4121"/>
        <item x="5763"/>
        <item x="6766"/>
        <item x="6417"/>
        <item x="2391"/>
        <item x="6568"/>
        <item x="3248"/>
        <item x="7152"/>
        <item x="5070"/>
        <item x="4201"/>
        <item x="6839"/>
        <item x="4206"/>
        <item x="6406"/>
        <item x="3151"/>
        <item x="5403"/>
        <item x="6631"/>
        <item x="7009"/>
        <item x="7223"/>
        <item x="7070"/>
        <item x="5666"/>
        <item x="6560"/>
        <item x="4858"/>
        <item x="6663"/>
        <item x="6397"/>
        <item x="6151"/>
        <item x="5939"/>
        <item x="6458"/>
        <item x="6382"/>
        <item x="4602"/>
        <item x="7357"/>
        <item x="6517"/>
        <item x="6060"/>
        <item x="1136"/>
        <item x="6299"/>
        <item x="6831"/>
        <item x="6573"/>
        <item x="6712"/>
        <item x="6168"/>
        <item x="3298"/>
        <item x="4175"/>
        <item x="7054"/>
        <item x="7342"/>
        <item x="5054"/>
        <item x="7002"/>
        <item x="6183"/>
        <item x="6115"/>
        <item x="6318"/>
        <item x="3960"/>
        <item x="7516"/>
        <item x="6281"/>
        <item x="5423"/>
        <item x="4526"/>
        <item x="6100"/>
        <item x="5985"/>
        <item x="7392"/>
        <item x="6266"/>
        <item x="5660"/>
        <item x="5890"/>
        <item x="7044"/>
        <item x="6704"/>
        <item x="2014"/>
        <item x="7145"/>
        <item x="4954"/>
        <item x="6381"/>
        <item x="7073"/>
        <item x="7097"/>
        <item x="7099"/>
        <item x="6832"/>
        <item x="6136"/>
        <item x="5800"/>
        <item x="6416"/>
        <item x="6460"/>
        <item x="6938"/>
        <item x="6512"/>
        <item x="5516"/>
        <item x="7231"/>
        <item x="5931"/>
        <item x="6681"/>
        <item x="5257"/>
        <item x="5425"/>
        <item x="6126"/>
        <item x="6273"/>
        <item x="5928"/>
        <item x="7059"/>
        <item x="4902"/>
        <item x="5785"/>
        <item x="4918"/>
        <item x="5185"/>
        <item x="5837"/>
        <item x="7197"/>
        <item x="6373"/>
        <item x="6847"/>
        <item x="6900"/>
        <item x="5471"/>
        <item x="7436"/>
        <item x="5969"/>
        <item x="4976"/>
        <item x="7202"/>
        <item x="5657"/>
        <item x="7032"/>
        <item x="3301"/>
        <item x="7045"/>
        <item x="5230"/>
        <item x="6288"/>
        <item x="5058"/>
        <item x="7018"/>
        <item x="6886"/>
        <item x="7372"/>
        <item x="6927"/>
        <item x="5519"/>
        <item x="6952"/>
        <item x="7333"/>
        <item x="6082"/>
        <item x="7076"/>
        <item x="6329"/>
        <item x="6775"/>
        <item x="5099"/>
        <item x="6235"/>
        <item x="7036"/>
        <item x="6742"/>
        <item x="5465"/>
        <item x="6894"/>
        <item x="7083"/>
        <item x="6985"/>
        <item x="5627"/>
        <item x="3755"/>
        <item x="6384"/>
        <item x="6253"/>
        <item x="6626"/>
        <item x="4657"/>
        <item x="6670"/>
        <item x="5217"/>
        <item x="4486"/>
        <item x="6914"/>
        <item x="1326"/>
        <item x="5698"/>
        <item x="6965"/>
        <item x="5561"/>
        <item x="6112"/>
        <item x="4247"/>
        <item x="3404"/>
        <item x="4499"/>
        <item x="6139"/>
        <item x="3670"/>
        <item x="4936"/>
        <item x="6433"/>
        <item x="6682"/>
        <item x="6593"/>
        <item x="4470"/>
        <item x="6570"/>
        <item x="6621"/>
        <item x="4787"/>
        <item x="5352"/>
        <item x="6074"/>
        <item x="5297"/>
        <item x="6551"/>
        <item x="5344"/>
        <item x="6674"/>
        <item x="6028"/>
        <item x="6997"/>
        <item x="3874"/>
        <item x="6618"/>
        <item x="6158"/>
        <item x="5296"/>
        <item x="5879"/>
        <item x="6780"/>
        <item x="6538"/>
        <item x="5575"/>
        <item x="6209"/>
        <item x="2940"/>
        <item x="6592"/>
        <item x="6226"/>
        <item x="6241"/>
        <item x="5522"/>
        <item x="4808"/>
        <item x="5515"/>
        <item x="6390"/>
        <item x="6955"/>
        <item x="6523"/>
        <item x="5843"/>
        <item x="5799"/>
        <item x="6585"/>
        <item x="6845"/>
        <item x="6450"/>
        <item x="6604"/>
        <item x="4834"/>
        <item x="2816"/>
        <item x="5120"/>
        <item x="6310"/>
        <item x="5190"/>
        <item x="4719"/>
        <item x="6007"/>
        <item x="6086"/>
        <item x="1040"/>
        <item x="6338"/>
        <item x="975"/>
        <item x="6745"/>
        <item x="5596"/>
        <item x="6536"/>
        <item x="6316"/>
        <item x="7001"/>
        <item x="5998"/>
        <item x="6854"/>
        <item x="7221"/>
        <item x="7438"/>
        <item x="7419"/>
        <item x="6258"/>
        <item x="5564"/>
        <item x="4684"/>
        <item x="6743"/>
        <item x="6597"/>
        <item x="5525"/>
        <item x="5878"/>
        <item x="6817"/>
        <item x="7117"/>
        <item x="5414"/>
        <item x="7508"/>
        <item x="6132"/>
        <item x="3988"/>
        <item x="6574"/>
        <item x="6590"/>
        <item x="4897"/>
        <item x="6257"/>
        <item x="3990"/>
        <item x="6764"/>
        <item x="6393"/>
        <item x="5034"/>
        <item x="6688"/>
        <item x="5136"/>
        <item x="6067"/>
        <item x="5242"/>
        <item x="5967"/>
        <item x="7286"/>
        <item x="3507"/>
        <item x="7317"/>
        <item x="5889"/>
        <item x="6852"/>
        <item x="5528"/>
        <item x="5876"/>
        <item x="5689"/>
        <item x="2258"/>
        <item x="6120"/>
        <item x="6161"/>
        <item x="5337"/>
        <item x="5068"/>
        <item x="7000"/>
        <item x="4567"/>
        <item x="5085"/>
        <item x="6376"/>
        <item x="7150"/>
        <item x="6326"/>
        <item x="6734"/>
        <item x="2547"/>
        <item x="5260"/>
        <item x="2824"/>
        <item x="5671"/>
        <item x="5102"/>
        <item x="5394"/>
        <item x="7008"/>
        <item x="6160"/>
        <item x="6447"/>
        <item x="5104"/>
        <item x="6492"/>
        <item x="7267"/>
        <item x="6908"/>
        <item x="6315"/>
        <item x="4622"/>
        <item x="7375"/>
        <item x="5387"/>
        <item x="5907"/>
        <item x="4964"/>
        <item x="4391"/>
        <item x="1115"/>
        <item x="7081"/>
        <item x="5289"/>
        <item x="6546"/>
        <item x="3085"/>
        <item x="6595"/>
        <item x="5004"/>
        <item x="7339"/>
        <item x="2968"/>
        <item x="6814"/>
        <item x="4277"/>
        <item x="5566"/>
        <item x="5760"/>
        <item x="4981"/>
        <item x="5262"/>
        <item x="6580"/>
        <item x="5559"/>
        <item x="5451"/>
        <item x="5697"/>
        <item x="5112"/>
        <item x="3722"/>
        <item x="3637"/>
        <item x="6407"/>
        <item x="1141"/>
        <item x="5954"/>
        <item x="4733"/>
        <item x="6170"/>
        <item x="6401"/>
        <item x="7051"/>
        <item x="6884"/>
        <item x="5961"/>
        <item x="4925"/>
        <item x="5918"/>
        <item x="6776"/>
        <item x="6024"/>
        <item x="7250"/>
        <item x="6020"/>
        <item x="6706"/>
        <item x="7035"/>
        <item x="6092"/>
        <item x="6042"/>
        <item x="5849"/>
        <item x="6862"/>
        <item x="5922"/>
        <item x="4136"/>
        <item x="6876"/>
        <item x="6033"/>
        <item x="5342"/>
        <item x="6222"/>
        <item x="4921"/>
        <item x="6582"/>
        <item x="5937"/>
        <item x="6875"/>
        <item x="4040"/>
        <item x="6453"/>
        <item x="5077"/>
        <item x="5483"/>
        <item x="7447"/>
        <item x="4533"/>
        <item x="5815"/>
        <item x="5999"/>
        <item x="5963"/>
        <item x="5291"/>
        <item x="1856"/>
        <item x="4178"/>
        <item x="7259"/>
        <item x="4367"/>
        <item x="5677"/>
        <item x="5997"/>
        <item x="6323"/>
        <item x="5030"/>
        <item x="6550"/>
        <item x="2282"/>
        <item x="6282"/>
        <item x="5412"/>
        <item x="5295"/>
        <item x="4023"/>
        <item x="3371"/>
        <item x="5981"/>
        <item x="4613"/>
        <item x="3317"/>
        <item x="6462"/>
        <item x="6731"/>
        <item x="1320"/>
        <item x="4354"/>
        <item x="6210"/>
        <item x="5829"/>
        <item x="6293"/>
        <item x="6102"/>
        <item x="6489"/>
        <item x="5693"/>
        <item x="5282"/>
        <item x="3329"/>
        <item x="4368"/>
        <item x="6465"/>
        <item x="5203"/>
        <item x="5820"/>
        <item x="6124"/>
        <item x="4663"/>
        <item x="6072"/>
        <item x="5294"/>
        <item x="6420"/>
        <item x="6105"/>
        <item x="3636"/>
        <item x="4517"/>
        <item x="6917"/>
        <item x="5579"/>
        <item x="7380"/>
        <item x="6345"/>
        <item x="6632"/>
        <item x="6360"/>
        <item x="6882"/>
        <item x="7322"/>
        <item x="4713"/>
        <item x="6402"/>
        <item x="4988"/>
        <item x="6263"/>
        <item x="7299"/>
        <item x="6562"/>
        <item x="2785"/>
        <item x="5757"/>
        <item x="3627"/>
        <item x="5708"/>
        <item x="6286"/>
        <item x="5551"/>
        <item x="4551"/>
        <item x="6787"/>
        <item x="6586"/>
        <item x="4306"/>
        <item x="6964"/>
        <item x="7050"/>
        <item x="4598"/>
        <item x="6276"/>
        <item x="6760"/>
        <item x="6324"/>
        <item x="5806"/>
        <item x="6826"/>
        <item x="4724"/>
        <item x="5447"/>
        <item x="6753"/>
        <item x="7163"/>
        <item x="5531"/>
        <item x="2990"/>
        <item x="6941"/>
        <item x="6319"/>
        <item x="6335"/>
        <item x="5769"/>
        <item x="6342"/>
        <item x="1925"/>
        <item x="7072"/>
        <item x="6395"/>
        <item x="6795"/>
        <item x="5527"/>
        <item x="5826"/>
        <item x="5540"/>
        <item x="6145"/>
        <item x="5825"/>
        <item x="5892"/>
        <item x="3747"/>
        <item x="4460"/>
        <item x="2591"/>
        <item x="6566"/>
        <item x="6240"/>
        <item x="4882"/>
        <item x="7037"/>
        <item x="4799"/>
        <item x="5073"/>
        <item x="2442"/>
        <item x="7169"/>
        <item x="6625"/>
        <item x="5686"/>
        <item x="4528"/>
        <item x="6957"/>
        <item x="1559"/>
        <item x="3448"/>
        <item x="6221"/>
        <item x="7160"/>
        <item x="5016"/>
        <item x="4887"/>
        <item x="7118"/>
        <item x="5094"/>
        <item x="6059"/>
        <item x="6414"/>
        <item x="5251"/>
        <item x="4675"/>
        <item x="6726"/>
        <item x="5396"/>
        <item x="6211"/>
        <item x="7350"/>
        <item x="2911"/>
        <item x="6883"/>
        <item x="5318"/>
        <item x="4920"/>
        <item x="5418"/>
        <item x="6956"/>
        <item x="4908"/>
        <item x="4407"/>
        <item x="6306"/>
        <item x="4501"/>
        <item x="6891"/>
        <item x="5320"/>
        <item x="5129"/>
        <item x="4114"/>
        <item x="5556"/>
        <item x="7355"/>
        <item x="5210"/>
        <item x="4688"/>
        <item x="4894"/>
        <item x="5477"/>
        <item x="4632"/>
        <item x="5354"/>
        <item x="6203"/>
        <item x="4729"/>
        <item x="1124"/>
        <item x="6677"/>
        <item x="4777"/>
        <item x="5619"/>
        <item x="6668"/>
        <item x="5996"/>
        <item x="5692"/>
        <item x="5486"/>
        <item x="5345"/>
        <item x="5072"/>
        <item x="6600"/>
        <item x="4955"/>
        <item x="1237"/>
        <item x="6050"/>
        <item x="5797"/>
        <item x="5662"/>
        <item x="6022"/>
        <item x="5312"/>
        <item x="3415"/>
        <item x="5643"/>
        <item x="6174"/>
        <item x="5064"/>
        <item x="5944"/>
        <item x="5059"/>
        <item x="2783"/>
        <item x="5110"/>
        <item x="5184"/>
        <item x="5669"/>
        <item x="3911"/>
        <item x="6391"/>
        <item x="4540"/>
        <item x="5450"/>
        <item x="6870"/>
        <item x="5393"/>
        <item x="6559"/>
        <item x="3016"/>
        <item x="6341"/>
        <item x="6524"/>
        <item x="4865"/>
        <item x="3661"/>
        <item x="5588"/>
        <item x="5704"/>
        <item x="5166"/>
        <item x="5945"/>
        <item x="2959"/>
        <item x="7167"/>
        <item x="5774"/>
        <item x="5078"/>
        <item x="3938"/>
        <item x="6547"/>
        <item x="4335"/>
        <item x="4493"/>
        <item x="5419"/>
        <item x="6415"/>
        <item x="6588"/>
        <item x="3945"/>
        <item x="3264"/>
        <item x="5228"/>
        <item x="6678"/>
        <item x="4972"/>
        <item x="6488"/>
        <item x="3380"/>
        <item x="6850"/>
        <item x="6844"/>
        <item x="5812"/>
        <item x="6184"/>
        <item x="4233"/>
        <item x="4557"/>
        <item x="4716"/>
        <item x="5536"/>
        <item x="4374"/>
        <item x="2747"/>
        <item x="3580"/>
        <item x="3550"/>
        <item x="4516"/>
        <item x="5304"/>
        <item x="5814"/>
        <item x="6591"/>
        <item x="5161"/>
        <item x="5512"/>
        <item x="5933"/>
        <item x="5746"/>
        <item x="6220"/>
        <item x="6777"/>
        <item x="6563"/>
        <item x="7194"/>
        <item x="6068"/>
        <item x="6177"/>
        <item x="5592"/>
        <item x="5149"/>
        <item x="5896"/>
        <item x="4180"/>
        <item x="2181"/>
        <item x="6980"/>
        <item x="4252"/>
        <item x="5869"/>
        <item x="5795"/>
        <item x="5272"/>
        <item x="6610"/>
        <item x="6501"/>
        <item x="3364"/>
        <item x="3018"/>
        <item x="4223"/>
        <item x="2228"/>
        <item x="5201"/>
        <item x="5383"/>
        <item x="6765"/>
        <item x="6756"/>
        <item x="7089"/>
        <item x="1915"/>
        <item x="6084"/>
        <item x="6424"/>
        <item x="6735"/>
        <item x="6542"/>
        <item x="2590"/>
        <item x="4615"/>
        <item x="5143"/>
        <item x="6575"/>
        <item x="7091"/>
        <item x="5636"/>
        <item x="4825"/>
        <item x="7111"/>
        <item x="1939"/>
        <item x="6354"/>
        <item x="4139"/>
        <item x="6619"/>
        <item x="3564"/>
        <item x="6879"/>
        <item x="6752"/>
        <item x="6009"/>
        <item x="5271"/>
        <item x="5680"/>
        <item x="6219"/>
        <item x="5831"/>
        <item x="5555"/>
        <item x="5581"/>
        <item x="2769"/>
        <item x="4205"/>
        <item x="6274"/>
        <item x="4096"/>
        <item x="3490"/>
        <item x="4050"/>
        <item x="4542"/>
        <item x="6180"/>
        <item x="6947"/>
        <item x="4947"/>
        <item x="5827"/>
        <item x="5635"/>
        <item x="6998"/>
        <item x="6348"/>
        <item x="6101"/>
        <item x="6027"/>
        <item x="5420"/>
        <item x="4699"/>
        <item x="5716"/>
        <item x="3719"/>
        <item x="5172"/>
        <item x="5232"/>
        <item x="4036"/>
        <item x="6069"/>
        <item x="7347"/>
        <item x="6328"/>
        <item x="6627"/>
        <item x="6320"/>
        <item x="5832"/>
        <item x="5410"/>
        <item x="6770"/>
        <item x="5250"/>
        <item x="5772"/>
        <item x="6967"/>
        <item x="5006"/>
        <item x="5659"/>
        <item x="4124"/>
        <item x="5782"/>
        <item x="6464"/>
        <item x="4910"/>
        <item x="6685"/>
        <item x="4424"/>
        <item x="1037"/>
        <item x="3108"/>
        <item x="5930"/>
        <item x="3527"/>
        <item x="3777"/>
        <item x="6797"/>
        <item x="6010"/>
        <item x="5300"/>
        <item x="2797"/>
        <item x="6194"/>
        <item x="5642"/>
        <item x="3681"/>
        <item x="5258"/>
        <item x="6427"/>
        <item x="6868"/>
        <item x="5649"/>
        <item x="5560"/>
        <item x="5586"/>
        <item x="5090"/>
        <item x="2694"/>
        <item x="5186"/>
        <item x="5091"/>
        <item x="6866"/>
        <item x="6043"/>
        <item x="6809"/>
        <item x="5792"/>
        <item x="3682"/>
        <item x="5938"/>
        <item x="3854"/>
        <item x="1347"/>
        <item x="6339"/>
        <item x="5730"/>
        <item x="4653"/>
        <item x="5881"/>
        <item x="5268"/>
        <item x="4143"/>
        <item x="4057"/>
        <item x="6669"/>
        <item x="6172"/>
        <item x="3266"/>
        <item x="6569"/>
        <item x="5608"/>
        <item x="7513"/>
        <item x="5390"/>
        <item x="5958"/>
        <item x="6166"/>
        <item x="5481"/>
        <item x="4116"/>
        <item x="5702"/>
        <item x="6394"/>
        <item x="4930"/>
        <item x="4970"/>
        <item x="5768"/>
        <item x="4172"/>
        <item x="4694"/>
        <item x="5497"/>
        <item x="6720"/>
        <item x="4880"/>
        <item x="6606"/>
        <item x="6015"/>
        <item x="6094"/>
        <item x="1570"/>
        <item x="6989"/>
        <item x="4011"/>
        <item x="3067"/>
        <item x="2490"/>
        <item x="5595"/>
        <item x="637"/>
        <item x="6176"/>
        <item x="5303"/>
        <item x="6665"/>
        <item x="7188"/>
        <item x="6251"/>
        <item x="5784"/>
        <item x="6336"/>
        <item x="2713"/>
        <item x="6346"/>
        <item x="6872"/>
        <item x="4153"/>
        <item x="5846"/>
        <item x="6773"/>
        <item x="2717"/>
        <item x="5098"/>
        <item x="2934"/>
        <item x="5023"/>
        <item x="6307"/>
        <item x="6122"/>
        <item x="4855"/>
        <item x="4419"/>
        <item x="5216"/>
        <item x="5020"/>
        <item x="5875"/>
        <item x="5033"/>
        <item x="4952"/>
        <item x="6763"/>
        <item x="5957"/>
        <item x="4054"/>
        <item x="5661"/>
        <item x="6838"/>
        <item x="5500"/>
        <item x="4559"/>
        <item x="6661"/>
        <item x="6246"/>
        <item x="6182"/>
        <item x="6736"/>
        <item x="6431"/>
        <item x="7346"/>
        <item x="4601"/>
        <item x="6321"/>
        <item x="6909"/>
        <item x="4610"/>
        <item x="3382"/>
        <item x="5841"/>
        <item x="4911"/>
        <item x="3344"/>
        <item x="6070"/>
        <item x="5745"/>
        <item x="5046"/>
        <item x="4001"/>
        <item x="3972"/>
        <item x="5670"/>
        <item x="5032"/>
        <item x="6352"/>
        <item x="7075"/>
        <item x="3833"/>
        <item x="6802"/>
        <item x="5449"/>
        <item x="5278"/>
        <item x="6410"/>
        <item x="5463"/>
        <item x="5158"/>
        <item x="5872"/>
        <item x="5905"/>
        <item x="6377"/>
        <item x="6048"/>
        <item x="4644"/>
        <item x="6247"/>
        <item x="4870"/>
        <item x="6064"/>
        <item x="5055"/>
        <item x="6497"/>
        <item x="5923"/>
        <item x="4961"/>
        <item x="4584"/>
        <item x="5547"/>
        <item x="7041"/>
        <item x="5866"/>
        <item x="3002"/>
        <item x="6230"/>
        <item x="3871"/>
        <item x="4515"/>
        <item x="5870"/>
        <item x="3197"/>
        <item x="6214"/>
        <item x="6855"/>
        <item x="5682"/>
        <item x="5576"/>
        <item x="2116"/>
        <item x="7272"/>
        <item x="4363"/>
        <item x="5193"/>
        <item x="5840"/>
        <item x="6531"/>
        <item x="5496"/>
        <item x="3677"/>
        <item x="6671"/>
        <item x="4196"/>
        <item x="5374"/>
        <item x="4198"/>
        <item x="4543"/>
        <item x="3378"/>
        <item x="4214"/>
        <item x="3808"/>
        <item x="2737"/>
        <item x="6939"/>
        <item x="6675"/>
        <item x="7529"/>
        <item x="5455"/>
        <item x="4404"/>
        <item x="5234"/>
        <item x="6796"/>
        <item x="3912"/>
        <item x="5183"/>
        <item x="5373"/>
        <item x="3643"/>
        <item x="5667"/>
        <item x="5079"/>
        <item x="5428"/>
        <item x="5707"/>
        <item x="7232"/>
        <item x="5426"/>
        <item x="4749"/>
        <item x="3156"/>
        <item x="4848"/>
        <item x="6820"/>
        <item x="7133"/>
        <item x="4086"/>
        <item x="5400"/>
        <item x="4935"/>
        <item x="6448"/>
        <item x="1189"/>
        <item x="3035"/>
        <item x="1696"/>
        <item x="3228"/>
        <item x="4577"/>
        <item x="5648"/>
        <item x="3307"/>
        <item x="5351"/>
        <item x="6943"/>
        <item x="6190"/>
        <item x="4343"/>
        <item x="2803"/>
        <item x="3657"/>
        <item x="5165"/>
        <item x="4726"/>
        <item x="3494"/>
        <item x="2685"/>
        <item x="3896"/>
        <item x="3843"/>
        <item x="6467"/>
        <item x="3676"/>
        <item x="6135"/>
        <item x="6237"/>
        <item x="5466"/>
        <item x="6291"/>
        <item x="2575"/>
        <item x="6186"/>
        <item x="6387"/>
        <item x="1981"/>
        <item x="2958"/>
        <item x="4575"/>
        <item x="3450"/>
        <item x="2623"/>
        <item x="7204"/>
        <item x="6098"/>
        <item x="7326"/>
        <item x="5710"/>
        <item x="5834"/>
        <item x="5571"/>
        <item x="6778"/>
        <item x="6543"/>
        <item x="7469"/>
        <item x="3672"/>
        <item x="5432"/>
        <item x="4620"/>
        <item x="5088"/>
        <item x="5384"/>
        <item x="3601"/>
        <item x="6603"/>
        <item x="5860"/>
        <item x="5899"/>
        <item x="3725"/>
        <item x="5470"/>
        <item x="5368"/>
        <item x="5222"/>
        <item x="6525"/>
        <item x="4432"/>
        <item x="3058"/>
        <item x="6054"/>
        <item x="4852"/>
        <item x="5427"/>
        <item x="5150"/>
        <item x="6000"/>
        <item x="5712"/>
        <item x="7446"/>
        <item x="3182"/>
        <item x="5900"/>
        <item x="7024"/>
        <item x="6099"/>
        <item x="5755"/>
        <item x="6350"/>
        <item x="6093"/>
        <item x="4339"/>
        <item x="2290"/>
        <item x="3004"/>
        <item x="3401"/>
        <item x="759"/>
        <item x="4639"/>
        <item x="6629"/>
        <item x="4262"/>
        <item x="4872"/>
        <item x="5650"/>
        <item x="6558"/>
        <item x="5130"/>
        <item x="4821"/>
        <item x="3086"/>
        <item x="5476"/>
        <item x="197"/>
        <item x="4244"/>
        <item x="5436"/>
        <item x="4422"/>
        <item x="6400"/>
        <item x="4179"/>
        <item x="4851"/>
        <item x="4962"/>
        <item x="5125"/>
        <item x="3983"/>
        <item x="6285"/>
        <item x="6036"/>
        <item x="6455"/>
        <item x="4456"/>
        <item x="6077"/>
        <item x="6208"/>
        <item x="5908"/>
        <item x="2921"/>
        <item x="4434"/>
        <item x="5717"/>
        <item x="6365"/>
        <item x="5461"/>
        <item x="2923"/>
        <item x="4938"/>
        <item x="4069"/>
        <item x="3396"/>
        <item x="6040"/>
        <item x="5389"/>
        <item x="4529"/>
        <item x="5118"/>
        <item x="3360"/>
        <item x="5133"/>
        <item x="5119"/>
        <item x="6442"/>
        <item x="4752"/>
        <item x="4130"/>
        <item x="3873"/>
        <item x="5894"/>
        <item x="702"/>
        <item x="6073"/>
        <item x="4718"/>
        <item x="5811"/>
        <item x="5587"/>
        <item x="3346"/>
        <item x="6545"/>
        <item x="5397"/>
        <item x="6014"/>
        <item x="6045"/>
        <item x="4793"/>
        <item x="5236"/>
        <item x="5921"/>
        <item x="4133"/>
        <item x="5787"/>
        <item x="6111"/>
        <item x="3750"/>
        <item x="5472"/>
        <item x="5593"/>
        <item x="4291"/>
        <item x="6065"/>
        <item x="5994"/>
        <item x="4184"/>
        <item x="5408"/>
        <item x="5974"/>
        <item x="7540"/>
        <item x="6362"/>
        <item x="6309"/>
        <item x="5197"/>
        <item x="1775"/>
        <item x="6080"/>
        <item x="5852"/>
        <item x="4866"/>
        <item x="6030"/>
        <item x="3154"/>
        <item x="5598"/>
        <item x="4140"/>
        <item x="3876"/>
        <item x="5633"/>
        <item x="6565"/>
        <item x="5964"/>
        <item x="6434"/>
        <item x="1288"/>
        <item x="4436"/>
        <item x="2528"/>
        <item x="5821"/>
        <item x="5429"/>
        <item x="5835"/>
        <item x="6436"/>
        <item x="4827"/>
        <item x="6485"/>
        <item x="3922"/>
        <item x="5897"/>
        <item x="5180"/>
        <item x="3989"/>
        <item x="2281"/>
        <item x="2924"/>
        <item x="6001"/>
        <item x="3899"/>
        <item x="5759"/>
        <item x="5482"/>
        <item x="1212"/>
        <item x="4957"/>
        <item x="5305"/>
        <item x="6090"/>
        <item x="4697"/>
        <item x="2614"/>
        <item x="4193"/>
        <item x="5705"/>
        <item x="5703"/>
        <item x="6369"/>
        <item x="4771"/>
        <item x="5678"/>
        <item x="5720"/>
        <item x="5317"/>
        <item x="5891"/>
        <item x="6165"/>
        <item x="5731"/>
        <item x="6188"/>
        <item x="2013"/>
        <item x="3985"/>
        <item x="5280"/>
        <item x="6089"/>
        <item x="4794"/>
        <item x="5011"/>
        <item x="5148"/>
        <item x="4789"/>
        <item x="6408"/>
        <item x="6039"/>
        <item x="6349"/>
        <item x="6717"/>
        <item x="6383"/>
        <item x="6035"/>
        <item x="4875"/>
        <item x="5583"/>
        <item x="1007"/>
        <item x="5977"/>
        <item x="5851"/>
        <item x="4498"/>
        <item x="6006"/>
        <item x="1951"/>
        <item x="6363"/>
        <item x="5057"/>
        <item x="5169"/>
        <item x="3549"/>
        <item x="3213"/>
        <item x="4741"/>
        <item x="5565"/>
        <item x="5936"/>
        <item x="4094"/>
        <item x="4400"/>
        <item x="5913"/>
        <item x="6146"/>
        <item x="4409"/>
        <item x="4943"/>
        <item x="5793"/>
        <item x="4084"/>
        <item x="1139"/>
        <item x="3098"/>
        <item x="5780"/>
        <item x="5047"/>
        <item x="4047"/>
        <item x="4703"/>
        <item x="6325"/>
        <item x="5822"/>
        <item x="7364"/>
        <item x="5446"/>
        <item x="6645"/>
        <item x="5024"/>
        <item x="812"/>
        <item x="4410"/>
        <item x="6157"/>
        <item x="6555"/>
        <item x="436"/>
        <item x="6218"/>
        <item x="5357"/>
        <item x="3187"/>
        <item x="5076"/>
        <item x="1761"/>
        <item x="4782"/>
        <item x="6843"/>
        <item x="6195"/>
        <item x="3400"/>
        <item x="551"/>
        <item x="6179"/>
        <item x="2436"/>
        <item x="5622"/>
        <item x="3635"/>
        <item x="2327"/>
        <item x="5311"/>
        <item x="5253"/>
        <item x="5225"/>
        <item x="1081"/>
        <item x="3714"/>
        <item x="5192"/>
        <item x="5061"/>
        <item x="5530"/>
        <item x="5553"/>
        <item x="5298"/>
        <item x="4243"/>
        <item x="3921"/>
        <item x="4624"/>
        <item x="3669"/>
        <item x="4942"/>
        <item x="5978"/>
        <item x="5911"/>
        <item x="3936"/>
        <item x="5290"/>
        <item x="6799"/>
        <item x="4764"/>
        <item x="5475"/>
        <item x="6428"/>
        <item x="2255"/>
        <item x="4651"/>
        <item x="5211"/>
        <item x="5966"/>
        <item x="6494"/>
        <item x="4804"/>
        <item x="5615"/>
        <item x="5610"/>
        <item x="5035"/>
        <item x="5478"/>
        <item x="5163"/>
        <item x="5001"/>
        <item x="4398"/>
        <item x="3581"/>
        <item x="5124"/>
        <item x="3305"/>
        <item x="4218"/>
        <item x="3948"/>
        <item x="1847"/>
        <item x="4915"/>
        <item x="3926"/>
        <item x="6075"/>
        <item x="4802"/>
        <item x="4650"/>
        <item x="4763"/>
        <item x="5301"/>
        <item x="4067"/>
        <item x="4044"/>
        <item x="4985"/>
        <item x="6278"/>
        <item x="5647"/>
        <item x="3538"/>
        <item x="3335"/>
        <item x="1422"/>
        <item x="5847"/>
        <item x="5097"/>
        <item x="5214"/>
        <item x="6819"/>
        <item x="3445"/>
        <item x="4715"/>
        <item x="4758"/>
        <item x="5762"/>
        <item x="3077"/>
        <item x="5534"/>
        <item x="6303"/>
        <item x="4658"/>
        <item x="5392"/>
        <item x="3741"/>
        <item x="5906"/>
        <item x="4351"/>
        <item x="5853"/>
        <item x="6639"/>
        <item x="5947"/>
        <item x="5871"/>
        <item x="5802"/>
        <item x="4065"/>
        <item x="5537"/>
        <item x="3603"/>
        <item x="3131"/>
        <item x="3583"/>
        <item x="5037"/>
        <item x="6528"/>
        <item x="2358"/>
        <item x="4413"/>
        <item x="5563"/>
        <item x="6885"/>
        <item x="6255"/>
        <item x="6204"/>
        <item x="4289"/>
        <item x="5654"/>
        <item x="2981"/>
        <item x="5653"/>
        <item x="3242"/>
        <item x="2364"/>
        <item x="4927"/>
        <item x="5916"/>
        <item x="4847"/>
        <item x="5904"/>
        <item x="6557"/>
        <item x="5480"/>
        <item x="5457"/>
        <item x="5620"/>
        <item x="6005"/>
        <item x="3570"/>
        <item x="4286"/>
        <item x="6378"/>
        <item x="5726"/>
        <item x="3479"/>
        <item x="6993"/>
        <item x="4530"/>
        <item x="6037"/>
        <item x="6231"/>
        <item x="5407"/>
        <item x="4750"/>
        <item x="5089"/>
        <item x="6554"/>
        <item x="2292"/>
        <item x="4979"/>
        <item x="5226"/>
        <item x="4082"/>
        <item x="4298"/>
        <item x="6106"/>
        <item x="4950"/>
        <item x="4455"/>
        <item x="4541"/>
        <item x="3768"/>
        <item x="2515"/>
        <item x="6533"/>
        <item x="5128"/>
        <item x="337"/>
        <item x="3861"/>
        <item x="4761"/>
        <item x="3805"/>
        <item x="5567"/>
        <item x="6649"/>
        <item x="6121"/>
        <item x="6322"/>
        <item x="3374"/>
        <item x="6331"/>
        <item x="3047"/>
        <item x="1992"/>
        <item x="6361"/>
        <item x="6790"/>
        <item x="4012"/>
        <item x="5801"/>
        <item x="3952"/>
        <item x="4453"/>
        <item x="4109"/>
        <item x="6260"/>
        <item x="2882"/>
        <item x="4586"/>
        <item x="4975"/>
        <item x="3791"/>
        <item x="4698"/>
        <item x="5248"/>
        <item x="2473"/>
        <item x="4946"/>
        <item x="3263"/>
        <item x="1477"/>
        <item x="3484"/>
        <item x="5380"/>
        <item x="3014"/>
        <item x="5174"/>
        <item x="5585"/>
        <item x="5739"/>
        <item x="6487"/>
        <item x="5473"/>
        <item x="3493"/>
        <item x="2957"/>
        <item x="6004"/>
        <item x="4442"/>
        <item x="3449"/>
        <item x="4867"/>
        <item x="5956"/>
        <item x="5359"/>
        <item x="4990"/>
        <item x="5464"/>
        <item x="5893"/>
        <item x="2951"/>
        <item x="5652"/>
        <item x="5021"/>
        <item x="6114"/>
        <item x="4629"/>
        <item x="5123"/>
        <item x="5440"/>
        <item x="4555"/>
        <item x="3123"/>
        <item x="1956"/>
        <item x="4558"/>
        <item x="4868"/>
        <item x="3447"/>
        <item x="4028"/>
        <item x="4571"/>
        <item x="4209"/>
        <item x="5995"/>
        <item x="4929"/>
        <item x="5874"/>
        <item x="5254"/>
        <item x="5235"/>
        <item x="3010"/>
        <item x="6268"/>
        <item x="2549"/>
        <item x="5584"/>
        <item x="6018"/>
        <item x="5329"/>
        <item x="5493"/>
        <item x="5261"/>
        <item x="5873"/>
        <item x="6344"/>
        <item x="3039"/>
        <item x="5041"/>
        <item x="3528"/>
        <item x="5196"/>
        <item x="4548"/>
        <item x="5243"/>
        <item x="6680"/>
        <item x="3152"/>
        <item x="6029"/>
        <item x="3748"/>
        <item x="5621"/>
        <item x="4734"/>
        <item x="2151"/>
        <item x="3176"/>
        <item x="6529"/>
        <item x="5487"/>
        <item x="5379"/>
        <item x="5658"/>
        <item x="2224"/>
        <item x="3771"/>
        <item x="5416"/>
        <item x="3593"/>
        <item x="3506"/>
        <item x="5459"/>
        <item x="5885"/>
        <item x="2792"/>
        <item x="4842"/>
        <item x="5362"/>
        <item x="6951"/>
        <item x="5415"/>
        <item x="5231"/>
        <item x="3359"/>
        <item x="5224"/>
        <item x="6368"/>
        <item x="5600"/>
        <item x="3954"/>
        <item x="4066"/>
        <item x="4280"/>
        <item x="3515"/>
        <item x="3915"/>
        <item x="3532"/>
        <item x="5934"/>
        <item x="5510"/>
        <item x="5343"/>
        <item x="4118"/>
        <item x="2538"/>
        <item x="4640"/>
        <item x="5308"/>
        <item x="4360"/>
        <item x="5215"/>
        <item x="5980"/>
        <item x="5791"/>
        <item x="1523"/>
        <item x="6774"/>
        <item x="5781"/>
        <item x="988"/>
        <item x="2317"/>
        <item x="4103"/>
        <item x="5356"/>
        <item x="5065"/>
        <item x="4090"/>
        <item x="5696"/>
        <item x="3737"/>
        <item x="5491"/>
        <item x="1876"/>
        <item x="4579"/>
        <item x="5276"/>
        <item x="3984"/>
        <item x="4905"/>
        <item x="5766"/>
        <item x="6829"/>
        <item x="5687"/>
        <item x="4426"/>
        <item x="6541"/>
        <item x="5545"/>
        <item x="4973"/>
        <item x="5989"/>
        <item x="5087"/>
        <item x="1577"/>
        <item x="1837"/>
        <item x="2186"/>
        <item x="5369"/>
        <item x="5281"/>
        <item x="6109"/>
        <item x="5181"/>
        <item x="3900"/>
        <item x="5360"/>
        <item x="3772"/>
        <item x="4190"/>
        <item x="6201"/>
        <item x="3460"/>
        <item x="4739"/>
        <item x="989"/>
        <item x="5634"/>
        <item x="2480"/>
        <item x="3045"/>
        <item x="1025"/>
        <item x="5042"/>
        <item x="4192"/>
        <item x="5321"/>
        <item x="5758"/>
        <item x="6633"/>
        <item x="5845"/>
        <item x="4512"/>
        <item x="2853"/>
        <item x="5502"/>
        <item x="4089"/>
        <item x="3471"/>
        <item x="154"/>
        <item x="5066"/>
        <item x="1660"/>
        <item x="5609"/>
        <item x="6474"/>
        <item x="5632"/>
        <item x="5421"/>
        <item x="2916"/>
        <item x="2418"/>
        <item x="3713"/>
        <item x="4690"/>
        <item x="5438"/>
        <item x="4553"/>
        <item x="6308"/>
        <item x="3177"/>
        <item x="5529"/>
        <item x="5244"/>
        <item x="4971"/>
        <item x="2649"/>
        <item x="3937"/>
        <item x="2597"/>
        <item x="5616"/>
        <item x="2110"/>
        <item x="5532"/>
        <item x="4818"/>
        <item x="6426"/>
        <item x="5080"/>
        <item x="6023"/>
        <item x="6441"/>
        <item x="5406"/>
        <item x="3667"/>
        <item x="2752"/>
        <item x="2514"/>
        <item x="5056"/>
        <item x="6504"/>
        <item x="5467"/>
        <item x="4033"/>
        <item x="4896"/>
        <item x="5285"/>
        <item x="6472"/>
        <item x="3091"/>
        <item x="3821"/>
        <item x="4683"/>
        <item x="1432"/>
        <item x="5434"/>
        <item x="2726"/>
        <item x="5709"/>
        <item x="3740"/>
        <item x="5951"/>
        <item x="3829"/>
        <item x="5613"/>
        <item x="6432"/>
        <item x="3585"/>
        <item x="6192"/>
        <item x="4986"/>
        <item x="4671"/>
        <item x="2489"/>
        <item x="6527"/>
        <item x="5927"/>
        <item x="5965"/>
        <item x="5880"/>
        <item x="5854"/>
        <item x="4302"/>
        <item x="5919"/>
        <item x="4337"/>
        <item x="5050"/>
        <item x="5333"/>
        <item x="6881"/>
        <item x="5844"/>
        <item x="5538"/>
        <item x="1420"/>
        <item x="1006"/>
        <item x="4779"/>
        <item x="5191"/>
        <item x="4879"/>
        <item x="5109"/>
        <item x="4568"/>
        <item x="5173"/>
        <item x="6143"/>
        <item x="4712"/>
        <item x="5809"/>
        <item x="5489"/>
        <item x="6552"/>
        <item x="4211"/>
        <item x="5213"/>
        <item x="3908"/>
        <item x="614"/>
        <item x="4392"/>
        <item x="3726"/>
        <item x="5167"/>
        <item x="2971"/>
        <item x="4279"/>
        <item x="4527"/>
        <item x="4619"/>
        <item x="6589"/>
        <item x="2768"/>
        <item x="4251"/>
        <item x="4265"/>
        <item x="4723"/>
        <item x="6754"/>
        <item x="6277"/>
        <item x="4035"/>
        <item x="4009"/>
        <item x="5753"/>
        <item x="4966"/>
        <item x="6655"/>
        <item x="3664"/>
        <item x="4745"/>
        <item x="5775"/>
        <item x="5719"/>
        <item x="4219"/>
        <item x="4590"/>
        <item x="5138"/>
        <item x="4395"/>
        <item x="2750"/>
        <item x="4297"/>
        <item x="6044"/>
        <item x="3287"/>
        <item x="3428"/>
        <item x="4873"/>
        <item x="886"/>
        <item x="1337"/>
        <item x="1275"/>
        <item x="5882"/>
        <item x="4580"/>
        <item x="2984"/>
        <item x="4538"/>
        <item x="4523"/>
        <item x="2242"/>
        <item x="6267"/>
        <item x="4838"/>
        <item x="4805"/>
        <item x="3709"/>
        <item x="6227"/>
        <item x="5839"/>
        <item x="2833"/>
        <item x="6078"/>
        <item x="4420"/>
        <item x="2007"/>
        <item x="5287"/>
        <item x="5606"/>
        <item x="4809"/>
        <item x="1794"/>
        <item x="1238"/>
        <item x="5663"/>
        <item x="3700"/>
        <item x="4227"/>
        <item x="3135"/>
        <item x="4299"/>
        <item x="4631"/>
        <item x="3822"/>
        <item x="4627"/>
        <item x="4475"/>
        <item x="5664"/>
        <item x="3666"/>
        <item x="3963"/>
        <item x="5490"/>
        <item x="6392"/>
        <item x="4417"/>
        <item x="5868"/>
        <item x="4655"/>
        <item x="1424"/>
        <item x="1942"/>
        <item x="5442"/>
        <item x="1502"/>
        <item x="5655"/>
        <item x="3629"/>
        <item x="4914"/>
        <item x="5604"/>
        <item x="4862"/>
        <item x="4474"/>
        <item x="5019"/>
        <item x="4892"/>
        <item x="5100"/>
        <item x="3052"/>
        <item x="3036"/>
        <item x="3918"/>
        <item x="5920"/>
        <item x="6452"/>
        <item x="5363"/>
        <item x="5521"/>
        <item x="7038"/>
        <item x="3907"/>
        <item x="5729"/>
        <item x="4807"/>
        <item x="3886"/>
        <item x="4885"/>
        <item x="5131"/>
        <item x="3600"/>
        <item x="2566"/>
        <item x="6358"/>
        <item x="6150"/>
        <item x="3080"/>
        <item x="5409"/>
        <item x="4641"/>
        <item x="5715"/>
        <item x="4505"/>
        <item x="3970"/>
        <item x="5625"/>
        <item x="1656"/>
        <item x="3261"/>
        <item x="4707"/>
        <item x="2682"/>
        <item x="4520"/>
        <item x="4495"/>
        <item x="4796"/>
        <item x="6062"/>
        <item x="4346"/>
        <item x="564"/>
        <item x="4377"/>
        <item x="2461"/>
        <item x="3797"/>
        <item x="5915"/>
        <item x="4123"/>
        <item x="5292"/>
        <item x="4989"/>
        <item x="4846"/>
        <item x="2360"/>
        <item x="2936"/>
        <item x="4382"/>
        <item x="4154"/>
        <item x="3251"/>
        <item x="5867"/>
        <item x="3531"/>
        <item x="4810"/>
        <item x="4281"/>
        <item x="5313"/>
        <item x="6019"/>
        <item x="3895"/>
        <item x="5488"/>
        <item x="4611"/>
        <item x="5865"/>
        <item x="4735"/>
        <item x="4714"/>
        <item x="1633"/>
        <item x="4963"/>
        <item x="5366"/>
        <item x="1993"/>
        <item x="5735"/>
        <item x="4216"/>
        <item x="4823"/>
        <item x="5266"/>
        <item x="3365"/>
        <item x="5940"/>
        <item x="7030"/>
        <item x="3534"/>
        <item x="6026"/>
        <item x="4008"/>
        <item x="5372"/>
        <item x="5744"/>
        <item x="6156"/>
        <item x="4383"/>
        <item x="2850"/>
        <item x="3071"/>
        <item x="5546"/>
        <item x="5741"/>
        <item x="3062"/>
        <item x="5331"/>
        <item x="3544"/>
        <item x="6175"/>
        <item x="2680"/>
        <item x="2706"/>
        <item x="6155"/>
        <item x="1181"/>
        <item x="3237"/>
        <item x="3430"/>
        <item x="4940"/>
        <item x="3782"/>
        <item x="6933"/>
        <item x="4349"/>
        <item x="5948"/>
        <item x="4083"/>
        <item x="6902"/>
        <item x="5176"/>
        <item x="2412"/>
        <item x="3179"/>
        <item x="2868"/>
        <item x="6405"/>
        <item x="5645"/>
        <item x="2398"/>
        <item x="4819"/>
        <item x="5084"/>
        <item x="4573"/>
        <item x="5207"/>
        <item x="4099"/>
        <item x="510"/>
        <item x="6616"/>
        <item x="2417"/>
        <item x="1838"/>
        <item x="3820"/>
        <item x="3389"/>
        <item x="5171"/>
        <item x="3260"/>
        <item x="3994"/>
        <item x="4401"/>
        <item x="6806"/>
        <item x="3118"/>
        <item x="5338"/>
        <item x="3625"/>
        <item x="4909"/>
        <item x="3144"/>
        <item x="4522"/>
        <item x="4320"/>
        <item x="3801"/>
        <item x="6370"/>
        <item x="4509"/>
        <item x="5597"/>
        <item x="1929"/>
        <item x="1943"/>
        <item x="3573"/>
        <item x="5115"/>
        <item x="5000"/>
        <item x="5348"/>
        <item x="4452"/>
        <item x="4591"/>
        <item x="5202"/>
        <item x="3297"/>
        <item x="1442"/>
        <item x="4448"/>
        <item x="4709"/>
        <item x="2543"/>
        <item x="5684"/>
        <item x="5443"/>
        <item x="5081"/>
        <item x="3806"/>
        <item x="5223"/>
        <item x="5468"/>
        <item x="3069"/>
        <item x="3602"/>
        <item x="5462"/>
        <item x="2806"/>
        <item x="2661"/>
        <item x="3924"/>
        <item x="5111"/>
        <item x="4021"/>
        <item x="2624"/>
        <item x="3240"/>
        <item x="5498"/>
        <item x="1274"/>
        <item x="1533"/>
        <item x="3115"/>
        <item x="4488"/>
        <item x="2927"/>
        <item x="4839"/>
        <item x="4275"/>
        <item x="5776"/>
        <item x="4369"/>
        <item x="4652"/>
        <item x="6522"/>
        <item x="5617"/>
        <item x="3987"/>
        <item x="5208"/>
        <item x="4359"/>
        <item x="4604"/>
        <item x="2452"/>
        <item x="5324"/>
        <item x="2536"/>
        <item x="5505"/>
        <item x="3651"/>
        <item x="5263"/>
        <item x="5807"/>
        <item x="5014"/>
        <item x="4564"/>
        <item x="4967"/>
        <item x="4797"/>
        <item x="4695"/>
        <item x="5984"/>
        <item x="5328"/>
        <item x="5365"/>
        <item x="4876"/>
        <item x="7026"/>
        <item x="3198"/>
        <item x="5748"/>
        <item x="4292"/>
        <item x="4881"/>
        <item x="3399"/>
        <item x="3465"/>
        <item x="2240"/>
        <item x="2207"/>
        <item x="5902"/>
        <item x="3736"/>
        <item x="4332"/>
        <item x="4888"/>
        <item x="2861"/>
        <item x="4965"/>
        <item x="4245"/>
        <item x="3979"/>
        <item x="5137"/>
        <item x="4884"/>
        <item x="6456"/>
        <item x="1244"/>
        <item x="5833"/>
        <item x="4503"/>
        <item x="4097"/>
        <item x="3500"/>
        <item x="5221"/>
        <item x="5237"/>
        <item x="2092"/>
        <item x="4029"/>
        <item x="5219"/>
        <item x="4487"/>
        <item x="6032"/>
        <item x="5411"/>
        <item x="3997"/>
        <item x="2455"/>
        <item x="4680"/>
        <item x="4547"/>
        <item x="5641"/>
        <item x="3848"/>
        <item x="6759"/>
        <item x="4128"/>
        <item x="5009"/>
        <item x="3149"/>
        <item x="3218"/>
        <item x="3560"/>
        <item x="5842"/>
        <item x="3034"/>
        <item x="3788"/>
        <item x="4784"/>
        <item x="3011"/>
        <item x="4478"/>
        <item x="4778"/>
        <item x="5550"/>
        <item x="5439"/>
        <item x="6587"/>
        <item x="6451"/>
        <item x="4638"/>
        <item x="5699"/>
        <item x="3569"/>
        <item x="4272"/>
        <item x="5578"/>
        <item x="5507"/>
        <item x="4982"/>
        <item x="3338"/>
        <item x="5972"/>
        <item x="4755"/>
        <item x="1233"/>
        <item x="3470"/>
        <item x="5721"/>
        <item x="3646"/>
        <item x="5453"/>
        <item x="3485"/>
        <item x="3078"/>
        <item x="2840"/>
        <item x="2367"/>
        <item x="2598"/>
        <item x="3613"/>
        <item x="4544"/>
        <item x="4786"/>
        <item x="4101"/>
        <item x="2905"/>
        <item x="5864"/>
        <item x="2379"/>
        <item x="3568"/>
        <item x="5552"/>
        <item x="1363"/>
        <item x="3734"/>
        <item x="1548"/>
        <item x="2770"/>
        <item x="1881"/>
        <item x="4753"/>
        <item x="1377"/>
        <item x="4030"/>
        <item x="4365"/>
        <item x="5371"/>
        <item x="3505"/>
        <item x="2257"/>
        <item x="5788"/>
        <item x="5381"/>
        <item x="2200"/>
        <item x="3252"/>
        <item x="3385"/>
        <item x="5725"/>
        <item x="5170"/>
        <item x="5816"/>
        <item x="2644"/>
        <item x="2955"/>
        <item x="2963"/>
        <item x="4682"/>
        <item x="6356"/>
        <item x="4765"/>
        <item x="3042"/>
        <item x="4933"/>
        <item x="3749"/>
        <item x="2798"/>
        <item x="3619"/>
        <item x="5388"/>
        <item x="6058"/>
        <item x="2269"/>
        <item x="5302"/>
        <item x="3930"/>
        <item x="1390"/>
        <item x="4024"/>
        <item x="3999"/>
        <item x="4039"/>
        <item x="6499"/>
        <item x="4396"/>
        <item x="3846"/>
        <item x="2643"/>
        <item x="4263"/>
        <item x="4969"/>
        <item x="3444"/>
        <item x="6130"/>
        <item x="3880"/>
        <item x="5549"/>
        <item x="763"/>
        <item x="3662"/>
        <item x="2582"/>
        <item x="5334"/>
        <item x="3288"/>
        <item x="1542"/>
        <item x="6031"/>
        <item x="6480"/>
        <item x="2283"/>
        <item x="3464"/>
        <item x="3738"/>
        <item x="5630"/>
        <item x="3622"/>
        <item x="3611"/>
        <item x="3792"/>
        <item x="5139"/>
        <item x="4027"/>
        <item x="4061"/>
        <item x="5591"/>
        <item x="5665"/>
        <item x="4194"/>
        <item x="4817"/>
        <item x="5590"/>
        <item x="2202"/>
        <item x="4702"/>
        <item x="5495"/>
        <item x="4018"/>
        <item x="5269"/>
        <item x="5353"/>
        <item x="966"/>
        <item x="6815"/>
        <item x="4171"/>
        <item x="5195"/>
        <item x="6152"/>
        <item x="5051"/>
        <item x="4106"/>
        <item x="6314"/>
        <item x="5499"/>
        <item x="2662"/>
        <item x="2820"/>
        <item x="5146"/>
        <item x="2966"/>
        <item x="4352"/>
        <item x="4259"/>
        <item x="4482"/>
        <item x="2784"/>
        <item x="4743"/>
        <item x="4692"/>
        <item x="4402"/>
        <item x="1910"/>
        <item x="3525"/>
        <item x="3065"/>
        <item x="3718"/>
        <item x="5554"/>
        <item x="6021"/>
        <item x="4508"/>
        <item x="5002"/>
        <item x="4267"/>
        <item x="5134"/>
        <item x="3891"/>
        <item x="3887"/>
        <item x="4595"/>
        <item x="5779"/>
        <item x="4756"/>
        <item x="4511"/>
        <item x="3542"/>
        <item x="3122"/>
        <item x="4120"/>
        <item x="4898"/>
        <item x="4531"/>
        <item x="5044"/>
        <item x="4246"/>
        <item x="5886"/>
        <item x="4549"/>
        <item x="4253"/>
        <item x="1093"/>
        <item x="4256"/>
        <item x="5628"/>
        <item x="2767"/>
        <item x="5624"/>
        <item x="4169"/>
        <item x="3104"/>
        <item x="5589"/>
        <item x="5346"/>
        <item x="2454"/>
        <item x="5375"/>
        <item x="3618"/>
        <item x="1868"/>
        <item x="1065"/>
        <item x="6971"/>
        <item x="6225"/>
        <item x="4788"/>
        <item x="6199"/>
        <item x="4597"/>
        <item x="3591"/>
        <item x="5713"/>
        <item x="4309"/>
        <item x="2878"/>
        <item x="6167"/>
        <item x="3916"/>
        <item x="3903"/>
        <item x="3412"/>
        <item x="1786"/>
        <item x="4748"/>
        <item x="4934"/>
        <item x="3659"/>
        <item x="4007"/>
        <item x="5255"/>
        <item x="3928"/>
        <item x="4322"/>
        <item x="4956"/>
        <item x="3561"/>
        <item x="4996"/>
        <item x="3995"/>
        <item x="6995"/>
        <item x="2295"/>
        <item x="2503"/>
        <item x="3957"/>
        <item x="4020"/>
        <item x="5454"/>
        <item x="6623"/>
        <item x="3879"/>
        <item x="4654"/>
        <item x="1496"/>
        <item x="4159"/>
        <item x="2734"/>
        <item x="3247"/>
        <item x="6366"/>
        <item x="1554"/>
        <item x="5096"/>
        <item x="3432"/>
        <item x="4494"/>
        <item x="5005"/>
        <item x="1455"/>
        <item x="4647"/>
        <item x="5239"/>
        <item x="2372"/>
        <item x="3767"/>
        <item x="1620"/>
        <item x="2057"/>
        <item x="2083"/>
        <item x="4331"/>
        <item x="2739"/>
        <item x="5910"/>
        <item x="3554"/>
        <item x="5265"/>
        <item x="3678"/>
        <item x="3693"/>
        <item x="5979"/>
        <item x="3612"/>
        <item x="5212"/>
        <item x="5036"/>
        <item x="3409"/>
        <item x="4689"/>
        <item x="3798"/>
        <item x="2799"/>
        <item x="4922"/>
        <item x="3262"/>
        <item x="3211"/>
        <item x="3685"/>
        <item x="2845"/>
        <item x="5108"/>
        <item x="834"/>
        <item x="2433"/>
        <item x="3864"/>
        <item x="3783"/>
        <item x="3869"/>
        <item x="5012"/>
        <item x="4959"/>
        <item x="4831"/>
        <item x="4195"/>
        <item x="6922"/>
        <item x="5040"/>
        <item x="4013"/>
        <item x="3313"/>
        <item x="3789"/>
        <item x="4182"/>
        <item x="4776"/>
        <item x="2411"/>
        <item x="4677"/>
        <item x="2811"/>
        <item x="4390"/>
        <item x="4174"/>
        <item x="7541"/>
        <item x="2891"/>
        <item x="4507"/>
        <item x="5067"/>
        <item x="4019"/>
        <item x="4093"/>
        <item x="2426"/>
        <item x="3486"/>
        <item x="3496"/>
        <item x="4857"/>
        <item x="5952"/>
        <item x="2077"/>
        <item x="6327"/>
        <item x="4614"/>
        <item x="5734"/>
        <item x="2142"/>
        <item x="6003"/>
        <item x="4208"/>
        <item x="2973"/>
        <item x="3706"/>
        <item x="4177"/>
        <item x="4112"/>
        <item x="4451"/>
        <item x="4740"/>
        <item x="2638"/>
        <item x="3208"/>
        <item x="3944"/>
        <item x="3056"/>
        <item x="4276"/>
        <item x="3141"/>
        <item x="5695"/>
        <item x="4254"/>
        <item x="1563"/>
        <item x="4939"/>
        <item x="4637"/>
        <item x="4151"/>
        <item x="3770"/>
        <item x="4609"/>
        <item x="5752"/>
        <item x="5293"/>
        <item x="1848"/>
        <item x="3273"/>
        <item x="3931"/>
        <item x="1826"/>
        <item x="5413"/>
        <item x="4168"/>
        <item x="1460"/>
        <item x="4871"/>
        <item x="5062"/>
        <item x="4856"/>
        <item x="4822"/>
        <item x="2702"/>
        <item x="1335"/>
        <item x="5022"/>
        <item x="3510"/>
        <item x="3851"/>
        <item x="3201"/>
        <item x="4572"/>
        <item x="6103"/>
        <item x="3203"/>
        <item x="5861"/>
        <item x="4581"/>
        <item x="4525"/>
        <item x="2755"/>
        <item x="3810"/>
        <item x="2735"/>
        <item x="7143"/>
        <item x="1975"/>
        <item x="968"/>
        <item x="4004"/>
        <item x="5888"/>
        <item x="4134"/>
        <item x="1991"/>
        <item x="3306"/>
        <item x="5189"/>
        <item x="4744"/>
        <item x="3992"/>
        <item x="4266"/>
        <item x="3929"/>
        <item x="5240"/>
        <item x="2815"/>
        <item x="980"/>
        <item x="5256"/>
        <item x="3309"/>
        <item x="2504"/>
        <item x="3967"/>
        <item x="2915"/>
        <item x="5273"/>
        <item x="5422"/>
        <item x="5335"/>
        <item x="2831"/>
        <item x="3090"/>
        <item x="4731"/>
        <item x="1080"/>
        <item x="2334"/>
        <item x="4912"/>
        <item x="3688"/>
        <item x="5179"/>
        <item x="3422"/>
        <item x="4991"/>
        <item x="2650"/>
        <item x="5106"/>
        <item x="4115"/>
        <item x="1704"/>
        <item x="3976"/>
        <item x="2653"/>
        <item x="3146"/>
        <item x="2640"/>
        <item x="4790"/>
        <item x="4889"/>
        <item x="3207"/>
        <item x="7443"/>
        <item x="5570"/>
        <item x="3673"/>
        <item x="3784"/>
        <item x="2341"/>
        <item x="3127"/>
        <item x="3100"/>
        <item x="3794"/>
        <item x="3716"/>
        <item x="3170"/>
        <item x="5198"/>
        <item x="4046"/>
        <item x="3964"/>
        <item x="3336"/>
        <item x="3562"/>
        <item x="4429"/>
        <item x="6147"/>
        <item x="2438"/>
        <item x="4537"/>
        <item x="2949"/>
        <item x="3913"/>
        <item x="3609"/>
        <item x="3140"/>
        <item x="3274"/>
        <item x="5773"/>
        <item x="6503"/>
        <item x="4425"/>
        <item x="4666"/>
        <item x="5924"/>
        <item x="3727"/>
        <item x="4355"/>
        <item x="2216"/>
        <item x="5674"/>
        <item x="3780"/>
        <item x="6034"/>
        <item x="3258"/>
        <item x="6334"/>
        <item x="2085"/>
        <item x="4119"/>
        <item x="2873"/>
        <item x="4356"/>
        <item x="3340"/>
        <item x="2312"/>
        <item x="3607"/>
        <item x="3356"/>
        <item x="4844"/>
        <item x="4405"/>
        <item x="5417"/>
        <item x="4283"/>
        <item x="3723"/>
        <item x="5690"/>
        <item x="3998"/>
        <item x="5153"/>
        <item x="3680"/>
        <item x="3993"/>
        <item x="947"/>
        <item x="2040"/>
        <item x="6429"/>
        <item x="1895"/>
        <item x="3735"/>
        <item x="3499"/>
        <item x="4792"/>
        <item x="5558"/>
        <item x="5783"/>
        <item x="3516"/>
        <item x="1989"/>
        <item x="4248"/>
        <item x="3253"/>
        <item x="3807"/>
        <item x="3286"/>
        <item x="3132"/>
        <item x="3373"/>
        <item x="1538"/>
        <item x="2462"/>
        <item x="4312"/>
        <item x="2663"/>
        <item x="3769"/>
        <item x="5188"/>
        <item x="2563"/>
        <item x="5326"/>
        <item x="4983"/>
        <item x="4830"/>
        <item x="4204"/>
        <item x="4701"/>
        <item x="5749"/>
        <item x="6481"/>
        <item x="4665"/>
        <item x="2692"/>
        <item x="4607"/>
        <item x="2381"/>
        <item x="4462"/>
        <item x="3113"/>
        <item x="5117"/>
        <item x="1396"/>
        <item x="1318"/>
        <item x="4336"/>
        <item x="5524"/>
        <item x="4155"/>
        <item x="5160"/>
        <item x="3624"/>
        <item x="4294"/>
        <item x="3148"/>
        <item x="4362"/>
        <item x="3695"/>
        <item x="5245"/>
        <item x="3521"/>
        <item x="3311"/>
        <item x="3615"/>
        <item x="3079"/>
        <item x="2270"/>
        <item x="4984"/>
        <item x="4608"/>
        <item x="3778"/>
        <item x="4255"/>
        <item x="6280"/>
        <item x="3597"/>
        <item x="4081"/>
        <item x="3013"/>
        <item x="3902"/>
        <item x="4270"/>
        <item x="3483"/>
        <item x="3028"/>
        <item x="2836"/>
        <item x="2347"/>
        <item x="2759"/>
        <item x="5341"/>
        <item x="4317"/>
        <item x="5517"/>
        <item x="4578"/>
        <item x="4315"/>
        <item x="4361"/>
        <item x="3519"/>
        <item x="1395"/>
        <item x="4556"/>
        <item x="5385"/>
        <item x="761"/>
        <item x="2751"/>
        <item x="4646"/>
        <item x="4659"/>
        <item x="1271"/>
        <item x="3543"/>
        <item x="5018"/>
        <item x="2441"/>
        <item x="4378"/>
        <item x="2578"/>
        <item x="2886"/>
        <item x="3221"/>
        <item x="1289"/>
        <item x="2736"/>
        <item x="5771"/>
        <item x="3161"/>
        <item x="5895"/>
        <item x="3053"/>
        <item x="1890"/>
        <item x="4465"/>
        <item x="4431"/>
        <item x="2431"/>
        <item x="3268"/>
        <item x="4385"/>
        <item x="3513"/>
        <item x="2781"/>
        <item x="4806"/>
        <item x="2247"/>
        <item x="2230"/>
        <item x="4372"/>
        <item x="3323"/>
        <item x="5043"/>
        <item x="1796"/>
        <item x="3455"/>
        <item x="5075"/>
        <item x="3375"/>
        <item x="4941"/>
        <item x="2782"/>
        <item x="4570"/>
        <item x="4148"/>
        <item x="4829"/>
        <item x="4891"/>
        <item x="2359"/>
        <item x="3787"/>
        <item x="3860"/>
        <item x="4449"/>
        <item x="2522"/>
        <item x="5122"/>
        <item x="3437"/>
        <item x="1106"/>
        <item x="2252"/>
        <item x="1920"/>
        <item x="3012"/>
        <item x="4678"/>
        <item x="4926"/>
        <item x="4634"/>
        <item x="866"/>
        <item x="3180"/>
        <item x="4662"/>
        <item x="3765"/>
        <item x="1893"/>
        <item x="5144"/>
        <item x="3703"/>
        <item x="7531"/>
        <item x="4440"/>
        <item x="3655"/>
        <item x="3849"/>
        <item x="2275"/>
        <item x="4636"/>
        <item x="3909"/>
        <item x="4841"/>
        <item x="4886"/>
        <item x="4278"/>
        <item x="5601"/>
        <item x="3935"/>
        <item x="2278"/>
        <item x="4087"/>
        <item x="5444"/>
        <item x="1500"/>
        <item x="707"/>
        <item x="1489"/>
        <item x="764"/>
        <item x="2646"/>
        <item x="843"/>
        <item x="3558"/>
        <item x="4626"/>
        <item x="3420"/>
        <item x="2822"/>
        <item x="3289"/>
        <item x="3020"/>
        <item x="4158"/>
        <item x="2975"/>
        <item x="3185"/>
        <item x="1754"/>
        <item x="4673"/>
        <item x="5238"/>
        <item x="2697"/>
        <item x="3539"/>
        <item x="4603"/>
        <item x="1638"/>
        <item x="3111"/>
        <item x="3229"/>
        <item x="1740"/>
        <item x="4330"/>
        <item x="4446"/>
        <item x="3212"/>
        <item x="3546"/>
        <item x="3232"/>
        <item x="4127"/>
        <item x="7012"/>
        <item x="5618"/>
        <item x="4737"/>
        <item x="804"/>
        <item x="4176"/>
        <item x="2026"/>
        <item x="1693"/>
        <item x="4411"/>
        <item x="4273"/>
        <item x="2941"/>
        <item x="3536"/>
        <item x="4258"/>
        <item x="3267"/>
        <item x="3927"/>
        <item x="2505"/>
        <item x="4811"/>
        <item x="3752"/>
        <item x="4722"/>
        <item x="3991"/>
        <item x="4110"/>
        <item x="3446"/>
        <item x="2350"/>
        <item x="3598"/>
        <item x="3898"/>
        <item x="1082"/>
        <item x="4890"/>
        <item x="3316"/>
        <item x="4170"/>
        <item x="3217"/>
        <item x="3831"/>
        <item x="4877"/>
        <item x="1851"/>
        <item x="4510"/>
        <item x="4854"/>
        <item x="4480"/>
        <item x="3766"/>
        <item x="4995"/>
        <item x="1717"/>
        <item x="3941"/>
        <item x="4506"/>
        <item x="4751"/>
        <item x="3830"/>
        <item x="4075"/>
        <item x="3710"/>
        <item x="5336"/>
        <item x="4479"/>
        <item x="2848"/>
        <item x="5322"/>
        <item x="3551"/>
        <item x="1750"/>
        <item x="2475"/>
        <item x="4394"/>
        <item x="4519"/>
        <item x="4085"/>
        <item x="4574"/>
        <item x="1701"/>
        <item x="5391"/>
        <item x="3975"/>
        <item x="2208"/>
        <item x="959"/>
        <item x="2974"/>
        <item x="4450"/>
        <item x="3522"/>
        <item x="3968"/>
        <item x="3687"/>
        <item x="6171"/>
        <item x="3690"/>
        <item x="689"/>
        <item x="4859"/>
        <item x="4189"/>
        <item x="3290"/>
        <item x="2866"/>
        <item x="3743"/>
        <item x="2356"/>
        <item x="2883"/>
        <item x="2135"/>
        <item x="5205"/>
        <item x="2288"/>
        <item x="4437"/>
        <item x="1867"/>
        <item x="3699"/>
        <item x="3416"/>
        <item x="5177"/>
        <item x="4840"/>
        <item x="3839"/>
        <item x="5010"/>
        <item x="2075"/>
        <item x="3925"/>
        <item x="3804"/>
        <item x="3425"/>
        <item x="5045"/>
        <item x="1155"/>
        <item x="5542"/>
        <item x="4554"/>
        <item x="3431"/>
        <item x="1946"/>
        <item x="4536"/>
        <item x="948"/>
        <item x="2380"/>
        <item x="4222"/>
        <item x="4502"/>
        <item x="3402"/>
        <item x="4327"/>
        <item x="4835"/>
        <item x="2521"/>
        <item x="2274"/>
        <item x="6189"/>
        <item x="3862"/>
        <item x="1825"/>
        <item x="2583"/>
        <item x="3705"/>
        <item x="2602"/>
        <item x="4002"/>
        <item x="3961"/>
        <item x="3910"/>
        <item x="2937"/>
        <item x="3617"/>
        <item x="2147"/>
        <item x="3814"/>
        <item x="7192"/>
        <item x="3410"/>
        <item x="3147"/>
        <item x="3596"/>
        <item x="2405"/>
        <item x="1194"/>
        <item x="2535"/>
        <item x="3508"/>
        <item x="3640"/>
        <item x="1832"/>
        <item x="4633"/>
        <item x="4129"/>
        <item x="4736"/>
        <item x="3092"/>
        <item x="4387"/>
        <item x="4100"/>
        <item x="4308"/>
        <item x="2130"/>
        <item x="2893"/>
        <item x="4166"/>
        <item x="3838"/>
        <item x="3552"/>
        <item x="2037"/>
        <item x="1055"/>
        <item x="2613"/>
        <item x="299"/>
        <item x="1234"/>
        <item x="3259"/>
        <item x="2303"/>
        <item x="2267"/>
        <item x="4447"/>
        <item x="3901"/>
        <item x="5049"/>
        <item x="5031"/>
        <item x="2814"/>
        <item x="3858"/>
        <item x="2060"/>
        <item x="593"/>
        <item x="3980"/>
        <item x="1148"/>
        <item x="2117"/>
        <item x="4458"/>
        <item x="4491"/>
        <item x="2149"/>
        <item x="487"/>
        <item x="5327"/>
        <item x="2716"/>
        <item x="996"/>
        <item x="3518"/>
        <item x="3093"/>
        <item x="3434"/>
        <item x="3033"/>
        <item x="4700"/>
        <item x="2266"/>
        <item x="4311"/>
        <item x="2384"/>
        <item x="3249"/>
        <item x="4907"/>
        <item x="3733"/>
        <item x="849"/>
        <item x="4215"/>
        <item x="3524"/>
        <item x="2251"/>
        <item x="2034"/>
        <item x="3816"/>
        <item x="5259"/>
        <item x="4386"/>
        <item x="4225"/>
        <item x="4137"/>
        <item x="3890"/>
        <item x="4105"/>
        <item x="6207"/>
        <item x="3946"/>
        <item x="1008"/>
        <item x="2235"/>
        <item x="4539"/>
        <item x="5048"/>
        <item x="3834"/>
        <item x="3872"/>
        <item x="4667"/>
        <item x="4288"/>
        <item x="4496"/>
        <item x="2206"/>
        <item x="2977"/>
        <item x="4156"/>
        <item x="3343"/>
        <item x="3395"/>
        <item x="2821"/>
        <item x="4661"/>
        <item x="3312"/>
        <item x="4063"/>
        <item x="5856"/>
        <item x="3255"/>
        <item x="2766"/>
        <item x="2476"/>
        <item x="135"/>
        <item x="6057"/>
        <item x="2567"/>
        <item x="2871"/>
        <item x="5206"/>
        <item x="1405"/>
        <item x="1793"/>
        <item x="2179"/>
        <item x="3405"/>
        <item x="2450"/>
        <item x="2331"/>
        <item x="4430"/>
        <item x="2550"/>
        <item x="3679"/>
        <item x="5175"/>
        <item x="3742"/>
        <item x="4235"/>
        <item x="5770"/>
        <item x="1852"/>
        <item x="3456"/>
        <item x="5401"/>
        <item x="731"/>
        <item x="4323"/>
        <item x="3411"/>
        <item x="3467"/>
        <item x="3813"/>
        <item x="4762"/>
        <item x="2532"/>
        <item x="2311"/>
        <item x="3882"/>
        <item x="3427"/>
        <item x="4034"/>
        <item x="4642"/>
        <item x="4628"/>
        <item x="4078"/>
        <item x="4693"/>
        <item x="4471"/>
        <item x="4795"/>
        <item x="2101"/>
        <item x="2860"/>
        <item x="4393"/>
        <item x="4324"/>
        <item x="3729"/>
        <item x="2675"/>
        <item x="5060"/>
        <item x="3764"/>
        <item x="2696"/>
        <item x="4445"/>
        <item x="2524"/>
        <item x="4045"/>
        <item x="4117"/>
        <item x="2885"/>
        <item x="856"/>
        <item x="4200"/>
        <item x="2164"/>
        <item x="3501"/>
        <item x="2506"/>
        <item x="4472"/>
        <item x="4903"/>
        <item x="3129"/>
        <item x="1370"/>
        <item x="1184"/>
        <item x="2366"/>
        <item x="4457"/>
        <item x="1286"/>
        <item x="2378"/>
        <item x="3853"/>
        <item x="1637"/>
        <item x="4342"/>
        <item x="3884"/>
        <item x="3220"/>
        <item x="4481"/>
        <item x="5015"/>
        <item x="3257"/>
        <item x="3579"/>
        <item x="3159"/>
        <item x="3582"/>
        <item x="3150"/>
        <item x="2469"/>
        <item x="3514"/>
        <item x="3809"/>
        <item x="2744"/>
        <item x="3786"/>
        <item x="3204"/>
        <item x="2467"/>
        <item x="1841"/>
        <item x="2557"/>
        <item x="2225"/>
        <item x="3397"/>
        <item x="2133"/>
        <item x="4708"/>
        <item x="3658"/>
        <item x="3367"/>
        <item x="3021"/>
        <item x="2533"/>
        <item x="1609"/>
        <item x="4850"/>
        <item x="2044"/>
        <item x="2618"/>
        <item x="4769"/>
        <item x="3330"/>
        <item x="1292"/>
        <item x="3350"/>
        <item x="3541"/>
        <item x="3548"/>
        <item x="1163"/>
        <item x="4563"/>
        <item x="2199"/>
        <item x="2509"/>
        <item x="3322"/>
        <item x="3166"/>
        <item x="3441"/>
        <item x="3482"/>
        <item x="599"/>
        <item x="4060"/>
        <item x="3842"/>
        <item x="1791"/>
        <item x="2712"/>
        <item x="1551"/>
        <item x="887"/>
        <item x="3106"/>
        <item x="2096"/>
        <item x="4059"/>
        <item x="3724"/>
        <item x="3587"/>
        <item x="3757"/>
        <item x="4071"/>
        <item x="3592"/>
        <item x="3565"/>
        <item x="4142"/>
        <item x="3610"/>
        <item x="3802"/>
        <item x="3184"/>
        <item x="3199"/>
        <item x="4064"/>
        <item x="4199"/>
        <item x="5155"/>
        <item x="3222"/>
        <item x="3183"/>
        <item x="4353"/>
        <item x="3119"/>
        <item x="4005"/>
        <item x="3164"/>
        <item x="4924"/>
        <item x="1495"/>
        <item x="2337"/>
        <item x="2227"/>
        <item x="2606"/>
        <item x="3138"/>
        <item x="4593"/>
        <item x="3856"/>
        <item x="2106"/>
        <item x="3423"/>
        <item x="2725"/>
        <item x="2019"/>
        <item x="2072"/>
        <item x="3721"/>
        <item x="815"/>
        <item x="906"/>
        <item x="3022"/>
        <item x="2865"/>
        <item x="2788"/>
        <item x="4747"/>
        <item x="3649"/>
        <item x="1878"/>
        <item x="4364"/>
        <item x="4441"/>
        <item x="3712"/>
        <item x="2174"/>
        <item x="1965"/>
        <item x="3072"/>
        <item x="2771"/>
        <item x="3173"/>
        <item x="685"/>
        <item x="4038"/>
        <item x="4649"/>
        <item x="3697"/>
        <item x="3038"/>
        <item x="3520"/>
        <item x="3451"/>
        <item x="2371"/>
        <item x="3096"/>
        <item x="1866"/>
        <item x="3155"/>
        <item x="2513"/>
        <item x="1353"/>
        <item x="3310"/>
        <item x="434"/>
        <item x="4648"/>
        <item x="4379"/>
        <item x="4269"/>
        <item x="2633"/>
        <item x="1002"/>
        <item x="4376"/>
        <item x="4345"/>
        <item x="4333"/>
        <item x="2492"/>
        <item x="2997"/>
        <item x="3614"/>
        <item x="4849"/>
        <item x="3294"/>
        <item x="1588"/>
        <item x="1897"/>
        <item x="1573"/>
        <item x="3977"/>
        <item x="3136"/>
        <item x="4224"/>
        <item x="3852"/>
        <item x="2655"/>
        <item x="2330"/>
        <item x="4704"/>
        <item x="823"/>
        <item x="2667"/>
        <item x="3639"/>
        <item x="4469"/>
        <item x="4165"/>
        <item x="1393"/>
        <item x="4812"/>
        <item x="3407"/>
        <item x="3043"/>
        <item x="3773"/>
        <item x="1064"/>
        <item x="3981"/>
        <item x="4197"/>
        <item x="4645"/>
        <item x="4241"/>
        <item x="4801"/>
        <item x="3049"/>
        <item x="3575"/>
        <item x="822"/>
        <item x="3362"/>
        <item x="4798"/>
        <item x="3779"/>
        <item x="1707"/>
        <item x="3241"/>
        <item x="1054"/>
        <item x="2253"/>
        <item x="2875"/>
        <item x="1767"/>
        <item x="2679"/>
        <item x="4185"/>
        <item x="1516"/>
        <item x="3616"/>
        <item x="2069"/>
        <item x="2574"/>
        <item x="1904"/>
        <item x="4239"/>
        <item x="1249"/>
        <item x="4901"/>
        <item x="3087"/>
        <item x="1934"/>
        <item x="3107"/>
        <item x="4489"/>
        <item x="2383"/>
        <item x="2392"/>
        <item x="3003"/>
        <item x="3426"/>
        <item x="565"/>
        <item x="3145"/>
        <item x="1804"/>
        <item x="4384"/>
        <item x="4293"/>
        <item x="4606"/>
        <item x="507"/>
        <item x="1188"/>
        <item x="4068"/>
        <item x="5007"/>
        <item x="525"/>
        <item x="4987"/>
        <item x="2701"/>
        <item x="3762"/>
        <item x="3774"/>
        <item x="3753"/>
        <item x="2894"/>
        <item x="2746"/>
        <item x="2839"/>
        <item x="3337"/>
        <item x="3845"/>
        <item x="6653"/>
        <item x="3308"/>
        <item x="3730"/>
        <item x="2280"/>
        <item x="2393"/>
        <item x="2188"/>
        <item x="3128"/>
        <item x="3965"/>
        <item x="3497"/>
        <item x="2415"/>
        <item x="4566"/>
        <item x="845"/>
        <item x="1787"/>
        <item x="3547"/>
        <item x="1565"/>
        <item x="3785"/>
        <item x="2156"/>
        <item x="5435"/>
        <item x="5790"/>
        <item x="2422"/>
        <item x="3438"/>
        <item x="984"/>
        <item x="1983"/>
        <item x="3480"/>
        <item x="3023"/>
        <item x="4025"/>
        <item x="2738"/>
        <item x="3654"/>
        <item x="2818"/>
        <item x="1143"/>
        <item x="5548"/>
        <item x="1270"/>
        <item x="4373"/>
        <item x="835"/>
        <item x="4000"/>
        <item x="3684"/>
        <item x="4605"/>
        <item x="4098"/>
        <item x="3953"/>
        <item x="3888"/>
        <item x="3533"/>
        <item x="1938"/>
        <item x="3443"/>
        <item x="2243"/>
        <item x="4314"/>
        <item x="3626"/>
        <item x="4237"/>
        <item x="3436"/>
        <item x="3763"/>
        <item x="3702"/>
        <item x="3171"/>
        <item x="1907"/>
        <item x="2424"/>
        <item x="5460"/>
        <item x="1916"/>
        <item x="4791"/>
        <item x="2512"/>
        <item x="4217"/>
        <item x="4164"/>
        <item x="2309"/>
        <item x="2534"/>
        <item x="1314"/>
        <item x="3940"/>
        <item x="3143"/>
        <item x="1967"/>
        <item x="1631"/>
        <item x="4220"/>
        <item x="904"/>
        <item x="2234"/>
        <item x="2016"/>
        <item x="3299"/>
        <item x="2120"/>
        <item x="4102"/>
        <item x="3175"/>
        <item x="1378"/>
        <item x="4476"/>
        <item x="2856"/>
        <item x="1902"/>
        <item x="2510"/>
        <item x="1819"/>
        <item x="3728"/>
        <item x="5975"/>
        <item x="624"/>
        <item x="4226"/>
        <item x="3781"/>
        <item x="4236"/>
        <item x="3475"/>
        <item x="2129"/>
        <item x="2111"/>
        <item x="3923"/>
        <item x="4438"/>
        <item x="2580"/>
        <item x="4484"/>
        <item x="2305"/>
        <item x="2239"/>
        <item x="1580"/>
        <item x="1137"/>
        <item x="4132"/>
        <item x="4231"/>
        <item x="4261"/>
        <item x="2954"/>
        <item x="2819"/>
        <item x="2471"/>
        <item x="4773"/>
        <item x="3194"/>
        <item x="4705"/>
        <item x="3157"/>
        <item x="4600"/>
        <item x="3439"/>
        <item x="4147"/>
        <item x="4318"/>
        <item x="4415"/>
        <item x="251"/>
        <item x="5095"/>
        <item x="3469"/>
        <item x="1813"/>
        <item x="3943"/>
        <item x="2437"/>
        <item x="2030"/>
        <item x="3491"/>
        <item x="1688"/>
        <item x="3511"/>
        <item x="703"/>
        <item x="3517"/>
        <item x="672"/>
        <item x="479"/>
        <item x="3751"/>
        <item x="1061"/>
        <item x="2832"/>
        <item x="3492"/>
        <item x="4213"/>
        <item x="3905"/>
        <item x="1434"/>
        <item x="2604"/>
        <item x="621"/>
        <item x="1229"/>
        <item x="2854"/>
        <item x="3708"/>
        <item x="4017"/>
        <item x="2055"/>
        <item x="1691"/>
        <item x="3355"/>
        <item x="4073"/>
        <item x="721"/>
        <item x="3795"/>
        <item x="5029"/>
        <item x="4728"/>
        <item x="1305"/>
        <item x="3224"/>
        <item x="3799"/>
        <item x="2051"/>
        <item x="2332"/>
        <item x="3327"/>
        <item x="3982"/>
        <item x="4229"/>
        <item x="2572"/>
        <item x="3696"/>
        <item x="1000"/>
        <item x="3040"/>
        <item x="5145"/>
        <item x="3048"/>
        <item x="1625"/>
        <item x="4534"/>
        <item x="2877"/>
        <item x="2902"/>
        <item x="1113"/>
        <item x="2867"/>
        <item x="3008"/>
        <item x="3897"/>
        <item x="4228"/>
        <item x="3376"/>
        <item x="1933"/>
        <item x="4202"/>
        <item x="1779"/>
        <item x="3202"/>
        <item x="2560"/>
        <item x="2507"/>
        <item x="2658"/>
        <item x="3246"/>
        <item x="5103"/>
        <item x="890"/>
        <item x="2531"/>
        <item x="4091"/>
        <item x="4304"/>
        <item x="3271"/>
        <item x="4138"/>
        <item x="4389"/>
        <item x="3863"/>
        <item x="4623"/>
        <item x="2562"/>
        <item x="3739"/>
        <item x="2615"/>
        <item x="3571"/>
        <item x="1849"/>
        <item x="4070"/>
        <item x="1862"/>
        <item x="2826"/>
        <item x="3046"/>
        <item x="691"/>
        <item x="3193"/>
        <item x="3644"/>
        <item x="2777"/>
        <item x="1627"/>
        <item x="1389"/>
        <item x="1795"/>
        <item x="1599"/>
        <item x="909"/>
        <item x="4238"/>
        <item x="2134"/>
        <item x="2952"/>
        <item x="3633"/>
        <item x="2672"/>
        <item x="3165"/>
        <item x="2978"/>
        <item x="3966"/>
        <item x="2123"/>
        <item x="3391"/>
        <item x="1997"/>
        <item x="3760"/>
        <item x="1566"/>
        <item x="4358"/>
        <item x="3691"/>
        <item x="2776"/>
        <item x="4157"/>
        <item x="2636"/>
        <item x="2804"/>
        <item x="1526"/>
        <item x="1987"/>
        <item x="2742"/>
        <item x="3875"/>
        <item x="1328"/>
        <item x="2656"/>
        <item x="2588"/>
        <item x="4303"/>
        <item x="1556"/>
        <item x="2690"/>
        <item x="2600"/>
        <item x="3837"/>
        <item x="3796"/>
        <item x="4766"/>
        <item x="4616"/>
        <item x="2196"/>
        <item x="2841"/>
        <item x="2004"/>
        <item x="4145"/>
        <item x="3413"/>
        <item x="4443"/>
        <item x="1217"/>
        <item x="2126"/>
        <item x="2390"/>
        <item x="1589"/>
        <item x="2259"/>
        <item x="4388"/>
        <item x="3089"/>
        <item x="4344"/>
        <item x="3442"/>
        <item x="1960"/>
        <item x="1624"/>
        <item x="3634"/>
        <item x="4696"/>
        <item x="2642"/>
        <item x="4500"/>
        <item x="5086"/>
        <item x="2859"/>
        <item x="2620"/>
        <item x="805"/>
        <item x="579"/>
        <item x="4742"/>
        <item x="4717"/>
        <item x="4774"/>
        <item x="3142"/>
        <item x="3474"/>
        <item x="2906"/>
        <item x="1203"/>
        <item x="3110"/>
        <item x="2808"/>
        <item x="917"/>
        <item x="559"/>
        <item x="1330"/>
        <item x="2059"/>
        <item x="2731"/>
        <item x="3239"/>
        <item x="4803"/>
        <item x="3498"/>
        <item x="3295"/>
        <item x="2423"/>
        <item x="2316"/>
        <item x="1299"/>
        <item x="2529"/>
        <item x="4492"/>
        <item x="2525"/>
        <item x="3000"/>
        <item x="3668"/>
        <item x="5750"/>
        <item x="3671"/>
        <item x="4347"/>
        <item x="3811"/>
        <item x="2076"/>
        <item x="1962"/>
        <item x="2021"/>
        <item x="1351"/>
        <item x="3819"/>
        <item x="1713"/>
        <item x="5132"/>
        <item x="893"/>
        <item x="3160"/>
        <item x="1683"/>
        <item x="1911"/>
        <item x="2989"/>
        <item x="3947"/>
        <item x="4473"/>
        <item x="2428"/>
        <item x="1952"/>
        <item x="1771"/>
        <item x="3698"/>
        <item x="2887"/>
        <item x="6710"/>
        <item x="4055"/>
        <item x="6142"/>
        <item x="3076"/>
        <item x="2793"/>
        <item x="3116"/>
        <item x="1267"/>
        <item x="3641"/>
        <item x="3174"/>
        <item x="2635"/>
        <item x="1564"/>
        <item x="2314"/>
        <item x="2375"/>
        <item x="3933"/>
        <item x="99"/>
        <item x="2953"/>
        <item x="3827"/>
        <item x="2647"/>
        <item x="4768"/>
        <item x="464"/>
        <item x="2297"/>
        <item x="1842"/>
        <item x="3744"/>
        <item x="1119"/>
        <item x="3715"/>
        <item x="1357"/>
        <item x="2299"/>
        <item x="2296"/>
        <item x="3704"/>
        <item x="2429"/>
        <item x="3761"/>
        <item x="4316"/>
        <item x="3109"/>
        <item x="2761"/>
        <item x="4049"/>
        <item x="2219"/>
        <item x="1723"/>
        <item x="401"/>
        <item x="2901"/>
        <item x="2920"/>
        <item x="2728"/>
        <item x="2458"/>
        <item x="4381"/>
        <item x="3139"/>
        <item x="3877"/>
        <item x="854"/>
        <item x="1940"/>
        <item x="700"/>
        <item x="3163"/>
        <item x="2809"/>
        <item x="4521"/>
        <item x="2909"/>
        <item x="3055"/>
        <item x="306"/>
        <item x="3487"/>
        <item x="2008"/>
        <item x="5405"/>
        <item x="3392"/>
        <item x="2491"/>
        <item x="3393"/>
        <item x="1262"/>
        <item x="858"/>
        <item x="5796"/>
        <item x="4444"/>
        <item x="1735"/>
        <item x="2594"/>
        <item x="2095"/>
        <item x="597"/>
        <item x="3476"/>
        <item x="3836"/>
        <item x="2488"/>
        <item x="7104"/>
        <item x="1287"/>
        <item x="1995"/>
        <item x="3832"/>
        <item x="3291"/>
        <item x="2483"/>
        <item x="955"/>
        <item x="1544"/>
        <item x="2451"/>
        <item x="3178"/>
        <item x="1009"/>
        <item x="4843"/>
        <item x="3369"/>
        <item x="4290"/>
        <item x="3366"/>
        <item x="4016"/>
        <item x="1445"/>
        <item x="1161"/>
        <item x="4026"/>
        <item x="3919"/>
        <item x="1130"/>
        <item x="1734"/>
        <item x="3117"/>
        <item x="2440"/>
        <item x="3081"/>
        <item x="2143"/>
        <item x="3361"/>
        <item x="4664"/>
        <item x="3390"/>
        <item x="3186"/>
        <item x="2775"/>
        <item x="2203"/>
        <item x="1619"/>
        <item x="3665"/>
        <item x="1976"/>
        <item x="3530"/>
        <item x="1493"/>
        <item x="1872"/>
        <item x="1882"/>
        <item x="1753"/>
        <item x="2948"/>
        <item x="3840"/>
        <item x="3074"/>
        <item x="1932"/>
        <item x="3153"/>
        <item x="3920"/>
        <item x="659"/>
        <item x="1809"/>
        <item x="974"/>
        <item x="2999"/>
        <item x="2630"/>
        <item x="3904"/>
        <item x="694"/>
        <item x="2453"/>
        <item x="2874"/>
        <item x="3275"/>
        <item x="1543"/>
        <item x="2477"/>
        <item x="3188"/>
        <item x="2354"/>
        <item x="2478"/>
        <item x="2421"/>
        <item x="2241"/>
        <item x="2087"/>
        <item x="3158"/>
        <item x="2855"/>
        <item x="1650"/>
        <item x="1108"/>
        <item x="4428"/>
        <item x="3044"/>
        <item x="2171"/>
        <item x="3859"/>
        <item x="2555"/>
        <item x="3463"/>
        <item x="2800"/>
        <item x="2880"/>
        <item x="3284"/>
        <item x="5107"/>
        <item x="3205"/>
        <item x="1889"/>
        <item x="3865"/>
        <item x="3277"/>
        <item x="1900"/>
        <item x="5509"/>
        <item x="2027"/>
        <item x="2684"/>
        <item x="3334"/>
        <item x="2943"/>
        <item x="1698"/>
        <item x="260"/>
        <item x="3280"/>
        <item x="3001"/>
        <item x="3326"/>
        <item x="4341"/>
        <item x="2086"/>
        <item x="3574"/>
        <item x="2553"/>
        <item x="1406"/>
        <item x="666"/>
        <item x="1397"/>
        <item x="2070"/>
        <item x="3181"/>
        <item x="2622"/>
        <item x="3017"/>
        <item x="4207"/>
        <item x="3319"/>
        <item x="2899"/>
        <item x="3942"/>
        <item x="922"/>
        <item x="440"/>
        <item x="2674"/>
        <item x="1461"/>
        <item x="2540"/>
        <item x="3075"/>
        <item x="2596"/>
        <item x="2786"/>
        <item x="2245"/>
        <item x="3590"/>
        <item x="726"/>
        <item x="7463"/>
        <item x="882"/>
        <item x="1835"/>
        <item x="1169"/>
        <item x="1427"/>
        <item x="4108"/>
        <item x="6185"/>
        <item x="1579"/>
        <item x="1682"/>
        <item x="3315"/>
        <item x="1936"/>
        <item x="1107"/>
        <item x="1498"/>
        <item x="3606"/>
        <item x="4370"/>
        <item x="2519"/>
        <item x="2394"/>
        <item x="1746"/>
        <item x="2050"/>
        <item x="2722"/>
        <item x="365"/>
        <item x="4181"/>
        <item x="4274"/>
        <item x="1478"/>
        <item x="3605"/>
        <item x="2552"/>
        <item x="2169"/>
        <item x="2741"/>
        <item x="2032"/>
        <item x="2363"/>
        <item x="4883"/>
        <item x="3758"/>
        <item x="4230"/>
        <item x="4250"/>
        <item x="2890"/>
        <item x="5810"/>
        <item x="1379"/>
        <item x="2261"/>
        <item x="1675"/>
        <item x="1879"/>
        <item x="2100"/>
        <item x="1891"/>
        <item x="3215"/>
        <item x="1481"/>
        <item x="2960"/>
        <item x="1490"/>
        <item x="1720"/>
        <item x="2720"/>
        <item x="1604"/>
        <item x="2501"/>
        <item x="2925"/>
        <item x="3594"/>
        <item x="2645"/>
        <item x="1209"/>
        <item x="5315"/>
        <item x="2516"/>
        <item x="7412"/>
        <item x="2791"/>
        <item x="2214"/>
        <item x="2399"/>
        <item x="1672"/>
        <item x="3339"/>
        <item x="358"/>
        <item x="2033"/>
        <item x="4836"/>
        <item x="2036"/>
        <item x="3124"/>
        <item x="1954"/>
        <item x="1953"/>
        <item x="2062"/>
        <item x="2420"/>
        <item x="1073"/>
        <item x="1781"/>
        <item x="2204"/>
        <item x="2888"/>
        <item x="2541"/>
        <item x="1670"/>
        <item x="4173"/>
        <item x="1342"/>
        <item x="2721"/>
        <item x="3060"/>
        <item x="2632"/>
        <item x="3958"/>
        <item x="3353"/>
        <item x="2425"/>
        <item x="4107"/>
        <item x="930"/>
        <item x="2774"/>
        <item x="2132"/>
        <item x="2689"/>
        <item x="2625"/>
        <item x="1302"/>
        <item x="1658"/>
        <item x="770"/>
        <item x="2183"/>
        <item x="2271"/>
        <item x="3223"/>
        <item x="557"/>
        <item x="993"/>
        <item x="3349"/>
        <item x="2105"/>
        <item x="2864"/>
        <item x="3059"/>
        <item x="2827"/>
        <item x="712"/>
        <item x="872"/>
        <item x="2892"/>
        <item x="971"/>
        <item x="1873"/>
        <item x="3276"/>
        <item x="1530"/>
        <item x="2182"/>
        <item x="3656"/>
        <item x="1120"/>
        <item x="3776"/>
        <item x="870"/>
        <item x="4042"/>
        <item x="3974"/>
        <item x="2980"/>
        <item x="3720"/>
        <item x="2162"/>
        <item x="4592"/>
        <item x="1536"/>
        <item x="720"/>
        <item x="495"/>
        <item x="2154"/>
        <item x="3481"/>
        <item x="1591"/>
        <item x="2593"/>
        <item x="4832"/>
        <item x="2913"/>
        <item x="3512"/>
        <item x="296"/>
        <item x="206"/>
        <item x="1368"/>
        <item x="803"/>
        <item x="2843"/>
        <item x="583"/>
        <item x="3458"/>
        <item x="166"/>
        <item x="3095"/>
        <item x="1372"/>
        <item x="1437"/>
        <item x="3057"/>
        <item x="1069"/>
        <item x="408"/>
        <item x="1877"/>
        <item x="1726"/>
        <item x="4249"/>
        <item x="2150"/>
        <item x="1812"/>
        <item x="2762"/>
        <item x="468"/>
        <item x="2052"/>
        <item x="3063"/>
        <item x="3453"/>
        <item x="2159"/>
        <item x="1279"/>
        <item x="2714"/>
        <item x="1820"/>
        <item x="2388"/>
        <item x="2486"/>
        <item x="3529"/>
        <item x="1663"/>
        <item x="1024"/>
        <item x="3325"/>
        <item x="2082"/>
        <item x="3588"/>
        <item x="2024"/>
        <item x="4051"/>
        <item x="3433"/>
        <item x="3190"/>
        <item x="1469"/>
        <item x="1507"/>
        <item x="560"/>
        <item x="3084"/>
        <item x="2468"/>
        <item x="938"/>
        <item x="3466"/>
        <item x="2180"/>
        <item x="1718"/>
        <item x="2979"/>
        <item x="3454"/>
        <item x="3172"/>
        <item x="2373"/>
        <item x="3652"/>
        <item x="1052"/>
        <item x="1071"/>
        <item x="2972"/>
        <item x="1972"/>
        <item x="2298"/>
        <item x="2849"/>
        <item x="2699"/>
        <item x="3134"/>
        <item x="3348"/>
        <item x="4041"/>
        <item x="2985"/>
        <item x="1668"/>
        <item x="1730"/>
        <item x="2835"/>
        <item x="2357"/>
        <item x="1736"/>
        <item x="3006"/>
        <item x="1016"/>
        <item x="2666"/>
        <item x="1834"/>
        <item x="1822"/>
        <item x="3278"/>
        <item x="942"/>
        <item x="1941"/>
        <item x="4187"/>
        <item x="266"/>
        <item x="3472"/>
        <item x="1643"/>
        <item x="2128"/>
        <item x="3650"/>
        <item x="2389"/>
        <item x="2983"/>
        <item x="2260"/>
        <item x="1269"/>
        <item x="1728"/>
        <item x="752"/>
        <item x="2812"/>
        <item x="3292"/>
        <item x="1959"/>
        <item x="2165"/>
        <item x="2065"/>
        <item x="2727"/>
        <item x="3867"/>
        <item x="730"/>
        <item x="1354"/>
        <item x="3406"/>
        <item x="2139"/>
        <item x="2131"/>
        <item x="3031"/>
        <item x="2870"/>
        <item x="2695"/>
        <item x="1333"/>
        <item x="2346"/>
        <item x="910"/>
        <item x="3200"/>
        <item x="1977"/>
        <item x="2628"/>
        <item x="2807"/>
        <item x="3007"/>
        <item x="1883"/>
        <item x="755"/>
        <item x="2321"/>
        <item x="2039"/>
        <item x="1955"/>
        <item x="1022"/>
        <item x="1828"/>
        <item x="2631"/>
        <item x="3717"/>
        <item x="3099"/>
        <item x="2416"/>
        <item x="2627"/>
        <item x="2113"/>
        <item x="2348"/>
        <item x="921"/>
        <item x="2795"/>
        <item x="3556"/>
        <item x="4285"/>
        <item x="2217"/>
        <item x="478"/>
        <item x="641"/>
        <item x="3825"/>
        <item x="325"/>
        <item x="3230"/>
        <item x="681"/>
        <item x="1497"/>
        <item x="2758"/>
        <item x="4561"/>
        <item x="1306"/>
        <item x="1272"/>
        <item x="3850"/>
        <item x="2772"/>
        <item x="2914"/>
        <item x="3584"/>
        <item x="527"/>
        <item x="431"/>
        <item x="2508"/>
        <item x="2918"/>
        <item x="4048"/>
        <item x="1994"/>
        <item x="2539"/>
        <item x="1070"/>
        <item x="2944"/>
        <item x="1764"/>
        <item x="1806"/>
        <item x="421"/>
        <item x="427"/>
        <item x="2611"/>
        <item x="1824"/>
        <item x="3645"/>
        <item x="3996"/>
        <item x="2669"/>
        <item x="664"/>
        <item x="4052"/>
        <item x="2754"/>
        <item x="4977"/>
        <item x="2733"/>
        <item x="1823"/>
        <item x="2617"/>
        <item x="1186"/>
        <item x="530"/>
        <item x="3302"/>
        <item x="2518"/>
        <item x="2035"/>
        <item x="3384"/>
        <item x="1686"/>
        <item x="1121"/>
        <item x="553"/>
        <item x="3037"/>
        <item x="4669"/>
        <item x="3419"/>
        <item x="2576"/>
        <item x="2343"/>
        <item x="1513"/>
        <item x="1919"/>
        <item x="2071"/>
        <item x="2817"/>
        <item x="330"/>
        <item x="2837"/>
        <item x="625"/>
        <item x="1116"/>
        <item x="3352"/>
        <item x="1253"/>
        <item x="1863"/>
        <item x="1170"/>
        <item x="2740"/>
        <item x="2946"/>
        <item x="3523"/>
        <item x="826"/>
        <item x="110"/>
        <item x="758"/>
        <item x="2838"/>
        <item x="3314"/>
        <item x="2333"/>
        <item x="3088"/>
        <item x="1722"/>
        <item x="949"/>
        <item x="2765"/>
        <item x="2408"/>
        <item x="1611"/>
        <item x="836"/>
        <item x="3231"/>
        <item x="348"/>
        <item x="5691"/>
        <item x="1444"/>
        <item x="1218"/>
        <item x="1131"/>
        <item x="1914"/>
        <item x="2530"/>
        <item x="729"/>
        <item x="2276"/>
        <item x="626"/>
        <item x="2284"/>
        <item x="2939"/>
        <item x="1376"/>
        <item x="3236"/>
        <item x="1180"/>
        <item x="2995"/>
        <item x="391"/>
        <item x="2338"/>
        <item x="1789"/>
        <item x="1788"/>
        <item x="2153"/>
        <item x="1319"/>
        <item x="2397"/>
        <item x="748"/>
        <item x="458"/>
        <item x="2801"/>
        <item x="965"/>
        <item x="2852"/>
        <item x="1255"/>
        <item x="1447"/>
        <item x="2676"/>
        <item x="1984"/>
        <item x="2313"/>
        <item x="350"/>
        <item x="2177"/>
        <item x="1325"/>
        <item x="3097"/>
        <item x="1045"/>
        <item x="1243"/>
        <item x="3032"/>
        <item x="2657"/>
        <item x="1247"/>
        <item x="3488"/>
        <item x="4552"/>
        <item x="2215"/>
        <item x="2157"/>
        <item x="1875"/>
        <item x="1038"/>
        <item x="1472"/>
        <item x="2344"/>
        <item x="2546"/>
        <item x="2369"/>
        <item x="3457"/>
        <item x="1969"/>
        <item x="2917"/>
        <item x="2302"/>
        <item x="3130"/>
        <item x="1304"/>
        <item x="1421"/>
        <item x="1341"/>
        <item x="3342"/>
        <item x="2250"/>
        <item x="1138"/>
        <item x="1757"/>
        <item x="2810"/>
        <item x="344"/>
        <item x="798"/>
        <item x="2988"/>
        <item x="2608"/>
        <item x="1880"/>
        <item x="1505"/>
        <item x="1524"/>
        <item x="3120"/>
        <item x="1594"/>
        <item x="1147"/>
        <item x="3029"/>
        <item x="613"/>
        <item x="224"/>
        <item x="916"/>
        <item x="1569"/>
        <item x="204"/>
        <item x="3379"/>
        <item x="3279"/>
        <item x="1853"/>
        <item x="2502"/>
        <item x="1470"/>
        <item x="3745"/>
        <item x="1043"/>
        <item x="2238"/>
        <item x="2584"/>
        <item x="1671"/>
        <item x="1595"/>
        <item x="3577"/>
        <item x="3235"/>
        <item x="3372"/>
        <item x="2168"/>
        <item x="2895"/>
        <item x="2998"/>
        <item x="2496"/>
        <item x="595"/>
        <item x="1864"/>
        <item x="1749"/>
        <item x="2634"/>
        <item x="3332"/>
        <item x="355"/>
        <item x="743"/>
        <item x="1356"/>
        <item x="756"/>
        <item x="5038"/>
        <item x="2127"/>
        <item x="2079"/>
        <item x="3064"/>
        <item x="4596"/>
        <item x="2352"/>
        <item x="1772"/>
        <item x="2703"/>
        <item x="3066"/>
        <item x="1428"/>
        <item x="3986"/>
        <item x="3125"/>
        <item x="2353"/>
        <item x="2349"/>
        <item x="931"/>
        <item x="377"/>
        <item x="138"/>
        <item x="2520"/>
        <item x="500"/>
        <item x="2368"/>
        <item x="1560"/>
        <item x="667"/>
        <item x="1661"/>
        <item x="898"/>
        <item x="1479"/>
        <item x="2061"/>
        <item x="1705"/>
        <item x="2435"/>
        <item x="1438"/>
        <item x="1018"/>
        <item x="631"/>
        <item x="1282"/>
        <item x="2498"/>
        <item x="1978"/>
        <item x="1985"/>
        <item x="2107"/>
        <item x="1702"/>
        <item x="936"/>
        <item x="945"/>
        <item x="1918"/>
        <item x="1760"/>
        <item x="1531"/>
        <item x="2926"/>
        <item x="2577"/>
        <item x="1256"/>
        <item x="1484"/>
        <item x="3168"/>
        <item x="1307"/>
        <item x="1182"/>
        <item x="1494"/>
        <item x="1857"/>
        <item x="3572"/>
        <item x="3370"/>
        <item x="1905"/>
        <item x="2053"/>
        <item x="1197"/>
        <item x="1719"/>
        <item x="1785"/>
        <item x="2595"/>
        <item x="267"/>
        <item x="2581"/>
        <item x="3414"/>
        <item x="4710"/>
        <item x="1103"/>
        <item x="2730"/>
        <item x="908"/>
        <item x="2080"/>
        <item x="1327"/>
        <item x="2904"/>
        <item x="878"/>
        <item x="1391"/>
        <item x="6652"/>
        <item x="2291"/>
        <item x="2362"/>
        <item x="2900"/>
        <item x="2460"/>
        <item x="853"/>
        <item x="1336"/>
        <item x="188"/>
        <item x="2729"/>
        <item x="1535"/>
        <item x="1532"/>
        <item x="537"/>
        <item x="2084"/>
        <item x="1917"/>
        <item x="2930"/>
        <item x="1558"/>
        <item x="1646"/>
        <item x="775"/>
        <item x="1800"/>
        <item x="1886"/>
        <item x="3394"/>
        <item x="4203"/>
        <item x="1183"/>
        <item x="1518"/>
        <item x="2671"/>
        <item x="1317"/>
        <item x="1980"/>
        <item x="2919"/>
        <item x="5135"/>
        <item x="1408"/>
        <item x="2319"/>
        <item x="2907"/>
        <item x="880"/>
        <item x="740"/>
        <item x="669"/>
        <item x="562"/>
        <item x="2103"/>
        <item x="2932"/>
        <item x="2197"/>
        <item x="1747"/>
        <item x="2256"/>
        <item x="2098"/>
        <item x="1480"/>
        <item x="1605"/>
        <item x="926"/>
        <item x="3210"/>
        <item x="2982"/>
        <item x="1134"/>
        <item x="2444"/>
        <item x="2170"/>
        <item x="2665"/>
        <item x="708"/>
        <item x="2610"/>
        <item x="1092"/>
        <item x="590"/>
        <item x="1899"/>
        <item x="618"/>
        <item x="2109"/>
        <item x="1727"/>
        <item x="615"/>
        <item x="2446"/>
        <item x="2145"/>
        <item x="2723"/>
        <item x="2000"/>
        <item x="3462"/>
        <item x="1628"/>
        <item x="814"/>
        <item x="1950"/>
        <item x="1522"/>
        <item x="2176"/>
        <item x="1361"/>
        <item x="2825"/>
        <item x="1614"/>
        <item x="2125"/>
        <item x="1109"/>
        <item x="1512"/>
        <item x="2869"/>
        <item x="2006"/>
        <item x="2466"/>
        <item x="186"/>
        <item x="800"/>
        <item x="3345"/>
        <item x="1958"/>
        <item x="3030"/>
        <item x="227"/>
        <item x="356"/>
        <item x="668"/>
        <item x="902"/>
        <item x="3495"/>
        <item x="1844"/>
        <item x="2119"/>
        <item x="164"/>
        <item x="3978"/>
        <item x="4167"/>
        <item x="3121"/>
        <item x="739"/>
        <item x="252"/>
        <item x="1430"/>
        <item x="1664"/>
        <item x="2293"/>
        <item x="2172"/>
        <item x="1290"/>
        <item x="778"/>
        <item x="1322"/>
        <item x="1906"/>
        <item x="2233"/>
        <item x="338"/>
        <item x="2654"/>
        <item x="1241"/>
        <item x="548"/>
        <item x="660"/>
        <item x="1861"/>
        <item x="1260"/>
        <item x="2264"/>
        <item x="1185"/>
        <item x="1196"/>
        <item x="1423"/>
        <item x="1440"/>
        <item x="1166"/>
        <item x="2322"/>
        <item x="2470"/>
        <item x="2459"/>
        <item x="1870"/>
        <item x="675"/>
        <item x="221"/>
        <item x="2158"/>
        <item x="1468"/>
        <item x="2929"/>
        <item x="2124"/>
        <item x="1412"/>
        <item x="725"/>
        <item x="1144"/>
        <item x="3398"/>
        <item x="896"/>
        <item x="1888"/>
        <item x="2569"/>
        <item x="1210"/>
        <item x="571"/>
        <item x="1172"/>
        <item x="717"/>
        <item x="175"/>
        <item x="1099"/>
        <item x="331"/>
        <item x="2683"/>
        <item x="386"/>
        <item x="1127"/>
        <item x="1839"/>
        <item x="1350"/>
        <item x="184"/>
        <item x="2407"/>
        <item x="1695"/>
        <item x="658"/>
        <item x="4569"/>
        <item x="2326"/>
        <item x="376"/>
        <item x="2121"/>
        <item x="1228"/>
        <item x="1499"/>
        <item x="2210"/>
        <item x="1673"/>
        <item x="2324"/>
        <item x="1329"/>
        <item x="2058"/>
        <item x="1343"/>
        <item x="1711"/>
        <item x="2493"/>
        <item x="788"/>
        <item x="1593"/>
        <item x="769"/>
        <item x="1020"/>
        <item x="1097"/>
        <item x="967"/>
        <item x="2047"/>
        <item x="2897"/>
        <item x="1798"/>
        <item x="683"/>
        <item x="4594"/>
        <item x="1612"/>
        <item x="1961"/>
        <item x="2097"/>
        <item x="1048"/>
        <item x="1222"/>
        <item x="2056"/>
        <item x="714"/>
        <item x="3800"/>
        <item x="4380"/>
        <item x="191"/>
        <item x="1371"/>
        <item x="1177"/>
        <item x="2789"/>
        <item x="941"/>
        <item x="1655"/>
        <item x="2648"/>
        <item x="359"/>
        <item x="852"/>
        <item x="992"/>
        <item x="2074"/>
        <item x="744"/>
        <item x="1303"/>
        <item x="1874"/>
        <item x="1449"/>
        <item x="2592"/>
        <item x="1236"/>
        <item x="1433"/>
        <item x="1534"/>
        <item x="2015"/>
        <item x="929"/>
        <item x="302"/>
        <item x="3621"/>
        <item x="352"/>
        <item x="1514"/>
        <item x="2385"/>
        <item x="1829"/>
        <item x="958"/>
        <item x="1803"/>
        <item x="1639"/>
        <item x="1887"/>
        <item x="871"/>
        <item x="1584"/>
        <item x="516"/>
        <item x="1311"/>
        <item x="2009"/>
        <item x="1312"/>
        <item x="1515"/>
        <item x="1221"/>
        <item x="2537"/>
        <item x="1383"/>
        <item x="502"/>
        <item x="1056"/>
        <item x="2545"/>
        <item x="3061"/>
        <item x="2992"/>
        <item x="711"/>
        <item x="1742"/>
        <item x="1998"/>
        <item x="254"/>
        <item x="261"/>
        <item x="1173"/>
        <item x="2409"/>
        <item x="1105"/>
        <item x="3"/>
        <item x="2190"/>
        <item x="1030"/>
        <item x="137"/>
        <item x="1845"/>
        <item x="821"/>
        <item x="2268"/>
        <item x="601"/>
        <item x="2599"/>
        <item x="2976"/>
        <item x="2198"/>
        <item x="1345"/>
        <item x="1843"/>
        <item x="1425"/>
        <item x="2374"/>
        <item x="1246"/>
        <item x="1590"/>
        <item x="462"/>
        <item x="943"/>
        <item x="3303"/>
        <item x="1268"/>
        <item x="656"/>
        <item x="1859"/>
        <item x="1450"/>
        <item x="2212"/>
        <item x="1366"/>
        <item x="245"/>
        <item x="638"/>
        <item x="1986"/>
        <item x="1355"/>
        <item x="509"/>
        <item x="1192"/>
        <item x="2279"/>
        <item x="2166"/>
        <item x="1454"/>
        <item x="2043"/>
        <item x="1085"/>
        <item x="964"/>
        <item x="228"/>
        <item x="2465"/>
        <item x="1015"/>
        <item x="3555"/>
        <item x="1510"/>
        <item x="1032"/>
        <item x="2629"/>
        <item x="1360"/>
        <item x="2876"/>
        <item x="1053"/>
        <item x="2054"/>
        <item x="1367"/>
        <item x="257"/>
        <item x="123"/>
        <item x="3293"/>
        <item x="2339"/>
        <item x="2724"/>
        <item x="538"/>
        <item x="1077"/>
        <item x="1576"/>
        <item x="396"/>
        <item x="1239"/>
        <item x="962"/>
        <item x="610"/>
        <item x="2780"/>
        <item x="445"/>
        <item x="1970"/>
        <item x="1539"/>
        <item x="226"/>
        <item x="1519"/>
        <item x="1949"/>
        <item x="1384"/>
        <item x="1257"/>
        <item x="2223"/>
        <item x="402"/>
        <item x="1546"/>
        <item x="5789"/>
        <item x="2201"/>
        <item x="1508"/>
        <item x="865"/>
        <item x="940"/>
        <item x="1635"/>
        <item x="3304"/>
        <item x="129"/>
        <item x="799"/>
        <item x="1968"/>
        <item x="860"/>
        <item x="2294"/>
        <item x="1067"/>
        <item x="1415"/>
        <item x="1741"/>
        <item x="1031"/>
        <item x="1418"/>
        <item x="1375"/>
        <item x="1394"/>
        <item x="684"/>
        <item x="151"/>
        <item x="736"/>
        <item x="2108"/>
        <item x="1770"/>
        <item x="1028"/>
        <item x="1281"/>
        <item x="4565"/>
        <item x="1195"/>
        <item x="2286"/>
        <item x="2579"/>
        <item x="2329"/>
        <item x="1623"/>
        <item x="900"/>
        <item x="2698"/>
        <item x="1721"/>
        <item x="600"/>
        <item x="155"/>
        <item x="1441"/>
        <item x="201"/>
        <item x="1128"/>
        <item x="3604"/>
        <item x="1592"/>
        <item x="1160"/>
        <item x="791"/>
        <item x="1451"/>
        <item x="680"/>
        <item x="2961"/>
        <item x="2487"/>
        <item x="622"/>
        <item x="2218"/>
        <item x="1603"/>
        <item x="3041"/>
        <item x="3545"/>
        <item x="351"/>
        <item x="505"/>
        <item x="2482"/>
        <item x="2308"/>
        <item x="156"/>
        <item x="2828"/>
        <item x="1179"/>
        <item x="779"/>
        <item x="1833"/>
        <item x="1618"/>
        <item x="1511"/>
        <item x="1898"/>
        <item x="927"/>
        <item x="1988"/>
        <item x="309"/>
        <item x="1324"/>
        <item x="2589"/>
        <item x="2677"/>
        <item x="728"/>
        <item x="1913"/>
        <item x="1714"/>
        <item x="1690"/>
        <item x="420"/>
        <item x="1634"/>
        <item x="31"/>
        <item x="311"/>
        <item x="1464"/>
        <item x="2991"/>
        <item x="895"/>
        <item x="1816"/>
        <item x="1431"/>
        <item x="768"/>
        <item x="581"/>
        <item x="1805"/>
        <item x="223"/>
        <item x="2753"/>
        <item x="2138"/>
        <item x="2586"/>
        <item x="1382"/>
        <item x="2351"/>
        <item x="3019"/>
        <item x="474"/>
        <item x="920"/>
        <item x="1313"/>
        <item x="630"/>
        <item x="1373"/>
        <item x="1811"/>
        <item x="2273"/>
        <item x="1084"/>
        <item x="1488"/>
        <item x="1662"/>
        <item x="588"/>
        <item x="429"/>
        <item x="1860"/>
        <item x="738"/>
        <item x="249"/>
        <item x="1452"/>
        <item x="2931"/>
        <item x="750"/>
        <item x="2497"/>
        <item x="1606"/>
        <item x="1621"/>
        <item x="1152"/>
        <item x="589"/>
        <item x="1930"/>
        <item x="2236"/>
        <item x="1224"/>
        <item x="457"/>
        <item x="2078"/>
        <item x="747"/>
        <item x="1204"/>
        <item x="1094"/>
        <item x="1091"/>
        <item x="426"/>
        <item x="646"/>
        <item x="2956"/>
        <item x="706"/>
        <item x="3628"/>
        <item x="954"/>
        <item x="877"/>
        <item x="1963"/>
        <item x="1187"/>
        <item x="1011"/>
        <item x="289"/>
        <item x="1034"/>
        <item x="1865"/>
        <item x="2376"/>
        <item x="528"/>
        <item x="1278"/>
        <item x="2862"/>
        <item x="1703"/>
        <item x="1706"/>
        <item x="1339"/>
        <item x="888"/>
        <item x="1199"/>
        <item x="937"/>
        <item x="742"/>
        <item x="473"/>
        <item x="153"/>
        <item x="1047"/>
        <item x="217"/>
        <item x="1388"/>
        <item x="1600"/>
        <item x="1971"/>
        <item x="1506"/>
        <item x="87"/>
        <item x="1687"/>
        <item x="1999"/>
        <item x="1709"/>
        <item x="1178"/>
        <item x="1666"/>
        <item x="2320"/>
        <item x="1175"/>
        <item x="690"/>
        <item x="1465"/>
        <item x="280"/>
        <item x="466"/>
        <item x="1582"/>
        <item x="876"/>
        <item x="471"/>
        <item x="1884"/>
        <item x="3866"/>
        <item x="340"/>
        <item x="2211"/>
        <item x="4582"/>
        <item x="674"/>
        <item x="2046"/>
        <item x="2195"/>
        <item x="2688"/>
        <item x="2805"/>
        <item x="354"/>
        <item x="195"/>
        <item x="496"/>
        <item x="1057"/>
        <item x="715"/>
        <item x="229"/>
        <item x="1831"/>
        <item x="1602"/>
        <item x="665"/>
        <item x="2038"/>
        <item x="513"/>
        <item x="1738"/>
        <item x="1892"/>
        <item x="205"/>
        <item x="313"/>
        <item x="2386"/>
        <item x="772"/>
        <item x="1585"/>
        <item x="907"/>
        <item x="969"/>
        <item x="374"/>
        <item x="131"/>
        <item x="453"/>
        <item x="1487"/>
        <item x="1636"/>
        <item x="470"/>
        <item x="1277"/>
        <item x="1557"/>
        <item x="329"/>
        <item x="789"/>
        <item x="1044"/>
        <item x="552"/>
        <item x="1151"/>
        <item x="1348"/>
        <item x="889"/>
        <item x="2851"/>
        <item x="757"/>
        <item x="1168"/>
        <item x="749"/>
        <item x="662"/>
        <item x="169"/>
        <item x="218"/>
        <item x="578"/>
        <item x="1079"/>
        <item x="1285"/>
        <item x="2090"/>
        <item x="1158"/>
        <item x="236"/>
        <item x="793"/>
        <item x="415"/>
        <item x="1937"/>
        <item x="7389"/>
        <item x="3243"/>
        <item x="976"/>
        <item x="899"/>
        <item x="47"/>
        <item x="983"/>
        <item x="1540"/>
        <item x="1157"/>
        <item x="1846"/>
        <item x="697"/>
        <item x="1035"/>
        <item x="692"/>
        <item x="1774"/>
        <item x="288"/>
        <item x="1331"/>
        <item x="1125"/>
        <item x="1110"/>
        <item x="839"/>
        <item x="1042"/>
        <item x="493"/>
        <item x="1783"/>
        <item x="2511"/>
        <item x="1254"/>
        <item x="1485"/>
        <item x="998"/>
        <item x="1426"/>
        <item x="1642"/>
        <item x="1710"/>
        <item x="1964"/>
        <item x="2246"/>
        <item x="1504"/>
        <item x="1545"/>
        <item x="395"/>
        <item x="1248"/>
        <item x="1462"/>
        <item x="2844"/>
        <item x="987"/>
        <item x="919"/>
        <item x="4104"/>
        <item x="8"/>
        <item x="859"/>
        <item x="244"/>
        <item x="1597"/>
        <item x="1153"/>
        <item x="1439"/>
        <item x="594"/>
        <item x="1332"/>
        <item x="1156"/>
        <item x="785"/>
        <item x="1659"/>
        <item x="2474"/>
        <item x="1814"/>
        <item x="1808"/>
        <item x="1308"/>
        <item x="727"/>
        <item x="2066"/>
        <item x="1737"/>
        <item x="1467"/>
        <item x="385"/>
        <item x="1525"/>
        <item x="1629"/>
        <item x="341"/>
        <item x="148"/>
        <item x="1026"/>
        <item x="704"/>
        <item x="1732"/>
        <item x="315"/>
        <item x="1215"/>
        <item x="1162"/>
        <item x="1198"/>
        <item x="2565"/>
        <item x="577"/>
        <item x="319"/>
        <item x="422"/>
        <item x="1935"/>
        <item x="2414"/>
        <item x="1685"/>
        <item x="1550"/>
        <item x="1466"/>
        <item x="165"/>
        <item x="1568"/>
        <item x="1017"/>
        <item x="912"/>
        <item x="255"/>
        <item x="1133"/>
        <item x="1583"/>
        <item x="1402"/>
        <item x="5594"/>
        <item x="303"/>
        <item x="897"/>
        <item x="316"/>
        <item x="567"/>
        <item x="185"/>
        <item x="944"/>
        <item x="397"/>
        <item x="1982"/>
        <item x="1403"/>
        <item x="628"/>
        <item x="1273"/>
        <item x="114"/>
        <item x="264"/>
        <item x="286"/>
        <item x="1446"/>
        <item x="215"/>
        <item x="991"/>
        <item x="762"/>
        <item x="4775"/>
        <item x="623"/>
        <item x="554"/>
        <item x="801"/>
        <item x="735"/>
        <item x="1344"/>
        <item x="1644"/>
        <item x="1674"/>
        <item x="1782"/>
        <item x="1095"/>
        <item x="830"/>
        <item x="837"/>
        <item x="679"/>
        <item x="1763"/>
        <item x="1226"/>
        <item x="477"/>
        <item x="2194"/>
        <item x="1078"/>
        <item x="508"/>
        <item x="194"/>
        <item x="523"/>
        <item x="2790"/>
        <item x="1293"/>
        <item x="1400"/>
        <item x="387"/>
        <item x="607"/>
        <item x="82"/>
        <item x="977"/>
        <item x="310"/>
        <item x="732"/>
        <item x="1214"/>
        <item x="363"/>
        <item x="1300"/>
        <item x="1647"/>
        <item x="274"/>
        <item x="3054"/>
        <item x="540"/>
        <item x="784"/>
        <item x="214"/>
        <item x="825"/>
        <item x="536"/>
        <item x="1140"/>
        <item x="392"/>
        <item x="2175"/>
        <item x="1854"/>
        <item x="1410"/>
        <item x="1223"/>
        <item x="946"/>
        <item x="1744"/>
        <item x="492"/>
        <item x="210"/>
        <item x="846"/>
        <item x="879"/>
        <item x="829"/>
        <item x="783"/>
        <item x="850"/>
        <item x="2002"/>
        <item x="278"/>
        <item x="1780"/>
        <item x="1483"/>
        <item x="1001"/>
        <item x="1266"/>
        <item x="532"/>
        <item x="1648"/>
        <item x="923"/>
        <item x="534"/>
        <item x="924"/>
        <item x="1220"/>
        <item x="1205"/>
        <item x="111"/>
        <item x="867"/>
        <item x="1459"/>
        <item x="765"/>
        <item x="1338"/>
        <item x="1697"/>
        <item x="566"/>
        <item x="972"/>
        <item x="1610"/>
        <item x="1014"/>
        <item x="1088"/>
        <item x="442"/>
        <item x="620"/>
        <item x="202"/>
        <item x="1448"/>
        <item x="346"/>
        <item x="115"/>
        <item x="894"/>
        <item x="1387"/>
        <item x="1641"/>
        <item x="1598"/>
        <item x="2413"/>
        <item x="575"/>
        <item x="1171"/>
        <item x="1607"/>
        <item x="2187"/>
        <item x="258"/>
        <item x="469"/>
        <item x="950"/>
        <item x="467"/>
        <item x="1145"/>
        <item x="1562"/>
        <item x="1392"/>
        <item x="766"/>
        <item x="1098"/>
        <item x="1280"/>
        <item x="587"/>
        <item x="863"/>
        <item x="327"/>
        <item x="52"/>
        <item x="1118"/>
        <item x="796"/>
        <item x="953"/>
        <item x="1265"/>
        <item x="335"/>
        <item x="997"/>
        <item x="476"/>
        <item x="1146"/>
        <item x="406"/>
        <item x="1632"/>
        <item x="1755"/>
        <item x="869"/>
        <item x="430"/>
        <item x="77"/>
        <item x="531"/>
        <item x="1572"/>
        <item x="400"/>
        <item x="780"/>
        <item x="2641"/>
        <item x="383"/>
        <item x="794"/>
        <item x="298"/>
        <item x="723"/>
        <item x="196"/>
        <item x="88"/>
        <item x="994"/>
        <item x="1407"/>
        <item x="250"/>
        <item x="57"/>
        <item x="177"/>
        <item x="163"/>
        <item x="277"/>
        <item x="627"/>
        <item x="1126"/>
        <item x="328"/>
        <item x="371"/>
        <item x="504"/>
        <item x="234"/>
        <item x="390"/>
        <item x="183"/>
        <item x="1807"/>
        <item x="591"/>
        <item x="636"/>
        <item x="198"/>
        <item x="857"/>
        <item x="885"/>
        <item x="102"/>
        <item x="654"/>
        <item x="1076"/>
        <item x="533"/>
        <item x="820"/>
        <item x="1676"/>
        <item x="824"/>
        <item x="263"/>
        <item x="1473"/>
        <item x="269"/>
        <item x="1211"/>
        <item x="901"/>
        <item x="1062"/>
        <item x="844"/>
        <item x="643"/>
        <item x="1051"/>
        <item x="439"/>
        <item x="1190"/>
        <item x="603"/>
        <item x="320"/>
        <item x="407"/>
        <item x="336"/>
        <item x="460"/>
        <item x="1765"/>
        <item x="347"/>
        <item x="482"/>
        <item x="182"/>
        <item x="1066"/>
        <item x="517"/>
        <item x="1104"/>
        <item x="448"/>
        <item x="1321"/>
        <item x="5526"/>
        <item x="283"/>
        <item x="2485"/>
        <item x="563"/>
        <item x="635"/>
        <item x="208"/>
        <item x="96"/>
        <item x="787"/>
        <item x="1768"/>
        <item x="106"/>
        <item x="1252"/>
        <item x="1102"/>
        <item x="655"/>
        <item x="678"/>
        <item x="150"/>
        <item x="117"/>
        <item x="39"/>
        <item x="282"/>
        <item x="598"/>
        <item x="512"/>
        <item x="146"/>
        <item x="767"/>
        <item x="158"/>
        <item x="518"/>
        <item x="211"/>
        <item x="915"/>
        <item x="671"/>
        <item x="973"/>
        <item x="449"/>
        <item x="345"/>
        <item x="34"/>
        <item x="45"/>
        <item x="484"/>
        <item x="978"/>
        <item x="324"/>
        <item x="1010"/>
        <item x="745"/>
        <item x="30"/>
        <item x="394"/>
        <item x="275"/>
        <item x="333"/>
        <item x="570"/>
        <item x="321"/>
        <item x="605"/>
        <item x="284"/>
        <item x="294"/>
        <item x="268"/>
        <item x="2879"/>
        <item x="281"/>
        <item x="585"/>
        <item x="1039"/>
        <item x="416"/>
        <item x="874"/>
        <item x="1012"/>
        <item x="253"/>
        <item x="139"/>
        <item x="1230"/>
        <item x="693"/>
        <item x="381"/>
        <item x="199"/>
        <item x="529"/>
        <item x="241"/>
        <item x="925"/>
        <item x="122"/>
        <item x="142"/>
        <item x="1401"/>
        <item x="928"/>
        <item x="433"/>
        <item x="1075"/>
        <item x="174"/>
        <item x="1225"/>
        <item x="2020"/>
        <item x="143"/>
        <item x="322"/>
        <item x="81"/>
        <item x="411"/>
        <item x="293"/>
        <item x="243"/>
        <item x="933"/>
        <item x="701"/>
        <item x="677"/>
        <item x="304"/>
        <item x="1191"/>
        <item x="119"/>
        <item x="162"/>
        <item x="339"/>
        <item x="230"/>
        <item x="312"/>
        <item x="1207"/>
        <item x="718"/>
        <item x="986"/>
        <item x="851"/>
        <item x="270"/>
        <item x="797"/>
        <item x="629"/>
        <item x="651"/>
        <item x="21"/>
        <item x="35"/>
        <item x="170"/>
        <item x="424"/>
        <item x="85"/>
        <item x="2387"/>
        <item x="574"/>
        <item x="15"/>
        <item x="25"/>
        <item x="576"/>
        <item x="781"/>
        <item x="777"/>
        <item x="546"/>
        <item x="24"/>
        <item x="663"/>
        <item x="951"/>
        <item x="152"/>
        <item x="172"/>
        <item x="5"/>
        <item x="1242"/>
        <item x="144"/>
        <item x="751"/>
        <item x="848"/>
        <item x="1013"/>
        <item x="412"/>
        <item x="50"/>
        <item x="159"/>
        <item x="232"/>
        <item x="108"/>
        <item x="219"/>
        <item x="149"/>
        <item x="3051"/>
        <item x="203"/>
        <item x="332"/>
        <item x="520"/>
        <item x="314"/>
        <item x="6"/>
        <item x="140"/>
        <item x="22"/>
        <item x="549"/>
        <item x="2173"/>
        <item x="173"/>
        <item x="1537"/>
        <item x="66"/>
        <item x="301"/>
        <item x="235"/>
        <item x="262"/>
        <item x="616"/>
        <item x="619"/>
        <item x="1315"/>
        <item x="323"/>
        <item x="179"/>
        <item x="292"/>
        <item x="65"/>
        <item x="409"/>
        <item x="868"/>
        <item x="398"/>
        <item x="1708"/>
        <item x="506"/>
        <item x="842"/>
        <item x="364"/>
        <item x="441"/>
        <item x="291"/>
        <item x="705"/>
        <item x="118"/>
        <item x="58"/>
        <item x="524"/>
        <item x="490"/>
        <item x="1284"/>
        <item x="265"/>
        <item x="56"/>
        <item x="569"/>
        <item x="437"/>
        <item x="91"/>
        <item x="380"/>
        <item x="2306"/>
        <item x="389"/>
        <item x="86"/>
        <item x="609"/>
        <item x="64"/>
        <item x="568"/>
        <item x="840"/>
        <item x="107"/>
        <item x="83"/>
        <item x="222"/>
        <item x="503"/>
        <item x="259"/>
        <item x="297"/>
        <item x="147"/>
        <item x="98"/>
        <item x="49"/>
        <item x="305"/>
        <item x="28"/>
        <item x="393"/>
        <item x="413"/>
        <item x="832"/>
        <item x="33"/>
        <item x="366"/>
        <item x="459"/>
        <item x="256"/>
        <item x="4"/>
        <item x="650"/>
        <item x="75"/>
        <item x="225"/>
        <item x="438"/>
        <item x="425"/>
        <item x="818"/>
        <item x="134"/>
        <item x="676"/>
        <item x="423"/>
        <item x="212"/>
        <item x="647"/>
        <item x="497"/>
        <item x="89"/>
        <item x="189"/>
        <item x="92"/>
        <item x="70"/>
        <item x="231"/>
        <item x="141"/>
        <item x="361"/>
        <item x="127"/>
        <item x="145"/>
        <item x="501"/>
        <item x="233"/>
        <item x="461"/>
        <item x="1571"/>
        <item x="561"/>
        <item x="41"/>
        <item x="695"/>
        <item x="653"/>
        <item x="239"/>
        <item x="167"/>
        <item x="334"/>
        <item x="32"/>
        <item x="36"/>
        <item x="168"/>
        <item x="17"/>
        <item x="59"/>
        <item x="178"/>
        <item x="369"/>
        <item x="63"/>
        <item x="61"/>
        <item x="90"/>
        <item x="120"/>
        <item x="109"/>
        <item x="342"/>
        <item x="535"/>
        <item x="0"/>
        <item x="388"/>
        <item x="78"/>
        <item x="97"/>
        <item x="432"/>
        <item x="46"/>
        <item x="128"/>
        <item x="862"/>
        <item x="13"/>
        <item x="113"/>
        <item x="101"/>
        <item x="240"/>
        <item x="157"/>
        <item x="94"/>
        <item x="187"/>
        <item x="125"/>
        <item x="84"/>
        <item x="216"/>
        <item x="318"/>
        <item x="53"/>
        <item x="200"/>
        <item x="550"/>
        <item x="29"/>
        <item x="12"/>
        <item x="100"/>
        <item x="80"/>
        <item x="132"/>
        <item x="556"/>
        <item x="62"/>
        <item x="176"/>
        <item x="9"/>
        <item x="410"/>
        <item x="634"/>
        <item x="71"/>
        <item x="43"/>
        <item x="55"/>
        <item x="93"/>
        <item x="14"/>
        <item x="44"/>
        <item x="48"/>
        <item x="1"/>
        <item x="488"/>
        <item x="105"/>
        <item x="16"/>
        <item x="26"/>
        <item x="72"/>
        <item x="23"/>
        <item x="38"/>
        <item x="19"/>
        <item x="124"/>
        <item x="2325"/>
        <item x="18"/>
        <item x="1164"/>
        <item x="11"/>
        <item x="27"/>
        <item x="67"/>
        <item x="2185"/>
        <item x="73"/>
        <item t="default"/>
      </items>
    </pivotField>
    <pivotField numFmtId="43" showAll="0"/>
    <pivotField showAll="0"/>
    <pivotField showAll="0" defaultSubtotal="0"/>
    <pivotField showAll="0" defaultSubtotal="0">
      <items count="7">
        <item x="0"/>
        <item x="1"/>
        <item x="2"/>
        <item x="3"/>
        <item x="4"/>
        <item x="5"/>
        <item x="6"/>
      </items>
    </pivotField>
  </pivotFields>
  <rowFields count="1">
    <field x="9"/>
  </rowFields>
  <rowItems count="4">
    <i>
      <x/>
    </i>
    <i>
      <x v="2"/>
    </i>
    <i>
      <x v="1"/>
    </i>
    <i t="grand">
      <x/>
    </i>
  </rowItems>
  <colItems count="1">
    <i/>
  </colItems>
  <dataFields count="1">
    <dataField name="Sum of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0E8C621-CFCE-4AAF-9CC5-A484AD60B05C}"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C7" firstHeaderRow="0" firstDataRow="1" firstDataCol="1"/>
  <pivotFields count="17">
    <pivotField showAll="0"/>
    <pivotField numFmtId="14" showAll="0"/>
    <pivotField showAll="0"/>
    <pivotField axis="axisRow" showAll="0">
      <items count="4">
        <item x="0"/>
        <item x="1"/>
        <item x="2"/>
        <item t="default"/>
      </items>
    </pivotField>
    <pivotField showAll="0"/>
    <pivotField showAll="0">
      <items count="50">
        <item x="23"/>
        <item x="28"/>
        <item x="39"/>
        <item x="1"/>
        <item x="29"/>
        <item x="33"/>
        <item x="19"/>
        <item x="44"/>
        <item x="9"/>
        <item x="10"/>
        <item x="43"/>
        <item x="5"/>
        <item x="22"/>
        <item x="38"/>
        <item x="45"/>
        <item x="4"/>
        <item x="25"/>
        <item x="47"/>
        <item x="30"/>
        <item x="15"/>
        <item x="11"/>
        <item x="7"/>
        <item x="42"/>
        <item x="21"/>
        <item x="37"/>
        <item x="24"/>
        <item x="13"/>
        <item x="27"/>
        <item x="14"/>
        <item x="41"/>
        <item x="0"/>
        <item x="2"/>
        <item x="32"/>
        <item x="18"/>
        <item x="17"/>
        <item x="34"/>
        <item x="12"/>
        <item x="20"/>
        <item x="36"/>
        <item x="48"/>
        <item x="35"/>
        <item x="6"/>
        <item x="26"/>
        <item x="31"/>
        <item x="3"/>
        <item x="8"/>
        <item x="46"/>
        <item x="16"/>
        <item x="40"/>
        <item t="default"/>
      </items>
    </pivotField>
    <pivotField showAll="0"/>
    <pivotField showAll="0"/>
    <pivotField showAll="0"/>
    <pivotField showAll="0"/>
    <pivotField showAll="0">
      <items count="18">
        <item h="1" x="0"/>
        <item h="1" x="8"/>
        <item h="1" x="13"/>
        <item h="1" x="1"/>
        <item x="10"/>
        <item x="5"/>
        <item x="7"/>
        <item x="14"/>
        <item x="16"/>
        <item x="11"/>
        <item x="15"/>
        <item h="1" x="6"/>
        <item h="1" x="12"/>
        <item h="1" x="4"/>
        <item h="1" x="9"/>
        <item h="1" x="3"/>
        <item h="1" x="2"/>
        <item t="default"/>
      </items>
    </pivotField>
    <pivotField dataField="1" showAll="0"/>
    <pivotField dataField="1" showAll="0"/>
    <pivotField numFmtId="43" showAll="0"/>
    <pivotField showAll="0"/>
    <pivotField showAll="0" defaultSubtotal="0"/>
    <pivotField showAll="0" defaultSubtotal="0">
      <items count="7">
        <item x="0"/>
        <item x="1"/>
        <item x="2"/>
        <item x="3"/>
        <item x="4"/>
        <item x="5"/>
        <item x="6"/>
      </items>
    </pivotField>
  </pivotFields>
  <rowFields count="1">
    <field x="3"/>
  </rowFields>
  <rowItems count="4">
    <i>
      <x/>
    </i>
    <i>
      <x v="1"/>
    </i>
    <i>
      <x v="2"/>
    </i>
    <i t="grand">
      <x/>
    </i>
  </rowItems>
  <colFields count="1">
    <field x="-2"/>
  </colFields>
  <colItems count="2">
    <i>
      <x/>
    </i>
    <i i="1">
      <x v="1"/>
    </i>
  </colItems>
  <dataFields count="2">
    <dataField name="Sum of Sales" fld="11" baseField="0" baseItem="0"/>
    <dataField name="Sum of Profit" fld="12" baseField="0" baseItem="0"/>
  </dataFields>
  <chartFormats count="4">
    <chartFormat chart="8"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1"/>
          </reference>
        </references>
      </pivotArea>
    </chartFormat>
    <chartFormat chart="12" format="8" series="1">
      <pivotArea type="data" outline="0" fieldPosition="0">
        <references count="1">
          <reference field="4294967294" count="1" selected="0">
            <x v="0"/>
          </reference>
        </references>
      </pivotArea>
    </chartFormat>
    <chartFormat chart="12"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E5B753B5-56B3-40D0-B516-CE4003EEB854}" sourceName="Sub-Category">
  <pivotTables>
    <pivotTable tabId="8" name="PivotTable1"/>
    <pivotTable tabId="14" name="PivotTable5"/>
    <pivotTable tabId="22" name="PivotTable1"/>
    <pivotTable tabId="11" name="PivotTable2"/>
    <pivotTable tabId="10" name="PivotTable1"/>
    <pivotTable tabId="24" name="PivotTable5"/>
    <pivotTable tabId="9" name="PivotTable3"/>
    <pivotTable tabId="24" name="PivotTable4"/>
    <pivotTable tabId="24" name="PivotTable6"/>
    <pivotTable tabId="24" name="PivotTable7"/>
    <pivotTable tabId="9" name="PivotTable8"/>
    <pivotTable tabId="9" name="PivotTable10"/>
    <pivotTable tabId="9" name="PivotTable11"/>
  </pivotTables>
  <data>
    <tabular pivotCacheId="2008112543">
      <items count="17">
        <i x="0" s="1"/>
        <i x="8" s="1"/>
        <i x="13" s="1"/>
        <i x="1" s="1"/>
        <i x="10" s="1"/>
        <i x="5" s="1"/>
        <i x="7" s="1"/>
        <i x="14" s="1"/>
        <i x="16" s="1"/>
        <i x="11" s="1"/>
        <i x="15" s="1"/>
        <i x="6" s="1"/>
        <i x="12" s="1"/>
        <i x="4" s="1"/>
        <i x="9" s="1"/>
        <i x="3"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7CC9C835-2BDD-4152-B72F-D0846B735672}" sourceName="Years">
  <pivotTables>
    <pivotTable tabId="8" name="PivotTable1"/>
    <pivotTable tabId="10" name="PivotTable1"/>
    <pivotTable tabId="14" name="PivotTable5"/>
    <pivotTable tabId="11" name="PivotTable2"/>
    <pivotTable tabId="22" name="PivotTable1"/>
    <pivotTable tabId="24" name="PivotTable5"/>
    <pivotTable tabId="9" name="PivotTable3"/>
    <pivotTable tabId="24" name="PivotTable4"/>
    <pivotTable tabId="24" name="PivotTable6"/>
    <pivotTable tabId="24" name="PivotTable7"/>
    <pivotTable tabId="9" name="PivotTable8"/>
    <pivotTable tabId="9" name="PivotTable10"/>
    <pivotTable tabId="9" name="PivotTable11"/>
  </pivotTables>
  <data>
    <tabular pivotCacheId="2008112543">
      <items count="7">
        <i x="1" s="1"/>
        <i x="2" s="1"/>
        <i x="3" s="1"/>
        <i x="4" s="1"/>
        <i x="0" s="1" nd="1"/>
        <i x="6"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9366376D-7F32-48F4-8F42-AFBB339D6124}" sourceName="State">
  <pivotTables>
    <pivotTable tabId="8" name="PivotTable1"/>
    <pivotTable tabId="14" name="PivotTable5"/>
    <pivotTable tabId="11" name="PivotTable2"/>
    <pivotTable tabId="10" name="PivotTable1"/>
    <pivotTable tabId="22" name="PivotTable1"/>
    <pivotTable tabId="24" name="PivotTable5"/>
    <pivotTable tabId="9" name="PivotTable3"/>
    <pivotTable tabId="24" name="PivotTable4"/>
    <pivotTable tabId="24" name="PivotTable6"/>
    <pivotTable tabId="24" name="PivotTable7"/>
    <pivotTable tabId="9" name="PivotTable8"/>
    <pivotTable tabId="9" name="PivotTable10"/>
    <pivotTable tabId="9" name="PivotTable11"/>
  </pivotTables>
  <data>
    <tabular pivotCacheId="2008112543">
      <items count="49">
        <i x="23" s="1"/>
        <i x="28" s="1"/>
        <i x="39" s="1"/>
        <i x="1" s="1"/>
        <i x="29" s="1"/>
        <i x="33" s="1"/>
        <i x="19" s="1"/>
        <i x="44" s="1"/>
        <i x="9" s="1"/>
        <i x="10" s="1"/>
        <i x="43" s="1"/>
        <i x="5" s="1"/>
        <i x="22" s="1"/>
        <i x="38" s="1"/>
        <i x="45" s="1"/>
        <i x="4" s="1"/>
        <i x="25" s="1"/>
        <i x="47" s="1"/>
        <i x="30" s="1"/>
        <i x="15" s="1"/>
        <i x="11" s="1"/>
        <i x="7" s="1"/>
        <i x="42" s="1"/>
        <i x="21" s="1"/>
        <i x="37" s="1"/>
        <i x="24" s="1"/>
        <i x="13" s="1"/>
        <i x="27" s="1"/>
        <i x="14" s="1"/>
        <i x="41" s="1"/>
        <i x="0" s="1"/>
        <i x="2" s="1"/>
        <i x="32" s="1"/>
        <i x="18" s="1"/>
        <i x="17" s="1"/>
        <i x="34" s="1"/>
        <i x="12" s="1"/>
        <i x="20" s="1"/>
        <i x="36" s="1"/>
        <i x="48" s="1"/>
        <i x="35" s="1"/>
        <i x="6" s="1"/>
        <i x="26" s="1"/>
        <i x="31" s="1"/>
        <i x="3" s="1"/>
        <i x="8" s="1"/>
        <i x="46" s="1"/>
        <i x="16" s="1"/>
        <i x="4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ub-Category" xr10:uid="{F9CA43D9-7B3F-4643-A4FE-064F10631266}" cache="Slicer_Sub_Category" caption="Sub-Category" columnCount="4" style="SlicerStyleDark5" rowHeight="257175"/>
  <slicer name="Years" xr10:uid="{0931A84F-530A-4C86-B532-1B2A9D6E5BB7}" cache="Slicer_Years" caption="Years" style="SlicerStyleDark5" rowHeight="257175"/>
  <slicer name="State" xr10:uid="{A98DE79F-7881-45DB-9CCE-C4DFB9A38173}" cache="Slicer_State" caption="State" startItem="7" columnCount="7" style="SlicerStyleDark5" rowHeight="25717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1.xml"/><Relationship Id="rId5" Type="http://schemas.openxmlformats.org/officeDocument/2006/relationships/printerSettings" Target="../printerSettings/printerSettings1.bin"/><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7.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8.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1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7EE7CD-42B9-453E-A0CF-F1712AB28CDF}">
  <dimension ref="A1:AJ62"/>
  <sheetViews>
    <sheetView showGridLines="0" tabSelected="1" zoomScale="69" zoomScaleNormal="69" zoomScalePageLayoutView="50" workbookViewId="0">
      <selection activeCell="M3" sqref="M3"/>
    </sheetView>
  </sheetViews>
  <sheetFormatPr defaultRowHeight="15.75" x14ac:dyDescent="0.25"/>
  <cols>
    <col min="1" max="1" width="34.75" customWidth="1"/>
    <col min="2" max="2" width="6" customWidth="1"/>
    <col min="3" max="12" width="10.875" customWidth="1"/>
    <col min="13" max="13" width="13.75" bestFit="1" customWidth="1"/>
    <col min="14" max="14" width="13.125" bestFit="1" customWidth="1"/>
    <col min="18" max="18" width="13.75" bestFit="1" customWidth="1"/>
    <col min="19" max="19" width="13.125" bestFit="1" customWidth="1"/>
    <col min="30" max="30" width="9" customWidth="1"/>
  </cols>
  <sheetData>
    <row r="1" spans="1:36" ht="33" customHeight="1" x14ac:dyDescent="0.25">
      <c r="A1" s="28"/>
      <c r="B1" s="28"/>
      <c r="C1" s="28"/>
      <c r="D1" s="28"/>
      <c r="E1" s="28"/>
      <c r="F1" s="28"/>
      <c r="G1" s="28"/>
      <c r="H1" s="28"/>
      <c r="I1" s="28"/>
      <c r="J1" s="28"/>
      <c r="K1" s="28"/>
      <c r="L1" s="28"/>
      <c r="M1" s="28"/>
      <c r="N1" s="28"/>
      <c r="O1" s="28"/>
      <c r="P1" s="28"/>
      <c r="Q1" s="28"/>
      <c r="R1" s="28"/>
      <c r="S1" s="28"/>
      <c r="T1" s="28"/>
      <c r="U1" s="28"/>
      <c r="V1" s="28"/>
      <c r="W1" s="28"/>
      <c r="X1" s="28"/>
      <c r="Y1" s="28"/>
      <c r="Z1" s="28"/>
      <c r="AA1" s="28"/>
      <c r="AB1" s="28"/>
      <c r="AC1" s="28"/>
      <c r="AD1" s="13"/>
      <c r="AE1" s="13"/>
      <c r="AF1" s="13"/>
      <c r="AG1" s="13"/>
      <c r="AH1" s="13"/>
      <c r="AI1" s="13"/>
      <c r="AJ1" s="13"/>
    </row>
    <row r="2" spans="1:36" ht="33" customHeight="1" x14ac:dyDescent="0.25">
      <c r="A2" s="28"/>
      <c r="B2" s="28"/>
      <c r="C2" s="28"/>
      <c r="D2" s="28"/>
      <c r="E2" s="28"/>
      <c r="F2" s="28"/>
      <c r="G2" s="28"/>
      <c r="H2" s="28"/>
      <c r="I2" s="28"/>
      <c r="J2" s="28"/>
      <c r="K2" s="28"/>
      <c r="L2" s="28"/>
      <c r="M2" s="28"/>
      <c r="N2" s="28"/>
      <c r="O2" s="28"/>
      <c r="P2" s="28"/>
      <c r="Q2" s="28"/>
      <c r="R2" s="28"/>
      <c r="S2" s="28"/>
      <c r="T2" s="28"/>
      <c r="U2" s="28"/>
      <c r="V2" s="28"/>
      <c r="W2" s="28"/>
      <c r="X2" s="28"/>
      <c r="Y2" s="28"/>
      <c r="Z2" s="28"/>
      <c r="AA2" s="28"/>
      <c r="AB2" s="28"/>
      <c r="AC2" s="28"/>
      <c r="AD2" s="13"/>
      <c r="AE2" s="13"/>
      <c r="AF2" s="13"/>
      <c r="AG2" s="13"/>
      <c r="AH2" s="13"/>
      <c r="AI2" s="13"/>
      <c r="AJ2" s="13"/>
    </row>
    <row r="3" spans="1:36" x14ac:dyDescent="0.25">
      <c r="A3" s="27"/>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row>
    <row r="4" spans="1:36" x14ac:dyDescent="0.25">
      <c r="A4" s="27"/>
      <c r="B4" s="20"/>
      <c r="C4" s="20"/>
      <c r="D4" s="20"/>
      <c r="E4" s="20"/>
      <c r="F4" s="20"/>
      <c r="G4" s="20"/>
      <c r="H4" s="20"/>
      <c r="I4" s="20"/>
      <c r="J4" s="20"/>
      <c r="K4" s="20"/>
      <c r="L4" s="20"/>
      <c r="M4" s="20"/>
      <c r="N4" s="20"/>
      <c r="O4" s="20"/>
      <c r="P4" s="20"/>
      <c r="Q4" s="20"/>
      <c r="R4" s="20"/>
      <c r="S4" s="20"/>
      <c r="T4" s="20"/>
      <c r="U4" s="20"/>
      <c r="V4" s="20"/>
      <c r="W4" s="20"/>
      <c r="X4" s="20"/>
      <c r="Y4" s="20"/>
      <c r="Z4" s="20"/>
      <c r="AA4" s="20"/>
      <c r="AB4" s="20"/>
      <c r="AC4" s="20"/>
    </row>
    <row r="5" spans="1:36" x14ac:dyDescent="0.25">
      <c r="A5" s="27"/>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row>
    <row r="6" spans="1:36" x14ac:dyDescent="0.25">
      <c r="A6" s="27"/>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36" x14ac:dyDescent="0.25">
      <c r="A7" s="27"/>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row>
    <row r="8" spans="1:36" x14ac:dyDescent="0.25">
      <c r="A8" s="27"/>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36" x14ac:dyDescent="0.25">
      <c r="A9" s="27"/>
      <c r="B9" s="20"/>
      <c r="C9" s="20"/>
      <c r="D9" s="20"/>
      <c r="E9" s="20"/>
      <c r="F9" s="20"/>
      <c r="G9" s="20"/>
      <c r="H9" s="20"/>
      <c r="I9" s="20"/>
      <c r="J9" s="20"/>
      <c r="K9" s="20"/>
      <c r="L9" s="20"/>
      <c r="M9" s="20"/>
      <c r="N9" s="20"/>
      <c r="O9" s="20"/>
      <c r="P9" s="20"/>
      <c r="Q9" s="20"/>
      <c r="R9" s="20"/>
      <c r="S9" s="20"/>
      <c r="T9" s="20"/>
      <c r="U9" s="20"/>
      <c r="V9" s="20"/>
      <c r="W9" s="20"/>
      <c r="X9" s="20"/>
      <c r="Y9" s="20"/>
      <c r="Z9" s="20"/>
      <c r="AA9" s="20"/>
      <c r="AB9" s="20"/>
      <c r="AC9" s="20"/>
    </row>
    <row r="10" spans="1:36" x14ac:dyDescent="0.25">
      <c r="A10" s="27"/>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c r="AB10" s="20"/>
      <c r="AC10" s="20"/>
    </row>
    <row r="11" spans="1:36" x14ac:dyDescent="0.25">
      <c r="A11" s="27"/>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c r="AB11" s="20"/>
      <c r="AC11" s="20"/>
    </row>
    <row r="12" spans="1:36" x14ac:dyDescent="0.25">
      <c r="A12" s="27"/>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c r="AB12" s="20"/>
      <c r="AC12" s="20"/>
    </row>
    <row r="13" spans="1:36" x14ac:dyDescent="0.25">
      <c r="A13" s="27"/>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c r="AB13" s="20"/>
      <c r="AC13" s="20"/>
    </row>
    <row r="14" spans="1:36" x14ac:dyDescent="0.25">
      <c r="A14" s="27"/>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c r="AB14" s="20"/>
      <c r="AC14" s="20"/>
    </row>
    <row r="15" spans="1:36" x14ac:dyDescent="0.25">
      <c r="A15" s="27"/>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c r="AB15" s="20"/>
      <c r="AC15" s="20"/>
    </row>
    <row r="16" spans="1:36" x14ac:dyDescent="0.25">
      <c r="A16" s="27"/>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c r="AB16" s="20"/>
      <c r="AC16" s="20"/>
    </row>
    <row r="17" spans="1:36" x14ac:dyDescent="0.25">
      <c r="A17" s="27"/>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c r="AB17" s="20"/>
      <c r="AC17" s="20"/>
    </row>
    <row r="18" spans="1:36" ht="21" x14ac:dyDescent="0.35">
      <c r="A18" s="27"/>
      <c r="B18" s="20"/>
      <c r="C18" s="29" t="s">
        <v>5652</v>
      </c>
      <c r="D18" s="29"/>
      <c r="E18" s="29"/>
      <c r="F18" s="29"/>
      <c r="G18" s="29"/>
      <c r="H18" s="29"/>
      <c r="I18" s="29"/>
      <c r="J18" s="29"/>
      <c r="K18" s="20"/>
      <c r="L18" s="20"/>
      <c r="M18" s="29" t="s">
        <v>5658</v>
      </c>
      <c r="N18" s="29"/>
      <c r="O18" s="29"/>
      <c r="P18" s="29"/>
      <c r="Q18" s="29"/>
      <c r="R18" s="29"/>
      <c r="S18" s="29"/>
      <c r="T18" s="20"/>
      <c r="U18" s="20"/>
      <c r="V18" s="29" t="s">
        <v>5654</v>
      </c>
      <c r="W18" s="29"/>
      <c r="X18" s="29"/>
      <c r="Y18" s="29"/>
      <c r="Z18" s="29"/>
      <c r="AA18" s="29"/>
      <c r="AB18" s="29"/>
      <c r="AC18" s="20"/>
      <c r="AE18" s="19"/>
      <c r="AF18" s="19"/>
      <c r="AG18" s="19"/>
      <c r="AH18" s="19"/>
      <c r="AI18" s="19"/>
      <c r="AJ18" s="19"/>
    </row>
    <row r="19" spans="1:36" x14ac:dyDescent="0.25">
      <c r="A19" s="27"/>
      <c r="B19" s="20"/>
      <c r="C19" s="20"/>
      <c r="D19" s="20"/>
      <c r="E19" s="20"/>
      <c r="F19" s="20"/>
      <c r="G19" s="20"/>
      <c r="H19" s="20"/>
      <c r="I19" s="20"/>
      <c r="J19" s="20"/>
      <c r="K19" s="20"/>
      <c r="L19" s="20"/>
      <c r="M19" s="20"/>
      <c r="N19" s="20"/>
      <c r="O19" s="20"/>
      <c r="P19" s="20"/>
      <c r="Q19" s="20"/>
      <c r="R19" s="20"/>
      <c r="S19" s="20"/>
      <c r="T19" s="20"/>
      <c r="U19" s="20"/>
      <c r="V19" s="20"/>
      <c r="W19" s="20"/>
      <c r="X19" s="20"/>
      <c r="Y19" s="20"/>
      <c r="Z19" s="20"/>
      <c r="AA19" s="20"/>
      <c r="AB19" s="20"/>
      <c r="AC19" s="20"/>
    </row>
    <row r="20" spans="1:36" x14ac:dyDescent="0.25">
      <c r="A20" s="27"/>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1"/>
      <c r="AE20" s="21"/>
      <c r="AF20" s="21"/>
      <c r="AG20" s="21"/>
      <c r="AH20" s="21"/>
      <c r="AI20" s="21"/>
      <c r="AJ20" s="21"/>
    </row>
    <row r="21" spans="1:36" x14ac:dyDescent="0.25">
      <c r="A21" s="27"/>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1"/>
      <c r="AE21" s="21"/>
      <c r="AF21" s="21"/>
      <c r="AG21" s="21"/>
      <c r="AH21" s="21"/>
      <c r="AI21" s="21"/>
      <c r="AJ21" s="21"/>
    </row>
    <row r="22" spans="1:36" x14ac:dyDescent="0.25">
      <c r="A22" s="27"/>
      <c r="B22" s="20"/>
      <c r="C22" s="20"/>
      <c r="D22" s="20"/>
      <c r="E22" s="20"/>
      <c r="F22" s="20"/>
      <c r="G22" s="20"/>
      <c r="H22" s="20"/>
      <c r="I22" s="20"/>
      <c r="J22" s="20"/>
      <c r="K22" s="20"/>
      <c r="L22" s="20"/>
      <c r="M22" s="20"/>
      <c r="N22" s="20"/>
      <c r="O22" s="20"/>
      <c r="P22" s="20"/>
      <c r="Q22" s="20"/>
      <c r="R22" s="20"/>
      <c r="S22" s="20"/>
      <c r="T22" s="20"/>
      <c r="U22" s="20"/>
      <c r="V22" s="20"/>
      <c r="W22" s="20"/>
      <c r="X22" s="20"/>
      <c r="Y22" s="20"/>
      <c r="Z22" s="20"/>
      <c r="AA22" s="20"/>
      <c r="AB22" s="20"/>
      <c r="AC22" s="20"/>
      <c r="AD22" s="21"/>
      <c r="AE22" s="21"/>
      <c r="AF22" s="21"/>
      <c r="AG22" s="21"/>
      <c r="AH22" s="21"/>
      <c r="AI22" s="21"/>
      <c r="AJ22" s="21"/>
    </row>
    <row r="23" spans="1:36" x14ac:dyDescent="0.25">
      <c r="A23" s="27"/>
      <c r="B23" s="20"/>
      <c r="C23" s="20"/>
      <c r="D23" s="20"/>
      <c r="E23" s="20"/>
      <c r="F23" s="20"/>
      <c r="G23" s="20"/>
      <c r="H23" s="20"/>
      <c r="I23" s="20"/>
      <c r="J23" s="20"/>
      <c r="K23" s="20"/>
      <c r="L23" s="20"/>
      <c r="M23" s="20"/>
      <c r="N23" s="20"/>
      <c r="O23" s="20"/>
      <c r="P23" s="20"/>
      <c r="Q23" s="20"/>
      <c r="R23" s="20"/>
      <c r="S23" s="20"/>
      <c r="T23" s="20"/>
      <c r="U23" s="20"/>
      <c r="V23" s="20"/>
      <c r="W23" s="20"/>
      <c r="X23" s="20"/>
      <c r="Y23" s="20"/>
      <c r="Z23" s="20"/>
      <c r="AA23" s="20"/>
      <c r="AB23" s="20"/>
      <c r="AC23" s="20"/>
      <c r="AD23" s="21"/>
      <c r="AE23" s="21"/>
      <c r="AF23" s="21"/>
      <c r="AG23" s="21"/>
      <c r="AH23" s="21"/>
      <c r="AI23" s="21"/>
      <c r="AJ23" s="21"/>
    </row>
    <row r="24" spans="1:36" x14ac:dyDescent="0.25">
      <c r="A24" s="27"/>
      <c r="B24" s="20"/>
      <c r="C24" s="20"/>
      <c r="D24" s="20"/>
      <c r="E24" s="20"/>
      <c r="F24" s="20"/>
      <c r="G24" s="20"/>
      <c r="H24" s="20"/>
      <c r="I24" s="20"/>
      <c r="J24" s="20"/>
      <c r="K24" s="20"/>
      <c r="L24" s="20"/>
      <c r="M24" s="20"/>
      <c r="N24" s="20"/>
      <c r="O24" s="20"/>
      <c r="P24" s="20"/>
      <c r="Q24" s="20"/>
      <c r="R24" s="20"/>
      <c r="S24" s="20"/>
      <c r="T24" s="20"/>
      <c r="U24" s="20"/>
      <c r="V24" s="20"/>
      <c r="W24" s="20"/>
      <c r="X24" s="20"/>
      <c r="Y24" s="20"/>
      <c r="Z24" s="20"/>
      <c r="AA24" s="20"/>
      <c r="AB24" s="20"/>
      <c r="AC24" s="20"/>
      <c r="AD24" s="21"/>
      <c r="AE24" s="21"/>
      <c r="AF24" s="21"/>
      <c r="AG24" s="21"/>
      <c r="AH24" s="21"/>
      <c r="AI24" s="21"/>
      <c r="AJ24" s="21"/>
    </row>
    <row r="25" spans="1:36" x14ac:dyDescent="0.25">
      <c r="A25" s="27"/>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1"/>
      <c r="AE25" s="21"/>
      <c r="AF25" s="21"/>
      <c r="AG25" s="21"/>
      <c r="AH25" s="21"/>
      <c r="AI25" s="21"/>
      <c r="AJ25" s="21"/>
    </row>
    <row r="26" spans="1:36" x14ac:dyDescent="0.25">
      <c r="A26" s="27"/>
      <c r="B26" s="20"/>
      <c r="C26" s="20"/>
      <c r="D26" s="20"/>
      <c r="E26" s="20"/>
      <c r="F26" s="20"/>
      <c r="G26" s="20"/>
      <c r="H26" s="20"/>
      <c r="I26" s="20"/>
      <c r="J26" s="20"/>
      <c r="K26" s="20"/>
      <c r="L26" s="20"/>
      <c r="M26" s="20"/>
      <c r="N26" s="20"/>
      <c r="O26" s="20"/>
      <c r="P26" s="20"/>
      <c r="Q26" s="20"/>
      <c r="R26" s="20"/>
      <c r="S26" s="20"/>
      <c r="T26" s="20"/>
      <c r="U26" s="20"/>
      <c r="V26" s="20"/>
      <c r="W26" s="20"/>
      <c r="X26" s="20"/>
      <c r="Y26" s="20"/>
      <c r="Z26" s="20"/>
      <c r="AA26" s="20"/>
      <c r="AB26" s="20"/>
      <c r="AC26" s="20"/>
      <c r="AD26" s="21"/>
      <c r="AE26" s="21"/>
      <c r="AF26" s="21"/>
      <c r="AG26" s="21"/>
      <c r="AH26" s="21"/>
      <c r="AI26" s="21"/>
      <c r="AJ26" s="21"/>
    </row>
    <row r="27" spans="1:36" x14ac:dyDescent="0.25">
      <c r="A27" s="27"/>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1"/>
      <c r="AE27" s="21"/>
      <c r="AF27" s="21"/>
      <c r="AG27" s="21"/>
      <c r="AH27" s="21"/>
      <c r="AI27" s="21"/>
      <c r="AJ27" s="21"/>
    </row>
    <row r="28" spans="1:36" x14ac:dyDescent="0.25">
      <c r="A28" s="27"/>
      <c r="B28" s="20"/>
      <c r="C28" s="20"/>
      <c r="D28" s="20"/>
      <c r="E28" s="20"/>
      <c r="F28" s="20"/>
      <c r="G28" s="20"/>
      <c r="H28" s="20"/>
      <c r="I28" s="20"/>
      <c r="J28" s="20"/>
      <c r="K28" s="20"/>
      <c r="L28" s="20"/>
      <c r="M28" s="20"/>
      <c r="N28" s="20"/>
      <c r="O28" s="20"/>
      <c r="P28" s="20"/>
      <c r="Q28" s="20"/>
      <c r="R28" s="20"/>
      <c r="S28" s="20"/>
      <c r="T28" s="20"/>
      <c r="U28" s="20"/>
      <c r="V28" s="20"/>
      <c r="W28" s="20"/>
      <c r="X28" s="20"/>
      <c r="Y28" s="20"/>
      <c r="Z28" s="20"/>
      <c r="AA28" s="20"/>
      <c r="AB28" s="20"/>
      <c r="AC28" s="20"/>
      <c r="AD28" s="21"/>
      <c r="AE28" s="21"/>
      <c r="AF28" s="21"/>
      <c r="AG28" s="21"/>
      <c r="AH28" s="21"/>
      <c r="AI28" s="21"/>
      <c r="AJ28" s="21"/>
    </row>
    <row r="29" spans="1:36" x14ac:dyDescent="0.25">
      <c r="A29" s="27"/>
      <c r="B29" s="20"/>
      <c r="C29" s="20"/>
      <c r="D29" s="20"/>
      <c r="E29" s="20"/>
      <c r="F29" s="20"/>
      <c r="G29" s="20"/>
      <c r="H29" s="20"/>
      <c r="I29" s="20"/>
      <c r="J29" s="20"/>
      <c r="K29" s="20"/>
      <c r="L29" s="20"/>
      <c r="M29" s="20"/>
      <c r="N29" s="20"/>
      <c r="O29" s="20"/>
      <c r="P29" s="20"/>
      <c r="Q29" s="20"/>
      <c r="R29" s="20"/>
      <c r="S29" s="20"/>
      <c r="T29" s="20"/>
      <c r="U29" s="20"/>
      <c r="V29" s="20"/>
      <c r="W29" s="20"/>
      <c r="X29" s="20"/>
      <c r="Y29" s="20"/>
      <c r="Z29" s="20"/>
      <c r="AA29" s="20"/>
      <c r="AB29" s="20"/>
      <c r="AC29" s="20"/>
      <c r="AD29" s="21"/>
      <c r="AE29" s="21"/>
      <c r="AF29" s="21"/>
      <c r="AG29" s="21"/>
      <c r="AH29" s="21"/>
      <c r="AI29" s="21"/>
      <c r="AJ29" s="21"/>
    </row>
    <row r="30" spans="1:36" x14ac:dyDescent="0.25">
      <c r="A30" s="27"/>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1"/>
      <c r="AE30" s="21"/>
      <c r="AF30" s="21"/>
      <c r="AG30" s="21"/>
      <c r="AH30" s="21"/>
      <c r="AI30" s="21"/>
      <c r="AJ30" s="21"/>
    </row>
    <row r="31" spans="1:36" x14ac:dyDescent="0.25">
      <c r="A31" s="27"/>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1"/>
      <c r="AE31" s="21"/>
      <c r="AF31" s="21"/>
      <c r="AG31" s="21"/>
      <c r="AH31" s="21"/>
      <c r="AI31" s="21"/>
      <c r="AJ31" s="21"/>
    </row>
    <row r="32" spans="1:36" x14ac:dyDescent="0.25">
      <c r="A32" s="27"/>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1"/>
      <c r="AE32" s="21"/>
      <c r="AF32" s="21"/>
      <c r="AG32" s="21"/>
      <c r="AH32" s="21"/>
      <c r="AI32" s="21"/>
      <c r="AJ32" s="21"/>
    </row>
    <row r="33" spans="1:36" x14ac:dyDescent="0.25">
      <c r="A33" s="27"/>
      <c r="B33" s="20"/>
      <c r="C33" s="20"/>
      <c r="D33" s="20"/>
      <c r="E33" s="20"/>
      <c r="F33" s="20"/>
      <c r="G33" s="20"/>
      <c r="H33" s="20"/>
      <c r="I33" s="20"/>
      <c r="J33" s="20"/>
      <c r="K33" s="20"/>
      <c r="L33" s="20"/>
      <c r="M33" s="20"/>
      <c r="N33" s="20"/>
      <c r="O33" s="20"/>
      <c r="P33" s="20"/>
      <c r="Q33" s="20"/>
      <c r="R33" s="20"/>
      <c r="S33" s="20"/>
      <c r="T33" s="20"/>
      <c r="U33" s="20"/>
      <c r="V33" s="20"/>
      <c r="W33" s="20"/>
      <c r="X33" s="20"/>
      <c r="Y33" s="20"/>
      <c r="Z33" s="20"/>
      <c r="AA33" s="20"/>
      <c r="AB33" s="20"/>
      <c r="AC33" s="20"/>
      <c r="AD33" s="21"/>
      <c r="AE33" s="21"/>
      <c r="AF33" s="21"/>
      <c r="AG33" s="21"/>
      <c r="AH33" s="21"/>
      <c r="AI33" s="21"/>
      <c r="AJ33" s="21"/>
    </row>
    <row r="34" spans="1:36" x14ac:dyDescent="0.25">
      <c r="A34" s="27"/>
      <c r="B34" s="20"/>
      <c r="C34" s="20"/>
      <c r="D34" s="20"/>
      <c r="E34" s="20"/>
      <c r="F34" s="20"/>
      <c r="G34" s="20"/>
      <c r="H34" s="20"/>
      <c r="I34" s="20"/>
      <c r="J34" s="20"/>
      <c r="K34" s="20"/>
      <c r="L34" s="20"/>
      <c r="M34" s="20"/>
      <c r="N34" s="20"/>
      <c r="O34" s="20"/>
      <c r="P34" s="20"/>
      <c r="Q34" s="20"/>
      <c r="R34" s="20"/>
      <c r="S34" s="20"/>
      <c r="T34" s="20"/>
      <c r="U34" s="20"/>
      <c r="V34" s="20"/>
      <c r="W34" s="20"/>
      <c r="X34" s="20"/>
      <c r="Y34" s="20"/>
      <c r="Z34" s="20"/>
      <c r="AA34" s="20"/>
      <c r="AB34" s="20"/>
      <c r="AC34" s="20"/>
      <c r="AD34" s="21"/>
      <c r="AE34" s="21"/>
      <c r="AF34" s="21"/>
      <c r="AG34" s="21"/>
      <c r="AH34" s="21"/>
      <c r="AI34" s="21"/>
      <c r="AJ34" s="21"/>
    </row>
    <row r="35" spans="1:36" x14ac:dyDescent="0.25">
      <c r="A35" s="27"/>
      <c r="B35" s="20"/>
      <c r="C35" s="20"/>
      <c r="D35" s="20"/>
      <c r="E35" s="20"/>
      <c r="F35" s="20"/>
      <c r="G35" s="20"/>
      <c r="H35" s="20"/>
      <c r="I35" s="20"/>
      <c r="J35" s="20"/>
      <c r="K35" s="20"/>
      <c r="L35" s="20"/>
      <c r="M35" s="20"/>
      <c r="N35" s="20"/>
      <c r="O35" s="20"/>
      <c r="P35" s="20"/>
      <c r="Q35" s="20"/>
      <c r="R35" s="20"/>
      <c r="S35" s="20"/>
      <c r="T35" s="20"/>
      <c r="U35" s="20"/>
      <c r="V35" s="20"/>
      <c r="W35" s="20"/>
      <c r="X35" s="20"/>
      <c r="Y35" s="20"/>
      <c r="Z35" s="20"/>
      <c r="AA35" s="20"/>
      <c r="AB35" s="20"/>
      <c r="AC35" s="20"/>
      <c r="AD35" s="21"/>
      <c r="AE35" s="21"/>
      <c r="AF35" s="21"/>
      <c r="AG35" s="21"/>
      <c r="AH35" s="21"/>
      <c r="AI35" s="21"/>
      <c r="AJ35" s="21"/>
    </row>
    <row r="36" spans="1:36" x14ac:dyDescent="0.25">
      <c r="A36" s="27"/>
      <c r="B36" s="20"/>
      <c r="C36" s="20"/>
      <c r="D36" s="20"/>
      <c r="E36" s="20"/>
      <c r="F36" s="20"/>
      <c r="G36" s="20"/>
      <c r="H36" s="20"/>
      <c r="I36" s="20"/>
      <c r="J36" s="20"/>
      <c r="K36" s="20"/>
      <c r="L36" s="20"/>
      <c r="M36" s="20"/>
      <c r="N36" s="20"/>
      <c r="O36" s="20"/>
      <c r="P36" s="20"/>
      <c r="Q36" s="20"/>
      <c r="R36" s="20"/>
      <c r="S36" s="20"/>
      <c r="T36" s="20"/>
      <c r="U36" s="20"/>
      <c r="V36" s="20"/>
      <c r="W36" s="20"/>
      <c r="X36" s="20"/>
      <c r="Y36" s="20"/>
      <c r="Z36" s="20"/>
      <c r="AA36" s="20"/>
      <c r="AB36" s="20"/>
      <c r="AC36" s="20"/>
      <c r="AD36" s="21"/>
      <c r="AE36" s="21"/>
      <c r="AF36" s="21"/>
      <c r="AG36" s="21"/>
      <c r="AH36" s="21"/>
      <c r="AI36" s="21"/>
      <c r="AJ36" s="21"/>
    </row>
    <row r="37" spans="1:36" x14ac:dyDescent="0.25">
      <c r="A37" s="27"/>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c r="AB37" s="20"/>
      <c r="AC37" s="20"/>
      <c r="AD37" s="21"/>
      <c r="AE37" s="21"/>
      <c r="AF37" s="21"/>
      <c r="AG37" s="21"/>
      <c r="AH37" s="21"/>
      <c r="AI37" s="21"/>
      <c r="AJ37" s="21"/>
    </row>
    <row r="38" spans="1:36" x14ac:dyDescent="0.25">
      <c r="A38" s="27"/>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c r="AB38" s="20"/>
      <c r="AC38" s="20"/>
    </row>
    <row r="39" spans="1:36" x14ac:dyDescent="0.25">
      <c r="A39" s="27"/>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c r="AB39" s="20"/>
      <c r="AC39" s="20"/>
    </row>
    <row r="40" spans="1:36" ht="21" x14ac:dyDescent="0.35">
      <c r="A40" s="27"/>
      <c r="B40" s="20"/>
      <c r="C40" s="29" t="s">
        <v>5655</v>
      </c>
      <c r="D40" s="29"/>
      <c r="E40" s="29"/>
      <c r="F40" s="29"/>
      <c r="G40" s="29"/>
      <c r="H40" s="29"/>
      <c r="I40" s="29"/>
      <c r="J40" s="29"/>
      <c r="K40" s="26"/>
      <c r="L40" s="26"/>
      <c r="M40" s="29" t="s">
        <v>5656</v>
      </c>
      <c r="N40" s="29"/>
      <c r="O40" s="29"/>
      <c r="P40" s="29"/>
      <c r="Q40" s="29"/>
      <c r="R40" s="29"/>
      <c r="S40" s="29"/>
      <c r="T40" s="20"/>
      <c r="U40" s="20"/>
      <c r="V40" s="29" t="s">
        <v>5657</v>
      </c>
      <c r="W40" s="29"/>
      <c r="X40" s="29"/>
      <c r="Y40" s="29"/>
      <c r="Z40" s="29"/>
      <c r="AA40" s="29"/>
      <c r="AB40" s="29"/>
      <c r="AC40" s="20"/>
    </row>
    <row r="41" spans="1:36" x14ac:dyDescent="0.25">
      <c r="A41" s="27"/>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c r="AB41" s="20"/>
      <c r="AC41" s="20"/>
    </row>
    <row r="42" spans="1:36" x14ac:dyDescent="0.25">
      <c r="A42" s="27"/>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c r="AB42" s="20"/>
      <c r="AC42" s="20"/>
    </row>
    <row r="43" spans="1:36" x14ac:dyDescent="0.25">
      <c r="A43" s="27"/>
      <c r="B43" s="20"/>
      <c r="C43" s="20"/>
      <c r="D43" s="20"/>
      <c r="E43" s="20"/>
      <c r="F43" s="20"/>
      <c r="G43" s="20"/>
      <c r="H43" s="20"/>
      <c r="I43" s="20"/>
      <c r="J43" s="20"/>
      <c r="K43" s="20"/>
      <c r="L43" s="20"/>
      <c r="M43" s="22" t="s">
        <v>5641</v>
      </c>
      <c r="N43" s="22" t="s">
        <v>5647</v>
      </c>
      <c r="O43" s="20"/>
      <c r="P43" s="20"/>
      <c r="Q43" s="20"/>
      <c r="R43" s="22" t="s">
        <v>5641</v>
      </c>
      <c r="S43" s="22" t="s">
        <v>5648</v>
      </c>
      <c r="T43" s="20"/>
      <c r="U43" s="20"/>
      <c r="V43" s="20"/>
      <c r="W43" s="20"/>
      <c r="X43" s="20"/>
      <c r="Y43" s="20"/>
      <c r="Z43" s="20"/>
      <c r="AA43" s="20"/>
      <c r="AB43" s="20"/>
      <c r="AC43" s="20"/>
    </row>
    <row r="44" spans="1:36" x14ac:dyDescent="0.25">
      <c r="A44" s="27"/>
      <c r="B44" s="20"/>
      <c r="C44" s="20"/>
      <c r="D44" s="20"/>
      <c r="E44" s="20"/>
      <c r="F44" s="20"/>
      <c r="G44" s="20"/>
      <c r="H44" s="20"/>
      <c r="I44" s="20"/>
      <c r="J44" s="20"/>
      <c r="K44" s="20"/>
      <c r="L44" s="20"/>
      <c r="M44" s="23" t="s">
        <v>61</v>
      </c>
      <c r="N44" s="24">
        <v>328449.10300000053</v>
      </c>
      <c r="O44" s="20"/>
      <c r="P44" s="20"/>
      <c r="Q44" s="20"/>
      <c r="R44" s="23" t="s">
        <v>75</v>
      </c>
      <c r="S44" s="24">
        <v>55617.8249</v>
      </c>
      <c r="T44" s="20"/>
      <c r="U44" s="20"/>
      <c r="V44" s="20"/>
      <c r="W44" s="20"/>
      <c r="X44" s="20"/>
      <c r="Y44" s="20"/>
      <c r="Z44" s="20"/>
      <c r="AA44" s="20"/>
      <c r="AB44" s="20"/>
      <c r="AC44" s="20"/>
    </row>
    <row r="45" spans="1:36" x14ac:dyDescent="0.25">
      <c r="A45" s="27"/>
      <c r="B45" s="20"/>
      <c r="C45" s="20"/>
      <c r="D45" s="20"/>
      <c r="E45" s="20"/>
      <c r="F45" s="20"/>
      <c r="G45" s="20"/>
      <c r="H45" s="20"/>
      <c r="I45" s="20"/>
      <c r="J45" s="20"/>
      <c r="K45" s="20"/>
      <c r="L45" s="20"/>
      <c r="M45" s="23" t="s">
        <v>75</v>
      </c>
      <c r="N45" s="24">
        <v>149528.02999999991</v>
      </c>
      <c r="O45" s="20"/>
      <c r="P45" s="20"/>
      <c r="Q45" s="20"/>
      <c r="R45" s="23" t="s">
        <v>61</v>
      </c>
      <c r="S45" s="24">
        <v>26590.166300000026</v>
      </c>
      <c r="T45" s="20"/>
      <c r="U45" s="20"/>
      <c r="V45" s="20"/>
      <c r="W45" s="20"/>
      <c r="X45" s="20"/>
      <c r="Y45" s="20"/>
      <c r="Z45" s="20"/>
      <c r="AA45" s="20"/>
      <c r="AB45" s="20"/>
      <c r="AC45" s="20"/>
    </row>
    <row r="46" spans="1:36" x14ac:dyDescent="0.25">
      <c r="A46" s="27"/>
      <c r="B46" s="20"/>
      <c r="C46" s="20"/>
      <c r="D46" s="20"/>
      <c r="E46" s="20"/>
      <c r="F46" s="20"/>
      <c r="G46" s="20"/>
      <c r="H46" s="20"/>
      <c r="I46" s="20"/>
      <c r="J46" s="20"/>
      <c r="K46" s="20"/>
      <c r="L46" s="20"/>
      <c r="M46" s="23" t="s">
        <v>125</v>
      </c>
      <c r="N46" s="24">
        <v>114879.99630000001</v>
      </c>
      <c r="O46" s="20"/>
      <c r="P46" s="20"/>
      <c r="Q46" s="20"/>
      <c r="R46" s="23" t="s">
        <v>342</v>
      </c>
      <c r="S46" s="24">
        <v>13059.143600000003</v>
      </c>
      <c r="T46" s="20"/>
      <c r="U46" s="20"/>
      <c r="V46" s="20"/>
      <c r="W46" s="20"/>
      <c r="X46" s="20"/>
      <c r="Y46" s="20"/>
      <c r="Z46" s="20"/>
      <c r="AA46" s="20"/>
      <c r="AB46" s="20"/>
      <c r="AC46" s="20"/>
    </row>
    <row r="47" spans="1:36" x14ac:dyDescent="0.25">
      <c r="A47" s="27"/>
      <c r="B47" s="20"/>
      <c r="C47" s="20"/>
      <c r="D47" s="20"/>
      <c r="E47" s="20"/>
      <c r="F47" s="20"/>
      <c r="G47" s="20"/>
      <c r="H47" s="20"/>
      <c r="I47" s="20"/>
      <c r="J47" s="20"/>
      <c r="K47" s="20"/>
      <c r="L47" s="20"/>
      <c r="M47" s="23" t="s">
        <v>342</v>
      </c>
      <c r="N47" s="24">
        <v>91705.163999999932</v>
      </c>
      <c r="O47" s="20"/>
      <c r="P47" s="20"/>
      <c r="Q47" s="20"/>
      <c r="R47" s="23" t="s">
        <v>897</v>
      </c>
      <c r="S47" s="24">
        <v>6964.1766999999954</v>
      </c>
      <c r="T47" s="20"/>
      <c r="U47" s="20"/>
      <c r="V47" s="20"/>
      <c r="W47" s="20"/>
      <c r="X47" s="20"/>
      <c r="Y47" s="20"/>
      <c r="Z47" s="20"/>
      <c r="AA47" s="20"/>
      <c r="AB47" s="20"/>
      <c r="AC47" s="20"/>
    </row>
    <row r="48" spans="1:36" x14ac:dyDescent="0.25">
      <c r="A48" s="27"/>
      <c r="B48" s="20"/>
      <c r="C48" s="20"/>
      <c r="D48" s="20"/>
      <c r="E48" s="20"/>
      <c r="F48" s="20"/>
      <c r="G48" s="20"/>
      <c r="H48" s="20"/>
      <c r="I48" s="20"/>
      <c r="J48" s="20"/>
      <c r="K48" s="20"/>
      <c r="L48" s="20"/>
      <c r="M48" s="23" t="s">
        <v>897</v>
      </c>
      <c r="N48" s="24">
        <v>16476.401999999995</v>
      </c>
      <c r="O48" s="20"/>
      <c r="P48" s="20"/>
      <c r="Q48" s="20"/>
      <c r="R48" s="23" t="s">
        <v>957</v>
      </c>
      <c r="S48" s="24">
        <v>5546.2540000000026</v>
      </c>
      <c r="T48" s="20"/>
      <c r="U48" s="20"/>
      <c r="V48" s="20"/>
      <c r="W48" s="20"/>
      <c r="X48" s="20"/>
      <c r="Y48" s="20"/>
      <c r="Z48" s="20"/>
      <c r="AA48" s="20"/>
      <c r="AB48" s="20"/>
      <c r="AC48" s="20"/>
    </row>
    <row r="49" spans="1:29" x14ac:dyDescent="0.25">
      <c r="A49" s="27"/>
      <c r="B49" s="20"/>
      <c r="C49" s="20"/>
      <c r="D49" s="20"/>
      <c r="E49" s="20"/>
      <c r="F49" s="20"/>
      <c r="G49" s="20"/>
      <c r="H49" s="20"/>
      <c r="I49" s="20"/>
      <c r="J49" s="20"/>
      <c r="K49" s="20"/>
      <c r="L49" s="20"/>
      <c r="M49" s="23" t="s">
        <v>957</v>
      </c>
      <c r="N49" s="24">
        <v>12486.312000000002</v>
      </c>
      <c r="O49" s="20"/>
      <c r="P49" s="20"/>
      <c r="Q49" s="20"/>
      <c r="R49" s="23" t="s">
        <v>3348</v>
      </c>
      <c r="S49" s="24">
        <v>949.51819999999964</v>
      </c>
      <c r="T49" s="20"/>
      <c r="U49" s="20"/>
      <c r="V49" s="20"/>
      <c r="W49" s="20"/>
      <c r="X49" s="20"/>
      <c r="Y49" s="20"/>
      <c r="Z49" s="20"/>
      <c r="AA49" s="20"/>
      <c r="AB49" s="20"/>
      <c r="AC49" s="20"/>
    </row>
    <row r="50" spans="1:29" x14ac:dyDescent="0.25">
      <c r="A50" s="27"/>
      <c r="B50" s="20"/>
      <c r="C50" s="20"/>
      <c r="D50" s="20"/>
      <c r="E50" s="20"/>
      <c r="F50" s="20"/>
      <c r="G50" s="20"/>
      <c r="H50" s="20"/>
      <c r="I50" s="20"/>
      <c r="J50" s="20"/>
      <c r="K50" s="20"/>
      <c r="L50" s="20"/>
      <c r="M50" s="23" t="s">
        <v>3348</v>
      </c>
      <c r="N50" s="24">
        <v>3024.2800000000007</v>
      </c>
      <c r="O50" s="20"/>
      <c r="P50" s="20"/>
      <c r="Q50" s="20"/>
      <c r="R50" s="23" t="s">
        <v>125</v>
      </c>
      <c r="S50" s="24">
        <v>-3472.5560000000032</v>
      </c>
      <c r="T50" s="20"/>
      <c r="U50" s="20"/>
      <c r="V50" s="20"/>
      <c r="W50" s="20"/>
      <c r="X50" s="20"/>
      <c r="Y50" s="20"/>
      <c r="Z50" s="20"/>
      <c r="AA50" s="20"/>
      <c r="AB50" s="20"/>
      <c r="AC50" s="20"/>
    </row>
    <row r="51" spans="1:29" x14ac:dyDescent="0.25">
      <c r="A51" s="27"/>
      <c r="B51" s="20"/>
      <c r="C51" s="20"/>
      <c r="D51" s="20"/>
      <c r="E51" s="20"/>
      <c r="F51" s="20"/>
      <c r="G51" s="20"/>
      <c r="H51" s="20"/>
      <c r="I51" s="20"/>
      <c r="J51" s="20"/>
      <c r="K51" s="20"/>
      <c r="L51" s="20"/>
      <c r="M51" s="23" t="s">
        <v>5640</v>
      </c>
      <c r="N51" s="24">
        <v>716549.28730000043</v>
      </c>
      <c r="O51" s="20"/>
      <c r="P51" s="20"/>
      <c r="Q51" s="20"/>
      <c r="R51" s="23" t="s">
        <v>5640</v>
      </c>
      <c r="S51" s="24">
        <v>105254.52770000004</v>
      </c>
      <c r="T51" s="20"/>
      <c r="U51" s="20"/>
      <c r="V51" s="20"/>
      <c r="W51" s="20"/>
      <c r="X51" s="20"/>
      <c r="Y51" s="20"/>
      <c r="Z51" s="20"/>
      <c r="AA51" s="20"/>
      <c r="AB51" s="20"/>
      <c r="AC51" s="20"/>
    </row>
    <row r="52" spans="1:29" x14ac:dyDescent="0.25">
      <c r="A52" s="27"/>
      <c r="B52" s="20"/>
      <c r="C52" s="20"/>
      <c r="D52" s="20"/>
      <c r="E52" s="20"/>
      <c r="F52" s="20"/>
      <c r="G52" s="20"/>
      <c r="H52" s="20"/>
      <c r="I52" s="20"/>
      <c r="J52" s="20"/>
      <c r="K52" s="20"/>
      <c r="L52" s="20"/>
      <c r="O52" s="20"/>
      <c r="P52" s="20"/>
      <c r="Q52" s="20"/>
      <c r="T52" s="20"/>
      <c r="U52" s="20"/>
      <c r="V52" s="20"/>
      <c r="W52" s="20"/>
      <c r="X52" s="20"/>
      <c r="Y52" s="20"/>
      <c r="Z52" s="20"/>
      <c r="AA52" s="20"/>
      <c r="AB52" s="20"/>
      <c r="AC52" s="20"/>
    </row>
    <row r="53" spans="1:29" x14ac:dyDescent="0.25">
      <c r="A53" s="27"/>
      <c r="B53" s="20"/>
      <c r="C53" s="20"/>
      <c r="D53" s="20"/>
      <c r="E53" s="20"/>
      <c r="F53" s="20"/>
      <c r="G53" s="20"/>
      <c r="H53" s="20"/>
      <c r="I53" s="20"/>
      <c r="J53" s="20"/>
      <c r="K53" s="20"/>
      <c r="L53" s="20"/>
      <c r="O53" s="20"/>
      <c r="P53" s="20"/>
      <c r="Q53" s="20"/>
      <c r="T53" s="20"/>
      <c r="U53" s="20"/>
      <c r="V53" s="20"/>
      <c r="W53" s="20"/>
      <c r="X53" s="20"/>
      <c r="Y53" s="20"/>
      <c r="Z53" s="20"/>
      <c r="AA53" s="20"/>
      <c r="AB53" s="20"/>
      <c r="AC53" s="20"/>
    </row>
    <row r="54" spans="1:29" x14ac:dyDescent="0.25">
      <c r="A54" s="27"/>
      <c r="B54" s="20"/>
      <c r="C54" s="20"/>
      <c r="D54" s="20"/>
      <c r="E54" s="20"/>
      <c r="F54" s="20"/>
      <c r="G54" s="20"/>
      <c r="H54" s="20"/>
      <c r="I54" s="20"/>
      <c r="J54" s="20"/>
      <c r="K54" s="20"/>
      <c r="L54" s="20"/>
      <c r="O54" s="20"/>
      <c r="P54" s="20"/>
      <c r="Q54" s="20"/>
      <c r="T54" s="20"/>
      <c r="U54" s="20"/>
      <c r="V54" s="20"/>
      <c r="W54" s="20"/>
      <c r="X54" s="20"/>
      <c r="Y54" s="20"/>
      <c r="Z54" s="20"/>
      <c r="AA54" s="20"/>
      <c r="AB54" s="20"/>
      <c r="AC54" s="20"/>
    </row>
    <row r="55" spans="1:29" x14ac:dyDescent="0.25">
      <c r="A55" s="27"/>
      <c r="B55" s="20"/>
      <c r="C55" s="20"/>
      <c r="D55" s="20"/>
      <c r="E55" s="20"/>
      <c r="F55" s="20"/>
      <c r="G55" s="20"/>
      <c r="H55" s="20"/>
      <c r="I55" s="20"/>
      <c r="J55" s="20"/>
      <c r="K55" s="20"/>
      <c r="L55" s="20"/>
      <c r="M55" s="25"/>
      <c r="N55" s="25"/>
      <c r="O55" s="20"/>
      <c r="P55" s="20"/>
      <c r="Q55" s="20"/>
      <c r="R55" s="20"/>
      <c r="S55" s="20"/>
      <c r="T55" s="20"/>
      <c r="U55" s="20"/>
      <c r="V55" s="20"/>
      <c r="W55" s="20"/>
      <c r="X55" s="20"/>
      <c r="Y55" s="20"/>
      <c r="Z55" s="20"/>
      <c r="AA55" s="20"/>
      <c r="AB55" s="20"/>
      <c r="AC55" s="20"/>
    </row>
    <row r="56" spans="1:29" x14ac:dyDescent="0.25">
      <c r="A56" s="27"/>
      <c r="B56" s="20"/>
      <c r="C56" s="20"/>
      <c r="D56" s="20"/>
      <c r="E56" s="20"/>
      <c r="F56" s="20"/>
      <c r="G56" s="20"/>
      <c r="H56" s="20"/>
      <c r="I56" s="20"/>
      <c r="J56" s="20"/>
      <c r="K56" s="20"/>
      <c r="L56" s="20"/>
      <c r="M56" s="25"/>
      <c r="N56" s="25"/>
      <c r="O56" s="20"/>
      <c r="P56" s="20"/>
      <c r="Q56" s="20"/>
      <c r="R56" s="20"/>
      <c r="S56" s="20"/>
      <c r="T56" s="20"/>
      <c r="U56" s="20"/>
      <c r="V56" s="20"/>
      <c r="W56" s="20"/>
      <c r="X56" s="20"/>
      <c r="Y56" s="20"/>
      <c r="Z56" s="20"/>
      <c r="AA56" s="20"/>
      <c r="AB56" s="20"/>
      <c r="AC56" s="20"/>
    </row>
    <row r="57" spans="1:29" x14ac:dyDescent="0.25">
      <c r="A57" s="27"/>
      <c r="B57" s="20"/>
      <c r="C57" s="20"/>
      <c r="D57" s="20"/>
      <c r="E57" s="20"/>
      <c r="F57" s="20"/>
      <c r="G57" s="20"/>
      <c r="H57" s="20"/>
      <c r="I57" s="20"/>
      <c r="J57" s="20"/>
      <c r="K57" s="20"/>
      <c r="L57" s="20"/>
      <c r="M57" s="22" t="s">
        <v>5641</v>
      </c>
      <c r="N57" s="22" t="s">
        <v>5647</v>
      </c>
      <c r="O57" s="20"/>
      <c r="P57" s="20"/>
      <c r="Q57" s="20"/>
      <c r="R57" s="22" t="s">
        <v>5641</v>
      </c>
      <c r="S57" s="22" t="s">
        <v>5648</v>
      </c>
      <c r="T57" s="20"/>
      <c r="U57" s="20"/>
      <c r="V57" s="20"/>
      <c r="W57" s="20"/>
      <c r="X57" s="20"/>
      <c r="Y57" s="20"/>
      <c r="Z57" s="20"/>
      <c r="AA57" s="20"/>
      <c r="AB57" s="20"/>
      <c r="AC57" s="20"/>
    </row>
    <row r="58" spans="1:29" x14ac:dyDescent="0.25">
      <c r="A58" s="27"/>
      <c r="B58" s="20"/>
      <c r="C58" s="20"/>
      <c r="D58" s="20"/>
      <c r="E58" s="20"/>
      <c r="F58" s="20"/>
      <c r="G58" s="20"/>
      <c r="H58" s="20"/>
      <c r="I58" s="20"/>
      <c r="J58" s="20"/>
      <c r="K58" s="20"/>
      <c r="L58" s="20"/>
      <c r="M58" s="23" t="s">
        <v>39</v>
      </c>
      <c r="N58" s="24">
        <v>535034.26330000255</v>
      </c>
      <c r="O58" s="20"/>
      <c r="P58" s="20"/>
      <c r="Q58" s="20"/>
      <c r="R58" s="23" t="s">
        <v>22</v>
      </c>
      <c r="S58" s="24">
        <v>55617.8249</v>
      </c>
      <c r="T58" s="20"/>
      <c r="U58" s="20"/>
      <c r="V58" s="20"/>
      <c r="W58" s="20"/>
      <c r="X58" s="20"/>
      <c r="Y58" s="20"/>
      <c r="Z58" s="20"/>
      <c r="AA58" s="20"/>
      <c r="AB58" s="20"/>
      <c r="AC58" s="20"/>
    </row>
    <row r="59" spans="1:29" x14ac:dyDescent="0.25">
      <c r="A59" s="27"/>
      <c r="B59" s="20"/>
      <c r="C59" s="20"/>
      <c r="D59" s="20"/>
      <c r="E59" s="20"/>
      <c r="F59" s="20"/>
      <c r="G59" s="20"/>
      <c r="H59" s="20"/>
      <c r="I59" s="20"/>
      <c r="J59" s="20"/>
      <c r="K59" s="20"/>
      <c r="L59" s="20"/>
      <c r="M59" s="23" t="s">
        <v>22</v>
      </c>
      <c r="N59" s="24">
        <v>149528.02999999991</v>
      </c>
      <c r="O59" s="20"/>
      <c r="P59" s="20"/>
      <c r="Q59" s="20"/>
      <c r="R59" s="23" t="s">
        <v>39</v>
      </c>
      <c r="S59" s="24">
        <v>36176.75390000004</v>
      </c>
      <c r="T59" s="20"/>
      <c r="U59" s="20"/>
      <c r="V59" s="20"/>
      <c r="W59" s="20"/>
      <c r="X59" s="20"/>
      <c r="Y59" s="20"/>
      <c r="Z59" s="20"/>
      <c r="AA59" s="20"/>
      <c r="AB59" s="20"/>
      <c r="AC59" s="20"/>
    </row>
    <row r="60" spans="1:29" x14ac:dyDescent="0.25">
      <c r="A60" s="27"/>
      <c r="B60" s="20"/>
      <c r="C60" s="20"/>
      <c r="D60" s="20"/>
      <c r="E60" s="20"/>
      <c r="F60" s="20"/>
      <c r="G60" s="20"/>
      <c r="H60" s="20"/>
      <c r="I60" s="20"/>
      <c r="J60" s="20"/>
      <c r="K60" s="20"/>
      <c r="L60" s="20"/>
      <c r="M60" s="23" t="s">
        <v>31</v>
      </c>
      <c r="N60" s="24">
        <v>31986.994000000028</v>
      </c>
      <c r="O60" s="20"/>
      <c r="P60" s="20"/>
      <c r="Q60" s="20"/>
      <c r="R60" s="23" t="s">
        <v>31</v>
      </c>
      <c r="S60" s="24">
        <v>13459.948899999998</v>
      </c>
      <c r="T60" s="20"/>
      <c r="U60" s="20"/>
      <c r="V60" s="20"/>
      <c r="W60" s="20"/>
      <c r="X60" s="20"/>
      <c r="Y60" s="20"/>
      <c r="Z60" s="20"/>
      <c r="AA60" s="20"/>
      <c r="AB60" s="20"/>
      <c r="AC60" s="20"/>
    </row>
    <row r="61" spans="1:29" x14ac:dyDescent="0.25">
      <c r="A61" s="27"/>
      <c r="B61" s="20"/>
      <c r="C61" s="20"/>
      <c r="D61" s="20"/>
      <c r="E61" s="20"/>
      <c r="F61" s="20"/>
      <c r="G61" s="20"/>
      <c r="H61" s="20"/>
      <c r="I61" s="20"/>
      <c r="J61" s="20"/>
      <c r="K61" s="20"/>
      <c r="L61" s="20"/>
      <c r="M61" s="23" t="s">
        <v>5640</v>
      </c>
      <c r="N61" s="24">
        <v>716549.28730000253</v>
      </c>
      <c r="O61" s="20"/>
      <c r="P61" s="20"/>
      <c r="Q61" s="20"/>
      <c r="R61" s="23" t="s">
        <v>5640</v>
      </c>
      <c r="S61" s="24">
        <v>105254.52770000004</v>
      </c>
      <c r="T61" s="20"/>
      <c r="U61" s="20"/>
      <c r="V61" s="20"/>
      <c r="W61" s="20"/>
      <c r="X61" s="20"/>
      <c r="Y61" s="20"/>
      <c r="Z61" s="20"/>
      <c r="AA61" s="20"/>
      <c r="AB61" s="20"/>
      <c r="AC61" s="20"/>
    </row>
    <row r="62" spans="1:29" x14ac:dyDescent="0.25">
      <c r="A62" s="27"/>
      <c r="B62" s="20"/>
      <c r="C62" s="20"/>
      <c r="D62" s="20"/>
      <c r="E62" s="20"/>
      <c r="F62" s="20"/>
      <c r="G62" s="20"/>
      <c r="H62" s="20"/>
      <c r="I62" s="20"/>
      <c r="J62" s="20"/>
      <c r="K62" s="20"/>
      <c r="L62" s="20"/>
      <c r="M62" s="20"/>
      <c r="N62" s="20"/>
      <c r="O62" s="20"/>
      <c r="P62" s="20"/>
      <c r="Q62" s="20"/>
      <c r="R62" s="20"/>
      <c r="S62" s="20"/>
      <c r="T62" s="20"/>
      <c r="U62" s="20"/>
      <c r="V62" s="20"/>
      <c r="W62" s="20"/>
      <c r="X62" s="20"/>
      <c r="Y62" s="20"/>
      <c r="Z62" s="20"/>
      <c r="AA62" s="20"/>
      <c r="AB62" s="20"/>
      <c r="AC62" s="20"/>
    </row>
  </sheetData>
  <mergeCells count="8">
    <mergeCell ref="A3:A62"/>
    <mergeCell ref="A1:AC2"/>
    <mergeCell ref="C40:J40"/>
    <mergeCell ref="M40:S40"/>
    <mergeCell ref="V40:AB40"/>
    <mergeCell ref="C18:J18"/>
    <mergeCell ref="M18:S18"/>
    <mergeCell ref="V18:AB18"/>
  </mergeCells>
  <pageMargins left="0.7" right="0.7" top="0.75" bottom="0.75" header="0.3" footer="0.3"/>
  <pageSetup orientation="portrait" horizontalDpi="1200" verticalDpi="1200" r:id="rId5"/>
  <drawing r:id="rId6"/>
  <extLst>
    <ext xmlns:x14="http://schemas.microsoft.com/office/spreadsheetml/2009/9/main" uri="{A8765BA9-456A-4dab-B4F3-ACF838C121DE}">
      <x14:slicerList>
        <x14:slicer r:id="rId7"/>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9995"/>
  <sheetViews>
    <sheetView workbookViewId="0"/>
  </sheetViews>
  <sheetFormatPr defaultColWidth="11.25" defaultRowHeight="15" customHeight="1" x14ac:dyDescent="0.25"/>
  <cols>
    <col min="1" max="1" width="14.5" customWidth="1"/>
    <col min="2" max="2" width="10.375" customWidth="1"/>
    <col min="3" max="3" width="17.625" customWidth="1"/>
    <col min="4" max="4" width="16.375" customWidth="1"/>
    <col min="5" max="5" width="19.125" customWidth="1"/>
    <col min="6" max="6" width="14.5" customWidth="1"/>
    <col min="7" max="7" width="13.875" customWidth="1"/>
    <col min="8" max="8" width="13.75" customWidth="1"/>
    <col min="9" max="9" width="15.375" customWidth="1"/>
    <col min="10" max="10" width="17.375" customWidth="1"/>
    <col min="11" max="11" width="12.625" customWidth="1"/>
    <col min="12" max="13" width="11.125" customWidth="1"/>
    <col min="14" max="14" width="16.25" customWidth="1"/>
    <col min="15" max="15" width="13.75" customWidth="1"/>
  </cols>
  <sheetData>
    <row r="1" spans="1:15" s="5" customFormat="1" ht="31.5" x14ac:dyDescent="0.25">
      <c r="A1" s="6" t="s">
        <v>0</v>
      </c>
      <c r="B1" s="6" t="s">
        <v>1</v>
      </c>
      <c r="C1" s="6" t="s">
        <v>2</v>
      </c>
      <c r="D1" s="6" t="s">
        <v>3</v>
      </c>
      <c r="E1" s="6" t="s">
        <v>4</v>
      </c>
      <c r="F1" s="6" t="s">
        <v>5</v>
      </c>
      <c r="G1" s="6" t="s">
        <v>6</v>
      </c>
      <c r="H1" s="6" t="s">
        <v>7</v>
      </c>
      <c r="I1" s="6" t="s">
        <v>8</v>
      </c>
      <c r="J1" s="6" t="s">
        <v>9</v>
      </c>
      <c r="K1" s="6" t="s">
        <v>10</v>
      </c>
      <c r="L1" s="6" t="s">
        <v>11</v>
      </c>
      <c r="M1" s="6" t="s">
        <v>12</v>
      </c>
      <c r="N1" s="6" t="s">
        <v>13</v>
      </c>
      <c r="O1" s="6" t="s">
        <v>14</v>
      </c>
    </row>
    <row r="2" spans="1:15" ht="15.75" x14ac:dyDescent="0.25">
      <c r="A2" s="7" t="s">
        <v>15</v>
      </c>
      <c r="B2" s="8">
        <v>41121</v>
      </c>
      <c r="C2" s="7" t="s">
        <v>16</v>
      </c>
      <c r="D2" s="7" t="s">
        <v>17</v>
      </c>
      <c r="E2" s="7" t="s">
        <v>18</v>
      </c>
      <c r="F2" s="7" t="s">
        <v>19</v>
      </c>
      <c r="G2" s="7" t="s">
        <v>20</v>
      </c>
      <c r="H2" s="7">
        <v>10024</v>
      </c>
      <c r="I2" s="7" t="s">
        <v>21</v>
      </c>
      <c r="J2" s="7" t="s">
        <v>22</v>
      </c>
      <c r="K2" s="7" t="s">
        <v>23</v>
      </c>
      <c r="L2" s="7">
        <v>2309.65</v>
      </c>
      <c r="M2" s="7">
        <v>762.18449999999984</v>
      </c>
      <c r="N2" s="9">
        <v>933.57</v>
      </c>
      <c r="O2" s="7" t="s">
        <v>24</v>
      </c>
    </row>
    <row r="3" spans="1:15" ht="15.75" x14ac:dyDescent="0.25">
      <c r="A3" s="7" t="s">
        <v>25</v>
      </c>
      <c r="B3" s="8">
        <v>41926</v>
      </c>
      <c r="C3" s="7" t="s">
        <v>26</v>
      </c>
      <c r="D3" s="7" t="s">
        <v>27</v>
      </c>
      <c r="E3" s="7" t="s">
        <v>28</v>
      </c>
      <c r="F3" s="7" t="s">
        <v>29</v>
      </c>
      <c r="G3" s="7" t="s">
        <v>20</v>
      </c>
      <c r="H3" s="7">
        <v>95823</v>
      </c>
      <c r="I3" s="7" t="s">
        <v>30</v>
      </c>
      <c r="J3" s="7" t="s">
        <v>31</v>
      </c>
      <c r="K3" s="7" t="s">
        <v>32</v>
      </c>
      <c r="L3" s="7">
        <v>5083.96</v>
      </c>
      <c r="M3" s="7">
        <v>1906.4849999999999</v>
      </c>
      <c r="N3" s="9">
        <v>867.69</v>
      </c>
      <c r="O3" s="7" t="s">
        <v>33</v>
      </c>
    </row>
    <row r="4" spans="1:15" ht="15.75" x14ac:dyDescent="0.25">
      <c r="A4" s="7" t="s">
        <v>34</v>
      </c>
      <c r="B4" s="8">
        <v>40936</v>
      </c>
      <c r="C4" s="7" t="s">
        <v>35</v>
      </c>
      <c r="D4" s="7" t="s">
        <v>17</v>
      </c>
      <c r="E4" s="7" t="s">
        <v>36</v>
      </c>
      <c r="F4" s="7" t="s">
        <v>37</v>
      </c>
      <c r="G4" s="7" t="s">
        <v>20</v>
      </c>
      <c r="H4" s="7">
        <v>28027</v>
      </c>
      <c r="I4" s="7" t="s">
        <v>38</v>
      </c>
      <c r="J4" s="7" t="s">
        <v>39</v>
      </c>
      <c r="K4" s="7" t="s">
        <v>40</v>
      </c>
      <c r="L4" s="7">
        <v>4297.6440000000002</v>
      </c>
      <c r="M4" s="7">
        <v>-1862.3124000000003</v>
      </c>
      <c r="N4" s="9">
        <v>865.74</v>
      </c>
      <c r="O4" s="7" t="s">
        <v>24</v>
      </c>
    </row>
    <row r="5" spans="1:15" ht="15.75" x14ac:dyDescent="0.25">
      <c r="A5" s="7" t="s">
        <v>41</v>
      </c>
      <c r="B5" s="8">
        <v>40638</v>
      </c>
      <c r="C5" s="7" t="s">
        <v>35</v>
      </c>
      <c r="D5" s="7" t="s">
        <v>27</v>
      </c>
      <c r="E5" s="7" t="s">
        <v>42</v>
      </c>
      <c r="F5" s="7" t="s">
        <v>43</v>
      </c>
      <c r="G5" s="7" t="s">
        <v>20</v>
      </c>
      <c r="H5" s="7">
        <v>22304</v>
      </c>
      <c r="I5" s="7" t="s">
        <v>38</v>
      </c>
      <c r="J5" s="7" t="s">
        <v>31</v>
      </c>
      <c r="K5" s="7" t="s">
        <v>44</v>
      </c>
      <c r="L5" s="7">
        <v>4164.0499999999993</v>
      </c>
      <c r="M5" s="7">
        <v>83.281000000000063</v>
      </c>
      <c r="N5" s="9">
        <v>846.54</v>
      </c>
      <c r="O5" s="7" t="s">
        <v>45</v>
      </c>
    </row>
    <row r="6" spans="1:15" ht="15.75" x14ac:dyDescent="0.25">
      <c r="A6" s="7" t="s">
        <v>46</v>
      </c>
      <c r="B6" s="8">
        <v>41946</v>
      </c>
      <c r="C6" s="7" t="s">
        <v>35</v>
      </c>
      <c r="D6" s="7" t="s">
        <v>27</v>
      </c>
      <c r="E6" s="7" t="s">
        <v>47</v>
      </c>
      <c r="F6" s="7" t="s">
        <v>48</v>
      </c>
      <c r="G6" s="7" t="s">
        <v>20</v>
      </c>
      <c r="H6" s="7">
        <v>42420</v>
      </c>
      <c r="I6" s="7" t="s">
        <v>38</v>
      </c>
      <c r="J6" s="7" t="s">
        <v>22</v>
      </c>
      <c r="K6" s="7" t="s">
        <v>23</v>
      </c>
      <c r="L6" s="7">
        <v>2249.91</v>
      </c>
      <c r="M6" s="7">
        <v>517.47930000000008</v>
      </c>
      <c r="N6" s="9">
        <v>780.7</v>
      </c>
      <c r="O6" s="7" t="s">
        <v>24</v>
      </c>
    </row>
    <row r="7" spans="1:15" ht="15.75" x14ac:dyDescent="0.25">
      <c r="A7" s="7" t="s">
        <v>49</v>
      </c>
      <c r="B7" s="8">
        <v>40845</v>
      </c>
      <c r="C7" s="7" t="s">
        <v>50</v>
      </c>
      <c r="D7" s="7" t="s">
        <v>17</v>
      </c>
      <c r="E7" s="7" t="s">
        <v>51</v>
      </c>
      <c r="F7" s="7" t="s">
        <v>52</v>
      </c>
      <c r="G7" s="7" t="s">
        <v>20</v>
      </c>
      <c r="H7" s="7">
        <v>60610</v>
      </c>
      <c r="I7" s="7" t="s">
        <v>53</v>
      </c>
      <c r="J7" s="7" t="s">
        <v>22</v>
      </c>
      <c r="K7" s="7" t="s">
        <v>54</v>
      </c>
      <c r="L7" s="7">
        <v>2735.9520000000002</v>
      </c>
      <c r="M7" s="7">
        <v>341.99399999999969</v>
      </c>
      <c r="N7" s="9">
        <v>752.51</v>
      </c>
      <c r="O7" s="7" t="s">
        <v>45</v>
      </c>
    </row>
    <row r="8" spans="1:15" ht="15.75" x14ac:dyDescent="0.25">
      <c r="A8" s="7" t="s">
        <v>55</v>
      </c>
      <c r="B8" s="8">
        <v>41344</v>
      </c>
      <c r="C8" s="7" t="s">
        <v>50</v>
      </c>
      <c r="D8" s="7" t="s">
        <v>56</v>
      </c>
      <c r="E8" s="7" t="s">
        <v>57</v>
      </c>
      <c r="F8" s="7" t="s">
        <v>29</v>
      </c>
      <c r="G8" s="7" t="s">
        <v>20</v>
      </c>
      <c r="H8" s="7">
        <v>90008</v>
      </c>
      <c r="I8" s="7" t="s">
        <v>30</v>
      </c>
      <c r="J8" s="7" t="s">
        <v>22</v>
      </c>
      <c r="K8" s="7" t="s">
        <v>54</v>
      </c>
      <c r="L8" s="7">
        <v>4158.9120000000003</v>
      </c>
      <c r="M8" s="7">
        <v>363.90480000000025</v>
      </c>
      <c r="N8" s="9">
        <v>714.66</v>
      </c>
      <c r="O8" s="7" t="s">
        <v>45</v>
      </c>
    </row>
    <row r="9" spans="1:15" ht="15.75" x14ac:dyDescent="0.25">
      <c r="A9" s="7" t="s">
        <v>58</v>
      </c>
      <c r="B9" s="8">
        <v>41197</v>
      </c>
      <c r="C9" s="7" t="s">
        <v>16</v>
      </c>
      <c r="D9" s="7" t="s">
        <v>17</v>
      </c>
      <c r="E9" s="7" t="s">
        <v>59</v>
      </c>
      <c r="F9" s="7" t="s">
        <v>60</v>
      </c>
      <c r="G9" s="7" t="s">
        <v>20</v>
      </c>
      <c r="H9" s="7">
        <v>79109</v>
      </c>
      <c r="I9" s="7" t="s">
        <v>53</v>
      </c>
      <c r="J9" s="7" t="s">
        <v>39</v>
      </c>
      <c r="K9" s="7" t="s">
        <v>61</v>
      </c>
      <c r="L9" s="7">
        <v>2453.4299999999998</v>
      </c>
      <c r="M9" s="7">
        <v>-350.4899999999999</v>
      </c>
      <c r="N9" s="9">
        <v>690.42</v>
      </c>
      <c r="O9" s="7" t="s">
        <v>45</v>
      </c>
    </row>
    <row r="10" spans="1:15" ht="15.75" x14ac:dyDescent="0.25">
      <c r="A10" s="7" t="s">
        <v>62</v>
      </c>
      <c r="B10" s="8">
        <v>40889</v>
      </c>
      <c r="C10" s="7" t="s">
        <v>35</v>
      </c>
      <c r="D10" s="7" t="s">
        <v>17</v>
      </c>
      <c r="E10" s="7" t="s">
        <v>63</v>
      </c>
      <c r="F10" s="7" t="s">
        <v>29</v>
      </c>
      <c r="G10" s="7" t="s">
        <v>20</v>
      </c>
      <c r="H10" s="7">
        <v>93727</v>
      </c>
      <c r="I10" s="7" t="s">
        <v>30</v>
      </c>
      <c r="J10" s="7" t="s">
        <v>39</v>
      </c>
      <c r="K10" s="7" t="s">
        <v>40</v>
      </c>
      <c r="L10" s="7">
        <v>3610.848</v>
      </c>
      <c r="M10" s="7">
        <v>135.4068000000002</v>
      </c>
      <c r="N10" s="9">
        <v>683.12</v>
      </c>
      <c r="O10" s="7" t="s">
        <v>45</v>
      </c>
    </row>
    <row r="11" spans="1:15" ht="15.75" x14ac:dyDescent="0.25">
      <c r="A11" s="7" t="s">
        <v>64</v>
      </c>
      <c r="B11" s="8">
        <v>40800</v>
      </c>
      <c r="C11" s="7" t="s">
        <v>16</v>
      </c>
      <c r="D11" s="7" t="s">
        <v>17</v>
      </c>
      <c r="E11" s="7" t="s">
        <v>18</v>
      </c>
      <c r="F11" s="7" t="s">
        <v>19</v>
      </c>
      <c r="G11" s="7" t="s">
        <v>20</v>
      </c>
      <c r="H11" s="7">
        <v>10009</v>
      </c>
      <c r="I11" s="7" t="s">
        <v>21</v>
      </c>
      <c r="J11" s="7" t="s">
        <v>22</v>
      </c>
      <c r="K11" s="7" t="s">
        <v>65</v>
      </c>
      <c r="L11" s="7">
        <v>2799.96</v>
      </c>
      <c r="M11" s="7">
        <v>1371.9803999999999</v>
      </c>
      <c r="N11" s="9">
        <v>675.15</v>
      </c>
      <c r="O11" s="7" t="s">
        <v>45</v>
      </c>
    </row>
    <row r="12" spans="1:15" ht="15.75" x14ac:dyDescent="0.25">
      <c r="A12" s="7" t="s">
        <v>66</v>
      </c>
      <c r="B12" s="8">
        <v>41948</v>
      </c>
      <c r="C12" s="7" t="s">
        <v>16</v>
      </c>
      <c r="D12" s="7" t="s">
        <v>27</v>
      </c>
      <c r="E12" s="7" t="s">
        <v>67</v>
      </c>
      <c r="F12" s="7" t="s">
        <v>37</v>
      </c>
      <c r="G12" s="7" t="s">
        <v>20</v>
      </c>
      <c r="H12" s="7">
        <v>27217</v>
      </c>
      <c r="I12" s="7" t="s">
        <v>38</v>
      </c>
      <c r="J12" s="7" t="s">
        <v>22</v>
      </c>
      <c r="K12" s="7" t="s">
        <v>65</v>
      </c>
      <c r="L12" s="7">
        <v>7999.98</v>
      </c>
      <c r="M12" s="7">
        <v>-3839.9903999999988</v>
      </c>
      <c r="N12" s="9">
        <v>674.82</v>
      </c>
      <c r="O12" s="7" t="s">
        <v>45</v>
      </c>
    </row>
    <row r="13" spans="1:15" ht="15.75" x14ac:dyDescent="0.25">
      <c r="A13" s="7" t="s">
        <v>68</v>
      </c>
      <c r="B13" s="8">
        <v>40809</v>
      </c>
      <c r="C13" s="7" t="s">
        <v>26</v>
      </c>
      <c r="D13" s="7" t="s">
        <v>17</v>
      </c>
      <c r="E13" s="7" t="s">
        <v>69</v>
      </c>
      <c r="F13" s="7" t="s">
        <v>70</v>
      </c>
      <c r="G13" s="7" t="s">
        <v>20</v>
      </c>
      <c r="H13" s="7">
        <v>55407</v>
      </c>
      <c r="I13" s="7" t="s">
        <v>53</v>
      </c>
      <c r="J13" s="7" t="s">
        <v>31</v>
      </c>
      <c r="K13" s="7" t="s">
        <v>32</v>
      </c>
      <c r="L13" s="7">
        <v>9449.9500000000007</v>
      </c>
      <c r="M13" s="7">
        <v>4630.4755000000005</v>
      </c>
      <c r="N13" s="9">
        <v>655.61</v>
      </c>
      <c r="O13" s="7" t="s">
        <v>71</v>
      </c>
    </row>
    <row r="14" spans="1:15" ht="15.75" x14ac:dyDescent="0.25">
      <c r="A14" s="7" t="s">
        <v>72</v>
      </c>
      <c r="B14" s="8">
        <v>41076</v>
      </c>
      <c r="C14" s="7" t="s">
        <v>50</v>
      </c>
      <c r="D14" s="7" t="s">
        <v>17</v>
      </c>
      <c r="E14" s="7" t="s">
        <v>18</v>
      </c>
      <c r="F14" s="7" t="s">
        <v>19</v>
      </c>
      <c r="G14" s="7" t="s">
        <v>20</v>
      </c>
      <c r="H14" s="7">
        <v>10009</v>
      </c>
      <c r="I14" s="7" t="s">
        <v>21</v>
      </c>
      <c r="J14" s="7" t="s">
        <v>31</v>
      </c>
      <c r="K14" s="7" t="s">
        <v>32</v>
      </c>
      <c r="L14" s="7">
        <v>3050.3760000000002</v>
      </c>
      <c r="M14" s="7">
        <v>1143.8910000000001</v>
      </c>
      <c r="N14" s="9">
        <v>632.04999999999995</v>
      </c>
      <c r="O14" s="7" t="s">
        <v>45</v>
      </c>
    </row>
    <row r="15" spans="1:15" ht="15.75" x14ac:dyDescent="0.25">
      <c r="A15" s="7" t="s">
        <v>73</v>
      </c>
      <c r="B15" s="8">
        <v>41845</v>
      </c>
      <c r="C15" s="7" t="s">
        <v>16</v>
      </c>
      <c r="D15" s="7" t="s">
        <v>27</v>
      </c>
      <c r="E15" s="7" t="s">
        <v>74</v>
      </c>
      <c r="F15" s="7" t="s">
        <v>29</v>
      </c>
      <c r="G15" s="7" t="s">
        <v>20</v>
      </c>
      <c r="H15" s="7">
        <v>92646</v>
      </c>
      <c r="I15" s="7" t="s">
        <v>30</v>
      </c>
      <c r="J15" s="7" t="s">
        <v>22</v>
      </c>
      <c r="K15" s="7" t="s">
        <v>75</v>
      </c>
      <c r="L15" s="7">
        <v>2399.96</v>
      </c>
      <c r="M15" s="7">
        <v>839.9860000000001</v>
      </c>
      <c r="N15" s="9">
        <v>630.04999999999995</v>
      </c>
      <c r="O15" s="7" t="s">
        <v>45</v>
      </c>
    </row>
    <row r="16" spans="1:15" ht="15.75" x14ac:dyDescent="0.25">
      <c r="A16" s="7" t="s">
        <v>76</v>
      </c>
      <c r="B16" s="8">
        <v>40987</v>
      </c>
      <c r="C16" s="7" t="s">
        <v>50</v>
      </c>
      <c r="D16" s="7" t="s">
        <v>27</v>
      </c>
      <c r="E16" s="7" t="s">
        <v>77</v>
      </c>
      <c r="F16" s="7" t="s">
        <v>78</v>
      </c>
      <c r="G16" s="7" t="s">
        <v>20</v>
      </c>
      <c r="H16" s="7">
        <v>98115</v>
      </c>
      <c r="I16" s="7" t="s">
        <v>30</v>
      </c>
      <c r="J16" s="7" t="s">
        <v>22</v>
      </c>
      <c r="K16" s="7" t="s">
        <v>75</v>
      </c>
      <c r="L16" s="7">
        <v>3149.9300000000003</v>
      </c>
      <c r="M16" s="7">
        <v>1480.4670999999998</v>
      </c>
      <c r="N16" s="9">
        <v>617.91999999999996</v>
      </c>
      <c r="O16" s="7" t="s">
        <v>45</v>
      </c>
    </row>
    <row r="17" spans="1:15" ht="15.75" x14ac:dyDescent="0.25">
      <c r="A17" s="7" t="s">
        <v>79</v>
      </c>
      <c r="B17" s="8">
        <v>41875</v>
      </c>
      <c r="C17" s="7" t="s">
        <v>35</v>
      </c>
      <c r="D17" s="7" t="s">
        <v>17</v>
      </c>
      <c r="E17" s="7" t="s">
        <v>80</v>
      </c>
      <c r="F17" s="7" t="s">
        <v>81</v>
      </c>
      <c r="G17" s="7" t="s">
        <v>20</v>
      </c>
      <c r="H17" s="7">
        <v>32303</v>
      </c>
      <c r="I17" s="7" t="s">
        <v>38</v>
      </c>
      <c r="J17" s="7" t="s">
        <v>22</v>
      </c>
      <c r="K17" s="7" t="s">
        <v>54</v>
      </c>
      <c r="L17" s="7">
        <v>4367.8960000000006</v>
      </c>
      <c r="M17" s="7">
        <v>327.59220000000005</v>
      </c>
      <c r="N17" s="9">
        <v>609.44000000000005</v>
      </c>
      <c r="O17" s="7" t="s">
        <v>71</v>
      </c>
    </row>
    <row r="18" spans="1:15" ht="15.75" x14ac:dyDescent="0.25">
      <c r="A18" s="7" t="s">
        <v>82</v>
      </c>
      <c r="B18" s="8">
        <v>41221</v>
      </c>
      <c r="C18" s="7" t="s">
        <v>16</v>
      </c>
      <c r="D18" s="7" t="s">
        <v>27</v>
      </c>
      <c r="E18" s="7" t="s">
        <v>18</v>
      </c>
      <c r="F18" s="7" t="s">
        <v>19</v>
      </c>
      <c r="G18" s="7" t="s">
        <v>20</v>
      </c>
      <c r="H18" s="7">
        <v>10024</v>
      </c>
      <c r="I18" s="7" t="s">
        <v>21</v>
      </c>
      <c r="J18" s="7" t="s">
        <v>22</v>
      </c>
      <c r="K18" s="7" t="s">
        <v>65</v>
      </c>
      <c r="L18" s="7">
        <v>4643.8</v>
      </c>
      <c r="M18" s="7">
        <v>2229.0239999999999</v>
      </c>
      <c r="N18" s="9">
        <v>607.34</v>
      </c>
      <c r="O18" s="7" t="s">
        <v>71</v>
      </c>
    </row>
    <row r="19" spans="1:15" ht="15.75" x14ac:dyDescent="0.25">
      <c r="A19" s="7" t="s">
        <v>83</v>
      </c>
      <c r="B19" s="8">
        <v>41610</v>
      </c>
      <c r="C19" s="7" t="s">
        <v>35</v>
      </c>
      <c r="D19" s="7" t="s">
        <v>27</v>
      </c>
      <c r="E19" s="7" t="s">
        <v>84</v>
      </c>
      <c r="F19" s="7" t="s">
        <v>43</v>
      </c>
      <c r="G19" s="7" t="s">
        <v>20</v>
      </c>
      <c r="H19" s="7">
        <v>23223</v>
      </c>
      <c r="I19" s="7" t="s">
        <v>38</v>
      </c>
      <c r="J19" s="7" t="s">
        <v>31</v>
      </c>
      <c r="K19" s="7" t="s">
        <v>85</v>
      </c>
      <c r="L19" s="7">
        <v>2104.5499999999997</v>
      </c>
      <c r="M19" s="7">
        <v>694.50149999999985</v>
      </c>
      <c r="N19" s="9">
        <v>594.02</v>
      </c>
      <c r="O19" s="7" t="s">
        <v>24</v>
      </c>
    </row>
    <row r="20" spans="1:15" ht="15.75" x14ac:dyDescent="0.25">
      <c r="A20" s="7" t="s">
        <v>86</v>
      </c>
      <c r="B20" s="8">
        <v>40984</v>
      </c>
      <c r="C20" s="7" t="s">
        <v>26</v>
      </c>
      <c r="D20" s="7" t="s">
        <v>17</v>
      </c>
      <c r="E20" s="7" t="s">
        <v>87</v>
      </c>
      <c r="F20" s="7" t="s">
        <v>88</v>
      </c>
      <c r="G20" s="7" t="s">
        <v>20</v>
      </c>
      <c r="H20" s="7">
        <v>30318</v>
      </c>
      <c r="I20" s="7" t="s">
        <v>38</v>
      </c>
      <c r="J20" s="7" t="s">
        <v>31</v>
      </c>
      <c r="K20" s="7" t="s">
        <v>32</v>
      </c>
      <c r="L20" s="7">
        <v>6354.95</v>
      </c>
      <c r="M20" s="7">
        <v>3177.4749999999999</v>
      </c>
      <c r="N20" s="9">
        <v>581.12</v>
      </c>
      <c r="O20" s="7" t="s">
        <v>71</v>
      </c>
    </row>
    <row r="21" spans="1:15" ht="15.75" x14ac:dyDescent="0.25">
      <c r="A21" s="7" t="s">
        <v>89</v>
      </c>
      <c r="B21" s="8">
        <v>41656</v>
      </c>
      <c r="C21" s="7" t="s">
        <v>35</v>
      </c>
      <c r="D21" s="7" t="s">
        <v>17</v>
      </c>
      <c r="E21" s="7" t="s">
        <v>90</v>
      </c>
      <c r="F21" s="7" t="s">
        <v>91</v>
      </c>
      <c r="G21" s="7" t="s">
        <v>20</v>
      </c>
      <c r="H21" s="7">
        <v>49201</v>
      </c>
      <c r="I21" s="7" t="s">
        <v>53</v>
      </c>
      <c r="J21" s="7" t="s">
        <v>31</v>
      </c>
      <c r="K21" s="7" t="s">
        <v>32</v>
      </c>
      <c r="L21" s="7">
        <v>5443.96</v>
      </c>
      <c r="M21" s="7">
        <v>2504.2215999999999</v>
      </c>
      <c r="N21" s="9">
        <v>567.95000000000005</v>
      </c>
      <c r="O21" s="7" t="s">
        <v>45</v>
      </c>
    </row>
    <row r="22" spans="1:15" ht="15.75" x14ac:dyDescent="0.25">
      <c r="A22" s="7" t="s">
        <v>92</v>
      </c>
      <c r="B22" s="8">
        <v>41869</v>
      </c>
      <c r="C22" s="7" t="s">
        <v>35</v>
      </c>
      <c r="D22" s="7" t="s">
        <v>17</v>
      </c>
      <c r="E22" s="7" t="s">
        <v>93</v>
      </c>
      <c r="F22" s="7" t="s">
        <v>94</v>
      </c>
      <c r="G22" s="7" t="s">
        <v>20</v>
      </c>
      <c r="H22" s="7">
        <v>19134</v>
      </c>
      <c r="I22" s="7" t="s">
        <v>21</v>
      </c>
      <c r="J22" s="7" t="s">
        <v>39</v>
      </c>
      <c r="K22" s="7" t="s">
        <v>61</v>
      </c>
      <c r="L22" s="7">
        <v>4416.174</v>
      </c>
      <c r="M22" s="7">
        <v>-630.88200000000006</v>
      </c>
      <c r="N22" s="9">
        <v>566.65</v>
      </c>
      <c r="O22" s="7" t="s">
        <v>71</v>
      </c>
    </row>
    <row r="23" spans="1:15" ht="15.75" x14ac:dyDescent="0.25">
      <c r="A23" s="7" t="s">
        <v>95</v>
      </c>
      <c r="B23" s="8">
        <v>41400</v>
      </c>
      <c r="C23" s="7" t="s">
        <v>50</v>
      </c>
      <c r="D23" s="7" t="s">
        <v>27</v>
      </c>
      <c r="E23" s="7" t="s">
        <v>47</v>
      </c>
      <c r="F23" s="7" t="s">
        <v>96</v>
      </c>
      <c r="G23" s="7" t="s">
        <v>20</v>
      </c>
      <c r="H23" s="7">
        <v>89015</v>
      </c>
      <c r="I23" s="7" t="s">
        <v>30</v>
      </c>
      <c r="J23" s="7" t="s">
        <v>39</v>
      </c>
      <c r="K23" s="7" t="s">
        <v>40</v>
      </c>
      <c r="L23" s="7">
        <v>1685.88</v>
      </c>
      <c r="M23" s="7">
        <v>320.31720000000001</v>
      </c>
      <c r="N23" s="9">
        <v>548.08000000000004</v>
      </c>
      <c r="O23" s="7" t="s">
        <v>24</v>
      </c>
    </row>
    <row r="24" spans="1:15" ht="15.75" x14ac:dyDescent="0.25">
      <c r="A24" s="7" t="s">
        <v>97</v>
      </c>
      <c r="B24" s="8">
        <v>41950</v>
      </c>
      <c r="C24" s="7" t="s">
        <v>26</v>
      </c>
      <c r="D24" s="7" t="s">
        <v>56</v>
      </c>
      <c r="E24" s="7" t="s">
        <v>77</v>
      </c>
      <c r="F24" s="7" t="s">
        <v>78</v>
      </c>
      <c r="G24" s="7" t="s">
        <v>20</v>
      </c>
      <c r="H24" s="7">
        <v>98105</v>
      </c>
      <c r="I24" s="7" t="s">
        <v>30</v>
      </c>
      <c r="J24" s="7" t="s">
        <v>39</v>
      </c>
      <c r="K24" s="7" t="s">
        <v>40</v>
      </c>
      <c r="L24" s="7">
        <v>2036.8600000000001</v>
      </c>
      <c r="M24" s="7">
        <v>366.63479999999993</v>
      </c>
      <c r="N24" s="9">
        <v>524.76</v>
      </c>
      <c r="O24" s="7" t="s">
        <v>33</v>
      </c>
    </row>
    <row r="25" spans="1:15" ht="15.75" x14ac:dyDescent="0.25">
      <c r="A25" s="7" t="s">
        <v>98</v>
      </c>
      <c r="B25" s="8">
        <v>41381</v>
      </c>
      <c r="C25" s="7" t="s">
        <v>26</v>
      </c>
      <c r="D25" s="7" t="s">
        <v>27</v>
      </c>
      <c r="E25" s="7" t="s">
        <v>99</v>
      </c>
      <c r="F25" s="7" t="s">
        <v>100</v>
      </c>
      <c r="G25" s="7" t="s">
        <v>20</v>
      </c>
      <c r="H25" s="7">
        <v>8701</v>
      </c>
      <c r="I25" s="7" t="s">
        <v>21</v>
      </c>
      <c r="J25" s="7" t="s">
        <v>22</v>
      </c>
      <c r="K25" s="7" t="s">
        <v>65</v>
      </c>
      <c r="L25" s="7">
        <v>9099.93</v>
      </c>
      <c r="M25" s="7">
        <v>2365.9817999999996</v>
      </c>
      <c r="N25" s="9">
        <v>516.91</v>
      </c>
      <c r="O25" s="7" t="s">
        <v>71</v>
      </c>
    </row>
    <row r="26" spans="1:15" ht="15.75" x14ac:dyDescent="0.25">
      <c r="A26" s="7" t="s">
        <v>101</v>
      </c>
      <c r="B26" s="8">
        <v>41051</v>
      </c>
      <c r="C26" s="7" t="s">
        <v>26</v>
      </c>
      <c r="D26" s="7" t="s">
        <v>17</v>
      </c>
      <c r="E26" s="7" t="s">
        <v>57</v>
      </c>
      <c r="F26" s="7" t="s">
        <v>29</v>
      </c>
      <c r="G26" s="7" t="s">
        <v>20</v>
      </c>
      <c r="H26" s="7">
        <v>90045</v>
      </c>
      <c r="I26" s="7" t="s">
        <v>30</v>
      </c>
      <c r="J26" s="7" t="s">
        <v>22</v>
      </c>
      <c r="K26" s="7" t="s">
        <v>65</v>
      </c>
      <c r="L26" s="7">
        <v>2973.32</v>
      </c>
      <c r="M26" s="7">
        <v>334.49849999999958</v>
      </c>
      <c r="N26" s="9">
        <v>510.18</v>
      </c>
      <c r="O26" s="7" t="s">
        <v>45</v>
      </c>
    </row>
    <row r="27" spans="1:15" ht="15.75" x14ac:dyDescent="0.25">
      <c r="A27" s="7" t="s">
        <v>102</v>
      </c>
      <c r="B27" s="8">
        <v>40883</v>
      </c>
      <c r="C27" s="7" t="s">
        <v>50</v>
      </c>
      <c r="D27" s="7" t="s">
        <v>27</v>
      </c>
      <c r="E27" s="7" t="s">
        <v>57</v>
      </c>
      <c r="F27" s="7" t="s">
        <v>29</v>
      </c>
      <c r="G27" s="7" t="s">
        <v>20</v>
      </c>
      <c r="H27" s="7">
        <v>90008</v>
      </c>
      <c r="I27" s="7" t="s">
        <v>30</v>
      </c>
      <c r="J27" s="7" t="s">
        <v>31</v>
      </c>
      <c r="K27" s="7" t="s">
        <v>103</v>
      </c>
      <c r="L27" s="7">
        <v>1261.33</v>
      </c>
      <c r="M27" s="7">
        <v>327.94580000000002</v>
      </c>
      <c r="N27" s="9">
        <v>506.49</v>
      </c>
      <c r="O27" s="7" t="s">
        <v>24</v>
      </c>
    </row>
    <row r="28" spans="1:15" ht="15.75" x14ac:dyDescent="0.25">
      <c r="A28" s="7" t="s">
        <v>104</v>
      </c>
      <c r="B28" s="8">
        <v>40891</v>
      </c>
      <c r="C28" s="7" t="s">
        <v>26</v>
      </c>
      <c r="D28" s="7" t="s">
        <v>17</v>
      </c>
      <c r="E28" s="7" t="s">
        <v>18</v>
      </c>
      <c r="F28" s="7" t="s">
        <v>19</v>
      </c>
      <c r="G28" s="7" t="s">
        <v>20</v>
      </c>
      <c r="H28" s="7">
        <v>10024</v>
      </c>
      <c r="I28" s="7" t="s">
        <v>21</v>
      </c>
      <c r="J28" s="7" t="s">
        <v>22</v>
      </c>
      <c r="K28" s="7" t="s">
        <v>65</v>
      </c>
      <c r="L28" s="7">
        <v>6999.96</v>
      </c>
      <c r="M28" s="7">
        <v>2239.9871999999996</v>
      </c>
      <c r="N28" s="9">
        <v>499.55</v>
      </c>
      <c r="O28" s="7" t="s">
        <v>71</v>
      </c>
    </row>
    <row r="29" spans="1:15" ht="15.75" x14ac:dyDescent="0.25">
      <c r="A29" s="7" t="s">
        <v>105</v>
      </c>
      <c r="B29" s="8">
        <v>41626</v>
      </c>
      <c r="C29" s="7" t="s">
        <v>26</v>
      </c>
      <c r="D29" s="7" t="s">
        <v>17</v>
      </c>
      <c r="E29" s="7" t="s">
        <v>106</v>
      </c>
      <c r="F29" s="7" t="s">
        <v>91</v>
      </c>
      <c r="G29" s="7" t="s">
        <v>20</v>
      </c>
      <c r="H29" s="7">
        <v>48205</v>
      </c>
      <c r="I29" s="7" t="s">
        <v>53</v>
      </c>
      <c r="J29" s="7" t="s">
        <v>31</v>
      </c>
      <c r="K29" s="7" t="s">
        <v>32</v>
      </c>
      <c r="L29" s="7">
        <v>9892.74</v>
      </c>
      <c r="M29" s="7">
        <v>4946.37</v>
      </c>
      <c r="N29" s="9">
        <v>498.7</v>
      </c>
      <c r="O29" s="7" t="s">
        <v>71</v>
      </c>
    </row>
    <row r="30" spans="1:15" ht="15.75" x14ac:dyDescent="0.25">
      <c r="A30" s="7" t="s">
        <v>107</v>
      </c>
      <c r="B30" s="8">
        <v>40897</v>
      </c>
      <c r="C30" s="7" t="s">
        <v>50</v>
      </c>
      <c r="D30" s="7" t="s">
        <v>56</v>
      </c>
      <c r="E30" s="7" t="s">
        <v>108</v>
      </c>
      <c r="F30" s="7" t="s">
        <v>43</v>
      </c>
      <c r="G30" s="7" t="s">
        <v>20</v>
      </c>
      <c r="H30" s="7">
        <v>22801</v>
      </c>
      <c r="I30" s="7" t="s">
        <v>38</v>
      </c>
      <c r="J30" s="7" t="s">
        <v>39</v>
      </c>
      <c r="K30" s="7" t="s">
        <v>40</v>
      </c>
      <c r="L30" s="7">
        <v>2244.48</v>
      </c>
      <c r="M30" s="7">
        <v>493.78559999999993</v>
      </c>
      <c r="N30" s="9">
        <v>498.14</v>
      </c>
      <c r="O30" s="7" t="s">
        <v>45</v>
      </c>
    </row>
    <row r="31" spans="1:15" ht="15.75" x14ac:dyDescent="0.25">
      <c r="A31" s="7" t="s">
        <v>109</v>
      </c>
      <c r="B31" s="8">
        <v>41418</v>
      </c>
      <c r="C31" s="7" t="s">
        <v>26</v>
      </c>
      <c r="D31" s="7" t="s">
        <v>17</v>
      </c>
      <c r="E31" s="7" t="s">
        <v>93</v>
      </c>
      <c r="F31" s="7" t="s">
        <v>94</v>
      </c>
      <c r="G31" s="7" t="s">
        <v>20</v>
      </c>
      <c r="H31" s="7">
        <v>19120</v>
      </c>
      <c r="I31" s="7" t="s">
        <v>21</v>
      </c>
      <c r="J31" s="7" t="s">
        <v>22</v>
      </c>
      <c r="K31" s="7" t="s">
        <v>75</v>
      </c>
      <c r="L31" s="7">
        <v>8399.9759999999987</v>
      </c>
      <c r="M31" s="7">
        <v>1119.996799999999</v>
      </c>
      <c r="N31" s="9">
        <v>498.08</v>
      </c>
      <c r="O31" s="7" t="s">
        <v>71</v>
      </c>
    </row>
    <row r="32" spans="1:15" ht="15.75" x14ac:dyDescent="0.25">
      <c r="A32" s="7" t="s">
        <v>110</v>
      </c>
      <c r="B32" s="8">
        <v>40830</v>
      </c>
      <c r="C32" s="7" t="s">
        <v>50</v>
      </c>
      <c r="D32" s="7" t="s">
        <v>17</v>
      </c>
      <c r="E32" s="7" t="s">
        <v>111</v>
      </c>
      <c r="F32" s="7" t="s">
        <v>112</v>
      </c>
      <c r="G32" s="7" t="s">
        <v>20</v>
      </c>
      <c r="H32" s="7">
        <v>2149</v>
      </c>
      <c r="I32" s="7" t="s">
        <v>21</v>
      </c>
      <c r="J32" s="7" t="s">
        <v>39</v>
      </c>
      <c r="K32" s="7" t="s">
        <v>61</v>
      </c>
      <c r="L32" s="7">
        <v>1628.82</v>
      </c>
      <c r="M32" s="7">
        <v>260.61120000000017</v>
      </c>
      <c r="N32" s="9">
        <v>496.46</v>
      </c>
      <c r="O32" s="7" t="s">
        <v>24</v>
      </c>
    </row>
    <row r="33" spans="1:15" ht="15.75" x14ac:dyDescent="0.25">
      <c r="A33" s="7" t="s">
        <v>113</v>
      </c>
      <c r="B33" s="8">
        <v>41513</v>
      </c>
      <c r="C33" s="7" t="s">
        <v>50</v>
      </c>
      <c r="D33" s="7" t="s">
        <v>27</v>
      </c>
      <c r="E33" s="7" t="s">
        <v>114</v>
      </c>
      <c r="F33" s="7" t="s">
        <v>29</v>
      </c>
      <c r="G33" s="7" t="s">
        <v>20</v>
      </c>
      <c r="H33" s="7">
        <v>92037</v>
      </c>
      <c r="I33" s="7" t="s">
        <v>30</v>
      </c>
      <c r="J33" s="7" t="s">
        <v>39</v>
      </c>
      <c r="K33" s="7" t="s">
        <v>61</v>
      </c>
      <c r="L33" s="7">
        <v>1603.1360000000002</v>
      </c>
      <c r="M33" s="7">
        <v>100.19599999999997</v>
      </c>
      <c r="N33" s="9">
        <v>489.6</v>
      </c>
      <c r="O33" s="7" t="s">
        <v>24</v>
      </c>
    </row>
    <row r="34" spans="1:15" ht="15.75" x14ac:dyDescent="0.25">
      <c r="A34" s="7" t="s">
        <v>115</v>
      </c>
      <c r="B34" s="8">
        <v>40878</v>
      </c>
      <c r="C34" s="7" t="s">
        <v>50</v>
      </c>
      <c r="D34" s="7" t="s">
        <v>17</v>
      </c>
      <c r="E34" s="7" t="s">
        <v>116</v>
      </c>
      <c r="F34" s="7" t="s">
        <v>117</v>
      </c>
      <c r="G34" s="7" t="s">
        <v>20</v>
      </c>
      <c r="H34" s="7">
        <v>53711</v>
      </c>
      <c r="I34" s="7" t="s">
        <v>53</v>
      </c>
      <c r="J34" s="7" t="s">
        <v>39</v>
      </c>
      <c r="K34" s="7" t="s">
        <v>61</v>
      </c>
      <c r="L34" s="7">
        <v>2807.84</v>
      </c>
      <c r="M34" s="7">
        <v>673.88160000000016</v>
      </c>
      <c r="N34" s="9">
        <v>487.15</v>
      </c>
      <c r="O34" s="7" t="s">
        <v>45</v>
      </c>
    </row>
    <row r="35" spans="1:15" ht="15.75" x14ac:dyDescent="0.25">
      <c r="A35" s="7" t="s">
        <v>118</v>
      </c>
      <c r="B35" s="8">
        <v>41450</v>
      </c>
      <c r="C35" s="7" t="s">
        <v>35</v>
      </c>
      <c r="D35" s="7" t="s">
        <v>17</v>
      </c>
      <c r="E35" s="7" t="s">
        <v>114</v>
      </c>
      <c r="F35" s="7" t="s">
        <v>29</v>
      </c>
      <c r="G35" s="7" t="s">
        <v>20</v>
      </c>
      <c r="H35" s="7">
        <v>92037</v>
      </c>
      <c r="I35" s="7" t="s">
        <v>30</v>
      </c>
      <c r="J35" s="7" t="s">
        <v>22</v>
      </c>
      <c r="K35" s="7" t="s">
        <v>65</v>
      </c>
      <c r="L35" s="7">
        <v>4476.8</v>
      </c>
      <c r="M35" s="7">
        <v>503.63999999999965</v>
      </c>
      <c r="N35" s="9">
        <v>485.47</v>
      </c>
      <c r="O35" s="7" t="s">
        <v>45</v>
      </c>
    </row>
    <row r="36" spans="1:15" ht="15.75" x14ac:dyDescent="0.25">
      <c r="A36" s="7" t="s">
        <v>119</v>
      </c>
      <c r="B36" s="8">
        <v>41894</v>
      </c>
      <c r="C36" s="7" t="s">
        <v>16</v>
      </c>
      <c r="D36" s="7" t="s">
        <v>56</v>
      </c>
      <c r="E36" s="7" t="s">
        <v>120</v>
      </c>
      <c r="F36" s="7" t="s">
        <v>29</v>
      </c>
      <c r="G36" s="7" t="s">
        <v>20</v>
      </c>
      <c r="H36" s="7">
        <v>90805</v>
      </c>
      <c r="I36" s="7" t="s">
        <v>30</v>
      </c>
      <c r="J36" s="7" t="s">
        <v>39</v>
      </c>
      <c r="K36" s="7" t="s">
        <v>61</v>
      </c>
      <c r="L36" s="7">
        <v>2054.2720000000004</v>
      </c>
      <c r="M36" s="7">
        <v>256.78399999999976</v>
      </c>
      <c r="N36" s="9">
        <v>480.56</v>
      </c>
      <c r="O36" s="7" t="s">
        <v>24</v>
      </c>
    </row>
    <row r="37" spans="1:15" ht="15.75" x14ac:dyDescent="0.25">
      <c r="A37" s="7" t="s">
        <v>121</v>
      </c>
      <c r="B37" s="8">
        <v>41103</v>
      </c>
      <c r="C37" s="7" t="s">
        <v>35</v>
      </c>
      <c r="D37" s="7" t="s">
        <v>17</v>
      </c>
      <c r="E37" s="7" t="s">
        <v>18</v>
      </c>
      <c r="F37" s="7" t="s">
        <v>19</v>
      </c>
      <c r="G37" s="7" t="s">
        <v>20</v>
      </c>
      <c r="H37" s="7">
        <v>10035</v>
      </c>
      <c r="I37" s="7" t="s">
        <v>21</v>
      </c>
      <c r="J37" s="7" t="s">
        <v>39</v>
      </c>
      <c r="K37" s="7" t="s">
        <v>61</v>
      </c>
      <c r="L37" s="7">
        <v>1931.04</v>
      </c>
      <c r="M37" s="7">
        <v>321.83999999999992</v>
      </c>
      <c r="N37" s="9">
        <v>477.15</v>
      </c>
      <c r="O37" s="7" t="s">
        <v>24</v>
      </c>
    </row>
    <row r="38" spans="1:15" ht="15.75" x14ac:dyDescent="0.25">
      <c r="A38" s="7" t="s">
        <v>122</v>
      </c>
      <c r="B38" s="8">
        <v>41647</v>
      </c>
      <c r="C38" s="7" t="s">
        <v>50</v>
      </c>
      <c r="D38" s="7" t="s">
        <v>27</v>
      </c>
      <c r="E38" s="7" t="s">
        <v>106</v>
      </c>
      <c r="F38" s="7" t="s">
        <v>91</v>
      </c>
      <c r="G38" s="7" t="s">
        <v>20</v>
      </c>
      <c r="H38" s="7">
        <v>48205</v>
      </c>
      <c r="I38" s="7" t="s">
        <v>53</v>
      </c>
      <c r="J38" s="7" t="s">
        <v>22</v>
      </c>
      <c r="K38" s="7" t="s">
        <v>65</v>
      </c>
      <c r="L38" s="7">
        <v>3059.982</v>
      </c>
      <c r="M38" s="7">
        <v>679.99599999999964</v>
      </c>
      <c r="N38" s="9">
        <v>471.22</v>
      </c>
      <c r="O38" s="7" t="s">
        <v>71</v>
      </c>
    </row>
    <row r="39" spans="1:15" ht="15.75" x14ac:dyDescent="0.25">
      <c r="A39" s="7" t="s">
        <v>123</v>
      </c>
      <c r="B39" s="8">
        <v>41526</v>
      </c>
      <c r="C39" s="7" t="s">
        <v>35</v>
      </c>
      <c r="D39" s="7" t="s">
        <v>17</v>
      </c>
      <c r="E39" s="7" t="s">
        <v>124</v>
      </c>
      <c r="F39" s="7" t="s">
        <v>60</v>
      </c>
      <c r="G39" s="7" t="s">
        <v>20</v>
      </c>
      <c r="H39" s="7">
        <v>77036</v>
      </c>
      <c r="I39" s="7" t="s">
        <v>53</v>
      </c>
      <c r="J39" s="7" t="s">
        <v>39</v>
      </c>
      <c r="K39" s="7" t="s">
        <v>125</v>
      </c>
      <c r="L39" s="7">
        <v>2396.2655999999997</v>
      </c>
      <c r="M39" s="7">
        <v>-317.15280000000007</v>
      </c>
      <c r="N39" s="9">
        <v>469.16</v>
      </c>
      <c r="O39" s="7" t="s">
        <v>24</v>
      </c>
    </row>
    <row r="40" spans="1:15" ht="15.75" x14ac:dyDescent="0.25">
      <c r="A40" s="7" t="s">
        <v>126</v>
      </c>
      <c r="B40" s="8">
        <v>41335</v>
      </c>
      <c r="C40" s="7" t="s">
        <v>26</v>
      </c>
      <c r="D40" s="7" t="s">
        <v>17</v>
      </c>
      <c r="E40" s="7" t="s">
        <v>127</v>
      </c>
      <c r="F40" s="7" t="s">
        <v>19</v>
      </c>
      <c r="G40" s="7" t="s">
        <v>20</v>
      </c>
      <c r="H40" s="7">
        <v>10701</v>
      </c>
      <c r="I40" s="7" t="s">
        <v>21</v>
      </c>
      <c r="J40" s="7" t="s">
        <v>22</v>
      </c>
      <c r="K40" s="7" t="s">
        <v>65</v>
      </c>
      <c r="L40" s="7">
        <v>4899.93</v>
      </c>
      <c r="M40" s="7">
        <v>2400.9656999999997</v>
      </c>
      <c r="N40" s="9">
        <v>466.33</v>
      </c>
      <c r="O40" s="7" t="s">
        <v>71</v>
      </c>
    </row>
    <row r="41" spans="1:15" ht="15.75" x14ac:dyDescent="0.25">
      <c r="A41" s="7" t="s">
        <v>128</v>
      </c>
      <c r="B41" s="8">
        <v>41359</v>
      </c>
      <c r="C41" s="7" t="s">
        <v>16</v>
      </c>
      <c r="D41" s="7" t="s">
        <v>17</v>
      </c>
      <c r="E41" s="7" t="s">
        <v>129</v>
      </c>
      <c r="F41" s="7" t="s">
        <v>130</v>
      </c>
      <c r="G41" s="7" t="s">
        <v>20</v>
      </c>
      <c r="H41" s="7">
        <v>73071</v>
      </c>
      <c r="I41" s="7" t="s">
        <v>53</v>
      </c>
      <c r="J41" s="7" t="s">
        <v>22</v>
      </c>
      <c r="K41" s="7" t="s">
        <v>23</v>
      </c>
      <c r="L41" s="7">
        <v>1287.45</v>
      </c>
      <c r="M41" s="7">
        <v>244.61549999999988</v>
      </c>
      <c r="N41" s="9">
        <v>457.14</v>
      </c>
      <c r="O41" s="7" t="s">
        <v>24</v>
      </c>
    </row>
    <row r="42" spans="1:15" ht="15.75" x14ac:dyDescent="0.25">
      <c r="A42" s="7" t="s">
        <v>131</v>
      </c>
      <c r="B42" s="8">
        <v>41604</v>
      </c>
      <c r="C42" s="7" t="s">
        <v>26</v>
      </c>
      <c r="D42" s="7" t="s">
        <v>17</v>
      </c>
      <c r="E42" s="7" t="s">
        <v>132</v>
      </c>
      <c r="F42" s="7" t="s">
        <v>133</v>
      </c>
      <c r="G42" s="7" t="s">
        <v>20</v>
      </c>
      <c r="H42" s="7">
        <v>43130</v>
      </c>
      <c r="I42" s="7" t="s">
        <v>21</v>
      </c>
      <c r="J42" s="7" t="s">
        <v>22</v>
      </c>
      <c r="K42" s="7" t="s">
        <v>65</v>
      </c>
      <c r="L42" s="7">
        <v>4499.9850000000006</v>
      </c>
      <c r="M42" s="7">
        <v>-6599.978000000001</v>
      </c>
      <c r="N42" s="9">
        <v>451.63</v>
      </c>
      <c r="O42" s="7" t="s">
        <v>33</v>
      </c>
    </row>
    <row r="43" spans="1:15" ht="15.75" x14ac:dyDescent="0.25">
      <c r="A43" s="7" t="s">
        <v>134</v>
      </c>
      <c r="B43" s="8">
        <v>41935</v>
      </c>
      <c r="C43" s="7" t="s">
        <v>50</v>
      </c>
      <c r="D43" s="7" t="s">
        <v>56</v>
      </c>
      <c r="E43" s="7" t="s">
        <v>18</v>
      </c>
      <c r="F43" s="7" t="s">
        <v>19</v>
      </c>
      <c r="G43" s="7" t="s">
        <v>20</v>
      </c>
      <c r="H43" s="7">
        <v>10024</v>
      </c>
      <c r="I43" s="7" t="s">
        <v>21</v>
      </c>
      <c r="J43" s="7" t="s">
        <v>22</v>
      </c>
      <c r="K43" s="7" t="s">
        <v>54</v>
      </c>
      <c r="L43" s="7">
        <v>2399.6</v>
      </c>
      <c r="M43" s="7">
        <v>647.89200000000005</v>
      </c>
      <c r="N43" s="9">
        <v>449.45</v>
      </c>
      <c r="O43" s="7" t="s">
        <v>45</v>
      </c>
    </row>
    <row r="44" spans="1:15" ht="15.75" x14ac:dyDescent="0.25">
      <c r="A44" s="7" t="s">
        <v>135</v>
      </c>
      <c r="B44" s="8">
        <v>40805</v>
      </c>
      <c r="C44" s="7" t="s">
        <v>26</v>
      </c>
      <c r="D44" s="7" t="s">
        <v>17</v>
      </c>
      <c r="E44" s="7" t="s">
        <v>136</v>
      </c>
      <c r="F44" s="7" t="s">
        <v>37</v>
      </c>
      <c r="G44" s="7" t="s">
        <v>20</v>
      </c>
      <c r="H44" s="7">
        <v>28205</v>
      </c>
      <c r="I44" s="7" t="s">
        <v>38</v>
      </c>
      <c r="J44" s="7" t="s">
        <v>22</v>
      </c>
      <c r="K44" s="7" t="s">
        <v>65</v>
      </c>
      <c r="L44" s="7">
        <v>2624.9850000000001</v>
      </c>
      <c r="M44" s="7">
        <v>-944.99460000000045</v>
      </c>
      <c r="N44" s="9">
        <v>443.69</v>
      </c>
      <c r="O44" s="7" t="s">
        <v>45</v>
      </c>
    </row>
    <row r="45" spans="1:15" ht="15.75" x14ac:dyDescent="0.25">
      <c r="A45" s="7" t="s">
        <v>137</v>
      </c>
      <c r="B45" s="8">
        <v>41730</v>
      </c>
      <c r="C45" s="7" t="s">
        <v>35</v>
      </c>
      <c r="D45" s="7" t="s">
        <v>27</v>
      </c>
      <c r="E45" s="7" t="s">
        <v>87</v>
      </c>
      <c r="F45" s="7" t="s">
        <v>88</v>
      </c>
      <c r="G45" s="7" t="s">
        <v>20</v>
      </c>
      <c r="H45" s="7">
        <v>30318</v>
      </c>
      <c r="I45" s="7" t="s">
        <v>38</v>
      </c>
      <c r="J45" s="7" t="s">
        <v>22</v>
      </c>
      <c r="K45" s="7" t="s">
        <v>75</v>
      </c>
      <c r="L45" s="7">
        <v>2999.95</v>
      </c>
      <c r="M45" s="7">
        <v>1439.9760000000001</v>
      </c>
      <c r="N45" s="9">
        <v>439.69</v>
      </c>
      <c r="O45" s="7" t="s">
        <v>45</v>
      </c>
    </row>
    <row r="46" spans="1:15" ht="15.75" x14ac:dyDescent="0.25">
      <c r="A46" s="7" t="s">
        <v>138</v>
      </c>
      <c r="B46" s="8">
        <v>41569</v>
      </c>
      <c r="C46" s="7" t="s">
        <v>35</v>
      </c>
      <c r="D46" s="7" t="s">
        <v>56</v>
      </c>
      <c r="E46" s="7" t="s">
        <v>139</v>
      </c>
      <c r="F46" s="7" t="s">
        <v>96</v>
      </c>
      <c r="G46" s="7" t="s">
        <v>20</v>
      </c>
      <c r="H46" s="7">
        <v>89031</v>
      </c>
      <c r="I46" s="7" t="s">
        <v>30</v>
      </c>
      <c r="J46" s="7" t="s">
        <v>31</v>
      </c>
      <c r="K46" s="7" t="s">
        <v>32</v>
      </c>
      <c r="L46" s="7">
        <v>4535.9760000000006</v>
      </c>
      <c r="M46" s="7">
        <v>1644.2912999999999</v>
      </c>
      <c r="N46" s="9">
        <v>431.68</v>
      </c>
      <c r="O46" s="7" t="s">
        <v>71</v>
      </c>
    </row>
    <row r="47" spans="1:15" ht="15.75" x14ac:dyDescent="0.25">
      <c r="A47" s="7" t="s">
        <v>140</v>
      </c>
      <c r="B47" s="8">
        <v>41634</v>
      </c>
      <c r="C47" s="7" t="s">
        <v>50</v>
      </c>
      <c r="D47" s="7" t="s">
        <v>27</v>
      </c>
      <c r="E47" s="7" t="s">
        <v>57</v>
      </c>
      <c r="F47" s="7" t="s">
        <v>29</v>
      </c>
      <c r="G47" s="7" t="s">
        <v>20</v>
      </c>
      <c r="H47" s="7">
        <v>90049</v>
      </c>
      <c r="I47" s="7" t="s">
        <v>30</v>
      </c>
      <c r="J47" s="7" t="s">
        <v>22</v>
      </c>
      <c r="K47" s="7" t="s">
        <v>54</v>
      </c>
      <c r="L47" s="7">
        <v>2575.944</v>
      </c>
      <c r="M47" s="7">
        <v>257.59440000000029</v>
      </c>
      <c r="N47" s="9">
        <v>429.66</v>
      </c>
      <c r="O47" s="7" t="s">
        <v>71</v>
      </c>
    </row>
    <row r="48" spans="1:15" ht="15.75" x14ac:dyDescent="0.25">
      <c r="A48" s="7" t="s">
        <v>141</v>
      </c>
      <c r="B48" s="8">
        <v>40864</v>
      </c>
      <c r="C48" s="7" t="s">
        <v>26</v>
      </c>
      <c r="D48" s="7" t="s">
        <v>27</v>
      </c>
      <c r="E48" s="7" t="s">
        <v>142</v>
      </c>
      <c r="F48" s="7" t="s">
        <v>143</v>
      </c>
      <c r="G48" s="7" t="s">
        <v>20</v>
      </c>
      <c r="H48" s="7">
        <v>19711</v>
      </c>
      <c r="I48" s="7" t="s">
        <v>21</v>
      </c>
      <c r="J48" s="7" t="s">
        <v>31</v>
      </c>
      <c r="K48" s="7" t="s">
        <v>103</v>
      </c>
      <c r="L48" s="7">
        <v>2934.33</v>
      </c>
      <c r="M48" s="7">
        <v>792.26910000000021</v>
      </c>
      <c r="N48" s="9">
        <v>428.8</v>
      </c>
      <c r="O48" s="7" t="s">
        <v>45</v>
      </c>
    </row>
    <row r="49" spans="1:15" ht="15.75" x14ac:dyDescent="0.25">
      <c r="A49" s="7" t="s">
        <v>144</v>
      </c>
      <c r="B49" s="8">
        <v>41925</v>
      </c>
      <c r="C49" s="7" t="s">
        <v>26</v>
      </c>
      <c r="D49" s="7" t="s">
        <v>17</v>
      </c>
      <c r="E49" s="7" t="s">
        <v>99</v>
      </c>
      <c r="F49" s="7" t="s">
        <v>100</v>
      </c>
      <c r="G49" s="7" t="s">
        <v>20</v>
      </c>
      <c r="H49" s="7">
        <v>8701</v>
      </c>
      <c r="I49" s="7" t="s">
        <v>21</v>
      </c>
      <c r="J49" s="7" t="s">
        <v>39</v>
      </c>
      <c r="K49" s="7" t="s">
        <v>125</v>
      </c>
      <c r="L49" s="7">
        <v>2154.9</v>
      </c>
      <c r="M49" s="7">
        <v>129.29399999999987</v>
      </c>
      <c r="N49" s="9">
        <v>426.05</v>
      </c>
      <c r="O49" s="7" t="s">
        <v>45</v>
      </c>
    </row>
    <row r="50" spans="1:15" ht="15.75" x14ac:dyDescent="0.25">
      <c r="A50" s="7" t="s">
        <v>145</v>
      </c>
      <c r="B50" s="8">
        <v>41808</v>
      </c>
      <c r="C50" s="7" t="s">
        <v>26</v>
      </c>
      <c r="D50" s="7" t="s">
        <v>56</v>
      </c>
      <c r="E50" s="7" t="s">
        <v>18</v>
      </c>
      <c r="F50" s="7" t="s">
        <v>19</v>
      </c>
      <c r="G50" s="7" t="s">
        <v>20</v>
      </c>
      <c r="H50" s="7">
        <v>10024</v>
      </c>
      <c r="I50" s="7" t="s">
        <v>21</v>
      </c>
      <c r="J50" s="7" t="s">
        <v>22</v>
      </c>
      <c r="K50" s="7" t="s">
        <v>65</v>
      </c>
      <c r="L50" s="7">
        <v>3404.5</v>
      </c>
      <c r="M50" s="7">
        <v>1668.2049999999999</v>
      </c>
      <c r="N50" s="9">
        <v>419.06</v>
      </c>
      <c r="O50" s="7" t="s">
        <v>45</v>
      </c>
    </row>
    <row r="51" spans="1:15" ht="15.75" x14ac:dyDescent="0.25">
      <c r="A51" s="7" t="s">
        <v>146</v>
      </c>
      <c r="B51" s="8">
        <v>41537</v>
      </c>
      <c r="C51" s="7" t="s">
        <v>50</v>
      </c>
      <c r="D51" s="7" t="s">
        <v>56</v>
      </c>
      <c r="E51" s="7" t="s">
        <v>147</v>
      </c>
      <c r="F51" s="7" t="s">
        <v>148</v>
      </c>
      <c r="G51" s="7" t="s">
        <v>20</v>
      </c>
      <c r="H51" s="7">
        <v>2908</v>
      </c>
      <c r="I51" s="7" t="s">
        <v>21</v>
      </c>
      <c r="J51" s="7" t="s">
        <v>31</v>
      </c>
      <c r="K51" s="7" t="s">
        <v>103</v>
      </c>
      <c r="L51" s="7">
        <v>1606.23</v>
      </c>
      <c r="M51" s="7">
        <v>481.86899999999986</v>
      </c>
      <c r="N51" s="9">
        <v>418.26</v>
      </c>
      <c r="O51" s="7" t="s">
        <v>45</v>
      </c>
    </row>
    <row r="52" spans="1:15" ht="15.75" x14ac:dyDescent="0.25">
      <c r="A52" s="7" t="s">
        <v>149</v>
      </c>
      <c r="B52" s="8">
        <v>40715</v>
      </c>
      <c r="C52" s="7" t="s">
        <v>16</v>
      </c>
      <c r="D52" s="7" t="s">
        <v>17</v>
      </c>
      <c r="E52" s="7" t="s">
        <v>120</v>
      </c>
      <c r="F52" s="7" t="s">
        <v>19</v>
      </c>
      <c r="G52" s="7" t="s">
        <v>20</v>
      </c>
      <c r="H52" s="7">
        <v>11561</v>
      </c>
      <c r="I52" s="7" t="s">
        <v>21</v>
      </c>
      <c r="J52" s="7" t="s">
        <v>22</v>
      </c>
      <c r="K52" s="7" t="s">
        <v>54</v>
      </c>
      <c r="L52" s="7">
        <v>1214.8499999999999</v>
      </c>
      <c r="M52" s="7">
        <v>352.30649999999997</v>
      </c>
      <c r="N52" s="9">
        <v>417.47</v>
      </c>
      <c r="O52" s="7" t="s">
        <v>24</v>
      </c>
    </row>
    <row r="53" spans="1:15" ht="15.75" x14ac:dyDescent="0.25">
      <c r="A53" s="7" t="s">
        <v>150</v>
      </c>
      <c r="B53" s="8">
        <v>41106</v>
      </c>
      <c r="C53" s="7" t="s">
        <v>16</v>
      </c>
      <c r="D53" s="7" t="s">
        <v>27</v>
      </c>
      <c r="E53" s="7" t="s">
        <v>151</v>
      </c>
      <c r="F53" s="7" t="s">
        <v>29</v>
      </c>
      <c r="G53" s="7" t="s">
        <v>20</v>
      </c>
      <c r="H53" s="7">
        <v>94122</v>
      </c>
      <c r="I53" s="7" t="s">
        <v>30</v>
      </c>
      <c r="J53" s="7" t="s">
        <v>39</v>
      </c>
      <c r="K53" s="7" t="s">
        <v>61</v>
      </c>
      <c r="L53" s="7">
        <v>1348.7040000000002</v>
      </c>
      <c r="M53" s="7">
        <v>-219.16440000000023</v>
      </c>
      <c r="N53" s="9">
        <v>415.69</v>
      </c>
      <c r="O53" s="7" t="s">
        <v>24</v>
      </c>
    </row>
    <row r="54" spans="1:15" ht="15.75" x14ac:dyDescent="0.25">
      <c r="A54" s="7" t="s">
        <v>152</v>
      </c>
      <c r="B54" s="8">
        <v>41481</v>
      </c>
      <c r="C54" s="7" t="s">
        <v>50</v>
      </c>
      <c r="D54" s="7" t="s">
        <v>17</v>
      </c>
      <c r="E54" s="7" t="s">
        <v>153</v>
      </c>
      <c r="F54" s="7" t="s">
        <v>133</v>
      </c>
      <c r="G54" s="7" t="s">
        <v>20</v>
      </c>
      <c r="H54" s="7">
        <v>43229</v>
      </c>
      <c r="I54" s="7" t="s">
        <v>21</v>
      </c>
      <c r="J54" s="7" t="s">
        <v>22</v>
      </c>
      <c r="K54" s="7" t="s">
        <v>75</v>
      </c>
      <c r="L54" s="7">
        <v>1439.9759999999999</v>
      </c>
      <c r="M54" s="7">
        <v>191.99680000000001</v>
      </c>
      <c r="N54" s="9">
        <v>408.79</v>
      </c>
      <c r="O54" s="7" t="s">
        <v>24</v>
      </c>
    </row>
    <row r="55" spans="1:15" ht="15.75" x14ac:dyDescent="0.25">
      <c r="A55" s="7" t="s">
        <v>154</v>
      </c>
      <c r="B55" s="8">
        <v>41768</v>
      </c>
      <c r="C55" s="7" t="s">
        <v>26</v>
      </c>
      <c r="D55" s="7" t="s">
        <v>56</v>
      </c>
      <c r="E55" s="7" t="s">
        <v>57</v>
      </c>
      <c r="F55" s="7" t="s">
        <v>29</v>
      </c>
      <c r="G55" s="7" t="s">
        <v>20</v>
      </c>
      <c r="H55" s="7">
        <v>90032</v>
      </c>
      <c r="I55" s="7" t="s">
        <v>30</v>
      </c>
      <c r="J55" s="7" t="s">
        <v>22</v>
      </c>
      <c r="K55" s="7" t="s">
        <v>75</v>
      </c>
      <c r="L55" s="7">
        <v>3359.9520000000002</v>
      </c>
      <c r="M55" s="7">
        <v>1049.9849999999999</v>
      </c>
      <c r="N55" s="9">
        <v>400.6</v>
      </c>
      <c r="O55" s="7" t="s">
        <v>45</v>
      </c>
    </row>
    <row r="56" spans="1:15" ht="15.75" x14ac:dyDescent="0.25">
      <c r="A56" s="7" t="s">
        <v>155</v>
      </c>
      <c r="B56" s="8">
        <v>41905</v>
      </c>
      <c r="C56" s="7" t="s">
        <v>35</v>
      </c>
      <c r="D56" s="7" t="s">
        <v>17</v>
      </c>
      <c r="E56" s="7" t="s">
        <v>93</v>
      </c>
      <c r="F56" s="7" t="s">
        <v>94</v>
      </c>
      <c r="G56" s="7" t="s">
        <v>20</v>
      </c>
      <c r="H56" s="7">
        <v>19134</v>
      </c>
      <c r="I56" s="7" t="s">
        <v>21</v>
      </c>
      <c r="J56" s="7" t="s">
        <v>31</v>
      </c>
      <c r="K56" s="7" t="s">
        <v>44</v>
      </c>
      <c r="L56" s="7">
        <v>4663.7360000000008</v>
      </c>
      <c r="M56" s="7">
        <v>-1049.3406</v>
      </c>
      <c r="N56" s="9">
        <v>400.04</v>
      </c>
      <c r="O56" s="7" t="s">
        <v>71</v>
      </c>
    </row>
    <row r="57" spans="1:15" ht="15.75" x14ac:dyDescent="0.25">
      <c r="A57" s="7" t="s">
        <v>156</v>
      </c>
      <c r="B57" s="8">
        <v>41873</v>
      </c>
      <c r="C57" s="7" t="s">
        <v>26</v>
      </c>
      <c r="D57" s="7" t="s">
        <v>17</v>
      </c>
      <c r="E57" s="7" t="s">
        <v>18</v>
      </c>
      <c r="F57" s="7" t="s">
        <v>19</v>
      </c>
      <c r="G57" s="7" t="s">
        <v>20</v>
      </c>
      <c r="H57" s="7">
        <v>10035</v>
      </c>
      <c r="I57" s="7" t="s">
        <v>21</v>
      </c>
      <c r="J57" s="7" t="s">
        <v>31</v>
      </c>
      <c r="K57" s="7" t="s">
        <v>32</v>
      </c>
      <c r="L57" s="7">
        <v>4305.5520000000006</v>
      </c>
      <c r="M57" s="7">
        <v>1453.1237999999996</v>
      </c>
      <c r="N57" s="9">
        <v>398.64</v>
      </c>
      <c r="O57" s="7" t="s">
        <v>71</v>
      </c>
    </row>
    <row r="58" spans="1:15" ht="15.75" x14ac:dyDescent="0.25">
      <c r="A58" s="7" t="s">
        <v>157</v>
      </c>
      <c r="B58" s="8">
        <v>41996</v>
      </c>
      <c r="C58" s="7" t="s">
        <v>50</v>
      </c>
      <c r="D58" s="7" t="s">
        <v>17</v>
      </c>
      <c r="E58" s="7" t="s">
        <v>106</v>
      </c>
      <c r="F58" s="7" t="s">
        <v>91</v>
      </c>
      <c r="G58" s="7" t="s">
        <v>20</v>
      </c>
      <c r="H58" s="7">
        <v>48227</v>
      </c>
      <c r="I58" s="7" t="s">
        <v>53</v>
      </c>
      <c r="J58" s="7" t="s">
        <v>39</v>
      </c>
      <c r="K58" s="7" t="s">
        <v>61</v>
      </c>
      <c r="L58" s="7">
        <v>1586.6899999999998</v>
      </c>
      <c r="M58" s="7">
        <v>412.5394</v>
      </c>
      <c r="N58" s="9">
        <v>397.52</v>
      </c>
      <c r="O58" s="7" t="s">
        <v>45</v>
      </c>
    </row>
    <row r="59" spans="1:15" ht="15.75" x14ac:dyDescent="0.25">
      <c r="A59" s="7" t="s">
        <v>158</v>
      </c>
      <c r="B59" s="8">
        <v>41824</v>
      </c>
      <c r="C59" s="7" t="s">
        <v>16</v>
      </c>
      <c r="D59" s="7" t="s">
        <v>56</v>
      </c>
      <c r="E59" s="7" t="s">
        <v>77</v>
      </c>
      <c r="F59" s="7" t="s">
        <v>78</v>
      </c>
      <c r="G59" s="7" t="s">
        <v>20</v>
      </c>
      <c r="H59" s="7">
        <v>98105</v>
      </c>
      <c r="I59" s="7" t="s">
        <v>30</v>
      </c>
      <c r="J59" s="7" t="s">
        <v>22</v>
      </c>
      <c r="K59" s="7" t="s">
        <v>65</v>
      </c>
      <c r="L59" s="7">
        <v>2395.2000000000003</v>
      </c>
      <c r="M59" s="7">
        <v>209.58000000000004</v>
      </c>
      <c r="N59" s="9">
        <v>396.92</v>
      </c>
      <c r="O59" s="7" t="s">
        <v>45</v>
      </c>
    </row>
    <row r="60" spans="1:15" ht="15.75" x14ac:dyDescent="0.25">
      <c r="A60" s="7" t="s">
        <v>159</v>
      </c>
      <c r="B60" s="8">
        <v>41964</v>
      </c>
      <c r="C60" s="7" t="s">
        <v>50</v>
      </c>
      <c r="D60" s="7" t="s">
        <v>17</v>
      </c>
      <c r="E60" s="7" t="s">
        <v>18</v>
      </c>
      <c r="F60" s="7" t="s">
        <v>19</v>
      </c>
      <c r="G60" s="7" t="s">
        <v>20</v>
      </c>
      <c r="H60" s="7">
        <v>10035</v>
      </c>
      <c r="I60" s="7" t="s">
        <v>21</v>
      </c>
      <c r="J60" s="7" t="s">
        <v>22</v>
      </c>
      <c r="K60" s="7" t="s">
        <v>54</v>
      </c>
      <c r="L60" s="7">
        <v>1259.97</v>
      </c>
      <c r="M60" s="7">
        <v>327.59220000000005</v>
      </c>
      <c r="N60" s="9">
        <v>394.57</v>
      </c>
      <c r="O60" s="7" t="s">
        <v>24</v>
      </c>
    </row>
    <row r="61" spans="1:15" ht="15.75" x14ac:dyDescent="0.25">
      <c r="A61" s="7" t="s">
        <v>160</v>
      </c>
      <c r="B61" s="8">
        <v>41244</v>
      </c>
      <c r="C61" s="7" t="s">
        <v>35</v>
      </c>
      <c r="D61" s="7" t="s">
        <v>56</v>
      </c>
      <c r="E61" s="7" t="s">
        <v>77</v>
      </c>
      <c r="F61" s="7" t="s">
        <v>78</v>
      </c>
      <c r="G61" s="7" t="s">
        <v>20</v>
      </c>
      <c r="H61" s="7">
        <v>98105</v>
      </c>
      <c r="I61" s="7" t="s">
        <v>30</v>
      </c>
      <c r="J61" s="7" t="s">
        <v>39</v>
      </c>
      <c r="K61" s="7" t="s">
        <v>40</v>
      </c>
      <c r="L61" s="7">
        <v>1913.3999999999999</v>
      </c>
      <c r="M61" s="7">
        <v>401.81399999999985</v>
      </c>
      <c r="N61" s="9">
        <v>386.21</v>
      </c>
      <c r="O61" s="7" t="s">
        <v>45</v>
      </c>
    </row>
    <row r="62" spans="1:15" ht="15.75" x14ac:dyDescent="0.25">
      <c r="A62" s="7" t="s">
        <v>161</v>
      </c>
      <c r="B62" s="8">
        <v>41422</v>
      </c>
      <c r="C62" s="7" t="s">
        <v>35</v>
      </c>
      <c r="D62" s="7" t="s">
        <v>27</v>
      </c>
      <c r="E62" s="7" t="s">
        <v>106</v>
      </c>
      <c r="F62" s="7" t="s">
        <v>91</v>
      </c>
      <c r="G62" s="7" t="s">
        <v>20</v>
      </c>
      <c r="H62" s="7">
        <v>48205</v>
      </c>
      <c r="I62" s="7" t="s">
        <v>53</v>
      </c>
      <c r="J62" s="7" t="s">
        <v>39</v>
      </c>
      <c r="K62" s="7" t="s">
        <v>61</v>
      </c>
      <c r="L62" s="7">
        <v>3504.9</v>
      </c>
      <c r="M62" s="7">
        <v>700.98000000000013</v>
      </c>
      <c r="N62" s="9">
        <v>383.35</v>
      </c>
      <c r="O62" s="7" t="s">
        <v>45</v>
      </c>
    </row>
    <row r="63" spans="1:15" ht="15.75" x14ac:dyDescent="0.25">
      <c r="A63" s="7" t="s">
        <v>162</v>
      </c>
      <c r="B63" s="8">
        <v>40805</v>
      </c>
      <c r="C63" s="7" t="s">
        <v>35</v>
      </c>
      <c r="D63" s="7" t="s">
        <v>27</v>
      </c>
      <c r="E63" s="7" t="s">
        <v>124</v>
      </c>
      <c r="F63" s="7" t="s">
        <v>60</v>
      </c>
      <c r="G63" s="7" t="s">
        <v>20</v>
      </c>
      <c r="H63" s="7">
        <v>77036</v>
      </c>
      <c r="I63" s="7" t="s">
        <v>53</v>
      </c>
      <c r="J63" s="7" t="s">
        <v>22</v>
      </c>
      <c r="K63" s="7" t="s">
        <v>65</v>
      </c>
      <c r="L63" s="7">
        <v>3059.982</v>
      </c>
      <c r="M63" s="7">
        <v>-509.99700000000075</v>
      </c>
      <c r="N63" s="9">
        <v>380.77</v>
      </c>
      <c r="O63" s="7" t="s">
        <v>71</v>
      </c>
    </row>
    <row r="64" spans="1:15" ht="15.75" x14ac:dyDescent="0.25">
      <c r="A64" s="7" t="s">
        <v>158</v>
      </c>
      <c r="B64" s="8">
        <v>41824</v>
      </c>
      <c r="C64" s="7" t="s">
        <v>16</v>
      </c>
      <c r="D64" s="7" t="s">
        <v>56</v>
      </c>
      <c r="E64" s="7" t="s">
        <v>77</v>
      </c>
      <c r="F64" s="7" t="s">
        <v>78</v>
      </c>
      <c r="G64" s="7" t="s">
        <v>20</v>
      </c>
      <c r="H64" s="7">
        <v>98105</v>
      </c>
      <c r="I64" s="7" t="s">
        <v>30</v>
      </c>
      <c r="J64" s="7" t="s">
        <v>22</v>
      </c>
      <c r="K64" s="7" t="s">
        <v>23</v>
      </c>
      <c r="L64" s="7">
        <v>1687.8</v>
      </c>
      <c r="M64" s="7">
        <v>742.63200000000006</v>
      </c>
      <c r="N64" s="9">
        <v>379.56</v>
      </c>
      <c r="O64" s="7" t="s">
        <v>45</v>
      </c>
    </row>
    <row r="65" spans="1:15" ht="15.75" x14ac:dyDescent="0.25">
      <c r="A65" s="7" t="s">
        <v>163</v>
      </c>
      <c r="B65" s="8">
        <v>40684</v>
      </c>
      <c r="C65" s="7" t="s">
        <v>26</v>
      </c>
      <c r="D65" s="7" t="s">
        <v>27</v>
      </c>
      <c r="E65" s="7" t="s">
        <v>164</v>
      </c>
      <c r="F65" s="7" t="s">
        <v>43</v>
      </c>
      <c r="G65" s="7" t="s">
        <v>20</v>
      </c>
      <c r="H65" s="7">
        <v>23464</v>
      </c>
      <c r="I65" s="7" t="s">
        <v>38</v>
      </c>
      <c r="J65" s="7" t="s">
        <v>31</v>
      </c>
      <c r="K65" s="7" t="s">
        <v>32</v>
      </c>
      <c r="L65" s="7">
        <v>2715.9300000000003</v>
      </c>
      <c r="M65" s="7">
        <v>1276.4871000000001</v>
      </c>
      <c r="N65" s="9">
        <v>378.83</v>
      </c>
      <c r="O65" s="7" t="s">
        <v>45</v>
      </c>
    </row>
    <row r="66" spans="1:15" ht="15.75" x14ac:dyDescent="0.25">
      <c r="A66" s="7" t="s">
        <v>165</v>
      </c>
      <c r="B66" s="8">
        <v>41236</v>
      </c>
      <c r="C66" s="7" t="s">
        <v>35</v>
      </c>
      <c r="D66" s="7" t="s">
        <v>17</v>
      </c>
      <c r="E66" s="7" t="s">
        <v>166</v>
      </c>
      <c r="F66" s="7" t="s">
        <v>100</v>
      </c>
      <c r="G66" s="7" t="s">
        <v>20</v>
      </c>
      <c r="H66" s="7">
        <v>7960</v>
      </c>
      <c r="I66" s="7" t="s">
        <v>21</v>
      </c>
      <c r="J66" s="7" t="s">
        <v>31</v>
      </c>
      <c r="K66" s="7" t="s">
        <v>85</v>
      </c>
      <c r="L66" s="7">
        <v>2625.12</v>
      </c>
      <c r="M66" s="7">
        <v>735.03359999999998</v>
      </c>
      <c r="N66" s="9">
        <v>366.72</v>
      </c>
      <c r="O66" s="7" t="s">
        <v>71</v>
      </c>
    </row>
    <row r="67" spans="1:15" ht="15.75" x14ac:dyDescent="0.25">
      <c r="A67" s="7" t="s">
        <v>167</v>
      </c>
      <c r="B67" s="8">
        <v>41582</v>
      </c>
      <c r="C67" s="7" t="s">
        <v>50</v>
      </c>
      <c r="D67" s="7" t="s">
        <v>17</v>
      </c>
      <c r="E67" s="7" t="s">
        <v>57</v>
      </c>
      <c r="F67" s="7" t="s">
        <v>29</v>
      </c>
      <c r="G67" s="7" t="s">
        <v>20</v>
      </c>
      <c r="H67" s="7">
        <v>90032</v>
      </c>
      <c r="I67" s="7" t="s">
        <v>30</v>
      </c>
      <c r="J67" s="7" t="s">
        <v>31</v>
      </c>
      <c r="K67" s="7" t="s">
        <v>85</v>
      </c>
      <c r="L67" s="7">
        <v>1101.48</v>
      </c>
      <c r="M67" s="7">
        <v>429.57720000000006</v>
      </c>
      <c r="N67" s="9">
        <v>364.76</v>
      </c>
      <c r="O67" s="7" t="s">
        <v>24</v>
      </c>
    </row>
    <row r="68" spans="1:15" ht="15.75" x14ac:dyDescent="0.25">
      <c r="A68" s="7" t="s">
        <v>168</v>
      </c>
      <c r="B68" s="8">
        <v>41594</v>
      </c>
      <c r="C68" s="7" t="s">
        <v>35</v>
      </c>
      <c r="D68" s="7" t="s">
        <v>17</v>
      </c>
      <c r="E68" s="7" t="s">
        <v>57</v>
      </c>
      <c r="F68" s="7" t="s">
        <v>29</v>
      </c>
      <c r="G68" s="7" t="s">
        <v>20</v>
      </c>
      <c r="H68" s="7">
        <v>90049</v>
      </c>
      <c r="I68" s="7" t="s">
        <v>30</v>
      </c>
      <c r="J68" s="7" t="s">
        <v>31</v>
      </c>
      <c r="K68" s="7" t="s">
        <v>32</v>
      </c>
      <c r="L68" s="7">
        <v>1016.792</v>
      </c>
      <c r="M68" s="7">
        <v>381.29700000000003</v>
      </c>
      <c r="N68" s="9">
        <v>363.87</v>
      </c>
      <c r="O68" s="7" t="s">
        <v>24</v>
      </c>
    </row>
    <row r="69" spans="1:15" ht="15.75" x14ac:dyDescent="0.25">
      <c r="A69" s="7" t="s">
        <v>169</v>
      </c>
      <c r="B69" s="8">
        <v>41372</v>
      </c>
      <c r="C69" s="7" t="s">
        <v>50</v>
      </c>
      <c r="D69" s="7" t="s">
        <v>27</v>
      </c>
      <c r="E69" s="7" t="s">
        <v>151</v>
      </c>
      <c r="F69" s="7" t="s">
        <v>29</v>
      </c>
      <c r="G69" s="7" t="s">
        <v>20</v>
      </c>
      <c r="H69" s="7">
        <v>94110</v>
      </c>
      <c r="I69" s="7" t="s">
        <v>30</v>
      </c>
      <c r="J69" s="7" t="s">
        <v>22</v>
      </c>
      <c r="K69" s="7" t="s">
        <v>75</v>
      </c>
      <c r="L69" s="7">
        <v>1199.9760000000001</v>
      </c>
      <c r="M69" s="7">
        <v>374.99249999999995</v>
      </c>
      <c r="N69" s="9">
        <v>363.78</v>
      </c>
      <c r="O69" s="7" t="s">
        <v>45</v>
      </c>
    </row>
    <row r="70" spans="1:15" ht="15.75" x14ac:dyDescent="0.25">
      <c r="A70" s="7" t="s">
        <v>170</v>
      </c>
      <c r="B70" s="8">
        <v>41961</v>
      </c>
      <c r="C70" s="7" t="s">
        <v>26</v>
      </c>
      <c r="D70" s="7" t="s">
        <v>17</v>
      </c>
      <c r="E70" s="7" t="s">
        <v>142</v>
      </c>
      <c r="F70" s="7" t="s">
        <v>143</v>
      </c>
      <c r="G70" s="7" t="s">
        <v>20</v>
      </c>
      <c r="H70" s="7">
        <v>19711</v>
      </c>
      <c r="I70" s="7" t="s">
        <v>21</v>
      </c>
      <c r="J70" s="7" t="s">
        <v>22</v>
      </c>
      <c r="K70" s="7" t="s">
        <v>75</v>
      </c>
      <c r="L70" s="7">
        <v>10499.97</v>
      </c>
      <c r="M70" s="7">
        <v>5039.9856</v>
      </c>
      <c r="N70" s="9">
        <v>363.19</v>
      </c>
      <c r="O70" s="7" t="s">
        <v>71</v>
      </c>
    </row>
    <row r="71" spans="1:15" ht="15.75" x14ac:dyDescent="0.25">
      <c r="A71" s="7" t="s">
        <v>171</v>
      </c>
      <c r="B71" s="8">
        <v>41867</v>
      </c>
      <c r="C71" s="7" t="s">
        <v>35</v>
      </c>
      <c r="D71" s="7" t="s">
        <v>27</v>
      </c>
      <c r="E71" s="7" t="s">
        <v>93</v>
      </c>
      <c r="F71" s="7" t="s">
        <v>94</v>
      </c>
      <c r="G71" s="7" t="s">
        <v>20</v>
      </c>
      <c r="H71" s="7">
        <v>19120</v>
      </c>
      <c r="I71" s="7" t="s">
        <v>21</v>
      </c>
      <c r="J71" s="7" t="s">
        <v>31</v>
      </c>
      <c r="K71" s="7" t="s">
        <v>103</v>
      </c>
      <c r="L71" s="7">
        <v>1801.6320000000001</v>
      </c>
      <c r="M71" s="7">
        <v>-337.80600000000004</v>
      </c>
      <c r="N71" s="9">
        <v>356.88</v>
      </c>
      <c r="O71" s="7" t="s">
        <v>45</v>
      </c>
    </row>
    <row r="72" spans="1:15" ht="15.75" x14ac:dyDescent="0.25">
      <c r="A72" s="7" t="s">
        <v>172</v>
      </c>
      <c r="B72" s="8">
        <v>41435</v>
      </c>
      <c r="C72" s="7" t="s">
        <v>50</v>
      </c>
      <c r="D72" s="7" t="s">
        <v>17</v>
      </c>
      <c r="E72" s="7" t="s">
        <v>80</v>
      </c>
      <c r="F72" s="7" t="s">
        <v>81</v>
      </c>
      <c r="G72" s="7" t="s">
        <v>20</v>
      </c>
      <c r="H72" s="7">
        <v>32303</v>
      </c>
      <c r="I72" s="7" t="s">
        <v>38</v>
      </c>
      <c r="J72" s="7" t="s">
        <v>22</v>
      </c>
      <c r="K72" s="7" t="s">
        <v>65</v>
      </c>
      <c r="L72" s="7">
        <v>695.7</v>
      </c>
      <c r="M72" s="7">
        <v>-27.827999999999975</v>
      </c>
      <c r="N72" s="9">
        <v>356.68</v>
      </c>
      <c r="O72" s="7" t="s">
        <v>24</v>
      </c>
    </row>
    <row r="73" spans="1:15" ht="15.75" x14ac:dyDescent="0.25">
      <c r="A73" s="7" t="s">
        <v>173</v>
      </c>
      <c r="B73" s="8">
        <v>41258</v>
      </c>
      <c r="C73" s="7" t="s">
        <v>50</v>
      </c>
      <c r="D73" s="7" t="s">
        <v>17</v>
      </c>
      <c r="E73" s="7" t="s">
        <v>142</v>
      </c>
      <c r="F73" s="7" t="s">
        <v>133</v>
      </c>
      <c r="G73" s="7" t="s">
        <v>20</v>
      </c>
      <c r="H73" s="7">
        <v>43055</v>
      </c>
      <c r="I73" s="7" t="s">
        <v>21</v>
      </c>
      <c r="J73" s="7" t="s">
        <v>22</v>
      </c>
      <c r="K73" s="7" t="s">
        <v>23</v>
      </c>
      <c r="L73" s="7">
        <v>2025.3600000000001</v>
      </c>
      <c r="M73" s="7">
        <v>607.60800000000006</v>
      </c>
      <c r="N73" s="9">
        <v>355.61</v>
      </c>
      <c r="O73" s="7" t="s">
        <v>45</v>
      </c>
    </row>
    <row r="74" spans="1:15" ht="15.75" x14ac:dyDescent="0.25">
      <c r="A74" s="7" t="s">
        <v>174</v>
      </c>
      <c r="B74" s="8">
        <v>41145</v>
      </c>
      <c r="C74" s="7" t="s">
        <v>26</v>
      </c>
      <c r="D74" s="7" t="s">
        <v>17</v>
      </c>
      <c r="E74" s="7" t="s">
        <v>175</v>
      </c>
      <c r="F74" s="7" t="s">
        <v>48</v>
      </c>
      <c r="G74" s="7" t="s">
        <v>20</v>
      </c>
      <c r="H74" s="7">
        <v>41042</v>
      </c>
      <c r="I74" s="7" t="s">
        <v>38</v>
      </c>
      <c r="J74" s="7" t="s">
        <v>22</v>
      </c>
      <c r="K74" s="7" t="s">
        <v>65</v>
      </c>
      <c r="L74" s="7">
        <v>3080</v>
      </c>
      <c r="M74" s="7">
        <v>1416.7999999999997</v>
      </c>
      <c r="N74" s="9">
        <v>351.01</v>
      </c>
      <c r="O74" s="7" t="s">
        <v>45</v>
      </c>
    </row>
    <row r="75" spans="1:15" ht="15.75" x14ac:dyDescent="0.25">
      <c r="A75" s="7" t="s">
        <v>176</v>
      </c>
      <c r="B75" s="8">
        <v>41267</v>
      </c>
      <c r="C75" s="7" t="s">
        <v>26</v>
      </c>
      <c r="D75" s="7" t="s">
        <v>27</v>
      </c>
      <c r="E75" s="7" t="s">
        <v>177</v>
      </c>
      <c r="F75" s="7" t="s">
        <v>178</v>
      </c>
      <c r="G75" s="7" t="s">
        <v>20</v>
      </c>
      <c r="H75" s="7">
        <v>65807</v>
      </c>
      <c r="I75" s="7" t="s">
        <v>53</v>
      </c>
      <c r="J75" s="7" t="s">
        <v>22</v>
      </c>
      <c r="K75" s="7" t="s">
        <v>75</v>
      </c>
      <c r="L75" s="7">
        <v>4899.93</v>
      </c>
      <c r="M75" s="7">
        <v>2302.9670999999998</v>
      </c>
      <c r="N75" s="9">
        <v>350.09</v>
      </c>
      <c r="O75" s="7" t="s">
        <v>71</v>
      </c>
    </row>
    <row r="76" spans="1:15" ht="15.75" x14ac:dyDescent="0.25">
      <c r="A76" s="7" t="s">
        <v>179</v>
      </c>
      <c r="B76" s="8">
        <v>41550</v>
      </c>
      <c r="C76" s="7" t="s">
        <v>26</v>
      </c>
      <c r="D76" s="7" t="s">
        <v>27</v>
      </c>
      <c r="E76" s="7" t="s">
        <v>180</v>
      </c>
      <c r="F76" s="7" t="s">
        <v>181</v>
      </c>
      <c r="G76" s="7" t="s">
        <v>20</v>
      </c>
      <c r="H76" s="7">
        <v>47905</v>
      </c>
      <c r="I76" s="7" t="s">
        <v>53</v>
      </c>
      <c r="J76" s="7" t="s">
        <v>22</v>
      </c>
      <c r="K76" s="7" t="s">
        <v>75</v>
      </c>
      <c r="L76" s="7">
        <v>17499.949999999997</v>
      </c>
      <c r="M76" s="7">
        <v>8399.9759999999987</v>
      </c>
      <c r="N76" s="9">
        <v>349.07</v>
      </c>
      <c r="O76" s="7" t="s">
        <v>71</v>
      </c>
    </row>
    <row r="77" spans="1:15" ht="15.75" x14ac:dyDescent="0.25">
      <c r="A77" s="7" t="s">
        <v>15</v>
      </c>
      <c r="B77" s="8">
        <v>41121</v>
      </c>
      <c r="C77" s="7" t="s">
        <v>16</v>
      </c>
      <c r="D77" s="7" t="s">
        <v>17</v>
      </c>
      <c r="E77" s="7" t="s">
        <v>18</v>
      </c>
      <c r="F77" s="7" t="s">
        <v>19</v>
      </c>
      <c r="G77" s="7" t="s">
        <v>20</v>
      </c>
      <c r="H77" s="7">
        <v>10024</v>
      </c>
      <c r="I77" s="7" t="s">
        <v>21</v>
      </c>
      <c r="J77" s="7" t="s">
        <v>39</v>
      </c>
      <c r="K77" s="7" t="s">
        <v>40</v>
      </c>
      <c r="L77" s="7">
        <v>1090.7819999999999</v>
      </c>
      <c r="M77" s="7">
        <v>-290.87520000000001</v>
      </c>
      <c r="N77" s="9">
        <v>348.18</v>
      </c>
      <c r="O77" s="7" t="s">
        <v>24</v>
      </c>
    </row>
    <row r="78" spans="1:15" ht="15.75" x14ac:dyDescent="0.25">
      <c r="A78" s="7" t="s">
        <v>182</v>
      </c>
      <c r="B78" s="8">
        <v>41597</v>
      </c>
      <c r="C78" s="7" t="s">
        <v>35</v>
      </c>
      <c r="D78" s="7" t="s">
        <v>27</v>
      </c>
      <c r="E78" s="7" t="s">
        <v>183</v>
      </c>
      <c r="F78" s="7" t="s">
        <v>184</v>
      </c>
      <c r="G78" s="7" t="s">
        <v>20</v>
      </c>
      <c r="H78" s="7">
        <v>35810</v>
      </c>
      <c r="I78" s="7" t="s">
        <v>38</v>
      </c>
      <c r="J78" s="7" t="s">
        <v>22</v>
      </c>
      <c r="K78" s="7" t="s">
        <v>23</v>
      </c>
      <c r="L78" s="7">
        <v>1319.96</v>
      </c>
      <c r="M78" s="7">
        <v>527.98400000000004</v>
      </c>
      <c r="N78" s="9">
        <v>345.77</v>
      </c>
      <c r="O78" s="7" t="s">
        <v>24</v>
      </c>
    </row>
    <row r="79" spans="1:15" ht="15.75" x14ac:dyDescent="0.25">
      <c r="A79" s="7" t="s">
        <v>185</v>
      </c>
      <c r="B79" s="8">
        <v>41972</v>
      </c>
      <c r="C79" s="7" t="s">
        <v>26</v>
      </c>
      <c r="D79" s="7" t="s">
        <v>56</v>
      </c>
      <c r="E79" s="7" t="s">
        <v>93</v>
      </c>
      <c r="F79" s="7" t="s">
        <v>94</v>
      </c>
      <c r="G79" s="7" t="s">
        <v>20</v>
      </c>
      <c r="H79" s="7">
        <v>19120</v>
      </c>
      <c r="I79" s="7" t="s">
        <v>21</v>
      </c>
      <c r="J79" s="7" t="s">
        <v>39</v>
      </c>
      <c r="K79" s="7" t="s">
        <v>40</v>
      </c>
      <c r="L79" s="7">
        <v>2065.3200000000002</v>
      </c>
      <c r="M79" s="7">
        <v>-619.59600000000012</v>
      </c>
      <c r="N79" s="9">
        <v>344.98</v>
      </c>
      <c r="O79" s="7" t="s">
        <v>45</v>
      </c>
    </row>
    <row r="80" spans="1:15" ht="15.75" x14ac:dyDescent="0.25">
      <c r="A80" s="7" t="s">
        <v>186</v>
      </c>
      <c r="B80" s="8">
        <v>41152</v>
      </c>
      <c r="C80" s="7" t="s">
        <v>50</v>
      </c>
      <c r="D80" s="7" t="s">
        <v>27</v>
      </c>
      <c r="E80" s="7" t="s">
        <v>151</v>
      </c>
      <c r="F80" s="7" t="s">
        <v>29</v>
      </c>
      <c r="G80" s="7" t="s">
        <v>20</v>
      </c>
      <c r="H80" s="7">
        <v>94122</v>
      </c>
      <c r="I80" s="7" t="s">
        <v>30</v>
      </c>
      <c r="J80" s="7" t="s">
        <v>39</v>
      </c>
      <c r="K80" s="7" t="s">
        <v>125</v>
      </c>
      <c r="L80" s="7">
        <v>1552.8309999999999</v>
      </c>
      <c r="M80" s="7">
        <v>200.95460000000008</v>
      </c>
      <c r="N80" s="9">
        <v>343.97</v>
      </c>
      <c r="O80" s="7" t="s">
        <v>45</v>
      </c>
    </row>
    <row r="81" spans="1:15" ht="15.75" x14ac:dyDescent="0.25">
      <c r="A81" s="7" t="s">
        <v>187</v>
      </c>
      <c r="B81" s="8">
        <v>41666</v>
      </c>
      <c r="C81" s="7" t="s">
        <v>26</v>
      </c>
      <c r="D81" s="7" t="s">
        <v>17</v>
      </c>
      <c r="E81" s="7" t="s">
        <v>153</v>
      </c>
      <c r="F81" s="7" t="s">
        <v>88</v>
      </c>
      <c r="G81" s="7" t="s">
        <v>20</v>
      </c>
      <c r="H81" s="7">
        <v>31907</v>
      </c>
      <c r="I81" s="7" t="s">
        <v>38</v>
      </c>
      <c r="J81" s="7" t="s">
        <v>22</v>
      </c>
      <c r="K81" s="7" t="s">
        <v>54</v>
      </c>
      <c r="L81" s="7">
        <v>2939.9300000000003</v>
      </c>
      <c r="M81" s="7">
        <v>764.38180000000011</v>
      </c>
      <c r="N81" s="9">
        <v>343.25</v>
      </c>
      <c r="O81" s="7" t="s">
        <v>45</v>
      </c>
    </row>
    <row r="82" spans="1:15" ht="15.75" x14ac:dyDescent="0.25">
      <c r="A82" s="7" t="s">
        <v>188</v>
      </c>
      <c r="B82" s="8">
        <v>40794</v>
      </c>
      <c r="C82" s="7" t="s">
        <v>26</v>
      </c>
      <c r="D82" s="7" t="s">
        <v>17</v>
      </c>
      <c r="E82" s="7" t="s">
        <v>189</v>
      </c>
      <c r="F82" s="7" t="s">
        <v>60</v>
      </c>
      <c r="G82" s="7" t="s">
        <v>20</v>
      </c>
      <c r="H82" s="7">
        <v>78207</v>
      </c>
      <c r="I82" s="7" t="s">
        <v>53</v>
      </c>
      <c r="J82" s="7" t="s">
        <v>22</v>
      </c>
      <c r="K82" s="7" t="s">
        <v>65</v>
      </c>
      <c r="L82" s="7">
        <v>8159.9519999999993</v>
      </c>
      <c r="M82" s="7">
        <v>-1359.992000000002</v>
      </c>
      <c r="N82" s="9">
        <v>342.11</v>
      </c>
      <c r="O82" s="7" t="s">
        <v>71</v>
      </c>
    </row>
    <row r="83" spans="1:15" ht="15.75" x14ac:dyDescent="0.25">
      <c r="A83" s="7" t="s">
        <v>190</v>
      </c>
      <c r="B83" s="8">
        <v>40866</v>
      </c>
      <c r="C83" s="7" t="s">
        <v>26</v>
      </c>
      <c r="D83" s="7" t="s">
        <v>17</v>
      </c>
      <c r="E83" s="7" t="s">
        <v>191</v>
      </c>
      <c r="F83" s="7" t="s">
        <v>19</v>
      </c>
      <c r="G83" s="7" t="s">
        <v>20</v>
      </c>
      <c r="H83" s="7">
        <v>14701</v>
      </c>
      <c r="I83" s="7" t="s">
        <v>21</v>
      </c>
      <c r="J83" s="7" t="s">
        <v>22</v>
      </c>
      <c r="K83" s="7" t="s">
        <v>54</v>
      </c>
      <c r="L83" s="7">
        <v>4548.8100000000004</v>
      </c>
      <c r="M83" s="7">
        <v>1228.1787000000004</v>
      </c>
      <c r="N83" s="9">
        <v>338.56</v>
      </c>
      <c r="O83" s="7" t="s">
        <v>45</v>
      </c>
    </row>
    <row r="84" spans="1:15" ht="15.75" x14ac:dyDescent="0.25">
      <c r="A84" s="7" t="s">
        <v>192</v>
      </c>
      <c r="B84" s="8">
        <v>41820</v>
      </c>
      <c r="C84" s="7" t="s">
        <v>50</v>
      </c>
      <c r="D84" s="7" t="s">
        <v>17</v>
      </c>
      <c r="E84" s="7" t="s">
        <v>57</v>
      </c>
      <c r="F84" s="7" t="s">
        <v>29</v>
      </c>
      <c r="G84" s="7" t="s">
        <v>20</v>
      </c>
      <c r="H84" s="7">
        <v>90049</v>
      </c>
      <c r="I84" s="7" t="s">
        <v>30</v>
      </c>
      <c r="J84" s="7" t="s">
        <v>31</v>
      </c>
      <c r="K84" s="7" t="s">
        <v>32</v>
      </c>
      <c r="L84" s="7">
        <v>895.92</v>
      </c>
      <c r="M84" s="7">
        <v>302.37299999999993</v>
      </c>
      <c r="N84" s="9">
        <v>337.16</v>
      </c>
      <c r="O84" s="7" t="s">
        <v>45</v>
      </c>
    </row>
    <row r="85" spans="1:15" ht="15.75" x14ac:dyDescent="0.25">
      <c r="A85" s="7" t="s">
        <v>193</v>
      </c>
      <c r="B85" s="8">
        <v>41605</v>
      </c>
      <c r="C85" s="7" t="s">
        <v>26</v>
      </c>
      <c r="D85" s="7" t="s">
        <v>17</v>
      </c>
      <c r="E85" s="7" t="s">
        <v>57</v>
      </c>
      <c r="F85" s="7" t="s">
        <v>29</v>
      </c>
      <c r="G85" s="7" t="s">
        <v>20</v>
      </c>
      <c r="H85" s="7">
        <v>90045</v>
      </c>
      <c r="I85" s="7" t="s">
        <v>30</v>
      </c>
      <c r="J85" s="7" t="s">
        <v>39</v>
      </c>
      <c r="K85" s="7" t="s">
        <v>125</v>
      </c>
      <c r="L85" s="7">
        <v>3406.6640000000002</v>
      </c>
      <c r="M85" s="7">
        <v>160.31359999999984</v>
      </c>
      <c r="N85" s="9">
        <v>335.64</v>
      </c>
      <c r="O85" s="7" t="s">
        <v>71</v>
      </c>
    </row>
    <row r="86" spans="1:15" ht="15.75" x14ac:dyDescent="0.25">
      <c r="A86" s="7" t="s">
        <v>194</v>
      </c>
      <c r="B86" s="8">
        <v>41249</v>
      </c>
      <c r="C86" s="7" t="s">
        <v>35</v>
      </c>
      <c r="D86" s="7" t="s">
        <v>56</v>
      </c>
      <c r="E86" s="7" t="s">
        <v>195</v>
      </c>
      <c r="F86" s="7" t="s">
        <v>181</v>
      </c>
      <c r="G86" s="7" t="s">
        <v>20</v>
      </c>
      <c r="H86" s="7">
        <v>46203</v>
      </c>
      <c r="I86" s="7" t="s">
        <v>53</v>
      </c>
      <c r="J86" s="7" t="s">
        <v>22</v>
      </c>
      <c r="K86" s="7" t="s">
        <v>75</v>
      </c>
      <c r="L86" s="7">
        <v>999.98</v>
      </c>
      <c r="M86" s="7">
        <v>449.99099999999999</v>
      </c>
      <c r="N86" s="9">
        <v>334.26</v>
      </c>
      <c r="O86" s="7" t="s">
        <v>24</v>
      </c>
    </row>
    <row r="87" spans="1:15" ht="15.75" x14ac:dyDescent="0.25">
      <c r="A87" s="7" t="s">
        <v>196</v>
      </c>
      <c r="B87" s="8">
        <v>41998</v>
      </c>
      <c r="C87" s="7" t="s">
        <v>50</v>
      </c>
      <c r="D87" s="7" t="s">
        <v>56</v>
      </c>
      <c r="E87" s="7" t="s">
        <v>57</v>
      </c>
      <c r="F87" s="7" t="s">
        <v>29</v>
      </c>
      <c r="G87" s="7" t="s">
        <v>20</v>
      </c>
      <c r="H87" s="7">
        <v>90049</v>
      </c>
      <c r="I87" s="7" t="s">
        <v>30</v>
      </c>
      <c r="J87" s="7" t="s">
        <v>22</v>
      </c>
      <c r="K87" s="7" t="s">
        <v>75</v>
      </c>
      <c r="L87" s="7">
        <v>2879.9520000000002</v>
      </c>
      <c r="M87" s="7">
        <v>1007.9831999999999</v>
      </c>
      <c r="N87" s="9">
        <v>334.15</v>
      </c>
      <c r="O87" s="7" t="s">
        <v>24</v>
      </c>
    </row>
    <row r="88" spans="1:15" ht="15.75" x14ac:dyDescent="0.25">
      <c r="A88" s="7" t="s">
        <v>197</v>
      </c>
      <c r="B88" s="8">
        <v>40815</v>
      </c>
      <c r="C88" s="7" t="s">
        <v>26</v>
      </c>
      <c r="D88" s="7" t="s">
        <v>27</v>
      </c>
      <c r="E88" s="7" t="s">
        <v>93</v>
      </c>
      <c r="F88" s="7" t="s">
        <v>94</v>
      </c>
      <c r="G88" s="7" t="s">
        <v>20</v>
      </c>
      <c r="H88" s="7">
        <v>19134</v>
      </c>
      <c r="I88" s="7" t="s">
        <v>21</v>
      </c>
      <c r="J88" s="7" t="s">
        <v>31</v>
      </c>
      <c r="K88" s="7" t="s">
        <v>103</v>
      </c>
      <c r="L88" s="7">
        <v>1801.6320000000001</v>
      </c>
      <c r="M88" s="7">
        <v>-337.80600000000004</v>
      </c>
      <c r="N88" s="9">
        <v>324.93</v>
      </c>
      <c r="O88" s="7" t="s">
        <v>45</v>
      </c>
    </row>
    <row r="89" spans="1:15" ht="15.75" x14ac:dyDescent="0.25">
      <c r="A89" s="7" t="s">
        <v>198</v>
      </c>
      <c r="B89" s="8">
        <v>41897</v>
      </c>
      <c r="C89" s="7" t="s">
        <v>50</v>
      </c>
      <c r="D89" s="7" t="s">
        <v>56</v>
      </c>
      <c r="E89" s="7" t="s">
        <v>18</v>
      </c>
      <c r="F89" s="7" t="s">
        <v>19</v>
      </c>
      <c r="G89" s="7" t="s">
        <v>20</v>
      </c>
      <c r="H89" s="7">
        <v>10035</v>
      </c>
      <c r="I89" s="7" t="s">
        <v>21</v>
      </c>
      <c r="J89" s="7" t="s">
        <v>22</v>
      </c>
      <c r="K89" s="7" t="s">
        <v>54</v>
      </c>
      <c r="L89" s="7">
        <v>1079.8499999999999</v>
      </c>
      <c r="M89" s="7">
        <v>323.95499999999993</v>
      </c>
      <c r="N89" s="9">
        <v>319.04000000000002</v>
      </c>
      <c r="O89" s="7" t="s">
        <v>45</v>
      </c>
    </row>
    <row r="90" spans="1:15" ht="15.75" x14ac:dyDescent="0.25">
      <c r="A90" s="7" t="s">
        <v>199</v>
      </c>
      <c r="B90" s="8">
        <v>41767</v>
      </c>
      <c r="C90" s="7" t="s">
        <v>26</v>
      </c>
      <c r="D90" s="7" t="s">
        <v>27</v>
      </c>
      <c r="E90" s="7" t="s">
        <v>106</v>
      </c>
      <c r="F90" s="7" t="s">
        <v>91</v>
      </c>
      <c r="G90" s="7" t="s">
        <v>20</v>
      </c>
      <c r="H90" s="7">
        <v>48234</v>
      </c>
      <c r="I90" s="7" t="s">
        <v>53</v>
      </c>
      <c r="J90" s="7" t="s">
        <v>39</v>
      </c>
      <c r="K90" s="7" t="s">
        <v>61</v>
      </c>
      <c r="L90" s="7">
        <v>1458.65</v>
      </c>
      <c r="M90" s="7">
        <v>423.00849999999997</v>
      </c>
      <c r="N90" s="9">
        <v>315.73</v>
      </c>
      <c r="O90" s="7" t="s">
        <v>45</v>
      </c>
    </row>
    <row r="91" spans="1:15" ht="15.75" x14ac:dyDescent="0.25">
      <c r="A91" s="7" t="s">
        <v>200</v>
      </c>
      <c r="B91" s="8">
        <v>41194</v>
      </c>
      <c r="C91" s="7" t="s">
        <v>50</v>
      </c>
      <c r="D91" s="7" t="s">
        <v>56</v>
      </c>
      <c r="E91" s="7" t="s">
        <v>18</v>
      </c>
      <c r="F91" s="7" t="s">
        <v>19</v>
      </c>
      <c r="G91" s="7" t="s">
        <v>20</v>
      </c>
      <c r="H91" s="7">
        <v>10035</v>
      </c>
      <c r="I91" s="7" t="s">
        <v>21</v>
      </c>
      <c r="J91" s="7" t="s">
        <v>39</v>
      </c>
      <c r="K91" s="7" t="s">
        <v>125</v>
      </c>
      <c r="L91" s="7">
        <v>899.13600000000008</v>
      </c>
      <c r="M91" s="7">
        <v>112.39199999999991</v>
      </c>
      <c r="N91" s="9">
        <v>314.38</v>
      </c>
      <c r="O91" s="7" t="s">
        <v>24</v>
      </c>
    </row>
    <row r="92" spans="1:15" ht="15.75" x14ac:dyDescent="0.25">
      <c r="A92" s="7" t="s">
        <v>201</v>
      </c>
      <c r="B92" s="8">
        <v>41785</v>
      </c>
      <c r="C92" s="7" t="s">
        <v>16</v>
      </c>
      <c r="D92" s="7" t="s">
        <v>17</v>
      </c>
      <c r="E92" s="7" t="s">
        <v>18</v>
      </c>
      <c r="F92" s="7" t="s">
        <v>19</v>
      </c>
      <c r="G92" s="7" t="s">
        <v>20</v>
      </c>
      <c r="H92" s="7">
        <v>10009</v>
      </c>
      <c r="I92" s="7" t="s">
        <v>21</v>
      </c>
      <c r="J92" s="7" t="s">
        <v>31</v>
      </c>
      <c r="K92" s="7" t="s">
        <v>32</v>
      </c>
      <c r="L92" s="7">
        <v>663.92</v>
      </c>
      <c r="M92" s="7">
        <v>207.47499999999994</v>
      </c>
      <c r="N92" s="9">
        <v>314.27</v>
      </c>
      <c r="O92" s="7" t="s">
        <v>24</v>
      </c>
    </row>
    <row r="93" spans="1:15" ht="15.75" x14ac:dyDescent="0.25">
      <c r="A93" s="7" t="s">
        <v>202</v>
      </c>
      <c r="B93" s="8">
        <v>41614</v>
      </c>
      <c r="C93" s="7" t="s">
        <v>26</v>
      </c>
      <c r="D93" s="7" t="s">
        <v>27</v>
      </c>
      <c r="E93" s="7" t="s">
        <v>203</v>
      </c>
      <c r="F93" s="7" t="s">
        <v>117</v>
      </c>
      <c r="G93" s="7" t="s">
        <v>20</v>
      </c>
      <c r="H93" s="7">
        <v>53132</v>
      </c>
      <c r="I93" s="7" t="s">
        <v>53</v>
      </c>
      <c r="J93" s="7" t="s">
        <v>39</v>
      </c>
      <c r="K93" s="7" t="s">
        <v>61</v>
      </c>
      <c r="L93" s="7">
        <v>1951.84</v>
      </c>
      <c r="M93" s="7">
        <v>585.55199999999991</v>
      </c>
      <c r="N93" s="9">
        <v>312.22000000000003</v>
      </c>
      <c r="O93" s="7" t="s">
        <v>45</v>
      </c>
    </row>
    <row r="94" spans="1:15" ht="15.75" x14ac:dyDescent="0.25">
      <c r="A94" s="7" t="s">
        <v>204</v>
      </c>
      <c r="B94" s="8">
        <v>41976</v>
      </c>
      <c r="C94" s="7" t="s">
        <v>26</v>
      </c>
      <c r="D94" s="7" t="s">
        <v>17</v>
      </c>
      <c r="E94" s="7" t="s">
        <v>205</v>
      </c>
      <c r="F94" s="7" t="s">
        <v>206</v>
      </c>
      <c r="G94" s="7" t="s">
        <v>20</v>
      </c>
      <c r="H94" s="7">
        <v>68104</v>
      </c>
      <c r="I94" s="7" t="s">
        <v>53</v>
      </c>
      <c r="J94" s="7" t="s">
        <v>22</v>
      </c>
      <c r="K94" s="7" t="s">
        <v>54</v>
      </c>
      <c r="L94" s="7">
        <v>2479.96</v>
      </c>
      <c r="M94" s="7">
        <v>743.98799999999983</v>
      </c>
      <c r="N94" s="9">
        <v>312.14</v>
      </c>
      <c r="O94" s="7" t="s">
        <v>45</v>
      </c>
    </row>
    <row r="95" spans="1:15" ht="15.75" x14ac:dyDescent="0.25">
      <c r="A95" s="7" t="s">
        <v>207</v>
      </c>
      <c r="B95" s="8">
        <v>40798</v>
      </c>
      <c r="C95" s="7" t="s">
        <v>35</v>
      </c>
      <c r="D95" s="7" t="s">
        <v>17</v>
      </c>
      <c r="E95" s="7" t="s">
        <v>18</v>
      </c>
      <c r="F95" s="7" t="s">
        <v>19</v>
      </c>
      <c r="G95" s="7" t="s">
        <v>20</v>
      </c>
      <c r="H95" s="7">
        <v>10035</v>
      </c>
      <c r="I95" s="7" t="s">
        <v>21</v>
      </c>
      <c r="J95" s="7" t="s">
        <v>39</v>
      </c>
      <c r="K95" s="7" t="s">
        <v>61</v>
      </c>
      <c r="L95" s="7">
        <v>3785.2920000000004</v>
      </c>
      <c r="M95" s="7">
        <v>420.58800000000019</v>
      </c>
      <c r="N95" s="9">
        <v>309.69</v>
      </c>
      <c r="O95" s="7" t="s">
        <v>71</v>
      </c>
    </row>
    <row r="96" spans="1:15" ht="15.75" x14ac:dyDescent="0.25">
      <c r="A96" s="7" t="s">
        <v>208</v>
      </c>
      <c r="B96" s="8">
        <v>41774</v>
      </c>
      <c r="C96" s="7" t="s">
        <v>16</v>
      </c>
      <c r="D96" s="7" t="s">
        <v>17</v>
      </c>
      <c r="E96" s="7" t="s">
        <v>209</v>
      </c>
      <c r="F96" s="7" t="s">
        <v>29</v>
      </c>
      <c r="G96" s="7" t="s">
        <v>20</v>
      </c>
      <c r="H96" s="7">
        <v>92704</v>
      </c>
      <c r="I96" s="7" t="s">
        <v>30</v>
      </c>
      <c r="J96" s="7" t="s">
        <v>22</v>
      </c>
      <c r="K96" s="7" t="s">
        <v>23</v>
      </c>
      <c r="L96" s="7">
        <v>1399.93</v>
      </c>
      <c r="M96" s="7">
        <v>601.96990000000005</v>
      </c>
      <c r="N96" s="9">
        <v>309.52</v>
      </c>
      <c r="O96" s="7" t="s">
        <v>45</v>
      </c>
    </row>
    <row r="97" spans="1:15" ht="15.75" x14ac:dyDescent="0.25">
      <c r="A97" s="7" t="s">
        <v>210</v>
      </c>
      <c r="B97" s="8">
        <v>41605</v>
      </c>
      <c r="C97" s="7" t="s">
        <v>50</v>
      </c>
      <c r="D97" s="7" t="s">
        <v>27</v>
      </c>
      <c r="E97" s="7" t="s">
        <v>211</v>
      </c>
      <c r="F97" s="7" t="s">
        <v>184</v>
      </c>
      <c r="G97" s="7" t="s">
        <v>20</v>
      </c>
      <c r="H97" s="7">
        <v>36608</v>
      </c>
      <c r="I97" s="7" t="s">
        <v>38</v>
      </c>
      <c r="J97" s="7" t="s">
        <v>22</v>
      </c>
      <c r="K97" s="7" t="s">
        <v>65</v>
      </c>
      <c r="L97" s="7">
        <v>3040</v>
      </c>
      <c r="M97" s="7">
        <v>1459.2</v>
      </c>
      <c r="N97" s="9">
        <v>307.85000000000002</v>
      </c>
      <c r="O97" s="7" t="s">
        <v>71</v>
      </c>
    </row>
    <row r="98" spans="1:15" ht="15.75" x14ac:dyDescent="0.25">
      <c r="A98" s="7" t="s">
        <v>212</v>
      </c>
      <c r="B98" s="8">
        <v>40623</v>
      </c>
      <c r="C98" s="7" t="s">
        <v>26</v>
      </c>
      <c r="D98" s="7" t="s">
        <v>27</v>
      </c>
      <c r="E98" s="7" t="s">
        <v>177</v>
      </c>
      <c r="F98" s="7" t="s">
        <v>43</v>
      </c>
      <c r="G98" s="7" t="s">
        <v>20</v>
      </c>
      <c r="H98" s="7">
        <v>22153</v>
      </c>
      <c r="I98" s="7" t="s">
        <v>38</v>
      </c>
      <c r="J98" s="7" t="s">
        <v>22</v>
      </c>
      <c r="K98" s="7" t="s">
        <v>54</v>
      </c>
      <c r="L98" s="7">
        <v>3499.9300000000003</v>
      </c>
      <c r="M98" s="7">
        <v>909.98180000000025</v>
      </c>
      <c r="N98" s="9">
        <v>305.29000000000002</v>
      </c>
      <c r="O98" s="7" t="s">
        <v>71</v>
      </c>
    </row>
    <row r="99" spans="1:15" ht="15.75" x14ac:dyDescent="0.25">
      <c r="A99" s="7" t="s">
        <v>213</v>
      </c>
      <c r="B99" s="8">
        <v>41484</v>
      </c>
      <c r="C99" s="7" t="s">
        <v>50</v>
      </c>
      <c r="D99" s="7" t="s">
        <v>17</v>
      </c>
      <c r="E99" s="7" t="s">
        <v>214</v>
      </c>
      <c r="F99" s="7" t="s">
        <v>94</v>
      </c>
      <c r="G99" s="7" t="s">
        <v>20</v>
      </c>
      <c r="H99" s="7">
        <v>18018</v>
      </c>
      <c r="I99" s="7" t="s">
        <v>21</v>
      </c>
      <c r="J99" s="7" t="s">
        <v>31</v>
      </c>
      <c r="K99" s="7" t="s">
        <v>32</v>
      </c>
      <c r="L99" s="7">
        <v>1369.7640000000001</v>
      </c>
      <c r="M99" s="7">
        <v>-913.17599999999993</v>
      </c>
      <c r="N99" s="9">
        <v>296.10000000000002</v>
      </c>
      <c r="O99" s="7" t="s">
        <v>45</v>
      </c>
    </row>
    <row r="100" spans="1:15" ht="15.75" x14ac:dyDescent="0.25">
      <c r="A100" s="7" t="s">
        <v>215</v>
      </c>
      <c r="B100" s="8">
        <v>41945</v>
      </c>
      <c r="C100" s="7" t="s">
        <v>35</v>
      </c>
      <c r="D100" s="7" t="s">
        <v>17</v>
      </c>
      <c r="E100" s="7" t="s">
        <v>216</v>
      </c>
      <c r="F100" s="7" t="s">
        <v>78</v>
      </c>
      <c r="G100" s="7" t="s">
        <v>20</v>
      </c>
      <c r="H100" s="7">
        <v>98226</v>
      </c>
      <c r="I100" s="7" t="s">
        <v>30</v>
      </c>
      <c r="J100" s="7" t="s">
        <v>39</v>
      </c>
      <c r="K100" s="7" t="s">
        <v>40</v>
      </c>
      <c r="L100" s="7">
        <v>2665.62</v>
      </c>
      <c r="M100" s="7">
        <v>239.90580000000011</v>
      </c>
      <c r="N100" s="9">
        <v>294.17</v>
      </c>
      <c r="O100" s="7" t="s">
        <v>71</v>
      </c>
    </row>
    <row r="101" spans="1:15" ht="15.75" x14ac:dyDescent="0.25">
      <c r="A101" s="7" t="s">
        <v>217</v>
      </c>
      <c r="B101" s="8">
        <v>41914</v>
      </c>
      <c r="C101" s="7" t="s">
        <v>50</v>
      </c>
      <c r="D101" s="7" t="s">
        <v>56</v>
      </c>
      <c r="E101" s="7" t="s">
        <v>18</v>
      </c>
      <c r="F101" s="7" t="s">
        <v>19</v>
      </c>
      <c r="G101" s="7" t="s">
        <v>20</v>
      </c>
      <c r="H101" s="7">
        <v>10035</v>
      </c>
      <c r="I101" s="7" t="s">
        <v>21</v>
      </c>
      <c r="J101" s="7" t="s">
        <v>22</v>
      </c>
      <c r="K101" s="7" t="s">
        <v>65</v>
      </c>
      <c r="L101" s="7">
        <v>1704.89</v>
      </c>
      <c r="M101" s="7">
        <v>767.20049999999992</v>
      </c>
      <c r="N101" s="9">
        <v>291.68</v>
      </c>
      <c r="O101" s="7" t="s">
        <v>45</v>
      </c>
    </row>
    <row r="102" spans="1:15" ht="15.75" x14ac:dyDescent="0.25">
      <c r="A102" s="7" t="s">
        <v>218</v>
      </c>
      <c r="B102" s="8">
        <v>40847</v>
      </c>
      <c r="C102" s="7" t="s">
        <v>35</v>
      </c>
      <c r="D102" s="7" t="s">
        <v>17</v>
      </c>
      <c r="E102" s="7" t="s">
        <v>219</v>
      </c>
      <c r="F102" s="7" t="s">
        <v>148</v>
      </c>
      <c r="G102" s="7" t="s">
        <v>20</v>
      </c>
      <c r="H102" s="7">
        <v>2920</v>
      </c>
      <c r="I102" s="7" t="s">
        <v>21</v>
      </c>
      <c r="J102" s="7" t="s">
        <v>39</v>
      </c>
      <c r="K102" s="7" t="s">
        <v>61</v>
      </c>
      <c r="L102" s="7">
        <v>1604.9</v>
      </c>
      <c r="M102" s="7">
        <v>481.46999999999991</v>
      </c>
      <c r="N102" s="9">
        <v>289.82</v>
      </c>
      <c r="O102" s="7" t="s">
        <v>71</v>
      </c>
    </row>
    <row r="103" spans="1:15" ht="15.75" x14ac:dyDescent="0.25">
      <c r="A103" s="7" t="s">
        <v>220</v>
      </c>
      <c r="B103" s="8">
        <v>41993</v>
      </c>
      <c r="C103" s="7" t="s">
        <v>50</v>
      </c>
      <c r="D103" s="7" t="s">
        <v>17</v>
      </c>
      <c r="E103" s="7" t="s">
        <v>180</v>
      </c>
      <c r="F103" s="7" t="s">
        <v>221</v>
      </c>
      <c r="G103" s="7" t="s">
        <v>20</v>
      </c>
      <c r="H103" s="7">
        <v>70506</v>
      </c>
      <c r="I103" s="7" t="s">
        <v>38</v>
      </c>
      <c r="J103" s="7" t="s">
        <v>31</v>
      </c>
      <c r="K103" s="7" t="s">
        <v>44</v>
      </c>
      <c r="L103" s="7">
        <v>1665.62</v>
      </c>
      <c r="M103" s="7">
        <v>33.312400000000025</v>
      </c>
      <c r="N103" s="9">
        <v>287.77</v>
      </c>
      <c r="O103" s="7" t="s">
        <v>45</v>
      </c>
    </row>
    <row r="104" spans="1:15" ht="15.75" x14ac:dyDescent="0.25">
      <c r="A104" s="7" t="s">
        <v>222</v>
      </c>
      <c r="B104" s="8">
        <v>41402</v>
      </c>
      <c r="C104" s="7" t="s">
        <v>26</v>
      </c>
      <c r="D104" s="7" t="s">
        <v>17</v>
      </c>
      <c r="E104" s="7" t="s">
        <v>18</v>
      </c>
      <c r="F104" s="7" t="s">
        <v>19</v>
      </c>
      <c r="G104" s="7" t="s">
        <v>20</v>
      </c>
      <c r="H104" s="7">
        <v>10009</v>
      </c>
      <c r="I104" s="7" t="s">
        <v>21</v>
      </c>
      <c r="J104" s="7" t="s">
        <v>22</v>
      </c>
      <c r="K104" s="7" t="s">
        <v>65</v>
      </c>
      <c r="L104" s="7">
        <v>3999.95</v>
      </c>
      <c r="M104" s="7">
        <v>1159.9854999999998</v>
      </c>
      <c r="N104" s="9">
        <v>286.44</v>
      </c>
      <c r="O104" s="7" t="s">
        <v>71</v>
      </c>
    </row>
    <row r="105" spans="1:15" ht="15.75" x14ac:dyDescent="0.25">
      <c r="A105" s="7" t="s">
        <v>223</v>
      </c>
      <c r="B105" s="8">
        <v>41149</v>
      </c>
      <c r="C105" s="7" t="s">
        <v>26</v>
      </c>
      <c r="D105" s="7" t="s">
        <v>27</v>
      </c>
      <c r="E105" s="7" t="s">
        <v>51</v>
      </c>
      <c r="F105" s="7" t="s">
        <v>52</v>
      </c>
      <c r="G105" s="7" t="s">
        <v>20</v>
      </c>
      <c r="H105" s="7">
        <v>60623</v>
      </c>
      <c r="I105" s="7" t="s">
        <v>53</v>
      </c>
      <c r="J105" s="7" t="s">
        <v>22</v>
      </c>
      <c r="K105" s="7" t="s">
        <v>75</v>
      </c>
      <c r="L105" s="7">
        <v>2799.9600000000005</v>
      </c>
      <c r="M105" s="7">
        <v>874.98749999999984</v>
      </c>
      <c r="N105" s="9">
        <v>286.3</v>
      </c>
      <c r="O105" s="7" t="s">
        <v>71</v>
      </c>
    </row>
    <row r="106" spans="1:15" ht="15.75" x14ac:dyDescent="0.25">
      <c r="A106" s="7" t="s">
        <v>224</v>
      </c>
      <c r="B106" s="8">
        <v>41960</v>
      </c>
      <c r="C106" s="7" t="s">
        <v>16</v>
      </c>
      <c r="D106" s="7" t="s">
        <v>27</v>
      </c>
      <c r="E106" s="7" t="s">
        <v>151</v>
      </c>
      <c r="F106" s="7" t="s">
        <v>29</v>
      </c>
      <c r="G106" s="7" t="s">
        <v>20</v>
      </c>
      <c r="H106" s="7">
        <v>94122</v>
      </c>
      <c r="I106" s="7" t="s">
        <v>30</v>
      </c>
      <c r="J106" s="7" t="s">
        <v>22</v>
      </c>
      <c r="K106" s="7" t="s">
        <v>65</v>
      </c>
      <c r="L106" s="7">
        <v>1919.9760000000001</v>
      </c>
      <c r="M106" s="7">
        <v>215.99729999999977</v>
      </c>
      <c r="N106" s="9">
        <v>282.43</v>
      </c>
      <c r="O106" s="7" t="s">
        <v>45</v>
      </c>
    </row>
    <row r="107" spans="1:15" ht="15.75" x14ac:dyDescent="0.25">
      <c r="A107" s="7" t="s">
        <v>225</v>
      </c>
      <c r="B107" s="8">
        <v>41583</v>
      </c>
      <c r="C107" s="7" t="s">
        <v>35</v>
      </c>
      <c r="D107" s="7" t="s">
        <v>27</v>
      </c>
      <c r="E107" s="7" t="s">
        <v>136</v>
      </c>
      <c r="F107" s="7" t="s">
        <v>37</v>
      </c>
      <c r="G107" s="7" t="s">
        <v>20</v>
      </c>
      <c r="H107" s="7">
        <v>28205</v>
      </c>
      <c r="I107" s="7" t="s">
        <v>38</v>
      </c>
      <c r="J107" s="7" t="s">
        <v>39</v>
      </c>
      <c r="K107" s="7" t="s">
        <v>40</v>
      </c>
      <c r="L107" s="7">
        <v>876.30000000000007</v>
      </c>
      <c r="M107" s="7">
        <v>-292.10000000000014</v>
      </c>
      <c r="N107" s="9">
        <v>278.5</v>
      </c>
      <c r="O107" s="7" t="s">
        <v>24</v>
      </c>
    </row>
    <row r="108" spans="1:15" ht="15.75" x14ac:dyDescent="0.25">
      <c r="A108" s="7" t="s">
        <v>226</v>
      </c>
      <c r="B108" s="8">
        <v>40847</v>
      </c>
      <c r="C108" s="7" t="s">
        <v>35</v>
      </c>
      <c r="D108" s="7" t="s">
        <v>27</v>
      </c>
      <c r="E108" s="7" t="s">
        <v>227</v>
      </c>
      <c r="F108" s="7" t="s">
        <v>133</v>
      </c>
      <c r="G108" s="7" t="s">
        <v>20</v>
      </c>
      <c r="H108" s="7">
        <v>44052</v>
      </c>
      <c r="I108" s="7" t="s">
        <v>21</v>
      </c>
      <c r="J108" s="7" t="s">
        <v>39</v>
      </c>
      <c r="K108" s="7" t="s">
        <v>40</v>
      </c>
      <c r="L108" s="7">
        <v>1421.664</v>
      </c>
      <c r="M108" s="7">
        <v>-734.52639999999997</v>
      </c>
      <c r="N108" s="9">
        <v>277.66000000000003</v>
      </c>
      <c r="O108" s="7" t="s">
        <v>24</v>
      </c>
    </row>
    <row r="109" spans="1:15" ht="15.75" x14ac:dyDescent="0.25">
      <c r="A109" s="7" t="s">
        <v>228</v>
      </c>
      <c r="B109" s="8">
        <v>40851</v>
      </c>
      <c r="C109" s="7" t="s">
        <v>26</v>
      </c>
      <c r="D109" s="7" t="s">
        <v>56</v>
      </c>
      <c r="E109" s="7" t="s">
        <v>18</v>
      </c>
      <c r="F109" s="7" t="s">
        <v>19</v>
      </c>
      <c r="G109" s="7" t="s">
        <v>20</v>
      </c>
      <c r="H109" s="7">
        <v>10024</v>
      </c>
      <c r="I109" s="7" t="s">
        <v>21</v>
      </c>
      <c r="J109" s="7" t="s">
        <v>22</v>
      </c>
      <c r="K109" s="7" t="s">
        <v>65</v>
      </c>
      <c r="L109" s="7">
        <v>3991.98</v>
      </c>
      <c r="M109" s="7">
        <v>1995.99</v>
      </c>
      <c r="N109" s="9">
        <v>276.89</v>
      </c>
      <c r="O109" s="7" t="s">
        <v>45</v>
      </c>
    </row>
    <row r="110" spans="1:15" ht="15.75" x14ac:dyDescent="0.25">
      <c r="A110" s="7" t="s">
        <v>229</v>
      </c>
      <c r="B110" s="8">
        <v>40671</v>
      </c>
      <c r="C110" s="7" t="s">
        <v>50</v>
      </c>
      <c r="D110" s="7" t="s">
        <v>17</v>
      </c>
      <c r="E110" s="7" t="s">
        <v>93</v>
      </c>
      <c r="F110" s="7" t="s">
        <v>94</v>
      </c>
      <c r="G110" s="7" t="s">
        <v>20</v>
      </c>
      <c r="H110" s="7">
        <v>19134</v>
      </c>
      <c r="I110" s="7" t="s">
        <v>21</v>
      </c>
      <c r="J110" s="7" t="s">
        <v>22</v>
      </c>
      <c r="K110" s="7" t="s">
        <v>75</v>
      </c>
      <c r="L110" s="7">
        <v>1799.9699999999998</v>
      </c>
      <c r="M110" s="7">
        <v>239.99600000000009</v>
      </c>
      <c r="N110" s="9">
        <v>276.7</v>
      </c>
      <c r="O110" s="7" t="s">
        <v>71</v>
      </c>
    </row>
    <row r="111" spans="1:15" ht="15.75" x14ac:dyDescent="0.25">
      <c r="A111" s="7" t="s">
        <v>230</v>
      </c>
      <c r="B111" s="8">
        <v>41457</v>
      </c>
      <c r="C111" s="7" t="s">
        <v>50</v>
      </c>
      <c r="D111" s="7" t="s">
        <v>56</v>
      </c>
      <c r="E111" s="7" t="s">
        <v>231</v>
      </c>
      <c r="F111" s="7" t="s">
        <v>232</v>
      </c>
      <c r="G111" s="7" t="s">
        <v>20</v>
      </c>
      <c r="H111" s="7">
        <v>84043</v>
      </c>
      <c r="I111" s="7" t="s">
        <v>30</v>
      </c>
      <c r="J111" s="7" t="s">
        <v>22</v>
      </c>
      <c r="K111" s="7" t="s">
        <v>75</v>
      </c>
      <c r="L111" s="7">
        <v>1499.95</v>
      </c>
      <c r="M111" s="7">
        <v>449.9849999999999</v>
      </c>
      <c r="N111" s="9">
        <v>276.23</v>
      </c>
      <c r="O111" s="7" t="s">
        <v>71</v>
      </c>
    </row>
    <row r="112" spans="1:15" ht="15.75" x14ac:dyDescent="0.25">
      <c r="A112" s="7" t="s">
        <v>233</v>
      </c>
      <c r="B112" s="8">
        <v>41264</v>
      </c>
      <c r="C112" s="7" t="s">
        <v>35</v>
      </c>
      <c r="D112" s="7" t="s">
        <v>17</v>
      </c>
      <c r="E112" s="7" t="s">
        <v>77</v>
      </c>
      <c r="F112" s="7" t="s">
        <v>78</v>
      </c>
      <c r="G112" s="7" t="s">
        <v>20</v>
      </c>
      <c r="H112" s="7">
        <v>98103</v>
      </c>
      <c r="I112" s="7" t="s">
        <v>30</v>
      </c>
      <c r="J112" s="7" t="s">
        <v>39</v>
      </c>
      <c r="K112" s="7" t="s">
        <v>40</v>
      </c>
      <c r="L112" s="7">
        <v>1618.37</v>
      </c>
      <c r="M112" s="7">
        <v>356.04139999999995</v>
      </c>
      <c r="N112" s="9">
        <v>275.60000000000002</v>
      </c>
      <c r="O112" s="7" t="s">
        <v>45</v>
      </c>
    </row>
    <row r="113" spans="1:15" ht="15.75" x14ac:dyDescent="0.25">
      <c r="A113" s="7" t="s">
        <v>234</v>
      </c>
      <c r="B113" s="8">
        <v>41565</v>
      </c>
      <c r="C113" s="7" t="s">
        <v>35</v>
      </c>
      <c r="D113" s="7" t="s">
        <v>56</v>
      </c>
      <c r="E113" s="7" t="s">
        <v>235</v>
      </c>
      <c r="F113" s="7" t="s">
        <v>178</v>
      </c>
      <c r="G113" s="7" t="s">
        <v>20</v>
      </c>
      <c r="H113" s="7">
        <v>65203</v>
      </c>
      <c r="I113" s="7" t="s">
        <v>53</v>
      </c>
      <c r="J113" s="7" t="s">
        <v>31</v>
      </c>
      <c r="K113" s="7" t="s">
        <v>85</v>
      </c>
      <c r="L113" s="7">
        <v>1927.5900000000001</v>
      </c>
      <c r="M113" s="7">
        <v>751.76010000000008</v>
      </c>
      <c r="N113" s="9">
        <v>274.82</v>
      </c>
      <c r="O113" s="7" t="s">
        <v>45</v>
      </c>
    </row>
    <row r="114" spans="1:15" ht="15.75" x14ac:dyDescent="0.25">
      <c r="A114" s="7" t="s">
        <v>236</v>
      </c>
      <c r="B114" s="8">
        <v>41499</v>
      </c>
      <c r="C114" s="7" t="s">
        <v>35</v>
      </c>
      <c r="D114" s="7" t="s">
        <v>17</v>
      </c>
      <c r="E114" s="7" t="s">
        <v>237</v>
      </c>
      <c r="F114" s="7" t="s">
        <v>60</v>
      </c>
      <c r="G114" s="7" t="s">
        <v>20</v>
      </c>
      <c r="H114" s="7">
        <v>75007</v>
      </c>
      <c r="I114" s="7" t="s">
        <v>53</v>
      </c>
      <c r="J114" s="7" t="s">
        <v>22</v>
      </c>
      <c r="K114" s="7" t="s">
        <v>23</v>
      </c>
      <c r="L114" s="7">
        <v>1399.9440000000002</v>
      </c>
      <c r="M114" s="7">
        <v>52.497900000000016</v>
      </c>
      <c r="N114" s="9">
        <v>273.79000000000002</v>
      </c>
      <c r="O114" s="7" t="s">
        <v>45</v>
      </c>
    </row>
    <row r="115" spans="1:15" ht="15.75" x14ac:dyDescent="0.25">
      <c r="A115" s="7" t="s">
        <v>238</v>
      </c>
      <c r="B115" s="8">
        <v>41317</v>
      </c>
      <c r="C115" s="7" t="s">
        <v>50</v>
      </c>
      <c r="D115" s="7" t="s">
        <v>17</v>
      </c>
      <c r="E115" s="7" t="s">
        <v>87</v>
      </c>
      <c r="F115" s="7" t="s">
        <v>88</v>
      </c>
      <c r="G115" s="7" t="s">
        <v>20</v>
      </c>
      <c r="H115" s="7">
        <v>30318</v>
      </c>
      <c r="I115" s="7" t="s">
        <v>38</v>
      </c>
      <c r="J115" s="7" t="s">
        <v>31</v>
      </c>
      <c r="K115" s="7" t="s">
        <v>103</v>
      </c>
      <c r="L115" s="7">
        <v>1350.1200000000001</v>
      </c>
      <c r="M115" s="7">
        <v>175.51560000000001</v>
      </c>
      <c r="N115" s="9">
        <v>273.44</v>
      </c>
      <c r="O115" s="7" t="s">
        <v>24</v>
      </c>
    </row>
    <row r="116" spans="1:15" ht="15.75" x14ac:dyDescent="0.25">
      <c r="A116" s="7" t="s">
        <v>239</v>
      </c>
      <c r="B116" s="8">
        <v>41821</v>
      </c>
      <c r="C116" s="7" t="s">
        <v>16</v>
      </c>
      <c r="D116" s="7" t="s">
        <v>17</v>
      </c>
      <c r="E116" s="7" t="s">
        <v>18</v>
      </c>
      <c r="F116" s="7" t="s">
        <v>19</v>
      </c>
      <c r="G116" s="7" t="s">
        <v>20</v>
      </c>
      <c r="H116" s="7">
        <v>10011</v>
      </c>
      <c r="I116" s="7" t="s">
        <v>21</v>
      </c>
      <c r="J116" s="7" t="s">
        <v>39</v>
      </c>
      <c r="K116" s="7" t="s">
        <v>40</v>
      </c>
      <c r="L116" s="7">
        <v>1044.6299999999999</v>
      </c>
      <c r="M116" s="7">
        <v>-295.97849999999994</v>
      </c>
      <c r="N116" s="9">
        <v>271.32</v>
      </c>
      <c r="O116" s="7" t="s">
        <v>45</v>
      </c>
    </row>
    <row r="117" spans="1:15" ht="15.75" x14ac:dyDescent="0.25">
      <c r="A117" s="7" t="s">
        <v>240</v>
      </c>
      <c r="B117" s="8">
        <v>41916</v>
      </c>
      <c r="C117" s="7" t="s">
        <v>50</v>
      </c>
      <c r="D117" s="7" t="s">
        <v>17</v>
      </c>
      <c r="E117" s="7" t="s">
        <v>69</v>
      </c>
      <c r="F117" s="7" t="s">
        <v>70</v>
      </c>
      <c r="G117" s="7" t="s">
        <v>20</v>
      </c>
      <c r="H117" s="7">
        <v>55407</v>
      </c>
      <c r="I117" s="7" t="s">
        <v>53</v>
      </c>
      <c r="J117" s="7" t="s">
        <v>31</v>
      </c>
      <c r="K117" s="7" t="s">
        <v>32</v>
      </c>
      <c r="L117" s="7">
        <v>1793.98</v>
      </c>
      <c r="M117" s="7">
        <v>843.17059999999992</v>
      </c>
      <c r="N117" s="9">
        <v>271.12</v>
      </c>
      <c r="O117" s="7" t="s">
        <v>71</v>
      </c>
    </row>
    <row r="118" spans="1:15" ht="15.75" x14ac:dyDescent="0.25">
      <c r="A118" s="7" t="s">
        <v>241</v>
      </c>
      <c r="B118" s="8">
        <v>41957</v>
      </c>
      <c r="C118" s="7" t="s">
        <v>26</v>
      </c>
      <c r="D118" s="7" t="s">
        <v>17</v>
      </c>
      <c r="E118" s="7" t="s">
        <v>77</v>
      </c>
      <c r="F118" s="7" t="s">
        <v>78</v>
      </c>
      <c r="G118" s="7" t="s">
        <v>20</v>
      </c>
      <c r="H118" s="7">
        <v>98103</v>
      </c>
      <c r="I118" s="7" t="s">
        <v>30</v>
      </c>
      <c r="J118" s="7" t="s">
        <v>39</v>
      </c>
      <c r="K118" s="7" t="s">
        <v>61</v>
      </c>
      <c r="L118" s="7">
        <v>2404.7040000000002</v>
      </c>
      <c r="M118" s="7">
        <v>150.29399999999998</v>
      </c>
      <c r="N118" s="9">
        <v>269.02999999999997</v>
      </c>
      <c r="O118" s="7" t="s">
        <v>71</v>
      </c>
    </row>
    <row r="119" spans="1:15" ht="15.75" x14ac:dyDescent="0.25">
      <c r="A119" s="7" t="s">
        <v>242</v>
      </c>
      <c r="B119" s="8">
        <v>41508</v>
      </c>
      <c r="C119" s="7" t="s">
        <v>26</v>
      </c>
      <c r="D119" s="7" t="s">
        <v>27</v>
      </c>
      <c r="E119" s="7" t="s">
        <v>57</v>
      </c>
      <c r="F119" s="7" t="s">
        <v>29</v>
      </c>
      <c r="G119" s="7" t="s">
        <v>20</v>
      </c>
      <c r="H119" s="7">
        <v>90004</v>
      </c>
      <c r="I119" s="7" t="s">
        <v>30</v>
      </c>
      <c r="J119" s="7" t="s">
        <v>39</v>
      </c>
      <c r="K119" s="7" t="s">
        <v>40</v>
      </c>
      <c r="L119" s="7">
        <v>2887.0560000000005</v>
      </c>
      <c r="M119" s="7">
        <v>180.44099999999992</v>
      </c>
      <c r="N119" s="9">
        <v>268.10000000000002</v>
      </c>
      <c r="O119" s="7" t="s">
        <v>33</v>
      </c>
    </row>
    <row r="120" spans="1:15" ht="15.75" x14ac:dyDescent="0.25">
      <c r="A120" s="7" t="s">
        <v>243</v>
      </c>
      <c r="B120" s="8">
        <v>41963</v>
      </c>
      <c r="C120" s="7" t="s">
        <v>50</v>
      </c>
      <c r="D120" s="7" t="s">
        <v>17</v>
      </c>
      <c r="E120" s="7" t="s">
        <v>124</v>
      </c>
      <c r="F120" s="7" t="s">
        <v>60</v>
      </c>
      <c r="G120" s="7" t="s">
        <v>20</v>
      </c>
      <c r="H120" s="7">
        <v>77095</v>
      </c>
      <c r="I120" s="7" t="s">
        <v>53</v>
      </c>
      <c r="J120" s="7" t="s">
        <v>31</v>
      </c>
      <c r="K120" s="7" t="s">
        <v>32</v>
      </c>
      <c r="L120" s="7">
        <v>1525.1879999999996</v>
      </c>
      <c r="M120" s="7">
        <v>-2287.7820000000002</v>
      </c>
      <c r="N120" s="9">
        <v>263.47000000000003</v>
      </c>
      <c r="O120" s="7" t="s">
        <v>45</v>
      </c>
    </row>
    <row r="121" spans="1:15" ht="15.75" x14ac:dyDescent="0.25">
      <c r="A121" s="7" t="s">
        <v>244</v>
      </c>
      <c r="B121" s="8">
        <v>41653</v>
      </c>
      <c r="C121" s="7" t="s">
        <v>35</v>
      </c>
      <c r="D121" s="7" t="s">
        <v>27</v>
      </c>
      <c r="E121" s="7" t="s">
        <v>177</v>
      </c>
      <c r="F121" s="7" t="s">
        <v>178</v>
      </c>
      <c r="G121" s="7" t="s">
        <v>20</v>
      </c>
      <c r="H121" s="7">
        <v>65807</v>
      </c>
      <c r="I121" s="7" t="s">
        <v>53</v>
      </c>
      <c r="J121" s="7" t="s">
        <v>31</v>
      </c>
      <c r="K121" s="7" t="s">
        <v>44</v>
      </c>
      <c r="L121" s="7">
        <v>4164.0499999999993</v>
      </c>
      <c r="M121" s="7">
        <v>83.281000000000063</v>
      </c>
      <c r="N121" s="9">
        <v>262.42</v>
      </c>
      <c r="O121" s="7" t="s">
        <v>71</v>
      </c>
    </row>
    <row r="122" spans="1:15" ht="15.75" x14ac:dyDescent="0.25">
      <c r="A122" s="7" t="s">
        <v>146</v>
      </c>
      <c r="B122" s="8">
        <v>41537</v>
      </c>
      <c r="C122" s="7" t="s">
        <v>50</v>
      </c>
      <c r="D122" s="7" t="s">
        <v>56</v>
      </c>
      <c r="E122" s="7" t="s">
        <v>147</v>
      </c>
      <c r="F122" s="7" t="s">
        <v>148</v>
      </c>
      <c r="G122" s="7" t="s">
        <v>20</v>
      </c>
      <c r="H122" s="7">
        <v>2908</v>
      </c>
      <c r="I122" s="7" t="s">
        <v>21</v>
      </c>
      <c r="J122" s="7" t="s">
        <v>39</v>
      </c>
      <c r="K122" s="7" t="s">
        <v>61</v>
      </c>
      <c r="L122" s="7">
        <v>872.32</v>
      </c>
      <c r="M122" s="7">
        <v>244.24959999999999</v>
      </c>
      <c r="N122" s="9">
        <v>260.38</v>
      </c>
      <c r="O122" s="7" t="s">
        <v>45</v>
      </c>
    </row>
    <row r="123" spans="1:15" ht="15.75" x14ac:dyDescent="0.25">
      <c r="A123" s="7" t="s">
        <v>245</v>
      </c>
      <c r="B123" s="8">
        <v>40815</v>
      </c>
      <c r="C123" s="7" t="s">
        <v>35</v>
      </c>
      <c r="D123" s="7" t="s">
        <v>56</v>
      </c>
      <c r="E123" s="7" t="s">
        <v>77</v>
      </c>
      <c r="F123" s="7" t="s">
        <v>78</v>
      </c>
      <c r="G123" s="7" t="s">
        <v>20</v>
      </c>
      <c r="H123" s="7">
        <v>98115</v>
      </c>
      <c r="I123" s="7" t="s">
        <v>30</v>
      </c>
      <c r="J123" s="7" t="s">
        <v>39</v>
      </c>
      <c r="K123" s="7" t="s">
        <v>40</v>
      </c>
      <c r="L123" s="7">
        <v>2348.8200000000002</v>
      </c>
      <c r="M123" s="7">
        <v>399.29939999999976</v>
      </c>
      <c r="N123" s="9">
        <v>259.81</v>
      </c>
      <c r="O123" s="7" t="s">
        <v>45</v>
      </c>
    </row>
    <row r="124" spans="1:15" ht="15.75" x14ac:dyDescent="0.25">
      <c r="A124" s="7" t="s">
        <v>246</v>
      </c>
      <c r="B124" s="8">
        <v>41655</v>
      </c>
      <c r="C124" s="7" t="s">
        <v>50</v>
      </c>
      <c r="D124" s="7" t="s">
        <v>17</v>
      </c>
      <c r="E124" s="7" t="s">
        <v>93</v>
      </c>
      <c r="F124" s="7" t="s">
        <v>94</v>
      </c>
      <c r="G124" s="7" t="s">
        <v>20</v>
      </c>
      <c r="H124" s="7">
        <v>19134</v>
      </c>
      <c r="I124" s="7" t="s">
        <v>21</v>
      </c>
      <c r="J124" s="7" t="s">
        <v>31</v>
      </c>
      <c r="K124" s="7" t="s">
        <v>85</v>
      </c>
      <c r="L124" s="7">
        <v>1924.1599999999999</v>
      </c>
      <c r="M124" s="7">
        <v>312.67599999999993</v>
      </c>
      <c r="N124" s="9">
        <v>259.62</v>
      </c>
      <c r="O124" s="7" t="s">
        <v>45</v>
      </c>
    </row>
    <row r="125" spans="1:15" ht="15.75" x14ac:dyDescent="0.25">
      <c r="A125" s="7" t="s">
        <v>247</v>
      </c>
      <c r="B125" s="8">
        <v>40550</v>
      </c>
      <c r="C125" s="7" t="s">
        <v>26</v>
      </c>
      <c r="D125" s="7" t="s">
        <v>56</v>
      </c>
      <c r="E125" s="7" t="s">
        <v>47</v>
      </c>
      <c r="F125" s="7" t="s">
        <v>48</v>
      </c>
      <c r="G125" s="7" t="s">
        <v>20</v>
      </c>
      <c r="H125" s="7">
        <v>42420</v>
      </c>
      <c r="I125" s="7" t="s">
        <v>38</v>
      </c>
      <c r="J125" s="7" t="s">
        <v>39</v>
      </c>
      <c r="K125" s="7" t="s">
        <v>61</v>
      </c>
      <c r="L125" s="7">
        <v>2573.8200000000002</v>
      </c>
      <c r="M125" s="7">
        <v>746.40779999999972</v>
      </c>
      <c r="N125" s="9">
        <v>258.99</v>
      </c>
      <c r="O125" s="7" t="s">
        <v>45</v>
      </c>
    </row>
    <row r="126" spans="1:15" ht="15.75" x14ac:dyDescent="0.25">
      <c r="A126" s="7" t="s">
        <v>248</v>
      </c>
      <c r="B126" s="8">
        <v>41974</v>
      </c>
      <c r="C126" s="7" t="s">
        <v>50</v>
      </c>
      <c r="D126" s="7" t="s">
        <v>17</v>
      </c>
      <c r="E126" s="7" t="s">
        <v>93</v>
      </c>
      <c r="F126" s="7" t="s">
        <v>94</v>
      </c>
      <c r="G126" s="7" t="s">
        <v>20</v>
      </c>
      <c r="H126" s="7">
        <v>19134</v>
      </c>
      <c r="I126" s="7" t="s">
        <v>21</v>
      </c>
      <c r="J126" s="7" t="s">
        <v>39</v>
      </c>
      <c r="K126" s="7" t="s">
        <v>61</v>
      </c>
      <c r="L126" s="7">
        <v>1079.316</v>
      </c>
      <c r="M126" s="7">
        <v>-15.418800000000203</v>
      </c>
      <c r="N126" s="9">
        <v>258.42</v>
      </c>
      <c r="O126" s="7" t="s">
        <v>24</v>
      </c>
    </row>
    <row r="127" spans="1:15" ht="15.75" x14ac:dyDescent="0.25">
      <c r="A127" s="7" t="s">
        <v>249</v>
      </c>
      <c r="B127" s="8">
        <v>41456</v>
      </c>
      <c r="C127" s="7" t="s">
        <v>35</v>
      </c>
      <c r="D127" s="7" t="s">
        <v>17</v>
      </c>
      <c r="E127" s="7" t="s">
        <v>250</v>
      </c>
      <c r="F127" s="7" t="s">
        <v>88</v>
      </c>
      <c r="G127" s="7" t="s">
        <v>20</v>
      </c>
      <c r="H127" s="7">
        <v>30328</v>
      </c>
      <c r="I127" s="7" t="s">
        <v>38</v>
      </c>
      <c r="J127" s="7" t="s">
        <v>39</v>
      </c>
      <c r="K127" s="7" t="s">
        <v>125</v>
      </c>
      <c r="L127" s="7">
        <v>1266.8599999999999</v>
      </c>
      <c r="M127" s="7">
        <v>291.37779999999987</v>
      </c>
      <c r="N127" s="9">
        <v>254.77</v>
      </c>
      <c r="O127" s="7" t="s">
        <v>24</v>
      </c>
    </row>
    <row r="128" spans="1:15" ht="15.75" x14ac:dyDescent="0.25">
      <c r="A128" s="7" t="s">
        <v>251</v>
      </c>
      <c r="B128" s="8">
        <v>41403</v>
      </c>
      <c r="C128" s="7" t="s">
        <v>16</v>
      </c>
      <c r="D128" s="7" t="s">
        <v>17</v>
      </c>
      <c r="E128" s="7" t="s">
        <v>252</v>
      </c>
      <c r="F128" s="7" t="s">
        <v>133</v>
      </c>
      <c r="G128" s="7" t="s">
        <v>20</v>
      </c>
      <c r="H128" s="7">
        <v>44105</v>
      </c>
      <c r="I128" s="7" t="s">
        <v>21</v>
      </c>
      <c r="J128" s="7" t="s">
        <v>31</v>
      </c>
      <c r="K128" s="7" t="s">
        <v>103</v>
      </c>
      <c r="L128" s="7">
        <v>1006.056</v>
      </c>
      <c r="M128" s="7">
        <v>88.029900000000055</v>
      </c>
      <c r="N128" s="9">
        <v>254.13</v>
      </c>
      <c r="O128" s="7" t="s">
        <v>24</v>
      </c>
    </row>
    <row r="129" spans="1:15" ht="15.75" x14ac:dyDescent="0.25">
      <c r="A129" s="7" t="s">
        <v>253</v>
      </c>
      <c r="B129" s="8">
        <v>41552</v>
      </c>
      <c r="C129" s="7" t="s">
        <v>26</v>
      </c>
      <c r="D129" s="7" t="s">
        <v>56</v>
      </c>
      <c r="E129" s="7" t="s">
        <v>147</v>
      </c>
      <c r="F129" s="7" t="s">
        <v>148</v>
      </c>
      <c r="G129" s="7" t="s">
        <v>20</v>
      </c>
      <c r="H129" s="7">
        <v>2908</v>
      </c>
      <c r="I129" s="7" t="s">
        <v>21</v>
      </c>
      <c r="J129" s="7" t="s">
        <v>22</v>
      </c>
      <c r="K129" s="7" t="s">
        <v>75</v>
      </c>
      <c r="L129" s="7">
        <v>5399.91</v>
      </c>
      <c r="M129" s="7">
        <v>2591.9567999999999</v>
      </c>
      <c r="N129" s="9">
        <v>254.03</v>
      </c>
      <c r="O129" s="7" t="s">
        <v>71</v>
      </c>
    </row>
    <row r="130" spans="1:15" ht="15.75" x14ac:dyDescent="0.25">
      <c r="A130" s="7" t="s">
        <v>254</v>
      </c>
      <c r="B130" s="8">
        <v>41522</v>
      </c>
      <c r="C130" s="7" t="s">
        <v>16</v>
      </c>
      <c r="D130" s="7" t="s">
        <v>17</v>
      </c>
      <c r="E130" s="7" t="s">
        <v>151</v>
      </c>
      <c r="F130" s="7" t="s">
        <v>29</v>
      </c>
      <c r="G130" s="7" t="s">
        <v>20</v>
      </c>
      <c r="H130" s="7">
        <v>94122</v>
      </c>
      <c r="I130" s="7" t="s">
        <v>30</v>
      </c>
      <c r="J130" s="7" t="s">
        <v>22</v>
      </c>
      <c r="K130" s="7" t="s">
        <v>75</v>
      </c>
      <c r="L130" s="7">
        <v>2799.9600000000005</v>
      </c>
      <c r="M130" s="7">
        <v>944.98649999999986</v>
      </c>
      <c r="N130" s="9">
        <v>253.33</v>
      </c>
      <c r="O130" s="7" t="s">
        <v>45</v>
      </c>
    </row>
    <row r="131" spans="1:15" ht="15.75" x14ac:dyDescent="0.25">
      <c r="A131" s="7" t="s">
        <v>255</v>
      </c>
      <c r="B131" s="8">
        <v>41337</v>
      </c>
      <c r="C131" s="7" t="s">
        <v>26</v>
      </c>
      <c r="D131" s="7" t="s">
        <v>17</v>
      </c>
      <c r="E131" s="7" t="s">
        <v>256</v>
      </c>
      <c r="F131" s="7" t="s">
        <v>60</v>
      </c>
      <c r="G131" s="7" t="s">
        <v>20</v>
      </c>
      <c r="H131" s="7">
        <v>78664</v>
      </c>
      <c r="I131" s="7" t="s">
        <v>53</v>
      </c>
      <c r="J131" s="7" t="s">
        <v>31</v>
      </c>
      <c r="K131" s="7" t="s">
        <v>44</v>
      </c>
      <c r="L131" s="7">
        <v>3930.0720000000001</v>
      </c>
      <c r="M131" s="7">
        <v>-786.01440000000025</v>
      </c>
      <c r="N131" s="9">
        <v>253.2</v>
      </c>
      <c r="O131" s="7" t="s">
        <v>71</v>
      </c>
    </row>
    <row r="132" spans="1:15" ht="15.75" x14ac:dyDescent="0.25">
      <c r="A132" s="7" t="s">
        <v>257</v>
      </c>
      <c r="B132" s="8">
        <v>40830</v>
      </c>
      <c r="C132" s="7" t="s">
        <v>26</v>
      </c>
      <c r="D132" s="7" t="s">
        <v>17</v>
      </c>
      <c r="E132" s="7" t="s">
        <v>258</v>
      </c>
      <c r="F132" s="7" t="s">
        <v>60</v>
      </c>
      <c r="G132" s="7" t="s">
        <v>20</v>
      </c>
      <c r="H132" s="7">
        <v>76106</v>
      </c>
      <c r="I132" s="7" t="s">
        <v>53</v>
      </c>
      <c r="J132" s="7" t="s">
        <v>22</v>
      </c>
      <c r="K132" s="7" t="s">
        <v>75</v>
      </c>
      <c r="L132" s="7">
        <v>1999.96</v>
      </c>
      <c r="M132" s="7">
        <v>624.98749999999995</v>
      </c>
      <c r="N132" s="9">
        <v>252.11</v>
      </c>
      <c r="O132" s="7" t="s">
        <v>45</v>
      </c>
    </row>
    <row r="133" spans="1:15" ht="15.75" x14ac:dyDescent="0.25">
      <c r="A133" s="7" t="s">
        <v>259</v>
      </c>
      <c r="B133" s="8">
        <v>41792</v>
      </c>
      <c r="C133" s="7" t="s">
        <v>35</v>
      </c>
      <c r="D133" s="7" t="s">
        <v>27</v>
      </c>
      <c r="E133" s="7" t="s">
        <v>195</v>
      </c>
      <c r="F133" s="7" t="s">
        <v>181</v>
      </c>
      <c r="G133" s="7" t="s">
        <v>20</v>
      </c>
      <c r="H133" s="7">
        <v>46203</v>
      </c>
      <c r="I133" s="7" t="s">
        <v>53</v>
      </c>
      <c r="J133" s="7" t="s">
        <v>31</v>
      </c>
      <c r="K133" s="7" t="s">
        <v>85</v>
      </c>
      <c r="L133" s="7">
        <v>2405.1999999999998</v>
      </c>
      <c r="M133" s="7">
        <v>793.71599999999989</v>
      </c>
      <c r="N133" s="9">
        <v>252</v>
      </c>
      <c r="O133" s="7" t="s">
        <v>45</v>
      </c>
    </row>
    <row r="134" spans="1:15" ht="15.75" x14ac:dyDescent="0.25">
      <c r="A134" s="7" t="s">
        <v>260</v>
      </c>
      <c r="B134" s="8">
        <v>41807</v>
      </c>
      <c r="C134" s="7" t="s">
        <v>50</v>
      </c>
      <c r="D134" s="7" t="s">
        <v>17</v>
      </c>
      <c r="E134" s="7" t="s">
        <v>151</v>
      </c>
      <c r="F134" s="7" t="s">
        <v>29</v>
      </c>
      <c r="G134" s="7" t="s">
        <v>20</v>
      </c>
      <c r="H134" s="7">
        <v>94122</v>
      </c>
      <c r="I134" s="7" t="s">
        <v>30</v>
      </c>
      <c r="J134" s="7" t="s">
        <v>39</v>
      </c>
      <c r="K134" s="7" t="s">
        <v>61</v>
      </c>
      <c r="L134" s="7">
        <v>1212.96</v>
      </c>
      <c r="M134" s="7">
        <v>90.97199999999998</v>
      </c>
      <c r="N134" s="9">
        <v>251.88</v>
      </c>
      <c r="O134" s="7" t="s">
        <v>71</v>
      </c>
    </row>
    <row r="135" spans="1:15" ht="15.75" x14ac:dyDescent="0.25">
      <c r="A135" s="7" t="s">
        <v>261</v>
      </c>
      <c r="B135" s="8">
        <v>41262</v>
      </c>
      <c r="C135" s="7" t="s">
        <v>35</v>
      </c>
      <c r="D135" s="7" t="s">
        <v>56</v>
      </c>
      <c r="E135" s="7" t="s">
        <v>262</v>
      </c>
      <c r="F135" s="7" t="s">
        <v>263</v>
      </c>
      <c r="G135" s="7" t="s">
        <v>20</v>
      </c>
      <c r="H135" s="7">
        <v>3820</v>
      </c>
      <c r="I135" s="7" t="s">
        <v>21</v>
      </c>
      <c r="J135" s="7" t="s">
        <v>22</v>
      </c>
      <c r="K135" s="7" t="s">
        <v>23</v>
      </c>
      <c r="L135" s="7">
        <v>2249.91</v>
      </c>
      <c r="M135" s="7">
        <v>517.47930000000008</v>
      </c>
      <c r="N135" s="9">
        <v>248.96</v>
      </c>
      <c r="O135" s="7" t="s">
        <v>45</v>
      </c>
    </row>
    <row r="136" spans="1:15" ht="15.75" x14ac:dyDescent="0.25">
      <c r="A136" s="7" t="s">
        <v>264</v>
      </c>
      <c r="B136" s="8">
        <v>41761</v>
      </c>
      <c r="C136" s="7" t="s">
        <v>26</v>
      </c>
      <c r="D136" s="7" t="s">
        <v>17</v>
      </c>
      <c r="E136" s="7" t="s">
        <v>265</v>
      </c>
      <c r="F136" s="7" t="s">
        <v>81</v>
      </c>
      <c r="G136" s="7" t="s">
        <v>20</v>
      </c>
      <c r="H136" s="7">
        <v>32216</v>
      </c>
      <c r="I136" s="7" t="s">
        <v>38</v>
      </c>
      <c r="J136" s="7" t="s">
        <v>39</v>
      </c>
      <c r="K136" s="7" t="s">
        <v>61</v>
      </c>
      <c r="L136" s="7">
        <v>2803.92</v>
      </c>
      <c r="M136" s="7">
        <v>0</v>
      </c>
      <c r="N136" s="9">
        <v>246.07</v>
      </c>
      <c r="O136" s="7" t="s">
        <v>71</v>
      </c>
    </row>
    <row r="137" spans="1:15" ht="15.75" x14ac:dyDescent="0.25">
      <c r="A137" s="7" t="s">
        <v>266</v>
      </c>
      <c r="B137" s="8">
        <v>41842</v>
      </c>
      <c r="C137" s="7" t="s">
        <v>35</v>
      </c>
      <c r="D137" s="7" t="s">
        <v>27</v>
      </c>
      <c r="E137" s="7" t="s">
        <v>36</v>
      </c>
      <c r="F137" s="7" t="s">
        <v>29</v>
      </c>
      <c r="G137" s="7" t="s">
        <v>20</v>
      </c>
      <c r="H137" s="7">
        <v>94521</v>
      </c>
      <c r="I137" s="7" t="s">
        <v>30</v>
      </c>
      <c r="J137" s="7" t="s">
        <v>22</v>
      </c>
      <c r="K137" s="7" t="s">
        <v>54</v>
      </c>
      <c r="L137" s="7">
        <v>1626.1920000000002</v>
      </c>
      <c r="M137" s="7">
        <v>121.96440000000001</v>
      </c>
      <c r="N137" s="9">
        <v>245.6</v>
      </c>
      <c r="O137" s="7" t="s">
        <v>45</v>
      </c>
    </row>
    <row r="138" spans="1:15" ht="15.75" x14ac:dyDescent="0.25">
      <c r="A138" s="7" t="s">
        <v>267</v>
      </c>
      <c r="B138" s="8">
        <v>41738</v>
      </c>
      <c r="C138" s="7" t="s">
        <v>26</v>
      </c>
      <c r="D138" s="7" t="s">
        <v>27</v>
      </c>
      <c r="E138" s="7" t="s">
        <v>268</v>
      </c>
      <c r="F138" s="7" t="s">
        <v>88</v>
      </c>
      <c r="G138" s="7" t="s">
        <v>20</v>
      </c>
      <c r="H138" s="7">
        <v>30076</v>
      </c>
      <c r="I138" s="7" t="s">
        <v>38</v>
      </c>
      <c r="J138" s="7" t="s">
        <v>31</v>
      </c>
      <c r="K138" s="7" t="s">
        <v>32</v>
      </c>
      <c r="L138" s="7">
        <v>2690.9700000000003</v>
      </c>
      <c r="M138" s="7">
        <v>1264.7558999999999</v>
      </c>
      <c r="N138" s="9">
        <v>244.88</v>
      </c>
      <c r="O138" s="7" t="s">
        <v>33</v>
      </c>
    </row>
    <row r="139" spans="1:15" ht="15.75" x14ac:dyDescent="0.25">
      <c r="A139" s="7" t="s">
        <v>269</v>
      </c>
      <c r="B139" s="8">
        <v>41688</v>
      </c>
      <c r="C139" s="7" t="s">
        <v>50</v>
      </c>
      <c r="D139" s="7" t="s">
        <v>56</v>
      </c>
      <c r="E139" s="7" t="s">
        <v>270</v>
      </c>
      <c r="F139" s="7" t="s">
        <v>133</v>
      </c>
      <c r="G139" s="7" t="s">
        <v>20</v>
      </c>
      <c r="H139" s="7">
        <v>45373</v>
      </c>
      <c r="I139" s="7" t="s">
        <v>21</v>
      </c>
      <c r="J139" s="7" t="s">
        <v>39</v>
      </c>
      <c r="K139" s="7" t="s">
        <v>61</v>
      </c>
      <c r="L139" s="7">
        <v>899.43</v>
      </c>
      <c r="M139" s="7">
        <v>-12.84900000000016</v>
      </c>
      <c r="N139" s="9">
        <v>243.89</v>
      </c>
      <c r="O139" s="7" t="s">
        <v>45</v>
      </c>
    </row>
    <row r="140" spans="1:15" ht="15.75" x14ac:dyDescent="0.25">
      <c r="A140" s="7" t="s">
        <v>271</v>
      </c>
      <c r="B140" s="8">
        <v>41215</v>
      </c>
      <c r="C140" s="7" t="s">
        <v>50</v>
      </c>
      <c r="D140" s="7" t="s">
        <v>56</v>
      </c>
      <c r="E140" s="7" t="s">
        <v>18</v>
      </c>
      <c r="F140" s="7" t="s">
        <v>19</v>
      </c>
      <c r="G140" s="7" t="s">
        <v>20</v>
      </c>
      <c r="H140" s="7">
        <v>10011</v>
      </c>
      <c r="I140" s="7" t="s">
        <v>21</v>
      </c>
      <c r="J140" s="7" t="s">
        <v>39</v>
      </c>
      <c r="K140" s="7" t="s">
        <v>61</v>
      </c>
      <c r="L140" s="7">
        <v>2621.3220000000001</v>
      </c>
      <c r="M140" s="7">
        <v>553.39019999999982</v>
      </c>
      <c r="N140" s="9">
        <v>243.77</v>
      </c>
      <c r="O140" s="7" t="s">
        <v>71</v>
      </c>
    </row>
    <row r="141" spans="1:15" ht="15.75" x14ac:dyDescent="0.25">
      <c r="A141" s="7" t="s">
        <v>272</v>
      </c>
      <c r="B141" s="8">
        <v>41947</v>
      </c>
      <c r="C141" s="7" t="s">
        <v>50</v>
      </c>
      <c r="D141" s="7" t="s">
        <v>56</v>
      </c>
      <c r="E141" s="7" t="s">
        <v>114</v>
      </c>
      <c r="F141" s="7" t="s">
        <v>29</v>
      </c>
      <c r="G141" s="7" t="s">
        <v>20</v>
      </c>
      <c r="H141" s="7">
        <v>92037</v>
      </c>
      <c r="I141" s="7" t="s">
        <v>30</v>
      </c>
      <c r="J141" s="7" t="s">
        <v>39</v>
      </c>
      <c r="K141" s="7" t="s">
        <v>40</v>
      </c>
      <c r="L141" s="7">
        <v>1673.1839999999997</v>
      </c>
      <c r="M141" s="7">
        <v>20.914800000000014</v>
      </c>
      <c r="N141" s="9">
        <v>242.63</v>
      </c>
      <c r="O141" s="7" t="s">
        <v>71</v>
      </c>
    </row>
    <row r="142" spans="1:15" ht="15.75" x14ac:dyDescent="0.25">
      <c r="A142" s="7" t="s">
        <v>273</v>
      </c>
      <c r="B142" s="8">
        <v>41169</v>
      </c>
      <c r="C142" s="7" t="s">
        <v>26</v>
      </c>
      <c r="D142" s="7" t="s">
        <v>17</v>
      </c>
      <c r="E142" s="7" t="s">
        <v>93</v>
      </c>
      <c r="F142" s="7" t="s">
        <v>94</v>
      </c>
      <c r="G142" s="7" t="s">
        <v>20</v>
      </c>
      <c r="H142" s="7">
        <v>19140</v>
      </c>
      <c r="I142" s="7" t="s">
        <v>21</v>
      </c>
      <c r="J142" s="7" t="s">
        <v>39</v>
      </c>
      <c r="K142" s="7" t="s">
        <v>125</v>
      </c>
      <c r="L142" s="7">
        <v>3083.4300000000003</v>
      </c>
      <c r="M142" s="7">
        <v>-1665.0522000000001</v>
      </c>
      <c r="N142" s="9">
        <v>242.6</v>
      </c>
      <c r="O142" s="7" t="s">
        <v>71</v>
      </c>
    </row>
    <row r="143" spans="1:15" ht="15.75" x14ac:dyDescent="0.25">
      <c r="A143" s="7" t="s">
        <v>274</v>
      </c>
      <c r="B143" s="8">
        <v>40847</v>
      </c>
      <c r="C143" s="7" t="s">
        <v>35</v>
      </c>
      <c r="D143" s="7" t="s">
        <v>17</v>
      </c>
      <c r="E143" s="7" t="s">
        <v>275</v>
      </c>
      <c r="F143" s="7" t="s">
        <v>276</v>
      </c>
      <c r="G143" s="7" t="s">
        <v>20</v>
      </c>
      <c r="H143" s="7">
        <v>85323</v>
      </c>
      <c r="I143" s="7" t="s">
        <v>30</v>
      </c>
      <c r="J143" s="7" t="s">
        <v>22</v>
      </c>
      <c r="K143" s="7" t="s">
        <v>54</v>
      </c>
      <c r="L143" s="7">
        <v>742.33600000000001</v>
      </c>
      <c r="M143" s="7">
        <v>83.512799999999913</v>
      </c>
      <c r="N143" s="9">
        <v>241.86</v>
      </c>
      <c r="O143" s="7" t="s">
        <v>24</v>
      </c>
    </row>
    <row r="144" spans="1:15" ht="15.75" x14ac:dyDescent="0.25">
      <c r="A144" s="7" t="s">
        <v>277</v>
      </c>
      <c r="B144" s="8">
        <v>40816</v>
      </c>
      <c r="C144" s="7" t="s">
        <v>16</v>
      </c>
      <c r="D144" s="7" t="s">
        <v>27</v>
      </c>
      <c r="E144" s="7" t="s">
        <v>278</v>
      </c>
      <c r="F144" s="7" t="s">
        <v>133</v>
      </c>
      <c r="G144" s="7" t="s">
        <v>20</v>
      </c>
      <c r="H144" s="7">
        <v>45014</v>
      </c>
      <c r="I144" s="7" t="s">
        <v>21</v>
      </c>
      <c r="J144" s="7" t="s">
        <v>31</v>
      </c>
      <c r="K144" s="7" t="s">
        <v>85</v>
      </c>
      <c r="L144" s="7">
        <v>795.40800000000013</v>
      </c>
      <c r="M144" s="7">
        <v>59.655599999999993</v>
      </c>
      <c r="N144" s="9">
        <v>241.68</v>
      </c>
      <c r="O144" s="7" t="s">
        <v>45</v>
      </c>
    </row>
    <row r="145" spans="1:15" ht="15.75" x14ac:dyDescent="0.25">
      <c r="A145" s="7" t="s">
        <v>279</v>
      </c>
      <c r="B145" s="8">
        <v>41976</v>
      </c>
      <c r="C145" s="7" t="s">
        <v>50</v>
      </c>
      <c r="D145" s="7" t="s">
        <v>17</v>
      </c>
      <c r="E145" s="7" t="s">
        <v>280</v>
      </c>
      <c r="F145" s="7" t="s">
        <v>112</v>
      </c>
      <c r="G145" s="7" t="s">
        <v>20</v>
      </c>
      <c r="H145" s="7">
        <v>1852</v>
      </c>
      <c r="I145" s="7" t="s">
        <v>21</v>
      </c>
      <c r="J145" s="7" t="s">
        <v>22</v>
      </c>
      <c r="K145" s="7" t="s">
        <v>54</v>
      </c>
      <c r="L145" s="7">
        <v>979.95</v>
      </c>
      <c r="M145" s="7">
        <v>284.18549999999993</v>
      </c>
      <c r="N145" s="9">
        <v>240.88</v>
      </c>
      <c r="O145" s="7" t="s">
        <v>24</v>
      </c>
    </row>
    <row r="146" spans="1:15" ht="15.75" x14ac:dyDescent="0.25">
      <c r="A146" s="7" t="s">
        <v>281</v>
      </c>
      <c r="B146" s="8">
        <v>41430</v>
      </c>
      <c r="C146" s="7" t="s">
        <v>16</v>
      </c>
      <c r="D146" s="7" t="s">
        <v>17</v>
      </c>
      <c r="E146" s="7" t="s">
        <v>18</v>
      </c>
      <c r="F146" s="7" t="s">
        <v>19</v>
      </c>
      <c r="G146" s="7" t="s">
        <v>20</v>
      </c>
      <c r="H146" s="7">
        <v>10035</v>
      </c>
      <c r="I146" s="7" t="s">
        <v>21</v>
      </c>
      <c r="J146" s="7" t="s">
        <v>22</v>
      </c>
      <c r="K146" s="7" t="s">
        <v>65</v>
      </c>
      <c r="L146" s="7">
        <v>1349.85</v>
      </c>
      <c r="M146" s="7">
        <v>364.45949999999993</v>
      </c>
      <c r="N146" s="9">
        <v>240.11</v>
      </c>
      <c r="O146" s="7" t="s">
        <v>45</v>
      </c>
    </row>
    <row r="147" spans="1:15" ht="15.75" x14ac:dyDescent="0.25">
      <c r="A147" s="7" t="s">
        <v>282</v>
      </c>
      <c r="B147" s="8">
        <v>40994</v>
      </c>
      <c r="C147" s="7" t="s">
        <v>26</v>
      </c>
      <c r="D147" s="7" t="s">
        <v>27</v>
      </c>
      <c r="E147" s="7" t="s">
        <v>77</v>
      </c>
      <c r="F147" s="7" t="s">
        <v>78</v>
      </c>
      <c r="G147" s="7" t="s">
        <v>20</v>
      </c>
      <c r="H147" s="7">
        <v>98103</v>
      </c>
      <c r="I147" s="7" t="s">
        <v>30</v>
      </c>
      <c r="J147" s="7" t="s">
        <v>39</v>
      </c>
      <c r="K147" s="7" t="s">
        <v>40</v>
      </c>
      <c r="L147" s="7">
        <v>3393.68</v>
      </c>
      <c r="M147" s="7">
        <v>610.86239999999998</v>
      </c>
      <c r="N147" s="9">
        <v>240.06</v>
      </c>
      <c r="O147" s="7" t="s">
        <v>71</v>
      </c>
    </row>
    <row r="148" spans="1:15" ht="15.75" x14ac:dyDescent="0.25">
      <c r="A148" s="7" t="s">
        <v>46</v>
      </c>
      <c r="B148" s="8">
        <v>41946</v>
      </c>
      <c r="C148" s="7" t="s">
        <v>35</v>
      </c>
      <c r="D148" s="7" t="s">
        <v>27</v>
      </c>
      <c r="E148" s="7" t="s">
        <v>47</v>
      </c>
      <c r="F148" s="7" t="s">
        <v>48</v>
      </c>
      <c r="G148" s="7" t="s">
        <v>20</v>
      </c>
      <c r="H148" s="7">
        <v>42420</v>
      </c>
      <c r="I148" s="7" t="s">
        <v>38</v>
      </c>
      <c r="J148" s="7" t="s">
        <v>39</v>
      </c>
      <c r="K148" s="7" t="s">
        <v>61</v>
      </c>
      <c r="L148" s="7">
        <v>975.92</v>
      </c>
      <c r="M148" s="7">
        <v>292.77599999999995</v>
      </c>
      <c r="N148" s="9">
        <v>238.51</v>
      </c>
      <c r="O148" s="7" t="s">
        <v>24</v>
      </c>
    </row>
    <row r="149" spans="1:15" ht="15.75" x14ac:dyDescent="0.25">
      <c r="A149" s="7" t="s">
        <v>283</v>
      </c>
      <c r="B149" s="8">
        <v>40782</v>
      </c>
      <c r="C149" s="7" t="s">
        <v>50</v>
      </c>
      <c r="D149" s="7" t="s">
        <v>27</v>
      </c>
      <c r="E149" s="7" t="s">
        <v>177</v>
      </c>
      <c r="F149" s="7" t="s">
        <v>43</v>
      </c>
      <c r="G149" s="7" t="s">
        <v>20</v>
      </c>
      <c r="H149" s="7">
        <v>22153</v>
      </c>
      <c r="I149" s="7" t="s">
        <v>38</v>
      </c>
      <c r="J149" s="7" t="s">
        <v>39</v>
      </c>
      <c r="K149" s="7" t="s">
        <v>40</v>
      </c>
      <c r="L149" s="7">
        <v>1202.94</v>
      </c>
      <c r="M149" s="7">
        <v>300.73500000000001</v>
      </c>
      <c r="N149" s="9">
        <v>237.41</v>
      </c>
      <c r="O149" s="7" t="s">
        <v>24</v>
      </c>
    </row>
    <row r="150" spans="1:15" ht="15.75" x14ac:dyDescent="0.25">
      <c r="A150" s="7" t="s">
        <v>284</v>
      </c>
      <c r="B150" s="8">
        <v>41926</v>
      </c>
      <c r="C150" s="7" t="s">
        <v>50</v>
      </c>
      <c r="D150" s="7" t="s">
        <v>17</v>
      </c>
      <c r="E150" s="7" t="s">
        <v>180</v>
      </c>
      <c r="F150" s="7" t="s">
        <v>221</v>
      </c>
      <c r="G150" s="7" t="s">
        <v>20</v>
      </c>
      <c r="H150" s="7">
        <v>70506</v>
      </c>
      <c r="I150" s="7" t="s">
        <v>38</v>
      </c>
      <c r="J150" s="7" t="s">
        <v>39</v>
      </c>
      <c r="K150" s="7" t="s">
        <v>40</v>
      </c>
      <c r="L150" s="7">
        <v>1504.52</v>
      </c>
      <c r="M150" s="7">
        <v>346.03960000000006</v>
      </c>
      <c r="N150" s="9">
        <v>236.63</v>
      </c>
      <c r="O150" s="7" t="s">
        <v>71</v>
      </c>
    </row>
    <row r="151" spans="1:15" ht="15.75" x14ac:dyDescent="0.25">
      <c r="A151" s="7" t="s">
        <v>285</v>
      </c>
      <c r="B151" s="8">
        <v>41963</v>
      </c>
      <c r="C151" s="7" t="s">
        <v>26</v>
      </c>
      <c r="D151" s="7" t="s">
        <v>27</v>
      </c>
      <c r="E151" s="7" t="s">
        <v>18</v>
      </c>
      <c r="F151" s="7" t="s">
        <v>19</v>
      </c>
      <c r="G151" s="7" t="s">
        <v>20</v>
      </c>
      <c r="H151" s="7">
        <v>10011</v>
      </c>
      <c r="I151" s="7" t="s">
        <v>21</v>
      </c>
      <c r="J151" s="7" t="s">
        <v>31</v>
      </c>
      <c r="K151" s="7" t="s">
        <v>85</v>
      </c>
      <c r="L151" s="7">
        <v>2504.7399999999998</v>
      </c>
      <c r="M151" s="7">
        <v>626.18499999999995</v>
      </c>
      <c r="N151" s="9">
        <v>235.83</v>
      </c>
      <c r="O151" s="7" t="s">
        <v>45</v>
      </c>
    </row>
    <row r="152" spans="1:15" ht="15.75" x14ac:dyDescent="0.25">
      <c r="A152" s="7" t="s">
        <v>286</v>
      </c>
      <c r="B152" s="8">
        <v>40848</v>
      </c>
      <c r="C152" s="7" t="s">
        <v>26</v>
      </c>
      <c r="D152" s="7" t="s">
        <v>17</v>
      </c>
      <c r="E152" s="7" t="s">
        <v>287</v>
      </c>
      <c r="F152" s="7" t="s">
        <v>288</v>
      </c>
      <c r="G152" s="7" t="s">
        <v>20</v>
      </c>
      <c r="H152" s="7">
        <v>80219</v>
      </c>
      <c r="I152" s="7" t="s">
        <v>30</v>
      </c>
      <c r="J152" s="7" t="s">
        <v>22</v>
      </c>
      <c r="K152" s="7" t="s">
        <v>54</v>
      </c>
      <c r="L152" s="7">
        <v>1983.9680000000001</v>
      </c>
      <c r="M152" s="7">
        <v>247.99599999999981</v>
      </c>
      <c r="N152" s="9">
        <v>235.13</v>
      </c>
      <c r="O152" s="7" t="s">
        <v>71</v>
      </c>
    </row>
    <row r="153" spans="1:15" ht="15.75" x14ac:dyDescent="0.25">
      <c r="A153" s="7" t="s">
        <v>289</v>
      </c>
      <c r="B153" s="8">
        <v>40908</v>
      </c>
      <c r="C153" s="7" t="s">
        <v>26</v>
      </c>
      <c r="D153" s="7" t="s">
        <v>56</v>
      </c>
      <c r="E153" s="7" t="s">
        <v>147</v>
      </c>
      <c r="F153" s="7" t="s">
        <v>148</v>
      </c>
      <c r="G153" s="7" t="s">
        <v>20</v>
      </c>
      <c r="H153" s="7">
        <v>2908</v>
      </c>
      <c r="I153" s="7" t="s">
        <v>21</v>
      </c>
      <c r="J153" s="7" t="s">
        <v>22</v>
      </c>
      <c r="K153" s="7" t="s">
        <v>23</v>
      </c>
      <c r="L153" s="7">
        <v>1687.8</v>
      </c>
      <c r="M153" s="7">
        <v>742.63200000000006</v>
      </c>
      <c r="N153" s="9">
        <v>234.73</v>
      </c>
      <c r="O153" s="7" t="s">
        <v>33</v>
      </c>
    </row>
    <row r="154" spans="1:15" ht="15.75" x14ac:dyDescent="0.25">
      <c r="A154" s="7" t="s">
        <v>290</v>
      </c>
      <c r="B154" s="8">
        <v>41953</v>
      </c>
      <c r="C154" s="7" t="s">
        <v>35</v>
      </c>
      <c r="D154" s="7" t="s">
        <v>27</v>
      </c>
      <c r="E154" s="7" t="s">
        <v>235</v>
      </c>
      <c r="F154" s="7" t="s">
        <v>291</v>
      </c>
      <c r="G154" s="7" t="s">
        <v>20</v>
      </c>
      <c r="H154" s="7">
        <v>21044</v>
      </c>
      <c r="I154" s="7" t="s">
        <v>21</v>
      </c>
      <c r="J154" s="7" t="s">
        <v>31</v>
      </c>
      <c r="K154" s="7" t="s">
        <v>103</v>
      </c>
      <c r="L154" s="7">
        <v>1633.14</v>
      </c>
      <c r="M154" s="7">
        <v>473.61059999999975</v>
      </c>
      <c r="N154" s="9">
        <v>232.86</v>
      </c>
      <c r="O154" s="7" t="s">
        <v>24</v>
      </c>
    </row>
    <row r="155" spans="1:15" ht="15.75" x14ac:dyDescent="0.25">
      <c r="A155" s="7" t="s">
        <v>292</v>
      </c>
      <c r="B155" s="8">
        <v>41799</v>
      </c>
      <c r="C155" s="7" t="s">
        <v>50</v>
      </c>
      <c r="D155" s="7" t="s">
        <v>56</v>
      </c>
      <c r="E155" s="7" t="s">
        <v>57</v>
      </c>
      <c r="F155" s="7" t="s">
        <v>29</v>
      </c>
      <c r="G155" s="7" t="s">
        <v>20</v>
      </c>
      <c r="H155" s="7">
        <v>90049</v>
      </c>
      <c r="I155" s="7" t="s">
        <v>30</v>
      </c>
      <c r="J155" s="7" t="s">
        <v>39</v>
      </c>
      <c r="K155" s="7" t="s">
        <v>125</v>
      </c>
      <c r="L155" s="7">
        <v>1497.6659999999999</v>
      </c>
      <c r="M155" s="7">
        <v>140.95680000000004</v>
      </c>
      <c r="N155" s="9">
        <v>231.11</v>
      </c>
      <c r="O155" s="7" t="s">
        <v>71</v>
      </c>
    </row>
    <row r="156" spans="1:15" ht="15.75" x14ac:dyDescent="0.25">
      <c r="A156" s="7" t="s">
        <v>293</v>
      </c>
      <c r="B156" s="8">
        <v>40715</v>
      </c>
      <c r="C156" s="7" t="s">
        <v>26</v>
      </c>
      <c r="D156" s="7" t="s">
        <v>17</v>
      </c>
      <c r="E156" s="7" t="s">
        <v>99</v>
      </c>
      <c r="F156" s="7" t="s">
        <v>100</v>
      </c>
      <c r="G156" s="7" t="s">
        <v>20</v>
      </c>
      <c r="H156" s="7">
        <v>8701</v>
      </c>
      <c r="I156" s="7" t="s">
        <v>21</v>
      </c>
      <c r="J156" s="7" t="s">
        <v>22</v>
      </c>
      <c r="K156" s="7" t="s">
        <v>54</v>
      </c>
      <c r="L156" s="7">
        <v>1322.93</v>
      </c>
      <c r="M156" s="7">
        <v>357.19110000000001</v>
      </c>
      <c r="N156" s="9">
        <v>229.09</v>
      </c>
      <c r="O156" s="7" t="s">
        <v>45</v>
      </c>
    </row>
    <row r="157" spans="1:15" ht="15.75" x14ac:dyDescent="0.25">
      <c r="A157" s="7" t="s">
        <v>294</v>
      </c>
      <c r="B157" s="8">
        <v>41590</v>
      </c>
      <c r="C157" s="7" t="s">
        <v>26</v>
      </c>
      <c r="D157" s="7" t="s">
        <v>27</v>
      </c>
      <c r="E157" s="7" t="s">
        <v>295</v>
      </c>
      <c r="F157" s="7" t="s">
        <v>181</v>
      </c>
      <c r="G157" s="7" t="s">
        <v>20</v>
      </c>
      <c r="H157" s="7">
        <v>46060</v>
      </c>
      <c r="I157" s="7" t="s">
        <v>53</v>
      </c>
      <c r="J157" s="7" t="s">
        <v>39</v>
      </c>
      <c r="K157" s="7" t="s">
        <v>40</v>
      </c>
      <c r="L157" s="7">
        <v>2678.94</v>
      </c>
      <c r="M157" s="7">
        <v>241.1046</v>
      </c>
      <c r="N157" s="9">
        <v>228.95</v>
      </c>
      <c r="O157" s="7" t="s">
        <v>71</v>
      </c>
    </row>
    <row r="158" spans="1:15" ht="15.75" x14ac:dyDescent="0.25">
      <c r="A158" s="7" t="s">
        <v>296</v>
      </c>
      <c r="B158" s="8">
        <v>41887</v>
      </c>
      <c r="C158" s="7" t="s">
        <v>35</v>
      </c>
      <c r="D158" s="7" t="s">
        <v>17</v>
      </c>
      <c r="E158" s="7" t="s">
        <v>151</v>
      </c>
      <c r="F158" s="7" t="s">
        <v>29</v>
      </c>
      <c r="G158" s="7" t="s">
        <v>20</v>
      </c>
      <c r="H158" s="7">
        <v>94122</v>
      </c>
      <c r="I158" s="7" t="s">
        <v>30</v>
      </c>
      <c r="J158" s="7" t="s">
        <v>39</v>
      </c>
      <c r="K158" s="7" t="s">
        <v>40</v>
      </c>
      <c r="L158" s="7">
        <v>1478.2719999999999</v>
      </c>
      <c r="M158" s="7">
        <v>92.392000000000053</v>
      </c>
      <c r="N158" s="9">
        <v>227.79</v>
      </c>
      <c r="O158" s="7" t="s">
        <v>45</v>
      </c>
    </row>
    <row r="159" spans="1:15" ht="15.75" x14ac:dyDescent="0.25">
      <c r="A159" s="7" t="s">
        <v>297</v>
      </c>
      <c r="B159" s="8">
        <v>41712</v>
      </c>
      <c r="C159" s="7" t="s">
        <v>16</v>
      </c>
      <c r="D159" s="7" t="s">
        <v>56</v>
      </c>
      <c r="E159" s="7" t="s">
        <v>51</v>
      </c>
      <c r="F159" s="7" t="s">
        <v>52</v>
      </c>
      <c r="G159" s="7" t="s">
        <v>20</v>
      </c>
      <c r="H159" s="7">
        <v>60610</v>
      </c>
      <c r="I159" s="7" t="s">
        <v>53</v>
      </c>
      <c r="J159" s="7" t="s">
        <v>22</v>
      </c>
      <c r="K159" s="7" t="s">
        <v>75</v>
      </c>
      <c r="L159" s="7">
        <v>959.98400000000004</v>
      </c>
      <c r="M159" s="7">
        <v>335.99440000000004</v>
      </c>
      <c r="N159" s="9">
        <v>227.5</v>
      </c>
      <c r="O159" s="7" t="s">
        <v>24</v>
      </c>
    </row>
    <row r="160" spans="1:15" ht="15.75" x14ac:dyDescent="0.25">
      <c r="A160" s="7" t="s">
        <v>298</v>
      </c>
      <c r="B160" s="8">
        <v>41620</v>
      </c>
      <c r="C160" s="7" t="s">
        <v>16</v>
      </c>
      <c r="D160" s="7" t="s">
        <v>17</v>
      </c>
      <c r="E160" s="7" t="s">
        <v>299</v>
      </c>
      <c r="F160" s="7" t="s">
        <v>29</v>
      </c>
      <c r="G160" s="7" t="s">
        <v>20</v>
      </c>
      <c r="H160" s="7">
        <v>92804</v>
      </c>
      <c r="I160" s="7" t="s">
        <v>30</v>
      </c>
      <c r="J160" s="7" t="s">
        <v>39</v>
      </c>
      <c r="K160" s="7" t="s">
        <v>40</v>
      </c>
      <c r="L160" s="7">
        <v>892.13600000000008</v>
      </c>
      <c r="M160" s="7">
        <v>111.51699999999991</v>
      </c>
      <c r="N160" s="9">
        <v>226.26</v>
      </c>
      <c r="O160" s="7" t="s">
        <v>24</v>
      </c>
    </row>
    <row r="161" spans="1:15" ht="15.75" x14ac:dyDescent="0.25">
      <c r="A161" s="7" t="s">
        <v>300</v>
      </c>
      <c r="B161" s="8">
        <v>41627</v>
      </c>
      <c r="C161" s="7" t="s">
        <v>26</v>
      </c>
      <c r="D161" s="7" t="s">
        <v>27</v>
      </c>
      <c r="E161" s="7" t="s">
        <v>166</v>
      </c>
      <c r="F161" s="7" t="s">
        <v>100</v>
      </c>
      <c r="G161" s="7" t="s">
        <v>20</v>
      </c>
      <c r="H161" s="7">
        <v>7960</v>
      </c>
      <c r="I161" s="7" t="s">
        <v>21</v>
      </c>
      <c r="J161" s="7" t="s">
        <v>31</v>
      </c>
      <c r="K161" s="7" t="s">
        <v>32</v>
      </c>
      <c r="L161" s="7">
        <v>1793.98</v>
      </c>
      <c r="M161" s="7">
        <v>843.17059999999992</v>
      </c>
      <c r="N161" s="9">
        <v>225.42</v>
      </c>
      <c r="O161" s="7" t="s">
        <v>33</v>
      </c>
    </row>
    <row r="162" spans="1:15" ht="15.75" x14ac:dyDescent="0.25">
      <c r="A162" s="7" t="s">
        <v>301</v>
      </c>
      <c r="B162" s="8">
        <v>41934</v>
      </c>
      <c r="C162" s="7" t="s">
        <v>50</v>
      </c>
      <c r="D162" s="7" t="s">
        <v>27</v>
      </c>
      <c r="E162" s="7" t="s">
        <v>195</v>
      </c>
      <c r="F162" s="7" t="s">
        <v>181</v>
      </c>
      <c r="G162" s="7" t="s">
        <v>20</v>
      </c>
      <c r="H162" s="7">
        <v>46203</v>
      </c>
      <c r="I162" s="7" t="s">
        <v>53</v>
      </c>
      <c r="J162" s="7" t="s">
        <v>31</v>
      </c>
      <c r="K162" s="7" t="s">
        <v>103</v>
      </c>
      <c r="L162" s="7">
        <v>909.12</v>
      </c>
      <c r="M162" s="7">
        <v>9.091199999999958</v>
      </c>
      <c r="N162" s="9">
        <v>225.16</v>
      </c>
      <c r="O162" s="7" t="s">
        <v>45</v>
      </c>
    </row>
    <row r="163" spans="1:15" ht="15.75" x14ac:dyDescent="0.25">
      <c r="A163" s="7" t="s">
        <v>302</v>
      </c>
      <c r="B163" s="8">
        <v>41897</v>
      </c>
      <c r="C163" s="7" t="s">
        <v>50</v>
      </c>
      <c r="D163" s="7" t="s">
        <v>27</v>
      </c>
      <c r="E163" s="7" t="s">
        <v>303</v>
      </c>
      <c r="F163" s="7" t="s">
        <v>37</v>
      </c>
      <c r="G163" s="7" t="s">
        <v>20</v>
      </c>
      <c r="H163" s="7">
        <v>27604</v>
      </c>
      <c r="I163" s="7" t="s">
        <v>38</v>
      </c>
      <c r="J163" s="7" t="s">
        <v>31</v>
      </c>
      <c r="K163" s="7" t="s">
        <v>85</v>
      </c>
      <c r="L163" s="7">
        <v>942.78400000000011</v>
      </c>
      <c r="M163" s="7">
        <v>94.278400000000033</v>
      </c>
      <c r="N163" s="9">
        <v>223.51</v>
      </c>
      <c r="O163" s="7" t="s">
        <v>45</v>
      </c>
    </row>
    <row r="164" spans="1:15" ht="15.75" x14ac:dyDescent="0.25">
      <c r="A164" s="7" t="s">
        <v>304</v>
      </c>
      <c r="B164" s="8">
        <v>41249</v>
      </c>
      <c r="C164" s="7" t="s">
        <v>26</v>
      </c>
      <c r="D164" s="7" t="s">
        <v>17</v>
      </c>
      <c r="E164" s="7" t="s">
        <v>18</v>
      </c>
      <c r="F164" s="7" t="s">
        <v>19</v>
      </c>
      <c r="G164" s="7" t="s">
        <v>20</v>
      </c>
      <c r="H164" s="7">
        <v>10009</v>
      </c>
      <c r="I164" s="7" t="s">
        <v>21</v>
      </c>
      <c r="J164" s="7" t="s">
        <v>22</v>
      </c>
      <c r="K164" s="7" t="s">
        <v>23</v>
      </c>
      <c r="L164" s="7">
        <v>1619.91</v>
      </c>
      <c r="M164" s="7">
        <v>97.194599999999923</v>
      </c>
      <c r="N164" s="9">
        <v>223.31</v>
      </c>
      <c r="O164" s="7" t="s">
        <v>45</v>
      </c>
    </row>
    <row r="165" spans="1:15" ht="15.75" x14ac:dyDescent="0.25">
      <c r="A165" s="7" t="s">
        <v>305</v>
      </c>
      <c r="B165" s="8">
        <v>41632</v>
      </c>
      <c r="C165" s="7" t="s">
        <v>35</v>
      </c>
      <c r="D165" s="7" t="s">
        <v>27</v>
      </c>
      <c r="E165" s="7" t="s">
        <v>306</v>
      </c>
      <c r="F165" s="7" t="s">
        <v>148</v>
      </c>
      <c r="G165" s="7" t="s">
        <v>20</v>
      </c>
      <c r="H165" s="7">
        <v>2886</v>
      </c>
      <c r="I165" s="7" t="s">
        <v>21</v>
      </c>
      <c r="J165" s="7" t="s">
        <v>22</v>
      </c>
      <c r="K165" s="7" t="s">
        <v>75</v>
      </c>
      <c r="L165" s="7">
        <v>1999.96</v>
      </c>
      <c r="M165" s="7">
        <v>899.98199999999997</v>
      </c>
      <c r="N165" s="9">
        <v>223.21</v>
      </c>
      <c r="O165" s="7" t="s">
        <v>71</v>
      </c>
    </row>
    <row r="166" spans="1:15" ht="15.75" x14ac:dyDescent="0.25">
      <c r="A166" s="7" t="s">
        <v>307</v>
      </c>
      <c r="B166" s="8">
        <v>41253</v>
      </c>
      <c r="C166" s="7" t="s">
        <v>16</v>
      </c>
      <c r="D166" s="7" t="s">
        <v>56</v>
      </c>
      <c r="E166" s="7" t="s">
        <v>18</v>
      </c>
      <c r="F166" s="7" t="s">
        <v>19</v>
      </c>
      <c r="G166" s="7" t="s">
        <v>20</v>
      </c>
      <c r="H166" s="7">
        <v>10024</v>
      </c>
      <c r="I166" s="7" t="s">
        <v>21</v>
      </c>
      <c r="J166" s="7" t="s">
        <v>22</v>
      </c>
      <c r="K166" s="7" t="s">
        <v>75</v>
      </c>
      <c r="L166" s="7">
        <v>799.98400000000004</v>
      </c>
      <c r="M166" s="7">
        <v>249.99499999999998</v>
      </c>
      <c r="N166" s="9">
        <v>223.13</v>
      </c>
      <c r="O166" s="7" t="s">
        <v>45</v>
      </c>
    </row>
    <row r="167" spans="1:15" ht="15.75" x14ac:dyDescent="0.25">
      <c r="A167" s="7" t="s">
        <v>308</v>
      </c>
      <c r="B167" s="8">
        <v>40988</v>
      </c>
      <c r="C167" s="7" t="s">
        <v>50</v>
      </c>
      <c r="D167" s="7" t="s">
        <v>27</v>
      </c>
      <c r="E167" s="7" t="s">
        <v>18</v>
      </c>
      <c r="F167" s="7" t="s">
        <v>19</v>
      </c>
      <c r="G167" s="7" t="s">
        <v>20</v>
      </c>
      <c r="H167" s="7">
        <v>10035</v>
      </c>
      <c r="I167" s="7" t="s">
        <v>21</v>
      </c>
      <c r="J167" s="7" t="s">
        <v>31</v>
      </c>
      <c r="K167" s="7" t="s">
        <v>32</v>
      </c>
      <c r="L167" s="7">
        <v>1087.9360000000001</v>
      </c>
      <c r="M167" s="7">
        <v>353.5791999999999</v>
      </c>
      <c r="N167" s="9">
        <v>221.62</v>
      </c>
      <c r="O167" s="7" t="s">
        <v>45</v>
      </c>
    </row>
    <row r="168" spans="1:15" ht="15.75" x14ac:dyDescent="0.25">
      <c r="A168" s="7" t="s">
        <v>173</v>
      </c>
      <c r="B168" s="8">
        <v>41258</v>
      </c>
      <c r="C168" s="7" t="s">
        <v>50</v>
      </c>
      <c r="D168" s="7" t="s">
        <v>17</v>
      </c>
      <c r="E168" s="7" t="s">
        <v>142</v>
      </c>
      <c r="F168" s="7" t="s">
        <v>133</v>
      </c>
      <c r="G168" s="7" t="s">
        <v>20</v>
      </c>
      <c r="H168" s="7">
        <v>43055</v>
      </c>
      <c r="I168" s="7" t="s">
        <v>21</v>
      </c>
      <c r="J168" s="7" t="s">
        <v>22</v>
      </c>
      <c r="K168" s="7" t="s">
        <v>65</v>
      </c>
      <c r="L168" s="7">
        <v>1799.9940000000001</v>
      </c>
      <c r="M168" s="7">
        <v>-2639.9912000000004</v>
      </c>
      <c r="N168" s="9">
        <v>219.62</v>
      </c>
      <c r="O168" s="7" t="s">
        <v>45</v>
      </c>
    </row>
    <row r="169" spans="1:15" ht="15.75" x14ac:dyDescent="0.25">
      <c r="A169" s="7" t="s">
        <v>309</v>
      </c>
      <c r="B169" s="8">
        <v>41887</v>
      </c>
      <c r="C169" s="7" t="s">
        <v>50</v>
      </c>
      <c r="D169" s="7" t="s">
        <v>27</v>
      </c>
      <c r="E169" s="7" t="s">
        <v>51</v>
      </c>
      <c r="F169" s="7" t="s">
        <v>52</v>
      </c>
      <c r="G169" s="7" t="s">
        <v>20</v>
      </c>
      <c r="H169" s="7">
        <v>60653</v>
      </c>
      <c r="I169" s="7" t="s">
        <v>53</v>
      </c>
      <c r="J169" s="7" t="s">
        <v>39</v>
      </c>
      <c r="K169" s="7" t="s">
        <v>125</v>
      </c>
      <c r="L169" s="7">
        <v>825.17399999999998</v>
      </c>
      <c r="M169" s="7">
        <v>-117.88199999999998</v>
      </c>
      <c r="N169" s="9">
        <v>219.28</v>
      </c>
      <c r="O169" s="7" t="s">
        <v>24</v>
      </c>
    </row>
    <row r="170" spans="1:15" ht="15.75" x14ac:dyDescent="0.25">
      <c r="A170" s="7" t="s">
        <v>310</v>
      </c>
      <c r="B170" s="8">
        <v>41634</v>
      </c>
      <c r="C170" s="7" t="s">
        <v>26</v>
      </c>
      <c r="D170" s="7" t="s">
        <v>17</v>
      </c>
      <c r="E170" s="7" t="s">
        <v>18</v>
      </c>
      <c r="F170" s="7" t="s">
        <v>19</v>
      </c>
      <c r="G170" s="7" t="s">
        <v>20</v>
      </c>
      <c r="H170" s="7">
        <v>10009</v>
      </c>
      <c r="I170" s="7" t="s">
        <v>21</v>
      </c>
      <c r="J170" s="7" t="s">
        <v>39</v>
      </c>
      <c r="K170" s="7" t="s">
        <v>61</v>
      </c>
      <c r="L170" s="7">
        <v>2563.056</v>
      </c>
      <c r="M170" s="7">
        <v>313.26239999999967</v>
      </c>
      <c r="N170" s="9">
        <v>219.15</v>
      </c>
      <c r="O170" s="7" t="s">
        <v>71</v>
      </c>
    </row>
    <row r="171" spans="1:15" ht="15.75" x14ac:dyDescent="0.25">
      <c r="A171" s="7" t="s">
        <v>311</v>
      </c>
      <c r="B171" s="8">
        <v>41003</v>
      </c>
      <c r="C171" s="7" t="s">
        <v>16</v>
      </c>
      <c r="D171" s="7" t="s">
        <v>17</v>
      </c>
      <c r="E171" s="7" t="s">
        <v>312</v>
      </c>
      <c r="F171" s="7" t="s">
        <v>91</v>
      </c>
      <c r="G171" s="7" t="s">
        <v>20</v>
      </c>
      <c r="H171" s="7">
        <v>48911</v>
      </c>
      <c r="I171" s="7" t="s">
        <v>53</v>
      </c>
      <c r="J171" s="7" t="s">
        <v>22</v>
      </c>
      <c r="K171" s="7" t="s">
        <v>75</v>
      </c>
      <c r="L171" s="7">
        <v>599.98</v>
      </c>
      <c r="M171" s="7">
        <v>209.99299999999999</v>
      </c>
      <c r="N171" s="9">
        <v>218.9</v>
      </c>
      <c r="O171" s="7" t="s">
        <v>24</v>
      </c>
    </row>
    <row r="172" spans="1:15" ht="15.75" x14ac:dyDescent="0.25">
      <c r="A172" s="7" t="s">
        <v>313</v>
      </c>
      <c r="B172" s="8">
        <v>40620</v>
      </c>
      <c r="C172" s="7" t="s">
        <v>35</v>
      </c>
      <c r="D172" s="7" t="s">
        <v>56</v>
      </c>
      <c r="E172" s="7" t="s">
        <v>151</v>
      </c>
      <c r="F172" s="7" t="s">
        <v>29</v>
      </c>
      <c r="G172" s="7" t="s">
        <v>20</v>
      </c>
      <c r="H172" s="7">
        <v>94110</v>
      </c>
      <c r="I172" s="7" t="s">
        <v>30</v>
      </c>
      <c r="J172" s="7" t="s">
        <v>39</v>
      </c>
      <c r="K172" s="7" t="s">
        <v>125</v>
      </c>
      <c r="L172" s="7">
        <v>1198.33</v>
      </c>
      <c r="M172" s="7">
        <v>70.490000000000009</v>
      </c>
      <c r="N172" s="9">
        <v>218.62</v>
      </c>
      <c r="O172" s="7" t="s">
        <v>24</v>
      </c>
    </row>
    <row r="173" spans="1:15" ht="15.75" x14ac:dyDescent="0.25">
      <c r="A173" s="7" t="s">
        <v>314</v>
      </c>
      <c r="B173" s="8">
        <v>41213</v>
      </c>
      <c r="C173" s="7" t="s">
        <v>16</v>
      </c>
      <c r="D173" s="7" t="s">
        <v>17</v>
      </c>
      <c r="E173" s="7" t="s">
        <v>315</v>
      </c>
      <c r="F173" s="7" t="s">
        <v>29</v>
      </c>
      <c r="G173" s="7" t="s">
        <v>20</v>
      </c>
      <c r="H173" s="7">
        <v>92374</v>
      </c>
      <c r="I173" s="7" t="s">
        <v>30</v>
      </c>
      <c r="J173" s="7" t="s">
        <v>22</v>
      </c>
      <c r="K173" s="7" t="s">
        <v>54</v>
      </c>
      <c r="L173" s="7">
        <v>1295.8400000000001</v>
      </c>
      <c r="M173" s="7">
        <v>145.78199999999993</v>
      </c>
      <c r="N173" s="9">
        <v>218.4</v>
      </c>
      <c r="O173" s="7" t="s">
        <v>24</v>
      </c>
    </row>
    <row r="174" spans="1:15" ht="15.75" x14ac:dyDescent="0.25">
      <c r="A174" s="7" t="s">
        <v>316</v>
      </c>
      <c r="B174" s="8">
        <v>41976</v>
      </c>
      <c r="C174" s="7" t="s">
        <v>26</v>
      </c>
      <c r="D174" s="7" t="s">
        <v>27</v>
      </c>
      <c r="E174" s="7" t="s">
        <v>317</v>
      </c>
      <c r="F174" s="7" t="s">
        <v>29</v>
      </c>
      <c r="G174" s="7" t="s">
        <v>20</v>
      </c>
      <c r="H174" s="7">
        <v>94601</v>
      </c>
      <c r="I174" s="7" t="s">
        <v>30</v>
      </c>
      <c r="J174" s="7" t="s">
        <v>39</v>
      </c>
      <c r="K174" s="7" t="s">
        <v>61</v>
      </c>
      <c r="L174" s="7">
        <v>1159.056</v>
      </c>
      <c r="M174" s="7">
        <v>43.464599999999905</v>
      </c>
      <c r="N174" s="9">
        <v>217.38</v>
      </c>
      <c r="O174" s="7" t="s">
        <v>45</v>
      </c>
    </row>
    <row r="175" spans="1:15" ht="15.75" x14ac:dyDescent="0.25">
      <c r="A175" s="7" t="s">
        <v>318</v>
      </c>
      <c r="B175" s="8">
        <v>41612</v>
      </c>
      <c r="C175" s="7" t="s">
        <v>50</v>
      </c>
      <c r="D175" s="7" t="s">
        <v>17</v>
      </c>
      <c r="E175" s="7" t="s">
        <v>57</v>
      </c>
      <c r="F175" s="7" t="s">
        <v>29</v>
      </c>
      <c r="G175" s="7" t="s">
        <v>20</v>
      </c>
      <c r="H175" s="7">
        <v>90045</v>
      </c>
      <c r="I175" s="7" t="s">
        <v>30</v>
      </c>
      <c r="J175" s="7" t="s">
        <v>22</v>
      </c>
      <c r="K175" s="7" t="s">
        <v>23</v>
      </c>
      <c r="L175" s="7">
        <v>1649.95</v>
      </c>
      <c r="M175" s="7">
        <v>659.98</v>
      </c>
      <c r="N175" s="9">
        <v>217.29</v>
      </c>
      <c r="O175" s="7" t="s">
        <v>45</v>
      </c>
    </row>
    <row r="176" spans="1:15" ht="15.75" x14ac:dyDescent="0.25">
      <c r="A176" s="7" t="s">
        <v>319</v>
      </c>
      <c r="B176" s="8">
        <v>41643</v>
      </c>
      <c r="C176" s="7" t="s">
        <v>26</v>
      </c>
      <c r="D176" s="7" t="s">
        <v>17</v>
      </c>
      <c r="E176" s="7" t="s">
        <v>151</v>
      </c>
      <c r="F176" s="7" t="s">
        <v>29</v>
      </c>
      <c r="G176" s="7" t="s">
        <v>20</v>
      </c>
      <c r="H176" s="7">
        <v>94110</v>
      </c>
      <c r="I176" s="7" t="s">
        <v>30</v>
      </c>
      <c r="J176" s="7" t="s">
        <v>31</v>
      </c>
      <c r="K176" s="7" t="s">
        <v>32</v>
      </c>
      <c r="L176" s="7">
        <v>2022.2720000000002</v>
      </c>
      <c r="M176" s="7">
        <v>682.5168000000001</v>
      </c>
      <c r="N176" s="9">
        <v>215.83</v>
      </c>
      <c r="O176" s="7" t="s">
        <v>71</v>
      </c>
    </row>
    <row r="177" spans="1:15" ht="15.75" x14ac:dyDescent="0.25">
      <c r="A177" s="7" t="s">
        <v>160</v>
      </c>
      <c r="B177" s="8">
        <v>41244</v>
      </c>
      <c r="C177" s="7" t="s">
        <v>35</v>
      </c>
      <c r="D177" s="7" t="s">
        <v>56</v>
      </c>
      <c r="E177" s="7" t="s">
        <v>77</v>
      </c>
      <c r="F177" s="7" t="s">
        <v>78</v>
      </c>
      <c r="G177" s="7" t="s">
        <v>20</v>
      </c>
      <c r="H177" s="7">
        <v>98105</v>
      </c>
      <c r="I177" s="7" t="s">
        <v>30</v>
      </c>
      <c r="J177" s="7" t="s">
        <v>39</v>
      </c>
      <c r="K177" s="7" t="s">
        <v>61</v>
      </c>
      <c r="L177" s="7">
        <v>2003.9200000000003</v>
      </c>
      <c r="M177" s="7">
        <v>125.24499999999995</v>
      </c>
      <c r="N177" s="9">
        <v>215.68</v>
      </c>
      <c r="O177" s="7" t="s">
        <v>45</v>
      </c>
    </row>
    <row r="178" spans="1:15" ht="15.75" x14ac:dyDescent="0.25">
      <c r="A178" s="7" t="s">
        <v>320</v>
      </c>
      <c r="B178" s="8">
        <v>41227</v>
      </c>
      <c r="C178" s="7" t="s">
        <v>50</v>
      </c>
      <c r="D178" s="7" t="s">
        <v>27</v>
      </c>
      <c r="E178" s="7" t="s">
        <v>177</v>
      </c>
      <c r="F178" s="7" t="s">
        <v>43</v>
      </c>
      <c r="G178" s="7" t="s">
        <v>20</v>
      </c>
      <c r="H178" s="7">
        <v>22153</v>
      </c>
      <c r="I178" s="7" t="s">
        <v>38</v>
      </c>
      <c r="J178" s="7" t="s">
        <v>31</v>
      </c>
      <c r="K178" s="7" t="s">
        <v>85</v>
      </c>
      <c r="L178" s="7">
        <v>826.11</v>
      </c>
      <c r="M178" s="7">
        <v>322.18290000000002</v>
      </c>
      <c r="N178" s="9">
        <v>215.64</v>
      </c>
      <c r="O178" s="7" t="s">
        <v>24</v>
      </c>
    </row>
    <row r="179" spans="1:15" ht="15.75" x14ac:dyDescent="0.25">
      <c r="A179" s="7" t="s">
        <v>321</v>
      </c>
      <c r="B179" s="8">
        <v>40820</v>
      </c>
      <c r="C179" s="7" t="s">
        <v>50</v>
      </c>
      <c r="D179" s="7" t="s">
        <v>17</v>
      </c>
      <c r="E179" s="7" t="s">
        <v>18</v>
      </c>
      <c r="F179" s="7" t="s">
        <v>19</v>
      </c>
      <c r="G179" s="7" t="s">
        <v>20</v>
      </c>
      <c r="H179" s="7">
        <v>10024</v>
      </c>
      <c r="I179" s="7" t="s">
        <v>21</v>
      </c>
      <c r="J179" s="7" t="s">
        <v>39</v>
      </c>
      <c r="K179" s="7" t="s">
        <v>61</v>
      </c>
      <c r="L179" s="7">
        <v>589.41</v>
      </c>
      <c r="M179" s="7">
        <v>-6.5490000000000492</v>
      </c>
      <c r="N179" s="9">
        <v>214.81</v>
      </c>
      <c r="O179" s="7" t="s">
        <v>24</v>
      </c>
    </row>
    <row r="180" spans="1:15" ht="15.75" x14ac:dyDescent="0.25">
      <c r="A180" s="7" t="s">
        <v>322</v>
      </c>
      <c r="B180" s="8">
        <v>41371</v>
      </c>
      <c r="C180" s="7" t="s">
        <v>26</v>
      </c>
      <c r="D180" s="7" t="s">
        <v>56</v>
      </c>
      <c r="E180" s="7" t="s">
        <v>67</v>
      </c>
      <c r="F180" s="7" t="s">
        <v>323</v>
      </c>
      <c r="G180" s="7" t="s">
        <v>20</v>
      </c>
      <c r="H180" s="7" t="s">
        <v>324</v>
      </c>
      <c r="I180" s="7" t="s">
        <v>21</v>
      </c>
      <c r="J180" s="7" t="s">
        <v>22</v>
      </c>
      <c r="K180" s="7" t="s">
        <v>54</v>
      </c>
      <c r="L180" s="7">
        <v>1294.75</v>
      </c>
      <c r="M180" s="7">
        <v>336.63499999999999</v>
      </c>
      <c r="N180" s="9">
        <v>214.54</v>
      </c>
      <c r="O180" s="7" t="s">
        <v>45</v>
      </c>
    </row>
    <row r="181" spans="1:15" ht="15.75" x14ac:dyDescent="0.25">
      <c r="A181" s="7" t="s">
        <v>325</v>
      </c>
      <c r="B181" s="8">
        <v>41934</v>
      </c>
      <c r="C181" s="7" t="s">
        <v>16</v>
      </c>
      <c r="D181" s="7" t="s">
        <v>56</v>
      </c>
      <c r="E181" s="7" t="s">
        <v>326</v>
      </c>
      <c r="F181" s="7" t="s">
        <v>130</v>
      </c>
      <c r="G181" s="7" t="s">
        <v>20</v>
      </c>
      <c r="H181" s="7">
        <v>74403</v>
      </c>
      <c r="I181" s="7" t="s">
        <v>53</v>
      </c>
      <c r="J181" s="7" t="s">
        <v>22</v>
      </c>
      <c r="K181" s="7" t="s">
        <v>54</v>
      </c>
      <c r="L181" s="7">
        <v>1439.92</v>
      </c>
      <c r="M181" s="7">
        <v>374.37920000000008</v>
      </c>
      <c r="N181" s="9">
        <v>214.24</v>
      </c>
      <c r="O181" s="7" t="s">
        <v>45</v>
      </c>
    </row>
    <row r="182" spans="1:15" ht="15.75" x14ac:dyDescent="0.25">
      <c r="A182" s="7" t="s">
        <v>327</v>
      </c>
      <c r="B182" s="8">
        <v>41351</v>
      </c>
      <c r="C182" s="7" t="s">
        <v>16</v>
      </c>
      <c r="D182" s="7" t="s">
        <v>17</v>
      </c>
      <c r="E182" s="7" t="s">
        <v>235</v>
      </c>
      <c r="F182" s="7" t="s">
        <v>291</v>
      </c>
      <c r="G182" s="7" t="s">
        <v>20</v>
      </c>
      <c r="H182" s="7">
        <v>21044</v>
      </c>
      <c r="I182" s="7" t="s">
        <v>21</v>
      </c>
      <c r="J182" s="7" t="s">
        <v>31</v>
      </c>
      <c r="K182" s="7" t="s">
        <v>85</v>
      </c>
      <c r="L182" s="7">
        <v>901.94999999999993</v>
      </c>
      <c r="M182" s="7">
        <v>297.64349999999996</v>
      </c>
      <c r="N182" s="9">
        <v>214.01</v>
      </c>
      <c r="O182" s="7" t="s">
        <v>45</v>
      </c>
    </row>
    <row r="183" spans="1:15" ht="15.75" x14ac:dyDescent="0.25">
      <c r="A183" s="7" t="s">
        <v>328</v>
      </c>
      <c r="B183" s="8">
        <v>40586</v>
      </c>
      <c r="C183" s="7" t="s">
        <v>26</v>
      </c>
      <c r="D183" s="7" t="s">
        <v>17</v>
      </c>
      <c r="E183" s="7" t="s">
        <v>329</v>
      </c>
      <c r="F183" s="7" t="s">
        <v>43</v>
      </c>
      <c r="G183" s="7" t="s">
        <v>20</v>
      </c>
      <c r="H183" s="7">
        <v>23320</v>
      </c>
      <c r="I183" s="7" t="s">
        <v>38</v>
      </c>
      <c r="J183" s="7" t="s">
        <v>39</v>
      </c>
      <c r="K183" s="7" t="s">
        <v>40</v>
      </c>
      <c r="L183" s="7">
        <v>1256.22</v>
      </c>
      <c r="M183" s="7">
        <v>75.37319999999994</v>
      </c>
      <c r="N183" s="9">
        <v>212.94</v>
      </c>
      <c r="O183" s="7" t="s">
        <v>45</v>
      </c>
    </row>
    <row r="184" spans="1:15" ht="15.75" x14ac:dyDescent="0.25">
      <c r="A184" s="7" t="s">
        <v>330</v>
      </c>
      <c r="B184" s="8">
        <v>41918</v>
      </c>
      <c r="C184" s="7" t="s">
        <v>26</v>
      </c>
      <c r="D184" s="7" t="s">
        <v>27</v>
      </c>
      <c r="E184" s="7" t="s">
        <v>18</v>
      </c>
      <c r="F184" s="7" t="s">
        <v>19</v>
      </c>
      <c r="G184" s="7" t="s">
        <v>20</v>
      </c>
      <c r="H184" s="7">
        <v>10035</v>
      </c>
      <c r="I184" s="7" t="s">
        <v>21</v>
      </c>
      <c r="J184" s="7" t="s">
        <v>22</v>
      </c>
      <c r="K184" s="7" t="s">
        <v>65</v>
      </c>
      <c r="L184" s="7">
        <v>5199.96</v>
      </c>
      <c r="M184" s="7">
        <v>1351.9895999999999</v>
      </c>
      <c r="N184" s="9">
        <v>212.76</v>
      </c>
      <c r="O184" s="7" t="s">
        <v>71</v>
      </c>
    </row>
    <row r="185" spans="1:15" ht="15.75" x14ac:dyDescent="0.25">
      <c r="A185" s="7" t="s">
        <v>331</v>
      </c>
      <c r="B185" s="8">
        <v>41879</v>
      </c>
      <c r="C185" s="7" t="s">
        <v>16</v>
      </c>
      <c r="D185" s="7" t="s">
        <v>27</v>
      </c>
      <c r="E185" s="7" t="s">
        <v>93</v>
      </c>
      <c r="F185" s="7" t="s">
        <v>94</v>
      </c>
      <c r="G185" s="7" t="s">
        <v>20</v>
      </c>
      <c r="H185" s="7">
        <v>19120</v>
      </c>
      <c r="I185" s="7" t="s">
        <v>21</v>
      </c>
      <c r="J185" s="7" t="s">
        <v>22</v>
      </c>
      <c r="K185" s="7" t="s">
        <v>23</v>
      </c>
      <c r="L185" s="7">
        <v>1119.8880000000001</v>
      </c>
      <c r="M185" s="7">
        <v>209.97899999999993</v>
      </c>
      <c r="N185" s="9">
        <v>212.12</v>
      </c>
      <c r="O185" s="7" t="s">
        <v>24</v>
      </c>
    </row>
    <row r="186" spans="1:15" ht="15.75" x14ac:dyDescent="0.25">
      <c r="A186" s="7" t="s">
        <v>332</v>
      </c>
      <c r="B186" s="8">
        <v>40807</v>
      </c>
      <c r="C186" s="7" t="s">
        <v>35</v>
      </c>
      <c r="D186" s="7" t="s">
        <v>17</v>
      </c>
      <c r="E186" s="7" t="s">
        <v>333</v>
      </c>
      <c r="F186" s="7" t="s">
        <v>78</v>
      </c>
      <c r="G186" s="7" t="s">
        <v>20</v>
      </c>
      <c r="H186" s="7">
        <v>98198</v>
      </c>
      <c r="I186" s="7" t="s">
        <v>30</v>
      </c>
      <c r="J186" s="7" t="s">
        <v>22</v>
      </c>
      <c r="K186" s="7" t="s">
        <v>75</v>
      </c>
      <c r="L186" s="7">
        <v>1799.97</v>
      </c>
      <c r="M186" s="7">
        <v>701.98829999999998</v>
      </c>
      <c r="N186" s="9">
        <v>211.9</v>
      </c>
      <c r="O186" s="7" t="s">
        <v>45</v>
      </c>
    </row>
    <row r="187" spans="1:15" ht="15.75" x14ac:dyDescent="0.25">
      <c r="A187" s="7" t="s">
        <v>334</v>
      </c>
      <c r="B187" s="8">
        <v>41367</v>
      </c>
      <c r="C187" s="7" t="s">
        <v>35</v>
      </c>
      <c r="D187" s="7" t="s">
        <v>27</v>
      </c>
      <c r="E187" s="7" t="s">
        <v>335</v>
      </c>
      <c r="F187" s="7" t="s">
        <v>117</v>
      </c>
      <c r="G187" s="7" t="s">
        <v>20</v>
      </c>
      <c r="H187" s="7">
        <v>53209</v>
      </c>
      <c r="I187" s="7" t="s">
        <v>53</v>
      </c>
      <c r="J187" s="7" t="s">
        <v>39</v>
      </c>
      <c r="K187" s="7" t="s">
        <v>61</v>
      </c>
      <c r="L187" s="7">
        <v>1454.9</v>
      </c>
      <c r="M187" s="7">
        <v>378.274</v>
      </c>
      <c r="N187" s="9">
        <v>211.16</v>
      </c>
      <c r="O187" s="7" t="s">
        <v>45</v>
      </c>
    </row>
    <row r="188" spans="1:15" ht="15.75" x14ac:dyDescent="0.25">
      <c r="A188" s="7" t="s">
        <v>336</v>
      </c>
      <c r="B188" s="8">
        <v>41899</v>
      </c>
      <c r="C188" s="7" t="s">
        <v>50</v>
      </c>
      <c r="D188" s="7" t="s">
        <v>17</v>
      </c>
      <c r="E188" s="7" t="s">
        <v>93</v>
      </c>
      <c r="F188" s="7" t="s">
        <v>94</v>
      </c>
      <c r="G188" s="7" t="s">
        <v>20</v>
      </c>
      <c r="H188" s="7">
        <v>19143</v>
      </c>
      <c r="I188" s="7" t="s">
        <v>21</v>
      </c>
      <c r="J188" s="7" t="s">
        <v>31</v>
      </c>
      <c r="K188" s="7" t="s">
        <v>32</v>
      </c>
      <c r="L188" s="7">
        <v>538.19400000000007</v>
      </c>
      <c r="M188" s="7">
        <v>-412.61539999999991</v>
      </c>
      <c r="N188" s="9">
        <v>209.3</v>
      </c>
      <c r="O188" s="7" t="s">
        <v>24</v>
      </c>
    </row>
    <row r="189" spans="1:15" ht="15.75" x14ac:dyDescent="0.25">
      <c r="A189" s="7" t="s">
        <v>162</v>
      </c>
      <c r="B189" s="8">
        <v>40805</v>
      </c>
      <c r="C189" s="7" t="s">
        <v>35</v>
      </c>
      <c r="D189" s="7" t="s">
        <v>27</v>
      </c>
      <c r="E189" s="7" t="s">
        <v>124</v>
      </c>
      <c r="F189" s="7" t="s">
        <v>60</v>
      </c>
      <c r="G189" s="7" t="s">
        <v>20</v>
      </c>
      <c r="H189" s="7">
        <v>77036</v>
      </c>
      <c r="I189" s="7" t="s">
        <v>53</v>
      </c>
      <c r="J189" s="7" t="s">
        <v>22</v>
      </c>
      <c r="K189" s="7" t="s">
        <v>65</v>
      </c>
      <c r="L189" s="7">
        <v>2519.9579999999996</v>
      </c>
      <c r="M189" s="7">
        <v>-251.99579999999992</v>
      </c>
      <c r="N189" s="9">
        <v>208.09</v>
      </c>
      <c r="O189" s="7" t="s">
        <v>71</v>
      </c>
    </row>
    <row r="190" spans="1:15" ht="15.75" x14ac:dyDescent="0.25">
      <c r="A190" s="7" t="s">
        <v>337</v>
      </c>
      <c r="B190" s="8">
        <v>41432</v>
      </c>
      <c r="C190" s="7" t="s">
        <v>26</v>
      </c>
      <c r="D190" s="7" t="s">
        <v>56</v>
      </c>
      <c r="E190" s="7" t="s">
        <v>338</v>
      </c>
      <c r="F190" s="7" t="s">
        <v>29</v>
      </c>
      <c r="G190" s="7" t="s">
        <v>20</v>
      </c>
      <c r="H190" s="7">
        <v>93101</v>
      </c>
      <c r="I190" s="7" t="s">
        <v>30</v>
      </c>
      <c r="J190" s="7" t="s">
        <v>22</v>
      </c>
      <c r="K190" s="7" t="s">
        <v>54</v>
      </c>
      <c r="L190" s="7">
        <v>3023.9280000000003</v>
      </c>
      <c r="M190" s="7">
        <v>226.79460000000006</v>
      </c>
      <c r="N190" s="9">
        <v>207.32</v>
      </c>
      <c r="O190" s="7" t="s">
        <v>71</v>
      </c>
    </row>
    <row r="191" spans="1:15" ht="15.75" x14ac:dyDescent="0.25">
      <c r="A191" s="7" t="s">
        <v>339</v>
      </c>
      <c r="B191" s="8">
        <v>41885</v>
      </c>
      <c r="C191" s="7" t="s">
        <v>26</v>
      </c>
      <c r="D191" s="7" t="s">
        <v>27</v>
      </c>
      <c r="E191" s="7" t="s">
        <v>18</v>
      </c>
      <c r="F191" s="7" t="s">
        <v>19</v>
      </c>
      <c r="G191" s="7" t="s">
        <v>20</v>
      </c>
      <c r="H191" s="7">
        <v>10009</v>
      </c>
      <c r="I191" s="7" t="s">
        <v>21</v>
      </c>
      <c r="J191" s="7" t="s">
        <v>39</v>
      </c>
      <c r="K191" s="7" t="s">
        <v>61</v>
      </c>
      <c r="L191" s="7">
        <v>1282.4100000000001</v>
      </c>
      <c r="M191" s="7">
        <v>213.73500000000001</v>
      </c>
      <c r="N191" s="9">
        <v>206.87</v>
      </c>
      <c r="O191" s="7" t="s">
        <v>45</v>
      </c>
    </row>
    <row r="192" spans="1:15" ht="15.75" x14ac:dyDescent="0.25">
      <c r="A192" s="7" t="s">
        <v>340</v>
      </c>
      <c r="B192" s="8">
        <v>41576</v>
      </c>
      <c r="C192" s="7" t="s">
        <v>16</v>
      </c>
      <c r="D192" s="7" t="s">
        <v>27</v>
      </c>
      <c r="E192" s="7" t="s">
        <v>341</v>
      </c>
      <c r="F192" s="7" t="s">
        <v>19</v>
      </c>
      <c r="G192" s="7" t="s">
        <v>20</v>
      </c>
      <c r="H192" s="7">
        <v>14609</v>
      </c>
      <c r="I192" s="7" t="s">
        <v>21</v>
      </c>
      <c r="J192" s="7" t="s">
        <v>39</v>
      </c>
      <c r="K192" s="7" t="s">
        <v>342</v>
      </c>
      <c r="L192" s="7">
        <v>756.80000000000007</v>
      </c>
      <c r="M192" s="7">
        <v>75.679999999999978</v>
      </c>
      <c r="N192" s="9">
        <v>206.61</v>
      </c>
      <c r="O192" s="7" t="s">
        <v>45</v>
      </c>
    </row>
    <row r="193" spans="1:15" ht="15.75" x14ac:dyDescent="0.25">
      <c r="A193" s="7" t="s">
        <v>343</v>
      </c>
      <c r="B193" s="8">
        <v>40658</v>
      </c>
      <c r="C193" s="7" t="s">
        <v>26</v>
      </c>
      <c r="D193" s="7" t="s">
        <v>56</v>
      </c>
      <c r="E193" s="7" t="s">
        <v>344</v>
      </c>
      <c r="F193" s="7" t="s">
        <v>29</v>
      </c>
      <c r="G193" s="7" t="s">
        <v>20</v>
      </c>
      <c r="H193" s="7">
        <v>91776</v>
      </c>
      <c r="I193" s="7" t="s">
        <v>30</v>
      </c>
      <c r="J193" s="7" t="s">
        <v>39</v>
      </c>
      <c r="K193" s="7" t="s">
        <v>61</v>
      </c>
      <c r="L193" s="7">
        <v>1487.04</v>
      </c>
      <c r="M193" s="7">
        <v>148.70400000000006</v>
      </c>
      <c r="N193" s="9">
        <v>205.45</v>
      </c>
      <c r="O193" s="7" t="s">
        <v>45</v>
      </c>
    </row>
    <row r="194" spans="1:15" ht="15.75" x14ac:dyDescent="0.25">
      <c r="A194" s="7" t="s">
        <v>345</v>
      </c>
      <c r="B194" s="8">
        <v>41425</v>
      </c>
      <c r="C194" s="7" t="s">
        <v>50</v>
      </c>
      <c r="D194" s="7" t="s">
        <v>27</v>
      </c>
      <c r="E194" s="7" t="s">
        <v>346</v>
      </c>
      <c r="F194" s="7" t="s">
        <v>133</v>
      </c>
      <c r="G194" s="7" t="s">
        <v>20</v>
      </c>
      <c r="H194" s="7">
        <v>45231</v>
      </c>
      <c r="I194" s="7" t="s">
        <v>21</v>
      </c>
      <c r="J194" s="7" t="s">
        <v>22</v>
      </c>
      <c r="K194" s="7" t="s">
        <v>75</v>
      </c>
      <c r="L194" s="7">
        <v>839.98799999999994</v>
      </c>
      <c r="M194" s="7">
        <v>69.99899999999991</v>
      </c>
      <c r="N194" s="9">
        <v>205.23</v>
      </c>
      <c r="O194" s="7" t="s">
        <v>24</v>
      </c>
    </row>
    <row r="195" spans="1:15" ht="15.75" x14ac:dyDescent="0.25">
      <c r="A195" s="7" t="s">
        <v>347</v>
      </c>
      <c r="B195" s="8">
        <v>41869</v>
      </c>
      <c r="C195" s="7" t="s">
        <v>50</v>
      </c>
      <c r="D195" s="7" t="s">
        <v>27</v>
      </c>
      <c r="E195" s="7" t="s">
        <v>348</v>
      </c>
      <c r="F195" s="7" t="s">
        <v>19</v>
      </c>
      <c r="G195" s="7" t="s">
        <v>20</v>
      </c>
      <c r="H195" s="7">
        <v>13601</v>
      </c>
      <c r="I195" s="7" t="s">
        <v>21</v>
      </c>
      <c r="J195" s="7" t="s">
        <v>31</v>
      </c>
      <c r="K195" s="7" t="s">
        <v>32</v>
      </c>
      <c r="L195" s="7">
        <v>895.92</v>
      </c>
      <c r="M195" s="7">
        <v>302.37299999999993</v>
      </c>
      <c r="N195" s="9">
        <v>203.94</v>
      </c>
      <c r="O195" s="7" t="s">
        <v>71</v>
      </c>
    </row>
    <row r="196" spans="1:15" ht="15.75" x14ac:dyDescent="0.25">
      <c r="A196" s="7" t="s">
        <v>349</v>
      </c>
      <c r="B196" s="8">
        <v>41870</v>
      </c>
      <c r="C196" s="7" t="s">
        <v>26</v>
      </c>
      <c r="D196" s="7" t="s">
        <v>27</v>
      </c>
      <c r="E196" s="7" t="s">
        <v>77</v>
      </c>
      <c r="F196" s="7" t="s">
        <v>78</v>
      </c>
      <c r="G196" s="7" t="s">
        <v>20</v>
      </c>
      <c r="H196" s="7">
        <v>98103</v>
      </c>
      <c r="I196" s="7" t="s">
        <v>30</v>
      </c>
      <c r="J196" s="7" t="s">
        <v>31</v>
      </c>
      <c r="K196" s="7" t="s">
        <v>32</v>
      </c>
      <c r="L196" s="7">
        <v>2793.5280000000002</v>
      </c>
      <c r="M196" s="7">
        <v>942.81569999999988</v>
      </c>
      <c r="N196" s="9">
        <v>203.72</v>
      </c>
      <c r="O196" s="7" t="s">
        <v>71</v>
      </c>
    </row>
    <row r="197" spans="1:15" ht="15.75" x14ac:dyDescent="0.25">
      <c r="A197" s="7" t="s">
        <v>350</v>
      </c>
      <c r="B197" s="8">
        <v>41496</v>
      </c>
      <c r="C197" s="7" t="s">
        <v>50</v>
      </c>
      <c r="D197" s="7" t="s">
        <v>17</v>
      </c>
      <c r="E197" s="7" t="s">
        <v>351</v>
      </c>
      <c r="F197" s="7" t="s">
        <v>37</v>
      </c>
      <c r="G197" s="7" t="s">
        <v>20</v>
      </c>
      <c r="H197" s="7">
        <v>28314</v>
      </c>
      <c r="I197" s="7" t="s">
        <v>38</v>
      </c>
      <c r="J197" s="7" t="s">
        <v>31</v>
      </c>
      <c r="K197" s="7" t="s">
        <v>85</v>
      </c>
      <c r="L197" s="7">
        <v>569.53599999999994</v>
      </c>
      <c r="M197" s="7">
        <v>64.072799999999944</v>
      </c>
      <c r="N197" s="9">
        <v>203.22</v>
      </c>
      <c r="O197" s="7" t="s">
        <v>45</v>
      </c>
    </row>
    <row r="198" spans="1:15" ht="15.75" x14ac:dyDescent="0.25">
      <c r="A198" s="7" t="s">
        <v>352</v>
      </c>
      <c r="B198" s="8">
        <v>41592</v>
      </c>
      <c r="C198" s="7" t="s">
        <v>26</v>
      </c>
      <c r="D198" s="7" t="s">
        <v>56</v>
      </c>
      <c r="E198" s="7" t="s">
        <v>18</v>
      </c>
      <c r="F198" s="7" t="s">
        <v>19</v>
      </c>
      <c r="G198" s="7" t="s">
        <v>20</v>
      </c>
      <c r="H198" s="7">
        <v>10011</v>
      </c>
      <c r="I198" s="7" t="s">
        <v>21</v>
      </c>
      <c r="J198" s="7" t="s">
        <v>22</v>
      </c>
      <c r="K198" s="7" t="s">
        <v>54</v>
      </c>
      <c r="L198" s="7">
        <v>2279.96</v>
      </c>
      <c r="M198" s="7">
        <v>592.78960000000006</v>
      </c>
      <c r="N198" s="9">
        <v>202.77</v>
      </c>
      <c r="O198" s="7" t="s">
        <v>71</v>
      </c>
    </row>
    <row r="199" spans="1:15" ht="15.75" x14ac:dyDescent="0.25">
      <c r="A199" s="7" t="s">
        <v>353</v>
      </c>
      <c r="B199" s="8">
        <v>41954</v>
      </c>
      <c r="C199" s="7" t="s">
        <v>50</v>
      </c>
      <c r="D199" s="7" t="s">
        <v>27</v>
      </c>
      <c r="E199" s="7" t="s">
        <v>354</v>
      </c>
      <c r="F199" s="7" t="s">
        <v>276</v>
      </c>
      <c r="G199" s="7" t="s">
        <v>20</v>
      </c>
      <c r="H199" s="7">
        <v>85705</v>
      </c>
      <c r="I199" s="7" t="s">
        <v>30</v>
      </c>
      <c r="J199" s="7" t="s">
        <v>39</v>
      </c>
      <c r="K199" s="7" t="s">
        <v>61</v>
      </c>
      <c r="L199" s="7">
        <v>899.13600000000008</v>
      </c>
      <c r="M199" s="7">
        <v>-146.10960000000014</v>
      </c>
      <c r="N199" s="9">
        <v>202.24</v>
      </c>
      <c r="O199" s="7" t="s">
        <v>45</v>
      </c>
    </row>
    <row r="200" spans="1:15" ht="15.75" x14ac:dyDescent="0.25">
      <c r="A200" s="7" t="s">
        <v>355</v>
      </c>
      <c r="B200" s="8">
        <v>41573</v>
      </c>
      <c r="C200" s="7" t="s">
        <v>50</v>
      </c>
      <c r="D200" s="7" t="s">
        <v>27</v>
      </c>
      <c r="E200" s="7" t="s">
        <v>356</v>
      </c>
      <c r="F200" s="7" t="s">
        <v>81</v>
      </c>
      <c r="G200" s="7" t="s">
        <v>20</v>
      </c>
      <c r="H200" s="7">
        <v>33180</v>
      </c>
      <c r="I200" s="7" t="s">
        <v>38</v>
      </c>
      <c r="J200" s="7" t="s">
        <v>22</v>
      </c>
      <c r="K200" s="7" t="s">
        <v>54</v>
      </c>
      <c r="L200" s="7">
        <v>783.96000000000015</v>
      </c>
      <c r="M200" s="7">
        <v>78.396000000000043</v>
      </c>
      <c r="N200" s="9">
        <v>202.09</v>
      </c>
      <c r="O200" s="7" t="s">
        <v>45</v>
      </c>
    </row>
    <row r="201" spans="1:15" ht="15.75" x14ac:dyDescent="0.25">
      <c r="A201" s="7" t="s">
        <v>357</v>
      </c>
      <c r="B201" s="8">
        <v>40795</v>
      </c>
      <c r="C201" s="7" t="s">
        <v>26</v>
      </c>
      <c r="D201" s="7" t="s">
        <v>17</v>
      </c>
      <c r="E201" s="7" t="s">
        <v>358</v>
      </c>
      <c r="F201" s="7" t="s">
        <v>37</v>
      </c>
      <c r="G201" s="7" t="s">
        <v>20</v>
      </c>
      <c r="H201" s="7">
        <v>27834</v>
      </c>
      <c r="I201" s="7" t="s">
        <v>38</v>
      </c>
      <c r="J201" s="7" t="s">
        <v>22</v>
      </c>
      <c r="K201" s="7" t="s">
        <v>65</v>
      </c>
      <c r="L201" s="7">
        <v>1299.99</v>
      </c>
      <c r="M201" s="7">
        <v>-571.99559999999997</v>
      </c>
      <c r="N201" s="9">
        <v>199.8</v>
      </c>
      <c r="O201" s="7" t="s">
        <v>45</v>
      </c>
    </row>
    <row r="202" spans="1:15" ht="15.75" x14ac:dyDescent="0.25">
      <c r="A202" s="7" t="s">
        <v>359</v>
      </c>
      <c r="B202" s="8">
        <v>41554</v>
      </c>
      <c r="C202" s="7" t="s">
        <v>50</v>
      </c>
      <c r="D202" s="7" t="s">
        <v>56</v>
      </c>
      <c r="E202" s="7" t="s">
        <v>360</v>
      </c>
      <c r="F202" s="7" t="s">
        <v>288</v>
      </c>
      <c r="G202" s="7" t="s">
        <v>20</v>
      </c>
      <c r="H202" s="7">
        <v>81001</v>
      </c>
      <c r="I202" s="7" t="s">
        <v>30</v>
      </c>
      <c r="J202" s="7" t="s">
        <v>22</v>
      </c>
      <c r="K202" s="7" t="s">
        <v>65</v>
      </c>
      <c r="L202" s="7">
        <v>703.71</v>
      </c>
      <c r="M202" s="7">
        <v>-938.28</v>
      </c>
      <c r="N202" s="9">
        <v>199.5</v>
      </c>
      <c r="O202" s="7" t="s">
        <v>45</v>
      </c>
    </row>
    <row r="203" spans="1:15" ht="15.75" x14ac:dyDescent="0.25">
      <c r="A203" s="7" t="s">
        <v>290</v>
      </c>
      <c r="B203" s="8">
        <v>41953</v>
      </c>
      <c r="C203" s="7" t="s">
        <v>35</v>
      </c>
      <c r="D203" s="7" t="s">
        <v>27</v>
      </c>
      <c r="E203" s="7" t="s">
        <v>235</v>
      </c>
      <c r="F203" s="7" t="s">
        <v>291</v>
      </c>
      <c r="G203" s="7" t="s">
        <v>20</v>
      </c>
      <c r="H203" s="7">
        <v>21044</v>
      </c>
      <c r="I203" s="7" t="s">
        <v>21</v>
      </c>
      <c r="J203" s="7" t="s">
        <v>31</v>
      </c>
      <c r="K203" s="7" t="s">
        <v>103</v>
      </c>
      <c r="L203" s="7">
        <v>544.38</v>
      </c>
      <c r="M203" s="7">
        <v>157.87019999999993</v>
      </c>
      <c r="N203" s="9">
        <v>196.07</v>
      </c>
      <c r="O203" s="7" t="s">
        <v>24</v>
      </c>
    </row>
    <row r="204" spans="1:15" ht="15.75" x14ac:dyDescent="0.25">
      <c r="A204" s="7" t="s">
        <v>361</v>
      </c>
      <c r="B204" s="8">
        <v>41627</v>
      </c>
      <c r="C204" s="7" t="s">
        <v>35</v>
      </c>
      <c r="D204" s="7" t="s">
        <v>56</v>
      </c>
      <c r="E204" s="7" t="s">
        <v>18</v>
      </c>
      <c r="F204" s="7" t="s">
        <v>19</v>
      </c>
      <c r="G204" s="7" t="s">
        <v>20</v>
      </c>
      <c r="H204" s="7">
        <v>10009</v>
      </c>
      <c r="I204" s="7" t="s">
        <v>21</v>
      </c>
      <c r="J204" s="7" t="s">
        <v>31</v>
      </c>
      <c r="K204" s="7" t="s">
        <v>103</v>
      </c>
      <c r="L204" s="7">
        <v>900.08</v>
      </c>
      <c r="M204" s="7">
        <v>117.0104</v>
      </c>
      <c r="N204" s="9">
        <v>195.54</v>
      </c>
      <c r="O204" s="7" t="s">
        <v>24</v>
      </c>
    </row>
    <row r="205" spans="1:15" ht="15.75" x14ac:dyDescent="0.25">
      <c r="A205" s="7" t="s">
        <v>362</v>
      </c>
      <c r="B205" s="8">
        <v>41432</v>
      </c>
      <c r="C205" s="7" t="s">
        <v>50</v>
      </c>
      <c r="D205" s="7" t="s">
        <v>17</v>
      </c>
      <c r="E205" s="7" t="s">
        <v>280</v>
      </c>
      <c r="F205" s="7" t="s">
        <v>112</v>
      </c>
      <c r="G205" s="7" t="s">
        <v>20</v>
      </c>
      <c r="H205" s="7">
        <v>1852</v>
      </c>
      <c r="I205" s="7" t="s">
        <v>21</v>
      </c>
      <c r="J205" s="7" t="s">
        <v>31</v>
      </c>
      <c r="K205" s="7" t="s">
        <v>103</v>
      </c>
      <c r="L205" s="7">
        <v>714.30000000000007</v>
      </c>
      <c r="M205" s="7">
        <v>207.14699999999993</v>
      </c>
      <c r="N205" s="9">
        <v>195.49</v>
      </c>
      <c r="O205" s="7" t="s">
        <v>24</v>
      </c>
    </row>
    <row r="206" spans="1:15" ht="15.75" x14ac:dyDescent="0.25">
      <c r="A206" s="7" t="s">
        <v>363</v>
      </c>
      <c r="B206" s="8">
        <v>41928</v>
      </c>
      <c r="C206" s="7" t="s">
        <v>50</v>
      </c>
      <c r="D206" s="7" t="s">
        <v>27</v>
      </c>
      <c r="E206" s="7" t="s">
        <v>57</v>
      </c>
      <c r="F206" s="7" t="s">
        <v>29</v>
      </c>
      <c r="G206" s="7" t="s">
        <v>20</v>
      </c>
      <c r="H206" s="7">
        <v>90045</v>
      </c>
      <c r="I206" s="7" t="s">
        <v>30</v>
      </c>
      <c r="J206" s="7" t="s">
        <v>39</v>
      </c>
      <c r="K206" s="7" t="s">
        <v>40</v>
      </c>
      <c r="L206" s="7">
        <v>510.24</v>
      </c>
      <c r="M206" s="7">
        <v>6.3779999999999575</v>
      </c>
      <c r="N206" s="9">
        <v>195.43</v>
      </c>
      <c r="O206" s="7" t="s">
        <v>24</v>
      </c>
    </row>
    <row r="207" spans="1:15" ht="15.75" x14ac:dyDescent="0.25">
      <c r="A207" s="7" t="s">
        <v>364</v>
      </c>
      <c r="B207" s="8">
        <v>40663</v>
      </c>
      <c r="C207" s="7" t="s">
        <v>50</v>
      </c>
      <c r="D207" s="7" t="s">
        <v>17</v>
      </c>
      <c r="E207" s="7" t="s">
        <v>365</v>
      </c>
      <c r="F207" s="7" t="s">
        <v>48</v>
      </c>
      <c r="G207" s="7" t="s">
        <v>20</v>
      </c>
      <c r="H207" s="7">
        <v>40214</v>
      </c>
      <c r="I207" s="7" t="s">
        <v>38</v>
      </c>
      <c r="J207" s="7" t="s">
        <v>31</v>
      </c>
      <c r="K207" s="7" t="s">
        <v>103</v>
      </c>
      <c r="L207" s="7">
        <v>826</v>
      </c>
      <c r="M207" s="7">
        <v>214.76</v>
      </c>
      <c r="N207" s="9">
        <v>194.34</v>
      </c>
      <c r="O207" s="7" t="s">
        <v>24</v>
      </c>
    </row>
    <row r="208" spans="1:15" ht="15.75" x14ac:dyDescent="0.25">
      <c r="A208" s="7" t="s">
        <v>366</v>
      </c>
      <c r="B208" s="8">
        <v>41153</v>
      </c>
      <c r="C208" s="7" t="s">
        <v>35</v>
      </c>
      <c r="D208" s="7" t="s">
        <v>17</v>
      </c>
      <c r="E208" s="7" t="s">
        <v>57</v>
      </c>
      <c r="F208" s="7" t="s">
        <v>29</v>
      </c>
      <c r="G208" s="7" t="s">
        <v>20</v>
      </c>
      <c r="H208" s="7">
        <v>90045</v>
      </c>
      <c r="I208" s="7" t="s">
        <v>30</v>
      </c>
      <c r="J208" s="7" t="s">
        <v>22</v>
      </c>
      <c r="K208" s="7" t="s">
        <v>75</v>
      </c>
      <c r="L208" s="7">
        <v>959.98400000000004</v>
      </c>
      <c r="M208" s="7">
        <v>335.99440000000004</v>
      </c>
      <c r="N208" s="9">
        <v>193.89</v>
      </c>
      <c r="O208" s="7" t="s">
        <v>24</v>
      </c>
    </row>
    <row r="209" spans="1:15" ht="15.75" x14ac:dyDescent="0.25">
      <c r="A209" s="7" t="s">
        <v>367</v>
      </c>
      <c r="B209" s="8">
        <v>41273</v>
      </c>
      <c r="C209" s="7" t="s">
        <v>26</v>
      </c>
      <c r="D209" s="7" t="s">
        <v>17</v>
      </c>
      <c r="E209" s="7" t="s">
        <v>57</v>
      </c>
      <c r="F209" s="7" t="s">
        <v>29</v>
      </c>
      <c r="G209" s="7" t="s">
        <v>20</v>
      </c>
      <c r="H209" s="7">
        <v>90049</v>
      </c>
      <c r="I209" s="7" t="s">
        <v>30</v>
      </c>
      <c r="J209" s="7" t="s">
        <v>22</v>
      </c>
      <c r="K209" s="7" t="s">
        <v>65</v>
      </c>
      <c r="L209" s="7">
        <v>2548.5600000000004</v>
      </c>
      <c r="M209" s="7">
        <v>286.71299999999962</v>
      </c>
      <c r="N209" s="9">
        <v>193.59</v>
      </c>
      <c r="O209" s="7" t="s">
        <v>71</v>
      </c>
    </row>
    <row r="210" spans="1:15" ht="15.75" x14ac:dyDescent="0.25">
      <c r="A210" s="7" t="s">
        <v>368</v>
      </c>
      <c r="B210" s="8">
        <v>40711</v>
      </c>
      <c r="C210" s="7" t="s">
        <v>26</v>
      </c>
      <c r="D210" s="7" t="s">
        <v>17</v>
      </c>
      <c r="E210" s="7" t="s">
        <v>77</v>
      </c>
      <c r="F210" s="7" t="s">
        <v>78</v>
      </c>
      <c r="G210" s="7" t="s">
        <v>20</v>
      </c>
      <c r="H210" s="7">
        <v>98105</v>
      </c>
      <c r="I210" s="7" t="s">
        <v>30</v>
      </c>
      <c r="J210" s="7" t="s">
        <v>31</v>
      </c>
      <c r="K210" s="7" t="s">
        <v>32</v>
      </c>
      <c r="L210" s="7">
        <v>3266.3760000000002</v>
      </c>
      <c r="M210" s="7">
        <v>1061.5721999999998</v>
      </c>
      <c r="N210" s="9">
        <v>193.2</v>
      </c>
      <c r="O210" s="7" t="s">
        <v>71</v>
      </c>
    </row>
    <row r="211" spans="1:15" ht="15.75" x14ac:dyDescent="0.25">
      <c r="A211" s="7" t="s">
        <v>369</v>
      </c>
      <c r="B211" s="8">
        <v>41996</v>
      </c>
      <c r="C211" s="7" t="s">
        <v>50</v>
      </c>
      <c r="D211" s="7" t="s">
        <v>17</v>
      </c>
      <c r="E211" s="7" t="s">
        <v>370</v>
      </c>
      <c r="F211" s="7" t="s">
        <v>133</v>
      </c>
      <c r="G211" s="7" t="s">
        <v>20</v>
      </c>
      <c r="H211" s="7">
        <v>43615</v>
      </c>
      <c r="I211" s="7" t="s">
        <v>21</v>
      </c>
      <c r="J211" s="7" t="s">
        <v>22</v>
      </c>
      <c r="K211" s="7" t="s">
        <v>54</v>
      </c>
      <c r="L211" s="7">
        <v>629.95799999999997</v>
      </c>
      <c r="M211" s="7">
        <v>94.49369999999999</v>
      </c>
      <c r="N211" s="9">
        <v>192.33</v>
      </c>
      <c r="O211" s="7" t="s">
        <v>24</v>
      </c>
    </row>
    <row r="212" spans="1:15" ht="15.75" x14ac:dyDescent="0.25">
      <c r="A212" s="7" t="s">
        <v>371</v>
      </c>
      <c r="B212" s="8">
        <v>41416</v>
      </c>
      <c r="C212" s="7" t="s">
        <v>26</v>
      </c>
      <c r="D212" s="7" t="s">
        <v>27</v>
      </c>
      <c r="E212" s="7" t="s">
        <v>372</v>
      </c>
      <c r="F212" s="7" t="s">
        <v>96</v>
      </c>
      <c r="G212" s="7" t="s">
        <v>20</v>
      </c>
      <c r="H212" s="7">
        <v>89431</v>
      </c>
      <c r="I212" s="7" t="s">
        <v>30</v>
      </c>
      <c r="J212" s="7" t="s">
        <v>22</v>
      </c>
      <c r="K212" s="7" t="s">
        <v>65</v>
      </c>
      <c r="L212" s="7">
        <v>2396.4</v>
      </c>
      <c r="M212" s="7">
        <v>179.73000000000013</v>
      </c>
      <c r="N212" s="9">
        <v>192.24</v>
      </c>
      <c r="O212" s="7" t="s">
        <v>71</v>
      </c>
    </row>
    <row r="213" spans="1:15" ht="15.75" x14ac:dyDescent="0.25">
      <c r="A213" s="7" t="s">
        <v>373</v>
      </c>
      <c r="B213" s="8">
        <v>41690</v>
      </c>
      <c r="C213" s="7" t="s">
        <v>35</v>
      </c>
      <c r="D213" s="7" t="s">
        <v>27</v>
      </c>
      <c r="E213" s="7" t="s">
        <v>268</v>
      </c>
      <c r="F213" s="7" t="s">
        <v>88</v>
      </c>
      <c r="G213" s="7" t="s">
        <v>20</v>
      </c>
      <c r="H213" s="7">
        <v>30076</v>
      </c>
      <c r="I213" s="7" t="s">
        <v>38</v>
      </c>
      <c r="J213" s="7" t="s">
        <v>31</v>
      </c>
      <c r="K213" s="7" t="s">
        <v>85</v>
      </c>
      <c r="L213" s="7">
        <v>1245.8599999999999</v>
      </c>
      <c r="M213" s="7">
        <v>361.29939999999988</v>
      </c>
      <c r="N213" s="9">
        <v>192.04</v>
      </c>
      <c r="O213" s="7" t="s">
        <v>45</v>
      </c>
    </row>
    <row r="214" spans="1:15" ht="15.75" x14ac:dyDescent="0.25">
      <c r="A214" s="7" t="s">
        <v>374</v>
      </c>
      <c r="B214" s="8">
        <v>41115</v>
      </c>
      <c r="C214" s="7" t="s">
        <v>35</v>
      </c>
      <c r="D214" s="7" t="s">
        <v>17</v>
      </c>
      <c r="E214" s="7" t="s">
        <v>77</v>
      </c>
      <c r="F214" s="7" t="s">
        <v>78</v>
      </c>
      <c r="G214" s="7" t="s">
        <v>20</v>
      </c>
      <c r="H214" s="7">
        <v>98115</v>
      </c>
      <c r="I214" s="7" t="s">
        <v>30</v>
      </c>
      <c r="J214" s="7" t="s">
        <v>39</v>
      </c>
      <c r="K214" s="7" t="s">
        <v>125</v>
      </c>
      <c r="L214" s="7">
        <v>704.9</v>
      </c>
      <c r="M214" s="7">
        <v>56.392000000000024</v>
      </c>
      <c r="N214" s="9">
        <v>189.88</v>
      </c>
      <c r="O214" s="7" t="s">
        <v>24</v>
      </c>
    </row>
    <row r="215" spans="1:15" ht="15.75" x14ac:dyDescent="0.25">
      <c r="A215" s="7" t="s">
        <v>375</v>
      </c>
      <c r="B215" s="8">
        <v>41015</v>
      </c>
      <c r="C215" s="7" t="s">
        <v>50</v>
      </c>
      <c r="D215" s="7" t="s">
        <v>17</v>
      </c>
      <c r="E215" s="7" t="s">
        <v>376</v>
      </c>
      <c r="F215" s="7" t="s">
        <v>43</v>
      </c>
      <c r="G215" s="7" t="s">
        <v>20</v>
      </c>
      <c r="H215" s="7">
        <v>22980</v>
      </c>
      <c r="I215" s="7" t="s">
        <v>38</v>
      </c>
      <c r="J215" s="7" t="s">
        <v>39</v>
      </c>
      <c r="K215" s="7" t="s">
        <v>342</v>
      </c>
      <c r="L215" s="7">
        <v>1196.8599999999999</v>
      </c>
      <c r="M215" s="7">
        <v>119.68599999999989</v>
      </c>
      <c r="N215" s="9">
        <v>189.58</v>
      </c>
      <c r="O215" s="7" t="s">
        <v>71</v>
      </c>
    </row>
    <row r="216" spans="1:15" ht="15.75" x14ac:dyDescent="0.25">
      <c r="A216" s="7" t="s">
        <v>377</v>
      </c>
      <c r="B216" s="8">
        <v>41438</v>
      </c>
      <c r="C216" s="7" t="s">
        <v>35</v>
      </c>
      <c r="D216" s="7" t="s">
        <v>56</v>
      </c>
      <c r="E216" s="7" t="s">
        <v>51</v>
      </c>
      <c r="F216" s="7" t="s">
        <v>52</v>
      </c>
      <c r="G216" s="7" t="s">
        <v>20</v>
      </c>
      <c r="H216" s="7">
        <v>60623</v>
      </c>
      <c r="I216" s="7" t="s">
        <v>53</v>
      </c>
      <c r="J216" s="7" t="s">
        <v>22</v>
      </c>
      <c r="K216" s="7" t="s">
        <v>65</v>
      </c>
      <c r="L216" s="7">
        <v>1007.979</v>
      </c>
      <c r="M216" s="7">
        <v>43.199100000000044</v>
      </c>
      <c r="N216" s="9">
        <v>189.34</v>
      </c>
      <c r="O216" s="7" t="s">
        <v>45</v>
      </c>
    </row>
    <row r="217" spans="1:15" ht="15.75" x14ac:dyDescent="0.25">
      <c r="A217" s="7" t="s">
        <v>378</v>
      </c>
      <c r="B217" s="8">
        <v>41936</v>
      </c>
      <c r="C217" s="7" t="s">
        <v>50</v>
      </c>
      <c r="D217" s="7" t="s">
        <v>27</v>
      </c>
      <c r="E217" s="7" t="s">
        <v>219</v>
      </c>
      <c r="F217" s="7" t="s">
        <v>148</v>
      </c>
      <c r="G217" s="7" t="s">
        <v>20</v>
      </c>
      <c r="H217" s="7">
        <v>2920</v>
      </c>
      <c r="I217" s="7" t="s">
        <v>21</v>
      </c>
      <c r="J217" s="7" t="s">
        <v>39</v>
      </c>
      <c r="K217" s="7" t="s">
        <v>40</v>
      </c>
      <c r="L217" s="7">
        <v>637.89599999999996</v>
      </c>
      <c r="M217" s="7">
        <v>-127.57919999999996</v>
      </c>
      <c r="N217" s="9">
        <v>188.95</v>
      </c>
      <c r="O217" s="7" t="s">
        <v>24</v>
      </c>
    </row>
    <row r="218" spans="1:15" ht="15.75" x14ac:dyDescent="0.25">
      <c r="A218" s="7" t="s">
        <v>379</v>
      </c>
      <c r="B218" s="8">
        <v>40557</v>
      </c>
      <c r="C218" s="7" t="s">
        <v>26</v>
      </c>
      <c r="D218" s="7" t="s">
        <v>17</v>
      </c>
      <c r="E218" s="7" t="s">
        <v>151</v>
      </c>
      <c r="F218" s="7" t="s">
        <v>29</v>
      </c>
      <c r="G218" s="7" t="s">
        <v>20</v>
      </c>
      <c r="H218" s="7">
        <v>94109</v>
      </c>
      <c r="I218" s="7" t="s">
        <v>30</v>
      </c>
      <c r="J218" s="7" t="s">
        <v>31</v>
      </c>
      <c r="K218" s="7" t="s">
        <v>103</v>
      </c>
      <c r="L218" s="7">
        <v>1325.8500000000001</v>
      </c>
      <c r="M218" s="7">
        <v>238.65299999999991</v>
      </c>
      <c r="N218" s="9">
        <v>187.65</v>
      </c>
      <c r="O218" s="7" t="s">
        <v>45</v>
      </c>
    </row>
    <row r="219" spans="1:15" ht="15.75" x14ac:dyDescent="0.25">
      <c r="A219" s="7" t="s">
        <v>380</v>
      </c>
      <c r="B219" s="8">
        <v>41828</v>
      </c>
      <c r="C219" s="7" t="s">
        <v>50</v>
      </c>
      <c r="D219" s="7" t="s">
        <v>17</v>
      </c>
      <c r="E219" s="7" t="s">
        <v>93</v>
      </c>
      <c r="F219" s="7" t="s">
        <v>94</v>
      </c>
      <c r="G219" s="7" t="s">
        <v>20</v>
      </c>
      <c r="H219" s="7">
        <v>19120</v>
      </c>
      <c r="I219" s="7" t="s">
        <v>21</v>
      </c>
      <c r="J219" s="7" t="s">
        <v>22</v>
      </c>
      <c r="K219" s="7" t="s">
        <v>54</v>
      </c>
      <c r="L219" s="7">
        <v>683.98799999999994</v>
      </c>
      <c r="M219" s="7">
        <v>-113.9980000000001</v>
      </c>
      <c r="N219" s="9">
        <v>187.42</v>
      </c>
      <c r="O219" s="7" t="s">
        <v>45</v>
      </c>
    </row>
    <row r="220" spans="1:15" ht="15.75" x14ac:dyDescent="0.25">
      <c r="A220" s="7" t="s">
        <v>283</v>
      </c>
      <c r="B220" s="8">
        <v>40782</v>
      </c>
      <c r="C220" s="7" t="s">
        <v>50</v>
      </c>
      <c r="D220" s="7" t="s">
        <v>27</v>
      </c>
      <c r="E220" s="7" t="s">
        <v>177</v>
      </c>
      <c r="F220" s="7" t="s">
        <v>43</v>
      </c>
      <c r="G220" s="7" t="s">
        <v>20</v>
      </c>
      <c r="H220" s="7">
        <v>22153</v>
      </c>
      <c r="I220" s="7" t="s">
        <v>38</v>
      </c>
      <c r="J220" s="7" t="s">
        <v>22</v>
      </c>
      <c r="K220" s="7" t="s">
        <v>54</v>
      </c>
      <c r="L220" s="7">
        <v>579.94999999999993</v>
      </c>
      <c r="M220" s="7">
        <v>168.18549999999993</v>
      </c>
      <c r="N220" s="9">
        <v>187.03</v>
      </c>
      <c r="O220" s="7" t="s">
        <v>24</v>
      </c>
    </row>
    <row r="221" spans="1:15" ht="15.75" x14ac:dyDescent="0.25">
      <c r="A221" s="7" t="s">
        <v>381</v>
      </c>
      <c r="B221" s="8">
        <v>41670</v>
      </c>
      <c r="C221" s="7" t="s">
        <v>26</v>
      </c>
      <c r="D221" s="7" t="s">
        <v>17</v>
      </c>
      <c r="E221" s="7" t="s">
        <v>382</v>
      </c>
      <c r="F221" s="7" t="s">
        <v>52</v>
      </c>
      <c r="G221" s="7" t="s">
        <v>20</v>
      </c>
      <c r="H221" s="7">
        <v>60505</v>
      </c>
      <c r="I221" s="7" t="s">
        <v>53</v>
      </c>
      <c r="J221" s="7" t="s">
        <v>22</v>
      </c>
      <c r="K221" s="7" t="s">
        <v>54</v>
      </c>
      <c r="L221" s="7">
        <v>2003.1680000000001</v>
      </c>
      <c r="M221" s="7">
        <v>250.39599999999984</v>
      </c>
      <c r="N221" s="9">
        <v>186.65</v>
      </c>
      <c r="O221" s="7" t="s">
        <v>71</v>
      </c>
    </row>
    <row r="222" spans="1:15" ht="15.75" x14ac:dyDescent="0.25">
      <c r="A222" s="7" t="s">
        <v>383</v>
      </c>
      <c r="B222" s="8">
        <v>41725</v>
      </c>
      <c r="C222" s="7" t="s">
        <v>26</v>
      </c>
      <c r="D222" s="7" t="s">
        <v>27</v>
      </c>
      <c r="E222" s="7" t="s">
        <v>124</v>
      </c>
      <c r="F222" s="7" t="s">
        <v>60</v>
      </c>
      <c r="G222" s="7" t="s">
        <v>20</v>
      </c>
      <c r="H222" s="7">
        <v>77070</v>
      </c>
      <c r="I222" s="7" t="s">
        <v>53</v>
      </c>
      <c r="J222" s="7" t="s">
        <v>22</v>
      </c>
      <c r="K222" s="7" t="s">
        <v>75</v>
      </c>
      <c r="L222" s="7">
        <v>2399.96</v>
      </c>
      <c r="M222" s="7">
        <v>569.99050000000011</v>
      </c>
      <c r="N222" s="9">
        <v>185.8</v>
      </c>
      <c r="O222" s="7" t="s">
        <v>71</v>
      </c>
    </row>
    <row r="223" spans="1:15" ht="15.75" x14ac:dyDescent="0.25">
      <c r="A223" s="7" t="s">
        <v>384</v>
      </c>
      <c r="B223" s="8">
        <v>41907</v>
      </c>
      <c r="C223" s="7" t="s">
        <v>26</v>
      </c>
      <c r="D223" s="7" t="s">
        <v>56</v>
      </c>
      <c r="E223" s="7" t="s">
        <v>132</v>
      </c>
      <c r="F223" s="7" t="s">
        <v>133</v>
      </c>
      <c r="G223" s="7" t="s">
        <v>20</v>
      </c>
      <c r="H223" s="7">
        <v>43130</v>
      </c>
      <c r="I223" s="7" t="s">
        <v>21</v>
      </c>
      <c r="J223" s="7" t="s">
        <v>22</v>
      </c>
      <c r="K223" s="7" t="s">
        <v>54</v>
      </c>
      <c r="L223" s="7">
        <v>1169.694</v>
      </c>
      <c r="M223" s="7">
        <v>-253.43369999999993</v>
      </c>
      <c r="N223" s="9">
        <v>185.77</v>
      </c>
      <c r="O223" s="7" t="s">
        <v>45</v>
      </c>
    </row>
    <row r="224" spans="1:15" ht="15.75" x14ac:dyDescent="0.25">
      <c r="A224" s="7" t="s">
        <v>385</v>
      </c>
      <c r="B224" s="8">
        <v>40896</v>
      </c>
      <c r="C224" s="7" t="s">
        <v>35</v>
      </c>
      <c r="D224" s="7" t="s">
        <v>17</v>
      </c>
      <c r="E224" s="7" t="s">
        <v>175</v>
      </c>
      <c r="F224" s="7" t="s">
        <v>184</v>
      </c>
      <c r="G224" s="7" t="s">
        <v>20</v>
      </c>
      <c r="H224" s="7">
        <v>35630</v>
      </c>
      <c r="I224" s="7" t="s">
        <v>38</v>
      </c>
      <c r="J224" s="7" t="s">
        <v>39</v>
      </c>
      <c r="K224" s="7" t="s">
        <v>61</v>
      </c>
      <c r="L224" s="7">
        <v>1819.8600000000001</v>
      </c>
      <c r="M224" s="7">
        <v>163.78740000000002</v>
      </c>
      <c r="N224" s="9">
        <v>185.34</v>
      </c>
      <c r="O224" s="7" t="s">
        <v>45</v>
      </c>
    </row>
    <row r="225" spans="1:15" ht="15.75" x14ac:dyDescent="0.25">
      <c r="A225" s="7" t="s">
        <v>386</v>
      </c>
      <c r="B225" s="8">
        <v>41976</v>
      </c>
      <c r="C225" s="7" t="s">
        <v>50</v>
      </c>
      <c r="D225" s="7" t="s">
        <v>27</v>
      </c>
      <c r="E225" s="7" t="s">
        <v>151</v>
      </c>
      <c r="F225" s="7" t="s">
        <v>29</v>
      </c>
      <c r="G225" s="7" t="s">
        <v>20</v>
      </c>
      <c r="H225" s="7">
        <v>94122</v>
      </c>
      <c r="I225" s="7" t="s">
        <v>30</v>
      </c>
      <c r="J225" s="7" t="s">
        <v>31</v>
      </c>
      <c r="K225" s="7" t="s">
        <v>103</v>
      </c>
      <c r="L225" s="7">
        <v>559.62</v>
      </c>
      <c r="M225" s="7">
        <v>151.09740000000002</v>
      </c>
      <c r="N225" s="9">
        <v>185.31</v>
      </c>
      <c r="O225" s="7" t="s">
        <v>45</v>
      </c>
    </row>
    <row r="226" spans="1:15" ht="15.75" x14ac:dyDescent="0.25">
      <c r="A226" s="7" t="s">
        <v>387</v>
      </c>
      <c r="B226" s="8">
        <v>41221</v>
      </c>
      <c r="C226" s="7" t="s">
        <v>26</v>
      </c>
      <c r="D226" s="7" t="s">
        <v>27</v>
      </c>
      <c r="E226" s="7" t="s">
        <v>67</v>
      </c>
      <c r="F226" s="7" t="s">
        <v>323</v>
      </c>
      <c r="G226" s="7" t="s">
        <v>20</v>
      </c>
      <c r="H226" s="7" t="s">
        <v>324</v>
      </c>
      <c r="I226" s="7" t="s">
        <v>21</v>
      </c>
      <c r="J226" s="7" t="s">
        <v>39</v>
      </c>
      <c r="K226" s="7" t="s">
        <v>125</v>
      </c>
      <c r="L226" s="7">
        <v>4404.8999999999996</v>
      </c>
      <c r="M226" s="7">
        <v>1013.1270000000001</v>
      </c>
      <c r="N226" s="9">
        <v>184.44</v>
      </c>
      <c r="O226" s="7" t="s">
        <v>71</v>
      </c>
    </row>
    <row r="227" spans="1:15" ht="15.75" x14ac:dyDescent="0.25">
      <c r="A227" s="7" t="s">
        <v>388</v>
      </c>
      <c r="B227" s="8">
        <v>41191</v>
      </c>
      <c r="C227" s="7" t="s">
        <v>35</v>
      </c>
      <c r="D227" s="7" t="s">
        <v>27</v>
      </c>
      <c r="E227" s="7" t="s">
        <v>389</v>
      </c>
      <c r="F227" s="7" t="s">
        <v>91</v>
      </c>
      <c r="G227" s="7" t="s">
        <v>20</v>
      </c>
      <c r="H227" s="7">
        <v>48104</v>
      </c>
      <c r="I227" s="7" t="s">
        <v>53</v>
      </c>
      <c r="J227" s="7" t="s">
        <v>22</v>
      </c>
      <c r="K227" s="7" t="s">
        <v>23</v>
      </c>
      <c r="L227" s="7">
        <v>619.94999999999993</v>
      </c>
      <c r="M227" s="7">
        <v>111.59099999999995</v>
      </c>
      <c r="N227" s="9">
        <v>181.01</v>
      </c>
      <c r="O227" s="7" t="s">
        <v>24</v>
      </c>
    </row>
    <row r="228" spans="1:15" ht="15.75" x14ac:dyDescent="0.25">
      <c r="A228" s="7" t="s">
        <v>390</v>
      </c>
      <c r="B228" s="8">
        <v>40690</v>
      </c>
      <c r="C228" s="7" t="s">
        <v>35</v>
      </c>
      <c r="D228" s="7" t="s">
        <v>17</v>
      </c>
      <c r="E228" s="7" t="s">
        <v>151</v>
      </c>
      <c r="F228" s="7" t="s">
        <v>29</v>
      </c>
      <c r="G228" s="7" t="s">
        <v>20</v>
      </c>
      <c r="H228" s="7">
        <v>94109</v>
      </c>
      <c r="I228" s="7" t="s">
        <v>30</v>
      </c>
      <c r="J228" s="7" t="s">
        <v>22</v>
      </c>
      <c r="K228" s="7" t="s">
        <v>54</v>
      </c>
      <c r="L228" s="7">
        <v>1113.5039999999999</v>
      </c>
      <c r="M228" s="7">
        <v>125.2691999999999</v>
      </c>
      <c r="N228" s="9">
        <v>180.89</v>
      </c>
      <c r="O228" s="7" t="s">
        <v>71</v>
      </c>
    </row>
    <row r="229" spans="1:15" ht="15.75" x14ac:dyDescent="0.25">
      <c r="A229" s="7" t="s">
        <v>391</v>
      </c>
      <c r="B229" s="8">
        <v>41619</v>
      </c>
      <c r="C229" s="7" t="s">
        <v>16</v>
      </c>
      <c r="D229" s="7" t="s">
        <v>17</v>
      </c>
      <c r="E229" s="7" t="s">
        <v>392</v>
      </c>
      <c r="F229" s="7" t="s">
        <v>181</v>
      </c>
      <c r="G229" s="7" t="s">
        <v>20</v>
      </c>
      <c r="H229" s="7">
        <v>46142</v>
      </c>
      <c r="I229" s="7" t="s">
        <v>53</v>
      </c>
      <c r="J229" s="7" t="s">
        <v>39</v>
      </c>
      <c r="K229" s="7" t="s">
        <v>61</v>
      </c>
      <c r="L229" s="7">
        <v>1424.9</v>
      </c>
      <c r="M229" s="7">
        <v>356.22500000000002</v>
      </c>
      <c r="N229" s="9">
        <v>180.31</v>
      </c>
      <c r="O229" s="7" t="s">
        <v>45</v>
      </c>
    </row>
    <row r="230" spans="1:15" ht="15.75" x14ac:dyDescent="0.25">
      <c r="A230" s="7" t="s">
        <v>393</v>
      </c>
      <c r="B230" s="8">
        <v>40904</v>
      </c>
      <c r="C230" s="7" t="s">
        <v>26</v>
      </c>
      <c r="D230" s="7" t="s">
        <v>17</v>
      </c>
      <c r="E230" s="7" t="s">
        <v>394</v>
      </c>
      <c r="F230" s="7" t="s">
        <v>276</v>
      </c>
      <c r="G230" s="7" t="s">
        <v>20</v>
      </c>
      <c r="H230" s="7">
        <v>85023</v>
      </c>
      <c r="I230" s="7" t="s">
        <v>30</v>
      </c>
      <c r="J230" s="7" t="s">
        <v>31</v>
      </c>
      <c r="K230" s="7" t="s">
        <v>32</v>
      </c>
      <c r="L230" s="7">
        <v>946.76400000000024</v>
      </c>
      <c r="M230" s="7">
        <v>-694.29359999999997</v>
      </c>
      <c r="N230" s="9">
        <v>179.87</v>
      </c>
      <c r="O230" s="7" t="s">
        <v>45</v>
      </c>
    </row>
    <row r="231" spans="1:15" ht="15.75" x14ac:dyDescent="0.25">
      <c r="A231" s="7" t="s">
        <v>395</v>
      </c>
      <c r="B231" s="8">
        <v>40812</v>
      </c>
      <c r="C231" s="7" t="s">
        <v>50</v>
      </c>
      <c r="D231" s="7" t="s">
        <v>56</v>
      </c>
      <c r="E231" s="7" t="s">
        <v>114</v>
      </c>
      <c r="F231" s="7" t="s">
        <v>29</v>
      </c>
      <c r="G231" s="7" t="s">
        <v>20</v>
      </c>
      <c r="H231" s="7">
        <v>92105</v>
      </c>
      <c r="I231" s="7" t="s">
        <v>30</v>
      </c>
      <c r="J231" s="7" t="s">
        <v>39</v>
      </c>
      <c r="K231" s="7" t="s">
        <v>61</v>
      </c>
      <c r="L231" s="7">
        <v>585.55200000000002</v>
      </c>
      <c r="M231" s="7">
        <v>73.19399999999996</v>
      </c>
      <c r="N231" s="9">
        <v>179.73</v>
      </c>
      <c r="O231" s="7" t="s">
        <v>24</v>
      </c>
    </row>
    <row r="232" spans="1:15" ht="15.75" x14ac:dyDescent="0.25">
      <c r="A232" s="7" t="s">
        <v>396</v>
      </c>
      <c r="B232" s="8">
        <v>41130</v>
      </c>
      <c r="C232" s="7" t="s">
        <v>50</v>
      </c>
      <c r="D232" s="7" t="s">
        <v>17</v>
      </c>
      <c r="E232" s="7" t="s">
        <v>18</v>
      </c>
      <c r="F232" s="7" t="s">
        <v>19</v>
      </c>
      <c r="G232" s="7" t="s">
        <v>20</v>
      </c>
      <c r="H232" s="7">
        <v>10024</v>
      </c>
      <c r="I232" s="7" t="s">
        <v>21</v>
      </c>
      <c r="J232" s="7" t="s">
        <v>31</v>
      </c>
      <c r="K232" s="7" t="s">
        <v>32</v>
      </c>
      <c r="L232" s="7">
        <v>1217.568</v>
      </c>
      <c r="M232" s="7">
        <v>456.58800000000002</v>
      </c>
      <c r="N232" s="9">
        <v>179.39</v>
      </c>
      <c r="O232" s="7" t="s">
        <v>71</v>
      </c>
    </row>
    <row r="233" spans="1:15" ht="15.75" x14ac:dyDescent="0.25">
      <c r="A233" s="7" t="s">
        <v>397</v>
      </c>
      <c r="B233" s="8">
        <v>40893</v>
      </c>
      <c r="C233" s="7" t="s">
        <v>35</v>
      </c>
      <c r="D233" s="7" t="s">
        <v>27</v>
      </c>
      <c r="E233" s="7" t="s">
        <v>398</v>
      </c>
      <c r="F233" s="7" t="s">
        <v>81</v>
      </c>
      <c r="G233" s="7" t="s">
        <v>20</v>
      </c>
      <c r="H233" s="7">
        <v>33012</v>
      </c>
      <c r="I233" s="7" t="s">
        <v>38</v>
      </c>
      <c r="J233" s="7" t="s">
        <v>39</v>
      </c>
      <c r="K233" s="7" t="s">
        <v>61</v>
      </c>
      <c r="L233" s="7">
        <v>1013.8320000000001</v>
      </c>
      <c r="M233" s="7">
        <v>101.38319999999999</v>
      </c>
      <c r="N233" s="9">
        <v>178.96</v>
      </c>
      <c r="O233" s="7" t="s">
        <v>71</v>
      </c>
    </row>
    <row r="234" spans="1:15" ht="15.75" x14ac:dyDescent="0.25">
      <c r="A234" s="7" t="s">
        <v>399</v>
      </c>
      <c r="B234" s="8">
        <v>41607</v>
      </c>
      <c r="C234" s="7" t="s">
        <v>35</v>
      </c>
      <c r="D234" s="7" t="s">
        <v>27</v>
      </c>
      <c r="E234" s="7" t="s">
        <v>400</v>
      </c>
      <c r="F234" s="7" t="s">
        <v>88</v>
      </c>
      <c r="G234" s="7" t="s">
        <v>20</v>
      </c>
      <c r="H234" s="7">
        <v>30062</v>
      </c>
      <c r="I234" s="7" t="s">
        <v>38</v>
      </c>
      <c r="J234" s="7" t="s">
        <v>31</v>
      </c>
      <c r="K234" s="7" t="s">
        <v>103</v>
      </c>
      <c r="L234" s="7">
        <v>1126.02</v>
      </c>
      <c r="M234" s="7">
        <v>56.300999999999988</v>
      </c>
      <c r="N234" s="9">
        <v>178.38</v>
      </c>
      <c r="O234" s="7" t="s">
        <v>71</v>
      </c>
    </row>
    <row r="235" spans="1:15" ht="15.75" x14ac:dyDescent="0.25">
      <c r="A235" s="7" t="s">
        <v>259</v>
      </c>
      <c r="B235" s="8">
        <v>41792</v>
      </c>
      <c r="C235" s="7" t="s">
        <v>35</v>
      </c>
      <c r="D235" s="7" t="s">
        <v>27</v>
      </c>
      <c r="E235" s="7" t="s">
        <v>195</v>
      </c>
      <c r="F235" s="7" t="s">
        <v>181</v>
      </c>
      <c r="G235" s="7" t="s">
        <v>20</v>
      </c>
      <c r="H235" s="7">
        <v>46203</v>
      </c>
      <c r="I235" s="7" t="s">
        <v>53</v>
      </c>
      <c r="J235" s="7" t="s">
        <v>39</v>
      </c>
      <c r="K235" s="7" t="s">
        <v>61</v>
      </c>
      <c r="L235" s="7">
        <v>1925.88</v>
      </c>
      <c r="M235" s="7">
        <v>539.24639999999999</v>
      </c>
      <c r="N235" s="9">
        <v>177.72</v>
      </c>
      <c r="O235" s="7" t="s">
        <v>45</v>
      </c>
    </row>
    <row r="236" spans="1:15" ht="15.75" x14ac:dyDescent="0.25">
      <c r="A236" s="7" t="s">
        <v>401</v>
      </c>
      <c r="B236" s="8">
        <v>40897</v>
      </c>
      <c r="C236" s="7" t="s">
        <v>16</v>
      </c>
      <c r="D236" s="7" t="s">
        <v>17</v>
      </c>
      <c r="E236" s="7" t="s">
        <v>402</v>
      </c>
      <c r="F236" s="7" t="s">
        <v>288</v>
      </c>
      <c r="G236" s="7" t="s">
        <v>20</v>
      </c>
      <c r="H236" s="7">
        <v>80229</v>
      </c>
      <c r="I236" s="7" t="s">
        <v>30</v>
      </c>
      <c r="J236" s="7" t="s">
        <v>22</v>
      </c>
      <c r="K236" s="7" t="s">
        <v>23</v>
      </c>
      <c r="L236" s="7">
        <v>447.94399999999996</v>
      </c>
      <c r="M236" s="7">
        <v>89.588799999999992</v>
      </c>
      <c r="N236" s="9">
        <v>177.54</v>
      </c>
      <c r="O236" s="7" t="s">
        <v>24</v>
      </c>
    </row>
    <row r="237" spans="1:15" ht="15.75" x14ac:dyDescent="0.25">
      <c r="A237" s="7" t="s">
        <v>403</v>
      </c>
      <c r="B237" s="8">
        <v>41614</v>
      </c>
      <c r="C237" s="7" t="s">
        <v>35</v>
      </c>
      <c r="D237" s="7" t="s">
        <v>17</v>
      </c>
      <c r="E237" s="7" t="s">
        <v>404</v>
      </c>
      <c r="F237" s="7" t="s">
        <v>48</v>
      </c>
      <c r="G237" s="7" t="s">
        <v>20</v>
      </c>
      <c r="H237" s="7">
        <v>40324</v>
      </c>
      <c r="I237" s="7" t="s">
        <v>38</v>
      </c>
      <c r="J237" s="7" t="s">
        <v>31</v>
      </c>
      <c r="K237" s="7" t="s">
        <v>103</v>
      </c>
      <c r="L237" s="7">
        <v>584.82000000000005</v>
      </c>
      <c r="M237" s="7">
        <v>70.178400000000025</v>
      </c>
      <c r="N237" s="9">
        <v>177.4</v>
      </c>
      <c r="O237" s="7" t="s">
        <v>45</v>
      </c>
    </row>
    <row r="238" spans="1:15" ht="15.75" x14ac:dyDescent="0.25">
      <c r="A238" s="7" t="s">
        <v>405</v>
      </c>
      <c r="B238" s="8">
        <v>41610</v>
      </c>
      <c r="C238" s="7" t="s">
        <v>16</v>
      </c>
      <c r="D238" s="7" t="s">
        <v>17</v>
      </c>
      <c r="E238" s="7" t="s">
        <v>303</v>
      </c>
      <c r="F238" s="7" t="s">
        <v>37</v>
      </c>
      <c r="G238" s="7" t="s">
        <v>20</v>
      </c>
      <c r="H238" s="7">
        <v>27604</v>
      </c>
      <c r="I238" s="7" t="s">
        <v>38</v>
      </c>
      <c r="J238" s="7" t="s">
        <v>22</v>
      </c>
      <c r="K238" s="7" t="s">
        <v>54</v>
      </c>
      <c r="L238" s="7">
        <v>863.928</v>
      </c>
      <c r="M238" s="7">
        <v>86.392799999999994</v>
      </c>
      <c r="N238" s="9">
        <v>177.24</v>
      </c>
      <c r="O238" s="7" t="s">
        <v>45</v>
      </c>
    </row>
    <row r="239" spans="1:15" ht="15.75" x14ac:dyDescent="0.25">
      <c r="A239" s="7" t="s">
        <v>406</v>
      </c>
      <c r="B239" s="8">
        <v>41173</v>
      </c>
      <c r="C239" s="7" t="s">
        <v>50</v>
      </c>
      <c r="D239" s="7" t="s">
        <v>27</v>
      </c>
      <c r="E239" s="7" t="s">
        <v>124</v>
      </c>
      <c r="F239" s="7" t="s">
        <v>60</v>
      </c>
      <c r="G239" s="7" t="s">
        <v>20</v>
      </c>
      <c r="H239" s="7">
        <v>77041</v>
      </c>
      <c r="I239" s="7" t="s">
        <v>53</v>
      </c>
      <c r="J239" s="7" t="s">
        <v>22</v>
      </c>
      <c r="K239" s="7" t="s">
        <v>54</v>
      </c>
      <c r="L239" s="7">
        <v>946.34400000000005</v>
      </c>
      <c r="M239" s="7">
        <v>118.29299999999989</v>
      </c>
      <c r="N239" s="9">
        <v>177.2</v>
      </c>
      <c r="O239" s="7" t="s">
        <v>45</v>
      </c>
    </row>
    <row r="240" spans="1:15" ht="15.75" x14ac:dyDescent="0.25">
      <c r="A240" s="7" t="s">
        <v>407</v>
      </c>
      <c r="B240" s="8">
        <v>41523</v>
      </c>
      <c r="C240" s="7" t="s">
        <v>26</v>
      </c>
      <c r="D240" s="7" t="s">
        <v>17</v>
      </c>
      <c r="E240" s="7" t="s">
        <v>329</v>
      </c>
      <c r="F240" s="7" t="s">
        <v>43</v>
      </c>
      <c r="G240" s="7" t="s">
        <v>20</v>
      </c>
      <c r="H240" s="7">
        <v>23320</v>
      </c>
      <c r="I240" s="7" t="s">
        <v>38</v>
      </c>
      <c r="J240" s="7" t="s">
        <v>39</v>
      </c>
      <c r="K240" s="7" t="s">
        <v>40</v>
      </c>
      <c r="L240" s="7">
        <v>1652.94</v>
      </c>
      <c r="M240" s="7">
        <v>314.05859999999996</v>
      </c>
      <c r="N240" s="9">
        <v>177.12</v>
      </c>
      <c r="O240" s="7" t="s">
        <v>45</v>
      </c>
    </row>
    <row r="241" spans="1:15" ht="15.75" x14ac:dyDescent="0.25">
      <c r="A241" s="7" t="s">
        <v>408</v>
      </c>
      <c r="B241" s="8">
        <v>41903</v>
      </c>
      <c r="C241" s="7" t="s">
        <v>26</v>
      </c>
      <c r="D241" s="7" t="s">
        <v>17</v>
      </c>
      <c r="E241" s="7" t="s">
        <v>18</v>
      </c>
      <c r="F241" s="7" t="s">
        <v>19</v>
      </c>
      <c r="G241" s="7" t="s">
        <v>20</v>
      </c>
      <c r="H241" s="7">
        <v>10035</v>
      </c>
      <c r="I241" s="7" t="s">
        <v>21</v>
      </c>
      <c r="J241" s="7" t="s">
        <v>39</v>
      </c>
      <c r="K241" s="7" t="s">
        <v>61</v>
      </c>
      <c r="L241" s="7">
        <v>2888.1270000000004</v>
      </c>
      <c r="M241" s="7">
        <v>609.71569999999997</v>
      </c>
      <c r="N241" s="9">
        <v>177.06</v>
      </c>
      <c r="O241" s="7" t="s">
        <v>71</v>
      </c>
    </row>
    <row r="242" spans="1:15" ht="15.75" x14ac:dyDescent="0.25">
      <c r="A242" s="7" t="s">
        <v>290</v>
      </c>
      <c r="B242" s="8">
        <v>41953</v>
      </c>
      <c r="C242" s="7" t="s">
        <v>35</v>
      </c>
      <c r="D242" s="7" t="s">
        <v>27</v>
      </c>
      <c r="E242" s="7" t="s">
        <v>235</v>
      </c>
      <c r="F242" s="7" t="s">
        <v>291</v>
      </c>
      <c r="G242" s="7" t="s">
        <v>20</v>
      </c>
      <c r="H242" s="7">
        <v>21044</v>
      </c>
      <c r="I242" s="7" t="s">
        <v>21</v>
      </c>
      <c r="J242" s="7" t="s">
        <v>22</v>
      </c>
      <c r="K242" s="7" t="s">
        <v>23</v>
      </c>
      <c r="L242" s="7">
        <v>826.62000000000012</v>
      </c>
      <c r="M242" s="7">
        <v>355.4466000000001</v>
      </c>
      <c r="N242" s="9">
        <v>176.78</v>
      </c>
      <c r="O242" s="7" t="s">
        <v>24</v>
      </c>
    </row>
    <row r="243" spans="1:15" ht="15.75" x14ac:dyDescent="0.25">
      <c r="A243" s="7" t="s">
        <v>409</v>
      </c>
      <c r="B243" s="8">
        <v>41983</v>
      </c>
      <c r="C243" s="7" t="s">
        <v>35</v>
      </c>
      <c r="D243" s="7" t="s">
        <v>17</v>
      </c>
      <c r="E243" s="7" t="s">
        <v>84</v>
      </c>
      <c r="F243" s="7" t="s">
        <v>48</v>
      </c>
      <c r="G243" s="7" t="s">
        <v>20</v>
      </c>
      <c r="H243" s="7">
        <v>40475</v>
      </c>
      <c r="I243" s="7" t="s">
        <v>38</v>
      </c>
      <c r="J243" s="7" t="s">
        <v>22</v>
      </c>
      <c r="K243" s="7" t="s">
        <v>75</v>
      </c>
      <c r="L243" s="7">
        <v>1399.98</v>
      </c>
      <c r="M243" s="7">
        <v>629.99099999999999</v>
      </c>
      <c r="N243" s="9">
        <v>176.63</v>
      </c>
      <c r="O243" s="7" t="s">
        <v>45</v>
      </c>
    </row>
    <row r="244" spans="1:15" ht="15.75" x14ac:dyDescent="0.25">
      <c r="A244" s="7" t="s">
        <v>410</v>
      </c>
      <c r="B244" s="8">
        <v>40793</v>
      </c>
      <c r="C244" s="7" t="s">
        <v>35</v>
      </c>
      <c r="D244" s="7" t="s">
        <v>17</v>
      </c>
      <c r="E244" s="7" t="s">
        <v>411</v>
      </c>
      <c r="F244" s="7" t="s">
        <v>130</v>
      </c>
      <c r="G244" s="7" t="s">
        <v>20</v>
      </c>
      <c r="H244" s="7">
        <v>74133</v>
      </c>
      <c r="I244" s="7" t="s">
        <v>53</v>
      </c>
      <c r="J244" s="7" t="s">
        <v>39</v>
      </c>
      <c r="K244" s="7" t="s">
        <v>342</v>
      </c>
      <c r="L244" s="7">
        <v>821.87999999999988</v>
      </c>
      <c r="M244" s="7">
        <v>213.68880000000001</v>
      </c>
      <c r="N244" s="9">
        <v>176.04</v>
      </c>
      <c r="O244" s="7" t="s">
        <v>45</v>
      </c>
    </row>
    <row r="245" spans="1:15" ht="15.75" x14ac:dyDescent="0.25">
      <c r="A245" s="7" t="s">
        <v>408</v>
      </c>
      <c r="B245" s="8">
        <v>41903</v>
      </c>
      <c r="C245" s="7" t="s">
        <v>26</v>
      </c>
      <c r="D245" s="7" t="s">
        <v>17</v>
      </c>
      <c r="E245" s="7" t="s">
        <v>18</v>
      </c>
      <c r="F245" s="7" t="s">
        <v>19</v>
      </c>
      <c r="G245" s="7" t="s">
        <v>20</v>
      </c>
      <c r="H245" s="7">
        <v>10035</v>
      </c>
      <c r="I245" s="7" t="s">
        <v>21</v>
      </c>
      <c r="J245" s="7" t="s">
        <v>39</v>
      </c>
      <c r="K245" s="7" t="s">
        <v>61</v>
      </c>
      <c r="L245" s="7">
        <v>2254.41</v>
      </c>
      <c r="M245" s="7">
        <v>375.73500000000001</v>
      </c>
      <c r="N245" s="9">
        <v>175.2</v>
      </c>
      <c r="O245" s="7" t="s">
        <v>71</v>
      </c>
    </row>
    <row r="246" spans="1:15" ht="15.75" x14ac:dyDescent="0.25">
      <c r="A246" s="7" t="s">
        <v>412</v>
      </c>
      <c r="B246" s="8">
        <v>40661</v>
      </c>
      <c r="C246" s="7" t="s">
        <v>50</v>
      </c>
      <c r="D246" s="7" t="s">
        <v>17</v>
      </c>
      <c r="E246" s="7" t="s">
        <v>151</v>
      </c>
      <c r="F246" s="7" t="s">
        <v>29</v>
      </c>
      <c r="G246" s="7" t="s">
        <v>20</v>
      </c>
      <c r="H246" s="7">
        <v>94122</v>
      </c>
      <c r="I246" s="7" t="s">
        <v>30</v>
      </c>
      <c r="J246" s="7" t="s">
        <v>22</v>
      </c>
      <c r="K246" s="7" t="s">
        <v>54</v>
      </c>
      <c r="L246" s="7">
        <v>1679.96</v>
      </c>
      <c r="M246" s="7">
        <v>125.99700000000007</v>
      </c>
      <c r="N246" s="9">
        <v>175.16</v>
      </c>
      <c r="O246" s="7" t="s">
        <v>45</v>
      </c>
    </row>
    <row r="247" spans="1:15" ht="15.75" x14ac:dyDescent="0.25">
      <c r="A247" s="7" t="s">
        <v>413</v>
      </c>
      <c r="B247" s="8">
        <v>41174</v>
      </c>
      <c r="C247" s="7" t="s">
        <v>50</v>
      </c>
      <c r="D247" s="7" t="s">
        <v>17</v>
      </c>
      <c r="E247" s="7" t="s">
        <v>93</v>
      </c>
      <c r="F247" s="7" t="s">
        <v>94</v>
      </c>
      <c r="G247" s="7" t="s">
        <v>20</v>
      </c>
      <c r="H247" s="7">
        <v>19143</v>
      </c>
      <c r="I247" s="7" t="s">
        <v>21</v>
      </c>
      <c r="J247" s="7" t="s">
        <v>22</v>
      </c>
      <c r="K247" s="7" t="s">
        <v>23</v>
      </c>
      <c r="L247" s="7">
        <v>617.97600000000011</v>
      </c>
      <c r="M247" s="7">
        <v>-7.724700000000098</v>
      </c>
      <c r="N247" s="9">
        <v>173.92</v>
      </c>
      <c r="O247" s="7" t="s">
        <v>24</v>
      </c>
    </row>
    <row r="248" spans="1:15" ht="15.75" x14ac:dyDescent="0.25">
      <c r="A248" s="7" t="s">
        <v>414</v>
      </c>
      <c r="B248" s="8">
        <v>41071</v>
      </c>
      <c r="C248" s="7" t="s">
        <v>50</v>
      </c>
      <c r="D248" s="7" t="s">
        <v>27</v>
      </c>
      <c r="E248" s="7" t="s">
        <v>415</v>
      </c>
      <c r="F248" s="7" t="s">
        <v>81</v>
      </c>
      <c r="G248" s="7" t="s">
        <v>20</v>
      </c>
      <c r="H248" s="7">
        <v>33801</v>
      </c>
      <c r="I248" s="7" t="s">
        <v>38</v>
      </c>
      <c r="J248" s="7" t="s">
        <v>39</v>
      </c>
      <c r="K248" s="7" t="s">
        <v>61</v>
      </c>
      <c r="L248" s="7">
        <v>1123.92</v>
      </c>
      <c r="M248" s="7">
        <v>-182.63700000000017</v>
      </c>
      <c r="N248" s="9">
        <v>173.17</v>
      </c>
      <c r="O248" s="7" t="s">
        <v>71</v>
      </c>
    </row>
    <row r="249" spans="1:15" ht="15.75" x14ac:dyDescent="0.25">
      <c r="A249" s="7" t="s">
        <v>416</v>
      </c>
      <c r="B249" s="8">
        <v>41869</v>
      </c>
      <c r="C249" s="7" t="s">
        <v>26</v>
      </c>
      <c r="D249" s="7" t="s">
        <v>27</v>
      </c>
      <c r="E249" s="7" t="s">
        <v>417</v>
      </c>
      <c r="F249" s="7" t="s">
        <v>29</v>
      </c>
      <c r="G249" s="7" t="s">
        <v>20</v>
      </c>
      <c r="H249" s="7">
        <v>94513</v>
      </c>
      <c r="I249" s="7" t="s">
        <v>30</v>
      </c>
      <c r="J249" s="7" t="s">
        <v>31</v>
      </c>
      <c r="K249" s="7" t="s">
        <v>85</v>
      </c>
      <c r="L249" s="7">
        <v>2518.29</v>
      </c>
      <c r="M249" s="7">
        <v>654.7553999999999</v>
      </c>
      <c r="N249" s="9">
        <v>173.07</v>
      </c>
      <c r="O249" s="7" t="s">
        <v>71</v>
      </c>
    </row>
    <row r="250" spans="1:15" ht="15.75" x14ac:dyDescent="0.25">
      <c r="A250" s="7" t="s">
        <v>418</v>
      </c>
      <c r="B250" s="8">
        <v>41898</v>
      </c>
      <c r="C250" s="7" t="s">
        <v>26</v>
      </c>
      <c r="D250" s="7" t="s">
        <v>17</v>
      </c>
      <c r="E250" s="7" t="s">
        <v>57</v>
      </c>
      <c r="F250" s="7" t="s">
        <v>29</v>
      </c>
      <c r="G250" s="7" t="s">
        <v>20</v>
      </c>
      <c r="H250" s="7">
        <v>90049</v>
      </c>
      <c r="I250" s="7" t="s">
        <v>30</v>
      </c>
      <c r="J250" s="7" t="s">
        <v>31</v>
      </c>
      <c r="K250" s="7" t="s">
        <v>32</v>
      </c>
      <c r="L250" s="7">
        <v>2357.4880000000003</v>
      </c>
      <c r="M250" s="7">
        <v>884.05799999999999</v>
      </c>
      <c r="N250" s="9">
        <v>173</v>
      </c>
      <c r="O250" s="7" t="s">
        <v>71</v>
      </c>
    </row>
    <row r="251" spans="1:15" ht="15.75" x14ac:dyDescent="0.25">
      <c r="A251" s="7" t="s">
        <v>419</v>
      </c>
      <c r="B251" s="8">
        <v>41995</v>
      </c>
      <c r="C251" s="7" t="s">
        <v>26</v>
      </c>
      <c r="D251" s="7" t="s">
        <v>27</v>
      </c>
      <c r="E251" s="7" t="s">
        <v>317</v>
      </c>
      <c r="F251" s="7" t="s">
        <v>29</v>
      </c>
      <c r="G251" s="7" t="s">
        <v>20</v>
      </c>
      <c r="H251" s="7">
        <v>94601</v>
      </c>
      <c r="I251" s="7" t="s">
        <v>30</v>
      </c>
      <c r="J251" s="7" t="s">
        <v>31</v>
      </c>
      <c r="K251" s="7" t="s">
        <v>103</v>
      </c>
      <c r="L251" s="7">
        <v>1000.0200000000001</v>
      </c>
      <c r="M251" s="7">
        <v>290.00579999999991</v>
      </c>
      <c r="N251" s="9">
        <v>172.55</v>
      </c>
      <c r="O251" s="7" t="s">
        <v>45</v>
      </c>
    </row>
    <row r="252" spans="1:15" ht="15.75" x14ac:dyDescent="0.25">
      <c r="A252" s="7" t="s">
        <v>420</v>
      </c>
      <c r="B252" s="8">
        <v>40750</v>
      </c>
      <c r="C252" s="7" t="s">
        <v>26</v>
      </c>
      <c r="D252" s="7" t="s">
        <v>17</v>
      </c>
      <c r="E252" s="7" t="s">
        <v>189</v>
      </c>
      <c r="F252" s="7" t="s">
        <v>60</v>
      </c>
      <c r="G252" s="7" t="s">
        <v>20</v>
      </c>
      <c r="H252" s="7">
        <v>78207</v>
      </c>
      <c r="I252" s="7" t="s">
        <v>53</v>
      </c>
      <c r="J252" s="7" t="s">
        <v>31</v>
      </c>
      <c r="K252" s="7" t="s">
        <v>32</v>
      </c>
      <c r="L252" s="7">
        <v>2177.5839999999994</v>
      </c>
      <c r="M252" s="7">
        <v>-3701.8928000000014</v>
      </c>
      <c r="N252" s="9">
        <v>172.07</v>
      </c>
      <c r="O252" s="7" t="s">
        <v>71</v>
      </c>
    </row>
    <row r="253" spans="1:15" ht="15.75" x14ac:dyDescent="0.25">
      <c r="A253" s="7" t="s">
        <v>421</v>
      </c>
      <c r="B253" s="8">
        <v>40759</v>
      </c>
      <c r="C253" s="7" t="s">
        <v>35</v>
      </c>
      <c r="D253" s="7" t="s">
        <v>17</v>
      </c>
      <c r="E253" s="7" t="s">
        <v>422</v>
      </c>
      <c r="F253" s="7" t="s">
        <v>232</v>
      </c>
      <c r="G253" s="7" t="s">
        <v>20</v>
      </c>
      <c r="H253" s="7">
        <v>84062</v>
      </c>
      <c r="I253" s="7" t="s">
        <v>30</v>
      </c>
      <c r="J253" s="7" t="s">
        <v>31</v>
      </c>
      <c r="K253" s="7" t="s">
        <v>85</v>
      </c>
      <c r="L253" s="7">
        <v>1089.75</v>
      </c>
      <c r="M253" s="7">
        <v>305.13000000000011</v>
      </c>
      <c r="N253" s="9">
        <v>171.65</v>
      </c>
      <c r="O253" s="7" t="s">
        <v>45</v>
      </c>
    </row>
    <row r="254" spans="1:15" ht="15.75" x14ac:dyDescent="0.25">
      <c r="A254" s="7" t="s">
        <v>423</v>
      </c>
      <c r="B254" s="8">
        <v>41817</v>
      </c>
      <c r="C254" s="7" t="s">
        <v>50</v>
      </c>
      <c r="D254" s="7" t="s">
        <v>56</v>
      </c>
      <c r="E254" s="7" t="s">
        <v>106</v>
      </c>
      <c r="F254" s="7" t="s">
        <v>91</v>
      </c>
      <c r="G254" s="7" t="s">
        <v>20</v>
      </c>
      <c r="H254" s="7">
        <v>48227</v>
      </c>
      <c r="I254" s="7" t="s">
        <v>53</v>
      </c>
      <c r="J254" s="7" t="s">
        <v>22</v>
      </c>
      <c r="K254" s="7" t="s">
        <v>54</v>
      </c>
      <c r="L254" s="7">
        <v>543.91999999999996</v>
      </c>
      <c r="M254" s="7">
        <v>135.98000000000002</v>
      </c>
      <c r="N254" s="9">
        <v>171.35</v>
      </c>
      <c r="O254" s="7" t="s">
        <v>45</v>
      </c>
    </row>
    <row r="255" spans="1:15" ht="15.75" x14ac:dyDescent="0.25">
      <c r="A255" s="7" t="s">
        <v>424</v>
      </c>
      <c r="B255" s="8">
        <v>41415</v>
      </c>
      <c r="C255" s="7" t="s">
        <v>16</v>
      </c>
      <c r="D255" s="7" t="s">
        <v>17</v>
      </c>
      <c r="E255" s="7" t="s">
        <v>425</v>
      </c>
      <c r="F255" s="7" t="s">
        <v>37</v>
      </c>
      <c r="G255" s="7" t="s">
        <v>20</v>
      </c>
      <c r="H255" s="7">
        <v>28806</v>
      </c>
      <c r="I255" s="7" t="s">
        <v>38</v>
      </c>
      <c r="J255" s="7" t="s">
        <v>22</v>
      </c>
      <c r="K255" s="7" t="s">
        <v>54</v>
      </c>
      <c r="L255" s="7">
        <v>1363.96</v>
      </c>
      <c r="M255" s="7">
        <v>85.247500000000002</v>
      </c>
      <c r="N255" s="9">
        <v>171.31</v>
      </c>
      <c r="O255" s="7" t="s">
        <v>71</v>
      </c>
    </row>
    <row r="256" spans="1:15" ht="15.75" x14ac:dyDescent="0.25">
      <c r="A256" s="7" t="s">
        <v>426</v>
      </c>
      <c r="B256" s="8">
        <v>41373</v>
      </c>
      <c r="C256" s="7" t="s">
        <v>26</v>
      </c>
      <c r="D256" s="7" t="s">
        <v>17</v>
      </c>
      <c r="E256" s="7" t="s">
        <v>124</v>
      </c>
      <c r="F256" s="7" t="s">
        <v>60</v>
      </c>
      <c r="G256" s="7" t="s">
        <v>20</v>
      </c>
      <c r="H256" s="7">
        <v>77041</v>
      </c>
      <c r="I256" s="7" t="s">
        <v>53</v>
      </c>
      <c r="J256" s="7" t="s">
        <v>31</v>
      </c>
      <c r="K256" s="7" t="s">
        <v>32</v>
      </c>
      <c r="L256" s="7">
        <v>1088.7919999999997</v>
      </c>
      <c r="M256" s="7">
        <v>-1850.9464000000007</v>
      </c>
      <c r="N256" s="9">
        <v>169.49</v>
      </c>
      <c r="O256" s="7" t="s">
        <v>45</v>
      </c>
    </row>
    <row r="257" spans="1:15" ht="15.75" x14ac:dyDescent="0.25">
      <c r="A257" s="7" t="s">
        <v>427</v>
      </c>
      <c r="B257" s="8">
        <v>41542</v>
      </c>
      <c r="C257" s="7" t="s">
        <v>50</v>
      </c>
      <c r="D257" s="7" t="s">
        <v>27</v>
      </c>
      <c r="E257" s="7" t="s">
        <v>428</v>
      </c>
      <c r="F257" s="7" t="s">
        <v>52</v>
      </c>
      <c r="G257" s="7" t="s">
        <v>20</v>
      </c>
      <c r="H257" s="7">
        <v>61107</v>
      </c>
      <c r="I257" s="7" t="s">
        <v>53</v>
      </c>
      <c r="J257" s="7" t="s">
        <v>31</v>
      </c>
      <c r="K257" s="7" t="s">
        <v>32</v>
      </c>
      <c r="L257" s="7">
        <v>442.37199999999996</v>
      </c>
      <c r="M257" s="7">
        <v>-729.91380000000004</v>
      </c>
      <c r="N257" s="9">
        <v>169.09</v>
      </c>
      <c r="O257" s="7" t="s">
        <v>24</v>
      </c>
    </row>
    <row r="258" spans="1:15" ht="15.75" x14ac:dyDescent="0.25">
      <c r="A258" s="7" t="s">
        <v>429</v>
      </c>
      <c r="B258" s="8">
        <v>41521</v>
      </c>
      <c r="C258" s="7" t="s">
        <v>50</v>
      </c>
      <c r="D258" s="7" t="s">
        <v>56</v>
      </c>
      <c r="E258" s="7" t="s">
        <v>93</v>
      </c>
      <c r="F258" s="7" t="s">
        <v>94</v>
      </c>
      <c r="G258" s="7" t="s">
        <v>20</v>
      </c>
      <c r="H258" s="7">
        <v>19143</v>
      </c>
      <c r="I258" s="7" t="s">
        <v>21</v>
      </c>
      <c r="J258" s="7" t="s">
        <v>31</v>
      </c>
      <c r="K258" s="7" t="s">
        <v>32</v>
      </c>
      <c r="L258" s="7">
        <v>1141.4700000000003</v>
      </c>
      <c r="M258" s="7">
        <v>-760.98000000000025</v>
      </c>
      <c r="N258" s="9">
        <v>166.97</v>
      </c>
      <c r="O258" s="7" t="s">
        <v>71</v>
      </c>
    </row>
    <row r="259" spans="1:15" ht="15.75" x14ac:dyDescent="0.25">
      <c r="A259" s="7" t="s">
        <v>430</v>
      </c>
      <c r="B259" s="8">
        <v>41379</v>
      </c>
      <c r="C259" s="7" t="s">
        <v>16</v>
      </c>
      <c r="D259" s="7" t="s">
        <v>17</v>
      </c>
      <c r="E259" s="7" t="s">
        <v>431</v>
      </c>
      <c r="F259" s="7" t="s">
        <v>276</v>
      </c>
      <c r="G259" s="7" t="s">
        <v>20</v>
      </c>
      <c r="H259" s="7">
        <v>85301</v>
      </c>
      <c r="I259" s="7" t="s">
        <v>30</v>
      </c>
      <c r="J259" s="7" t="s">
        <v>39</v>
      </c>
      <c r="K259" s="7" t="s">
        <v>61</v>
      </c>
      <c r="L259" s="7">
        <v>933.53600000000006</v>
      </c>
      <c r="M259" s="7">
        <v>105.02279999999996</v>
      </c>
      <c r="N259" s="9">
        <v>166.67</v>
      </c>
      <c r="O259" s="7" t="s">
        <v>71</v>
      </c>
    </row>
    <row r="260" spans="1:15" ht="15.75" x14ac:dyDescent="0.25">
      <c r="A260" s="7" t="s">
        <v>432</v>
      </c>
      <c r="B260" s="8">
        <v>41216</v>
      </c>
      <c r="C260" s="7" t="s">
        <v>50</v>
      </c>
      <c r="D260" s="7" t="s">
        <v>27</v>
      </c>
      <c r="E260" s="7" t="s">
        <v>120</v>
      </c>
      <c r="F260" s="7" t="s">
        <v>19</v>
      </c>
      <c r="G260" s="7" t="s">
        <v>20</v>
      </c>
      <c r="H260" s="7">
        <v>11561</v>
      </c>
      <c r="I260" s="7" t="s">
        <v>21</v>
      </c>
      <c r="J260" s="7" t="s">
        <v>39</v>
      </c>
      <c r="K260" s="7" t="s">
        <v>61</v>
      </c>
      <c r="L260" s="7">
        <v>1448.8200000000002</v>
      </c>
      <c r="M260" s="7">
        <v>209.27399999999992</v>
      </c>
      <c r="N260" s="9">
        <v>166.37</v>
      </c>
      <c r="O260" s="7" t="s">
        <v>71</v>
      </c>
    </row>
    <row r="261" spans="1:15" ht="15.75" x14ac:dyDescent="0.25">
      <c r="A261" s="7" t="s">
        <v>374</v>
      </c>
      <c r="B261" s="8">
        <v>41115</v>
      </c>
      <c r="C261" s="7" t="s">
        <v>35</v>
      </c>
      <c r="D261" s="7" t="s">
        <v>17</v>
      </c>
      <c r="E261" s="7" t="s">
        <v>77</v>
      </c>
      <c r="F261" s="7" t="s">
        <v>78</v>
      </c>
      <c r="G261" s="7" t="s">
        <v>20</v>
      </c>
      <c r="H261" s="7">
        <v>98115</v>
      </c>
      <c r="I261" s="7" t="s">
        <v>30</v>
      </c>
      <c r="J261" s="7" t="s">
        <v>39</v>
      </c>
      <c r="K261" s="7" t="s">
        <v>61</v>
      </c>
      <c r="L261" s="7">
        <v>561.5680000000001</v>
      </c>
      <c r="M261" s="7">
        <v>28.078400000000016</v>
      </c>
      <c r="N261" s="9">
        <v>165.42</v>
      </c>
      <c r="O261" s="7" t="s">
        <v>24</v>
      </c>
    </row>
    <row r="262" spans="1:15" ht="15.75" x14ac:dyDescent="0.25">
      <c r="A262" s="7" t="s">
        <v>433</v>
      </c>
      <c r="B262" s="8">
        <v>41766</v>
      </c>
      <c r="C262" s="7" t="s">
        <v>16</v>
      </c>
      <c r="D262" s="7" t="s">
        <v>17</v>
      </c>
      <c r="E262" s="7" t="s">
        <v>136</v>
      </c>
      <c r="F262" s="7" t="s">
        <v>37</v>
      </c>
      <c r="G262" s="7" t="s">
        <v>20</v>
      </c>
      <c r="H262" s="7">
        <v>28205</v>
      </c>
      <c r="I262" s="7" t="s">
        <v>38</v>
      </c>
      <c r="J262" s="7" t="s">
        <v>22</v>
      </c>
      <c r="K262" s="7" t="s">
        <v>54</v>
      </c>
      <c r="L262" s="7">
        <v>627.16800000000012</v>
      </c>
      <c r="M262" s="7">
        <v>70.55639999999994</v>
      </c>
      <c r="N262" s="9">
        <v>165.08</v>
      </c>
      <c r="O262" s="7" t="s">
        <v>45</v>
      </c>
    </row>
    <row r="263" spans="1:15" ht="15.75" x14ac:dyDescent="0.25">
      <c r="A263" s="7" t="s">
        <v>434</v>
      </c>
      <c r="B263" s="8">
        <v>40994</v>
      </c>
      <c r="C263" s="7" t="s">
        <v>35</v>
      </c>
      <c r="D263" s="7" t="s">
        <v>27</v>
      </c>
      <c r="E263" s="7" t="s">
        <v>18</v>
      </c>
      <c r="F263" s="7" t="s">
        <v>19</v>
      </c>
      <c r="G263" s="7" t="s">
        <v>20</v>
      </c>
      <c r="H263" s="7">
        <v>10009</v>
      </c>
      <c r="I263" s="7" t="s">
        <v>21</v>
      </c>
      <c r="J263" s="7" t="s">
        <v>31</v>
      </c>
      <c r="K263" s="7" t="s">
        <v>103</v>
      </c>
      <c r="L263" s="7">
        <v>1085.42</v>
      </c>
      <c r="M263" s="7">
        <v>282.20920000000001</v>
      </c>
      <c r="N263" s="9">
        <v>164.92</v>
      </c>
      <c r="O263" s="7" t="s">
        <v>71</v>
      </c>
    </row>
    <row r="264" spans="1:15" ht="15.75" x14ac:dyDescent="0.25">
      <c r="A264" s="7" t="s">
        <v>435</v>
      </c>
      <c r="B264" s="8">
        <v>41149</v>
      </c>
      <c r="C264" s="7" t="s">
        <v>26</v>
      </c>
      <c r="D264" s="7" t="s">
        <v>27</v>
      </c>
      <c r="E264" s="7" t="s">
        <v>436</v>
      </c>
      <c r="F264" s="7" t="s">
        <v>60</v>
      </c>
      <c r="G264" s="7" t="s">
        <v>20</v>
      </c>
      <c r="H264" s="7">
        <v>75081</v>
      </c>
      <c r="I264" s="7" t="s">
        <v>53</v>
      </c>
      <c r="J264" s="7" t="s">
        <v>22</v>
      </c>
      <c r="K264" s="7" t="s">
        <v>54</v>
      </c>
      <c r="L264" s="7">
        <v>1099.96</v>
      </c>
      <c r="M264" s="7">
        <v>82.496999999999957</v>
      </c>
      <c r="N264" s="9">
        <v>164.84</v>
      </c>
      <c r="O264" s="7" t="s">
        <v>45</v>
      </c>
    </row>
    <row r="265" spans="1:15" ht="15.75" x14ac:dyDescent="0.25">
      <c r="A265" s="7" t="s">
        <v>437</v>
      </c>
      <c r="B265" s="8">
        <v>40862</v>
      </c>
      <c r="C265" s="7" t="s">
        <v>50</v>
      </c>
      <c r="D265" s="7" t="s">
        <v>17</v>
      </c>
      <c r="E265" s="7" t="s">
        <v>57</v>
      </c>
      <c r="F265" s="7" t="s">
        <v>29</v>
      </c>
      <c r="G265" s="7" t="s">
        <v>20</v>
      </c>
      <c r="H265" s="7">
        <v>90008</v>
      </c>
      <c r="I265" s="7" t="s">
        <v>30</v>
      </c>
      <c r="J265" s="7" t="s">
        <v>22</v>
      </c>
      <c r="K265" s="7" t="s">
        <v>23</v>
      </c>
      <c r="L265" s="7">
        <v>772.47</v>
      </c>
      <c r="M265" s="7">
        <v>146.76929999999993</v>
      </c>
      <c r="N265" s="9">
        <v>164.04</v>
      </c>
      <c r="O265" s="7" t="s">
        <v>71</v>
      </c>
    </row>
    <row r="266" spans="1:15" ht="15.75" x14ac:dyDescent="0.25">
      <c r="A266" s="7" t="s">
        <v>438</v>
      </c>
      <c r="B266" s="8">
        <v>41992</v>
      </c>
      <c r="C266" s="7" t="s">
        <v>26</v>
      </c>
      <c r="D266" s="7" t="s">
        <v>17</v>
      </c>
      <c r="E266" s="7" t="s">
        <v>18</v>
      </c>
      <c r="F266" s="7" t="s">
        <v>19</v>
      </c>
      <c r="G266" s="7" t="s">
        <v>20</v>
      </c>
      <c r="H266" s="7">
        <v>10009</v>
      </c>
      <c r="I266" s="7" t="s">
        <v>21</v>
      </c>
      <c r="J266" s="7" t="s">
        <v>31</v>
      </c>
      <c r="K266" s="7" t="s">
        <v>85</v>
      </c>
      <c r="L266" s="7">
        <v>1704.56</v>
      </c>
      <c r="M266" s="7">
        <v>511.36799999999999</v>
      </c>
      <c r="N266" s="9">
        <v>163.94</v>
      </c>
      <c r="O266" s="7" t="s">
        <v>71</v>
      </c>
    </row>
    <row r="267" spans="1:15" ht="15.75" x14ac:dyDescent="0.25">
      <c r="A267" s="7" t="s">
        <v>439</v>
      </c>
      <c r="B267" s="8">
        <v>40856</v>
      </c>
      <c r="C267" s="7" t="s">
        <v>35</v>
      </c>
      <c r="D267" s="7" t="s">
        <v>17</v>
      </c>
      <c r="E267" s="7" t="s">
        <v>151</v>
      </c>
      <c r="F267" s="7" t="s">
        <v>29</v>
      </c>
      <c r="G267" s="7" t="s">
        <v>20</v>
      </c>
      <c r="H267" s="7">
        <v>94110</v>
      </c>
      <c r="I267" s="7" t="s">
        <v>30</v>
      </c>
      <c r="J267" s="7" t="s">
        <v>22</v>
      </c>
      <c r="K267" s="7" t="s">
        <v>54</v>
      </c>
      <c r="L267" s="7">
        <v>703.96800000000007</v>
      </c>
      <c r="M267" s="7">
        <v>87.995999999999924</v>
      </c>
      <c r="N267" s="9">
        <v>163.91</v>
      </c>
      <c r="O267" s="7" t="s">
        <v>24</v>
      </c>
    </row>
    <row r="268" spans="1:15" ht="15.75" x14ac:dyDescent="0.25">
      <c r="A268" s="7" t="s">
        <v>440</v>
      </c>
      <c r="B268" s="8">
        <v>40990</v>
      </c>
      <c r="C268" s="7" t="s">
        <v>26</v>
      </c>
      <c r="D268" s="7" t="s">
        <v>27</v>
      </c>
      <c r="E268" s="7" t="s">
        <v>114</v>
      </c>
      <c r="F268" s="7" t="s">
        <v>29</v>
      </c>
      <c r="G268" s="7" t="s">
        <v>20</v>
      </c>
      <c r="H268" s="7">
        <v>92037</v>
      </c>
      <c r="I268" s="7" t="s">
        <v>30</v>
      </c>
      <c r="J268" s="7" t="s">
        <v>22</v>
      </c>
      <c r="K268" s="7" t="s">
        <v>54</v>
      </c>
      <c r="L268" s="7">
        <v>1487.9760000000001</v>
      </c>
      <c r="M268" s="7">
        <v>185.99699999999984</v>
      </c>
      <c r="N268" s="9">
        <v>163.54</v>
      </c>
      <c r="O268" s="7" t="s">
        <v>71</v>
      </c>
    </row>
    <row r="269" spans="1:15" ht="15.75" x14ac:dyDescent="0.25">
      <c r="A269" s="7" t="s">
        <v>441</v>
      </c>
      <c r="B269" s="8">
        <v>41894</v>
      </c>
      <c r="C269" s="7" t="s">
        <v>16</v>
      </c>
      <c r="D269" s="7" t="s">
        <v>17</v>
      </c>
      <c r="E269" s="7" t="s">
        <v>77</v>
      </c>
      <c r="F269" s="7" t="s">
        <v>78</v>
      </c>
      <c r="G269" s="7" t="s">
        <v>20</v>
      </c>
      <c r="H269" s="7">
        <v>98105</v>
      </c>
      <c r="I269" s="7" t="s">
        <v>30</v>
      </c>
      <c r="J269" s="7" t="s">
        <v>31</v>
      </c>
      <c r="K269" s="7" t="s">
        <v>32</v>
      </c>
      <c r="L269" s="7">
        <v>1471.96</v>
      </c>
      <c r="M269" s="7">
        <v>459.98749999999995</v>
      </c>
      <c r="N269" s="9">
        <v>163.36000000000001</v>
      </c>
      <c r="O269" s="7" t="s">
        <v>45</v>
      </c>
    </row>
    <row r="270" spans="1:15" ht="15.75" x14ac:dyDescent="0.25">
      <c r="A270" s="7" t="s">
        <v>442</v>
      </c>
      <c r="B270" s="8">
        <v>42000</v>
      </c>
      <c r="C270" s="7" t="s">
        <v>16</v>
      </c>
      <c r="D270" s="7" t="s">
        <v>27</v>
      </c>
      <c r="E270" s="7" t="s">
        <v>443</v>
      </c>
      <c r="F270" s="7" t="s">
        <v>206</v>
      </c>
      <c r="G270" s="7" t="s">
        <v>20</v>
      </c>
      <c r="H270" s="7">
        <v>68025</v>
      </c>
      <c r="I270" s="7" t="s">
        <v>53</v>
      </c>
      <c r="J270" s="7" t="s">
        <v>31</v>
      </c>
      <c r="K270" s="7" t="s">
        <v>103</v>
      </c>
      <c r="L270" s="7">
        <v>750.68</v>
      </c>
      <c r="M270" s="7">
        <v>37.533999999999992</v>
      </c>
      <c r="N270" s="9">
        <v>163</v>
      </c>
      <c r="O270" s="7" t="s">
        <v>45</v>
      </c>
    </row>
    <row r="271" spans="1:15" ht="15.75" x14ac:dyDescent="0.25">
      <c r="A271" s="7" t="s">
        <v>444</v>
      </c>
      <c r="B271" s="8">
        <v>41974</v>
      </c>
      <c r="C271" s="7" t="s">
        <v>16</v>
      </c>
      <c r="D271" s="7" t="s">
        <v>56</v>
      </c>
      <c r="E271" s="7" t="s">
        <v>370</v>
      </c>
      <c r="F271" s="7" t="s">
        <v>133</v>
      </c>
      <c r="G271" s="7" t="s">
        <v>20</v>
      </c>
      <c r="H271" s="7">
        <v>43615</v>
      </c>
      <c r="I271" s="7" t="s">
        <v>21</v>
      </c>
      <c r="J271" s="7" t="s">
        <v>31</v>
      </c>
      <c r="K271" s="7" t="s">
        <v>85</v>
      </c>
      <c r="L271" s="7">
        <v>663.93600000000004</v>
      </c>
      <c r="M271" s="7">
        <v>82.991999999999877</v>
      </c>
      <c r="N271" s="9">
        <v>162.74</v>
      </c>
      <c r="O271" s="7" t="s">
        <v>45</v>
      </c>
    </row>
    <row r="272" spans="1:15" ht="15.75" x14ac:dyDescent="0.25">
      <c r="A272" s="7" t="s">
        <v>445</v>
      </c>
      <c r="B272" s="8">
        <v>41178</v>
      </c>
      <c r="C272" s="7" t="s">
        <v>35</v>
      </c>
      <c r="D272" s="7" t="s">
        <v>17</v>
      </c>
      <c r="E272" s="7" t="s">
        <v>124</v>
      </c>
      <c r="F272" s="7" t="s">
        <v>60</v>
      </c>
      <c r="G272" s="7" t="s">
        <v>20</v>
      </c>
      <c r="H272" s="7">
        <v>77070</v>
      </c>
      <c r="I272" s="7" t="s">
        <v>53</v>
      </c>
      <c r="J272" s="7" t="s">
        <v>22</v>
      </c>
      <c r="K272" s="7" t="s">
        <v>54</v>
      </c>
      <c r="L272" s="7">
        <v>1114.4000000000001</v>
      </c>
      <c r="M272" s="7">
        <v>376.11</v>
      </c>
      <c r="N272" s="9">
        <v>162.5</v>
      </c>
      <c r="O272" s="7" t="s">
        <v>45</v>
      </c>
    </row>
    <row r="273" spans="1:15" ht="15.75" x14ac:dyDescent="0.25">
      <c r="A273" s="7" t="s">
        <v>446</v>
      </c>
      <c r="B273" s="8">
        <v>41587</v>
      </c>
      <c r="C273" s="7" t="s">
        <v>35</v>
      </c>
      <c r="D273" s="7" t="s">
        <v>17</v>
      </c>
      <c r="E273" s="7" t="s">
        <v>47</v>
      </c>
      <c r="F273" s="7" t="s">
        <v>48</v>
      </c>
      <c r="G273" s="7" t="s">
        <v>20</v>
      </c>
      <c r="H273" s="7">
        <v>42420</v>
      </c>
      <c r="I273" s="7" t="s">
        <v>38</v>
      </c>
      <c r="J273" s="7" t="s">
        <v>39</v>
      </c>
      <c r="K273" s="7" t="s">
        <v>61</v>
      </c>
      <c r="L273" s="7">
        <v>731.93999999999994</v>
      </c>
      <c r="M273" s="7">
        <v>219.58199999999997</v>
      </c>
      <c r="N273" s="9">
        <v>161.71</v>
      </c>
      <c r="O273" s="7" t="s">
        <v>24</v>
      </c>
    </row>
    <row r="274" spans="1:15" ht="15.75" x14ac:dyDescent="0.25">
      <c r="A274" s="7" t="s">
        <v>447</v>
      </c>
      <c r="B274" s="8">
        <v>41251</v>
      </c>
      <c r="C274" s="7" t="s">
        <v>35</v>
      </c>
      <c r="D274" s="7" t="s">
        <v>56</v>
      </c>
      <c r="E274" s="7" t="s">
        <v>258</v>
      </c>
      <c r="F274" s="7" t="s">
        <v>60</v>
      </c>
      <c r="G274" s="7" t="s">
        <v>20</v>
      </c>
      <c r="H274" s="7">
        <v>76106</v>
      </c>
      <c r="I274" s="7" t="s">
        <v>53</v>
      </c>
      <c r="J274" s="7" t="s">
        <v>22</v>
      </c>
      <c r="K274" s="7" t="s">
        <v>54</v>
      </c>
      <c r="L274" s="7">
        <v>1718.4</v>
      </c>
      <c r="M274" s="7">
        <v>150.36000000000013</v>
      </c>
      <c r="N274" s="9">
        <v>161.69</v>
      </c>
      <c r="O274" s="7" t="s">
        <v>71</v>
      </c>
    </row>
    <row r="275" spans="1:15" ht="15.75" x14ac:dyDescent="0.25">
      <c r="A275" s="7" t="s">
        <v>448</v>
      </c>
      <c r="B275" s="8">
        <v>41859</v>
      </c>
      <c r="C275" s="7" t="s">
        <v>26</v>
      </c>
      <c r="D275" s="7" t="s">
        <v>17</v>
      </c>
      <c r="E275" s="7" t="s">
        <v>449</v>
      </c>
      <c r="F275" s="7" t="s">
        <v>29</v>
      </c>
      <c r="G275" s="7" t="s">
        <v>20</v>
      </c>
      <c r="H275" s="7">
        <v>92683</v>
      </c>
      <c r="I275" s="7" t="s">
        <v>30</v>
      </c>
      <c r="J275" s="7" t="s">
        <v>31</v>
      </c>
      <c r="K275" s="7" t="s">
        <v>85</v>
      </c>
      <c r="L275" s="7">
        <v>1473.1</v>
      </c>
      <c r="M275" s="7">
        <v>412.46800000000007</v>
      </c>
      <c r="N275" s="9">
        <v>161.21</v>
      </c>
      <c r="O275" s="7" t="s">
        <v>45</v>
      </c>
    </row>
    <row r="276" spans="1:15" ht="15.75" x14ac:dyDescent="0.25">
      <c r="A276" s="7" t="s">
        <v>450</v>
      </c>
      <c r="B276" s="8">
        <v>41642</v>
      </c>
      <c r="C276" s="7" t="s">
        <v>50</v>
      </c>
      <c r="D276" s="7" t="s">
        <v>27</v>
      </c>
      <c r="E276" s="7" t="s">
        <v>265</v>
      </c>
      <c r="F276" s="7" t="s">
        <v>37</v>
      </c>
      <c r="G276" s="7" t="s">
        <v>20</v>
      </c>
      <c r="H276" s="7">
        <v>28540</v>
      </c>
      <c r="I276" s="7" t="s">
        <v>38</v>
      </c>
      <c r="J276" s="7" t="s">
        <v>22</v>
      </c>
      <c r="K276" s="7" t="s">
        <v>65</v>
      </c>
      <c r="L276" s="7">
        <v>695.7</v>
      </c>
      <c r="M276" s="7">
        <v>-27.827999999999975</v>
      </c>
      <c r="N276" s="9">
        <v>160.19</v>
      </c>
      <c r="O276" s="7" t="s">
        <v>45</v>
      </c>
    </row>
    <row r="277" spans="1:15" ht="15.75" x14ac:dyDescent="0.25">
      <c r="A277" s="7" t="s">
        <v>200</v>
      </c>
      <c r="B277" s="8">
        <v>41194</v>
      </c>
      <c r="C277" s="7" t="s">
        <v>50</v>
      </c>
      <c r="D277" s="7" t="s">
        <v>56</v>
      </c>
      <c r="E277" s="7" t="s">
        <v>18</v>
      </c>
      <c r="F277" s="7" t="s">
        <v>19</v>
      </c>
      <c r="G277" s="7" t="s">
        <v>20</v>
      </c>
      <c r="H277" s="7">
        <v>10035</v>
      </c>
      <c r="I277" s="7" t="s">
        <v>21</v>
      </c>
      <c r="J277" s="7" t="s">
        <v>39</v>
      </c>
      <c r="K277" s="7" t="s">
        <v>125</v>
      </c>
      <c r="L277" s="7">
        <v>626.35200000000009</v>
      </c>
      <c r="M277" s="7">
        <v>46.976400000000012</v>
      </c>
      <c r="N277" s="9">
        <v>160.16999999999999</v>
      </c>
      <c r="O277" s="7" t="s">
        <v>24</v>
      </c>
    </row>
    <row r="278" spans="1:15" ht="15.75" x14ac:dyDescent="0.25">
      <c r="A278" s="7" t="s">
        <v>451</v>
      </c>
      <c r="B278" s="8">
        <v>41555</v>
      </c>
      <c r="C278" s="7" t="s">
        <v>50</v>
      </c>
      <c r="D278" s="7" t="s">
        <v>27</v>
      </c>
      <c r="E278" s="7" t="s">
        <v>452</v>
      </c>
      <c r="F278" s="7" t="s">
        <v>78</v>
      </c>
      <c r="G278" s="7" t="s">
        <v>20</v>
      </c>
      <c r="H278" s="7">
        <v>99207</v>
      </c>
      <c r="I278" s="7" t="s">
        <v>30</v>
      </c>
      <c r="J278" s="7" t="s">
        <v>22</v>
      </c>
      <c r="K278" s="7" t="s">
        <v>65</v>
      </c>
      <c r="L278" s="7">
        <v>837.59999999999991</v>
      </c>
      <c r="M278" s="7">
        <v>62.82000000000005</v>
      </c>
      <c r="N278" s="9">
        <v>159.94</v>
      </c>
      <c r="O278" s="7" t="s">
        <v>45</v>
      </c>
    </row>
    <row r="279" spans="1:15" ht="15.75" x14ac:dyDescent="0.25">
      <c r="A279" s="7" t="s">
        <v>453</v>
      </c>
      <c r="B279" s="8">
        <v>41972</v>
      </c>
      <c r="C279" s="7" t="s">
        <v>26</v>
      </c>
      <c r="D279" s="7" t="s">
        <v>56</v>
      </c>
      <c r="E279" s="7" t="s">
        <v>454</v>
      </c>
      <c r="F279" s="7" t="s">
        <v>291</v>
      </c>
      <c r="G279" s="7" t="s">
        <v>20</v>
      </c>
      <c r="H279" s="7">
        <v>21215</v>
      </c>
      <c r="I279" s="7" t="s">
        <v>21</v>
      </c>
      <c r="J279" s="7" t="s">
        <v>39</v>
      </c>
      <c r="K279" s="7" t="s">
        <v>342</v>
      </c>
      <c r="L279" s="7">
        <v>1049.2</v>
      </c>
      <c r="M279" s="7">
        <v>272.79200000000003</v>
      </c>
      <c r="N279" s="9">
        <v>159.11000000000001</v>
      </c>
      <c r="O279" s="7" t="s">
        <v>33</v>
      </c>
    </row>
    <row r="280" spans="1:15" ht="15.75" x14ac:dyDescent="0.25">
      <c r="A280" s="7" t="s">
        <v>455</v>
      </c>
      <c r="B280" s="8">
        <v>41739</v>
      </c>
      <c r="C280" s="7" t="s">
        <v>35</v>
      </c>
      <c r="D280" s="7" t="s">
        <v>17</v>
      </c>
      <c r="E280" s="7" t="s">
        <v>106</v>
      </c>
      <c r="F280" s="7" t="s">
        <v>91</v>
      </c>
      <c r="G280" s="7" t="s">
        <v>20</v>
      </c>
      <c r="H280" s="7">
        <v>48205</v>
      </c>
      <c r="I280" s="7" t="s">
        <v>53</v>
      </c>
      <c r="J280" s="7" t="s">
        <v>31</v>
      </c>
      <c r="K280" s="7" t="s">
        <v>32</v>
      </c>
      <c r="L280" s="7">
        <v>478.24</v>
      </c>
      <c r="M280" s="7">
        <v>219.99039999999997</v>
      </c>
      <c r="N280" s="9">
        <v>158.68</v>
      </c>
      <c r="O280" s="7" t="s">
        <v>24</v>
      </c>
    </row>
    <row r="281" spans="1:15" ht="15.75" x14ac:dyDescent="0.25">
      <c r="A281" s="7" t="s">
        <v>399</v>
      </c>
      <c r="B281" s="8">
        <v>41607</v>
      </c>
      <c r="C281" s="7" t="s">
        <v>35</v>
      </c>
      <c r="D281" s="7" t="s">
        <v>27</v>
      </c>
      <c r="E281" s="7" t="s">
        <v>400</v>
      </c>
      <c r="F281" s="7" t="s">
        <v>88</v>
      </c>
      <c r="G281" s="7" t="s">
        <v>20</v>
      </c>
      <c r="H281" s="7">
        <v>30062</v>
      </c>
      <c r="I281" s="7" t="s">
        <v>38</v>
      </c>
      <c r="J281" s="7" t="s">
        <v>31</v>
      </c>
      <c r="K281" s="7" t="s">
        <v>103</v>
      </c>
      <c r="L281" s="7">
        <v>1263.3000000000002</v>
      </c>
      <c r="M281" s="7">
        <v>315.82499999999993</v>
      </c>
      <c r="N281" s="9">
        <v>158.18</v>
      </c>
      <c r="O281" s="7" t="s">
        <v>71</v>
      </c>
    </row>
    <row r="282" spans="1:15" ht="15.75" x14ac:dyDescent="0.25">
      <c r="A282" s="7" t="s">
        <v>456</v>
      </c>
      <c r="B282" s="8">
        <v>41907</v>
      </c>
      <c r="C282" s="7" t="s">
        <v>50</v>
      </c>
      <c r="D282" s="7" t="s">
        <v>17</v>
      </c>
      <c r="E282" s="7" t="s">
        <v>51</v>
      </c>
      <c r="F282" s="7" t="s">
        <v>52</v>
      </c>
      <c r="G282" s="7" t="s">
        <v>20</v>
      </c>
      <c r="H282" s="7">
        <v>60623</v>
      </c>
      <c r="I282" s="7" t="s">
        <v>53</v>
      </c>
      <c r="J282" s="7" t="s">
        <v>39</v>
      </c>
      <c r="K282" s="7" t="s">
        <v>61</v>
      </c>
      <c r="L282" s="7">
        <v>520.46399999999994</v>
      </c>
      <c r="M282" s="7">
        <v>-14.870399999999961</v>
      </c>
      <c r="N282" s="9">
        <v>157.5</v>
      </c>
      <c r="O282" s="7" t="s">
        <v>24</v>
      </c>
    </row>
    <row r="283" spans="1:15" ht="15.75" x14ac:dyDescent="0.25">
      <c r="A283" s="7" t="s">
        <v>457</v>
      </c>
      <c r="B283" s="8">
        <v>41835</v>
      </c>
      <c r="C283" s="7" t="s">
        <v>26</v>
      </c>
      <c r="D283" s="7" t="s">
        <v>17</v>
      </c>
      <c r="E283" s="7" t="s">
        <v>153</v>
      </c>
      <c r="F283" s="7" t="s">
        <v>133</v>
      </c>
      <c r="G283" s="7" t="s">
        <v>20</v>
      </c>
      <c r="H283" s="7">
        <v>43229</v>
      </c>
      <c r="I283" s="7" t="s">
        <v>21</v>
      </c>
      <c r="J283" s="7" t="s">
        <v>22</v>
      </c>
      <c r="K283" s="7" t="s">
        <v>54</v>
      </c>
      <c r="L283" s="7">
        <v>1889.9459999999999</v>
      </c>
      <c r="M283" s="7">
        <v>-377.98919999999998</v>
      </c>
      <c r="N283" s="9">
        <v>157.21</v>
      </c>
      <c r="O283" s="7" t="s">
        <v>45</v>
      </c>
    </row>
    <row r="284" spans="1:15" ht="15.75" x14ac:dyDescent="0.25">
      <c r="A284" s="7" t="s">
        <v>458</v>
      </c>
      <c r="B284" s="8">
        <v>41536</v>
      </c>
      <c r="C284" s="7" t="s">
        <v>26</v>
      </c>
      <c r="D284" s="7" t="s">
        <v>27</v>
      </c>
      <c r="E284" s="7" t="s">
        <v>114</v>
      </c>
      <c r="F284" s="7" t="s">
        <v>29</v>
      </c>
      <c r="G284" s="7" t="s">
        <v>20</v>
      </c>
      <c r="H284" s="7">
        <v>92105</v>
      </c>
      <c r="I284" s="7" t="s">
        <v>30</v>
      </c>
      <c r="J284" s="7" t="s">
        <v>39</v>
      </c>
      <c r="K284" s="7" t="s">
        <v>61</v>
      </c>
      <c r="L284" s="7">
        <v>885.52800000000002</v>
      </c>
      <c r="M284" s="7">
        <v>-99.621900000000068</v>
      </c>
      <c r="N284" s="9">
        <v>156.80000000000001</v>
      </c>
      <c r="O284" s="7" t="s">
        <v>45</v>
      </c>
    </row>
    <row r="285" spans="1:15" ht="15.75" x14ac:dyDescent="0.25">
      <c r="A285" s="7" t="s">
        <v>459</v>
      </c>
      <c r="B285" s="8">
        <v>41780</v>
      </c>
      <c r="C285" s="7" t="s">
        <v>35</v>
      </c>
      <c r="D285" s="7" t="s">
        <v>17</v>
      </c>
      <c r="E285" s="7" t="s">
        <v>460</v>
      </c>
      <c r="F285" s="7" t="s">
        <v>461</v>
      </c>
      <c r="G285" s="7" t="s">
        <v>20</v>
      </c>
      <c r="H285" s="7">
        <v>58103</v>
      </c>
      <c r="I285" s="7" t="s">
        <v>53</v>
      </c>
      <c r="J285" s="7" t="s">
        <v>31</v>
      </c>
      <c r="K285" s="7" t="s">
        <v>103</v>
      </c>
      <c r="L285" s="7">
        <v>704.76</v>
      </c>
      <c r="M285" s="7">
        <v>162.09479999999996</v>
      </c>
      <c r="N285" s="9">
        <v>156.62</v>
      </c>
      <c r="O285" s="7" t="s">
        <v>45</v>
      </c>
    </row>
    <row r="286" spans="1:15" ht="15.75" x14ac:dyDescent="0.25">
      <c r="A286" s="7" t="s">
        <v>462</v>
      </c>
      <c r="B286" s="8">
        <v>41970</v>
      </c>
      <c r="C286" s="7" t="s">
        <v>35</v>
      </c>
      <c r="D286" s="7" t="s">
        <v>17</v>
      </c>
      <c r="E286" s="7" t="s">
        <v>18</v>
      </c>
      <c r="F286" s="7" t="s">
        <v>19</v>
      </c>
      <c r="G286" s="7" t="s">
        <v>20</v>
      </c>
      <c r="H286" s="7">
        <v>10009</v>
      </c>
      <c r="I286" s="7" t="s">
        <v>21</v>
      </c>
      <c r="J286" s="7" t="s">
        <v>22</v>
      </c>
      <c r="K286" s="7" t="s">
        <v>54</v>
      </c>
      <c r="L286" s="7">
        <v>979.95</v>
      </c>
      <c r="M286" s="7">
        <v>264.58650000000006</v>
      </c>
      <c r="N286" s="9">
        <v>156.62</v>
      </c>
      <c r="O286" s="7" t="s">
        <v>45</v>
      </c>
    </row>
    <row r="287" spans="1:15" ht="15.75" x14ac:dyDescent="0.25">
      <c r="A287" s="7" t="s">
        <v>463</v>
      </c>
      <c r="B287" s="8">
        <v>41561</v>
      </c>
      <c r="C287" s="7" t="s">
        <v>26</v>
      </c>
      <c r="D287" s="7" t="s">
        <v>27</v>
      </c>
      <c r="E287" s="7" t="s">
        <v>382</v>
      </c>
      <c r="F287" s="7" t="s">
        <v>288</v>
      </c>
      <c r="G287" s="7" t="s">
        <v>20</v>
      </c>
      <c r="H287" s="7">
        <v>80013</v>
      </c>
      <c r="I287" s="7" t="s">
        <v>30</v>
      </c>
      <c r="J287" s="7" t="s">
        <v>39</v>
      </c>
      <c r="K287" s="7" t="s">
        <v>40</v>
      </c>
      <c r="L287" s="7">
        <v>727.45</v>
      </c>
      <c r="M287" s="7">
        <v>-465.5680000000001</v>
      </c>
      <c r="N287" s="9">
        <v>156.46</v>
      </c>
      <c r="O287" s="7" t="s">
        <v>45</v>
      </c>
    </row>
    <row r="288" spans="1:15" ht="15.75" x14ac:dyDescent="0.25">
      <c r="A288" s="7" t="s">
        <v>464</v>
      </c>
      <c r="B288" s="8">
        <v>42002</v>
      </c>
      <c r="C288" s="7" t="s">
        <v>35</v>
      </c>
      <c r="D288" s="7" t="s">
        <v>27</v>
      </c>
      <c r="E288" s="7" t="s">
        <v>151</v>
      </c>
      <c r="F288" s="7" t="s">
        <v>29</v>
      </c>
      <c r="G288" s="7" t="s">
        <v>20</v>
      </c>
      <c r="H288" s="7">
        <v>94110</v>
      </c>
      <c r="I288" s="7" t="s">
        <v>30</v>
      </c>
      <c r="J288" s="7" t="s">
        <v>31</v>
      </c>
      <c r="K288" s="7" t="s">
        <v>103</v>
      </c>
      <c r="L288" s="7">
        <v>725.84</v>
      </c>
      <c r="M288" s="7">
        <v>210.4935999999999</v>
      </c>
      <c r="N288" s="9">
        <v>156.44999999999999</v>
      </c>
      <c r="O288" s="7" t="s">
        <v>45</v>
      </c>
    </row>
    <row r="289" spans="1:15" ht="15.75" x14ac:dyDescent="0.25">
      <c r="A289" s="7" t="s">
        <v>465</v>
      </c>
      <c r="B289" s="8">
        <v>41905</v>
      </c>
      <c r="C289" s="7" t="s">
        <v>35</v>
      </c>
      <c r="D289" s="7" t="s">
        <v>17</v>
      </c>
      <c r="E289" s="7" t="s">
        <v>18</v>
      </c>
      <c r="F289" s="7" t="s">
        <v>19</v>
      </c>
      <c r="G289" s="7" t="s">
        <v>20</v>
      </c>
      <c r="H289" s="7">
        <v>10035</v>
      </c>
      <c r="I289" s="7" t="s">
        <v>21</v>
      </c>
      <c r="J289" s="7" t="s">
        <v>22</v>
      </c>
      <c r="K289" s="7" t="s">
        <v>23</v>
      </c>
      <c r="L289" s="7">
        <v>1071</v>
      </c>
      <c r="M289" s="7">
        <v>171.36000000000007</v>
      </c>
      <c r="N289" s="9">
        <v>155.74</v>
      </c>
      <c r="O289" s="7" t="s">
        <v>45</v>
      </c>
    </row>
    <row r="290" spans="1:15" ht="15.75" x14ac:dyDescent="0.25">
      <c r="A290" s="7" t="s">
        <v>466</v>
      </c>
      <c r="B290" s="8">
        <v>41726</v>
      </c>
      <c r="C290" s="7" t="s">
        <v>26</v>
      </c>
      <c r="D290" s="7" t="s">
        <v>17</v>
      </c>
      <c r="E290" s="7" t="s">
        <v>124</v>
      </c>
      <c r="F290" s="7" t="s">
        <v>60</v>
      </c>
      <c r="G290" s="7" t="s">
        <v>20</v>
      </c>
      <c r="H290" s="7">
        <v>77070</v>
      </c>
      <c r="I290" s="7" t="s">
        <v>53</v>
      </c>
      <c r="J290" s="7" t="s">
        <v>39</v>
      </c>
      <c r="K290" s="7" t="s">
        <v>125</v>
      </c>
      <c r="L290" s="7">
        <v>1023.3319999999999</v>
      </c>
      <c r="M290" s="7">
        <v>-30.098000000000127</v>
      </c>
      <c r="N290" s="9">
        <v>155.63999999999999</v>
      </c>
      <c r="O290" s="7" t="s">
        <v>45</v>
      </c>
    </row>
    <row r="291" spans="1:15" ht="15.75" x14ac:dyDescent="0.25">
      <c r="A291" s="7" t="s">
        <v>467</v>
      </c>
      <c r="B291" s="8">
        <v>41905</v>
      </c>
      <c r="C291" s="7" t="s">
        <v>50</v>
      </c>
      <c r="D291" s="7" t="s">
        <v>17</v>
      </c>
      <c r="E291" s="7" t="s">
        <v>468</v>
      </c>
      <c r="F291" s="7" t="s">
        <v>143</v>
      </c>
      <c r="G291" s="7" t="s">
        <v>20</v>
      </c>
      <c r="H291" s="7">
        <v>19805</v>
      </c>
      <c r="I291" s="7" t="s">
        <v>21</v>
      </c>
      <c r="J291" s="7" t="s">
        <v>22</v>
      </c>
      <c r="K291" s="7" t="s">
        <v>54</v>
      </c>
      <c r="L291" s="7">
        <v>391.98</v>
      </c>
      <c r="M291" s="7">
        <v>113.67419999999998</v>
      </c>
      <c r="N291" s="9">
        <v>155.34</v>
      </c>
      <c r="O291" s="7" t="s">
        <v>24</v>
      </c>
    </row>
    <row r="292" spans="1:15" ht="15.75" x14ac:dyDescent="0.25">
      <c r="A292" s="7" t="s">
        <v>396</v>
      </c>
      <c r="B292" s="8">
        <v>41130</v>
      </c>
      <c r="C292" s="7" t="s">
        <v>50</v>
      </c>
      <c r="D292" s="7" t="s">
        <v>17</v>
      </c>
      <c r="E292" s="7" t="s">
        <v>18</v>
      </c>
      <c r="F292" s="7" t="s">
        <v>19</v>
      </c>
      <c r="G292" s="7" t="s">
        <v>20</v>
      </c>
      <c r="H292" s="7">
        <v>10024</v>
      </c>
      <c r="I292" s="7" t="s">
        <v>21</v>
      </c>
      <c r="J292" s="7" t="s">
        <v>22</v>
      </c>
      <c r="K292" s="7" t="s">
        <v>54</v>
      </c>
      <c r="L292" s="7">
        <v>979.95</v>
      </c>
      <c r="M292" s="7">
        <v>274.38600000000008</v>
      </c>
      <c r="N292" s="9">
        <v>155.28</v>
      </c>
      <c r="O292" s="7" t="s">
        <v>71</v>
      </c>
    </row>
    <row r="293" spans="1:15" ht="15.75" x14ac:dyDescent="0.25">
      <c r="A293" s="7" t="s">
        <v>469</v>
      </c>
      <c r="B293" s="8">
        <v>40703</v>
      </c>
      <c r="C293" s="7" t="s">
        <v>35</v>
      </c>
      <c r="D293" s="7" t="s">
        <v>17</v>
      </c>
      <c r="E293" s="7" t="s">
        <v>108</v>
      </c>
      <c r="F293" s="7" t="s">
        <v>43</v>
      </c>
      <c r="G293" s="7" t="s">
        <v>20</v>
      </c>
      <c r="H293" s="7">
        <v>22801</v>
      </c>
      <c r="I293" s="7" t="s">
        <v>38</v>
      </c>
      <c r="J293" s="7" t="s">
        <v>39</v>
      </c>
      <c r="K293" s="7" t="s">
        <v>40</v>
      </c>
      <c r="L293" s="7">
        <v>1441.3</v>
      </c>
      <c r="M293" s="7">
        <v>245.0209999999999</v>
      </c>
      <c r="N293" s="9">
        <v>155.24</v>
      </c>
      <c r="O293" s="7" t="s">
        <v>24</v>
      </c>
    </row>
    <row r="294" spans="1:15" ht="15.75" x14ac:dyDescent="0.25">
      <c r="A294" s="7" t="s">
        <v>470</v>
      </c>
      <c r="B294" s="8">
        <v>40861</v>
      </c>
      <c r="C294" s="7" t="s">
        <v>35</v>
      </c>
      <c r="D294" s="7" t="s">
        <v>17</v>
      </c>
      <c r="E294" s="7" t="s">
        <v>278</v>
      </c>
      <c r="F294" s="7" t="s">
        <v>471</v>
      </c>
      <c r="G294" s="7" t="s">
        <v>20</v>
      </c>
      <c r="H294" s="7">
        <v>6824</v>
      </c>
      <c r="I294" s="7" t="s">
        <v>21</v>
      </c>
      <c r="J294" s="7" t="s">
        <v>22</v>
      </c>
      <c r="K294" s="7" t="s">
        <v>54</v>
      </c>
      <c r="L294" s="7">
        <v>832.93</v>
      </c>
      <c r="M294" s="7">
        <v>233.22039999999998</v>
      </c>
      <c r="N294" s="9">
        <v>155.22999999999999</v>
      </c>
      <c r="O294" s="7" t="s">
        <v>24</v>
      </c>
    </row>
    <row r="295" spans="1:15" ht="15.75" x14ac:dyDescent="0.25">
      <c r="A295" s="7" t="s">
        <v>472</v>
      </c>
      <c r="B295" s="8">
        <v>41212</v>
      </c>
      <c r="C295" s="7" t="s">
        <v>16</v>
      </c>
      <c r="D295" s="7" t="s">
        <v>27</v>
      </c>
      <c r="E295" s="7" t="s">
        <v>18</v>
      </c>
      <c r="F295" s="7" t="s">
        <v>19</v>
      </c>
      <c r="G295" s="7" t="s">
        <v>20</v>
      </c>
      <c r="H295" s="7">
        <v>10024</v>
      </c>
      <c r="I295" s="7" t="s">
        <v>21</v>
      </c>
      <c r="J295" s="7" t="s">
        <v>22</v>
      </c>
      <c r="K295" s="7" t="s">
        <v>65</v>
      </c>
      <c r="L295" s="7">
        <v>1035.8</v>
      </c>
      <c r="M295" s="7">
        <v>269.30799999999999</v>
      </c>
      <c r="N295" s="9">
        <v>154.81</v>
      </c>
      <c r="O295" s="7" t="s">
        <v>45</v>
      </c>
    </row>
    <row r="296" spans="1:15" ht="15.75" x14ac:dyDescent="0.25">
      <c r="A296" s="7" t="s">
        <v>473</v>
      </c>
      <c r="B296" s="8">
        <v>41887</v>
      </c>
      <c r="C296" s="7" t="s">
        <v>35</v>
      </c>
      <c r="D296" s="7" t="s">
        <v>27</v>
      </c>
      <c r="E296" s="7" t="s">
        <v>57</v>
      </c>
      <c r="F296" s="7" t="s">
        <v>29</v>
      </c>
      <c r="G296" s="7" t="s">
        <v>20</v>
      </c>
      <c r="H296" s="7">
        <v>90036</v>
      </c>
      <c r="I296" s="7" t="s">
        <v>30</v>
      </c>
      <c r="J296" s="7" t="s">
        <v>39</v>
      </c>
      <c r="K296" s="7" t="s">
        <v>40</v>
      </c>
      <c r="L296" s="7">
        <v>1322.3520000000001</v>
      </c>
      <c r="M296" s="7">
        <v>-99.176400000000001</v>
      </c>
      <c r="N296" s="9">
        <v>153.52000000000001</v>
      </c>
      <c r="O296" s="7" t="s">
        <v>71</v>
      </c>
    </row>
    <row r="297" spans="1:15" ht="15.75" x14ac:dyDescent="0.25">
      <c r="A297" s="7" t="s">
        <v>474</v>
      </c>
      <c r="B297" s="8">
        <v>41610</v>
      </c>
      <c r="C297" s="7" t="s">
        <v>35</v>
      </c>
      <c r="D297" s="7" t="s">
        <v>17</v>
      </c>
      <c r="E297" s="7" t="s">
        <v>278</v>
      </c>
      <c r="F297" s="7" t="s">
        <v>471</v>
      </c>
      <c r="G297" s="7" t="s">
        <v>20</v>
      </c>
      <c r="H297" s="7">
        <v>6824</v>
      </c>
      <c r="I297" s="7" t="s">
        <v>21</v>
      </c>
      <c r="J297" s="7" t="s">
        <v>39</v>
      </c>
      <c r="K297" s="7" t="s">
        <v>61</v>
      </c>
      <c r="L297" s="7">
        <v>751.92</v>
      </c>
      <c r="M297" s="7">
        <v>150.38400000000001</v>
      </c>
      <c r="N297" s="9">
        <v>153.47</v>
      </c>
      <c r="O297" s="7" t="s">
        <v>45</v>
      </c>
    </row>
    <row r="298" spans="1:15" ht="15.75" x14ac:dyDescent="0.25">
      <c r="A298" s="7" t="s">
        <v>475</v>
      </c>
      <c r="B298" s="8">
        <v>40892</v>
      </c>
      <c r="C298" s="7" t="s">
        <v>50</v>
      </c>
      <c r="D298" s="7" t="s">
        <v>17</v>
      </c>
      <c r="E298" s="7" t="s">
        <v>476</v>
      </c>
      <c r="F298" s="7" t="s">
        <v>60</v>
      </c>
      <c r="G298" s="7" t="s">
        <v>20</v>
      </c>
      <c r="H298" s="7">
        <v>79907</v>
      </c>
      <c r="I298" s="7" t="s">
        <v>53</v>
      </c>
      <c r="J298" s="7" t="s">
        <v>39</v>
      </c>
      <c r="K298" s="7" t="s">
        <v>61</v>
      </c>
      <c r="L298" s="7">
        <v>763.28</v>
      </c>
      <c r="M298" s="7">
        <v>-21.807999999999993</v>
      </c>
      <c r="N298" s="9">
        <v>153.02000000000001</v>
      </c>
      <c r="O298" s="7" t="s">
        <v>71</v>
      </c>
    </row>
    <row r="299" spans="1:15" ht="15.75" x14ac:dyDescent="0.25">
      <c r="A299" s="7" t="s">
        <v>477</v>
      </c>
      <c r="B299" s="8">
        <v>41955</v>
      </c>
      <c r="C299" s="7" t="s">
        <v>35</v>
      </c>
      <c r="D299" s="7" t="s">
        <v>27</v>
      </c>
      <c r="E299" s="7" t="s">
        <v>478</v>
      </c>
      <c r="F299" s="7" t="s">
        <v>81</v>
      </c>
      <c r="G299" s="7" t="s">
        <v>20</v>
      </c>
      <c r="H299" s="7">
        <v>33311</v>
      </c>
      <c r="I299" s="7" t="s">
        <v>38</v>
      </c>
      <c r="J299" s="7" t="s">
        <v>31</v>
      </c>
      <c r="K299" s="7" t="s">
        <v>85</v>
      </c>
      <c r="L299" s="7">
        <v>1158.1199999999999</v>
      </c>
      <c r="M299" s="7">
        <v>130.28849999999983</v>
      </c>
      <c r="N299" s="9">
        <v>152.49</v>
      </c>
      <c r="O299" s="7" t="s">
        <v>45</v>
      </c>
    </row>
    <row r="300" spans="1:15" ht="15.75" x14ac:dyDescent="0.25">
      <c r="A300" s="7" t="s">
        <v>479</v>
      </c>
      <c r="B300" s="8">
        <v>41682</v>
      </c>
      <c r="C300" s="7" t="s">
        <v>35</v>
      </c>
      <c r="D300" s="7" t="s">
        <v>27</v>
      </c>
      <c r="E300" s="7" t="s">
        <v>77</v>
      </c>
      <c r="F300" s="7" t="s">
        <v>78</v>
      </c>
      <c r="G300" s="7" t="s">
        <v>20</v>
      </c>
      <c r="H300" s="7">
        <v>98105</v>
      </c>
      <c r="I300" s="7" t="s">
        <v>30</v>
      </c>
      <c r="J300" s="7" t="s">
        <v>39</v>
      </c>
      <c r="K300" s="7" t="s">
        <v>61</v>
      </c>
      <c r="L300" s="7">
        <v>963.13600000000008</v>
      </c>
      <c r="M300" s="7">
        <v>108.35279999999986</v>
      </c>
      <c r="N300" s="9">
        <v>152.43</v>
      </c>
      <c r="O300" s="7" t="s">
        <v>45</v>
      </c>
    </row>
    <row r="301" spans="1:15" ht="15.75" x14ac:dyDescent="0.25">
      <c r="A301" s="7" t="s">
        <v>480</v>
      </c>
      <c r="B301" s="8">
        <v>41387</v>
      </c>
      <c r="C301" s="7" t="s">
        <v>26</v>
      </c>
      <c r="D301" s="7" t="s">
        <v>56</v>
      </c>
      <c r="E301" s="7" t="s">
        <v>394</v>
      </c>
      <c r="F301" s="7" t="s">
        <v>276</v>
      </c>
      <c r="G301" s="7" t="s">
        <v>20</v>
      </c>
      <c r="H301" s="7">
        <v>85023</v>
      </c>
      <c r="I301" s="7" t="s">
        <v>30</v>
      </c>
      <c r="J301" s="7" t="s">
        <v>39</v>
      </c>
      <c r="K301" s="7" t="s">
        <v>40</v>
      </c>
      <c r="L301" s="7">
        <v>1272.6299999999999</v>
      </c>
      <c r="M301" s="7">
        <v>-814.4831999999999</v>
      </c>
      <c r="N301" s="9">
        <v>152.33000000000001</v>
      </c>
      <c r="O301" s="7" t="s">
        <v>33</v>
      </c>
    </row>
    <row r="302" spans="1:15" ht="15.75" x14ac:dyDescent="0.25">
      <c r="A302" s="7" t="s">
        <v>481</v>
      </c>
      <c r="B302" s="8">
        <v>41177</v>
      </c>
      <c r="C302" s="7" t="s">
        <v>50</v>
      </c>
      <c r="D302" s="7" t="s">
        <v>27</v>
      </c>
      <c r="E302" s="7" t="s">
        <v>18</v>
      </c>
      <c r="F302" s="7" t="s">
        <v>19</v>
      </c>
      <c r="G302" s="7" t="s">
        <v>20</v>
      </c>
      <c r="H302" s="7">
        <v>10011</v>
      </c>
      <c r="I302" s="7" t="s">
        <v>21</v>
      </c>
      <c r="J302" s="7" t="s">
        <v>22</v>
      </c>
      <c r="K302" s="7" t="s">
        <v>23</v>
      </c>
      <c r="L302" s="7">
        <v>899.91</v>
      </c>
      <c r="M302" s="7">
        <v>395.96040000000005</v>
      </c>
      <c r="N302" s="9">
        <v>152.26</v>
      </c>
      <c r="O302" s="7" t="s">
        <v>45</v>
      </c>
    </row>
    <row r="303" spans="1:15" ht="15.75" x14ac:dyDescent="0.25">
      <c r="A303" s="7" t="s">
        <v>482</v>
      </c>
      <c r="B303" s="8">
        <v>41603</v>
      </c>
      <c r="C303" s="7" t="s">
        <v>50</v>
      </c>
      <c r="D303" s="7" t="s">
        <v>17</v>
      </c>
      <c r="E303" s="7" t="s">
        <v>77</v>
      </c>
      <c r="F303" s="7" t="s">
        <v>78</v>
      </c>
      <c r="G303" s="7" t="s">
        <v>20</v>
      </c>
      <c r="H303" s="7">
        <v>98105</v>
      </c>
      <c r="I303" s="7" t="s">
        <v>30</v>
      </c>
      <c r="J303" s="7" t="s">
        <v>31</v>
      </c>
      <c r="K303" s="7" t="s">
        <v>32</v>
      </c>
      <c r="L303" s="7">
        <v>1219.96</v>
      </c>
      <c r="M303" s="7">
        <v>381.23749999999995</v>
      </c>
      <c r="N303" s="9">
        <v>152.22</v>
      </c>
      <c r="O303" s="7" t="s">
        <v>45</v>
      </c>
    </row>
    <row r="304" spans="1:15" ht="15.75" x14ac:dyDescent="0.25">
      <c r="A304" s="7" t="s">
        <v>483</v>
      </c>
      <c r="B304" s="8">
        <v>41520</v>
      </c>
      <c r="C304" s="7" t="s">
        <v>26</v>
      </c>
      <c r="D304" s="7" t="s">
        <v>17</v>
      </c>
      <c r="E304" s="7" t="s">
        <v>136</v>
      </c>
      <c r="F304" s="7" t="s">
        <v>37</v>
      </c>
      <c r="G304" s="7" t="s">
        <v>20</v>
      </c>
      <c r="H304" s="7">
        <v>28205</v>
      </c>
      <c r="I304" s="7" t="s">
        <v>38</v>
      </c>
      <c r="J304" s="7" t="s">
        <v>22</v>
      </c>
      <c r="K304" s="7" t="s">
        <v>23</v>
      </c>
      <c r="L304" s="7">
        <v>1012.6800000000001</v>
      </c>
      <c r="M304" s="7">
        <v>303.80400000000003</v>
      </c>
      <c r="N304" s="9">
        <v>152.19999999999999</v>
      </c>
      <c r="O304" s="7" t="s">
        <v>45</v>
      </c>
    </row>
    <row r="305" spans="1:15" ht="15.75" x14ac:dyDescent="0.25">
      <c r="A305" s="7" t="s">
        <v>484</v>
      </c>
      <c r="B305" s="8">
        <v>41569</v>
      </c>
      <c r="C305" s="7" t="s">
        <v>16</v>
      </c>
      <c r="D305" s="7" t="s">
        <v>27</v>
      </c>
      <c r="E305" s="7" t="s">
        <v>485</v>
      </c>
      <c r="F305" s="7" t="s">
        <v>471</v>
      </c>
      <c r="G305" s="7" t="s">
        <v>20</v>
      </c>
      <c r="H305" s="7">
        <v>6040</v>
      </c>
      <c r="I305" s="7" t="s">
        <v>21</v>
      </c>
      <c r="J305" s="7" t="s">
        <v>39</v>
      </c>
      <c r="K305" s="7" t="s">
        <v>125</v>
      </c>
      <c r="L305" s="7">
        <v>1043.92</v>
      </c>
      <c r="M305" s="7">
        <v>271.41920000000005</v>
      </c>
      <c r="N305" s="9">
        <v>152.15</v>
      </c>
      <c r="O305" s="7" t="s">
        <v>45</v>
      </c>
    </row>
    <row r="306" spans="1:15" ht="15.75" x14ac:dyDescent="0.25">
      <c r="A306" s="7" t="s">
        <v>486</v>
      </c>
      <c r="B306" s="8">
        <v>41517</v>
      </c>
      <c r="C306" s="7" t="s">
        <v>50</v>
      </c>
      <c r="D306" s="7" t="s">
        <v>17</v>
      </c>
      <c r="E306" s="7" t="s">
        <v>93</v>
      </c>
      <c r="F306" s="7" t="s">
        <v>94</v>
      </c>
      <c r="G306" s="7" t="s">
        <v>20</v>
      </c>
      <c r="H306" s="7">
        <v>19143</v>
      </c>
      <c r="I306" s="7" t="s">
        <v>21</v>
      </c>
      <c r="J306" s="7" t="s">
        <v>39</v>
      </c>
      <c r="K306" s="7" t="s">
        <v>61</v>
      </c>
      <c r="L306" s="7">
        <v>786.74400000000003</v>
      </c>
      <c r="M306" s="7">
        <v>-258.50160000000011</v>
      </c>
      <c r="N306" s="9">
        <v>152.11000000000001</v>
      </c>
      <c r="O306" s="7" t="s">
        <v>45</v>
      </c>
    </row>
    <row r="307" spans="1:15" ht="15.75" x14ac:dyDescent="0.25">
      <c r="A307" s="7" t="s">
        <v>487</v>
      </c>
      <c r="B307" s="8">
        <v>40735</v>
      </c>
      <c r="C307" s="7" t="s">
        <v>50</v>
      </c>
      <c r="D307" s="7" t="s">
        <v>17</v>
      </c>
      <c r="E307" s="7" t="s">
        <v>476</v>
      </c>
      <c r="F307" s="7" t="s">
        <v>60</v>
      </c>
      <c r="G307" s="7" t="s">
        <v>20</v>
      </c>
      <c r="H307" s="7">
        <v>79907</v>
      </c>
      <c r="I307" s="7" t="s">
        <v>53</v>
      </c>
      <c r="J307" s="7" t="s">
        <v>22</v>
      </c>
      <c r="K307" s="7" t="s">
        <v>54</v>
      </c>
      <c r="L307" s="7">
        <v>575.96800000000007</v>
      </c>
      <c r="M307" s="7">
        <v>43.197600000000023</v>
      </c>
      <c r="N307" s="9">
        <v>151.88999999999999</v>
      </c>
      <c r="O307" s="7" t="s">
        <v>45</v>
      </c>
    </row>
    <row r="308" spans="1:15" ht="15.75" x14ac:dyDescent="0.25">
      <c r="A308" s="7" t="s">
        <v>488</v>
      </c>
      <c r="B308" s="8">
        <v>41988</v>
      </c>
      <c r="C308" s="7" t="s">
        <v>26</v>
      </c>
      <c r="D308" s="7" t="s">
        <v>56</v>
      </c>
      <c r="E308" s="7" t="s">
        <v>489</v>
      </c>
      <c r="F308" s="7" t="s">
        <v>112</v>
      </c>
      <c r="G308" s="7" t="s">
        <v>20</v>
      </c>
      <c r="H308" s="7">
        <v>1841</v>
      </c>
      <c r="I308" s="7" t="s">
        <v>21</v>
      </c>
      <c r="J308" s="7" t="s">
        <v>22</v>
      </c>
      <c r="K308" s="7" t="s">
        <v>75</v>
      </c>
      <c r="L308" s="7">
        <v>1199.98</v>
      </c>
      <c r="M308" s="7">
        <v>467.99220000000003</v>
      </c>
      <c r="N308" s="9">
        <v>150.76</v>
      </c>
      <c r="O308" s="7" t="s">
        <v>45</v>
      </c>
    </row>
    <row r="309" spans="1:15" ht="15.75" x14ac:dyDescent="0.25">
      <c r="A309" s="7" t="s">
        <v>490</v>
      </c>
      <c r="B309" s="8">
        <v>41946</v>
      </c>
      <c r="C309" s="7" t="s">
        <v>35</v>
      </c>
      <c r="D309" s="7" t="s">
        <v>56</v>
      </c>
      <c r="E309" s="7" t="s">
        <v>491</v>
      </c>
      <c r="F309" s="7" t="s">
        <v>29</v>
      </c>
      <c r="G309" s="7" t="s">
        <v>20</v>
      </c>
      <c r="H309" s="7">
        <v>94526</v>
      </c>
      <c r="I309" s="7" t="s">
        <v>30</v>
      </c>
      <c r="J309" s="7" t="s">
        <v>31</v>
      </c>
      <c r="K309" s="7" t="s">
        <v>32</v>
      </c>
      <c r="L309" s="7">
        <v>590.35199999999998</v>
      </c>
      <c r="M309" s="7">
        <v>206.62319999999997</v>
      </c>
      <c r="N309" s="9">
        <v>150.71</v>
      </c>
      <c r="O309" s="7" t="s">
        <v>24</v>
      </c>
    </row>
    <row r="310" spans="1:15" ht="15.75" x14ac:dyDescent="0.25">
      <c r="A310" s="7" t="s">
        <v>492</v>
      </c>
      <c r="B310" s="8">
        <v>40722</v>
      </c>
      <c r="C310" s="7" t="s">
        <v>26</v>
      </c>
      <c r="D310" s="7" t="s">
        <v>17</v>
      </c>
      <c r="E310" s="7" t="s">
        <v>93</v>
      </c>
      <c r="F310" s="7" t="s">
        <v>94</v>
      </c>
      <c r="G310" s="7" t="s">
        <v>20</v>
      </c>
      <c r="H310" s="7">
        <v>19140</v>
      </c>
      <c r="I310" s="7" t="s">
        <v>21</v>
      </c>
      <c r="J310" s="7" t="s">
        <v>39</v>
      </c>
      <c r="K310" s="7" t="s">
        <v>61</v>
      </c>
      <c r="L310" s="7">
        <v>1228.4649999999999</v>
      </c>
      <c r="M310" s="7">
        <v>0</v>
      </c>
      <c r="N310" s="9">
        <v>150.35</v>
      </c>
      <c r="O310" s="7" t="s">
        <v>45</v>
      </c>
    </row>
    <row r="311" spans="1:15" ht="15.75" x14ac:dyDescent="0.25">
      <c r="A311" s="7" t="s">
        <v>314</v>
      </c>
      <c r="B311" s="8">
        <v>41213</v>
      </c>
      <c r="C311" s="7" t="s">
        <v>16</v>
      </c>
      <c r="D311" s="7" t="s">
        <v>17</v>
      </c>
      <c r="E311" s="7" t="s">
        <v>315</v>
      </c>
      <c r="F311" s="7" t="s">
        <v>29</v>
      </c>
      <c r="G311" s="7" t="s">
        <v>20</v>
      </c>
      <c r="H311" s="7">
        <v>92374</v>
      </c>
      <c r="I311" s="7" t="s">
        <v>30</v>
      </c>
      <c r="J311" s="7" t="s">
        <v>39</v>
      </c>
      <c r="K311" s="7" t="s">
        <v>125</v>
      </c>
      <c r="L311" s="7">
        <v>425.83300000000003</v>
      </c>
      <c r="M311" s="7">
        <v>20.03919999999998</v>
      </c>
      <c r="N311" s="9">
        <v>150.07</v>
      </c>
      <c r="O311" s="7" t="s">
        <v>24</v>
      </c>
    </row>
    <row r="312" spans="1:15" ht="15.75" x14ac:dyDescent="0.25">
      <c r="A312" s="7" t="s">
        <v>493</v>
      </c>
      <c r="B312" s="8">
        <v>41270</v>
      </c>
      <c r="C312" s="7" t="s">
        <v>26</v>
      </c>
      <c r="D312" s="7" t="s">
        <v>27</v>
      </c>
      <c r="E312" s="7" t="s">
        <v>494</v>
      </c>
      <c r="F312" s="7" t="s">
        <v>133</v>
      </c>
      <c r="G312" s="7" t="s">
        <v>20</v>
      </c>
      <c r="H312" s="7">
        <v>43302</v>
      </c>
      <c r="I312" s="7" t="s">
        <v>21</v>
      </c>
      <c r="J312" s="7" t="s">
        <v>39</v>
      </c>
      <c r="K312" s="7" t="s">
        <v>40</v>
      </c>
      <c r="L312" s="7">
        <v>1548.9900000000002</v>
      </c>
      <c r="M312" s="7">
        <v>-464.69700000000012</v>
      </c>
      <c r="N312" s="9">
        <v>150.02000000000001</v>
      </c>
      <c r="O312" s="7" t="s">
        <v>71</v>
      </c>
    </row>
    <row r="313" spans="1:15" ht="15.75" x14ac:dyDescent="0.25">
      <c r="A313" s="7" t="s">
        <v>495</v>
      </c>
      <c r="B313" s="8">
        <v>41774</v>
      </c>
      <c r="C313" s="7" t="s">
        <v>50</v>
      </c>
      <c r="D313" s="7" t="s">
        <v>17</v>
      </c>
      <c r="E313" s="7" t="s">
        <v>124</v>
      </c>
      <c r="F313" s="7" t="s">
        <v>60</v>
      </c>
      <c r="G313" s="7" t="s">
        <v>20</v>
      </c>
      <c r="H313" s="7">
        <v>77041</v>
      </c>
      <c r="I313" s="7" t="s">
        <v>53</v>
      </c>
      <c r="J313" s="7" t="s">
        <v>39</v>
      </c>
      <c r="K313" s="7" t="s">
        <v>61</v>
      </c>
      <c r="L313" s="7">
        <v>899.43</v>
      </c>
      <c r="M313" s="7">
        <v>-12.84900000000016</v>
      </c>
      <c r="N313" s="9">
        <v>149.72999999999999</v>
      </c>
      <c r="O313" s="7" t="s">
        <v>45</v>
      </c>
    </row>
    <row r="314" spans="1:15" ht="15.75" x14ac:dyDescent="0.25">
      <c r="A314" s="7" t="s">
        <v>496</v>
      </c>
      <c r="B314" s="8">
        <v>41968</v>
      </c>
      <c r="C314" s="7" t="s">
        <v>26</v>
      </c>
      <c r="D314" s="7" t="s">
        <v>56</v>
      </c>
      <c r="E314" s="7" t="s">
        <v>84</v>
      </c>
      <c r="F314" s="7" t="s">
        <v>48</v>
      </c>
      <c r="G314" s="7" t="s">
        <v>20</v>
      </c>
      <c r="H314" s="7">
        <v>40475</v>
      </c>
      <c r="I314" s="7" t="s">
        <v>38</v>
      </c>
      <c r="J314" s="7" t="s">
        <v>31</v>
      </c>
      <c r="K314" s="7" t="s">
        <v>103</v>
      </c>
      <c r="L314" s="7">
        <v>1443.96</v>
      </c>
      <c r="M314" s="7">
        <v>375.42959999999994</v>
      </c>
      <c r="N314" s="9">
        <v>149.54</v>
      </c>
      <c r="O314" s="7" t="s">
        <v>71</v>
      </c>
    </row>
    <row r="315" spans="1:15" ht="15.75" x14ac:dyDescent="0.25">
      <c r="A315" s="7" t="s">
        <v>279</v>
      </c>
      <c r="B315" s="8">
        <v>41976</v>
      </c>
      <c r="C315" s="7" t="s">
        <v>50</v>
      </c>
      <c r="D315" s="7" t="s">
        <v>17</v>
      </c>
      <c r="E315" s="7" t="s">
        <v>280</v>
      </c>
      <c r="F315" s="7" t="s">
        <v>112</v>
      </c>
      <c r="G315" s="7" t="s">
        <v>20</v>
      </c>
      <c r="H315" s="7">
        <v>1852</v>
      </c>
      <c r="I315" s="7" t="s">
        <v>21</v>
      </c>
      <c r="J315" s="7" t="s">
        <v>31</v>
      </c>
      <c r="K315" s="7" t="s">
        <v>85</v>
      </c>
      <c r="L315" s="7">
        <v>286.85999999999996</v>
      </c>
      <c r="M315" s="7">
        <v>80.320799999999991</v>
      </c>
      <c r="N315" s="9">
        <v>148.88999999999999</v>
      </c>
      <c r="O315" s="7" t="s">
        <v>24</v>
      </c>
    </row>
    <row r="316" spans="1:15" ht="15.75" x14ac:dyDescent="0.25">
      <c r="A316" s="7" t="s">
        <v>497</v>
      </c>
      <c r="B316" s="8">
        <v>41816</v>
      </c>
      <c r="C316" s="7" t="s">
        <v>35</v>
      </c>
      <c r="D316" s="7" t="s">
        <v>17</v>
      </c>
      <c r="E316" s="7" t="s">
        <v>77</v>
      </c>
      <c r="F316" s="7" t="s">
        <v>78</v>
      </c>
      <c r="G316" s="7" t="s">
        <v>20</v>
      </c>
      <c r="H316" s="7">
        <v>98115</v>
      </c>
      <c r="I316" s="7" t="s">
        <v>30</v>
      </c>
      <c r="J316" s="7" t="s">
        <v>39</v>
      </c>
      <c r="K316" s="7" t="s">
        <v>40</v>
      </c>
      <c r="L316" s="7">
        <v>871.4</v>
      </c>
      <c r="M316" s="7">
        <v>148.13799999999992</v>
      </c>
      <c r="N316" s="9">
        <v>148.12</v>
      </c>
      <c r="O316" s="7" t="s">
        <v>45</v>
      </c>
    </row>
    <row r="317" spans="1:15" ht="15.75" x14ac:dyDescent="0.25">
      <c r="A317" s="7" t="s">
        <v>498</v>
      </c>
      <c r="B317" s="8">
        <v>40829</v>
      </c>
      <c r="C317" s="7" t="s">
        <v>50</v>
      </c>
      <c r="D317" s="7" t="s">
        <v>17</v>
      </c>
      <c r="E317" s="7" t="s">
        <v>499</v>
      </c>
      <c r="F317" s="7" t="s">
        <v>78</v>
      </c>
      <c r="G317" s="7" t="s">
        <v>20</v>
      </c>
      <c r="H317" s="7">
        <v>98026</v>
      </c>
      <c r="I317" s="7" t="s">
        <v>30</v>
      </c>
      <c r="J317" s="7" t="s">
        <v>39</v>
      </c>
      <c r="K317" s="7" t="s">
        <v>40</v>
      </c>
      <c r="L317" s="7">
        <v>1298.55</v>
      </c>
      <c r="M317" s="7">
        <v>311.65199999999999</v>
      </c>
      <c r="N317" s="9">
        <v>146.91999999999999</v>
      </c>
      <c r="O317" s="7" t="s">
        <v>45</v>
      </c>
    </row>
    <row r="318" spans="1:15" ht="15.75" x14ac:dyDescent="0.25">
      <c r="A318" s="7" t="s">
        <v>500</v>
      </c>
      <c r="B318" s="8">
        <v>41015</v>
      </c>
      <c r="C318" s="7" t="s">
        <v>26</v>
      </c>
      <c r="D318" s="7" t="s">
        <v>17</v>
      </c>
      <c r="E318" s="7" t="s">
        <v>501</v>
      </c>
      <c r="F318" s="7" t="s">
        <v>52</v>
      </c>
      <c r="G318" s="7" t="s">
        <v>20</v>
      </c>
      <c r="H318" s="7">
        <v>60201</v>
      </c>
      <c r="I318" s="7" t="s">
        <v>53</v>
      </c>
      <c r="J318" s="7" t="s">
        <v>22</v>
      </c>
      <c r="K318" s="7" t="s">
        <v>75</v>
      </c>
      <c r="L318" s="7">
        <v>1439.9680000000001</v>
      </c>
      <c r="M318" s="7">
        <v>485.98919999999993</v>
      </c>
      <c r="N318" s="9">
        <v>146.32</v>
      </c>
      <c r="O318" s="7" t="s">
        <v>45</v>
      </c>
    </row>
    <row r="319" spans="1:15" ht="15.75" x14ac:dyDescent="0.25">
      <c r="A319" s="7" t="s">
        <v>502</v>
      </c>
      <c r="B319" s="8">
        <v>40557</v>
      </c>
      <c r="C319" s="7" t="s">
        <v>35</v>
      </c>
      <c r="D319" s="7" t="s">
        <v>27</v>
      </c>
      <c r="E319" s="7" t="s">
        <v>503</v>
      </c>
      <c r="F319" s="7" t="s">
        <v>221</v>
      </c>
      <c r="G319" s="7" t="s">
        <v>20</v>
      </c>
      <c r="H319" s="7">
        <v>71111</v>
      </c>
      <c r="I319" s="7" t="s">
        <v>38</v>
      </c>
      <c r="J319" s="7" t="s">
        <v>31</v>
      </c>
      <c r="K319" s="7" t="s">
        <v>103</v>
      </c>
      <c r="L319" s="7">
        <v>572.58000000000004</v>
      </c>
      <c r="M319" s="7">
        <v>34.354799999999955</v>
      </c>
      <c r="N319" s="9">
        <v>146.29</v>
      </c>
      <c r="O319" s="7" t="s">
        <v>24</v>
      </c>
    </row>
    <row r="320" spans="1:15" ht="15.75" x14ac:dyDescent="0.25">
      <c r="A320" s="7" t="s">
        <v>504</v>
      </c>
      <c r="B320" s="8">
        <v>40806</v>
      </c>
      <c r="C320" s="7" t="s">
        <v>50</v>
      </c>
      <c r="D320" s="7" t="s">
        <v>17</v>
      </c>
      <c r="E320" s="7" t="s">
        <v>18</v>
      </c>
      <c r="F320" s="7" t="s">
        <v>19</v>
      </c>
      <c r="G320" s="7" t="s">
        <v>20</v>
      </c>
      <c r="H320" s="7">
        <v>10011</v>
      </c>
      <c r="I320" s="7" t="s">
        <v>21</v>
      </c>
      <c r="J320" s="7" t="s">
        <v>39</v>
      </c>
      <c r="K320" s="7" t="s">
        <v>125</v>
      </c>
      <c r="L320" s="7">
        <v>801.5680000000001</v>
      </c>
      <c r="M320" s="7">
        <v>-10.019600000000054</v>
      </c>
      <c r="N320" s="9">
        <v>146.08000000000001</v>
      </c>
      <c r="O320" s="7" t="s">
        <v>45</v>
      </c>
    </row>
    <row r="321" spans="1:15" ht="15.75" x14ac:dyDescent="0.25">
      <c r="A321" s="7" t="s">
        <v>505</v>
      </c>
      <c r="B321" s="8">
        <v>40676</v>
      </c>
      <c r="C321" s="7" t="s">
        <v>50</v>
      </c>
      <c r="D321" s="7" t="s">
        <v>56</v>
      </c>
      <c r="E321" s="7" t="s">
        <v>398</v>
      </c>
      <c r="F321" s="7" t="s">
        <v>81</v>
      </c>
      <c r="G321" s="7" t="s">
        <v>20</v>
      </c>
      <c r="H321" s="7">
        <v>33012</v>
      </c>
      <c r="I321" s="7" t="s">
        <v>38</v>
      </c>
      <c r="J321" s="7" t="s">
        <v>31</v>
      </c>
      <c r="K321" s="7" t="s">
        <v>32</v>
      </c>
      <c r="L321" s="7">
        <v>398.35200000000003</v>
      </c>
      <c r="M321" s="7">
        <v>-331.95999999999992</v>
      </c>
      <c r="N321" s="9">
        <v>146.04</v>
      </c>
      <c r="O321" s="7" t="s">
        <v>24</v>
      </c>
    </row>
    <row r="322" spans="1:15" ht="15.75" x14ac:dyDescent="0.25">
      <c r="A322" s="7" t="s">
        <v>506</v>
      </c>
      <c r="B322" s="8">
        <v>40633</v>
      </c>
      <c r="C322" s="7" t="s">
        <v>16</v>
      </c>
      <c r="D322" s="7" t="s">
        <v>17</v>
      </c>
      <c r="E322" s="7" t="s">
        <v>507</v>
      </c>
      <c r="F322" s="7" t="s">
        <v>81</v>
      </c>
      <c r="G322" s="7" t="s">
        <v>20</v>
      </c>
      <c r="H322" s="7">
        <v>33614</v>
      </c>
      <c r="I322" s="7" t="s">
        <v>38</v>
      </c>
      <c r="J322" s="7" t="s">
        <v>39</v>
      </c>
      <c r="K322" s="7" t="s">
        <v>61</v>
      </c>
      <c r="L322" s="7">
        <v>1125.4879999999998</v>
      </c>
      <c r="M322" s="7">
        <v>98.480200000000082</v>
      </c>
      <c r="N322" s="9">
        <v>145.94</v>
      </c>
      <c r="O322" s="7" t="s">
        <v>45</v>
      </c>
    </row>
    <row r="323" spans="1:15" ht="15.75" x14ac:dyDescent="0.25">
      <c r="A323" s="7" t="s">
        <v>508</v>
      </c>
      <c r="B323" s="8">
        <v>40715</v>
      </c>
      <c r="C323" s="7" t="s">
        <v>50</v>
      </c>
      <c r="D323" s="7" t="s">
        <v>17</v>
      </c>
      <c r="E323" s="7" t="s">
        <v>18</v>
      </c>
      <c r="F323" s="7" t="s">
        <v>19</v>
      </c>
      <c r="G323" s="7" t="s">
        <v>20</v>
      </c>
      <c r="H323" s="7">
        <v>10024</v>
      </c>
      <c r="I323" s="7" t="s">
        <v>21</v>
      </c>
      <c r="J323" s="7" t="s">
        <v>22</v>
      </c>
      <c r="K323" s="7" t="s">
        <v>54</v>
      </c>
      <c r="L323" s="7">
        <v>617.97</v>
      </c>
      <c r="M323" s="7">
        <v>160.6722</v>
      </c>
      <c r="N323" s="9">
        <v>145.46</v>
      </c>
      <c r="O323" s="7" t="s">
        <v>45</v>
      </c>
    </row>
    <row r="324" spans="1:15" ht="15.75" x14ac:dyDescent="0.25">
      <c r="A324" s="7" t="s">
        <v>509</v>
      </c>
      <c r="B324" s="8">
        <v>41849</v>
      </c>
      <c r="C324" s="7" t="s">
        <v>26</v>
      </c>
      <c r="D324" s="7" t="s">
        <v>27</v>
      </c>
      <c r="E324" s="7" t="s">
        <v>151</v>
      </c>
      <c r="F324" s="7" t="s">
        <v>29</v>
      </c>
      <c r="G324" s="7" t="s">
        <v>20</v>
      </c>
      <c r="H324" s="7">
        <v>94110</v>
      </c>
      <c r="I324" s="7" t="s">
        <v>30</v>
      </c>
      <c r="J324" s="7" t="s">
        <v>22</v>
      </c>
      <c r="K324" s="7" t="s">
        <v>54</v>
      </c>
      <c r="L324" s="7">
        <v>1145.6000000000001</v>
      </c>
      <c r="M324" s="7">
        <v>100.24000000000007</v>
      </c>
      <c r="N324" s="9">
        <v>144.85</v>
      </c>
      <c r="O324" s="7" t="s">
        <v>45</v>
      </c>
    </row>
    <row r="325" spans="1:15" ht="15.75" x14ac:dyDescent="0.25">
      <c r="A325" s="7" t="s">
        <v>510</v>
      </c>
      <c r="B325" s="8">
        <v>41909</v>
      </c>
      <c r="C325" s="7" t="s">
        <v>16</v>
      </c>
      <c r="D325" s="7" t="s">
        <v>27</v>
      </c>
      <c r="E325" s="7" t="s">
        <v>151</v>
      </c>
      <c r="F325" s="7" t="s">
        <v>29</v>
      </c>
      <c r="G325" s="7" t="s">
        <v>20</v>
      </c>
      <c r="H325" s="7">
        <v>94109</v>
      </c>
      <c r="I325" s="7" t="s">
        <v>30</v>
      </c>
      <c r="J325" s="7" t="s">
        <v>31</v>
      </c>
      <c r="K325" s="7" t="s">
        <v>32</v>
      </c>
      <c r="L325" s="7">
        <v>931.17600000000016</v>
      </c>
      <c r="M325" s="7">
        <v>314.27190000000002</v>
      </c>
      <c r="N325" s="9">
        <v>144.52000000000001</v>
      </c>
      <c r="O325" s="7" t="s">
        <v>71</v>
      </c>
    </row>
    <row r="326" spans="1:15" ht="15.75" x14ac:dyDescent="0.25">
      <c r="A326" s="7" t="s">
        <v>511</v>
      </c>
      <c r="B326" s="8">
        <v>41278</v>
      </c>
      <c r="C326" s="7" t="s">
        <v>26</v>
      </c>
      <c r="D326" s="7" t="s">
        <v>27</v>
      </c>
      <c r="E326" s="7" t="s">
        <v>136</v>
      </c>
      <c r="F326" s="7" t="s">
        <v>37</v>
      </c>
      <c r="G326" s="7" t="s">
        <v>20</v>
      </c>
      <c r="H326" s="7">
        <v>28205</v>
      </c>
      <c r="I326" s="7" t="s">
        <v>38</v>
      </c>
      <c r="J326" s="7" t="s">
        <v>22</v>
      </c>
      <c r="K326" s="7" t="s">
        <v>75</v>
      </c>
      <c r="L326" s="7">
        <v>959.96800000000007</v>
      </c>
      <c r="M326" s="7">
        <v>119.99599999999992</v>
      </c>
      <c r="N326" s="9">
        <v>144.32</v>
      </c>
      <c r="O326" s="7" t="s">
        <v>45</v>
      </c>
    </row>
    <row r="327" spans="1:15" ht="15.75" x14ac:dyDescent="0.25">
      <c r="A327" s="7" t="s">
        <v>512</v>
      </c>
      <c r="B327" s="8">
        <v>40815</v>
      </c>
      <c r="C327" s="7" t="s">
        <v>35</v>
      </c>
      <c r="D327" s="7" t="s">
        <v>17</v>
      </c>
      <c r="E327" s="7" t="s">
        <v>18</v>
      </c>
      <c r="F327" s="7" t="s">
        <v>19</v>
      </c>
      <c r="G327" s="7" t="s">
        <v>20</v>
      </c>
      <c r="H327" s="7">
        <v>10011</v>
      </c>
      <c r="I327" s="7" t="s">
        <v>21</v>
      </c>
      <c r="J327" s="7" t="s">
        <v>31</v>
      </c>
      <c r="K327" s="7" t="s">
        <v>103</v>
      </c>
      <c r="L327" s="7">
        <v>1395.54</v>
      </c>
      <c r="M327" s="7">
        <v>362.84040000000005</v>
      </c>
      <c r="N327" s="9">
        <v>143.16999999999999</v>
      </c>
      <c r="O327" s="7" t="s">
        <v>45</v>
      </c>
    </row>
    <row r="328" spans="1:15" ht="15.75" x14ac:dyDescent="0.25">
      <c r="A328" s="7" t="s">
        <v>513</v>
      </c>
      <c r="B328" s="8">
        <v>41996</v>
      </c>
      <c r="C328" s="7" t="s">
        <v>50</v>
      </c>
      <c r="D328" s="7" t="s">
        <v>17</v>
      </c>
      <c r="E328" s="7" t="s">
        <v>57</v>
      </c>
      <c r="F328" s="7" t="s">
        <v>29</v>
      </c>
      <c r="G328" s="7" t="s">
        <v>20</v>
      </c>
      <c r="H328" s="7">
        <v>90008</v>
      </c>
      <c r="I328" s="7" t="s">
        <v>30</v>
      </c>
      <c r="J328" s="7" t="s">
        <v>22</v>
      </c>
      <c r="K328" s="7" t="s">
        <v>23</v>
      </c>
      <c r="L328" s="7">
        <v>474.95</v>
      </c>
      <c r="M328" s="7">
        <v>142.48499999999993</v>
      </c>
      <c r="N328" s="9">
        <v>142.96</v>
      </c>
      <c r="O328" s="7" t="s">
        <v>24</v>
      </c>
    </row>
    <row r="329" spans="1:15" ht="15.75" x14ac:dyDescent="0.25">
      <c r="A329" s="7" t="s">
        <v>514</v>
      </c>
      <c r="B329" s="8">
        <v>41418</v>
      </c>
      <c r="C329" s="7" t="s">
        <v>26</v>
      </c>
      <c r="D329" s="7" t="s">
        <v>17</v>
      </c>
      <c r="E329" s="7" t="s">
        <v>51</v>
      </c>
      <c r="F329" s="7" t="s">
        <v>52</v>
      </c>
      <c r="G329" s="7" t="s">
        <v>20</v>
      </c>
      <c r="H329" s="7">
        <v>60623</v>
      </c>
      <c r="I329" s="7" t="s">
        <v>53</v>
      </c>
      <c r="J329" s="7" t="s">
        <v>22</v>
      </c>
      <c r="K329" s="7" t="s">
        <v>54</v>
      </c>
      <c r="L329" s="7">
        <v>1979.9280000000001</v>
      </c>
      <c r="M329" s="7">
        <v>148.49459999999993</v>
      </c>
      <c r="N329" s="9">
        <v>142.88999999999999</v>
      </c>
      <c r="O329" s="7" t="s">
        <v>71</v>
      </c>
    </row>
    <row r="330" spans="1:15" ht="15.75" x14ac:dyDescent="0.25">
      <c r="A330" s="7" t="s">
        <v>515</v>
      </c>
      <c r="B330" s="8">
        <v>41892</v>
      </c>
      <c r="C330" s="7" t="s">
        <v>26</v>
      </c>
      <c r="D330" s="7" t="s">
        <v>27</v>
      </c>
      <c r="E330" s="7" t="s">
        <v>93</v>
      </c>
      <c r="F330" s="7" t="s">
        <v>94</v>
      </c>
      <c r="G330" s="7" t="s">
        <v>20</v>
      </c>
      <c r="H330" s="7">
        <v>19134</v>
      </c>
      <c r="I330" s="7" t="s">
        <v>21</v>
      </c>
      <c r="J330" s="7" t="s">
        <v>22</v>
      </c>
      <c r="K330" s="7" t="s">
        <v>54</v>
      </c>
      <c r="L330" s="7">
        <v>1931.9579999999999</v>
      </c>
      <c r="M330" s="7">
        <v>-386.3915999999997</v>
      </c>
      <c r="N330" s="9">
        <v>142.76</v>
      </c>
      <c r="O330" s="7" t="s">
        <v>71</v>
      </c>
    </row>
    <row r="331" spans="1:15" ht="15.75" x14ac:dyDescent="0.25">
      <c r="A331" s="7" t="s">
        <v>516</v>
      </c>
      <c r="B331" s="8">
        <v>41037</v>
      </c>
      <c r="C331" s="7" t="s">
        <v>26</v>
      </c>
      <c r="D331" s="7" t="s">
        <v>17</v>
      </c>
      <c r="E331" s="7" t="s">
        <v>18</v>
      </c>
      <c r="F331" s="7" t="s">
        <v>19</v>
      </c>
      <c r="G331" s="7" t="s">
        <v>20</v>
      </c>
      <c r="H331" s="7">
        <v>10024</v>
      </c>
      <c r="I331" s="7" t="s">
        <v>21</v>
      </c>
      <c r="J331" s="7" t="s">
        <v>22</v>
      </c>
      <c r="K331" s="7" t="s">
        <v>75</v>
      </c>
      <c r="L331" s="7">
        <v>2799.944</v>
      </c>
      <c r="M331" s="7">
        <v>1014.9797</v>
      </c>
      <c r="N331" s="9">
        <v>142.19999999999999</v>
      </c>
      <c r="O331" s="7" t="s">
        <v>71</v>
      </c>
    </row>
    <row r="332" spans="1:15" ht="15.75" x14ac:dyDescent="0.25">
      <c r="A332" s="7" t="s">
        <v>517</v>
      </c>
      <c r="B332" s="8">
        <v>41844</v>
      </c>
      <c r="C332" s="7" t="s">
        <v>50</v>
      </c>
      <c r="D332" s="7" t="s">
        <v>56</v>
      </c>
      <c r="E332" s="7" t="s">
        <v>518</v>
      </c>
      <c r="F332" s="7" t="s">
        <v>117</v>
      </c>
      <c r="G332" s="7" t="s">
        <v>20</v>
      </c>
      <c r="H332" s="7">
        <v>53142</v>
      </c>
      <c r="I332" s="7" t="s">
        <v>53</v>
      </c>
      <c r="J332" s="7" t="s">
        <v>22</v>
      </c>
      <c r="K332" s="7" t="s">
        <v>23</v>
      </c>
      <c r="L332" s="7">
        <v>399.95</v>
      </c>
      <c r="M332" s="7">
        <v>143.982</v>
      </c>
      <c r="N332" s="9">
        <v>142.18</v>
      </c>
      <c r="O332" s="7" t="s">
        <v>24</v>
      </c>
    </row>
    <row r="333" spans="1:15" ht="15.75" x14ac:dyDescent="0.25">
      <c r="A333" s="7" t="s">
        <v>519</v>
      </c>
      <c r="B333" s="8">
        <v>41870</v>
      </c>
      <c r="C333" s="7" t="s">
        <v>26</v>
      </c>
      <c r="D333" s="7" t="s">
        <v>27</v>
      </c>
      <c r="E333" s="7" t="s">
        <v>77</v>
      </c>
      <c r="F333" s="7" t="s">
        <v>78</v>
      </c>
      <c r="G333" s="7" t="s">
        <v>20</v>
      </c>
      <c r="H333" s="7">
        <v>98105</v>
      </c>
      <c r="I333" s="7" t="s">
        <v>30</v>
      </c>
      <c r="J333" s="7" t="s">
        <v>22</v>
      </c>
      <c r="K333" s="7" t="s">
        <v>23</v>
      </c>
      <c r="L333" s="7">
        <v>1496.16</v>
      </c>
      <c r="M333" s="7">
        <v>224.42400000000006</v>
      </c>
      <c r="N333" s="9">
        <v>142.08000000000001</v>
      </c>
      <c r="O333" s="7" t="s">
        <v>45</v>
      </c>
    </row>
    <row r="334" spans="1:15" ht="15.75" x14ac:dyDescent="0.25">
      <c r="A334" s="7" t="s">
        <v>520</v>
      </c>
      <c r="B334" s="8">
        <v>41244</v>
      </c>
      <c r="C334" s="7" t="s">
        <v>26</v>
      </c>
      <c r="D334" s="7" t="s">
        <v>56</v>
      </c>
      <c r="E334" s="7" t="s">
        <v>114</v>
      </c>
      <c r="F334" s="7" t="s">
        <v>29</v>
      </c>
      <c r="G334" s="7" t="s">
        <v>20</v>
      </c>
      <c r="H334" s="7">
        <v>92037</v>
      </c>
      <c r="I334" s="7" t="s">
        <v>30</v>
      </c>
      <c r="J334" s="7" t="s">
        <v>39</v>
      </c>
      <c r="K334" s="7" t="s">
        <v>61</v>
      </c>
      <c r="L334" s="7">
        <v>2676.672</v>
      </c>
      <c r="M334" s="7">
        <v>267.66720000000009</v>
      </c>
      <c r="N334" s="9">
        <v>141.66999999999999</v>
      </c>
      <c r="O334" s="7" t="s">
        <v>71</v>
      </c>
    </row>
    <row r="335" spans="1:15" ht="15.75" x14ac:dyDescent="0.25">
      <c r="A335" s="7" t="s">
        <v>521</v>
      </c>
      <c r="B335" s="8">
        <v>41999</v>
      </c>
      <c r="C335" s="7" t="s">
        <v>35</v>
      </c>
      <c r="D335" s="7" t="s">
        <v>56</v>
      </c>
      <c r="E335" s="7" t="s">
        <v>183</v>
      </c>
      <c r="F335" s="7" t="s">
        <v>184</v>
      </c>
      <c r="G335" s="7" t="s">
        <v>20</v>
      </c>
      <c r="H335" s="7">
        <v>35810</v>
      </c>
      <c r="I335" s="7" t="s">
        <v>38</v>
      </c>
      <c r="J335" s="7" t="s">
        <v>31</v>
      </c>
      <c r="K335" s="7" t="s">
        <v>522</v>
      </c>
      <c r="L335" s="7">
        <v>629.09999999999991</v>
      </c>
      <c r="M335" s="7">
        <v>301.96799999999996</v>
      </c>
      <c r="N335" s="9">
        <v>141.52000000000001</v>
      </c>
      <c r="O335" s="7" t="s">
        <v>45</v>
      </c>
    </row>
    <row r="336" spans="1:15" ht="15.75" x14ac:dyDescent="0.25">
      <c r="A336" s="7" t="s">
        <v>523</v>
      </c>
      <c r="B336" s="8">
        <v>41862</v>
      </c>
      <c r="C336" s="7" t="s">
        <v>26</v>
      </c>
      <c r="D336" s="7" t="s">
        <v>17</v>
      </c>
      <c r="E336" s="7" t="s">
        <v>153</v>
      </c>
      <c r="F336" s="7" t="s">
        <v>181</v>
      </c>
      <c r="G336" s="7" t="s">
        <v>20</v>
      </c>
      <c r="H336" s="7">
        <v>47201</v>
      </c>
      <c r="I336" s="7" t="s">
        <v>53</v>
      </c>
      <c r="J336" s="7" t="s">
        <v>22</v>
      </c>
      <c r="K336" s="7" t="s">
        <v>54</v>
      </c>
      <c r="L336" s="7">
        <v>1454.4900000000002</v>
      </c>
      <c r="M336" s="7">
        <v>378.16740000000004</v>
      </c>
      <c r="N336" s="9">
        <v>141.37</v>
      </c>
      <c r="O336" s="7" t="s">
        <v>71</v>
      </c>
    </row>
    <row r="337" spans="1:15" ht="15.75" x14ac:dyDescent="0.25">
      <c r="A337" s="7" t="s">
        <v>502</v>
      </c>
      <c r="B337" s="8">
        <v>40557</v>
      </c>
      <c r="C337" s="7" t="s">
        <v>35</v>
      </c>
      <c r="D337" s="7" t="s">
        <v>27</v>
      </c>
      <c r="E337" s="7" t="s">
        <v>503</v>
      </c>
      <c r="F337" s="7" t="s">
        <v>221</v>
      </c>
      <c r="G337" s="7" t="s">
        <v>20</v>
      </c>
      <c r="H337" s="7">
        <v>71111</v>
      </c>
      <c r="I337" s="7" t="s">
        <v>38</v>
      </c>
      <c r="J337" s="7" t="s">
        <v>22</v>
      </c>
      <c r="K337" s="7" t="s">
        <v>23</v>
      </c>
      <c r="L337" s="7">
        <v>646.74</v>
      </c>
      <c r="M337" s="7">
        <v>258.69600000000003</v>
      </c>
      <c r="N337" s="9">
        <v>141.35</v>
      </c>
      <c r="O337" s="7" t="s">
        <v>24</v>
      </c>
    </row>
    <row r="338" spans="1:15" ht="15.75" x14ac:dyDescent="0.25">
      <c r="A338" s="7" t="s">
        <v>524</v>
      </c>
      <c r="B338" s="8">
        <v>41256</v>
      </c>
      <c r="C338" s="7" t="s">
        <v>50</v>
      </c>
      <c r="D338" s="7" t="s">
        <v>17</v>
      </c>
      <c r="E338" s="7" t="s">
        <v>525</v>
      </c>
      <c r="F338" s="7" t="s">
        <v>29</v>
      </c>
      <c r="G338" s="7" t="s">
        <v>20</v>
      </c>
      <c r="H338" s="7">
        <v>92592</v>
      </c>
      <c r="I338" s="7" t="s">
        <v>30</v>
      </c>
      <c r="J338" s="7" t="s">
        <v>22</v>
      </c>
      <c r="K338" s="7" t="s">
        <v>54</v>
      </c>
      <c r="L338" s="7">
        <v>494.37600000000009</v>
      </c>
      <c r="M338" s="7">
        <v>49.437599999999975</v>
      </c>
      <c r="N338" s="9">
        <v>141.27000000000001</v>
      </c>
      <c r="O338" s="7" t="s">
        <v>24</v>
      </c>
    </row>
    <row r="339" spans="1:15" ht="15.75" x14ac:dyDescent="0.25">
      <c r="A339" s="7" t="s">
        <v>526</v>
      </c>
      <c r="B339" s="8">
        <v>41520</v>
      </c>
      <c r="C339" s="7" t="s">
        <v>26</v>
      </c>
      <c r="D339" s="7" t="s">
        <v>17</v>
      </c>
      <c r="E339" s="7" t="s">
        <v>51</v>
      </c>
      <c r="F339" s="7" t="s">
        <v>52</v>
      </c>
      <c r="G339" s="7" t="s">
        <v>20</v>
      </c>
      <c r="H339" s="7">
        <v>60623</v>
      </c>
      <c r="I339" s="7" t="s">
        <v>53</v>
      </c>
      <c r="J339" s="7" t="s">
        <v>22</v>
      </c>
      <c r="K339" s="7" t="s">
        <v>65</v>
      </c>
      <c r="L339" s="7">
        <v>1362.8999999999999</v>
      </c>
      <c r="M339" s="7">
        <v>-19.470000000000141</v>
      </c>
      <c r="N339" s="9">
        <v>141.22999999999999</v>
      </c>
      <c r="O339" s="7" t="s">
        <v>71</v>
      </c>
    </row>
    <row r="340" spans="1:15" ht="15.75" x14ac:dyDescent="0.25">
      <c r="A340" s="7" t="s">
        <v>527</v>
      </c>
      <c r="B340" s="8">
        <v>41106</v>
      </c>
      <c r="C340" s="7" t="s">
        <v>50</v>
      </c>
      <c r="D340" s="7" t="s">
        <v>27</v>
      </c>
      <c r="E340" s="7" t="s">
        <v>18</v>
      </c>
      <c r="F340" s="7" t="s">
        <v>19</v>
      </c>
      <c r="G340" s="7" t="s">
        <v>20</v>
      </c>
      <c r="H340" s="7">
        <v>10035</v>
      </c>
      <c r="I340" s="7" t="s">
        <v>21</v>
      </c>
      <c r="J340" s="7" t="s">
        <v>22</v>
      </c>
      <c r="K340" s="7" t="s">
        <v>23</v>
      </c>
      <c r="L340" s="7">
        <v>599.9</v>
      </c>
      <c r="M340" s="7">
        <v>191.96799999999996</v>
      </c>
      <c r="N340" s="9">
        <v>141.04</v>
      </c>
      <c r="O340" s="7" t="s">
        <v>71</v>
      </c>
    </row>
    <row r="341" spans="1:15" ht="15.75" x14ac:dyDescent="0.25">
      <c r="A341" s="7" t="s">
        <v>528</v>
      </c>
      <c r="B341" s="8">
        <v>41838</v>
      </c>
      <c r="C341" s="7" t="s">
        <v>35</v>
      </c>
      <c r="D341" s="7" t="s">
        <v>27</v>
      </c>
      <c r="E341" s="7" t="s">
        <v>529</v>
      </c>
      <c r="F341" s="7" t="s">
        <v>29</v>
      </c>
      <c r="G341" s="7" t="s">
        <v>20</v>
      </c>
      <c r="H341" s="7">
        <v>92307</v>
      </c>
      <c r="I341" s="7" t="s">
        <v>30</v>
      </c>
      <c r="J341" s="7" t="s">
        <v>39</v>
      </c>
      <c r="K341" s="7" t="s">
        <v>125</v>
      </c>
      <c r="L341" s="7">
        <v>1194.165</v>
      </c>
      <c r="M341" s="7">
        <v>210.73499999999993</v>
      </c>
      <c r="N341" s="9">
        <v>140.75</v>
      </c>
      <c r="O341" s="7" t="s">
        <v>45</v>
      </c>
    </row>
    <row r="342" spans="1:15" ht="15.75" x14ac:dyDescent="0.25">
      <c r="A342" s="7" t="s">
        <v>530</v>
      </c>
      <c r="B342" s="8">
        <v>41617</v>
      </c>
      <c r="C342" s="7" t="s">
        <v>50</v>
      </c>
      <c r="D342" s="7" t="s">
        <v>27</v>
      </c>
      <c r="E342" s="7" t="s">
        <v>531</v>
      </c>
      <c r="F342" s="7" t="s">
        <v>60</v>
      </c>
      <c r="G342" s="7" t="s">
        <v>20</v>
      </c>
      <c r="H342" s="7">
        <v>75080</v>
      </c>
      <c r="I342" s="7" t="s">
        <v>53</v>
      </c>
      <c r="J342" s="7" t="s">
        <v>22</v>
      </c>
      <c r="K342" s="7" t="s">
        <v>54</v>
      </c>
      <c r="L342" s="7">
        <v>1097.5440000000003</v>
      </c>
      <c r="M342" s="7">
        <v>123.47369999999989</v>
      </c>
      <c r="N342" s="9">
        <v>140.6</v>
      </c>
      <c r="O342" s="7" t="s">
        <v>45</v>
      </c>
    </row>
    <row r="343" spans="1:15" ht="15.75" x14ac:dyDescent="0.25">
      <c r="A343" s="7" t="s">
        <v>414</v>
      </c>
      <c r="B343" s="8">
        <v>41071</v>
      </c>
      <c r="C343" s="7" t="s">
        <v>50</v>
      </c>
      <c r="D343" s="7" t="s">
        <v>27</v>
      </c>
      <c r="E343" s="7" t="s">
        <v>415</v>
      </c>
      <c r="F343" s="7" t="s">
        <v>81</v>
      </c>
      <c r="G343" s="7" t="s">
        <v>20</v>
      </c>
      <c r="H343" s="7">
        <v>33801</v>
      </c>
      <c r="I343" s="7" t="s">
        <v>38</v>
      </c>
      <c r="J343" s="7" t="s">
        <v>31</v>
      </c>
      <c r="K343" s="7" t="s">
        <v>103</v>
      </c>
      <c r="L343" s="7">
        <v>1036.624</v>
      </c>
      <c r="M343" s="7">
        <v>51.831200000000024</v>
      </c>
      <c r="N343" s="9">
        <v>140.30000000000001</v>
      </c>
      <c r="O343" s="7" t="s">
        <v>71</v>
      </c>
    </row>
    <row r="344" spans="1:15" ht="15.75" x14ac:dyDescent="0.25">
      <c r="A344" s="7" t="s">
        <v>185</v>
      </c>
      <c r="B344" s="8">
        <v>41972</v>
      </c>
      <c r="C344" s="7" t="s">
        <v>26</v>
      </c>
      <c r="D344" s="7" t="s">
        <v>56</v>
      </c>
      <c r="E344" s="7" t="s">
        <v>93</v>
      </c>
      <c r="F344" s="7" t="s">
        <v>94</v>
      </c>
      <c r="G344" s="7" t="s">
        <v>20</v>
      </c>
      <c r="H344" s="7">
        <v>19120</v>
      </c>
      <c r="I344" s="7" t="s">
        <v>21</v>
      </c>
      <c r="J344" s="7" t="s">
        <v>39</v>
      </c>
      <c r="K344" s="7" t="s">
        <v>342</v>
      </c>
      <c r="L344" s="7">
        <v>1007.2320000000001</v>
      </c>
      <c r="M344" s="7">
        <v>75.542400000000015</v>
      </c>
      <c r="N344" s="9">
        <v>140.13</v>
      </c>
      <c r="O344" s="7" t="s">
        <v>45</v>
      </c>
    </row>
    <row r="345" spans="1:15" ht="15.75" x14ac:dyDescent="0.25">
      <c r="A345" s="7" t="s">
        <v>532</v>
      </c>
      <c r="B345" s="8">
        <v>40834</v>
      </c>
      <c r="C345" s="7" t="s">
        <v>35</v>
      </c>
      <c r="D345" s="7" t="s">
        <v>27</v>
      </c>
      <c r="E345" s="7" t="s">
        <v>533</v>
      </c>
      <c r="F345" s="7" t="s">
        <v>184</v>
      </c>
      <c r="G345" s="7" t="s">
        <v>20</v>
      </c>
      <c r="H345" s="7">
        <v>36116</v>
      </c>
      <c r="I345" s="7" t="s">
        <v>38</v>
      </c>
      <c r="J345" s="7" t="s">
        <v>22</v>
      </c>
      <c r="K345" s="7" t="s">
        <v>54</v>
      </c>
      <c r="L345" s="7">
        <v>1394.95</v>
      </c>
      <c r="M345" s="7">
        <v>362.68699999999995</v>
      </c>
      <c r="N345" s="9">
        <v>140.1</v>
      </c>
      <c r="O345" s="7" t="s">
        <v>71</v>
      </c>
    </row>
    <row r="346" spans="1:15" ht="15.75" x14ac:dyDescent="0.25">
      <c r="A346" s="7" t="s">
        <v>534</v>
      </c>
      <c r="B346" s="8">
        <v>40644</v>
      </c>
      <c r="C346" s="7" t="s">
        <v>35</v>
      </c>
      <c r="D346" s="7" t="s">
        <v>56</v>
      </c>
      <c r="E346" s="7" t="s">
        <v>535</v>
      </c>
      <c r="F346" s="7" t="s">
        <v>60</v>
      </c>
      <c r="G346" s="7" t="s">
        <v>20</v>
      </c>
      <c r="H346" s="7">
        <v>78745</v>
      </c>
      <c r="I346" s="7" t="s">
        <v>53</v>
      </c>
      <c r="J346" s="7" t="s">
        <v>22</v>
      </c>
      <c r="K346" s="7" t="s">
        <v>54</v>
      </c>
      <c r="L346" s="7">
        <v>758.35200000000009</v>
      </c>
      <c r="M346" s="7">
        <v>265.42320000000001</v>
      </c>
      <c r="N346" s="9">
        <v>140.01</v>
      </c>
      <c r="O346" s="7" t="s">
        <v>45</v>
      </c>
    </row>
    <row r="347" spans="1:15" ht="15.75" x14ac:dyDescent="0.25">
      <c r="A347" s="7" t="s">
        <v>504</v>
      </c>
      <c r="B347" s="8">
        <v>40806</v>
      </c>
      <c r="C347" s="7" t="s">
        <v>50</v>
      </c>
      <c r="D347" s="7" t="s">
        <v>17</v>
      </c>
      <c r="E347" s="7" t="s">
        <v>18</v>
      </c>
      <c r="F347" s="7" t="s">
        <v>19</v>
      </c>
      <c r="G347" s="7" t="s">
        <v>20</v>
      </c>
      <c r="H347" s="7">
        <v>10011</v>
      </c>
      <c r="I347" s="7" t="s">
        <v>21</v>
      </c>
      <c r="J347" s="7" t="s">
        <v>22</v>
      </c>
      <c r="K347" s="7" t="s">
        <v>54</v>
      </c>
      <c r="L347" s="7">
        <v>1349.91</v>
      </c>
      <c r="M347" s="7">
        <v>661.45590000000004</v>
      </c>
      <c r="N347" s="9">
        <v>139.79</v>
      </c>
      <c r="O347" s="7" t="s">
        <v>45</v>
      </c>
    </row>
    <row r="348" spans="1:15" ht="15.75" x14ac:dyDescent="0.25">
      <c r="A348" s="7" t="s">
        <v>536</v>
      </c>
      <c r="B348" s="8">
        <v>40908</v>
      </c>
      <c r="C348" s="7" t="s">
        <v>35</v>
      </c>
      <c r="D348" s="7" t="s">
        <v>27</v>
      </c>
      <c r="E348" s="7" t="s">
        <v>348</v>
      </c>
      <c r="F348" s="7" t="s">
        <v>19</v>
      </c>
      <c r="G348" s="7" t="s">
        <v>20</v>
      </c>
      <c r="H348" s="7">
        <v>13601</v>
      </c>
      <c r="I348" s="7" t="s">
        <v>21</v>
      </c>
      <c r="J348" s="7" t="s">
        <v>39</v>
      </c>
      <c r="K348" s="7" t="s">
        <v>125</v>
      </c>
      <c r="L348" s="7">
        <v>1573.4880000000001</v>
      </c>
      <c r="M348" s="7">
        <v>196.68599999999986</v>
      </c>
      <c r="N348" s="9">
        <v>139.63999999999999</v>
      </c>
      <c r="O348" s="7" t="s">
        <v>71</v>
      </c>
    </row>
    <row r="349" spans="1:15" ht="15.75" x14ac:dyDescent="0.25">
      <c r="A349" s="7" t="s">
        <v>537</v>
      </c>
      <c r="B349" s="8">
        <v>41268</v>
      </c>
      <c r="C349" s="7" t="s">
        <v>35</v>
      </c>
      <c r="D349" s="7" t="s">
        <v>17</v>
      </c>
      <c r="E349" s="7" t="s">
        <v>114</v>
      </c>
      <c r="F349" s="7" t="s">
        <v>29</v>
      </c>
      <c r="G349" s="7" t="s">
        <v>20</v>
      </c>
      <c r="H349" s="7">
        <v>92037</v>
      </c>
      <c r="I349" s="7" t="s">
        <v>30</v>
      </c>
      <c r="J349" s="7" t="s">
        <v>22</v>
      </c>
      <c r="K349" s="7" t="s">
        <v>75</v>
      </c>
      <c r="L349" s="7">
        <v>1199.96</v>
      </c>
      <c r="M349" s="7">
        <v>224.99249999999995</v>
      </c>
      <c r="N349" s="9">
        <v>139.63999999999999</v>
      </c>
      <c r="O349" s="7" t="s">
        <v>45</v>
      </c>
    </row>
    <row r="350" spans="1:15" ht="15.75" x14ac:dyDescent="0.25">
      <c r="A350" s="7" t="s">
        <v>538</v>
      </c>
      <c r="B350" s="8">
        <v>41727</v>
      </c>
      <c r="C350" s="7" t="s">
        <v>50</v>
      </c>
      <c r="D350" s="7" t="s">
        <v>27</v>
      </c>
      <c r="E350" s="7" t="s">
        <v>278</v>
      </c>
      <c r="F350" s="7" t="s">
        <v>29</v>
      </c>
      <c r="G350" s="7" t="s">
        <v>20</v>
      </c>
      <c r="H350" s="7">
        <v>94533</v>
      </c>
      <c r="I350" s="7" t="s">
        <v>30</v>
      </c>
      <c r="J350" s="7" t="s">
        <v>31</v>
      </c>
      <c r="K350" s="7" t="s">
        <v>103</v>
      </c>
      <c r="L350" s="7">
        <v>795.48</v>
      </c>
      <c r="M350" s="7">
        <v>7.9547999999999632</v>
      </c>
      <c r="N350" s="9">
        <v>139.58000000000001</v>
      </c>
      <c r="O350" s="7" t="s">
        <v>45</v>
      </c>
    </row>
    <row r="351" spans="1:15" ht="15.75" x14ac:dyDescent="0.25">
      <c r="A351" s="7" t="s">
        <v>539</v>
      </c>
      <c r="B351" s="8">
        <v>41165</v>
      </c>
      <c r="C351" s="7" t="s">
        <v>50</v>
      </c>
      <c r="D351" s="7" t="s">
        <v>27</v>
      </c>
      <c r="E351" s="7" t="s">
        <v>299</v>
      </c>
      <c r="F351" s="7" t="s">
        <v>29</v>
      </c>
      <c r="G351" s="7" t="s">
        <v>20</v>
      </c>
      <c r="H351" s="7">
        <v>92804</v>
      </c>
      <c r="I351" s="7" t="s">
        <v>30</v>
      </c>
      <c r="J351" s="7" t="s">
        <v>39</v>
      </c>
      <c r="K351" s="7" t="s">
        <v>61</v>
      </c>
      <c r="L351" s="7">
        <v>717.72</v>
      </c>
      <c r="M351" s="7">
        <v>71.77200000000002</v>
      </c>
      <c r="N351" s="9">
        <v>139.52000000000001</v>
      </c>
      <c r="O351" s="7" t="s">
        <v>24</v>
      </c>
    </row>
    <row r="352" spans="1:15" ht="15.75" x14ac:dyDescent="0.25">
      <c r="A352" s="7" t="s">
        <v>540</v>
      </c>
      <c r="B352" s="8">
        <v>42003</v>
      </c>
      <c r="C352" s="7" t="s">
        <v>35</v>
      </c>
      <c r="D352" s="7" t="s">
        <v>17</v>
      </c>
      <c r="E352" s="7" t="s">
        <v>365</v>
      </c>
      <c r="F352" s="7" t="s">
        <v>48</v>
      </c>
      <c r="G352" s="7" t="s">
        <v>20</v>
      </c>
      <c r="H352" s="7">
        <v>40214</v>
      </c>
      <c r="I352" s="7" t="s">
        <v>38</v>
      </c>
      <c r="J352" s="7" t="s">
        <v>39</v>
      </c>
      <c r="K352" s="7" t="s">
        <v>61</v>
      </c>
      <c r="L352" s="7">
        <v>1207.8399999999999</v>
      </c>
      <c r="M352" s="7">
        <v>314.03840000000002</v>
      </c>
      <c r="N352" s="9">
        <v>139.47</v>
      </c>
      <c r="O352" s="7" t="s">
        <v>71</v>
      </c>
    </row>
    <row r="353" spans="1:15" ht="15.75" x14ac:dyDescent="0.25">
      <c r="A353" s="7" t="s">
        <v>541</v>
      </c>
      <c r="B353" s="8">
        <v>41593</v>
      </c>
      <c r="C353" s="7" t="s">
        <v>35</v>
      </c>
      <c r="D353" s="7" t="s">
        <v>17</v>
      </c>
      <c r="E353" s="7" t="s">
        <v>87</v>
      </c>
      <c r="F353" s="7" t="s">
        <v>88</v>
      </c>
      <c r="G353" s="7" t="s">
        <v>20</v>
      </c>
      <c r="H353" s="7">
        <v>30318</v>
      </c>
      <c r="I353" s="7" t="s">
        <v>38</v>
      </c>
      <c r="J353" s="7" t="s">
        <v>22</v>
      </c>
      <c r="K353" s="7" t="s">
        <v>23</v>
      </c>
      <c r="L353" s="7">
        <v>499.98</v>
      </c>
      <c r="M353" s="7">
        <v>114.99540000000002</v>
      </c>
      <c r="N353" s="9">
        <v>139.02000000000001</v>
      </c>
      <c r="O353" s="7" t="s">
        <v>24</v>
      </c>
    </row>
    <row r="354" spans="1:15" ht="15.75" x14ac:dyDescent="0.25">
      <c r="A354" s="7" t="s">
        <v>542</v>
      </c>
      <c r="B354" s="8">
        <v>41060</v>
      </c>
      <c r="C354" s="7" t="s">
        <v>26</v>
      </c>
      <c r="D354" s="7" t="s">
        <v>17</v>
      </c>
      <c r="E354" s="7" t="s">
        <v>543</v>
      </c>
      <c r="F354" s="7" t="s">
        <v>232</v>
      </c>
      <c r="G354" s="7" t="s">
        <v>20</v>
      </c>
      <c r="H354" s="7">
        <v>84057</v>
      </c>
      <c r="I354" s="7" t="s">
        <v>30</v>
      </c>
      <c r="J354" s="7" t="s">
        <v>39</v>
      </c>
      <c r="K354" s="7" t="s">
        <v>125</v>
      </c>
      <c r="L354" s="7">
        <v>1406.86</v>
      </c>
      <c r="M354" s="7">
        <v>140.68599999999989</v>
      </c>
      <c r="N354" s="9">
        <v>138.91</v>
      </c>
      <c r="O354" s="7" t="s">
        <v>71</v>
      </c>
    </row>
    <row r="355" spans="1:15" ht="15.75" x14ac:dyDescent="0.25">
      <c r="A355" s="7" t="s">
        <v>544</v>
      </c>
      <c r="B355" s="8">
        <v>41529</v>
      </c>
      <c r="C355" s="7" t="s">
        <v>26</v>
      </c>
      <c r="D355" s="7" t="s">
        <v>17</v>
      </c>
      <c r="E355" s="7" t="s">
        <v>545</v>
      </c>
      <c r="F355" s="7" t="s">
        <v>43</v>
      </c>
      <c r="G355" s="7" t="s">
        <v>20</v>
      </c>
      <c r="H355" s="7">
        <v>23602</v>
      </c>
      <c r="I355" s="7" t="s">
        <v>38</v>
      </c>
      <c r="J355" s="7" t="s">
        <v>22</v>
      </c>
      <c r="K355" s="7" t="s">
        <v>75</v>
      </c>
      <c r="L355" s="7">
        <v>1599.92</v>
      </c>
      <c r="M355" s="7">
        <v>751.9624</v>
      </c>
      <c r="N355" s="9">
        <v>138.76</v>
      </c>
      <c r="O355" s="7" t="s">
        <v>71</v>
      </c>
    </row>
    <row r="356" spans="1:15" ht="15.75" x14ac:dyDescent="0.25">
      <c r="A356" s="7" t="s">
        <v>546</v>
      </c>
      <c r="B356" s="8">
        <v>41879</v>
      </c>
      <c r="C356" s="7" t="s">
        <v>26</v>
      </c>
      <c r="D356" s="7" t="s">
        <v>27</v>
      </c>
      <c r="E356" s="7" t="s">
        <v>203</v>
      </c>
      <c r="F356" s="7" t="s">
        <v>112</v>
      </c>
      <c r="G356" s="7" t="s">
        <v>20</v>
      </c>
      <c r="H356" s="7">
        <v>2038</v>
      </c>
      <c r="I356" s="7" t="s">
        <v>21</v>
      </c>
      <c r="J356" s="7" t="s">
        <v>39</v>
      </c>
      <c r="K356" s="7" t="s">
        <v>40</v>
      </c>
      <c r="L356" s="7">
        <v>1488.4239999999998</v>
      </c>
      <c r="M356" s="7">
        <v>-297.68479999999983</v>
      </c>
      <c r="N356" s="9">
        <v>138.1</v>
      </c>
      <c r="O356" s="7" t="s">
        <v>71</v>
      </c>
    </row>
    <row r="357" spans="1:15" ht="15.75" x14ac:dyDescent="0.25">
      <c r="A357" s="7" t="s">
        <v>547</v>
      </c>
      <c r="B357" s="8">
        <v>41043</v>
      </c>
      <c r="C357" s="7" t="s">
        <v>26</v>
      </c>
      <c r="D357" s="7" t="s">
        <v>17</v>
      </c>
      <c r="E357" s="7" t="s">
        <v>57</v>
      </c>
      <c r="F357" s="7" t="s">
        <v>29</v>
      </c>
      <c r="G357" s="7" t="s">
        <v>20</v>
      </c>
      <c r="H357" s="7">
        <v>90032</v>
      </c>
      <c r="I357" s="7" t="s">
        <v>30</v>
      </c>
      <c r="J357" s="7" t="s">
        <v>31</v>
      </c>
      <c r="K357" s="7" t="s">
        <v>103</v>
      </c>
      <c r="L357" s="7">
        <v>1117.92</v>
      </c>
      <c r="M357" s="7">
        <v>55.895999999999958</v>
      </c>
      <c r="N357" s="9">
        <v>137.93</v>
      </c>
      <c r="O357" s="7" t="s">
        <v>33</v>
      </c>
    </row>
    <row r="358" spans="1:15" ht="15.75" x14ac:dyDescent="0.25">
      <c r="A358" s="7" t="s">
        <v>548</v>
      </c>
      <c r="B358" s="8">
        <v>41926</v>
      </c>
      <c r="C358" s="7" t="s">
        <v>50</v>
      </c>
      <c r="D358" s="7" t="s">
        <v>17</v>
      </c>
      <c r="E358" s="7" t="s">
        <v>18</v>
      </c>
      <c r="F358" s="7" t="s">
        <v>19</v>
      </c>
      <c r="G358" s="7" t="s">
        <v>20</v>
      </c>
      <c r="H358" s="7">
        <v>10009</v>
      </c>
      <c r="I358" s="7" t="s">
        <v>21</v>
      </c>
      <c r="J358" s="7" t="s">
        <v>31</v>
      </c>
      <c r="K358" s="7" t="s">
        <v>85</v>
      </c>
      <c r="L358" s="7">
        <v>904.9</v>
      </c>
      <c r="M358" s="7">
        <v>253.37199999999996</v>
      </c>
      <c r="N358" s="9">
        <v>137.82</v>
      </c>
      <c r="O358" s="7" t="s">
        <v>45</v>
      </c>
    </row>
    <row r="359" spans="1:15" ht="15.75" x14ac:dyDescent="0.25">
      <c r="A359" s="7" t="s">
        <v>549</v>
      </c>
      <c r="B359" s="8">
        <v>41593</v>
      </c>
      <c r="C359" s="7" t="s">
        <v>35</v>
      </c>
      <c r="D359" s="7" t="s">
        <v>17</v>
      </c>
      <c r="E359" s="7" t="s">
        <v>93</v>
      </c>
      <c r="F359" s="7" t="s">
        <v>94</v>
      </c>
      <c r="G359" s="7" t="s">
        <v>20</v>
      </c>
      <c r="H359" s="7">
        <v>19134</v>
      </c>
      <c r="I359" s="7" t="s">
        <v>21</v>
      </c>
      <c r="J359" s="7" t="s">
        <v>22</v>
      </c>
      <c r="K359" s="7" t="s">
        <v>75</v>
      </c>
      <c r="L359" s="7">
        <v>1199.9759999999999</v>
      </c>
      <c r="M359" s="7">
        <v>179.99639999999999</v>
      </c>
      <c r="N359" s="9">
        <v>137.63999999999999</v>
      </c>
      <c r="O359" s="7" t="s">
        <v>71</v>
      </c>
    </row>
    <row r="360" spans="1:15" ht="15.75" x14ac:dyDescent="0.25">
      <c r="A360" s="7" t="s">
        <v>550</v>
      </c>
      <c r="B360" s="8">
        <v>41460</v>
      </c>
      <c r="C360" s="7" t="s">
        <v>50</v>
      </c>
      <c r="D360" s="7" t="s">
        <v>17</v>
      </c>
      <c r="E360" s="7" t="s">
        <v>151</v>
      </c>
      <c r="F360" s="7" t="s">
        <v>29</v>
      </c>
      <c r="G360" s="7" t="s">
        <v>20</v>
      </c>
      <c r="H360" s="7">
        <v>94109</v>
      </c>
      <c r="I360" s="7" t="s">
        <v>30</v>
      </c>
      <c r="J360" s="7" t="s">
        <v>39</v>
      </c>
      <c r="K360" s="7" t="s">
        <v>125</v>
      </c>
      <c r="L360" s="7">
        <v>1279.165</v>
      </c>
      <c r="M360" s="7">
        <v>225.73499999999993</v>
      </c>
      <c r="N360" s="9">
        <v>137.44999999999999</v>
      </c>
      <c r="O360" s="7" t="s">
        <v>45</v>
      </c>
    </row>
    <row r="361" spans="1:15" ht="15.75" x14ac:dyDescent="0.25">
      <c r="A361" s="7" t="s">
        <v>551</v>
      </c>
      <c r="B361" s="8">
        <v>41796</v>
      </c>
      <c r="C361" s="7" t="s">
        <v>50</v>
      </c>
      <c r="D361" s="7" t="s">
        <v>17</v>
      </c>
      <c r="E361" s="7" t="s">
        <v>552</v>
      </c>
      <c r="F361" s="7" t="s">
        <v>60</v>
      </c>
      <c r="G361" s="7" t="s">
        <v>20</v>
      </c>
      <c r="H361" s="7">
        <v>77581</v>
      </c>
      <c r="I361" s="7" t="s">
        <v>53</v>
      </c>
      <c r="J361" s="7" t="s">
        <v>22</v>
      </c>
      <c r="K361" s="7" t="s">
        <v>54</v>
      </c>
      <c r="L361" s="7">
        <v>470.37600000000009</v>
      </c>
      <c r="M361" s="7">
        <v>52.917299999999955</v>
      </c>
      <c r="N361" s="9">
        <v>137.41</v>
      </c>
      <c r="O361" s="7" t="s">
        <v>45</v>
      </c>
    </row>
    <row r="362" spans="1:15" ht="15.75" x14ac:dyDescent="0.25">
      <c r="A362" s="7" t="s">
        <v>261</v>
      </c>
      <c r="B362" s="8">
        <v>41262</v>
      </c>
      <c r="C362" s="7" t="s">
        <v>35</v>
      </c>
      <c r="D362" s="7" t="s">
        <v>56</v>
      </c>
      <c r="E362" s="7" t="s">
        <v>262</v>
      </c>
      <c r="F362" s="7" t="s">
        <v>263</v>
      </c>
      <c r="G362" s="7" t="s">
        <v>20</v>
      </c>
      <c r="H362" s="7">
        <v>3820</v>
      </c>
      <c r="I362" s="7" t="s">
        <v>21</v>
      </c>
      <c r="J362" s="7" t="s">
        <v>39</v>
      </c>
      <c r="K362" s="7" t="s">
        <v>40</v>
      </c>
      <c r="L362" s="7">
        <v>1053.164</v>
      </c>
      <c r="M362" s="7">
        <v>-105.31639999999993</v>
      </c>
      <c r="N362" s="9">
        <v>137.06</v>
      </c>
      <c r="O362" s="7" t="s">
        <v>45</v>
      </c>
    </row>
    <row r="363" spans="1:15" ht="15.75" x14ac:dyDescent="0.25">
      <c r="A363" s="7" t="s">
        <v>553</v>
      </c>
      <c r="B363" s="8">
        <v>41443</v>
      </c>
      <c r="C363" s="7" t="s">
        <v>50</v>
      </c>
      <c r="D363" s="7" t="s">
        <v>17</v>
      </c>
      <c r="E363" s="7" t="s">
        <v>554</v>
      </c>
      <c r="F363" s="7" t="s">
        <v>288</v>
      </c>
      <c r="G363" s="7" t="s">
        <v>20</v>
      </c>
      <c r="H363" s="7">
        <v>80501</v>
      </c>
      <c r="I363" s="7" t="s">
        <v>30</v>
      </c>
      <c r="J363" s="7" t="s">
        <v>39</v>
      </c>
      <c r="K363" s="7" t="s">
        <v>61</v>
      </c>
      <c r="L363" s="7">
        <v>483.13599999999997</v>
      </c>
      <c r="M363" s="7">
        <v>54.352799999999945</v>
      </c>
      <c r="N363" s="9">
        <v>136.72</v>
      </c>
      <c r="O363" s="7" t="s">
        <v>45</v>
      </c>
    </row>
    <row r="364" spans="1:15" ht="15.75" x14ac:dyDescent="0.25">
      <c r="A364" s="7" t="s">
        <v>555</v>
      </c>
      <c r="B364" s="8">
        <v>41481</v>
      </c>
      <c r="C364" s="7" t="s">
        <v>35</v>
      </c>
      <c r="D364" s="7" t="s">
        <v>27</v>
      </c>
      <c r="E364" s="7" t="s">
        <v>335</v>
      </c>
      <c r="F364" s="7" t="s">
        <v>117</v>
      </c>
      <c r="G364" s="7" t="s">
        <v>20</v>
      </c>
      <c r="H364" s="7">
        <v>53209</v>
      </c>
      <c r="I364" s="7" t="s">
        <v>53</v>
      </c>
      <c r="J364" s="7" t="s">
        <v>39</v>
      </c>
      <c r="K364" s="7" t="s">
        <v>61</v>
      </c>
      <c r="L364" s="7">
        <v>403.56</v>
      </c>
      <c r="M364" s="7">
        <v>96.854399999999998</v>
      </c>
      <c r="N364" s="9">
        <v>136.46</v>
      </c>
      <c r="O364" s="7" t="s">
        <v>24</v>
      </c>
    </row>
    <row r="365" spans="1:15" ht="15.75" x14ac:dyDescent="0.25">
      <c r="A365" s="7" t="s">
        <v>556</v>
      </c>
      <c r="B365" s="8">
        <v>41648</v>
      </c>
      <c r="C365" s="7" t="s">
        <v>50</v>
      </c>
      <c r="D365" s="7" t="s">
        <v>27</v>
      </c>
      <c r="E365" s="7" t="s">
        <v>77</v>
      </c>
      <c r="F365" s="7" t="s">
        <v>78</v>
      </c>
      <c r="G365" s="7" t="s">
        <v>20</v>
      </c>
      <c r="H365" s="7">
        <v>98115</v>
      </c>
      <c r="I365" s="7" t="s">
        <v>30</v>
      </c>
      <c r="J365" s="7" t="s">
        <v>39</v>
      </c>
      <c r="K365" s="7" t="s">
        <v>40</v>
      </c>
      <c r="L365" s="7">
        <v>892.98</v>
      </c>
      <c r="M365" s="7">
        <v>80.368200000000002</v>
      </c>
      <c r="N365" s="9">
        <v>136.24</v>
      </c>
      <c r="O365" s="7" t="s">
        <v>71</v>
      </c>
    </row>
    <row r="366" spans="1:15" ht="15.75" x14ac:dyDescent="0.25">
      <c r="A366" s="7" t="s">
        <v>557</v>
      </c>
      <c r="B366" s="8">
        <v>41249</v>
      </c>
      <c r="C366" s="7" t="s">
        <v>26</v>
      </c>
      <c r="D366" s="7" t="s">
        <v>17</v>
      </c>
      <c r="E366" s="7" t="s">
        <v>139</v>
      </c>
      <c r="F366" s="7" t="s">
        <v>96</v>
      </c>
      <c r="G366" s="7" t="s">
        <v>20</v>
      </c>
      <c r="H366" s="7">
        <v>89031</v>
      </c>
      <c r="I366" s="7" t="s">
        <v>30</v>
      </c>
      <c r="J366" s="7" t="s">
        <v>31</v>
      </c>
      <c r="K366" s="7" t="s">
        <v>103</v>
      </c>
      <c r="L366" s="7">
        <v>1325.8500000000001</v>
      </c>
      <c r="M366" s="7">
        <v>238.65299999999991</v>
      </c>
      <c r="N366" s="9">
        <v>136.24</v>
      </c>
      <c r="O366" s="7" t="s">
        <v>45</v>
      </c>
    </row>
    <row r="367" spans="1:15" ht="15.75" x14ac:dyDescent="0.25">
      <c r="A367" s="7" t="s">
        <v>558</v>
      </c>
      <c r="B367" s="8">
        <v>41347</v>
      </c>
      <c r="C367" s="7" t="s">
        <v>35</v>
      </c>
      <c r="D367" s="7" t="s">
        <v>27</v>
      </c>
      <c r="E367" s="7" t="s">
        <v>93</v>
      </c>
      <c r="F367" s="7" t="s">
        <v>94</v>
      </c>
      <c r="G367" s="7" t="s">
        <v>20</v>
      </c>
      <c r="H367" s="7">
        <v>19134</v>
      </c>
      <c r="I367" s="7" t="s">
        <v>21</v>
      </c>
      <c r="J367" s="7" t="s">
        <v>31</v>
      </c>
      <c r="K367" s="7" t="s">
        <v>103</v>
      </c>
      <c r="L367" s="7">
        <v>552.55999999999995</v>
      </c>
      <c r="M367" s="7">
        <v>-138.13999999999999</v>
      </c>
      <c r="N367" s="9">
        <v>136.12</v>
      </c>
      <c r="O367" s="7" t="s">
        <v>24</v>
      </c>
    </row>
    <row r="368" spans="1:15" ht="15.75" x14ac:dyDescent="0.25">
      <c r="A368" s="7" t="s">
        <v>559</v>
      </c>
      <c r="B368" s="8">
        <v>41984</v>
      </c>
      <c r="C368" s="7" t="s">
        <v>35</v>
      </c>
      <c r="D368" s="7" t="s">
        <v>17</v>
      </c>
      <c r="E368" s="7" t="s">
        <v>139</v>
      </c>
      <c r="F368" s="7" t="s">
        <v>96</v>
      </c>
      <c r="G368" s="7" t="s">
        <v>20</v>
      </c>
      <c r="H368" s="7">
        <v>89031</v>
      </c>
      <c r="I368" s="7" t="s">
        <v>30</v>
      </c>
      <c r="J368" s="7" t="s">
        <v>39</v>
      </c>
      <c r="K368" s="7" t="s">
        <v>40</v>
      </c>
      <c r="L368" s="7">
        <v>1669.6</v>
      </c>
      <c r="M368" s="7">
        <v>116.87199999999984</v>
      </c>
      <c r="N368" s="9">
        <v>135.86000000000001</v>
      </c>
      <c r="O368" s="7" t="s">
        <v>45</v>
      </c>
    </row>
    <row r="369" spans="1:15" ht="15.75" x14ac:dyDescent="0.25">
      <c r="A369" s="7" t="s">
        <v>101</v>
      </c>
      <c r="B369" s="8">
        <v>41051</v>
      </c>
      <c r="C369" s="7" t="s">
        <v>26</v>
      </c>
      <c r="D369" s="7" t="s">
        <v>17</v>
      </c>
      <c r="E369" s="7" t="s">
        <v>57</v>
      </c>
      <c r="F369" s="7" t="s">
        <v>29</v>
      </c>
      <c r="G369" s="7" t="s">
        <v>20</v>
      </c>
      <c r="H369" s="7">
        <v>90045</v>
      </c>
      <c r="I369" s="7" t="s">
        <v>30</v>
      </c>
      <c r="J369" s="7" t="s">
        <v>22</v>
      </c>
      <c r="K369" s="7" t="s">
        <v>54</v>
      </c>
      <c r="L369" s="7">
        <v>775.72800000000007</v>
      </c>
      <c r="M369" s="7">
        <v>58.179600000000022</v>
      </c>
      <c r="N369" s="9">
        <v>135.52000000000001</v>
      </c>
      <c r="O369" s="7" t="s">
        <v>45</v>
      </c>
    </row>
    <row r="370" spans="1:15" ht="15.75" x14ac:dyDescent="0.25">
      <c r="A370" s="7" t="s">
        <v>560</v>
      </c>
      <c r="B370" s="8">
        <v>41780</v>
      </c>
      <c r="C370" s="7" t="s">
        <v>26</v>
      </c>
      <c r="D370" s="7" t="s">
        <v>17</v>
      </c>
      <c r="E370" s="7" t="s">
        <v>561</v>
      </c>
      <c r="F370" s="7" t="s">
        <v>96</v>
      </c>
      <c r="G370" s="7" t="s">
        <v>20</v>
      </c>
      <c r="H370" s="7">
        <v>89115</v>
      </c>
      <c r="I370" s="7" t="s">
        <v>30</v>
      </c>
      <c r="J370" s="7" t="s">
        <v>22</v>
      </c>
      <c r="K370" s="7" t="s">
        <v>54</v>
      </c>
      <c r="L370" s="7">
        <v>1123.1280000000002</v>
      </c>
      <c r="M370" s="7">
        <v>70.195499999999981</v>
      </c>
      <c r="N370" s="9">
        <v>134.66</v>
      </c>
      <c r="O370" s="7" t="s">
        <v>33</v>
      </c>
    </row>
    <row r="371" spans="1:15" ht="15.75" x14ac:dyDescent="0.25">
      <c r="A371" s="7" t="s">
        <v>562</v>
      </c>
      <c r="B371" s="8">
        <v>40871</v>
      </c>
      <c r="C371" s="7" t="s">
        <v>16</v>
      </c>
      <c r="D371" s="7" t="s">
        <v>27</v>
      </c>
      <c r="E371" s="7" t="s">
        <v>153</v>
      </c>
      <c r="F371" s="7" t="s">
        <v>133</v>
      </c>
      <c r="G371" s="7" t="s">
        <v>20</v>
      </c>
      <c r="H371" s="7">
        <v>43229</v>
      </c>
      <c r="I371" s="7" t="s">
        <v>21</v>
      </c>
      <c r="J371" s="7" t="s">
        <v>22</v>
      </c>
      <c r="K371" s="7" t="s">
        <v>54</v>
      </c>
      <c r="L371" s="7">
        <v>1049.97</v>
      </c>
      <c r="M371" s="7">
        <v>-209.99399999999991</v>
      </c>
      <c r="N371" s="9">
        <v>134.63999999999999</v>
      </c>
      <c r="O371" s="7" t="s">
        <v>45</v>
      </c>
    </row>
    <row r="372" spans="1:15" ht="15.75" x14ac:dyDescent="0.25">
      <c r="A372" s="7" t="s">
        <v>563</v>
      </c>
      <c r="B372" s="8">
        <v>41142</v>
      </c>
      <c r="C372" s="7" t="s">
        <v>50</v>
      </c>
      <c r="D372" s="7" t="s">
        <v>56</v>
      </c>
      <c r="E372" s="7" t="s">
        <v>151</v>
      </c>
      <c r="F372" s="7" t="s">
        <v>29</v>
      </c>
      <c r="G372" s="7" t="s">
        <v>20</v>
      </c>
      <c r="H372" s="7">
        <v>94110</v>
      </c>
      <c r="I372" s="7" t="s">
        <v>30</v>
      </c>
      <c r="J372" s="7" t="s">
        <v>39</v>
      </c>
      <c r="K372" s="7" t="s">
        <v>61</v>
      </c>
      <c r="L372" s="7">
        <v>544.00800000000004</v>
      </c>
      <c r="M372" s="7">
        <v>40.800600000000003</v>
      </c>
      <c r="N372" s="9">
        <v>134.38999999999999</v>
      </c>
      <c r="O372" s="7" t="s">
        <v>45</v>
      </c>
    </row>
    <row r="373" spans="1:15" ht="15.75" x14ac:dyDescent="0.25">
      <c r="A373" s="7" t="s">
        <v>150</v>
      </c>
      <c r="B373" s="8">
        <v>41106</v>
      </c>
      <c r="C373" s="7" t="s">
        <v>16</v>
      </c>
      <c r="D373" s="7" t="s">
        <v>27</v>
      </c>
      <c r="E373" s="7" t="s">
        <v>151</v>
      </c>
      <c r="F373" s="7" t="s">
        <v>29</v>
      </c>
      <c r="G373" s="7" t="s">
        <v>20</v>
      </c>
      <c r="H373" s="7">
        <v>94122</v>
      </c>
      <c r="I373" s="7" t="s">
        <v>30</v>
      </c>
      <c r="J373" s="7" t="s">
        <v>39</v>
      </c>
      <c r="K373" s="7" t="s">
        <v>61</v>
      </c>
      <c r="L373" s="7">
        <v>700.15200000000004</v>
      </c>
      <c r="M373" s="7">
        <v>78.767099999999971</v>
      </c>
      <c r="N373" s="9">
        <v>134.37</v>
      </c>
      <c r="O373" s="7" t="s">
        <v>24</v>
      </c>
    </row>
    <row r="374" spans="1:15" ht="15.75" x14ac:dyDescent="0.25">
      <c r="A374" s="7" t="s">
        <v>564</v>
      </c>
      <c r="B374" s="8">
        <v>41626</v>
      </c>
      <c r="C374" s="7" t="s">
        <v>26</v>
      </c>
      <c r="D374" s="7" t="s">
        <v>17</v>
      </c>
      <c r="E374" s="7" t="s">
        <v>151</v>
      </c>
      <c r="F374" s="7" t="s">
        <v>29</v>
      </c>
      <c r="G374" s="7" t="s">
        <v>20</v>
      </c>
      <c r="H374" s="7">
        <v>94122</v>
      </c>
      <c r="I374" s="7" t="s">
        <v>30</v>
      </c>
      <c r="J374" s="7" t="s">
        <v>39</v>
      </c>
      <c r="K374" s="7" t="s">
        <v>40</v>
      </c>
      <c r="L374" s="7">
        <v>2003.52</v>
      </c>
      <c r="M374" s="7">
        <v>-325.57200000000023</v>
      </c>
      <c r="N374" s="9">
        <v>134.32</v>
      </c>
      <c r="O374" s="7" t="s">
        <v>71</v>
      </c>
    </row>
    <row r="375" spans="1:15" ht="15.75" x14ac:dyDescent="0.25">
      <c r="A375" s="7" t="s">
        <v>565</v>
      </c>
      <c r="B375" s="8">
        <v>41738</v>
      </c>
      <c r="C375" s="7" t="s">
        <v>26</v>
      </c>
      <c r="D375" s="7" t="s">
        <v>56</v>
      </c>
      <c r="E375" s="7" t="s">
        <v>566</v>
      </c>
      <c r="F375" s="7" t="s">
        <v>100</v>
      </c>
      <c r="G375" s="7" t="s">
        <v>20</v>
      </c>
      <c r="H375" s="7">
        <v>7060</v>
      </c>
      <c r="I375" s="7" t="s">
        <v>21</v>
      </c>
      <c r="J375" s="7" t="s">
        <v>31</v>
      </c>
      <c r="K375" s="7" t="s">
        <v>103</v>
      </c>
      <c r="L375" s="7">
        <v>2591.56</v>
      </c>
      <c r="M375" s="7">
        <v>621.97440000000006</v>
      </c>
      <c r="N375" s="9">
        <v>133.79</v>
      </c>
      <c r="O375" s="7" t="s">
        <v>71</v>
      </c>
    </row>
    <row r="376" spans="1:15" ht="15.75" x14ac:dyDescent="0.25">
      <c r="A376" s="7" t="s">
        <v>567</v>
      </c>
      <c r="B376" s="8">
        <v>40878</v>
      </c>
      <c r="C376" s="7" t="s">
        <v>35</v>
      </c>
      <c r="D376" s="7" t="s">
        <v>17</v>
      </c>
      <c r="E376" s="7" t="s">
        <v>153</v>
      </c>
      <c r="F376" s="7" t="s">
        <v>133</v>
      </c>
      <c r="G376" s="7" t="s">
        <v>20</v>
      </c>
      <c r="H376" s="7">
        <v>43229</v>
      </c>
      <c r="I376" s="7" t="s">
        <v>21</v>
      </c>
      <c r="J376" s="7" t="s">
        <v>39</v>
      </c>
      <c r="K376" s="7" t="s">
        <v>61</v>
      </c>
      <c r="L376" s="7">
        <v>909.7199999999998</v>
      </c>
      <c r="M376" s="7">
        <v>-51.983999999999924</v>
      </c>
      <c r="N376" s="9">
        <v>133.19999999999999</v>
      </c>
      <c r="O376" s="7" t="s">
        <v>71</v>
      </c>
    </row>
    <row r="377" spans="1:15" ht="15.75" x14ac:dyDescent="0.25">
      <c r="A377" s="7" t="s">
        <v>568</v>
      </c>
      <c r="B377" s="8">
        <v>40904</v>
      </c>
      <c r="C377" s="7" t="s">
        <v>26</v>
      </c>
      <c r="D377" s="7" t="s">
        <v>56</v>
      </c>
      <c r="E377" s="7" t="s">
        <v>18</v>
      </c>
      <c r="F377" s="7" t="s">
        <v>19</v>
      </c>
      <c r="G377" s="7" t="s">
        <v>20</v>
      </c>
      <c r="H377" s="7">
        <v>10011</v>
      </c>
      <c r="I377" s="7" t="s">
        <v>21</v>
      </c>
      <c r="J377" s="7" t="s">
        <v>39</v>
      </c>
      <c r="K377" s="7" t="s">
        <v>61</v>
      </c>
      <c r="L377" s="7">
        <v>767.21400000000006</v>
      </c>
      <c r="M377" s="7">
        <v>161.96739999999997</v>
      </c>
      <c r="N377" s="9">
        <v>132.91</v>
      </c>
      <c r="O377" s="7" t="s">
        <v>45</v>
      </c>
    </row>
    <row r="378" spans="1:15" ht="15.75" x14ac:dyDescent="0.25">
      <c r="A378" s="7" t="s">
        <v>569</v>
      </c>
      <c r="B378" s="8">
        <v>41165</v>
      </c>
      <c r="C378" s="7" t="s">
        <v>26</v>
      </c>
      <c r="D378" s="7" t="s">
        <v>17</v>
      </c>
      <c r="E378" s="7" t="s">
        <v>153</v>
      </c>
      <c r="F378" s="7" t="s">
        <v>181</v>
      </c>
      <c r="G378" s="7" t="s">
        <v>20</v>
      </c>
      <c r="H378" s="7">
        <v>47201</v>
      </c>
      <c r="I378" s="7" t="s">
        <v>53</v>
      </c>
      <c r="J378" s="7" t="s">
        <v>39</v>
      </c>
      <c r="K378" s="7" t="s">
        <v>61</v>
      </c>
      <c r="L378" s="7">
        <v>1516.2</v>
      </c>
      <c r="M378" s="7">
        <v>394.21199999999999</v>
      </c>
      <c r="N378" s="9">
        <v>132.78</v>
      </c>
      <c r="O378" s="7" t="s">
        <v>71</v>
      </c>
    </row>
    <row r="379" spans="1:15" ht="15.75" x14ac:dyDescent="0.25">
      <c r="A379" s="7" t="s">
        <v>570</v>
      </c>
      <c r="B379" s="8">
        <v>41312</v>
      </c>
      <c r="C379" s="7" t="s">
        <v>35</v>
      </c>
      <c r="D379" s="7" t="s">
        <v>27</v>
      </c>
      <c r="E379" s="7" t="s">
        <v>57</v>
      </c>
      <c r="F379" s="7" t="s">
        <v>29</v>
      </c>
      <c r="G379" s="7" t="s">
        <v>20</v>
      </c>
      <c r="H379" s="7">
        <v>90049</v>
      </c>
      <c r="I379" s="7" t="s">
        <v>30</v>
      </c>
      <c r="J379" s="7" t="s">
        <v>22</v>
      </c>
      <c r="K379" s="7" t="s">
        <v>54</v>
      </c>
      <c r="L379" s="7">
        <v>623.96</v>
      </c>
      <c r="M379" s="7">
        <v>38.997500000000002</v>
      </c>
      <c r="N379" s="9">
        <v>132.63999999999999</v>
      </c>
      <c r="O379" s="7" t="s">
        <v>45</v>
      </c>
    </row>
    <row r="380" spans="1:15" ht="15.75" x14ac:dyDescent="0.25">
      <c r="A380" s="7" t="s">
        <v>571</v>
      </c>
      <c r="B380" s="8">
        <v>40905</v>
      </c>
      <c r="C380" s="7" t="s">
        <v>26</v>
      </c>
      <c r="D380" s="7" t="s">
        <v>27</v>
      </c>
      <c r="E380" s="7" t="s">
        <v>572</v>
      </c>
      <c r="F380" s="7" t="s">
        <v>112</v>
      </c>
      <c r="G380" s="7" t="s">
        <v>20</v>
      </c>
      <c r="H380" s="7">
        <v>1915</v>
      </c>
      <c r="I380" s="7" t="s">
        <v>21</v>
      </c>
      <c r="J380" s="7" t="s">
        <v>31</v>
      </c>
      <c r="K380" s="7" t="s">
        <v>85</v>
      </c>
      <c r="L380" s="7">
        <v>1737.1799999999998</v>
      </c>
      <c r="M380" s="7">
        <v>503.78219999999976</v>
      </c>
      <c r="N380" s="9">
        <v>131.71</v>
      </c>
      <c r="O380" s="7" t="s">
        <v>71</v>
      </c>
    </row>
    <row r="381" spans="1:15" ht="15.75" x14ac:dyDescent="0.25">
      <c r="A381" s="7" t="s">
        <v>573</v>
      </c>
      <c r="B381" s="8">
        <v>40969</v>
      </c>
      <c r="C381" s="7" t="s">
        <v>50</v>
      </c>
      <c r="D381" s="7" t="s">
        <v>27</v>
      </c>
      <c r="E381" s="7" t="s">
        <v>124</v>
      </c>
      <c r="F381" s="7" t="s">
        <v>60</v>
      </c>
      <c r="G381" s="7" t="s">
        <v>20</v>
      </c>
      <c r="H381" s="7">
        <v>77070</v>
      </c>
      <c r="I381" s="7" t="s">
        <v>53</v>
      </c>
      <c r="J381" s="7" t="s">
        <v>39</v>
      </c>
      <c r="K381" s="7" t="s">
        <v>125</v>
      </c>
      <c r="L381" s="7">
        <v>1227.9983999999999</v>
      </c>
      <c r="M381" s="7">
        <v>-36.117600000000152</v>
      </c>
      <c r="N381" s="9">
        <v>131.63999999999999</v>
      </c>
      <c r="O381" s="7" t="s">
        <v>45</v>
      </c>
    </row>
    <row r="382" spans="1:15" ht="15.75" x14ac:dyDescent="0.25">
      <c r="A382" s="7" t="s">
        <v>574</v>
      </c>
      <c r="B382" s="8">
        <v>40870</v>
      </c>
      <c r="C382" s="7" t="s">
        <v>50</v>
      </c>
      <c r="D382" s="7" t="s">
        <v>17</v>
      </c>
      <c r="E382" s="7" t="s">
        <v>57</v>
      </c>
      <c r="F382" s="7" t="s">
        <v>29</v>
      </c>
      <c r="G382" s="7" t="s">
        <v>20</v>
      </c>
      <c r="H382" s="7">
        <v>90004</v>
      </c>
      <c r="I382" s="7" t="s">
        <v>30</v>
      </c>
      <c r="J382" s="7" t="s">
        <v>39</v>
      </c>
      <c r="K382" s="7" t="s">
        <v>61</v>
      </c>
      <c r="L382" s="7">
        <v>603.91999999999996</v>
      </c>
      <c r="M382" s="7">
        <v>-67.941000000000003</v>
      </c>
      <c r="N382" s="9">
        <v>131.5</v>
      </c>
      <c r="O382" s="7" t="s">
        <v>24</v>
      </c>
    </row>
    <row r="383" spans="1:15" ht="15.75" x14ac:dyDescent="0.25">
      <c r="A383" s="7" t="s">
        <v>575</v>
      </c>
      <c r="B383" s="8">
        <v>40864</v>
      </c>
      <c r="C383" s="7" t="s">
        <v>26</v>
      </c>
      <c r="D383" s="7" t="s">
        <v>17</v>
      </c>
      <c r="E383" s="7" t="s">
        <v>576</v>
      </c>
      <c r="F383" s="7" t="s">
        <v>19</v>
      </c>
      <c r="G383" s="7" t="s">
        <v>20</v>
      </c>
      <c r="H383" s="7">
        <v>14215</v>
      </c>
      <c r="I383" s="7" t="s">
        <v>21</v>
      </c>
      <c r="J383" s="7" t="s">
        <v>31</v>
      </c>
      <c r="K383" s="7" t="s">
        <v>32</v>
      </c>
      <c r="L383" s="7">
        <v>2152.7760000000003</v>
      </c>
      <c r="M383" s="7">
        <v>726.56189999999981</v>
      </c>
      <c r="N383" s="9">
        <v>131.41999999999999</v>
      </c>
      <c r="O383" s="7" t="s">
        <v>71</v>
      </c>
    </row>
    <row r="384" spans="1:15" ht="15.75" x14ac:dyDescent="0.25">
      <c r="A384" s="7" t="s">
        <v>577</v>
      </c>
      <c r="B384" s="8">
        <v>41948</v>
      </c>
      <c r="C384" s="7" t="s">
        <v>50</v>
      </c>
      <c r="D384" s="7" t="s">
        <v>27</v>
      </c>
      <c r="E384" s="7" t="s">
        <v>578</v>
      </c>
      <c r="F384" s="7" t="s">
        <v>37</v>
      </c>
      <c r="G384" s="7" t="s">
        <v>20</v>
      </c>
      <c r="H384" s="7">
        <v>27405</v>
      </c>
      <c r="I384" s="7" t="s">
        <v>38</v>
      </c>
      <c r="J384" s="7" t="s">
        <v>39</v>
      </c>
      <c r="K384" s="7" t="s">
        <v>40</v>
      </c>
      <c r="L384" s="7">
        <v>523.76400000000001</v>
      </c>
      <c r="M384" s="7">
        <v>-192.04680000000008</v>
      </c>
      <c r="N384" s="9">
        <v>131.22999999999999</v>
      </c>
      <c r="O384" s="7" t="s">
        <v>71</v>
      </c>
    </row>
    <row r="385" spans="1:15" ht="15.75" x14ac:dyDescent="0.25">
      <c r="A385" s="7" t="s">
        <v>579</v>
      </c>
      <c r="B385" s="8">
        <v>41137</v>
      </c>
      <c r="C385" s="7" t="s">
        <v>26</v>
      </c>
      <c r="D385" s="7" t="s">
        <v>17</v>
      </c>
      <c r="E385" s="7" t="s">
        <v>394</v>
      </c>
      <c r="F385" s="7" t="s">
        <v>276</v>
      </c>
      <c r="G385" s="7" t="s">
        <v>20</v>
      </c>
      <c r="H385" s="7">
        <v>85023</v>
      </c>
      <c r="I385" s="7" t="s">
        <v>30</v>
      </c>
      <c r="J385" s="7" t="s">
        <v>22</v>
      </c>
      <c r="K385" s="7" t="s">
        <v>54</v>
      </c>
      <c r="L385" s="7">
        <v>1879.96</v>
      </c>
      <c r="M385" s="7">
        <v>211.49549999999977</v>
      </c>
      <c r="N385" s="9">
        <v>131.22</v>
      </c>
      <c r="O385" s="7" t="s">
        <v>71</v>
      </c>
    </row>
    <row r="386" spans="1:15" ht="15.75" x14ac:dyDescent="0.25">
      <c r="A386" s="7" t="s">
        <v>580</v>
      </c>
      <c r="B386" s="8">
        <v>41508</v>
      </c>
      <c r="C386" s="7" t="s">
        <v>35</v>
      </c>
      <c r="D386" s="7" t="s">
        <v>56</v>
      </c>
      <c r="E386" s="7" t="s">
        <v>93</v>
      </c>
      <c r="F386" s="7" t="s">
        <v>94</v>
      </c>
      <c r="G386" s="7" t="s">
        <v>20</v>
      </c>
      <c r="H386" s="7">
        <v>19143</v>
      </c>
      <c r="I386" s="7" t="s">
        <v>21</v>
      </c>
      <c r="J386" s="7" t="s">
        <v>39</v>
      </c>
      <c r="K386" s="7" t="s">
        <v>40</v>
      </c>
      <c r="L386" s="7">
        <v>815.29199999999992</v>
      </c>
      <c r="M386" s="7">
        <v>-339.7050000000001</v>
      </c>
      <c r="N386" s="9">
        <v>130.94</v>
      </c>
      <c r="O386" s="7" t="s">
        <v>45</v>
      </c>
    </row>
    <row r="387" spans="1:15" ht="15.75" x14ac:dyDescent="0.25">
      <c r="A387" s="7" t="s">
        <v>581</v>
      </c>
      <c r="B387" s="8">
        <v>40938</v>
      </c>
      <c r="C387" s="7" t="s">
        <v>26</v>
      </c>
      <c r="D387" s="7" t="s">
        <v>17</v>
      </c>
      <c r="E387" s="7" t="s">
        <v>57</v>
      </c>
      <c r="F387" s="7" t="s">
        <v>29</v>
      </c>
      <c r="G387" s="7" t="s">
        <v>20</v>
      </c>
      <c r="H387" s="7">
        <v>90049</v>
      </c>
      <c r="I387" s="7" t="s">
        <v>30</v>
      </c>
      <c r="J387" s="7" t="s">
        <v>22</v>
      </c>
      <c r="K387" s="7" t="s">
        <v>65</v>
      </c>
      <c r="L387" s="7">
        <v>1919.9760000000001</v>
      </c>
      <c r="M387" s="7">
        <v>215.99729999999977</v>
      </c>
      <c r="N387" s="9">
        <v>130.61000000000001</v>
      </c>
      <c r="O387" s="7" t="s">
        <v>71</v>
      </c>
    </row>
    <row r="388" spans="1:15" ht="15.75" x14ac:dyDescent="0.25">
      <c r="A388" s="7" t="s">
        <v>582</v>
      </c>
      <c r="B388" s="8">
        <v>41976</v>
      </c>
      <c r="C388" s="7" t="s">
        <v>26</v>
      </c>
      <c r="D388" s="7" t="s">
        <v>17</v>
      </c>
      <c r="E388" s="7" t="s">
        <v>93</v>
      </c>
      <c r="F388" s="7" t="s">
        <v>94</v>
      </c>
      <c r="G388" s="7" t="s">
        <v>20</v>
      </c>
      <c r="H388" s="7">
        <v>19140</v>
      </c>
      <c r="I388" s="7" t="s">
        <v>21</v>
      </c>
      <c r="J388" s="7" t="s">
        <v>31</v>
      </c>
      <c r="K388" s="7" t="s">
        <v>32</v>
      </c>
      <c r="L388" s="7">
        <v>631.17600000000016</v>
      </c>
      <c r="M388" s="7">
        <v>-462.86239999999998</v>
      </c>
      <c r="N388" s="9">
        <v>130.32</v>
      </c>
      <c r="O388" s="7" t="s">
        <v>33</v>
      </c>
    </row>
    <row r="389" spans="1:15" ht="15.75" x14ac:dyDescent="0.25">
      <c r="A389" s="7" t="s">
        <v>583</v>
      </c>
      <c r="B389" s="8">
        <v>41242</v>
      </c>
      <c r="C389" s="7" t="s">
        <v>26</v>
      </c>
      <c r="D389" s="7" t="s">
        <v>27</v>
      </c>
      <c r="E389" s="7" t="s">
        <v>106</v>
      </c>
      <c r="F389" s="7" t="s">
        <v>91</v>
      </c>
      <c r="G389" s="7" t="s">
        <v>20</v>
      </c>
      <c r="H389" s="7">
        <v>48227</v>
      </c>
      <c r="I389" s="7" t="s">
        <v>53</v>
      </c>
      <c r="J389" s="7" t="s">
        <v>39</v>
      </c>
      <c r="K389" s="7" t="s">
        <v>61</v>
      </c>
      <c r="L389" s="7">
        <v>1106.9099999999999</v>
      </c>
      <c r="M389" s="7">
        <v>121.76009999999994</v>
      </c>
      <c r="N389" s="9">
        <v>129.93</v>
      </c>
      <c r="O389" s="7" t="s">
        <v>45</v>
      </c>
    </row>
    <row r="390" spans="1:15" ht="15.75" x14ac:dyDescent="0.25">
      <c r="A390" s="7" t="s">
        <v>584</v>
      </c>
      <c r="B390" s="8">
        <v>41981</v>
      </c>
      <c r="C390" s="7" t="s">
        <v>26</v>
      </c>
      <c r="D390" s="7" t="s">
        <v>27</v>
      </c>
      <c r="E390" s="7" t="s">
        <v>51</v>
      </c>
      <c r="F390" s="7" t="s">
        <v>52</v>
      </c>
      <c r="G390" s="7" t="s">
        <v>20</v>
      </c>
      <c r="H390" s="7">
        <v>60653</v>
      </c>
      <c r="I390" s="7" t="s">
        <v>53</v>
      </c>
      <c r="J390" s="7" t="s">
        <v>31</v>
      </c>
      <c r="K390" s="7" t="s">
        <v>32</v>
      </c>
      <c r="L390" s="7">
        <v>1889.9899999999998</v>
      </c>
      <c r="M390" s="7">
        <v>-2929.4845000000005</v>
      </c>
      <c r="N390" s="9">
        <v>129.51</v>
      </c>
      <c r="O390" s="7" t="s">
        <v>71</v>
      </c>
    </row>
    <row r="391" spans="1:15" ht="15.75" x14ac:dyDescent="0.25">
      <c r="A391" s="7" t="s">
        <v>585</v>
      </c>
      <c r="B391" s="8">
        <v>41295</v>
      </c>
      <c r="C391" s="7" t="s">
        <v>35</v>
      </c>
      <c r="D391" s="7" t="s">
        <v>17</v>
      </c>
      <c r="E391" s="7" t="s">
        <v>114</v>
      </c>
      <c r="F391" s="7" t="s">
        <v>29</v>
      </c>
      <c r="G391" s="7" t="s">
        <v>20</v>
      </c>
      <c r="H391" s="7">
        <v>92037</v>
      </c>
      <c r="I391" s="7" t="s">
        <v>30</v>
      </c>
      <c r="J391" s="7" t="s">
        <v>39</v>
      </c>
      <c r="K391" s="7" t="s">
        <v>61</v>
      </c>
      <c r="L391" s="7">
        <v>1013.4879999999999</v>
      </c>
      <c r="M391" s="7">
        <v>76.011600000000016</v>
      </c>
      <c r="N391" s="9">
        <v>129.27000000000001</v>
      </c>
      <c r="O391" s="7" t="s">
        <v>45</v>
      </c>
    </row>
    <row r="392" spans="1:15" ht="15.75" x14ac:dyDescent="0.25">
      <c r="A392" s="7" t="s">
        <v>586</v>
      </c>
      <c r="B392" s="8">
        <v>40796</v>
      </c>
      <c r="C392" s="7" t="s">
        <v>26</v>
      </c>
      <c r="D392" s="7" t="s">
        <v>17</v>
      </c>
      <c r="E392" s="7" t="s">
        <v>587</v>
      </c>
      <c r="F392" s="7" t="s">
        <v>588</v>
      </c>
      <c r="G392" s="7" t="s">
        <v>20</v>
      </c>
      <c r="H392" s="7">
        <v>97030</v>
      </c>
      <c r="I392" s="7" t="s">
        <v>30</v>
      </c>
      <c r="J392" s="7" t="s">
        <v>39</v>
      </c>
      <c r="K392" s="7" t="s">
        <v>61</v>
      </c>
      <c r="L392" s="7">
        <v>1487.04</v>
      </c>
      <c r="M392" s="7">
        <v>148.70400000000006</v>
      </c>
      <c r="N392" s="9">
        <v>129.1</v>
      </c>
      <c r="O392" s="7" t="s">
        <v>71</v>
      </c>
    </row>
    <row r="393" spans="1:15" ht="15.75" x14ac:dyDescent="0.25">
      <c r="A393" s="7" t="s">
        <v>589</v>
      </c>
      <c r="B393" s="8">
        <v>41380</v>
      </c>
      <c r="C393" s="7" t="s">
        <v>35</v>
      </c>
      <c r="D393" s="7" t="s">
        <v>17</v>
      </c>
      <c r="E393" s="7" t="s">
        <v>151</v>
      </c>
      <c r="F393" s="7" t="s">
        <v>29</v>
      </c>
      <c r="G393" s="7" t="s">
        <v>20</v>
      </c>
      <c r="H393" s="7">
        <v>94110</v>
      </c>
      <c r="I393" s="7" t="s">
        <v>30</v>
      </c>
      <c r="J393" s="7" t="s">
        <v>39</v>
      </c>
      <c r="K393" s="7" t="s">
        <v>61</v>
      </c>
      <c r="L393" s="7">
        <v>1121.568</v>
      </c>
      <c r="M393" s="7">
        <v>0</v>
      </c>
      <c r="N393" s="9">
        <v>128.47999999999999</v>
      </c>
      <c r="O393" s="7" t="s">
        <v>71</v>
      </c>
    </row>
    <row r="394" spans="1:15" ht="15.75" x14ac:dyDescent="0.25">
      <c r="A394" s="7" t="s">
        <v>590</v>
      </c>
      <c r="B394" s="8">
        <v>40908</v>
      </c>
      <c r="C394" s="7" t="s">
        <v>16</v>
      </c>
      <c r="D394" s="7" t="s">
        <v>56</v>
      </c>
      <c r="E394" s="7" t="s">
        <v>591</v>
      </c>
      <c r="F394" s="7" t="s">
        <v>96</v>
      </c>
      <c r="G394" s="7" t="s">
        <v>20</v>
      </c>
      <c r="H394" s="7">
        <v>89502</v>
      </c>
      <c r="I394" s="7" t="s">
        <v>30</v>
      </c>
      <c r="J394" s="7" t="s">
        <v>22</v>
      </c>
      <c r="K394" s="7" t="s">
        <v>54</v>
      </c>
      <c r="L394" s="7">
        <v>475.94400000000002</v>
      </c>
      <c r="M394" s="7">
        <v>59.492999999999952</v>
      </c>
      <c r="N394" s="9">
        <v>128.31</v>
      </c>
      <c r="O394" s="7" t="s">
        <v>71</v>
      </c>
    </row>
    <row r="395" spans="1:15" ht="15.75" x14ac:dyDescent="0.25">
      <c r="A395" s="7" t="s">
        <v>592</v>
      </c>
      <c r="B395" s="8">
        <v>40653</v>
      </c>
      <c r="C395" s="7" t="s">
        <v>35</v>
      </c>
      <c r="D395" s="7" t="s">
        <v>17</v>
      </c>
      <c r="E395" s="7" t="s">
        <v>124</v>
      </c>
      <c r="F395" s="7" t="s">
        <v>60</v>
      </c>
      <c r="G395" s="7" t="s">
        <v>20</v>
      </c>
      <c r="H395" s="7">
        <v>77070</v>
      </c>
      <c r="I395" s="7" t="s">
        <v>53</v>
      </c>
      <c r="J395" s="7" t="s">
        <v>39</v>
      </c>
      <c r="K395" s="7" t="s">
        <v>40</v>
      </c>
      <c r="L395" s="7">
        <v>744.09999999999991</v>
      </c>
      <c r="M395" s="7">
        <v>-95.670000000000044</v>
      </c>
      <c r="N395" s="9">
        <v>128.29</v>
      </c>
      <c r="O395" s="7" t="s">
        <v>45</v>
      </c>
    </row>
    <row r="396" spans="1:15" ht="15.75" x14ac:dyDescent="0.25">
      <c r="A396" s="7" t="s">
        <v>593</v>
      </c>
      <c r="B396" s="8">
        <v>41029</v>
      </c>
      <c r="C396" s="7" t="s">
        <v>35</v>
      </c>
      <c r="D396" s="7" t="s">
        <v>17</v>
      </c>
      <c r="E396" s="7" t="s">
        <v>270</v>
      </c>
      <c r="F396" s="7" t="s">
        <v>133</v>
      </c>
      <c r="G396" s="7" t="s">
        <v>20</v>
      </c>
      <c r="H396" s="7">
        <v>45373</v>
      </c>
      <c r="I396" s="7" t="s">
        <v>21</v>
      </c>
      <c r="J396" s="7" t="s">
        <v>22</v>
      </c>
      <c r="K396" s="7" t="s">
        <v>54</v>
      </c>
      <c r="L396" s="7">
        <v>1022.97</v>
      </c>
      <c r="M396" s="7">
        <v>-255.74250000000001</v>
      </c>
      <c r="N396" s="9">
        <v>128.09</v>
      </c>
      <c r="O396" s="7" t="s">
        <v>45</v>
      </c>
    </row>
    <row r="397" spans="1:15" ht="15.75" x14ac:dyDescent="0.25">
      <c r="A397" s="7" t="s">
        <v>594</v>
      </c>
      <c r="B397" s="8">
        <v>41710</v>
      </c>
      <c r="C397" s="7" t="s">
        <v>26</v>
      </c>
      <c r="D397" s="7" t="s">
        <v>17</v>
      </c>
      <c r="E397" s="7" t="s">
        <v>106</v>
      </c>
      <c r="F397" s="7" t="s">
        <v>91</v>
      </c>
      <c r="G397" s="7" t="s">
        <v>20</v>
      </c>
      <c r="H397" s="7">
        <v>48227</v>
      </c>
      <c r="I397" s="7" t="s">
        <v>53</v>
      </c>
      <c r="J397" s="7" t="s">
        <v>31</v>
      </c>
      <c r="K397" s="7" t="s">
        <v>32</v>
      </c>
      <c r="L397" s="7">
        <v>895.92</v>
      </c>
      <c r="M397" s="7">
        <v>421.08239999999995</v>
      </c>
      <c r="N397" s="9">
        <v>127.4</v>
      </c>
      <c r="O397" s="7" t="s">
        <v>33</v>
      </c>
    </row>
    <row r="398" spans="1:15" ht="15.75" x14ac:dyDescent="0.25">
      <c r="A398" s="7" t="s">
        <v>595</v>
      </c>
      <c r="B398" s="8">
        <v>41499</v>
      </c>
      <c r="C398" s="7" t="s">
        <v>35</v>
      </c>
      <c r="D398" s="7" t="s">
        <v>17</v>
      </c>
      <c r="E398" s="7" t="s">
        <v>18</v>
      </c>
      <c r="F398" s="7" t="s">
        <v>19</v>
      </c>
      <c r="G398" s="7" t="s">
        <v>20</v>
      </c>
      <c r="H398" s="7">
        <v>10024</v>
      </c>
      <c r="I398" s="7" t="s">
        <v>21</v>
      </c>
      <c r="J398" s="7" t="s">
        <v>31</v>
      </c>
      <c r="K398" s="7" t="s">
        <v>103</v>
      </c>
      <c r="L398" s="7">
        <v>1591.02</v>
      </c>
      <c r="M398" s="7">
        <v>286.38359999999989</v>
      </c>
      <c r="N398" s="9">
        <v>127.26</v>
      </c>
      <c r="O398" s="7" t="s">
        <v>71</v>
      </c>
    </row>
    <row r="399" spans="1:15" ht="15.75" x14ac:dyDescent="0.25">
      <c r="A399" s="7" t="s">
        <v>596</v>
      </c>
      <c r="B399" s="8">
        <v>41247</v>
      </c>
      <c r="C399" s="7" t="s">
        <v>35</v>
      </c>
      <c r="D399" s="7" t="s">
        <v>17</v>
      </c>
      <c r="E399" s="7" t="s">
        <v>597</v>
      </c>
      <c r="F399" s="7" t="s">
        <v>598</v>
      </c>
      <c r="G399" s="7" t="s">
        <v>20</v>
      </c>
      <c r="H399" s="7">
        <v>37042</v>
      </c>
      <c r="I399" s="7" t="s">
        <v>38</v>
      </c>
      <c r="J399" s="7" t="s">
        <v>31</v>
      </c>
      <c r="K399" s="7" t="s">
        <v>32</v>
      </c>
      <c r="L399" s="7">
        <v>1598.0580000000002</v>
      </c>
      <c r="M399" s="7">
        <v>-1065.3719999999998</v>
      </c>
      <c r="N399" s="9">
        <v>127.2</v>
      </c>
      <c r="O399" s="7" t="s">
        <v>71</v>
      </c>
    </row>
    <row r="400" spans="1:15" ht="15.75" x14ac:dyDescent="0.25">
      <c r="A400" s="7" t="s">
        <v>599</v>
      </c>
      <c r="B400" s="8">
        <v>41915</v>
      </c>
      <c r="C400" s="7" t="s">
        <v>26</v>
      </c>
      <c r="D400" s="7" t="s">
        <v>56</v>
      </c>
      <c r="E400" s="7" t="s">
        <v>57</v>
      </c>
      <c r="F400" s="7" t="s">
        <v>29</v>
      </c>
      <c r="G400" s="7" t="s">
        <v>20</v>
      </c>
      <c r="H400" s="7">
        <v>90036</v>
      </c>
      <c r="I400" s="7" t="s">
        <v>30</v>
      </c>
      <c r="J400" s="7" t="s">
        <v>31</v>
      </c>
      <c r="K400" s="7" t="s">
        <v>103</v>
      </c>
      <c r="L400" s="7">
        <v>1575.14</v>
      </c>
      <c r="M400" s="7">
        <v>204.76820000000001</v>
      </c>
      <c r="N400" s="9">
        <v>127.15</v>
      </c>
      <c r="O400" s="7" t="s">
        <v>33</v>
      </c>
    </row>
    <row r="401" spans="1:15" ht="15.75" x14ac:dyDescent="0.25">
      <c r="A401" s="7" t="s">
        <v>600</v>
      </c>
      <c r="B401" s="8">
        <v>41932</v>
      </c>
      <c r="C401" s="7" t="s">
        <v>26</v>
      </c>
      <c r="D401" s="7" t="s">
        <v>56</v>
      </c>
      <c r="E401" s="7" t="s">
        <v>67</v>
      </c>
      <c r="F401" s="7" t="s">
        <v>37</v>
      </c>
      <c r="G401" s="7" t="s">
        <v>20</v>
      </c>
      <c r="H401" s="7">
        <v>27217</v>
      </c>
      <c r="I401" s="7" t="s">
        <v>38</v>
      </c>
      <c r="J401" s="7" t="s">
        <v>31</v>
      </c>
      <c r="K401" s="7" t="s">
        <v>32</v>
      </c>
      <c r="L401" s="7">
        <v>1633.1880000000003</v>
      </c>
      <c r="M401" s="7">
        <v>-1306.5504000000001</v>
      </c>
      <c r="N401" s="9">
        <v>127.1</v>
      </c>
      <c r="O401" s="7" t="s">
        <v>71</v>
      </c>
    </row>
    <row r="402" spans="1:15" ht="15.75" x14ac:dyDescent="0.25">
      <c r="A402" s="7" t="s">
        <v>504</v>
      </c>
      <c r="B402" s="8">
        <v>40806</v>
      </c>
      <c r="C402" s="7" t="s">
        <v>50</v>
      </c>
      <c r="D402" s="7" t="s">
        <v>17</v>
      </c>
      <c r="E402" s="7" t="s">
        <v>18</v>
      </c>
      <c r="F402" s="7" t="s">
        <v>19</v>
      </c>
      <c r="G402" s="7" t="s">
        <v>20</v>
      </c>
      <c r="H402" s="7">
        <v>10011</v>
      </c>
      <c r="I402" s="7" t="s">
        <v>21</v>
      </c>
      <c r="J402" s="7" t="s">
        <v>39</v>
      </c>
      <c r="K402" s="7" t="s">
        <v>61</v>
      </c>
      <c r="L402" s="7">
        <v>631.78200000000004</v>
      </c>
      <c r="M402" s="7">
        <v>140.39599999999993</v>
      </c>
      <c r="N402" s="9">
        <v>126.98</v>
      </c>
      <c r="O402" s="7" t="s">
        <v>45</v>
      </c>
    </row>
    <row r="403" spans="1:15" ht="15.75" x14ac:dyDescent="0.25">
      <c r="A403" s="7" t="s">
        <v>601</v>
      </c>
      <c r="B403" s="8">
        <v>41809</v>
      </c>
      <c r="C403" s="7" t="s">
        <v>26</v>
      </c>
      <c r="D403" s="7" t="s">
        <v>17</v>
      </c>
      <c r="E403" s="7" t="s">
        <v>57</v>
      </c>
      <c r="F403" s="7" t="s">
        <v>29</v>
      </c>
      <c r="G403" s="7" t="s">
        <v>20</v>
      </c>
      <c r="H403" s="7">
        <v>90032</v>
      </c>
      <c r="I403" s="7" t="s">
        <v>30</v>
      </c>
      <c r="J403" s="7" t="s">
        <v>39</v>
      </c>
      <c r="K403" s="7" t="s">
        <v>125</v>
      </c>
      <c r="L403" s="7">
        <v>917.92349999999988</v>
      </c>
      <c r="M403" s="7">
        <v>75.593699999999899</v>
      </c>
      <c r="N403" s="9">
        <v>126.97</v>
      </c>
      <c r="O403" s="7" t="s">
        <v>45</v>
      </c>
    </row>
    <row r="404" spans="1:15" ht="15.75" x14ac:dyDescent="0.25">
      <c r="A404" s="7" t="s">
        <v>602</v>
      </c>
      <c r="B404" s="8">
        <v>41582</v>
      </c>
      <c r="C404" s="7" t="s">
        <v>35</v>
      </c>
      <c r="D404" s="7" t="s">
        <v>17</v>
      </c>
      <c r="E404" s="7" t="s">
        <v>47</v>
      </c>
      <c r="F404" s="7" t="s">
        <v>48</v>
      </c>
      <c r="G404" s="7" t="s">
        <v>20</v>
      </c>
      <c r="H404" s="7">
        <v>42420</v>
      </c>
      <c r="I404" s="7" t="s">
        <v>38</v>
      </c>
      <c r="J404" s="7" t="s">
        <v>39</v>
      </c>
      <c r="K404" s="7" t="s">
        <v>40</v>
      </c>
      <c r="L404" s="7">
        <v>842.94</v>
      </c>
      <c r="M404" s="7">
        <v>160.15860000000001</v>
      </c>
      <c r="N404" s="9">
        <v>126.79</v>
      </c>
      <c r="O404" s="7" t="s">
        <v>45</v>
      </c>
    </row>
    <row r="405" spans="1:15" ht="15.75" x14ac:dyDescent="0.25">
      <c r="A405" s="7" t="s">
        <v>603</v>
      </c>
      <c r="B405" s="8">
        <v>40858</v>
      </c>
      <c r="C405" s="7" t="s">
        <v>50</v>
      </c>
      <c r="D405" s="7" t="s">
        <v>27</v>
      </c>
      <c r="E405" s="7" t="s">
        <v>77</v>
      </c>
      <c r="F405" s="7" t="s">
        <v>78</v>
      </c>
      <c r="G405" s="7" t="s">
        <v>20</v>
      </c>
      <c r="H405" s="7">
        <v>98115</v>
      </c>
      <c r="I405" s="7" t="s">
        <v>30</v>
      </c>
      <c r="J405" s="7" t="s">
        <v>31</v>
      </c>
      <c r="K405" s="7" t="s">
        <v>32</v>
      </c>
      <c r="L405" s="7">
        <v>2033.5840000000001</v>
      </c>
      <c r="M405" s="7">
        <v>762.59400000000005</v>
      </c>
      <c r="N405" s="9">
        <v>126.65</v>
      </c>
      <c r="O405" s="7" t="s">
        <v>71</v>
      </c>
    </row>
    <row r="406" spans="1:15" ht="15.75" x14ac:dyDescent="0.25">
      <c r="A406" s="7" t="s">
        <v>604</v>
      </c>
      <c r="B406" s="8">
        <v>41173</v>
      </c>
      <c r="C406" s="7" t="s">
        <v>26</v>
      </c>
      <c r="D406" s="7" t="s">
        <v>17</v>
      </c>
      <c r="E406" s="7" t="s">
        <v>235</v>
      </c>
      <c r="F406" s="7" t="s">
        <v>605</v>
      </c>
      <c r="G406" s="7" t="s">
        <v>20</v>
      </c>
      <c r="H406" s="7">
        <v>29203</v>
      </c>
      <c r="I406" s="7" t="s">
        <v>38</v>
      </c>
      <c r="J406" s="7" t="s">
        <v>39</v>
      </c>
      <c r="K406" s="7" t="s">
        <v>61</v>
      </c>
      <c r="L406" s="7">
        <v>1690.04</v>
      </c>
      <c r="M406" s="7">
        <v>422.51</v>
      </c>
      <c r="N406" s="9">
        <v>126.03</v>
      </c>
      <c r="O406" s="7" t="s">
        <v>71</v>
      </c>
    </row>
    <row r="407" spans="1:15" ht="15.75" x14ac:dyDescent="0.25">
      <c r="A407" s="7" t="s">
        <v>198</v>
      </c>
      <c r="B407" s="8">
        <v>41897</v>
      </c>
      <c r="C407" s="7" t="s">
        <v>50</v>
      </c>
      <c r="D407" s="7" t="s">
        <v>56</v>
      </c>
      <c r="E407" s="7" t="s">
        <v>18</v>
      </c>
      <c r="F407" s="7" t="s">
        <v>19</v>
      </c>
      <c r="G407" s="7" t="s">
        <v>20</v>
      </c>
      <c r="H407" s="7">
        <v>10035</v>
      </c>
      <c r="I407" s="7" t="s">
        <v>21</v>
      </c>
      <c r="J407" s="7" t="s">
        <v>39</v>
      </c>
      <c r="K407" s="7" t="s">
        <v>61</v>
      </c>
      <c r="L407" s="7">
        <v>589.41</v>
      </c>
      <c r="M407" s="7">
        <v>-6.5490000000000492</v>
      </c>
      <c r="N407" s="9">
        <v>125.19</v>
      </c>
      <c r="O407" s="7" t="s">
        <v>45</v>
      </c>
    </row>
    <row r="408" spans="1:15" ht="15.75" x14ac:dyDescent="0.25">
      <c r="A408" s="7" t="s">
        <v>606</v>
      </c>
      <c r="B408" s="8">
        <v>41176</v>
      </c>
      <c r="C408" s="7" t="s">
        <v>50</v>
      </c>
      <c r="D408" s="7" t="s">
        <v>56</v>
      </c>
      <c r="E408" s="7" t="s">
        <v>607</v>
      </c>
      <c r="F408" s="7" t="s">
        <v>130</v>
      </c>
      <c r="G408" s="7" t="s">
        <v>20</v>
      </c>
      <c r="H408" s="7">
        <v>74012</v>
      </c>
      <c r="I408" s="7" t="s">
        <v>53</v>
      </c>
      <c r="J408" s="7" t="s">
        <v>22</v>
      </c>
      <c r="K408" s="7" t="s">
        <v>54</v>
      </c>
      <c r="L408" s="7">
        <v>821.94</v>
      </c>
      <c r="M408" s="7">
        <v>213.70440000000002</v>
      </c>
      <c r="N408" s="9">
        <v>125.04</v>
      </c>
      <c r="O408" s="7" t="s">
        <v>71</v>
      </c>
    </row>
    <row r="409" spans="1:15" ht="15.75" x14ac:dyDescent="0.25">
      <c r="A409" s="7" t="s">
        <v>608</v>
      </c>
      <c r="B409" s="8">
        <v>41102</v>
      </c>
      <c r="C409" s="7" t="s">
        <v>35</v>
      </c>
      <c r="D409" s="7" t="s">
        <v>17</v>
      </c>
      <c r="E409" s="7" t="s">
        <v>51</v>
      </c>
      <c r="F409" s="7" t="s">
        <v>52</v>
      </c>
      <c r="G409" s="7" t="s">
        <v>20</v>
      </c>
      <c r="H409" s="7">
        <v>60610</v>
      </c>
      <c r="I409" s="7" t="s">
        <v>53</v>
      </c>
      <c r="J409" s="7" t="s">
        <v>22</v>
      </c>
      <c r="K409" s="7" t="s">
        <v>54</v>
      </c>
      <c r="L409" s="7">
        <v>537.54399999999998</v>
      </c>
      <c r="M409" s="7">
        <v>53.754400000000004</v>
      </c>
      <c r="N409" s="9">
        <v>124.92</v>
      </c>
      <c r="O409" s="7" t="s">
        <v>45</v>
      </c>
    </row>
    <row r="410" spans="1:15" ht="15.75" x14ac:dyDescent="0.25">
      <c r="A410" s="7" t="s">
        <v>609</v>
      </c>
      <c r="B410" s="8">
        <v>41234</v>
      </c>
      <c r="C410" s="7" t="s">
        <v>35</v>
      </c>
      <c r="D410" s="7" t="s">
        <v>17</v>
      </c>
      <c r="E410" s="7" t="s">
        <v>489</v>
      </c>
      <c r="F410" s="7" t="s">
        <v>181</v>
      </c>
      <c r="G410" s="7" t="s">
        <v>20</v>
      </c>
      <c r="H410" s="7">
        <v>46226</v>
      </c>
      <c r="I410" s="7" t="s">
        <v>53</v>
      </c>
      <c r="J410" s="7" t="s">
        <v>22</v>
      </c>
      <c r="K410" s="7" t="s">
        <v>23</v>
      </c>
      <c r="L410" s="7">
        <v>393.54</v>
      </c>
      <c r="M410" s="7">
        <v>165.28680000000003</v>
      </c>
      <c r="N410" s="9">
        <v>124.78</v>
      </c>
      <c r="O410" s="7" t="s">
        <v>24</v>
      </c>
    </row>
    <row r="411" spans="1:15" ht="15.75" x14ac:dyDescent="0.25">
      <c r="A411" s="7" t="s">
        <v>610</v>
      </c>
      <c r="B411" s="8">
        <v>41972</v>
      </c>
      <c r="C411" s="7" t="s">
        <v>26</v>
      </c>
      <c r="D411" s="7" t="s">
        <v>27</v>
      </c>
      <c r="E411" s="7" t="s">
        <v>18</v>
      </c>
      <c r="F411" s="7" t="s">
        <v>19</v>
      </c>
      <c r="G411" s="7" t="s">
        <v>20</v>
      </c>
      <c r="H411" s="7">
        <v>10035</v>
      </c>
      <c r="I411" s="7" t="s">
        <v>21</v>
      </c>
      <c r="J411" s="7" t="s">
        <v>22</v>
      </c>
      <c r="K411" s="7" t="s">
        <v>54</v>
      </c>
      <c r="L411" s="7">
        <v>1979.89</v>
      </c>
      <c r="M411" s="7">
        <v>494.97250000000003</v>
      </c>
      <c r="N411" s="9">
        <v>124.56</v>
      </c>
      <c r="O411" s="7" t="s">
        <v>71</v>
      </c>
    </row>
    <row r="412" spans="1:15" ht="15.75" x14ac:dyDescent="0.25">
      <c r="A412" s="7" t="s">
        <v>611</v>
      </c>
      <c r="B412" s="8">
        <v>41974</v>
      </c>
      <c r="C412" s="7" t="s">
        <v>35</v>
      </c>
      <c r="D412" s="7" t="s">
        <v>56</v>
      </c>
      <c r="E412" s="7" t="s">
        <v>18</v>
      </c>
      <c r="F412" s="7" t="s">
        <v>19</v>
      </c>
      <c r="G412" s="7" t="s">
        <v>20</v>
      </c>
      <c r="H412" s="7">
        <v>10024</v>
      </c>
      <c r="I412" s="7" t="s">
        <v>21</v>
      </c>
      <c r="J412" s="7" t="s">
        <v>39</v>
      </c>
      <c r="K412" s="7" t="s">
        <v>61</v>
      </c>
      <c r="L412" s="7">
        <v>1242.8999999999999</v>
      </c>
      <c r="M412" s="7">
        <v>262.38999999999987</v>
      </c>
      <c r="N412" s="9">
        <v>124.14</v>
      </c>
      <c r="O412" s="7" t="s">
        <v>24</v>
      </c>
    </row>
    <row r="413" spans="1:15" ht="15.75" x14ac:dyDescent="0.25">
      <c r="A413" s="7" t="s">
        <v>612</v>
      </c>
      <c r="B413" s="8">
        <v>40693</v>
      </c>
      <c r="C413" s="7" t="s">
        <v>50</v>
      </c>
      <c r="D413" s="7" t="s">
        <v>27</v>
      </c>
      <c r="E413" s="7" t="s">
        <v>18</v>
      </c>
      <c r="F413" s="7" t="s">
        <v>19</v>
      </c>
      <c r="G413" s="7" t="s">
        <v>20</v>
      </c>
      <c r="H413" s="7">
        <v>10024</v>
      </c>
      <c r="I413" s="7" t="s">
        <v>21</v>
      </c>
      <c r="J413" s="7" t="s">
        <v>22</v>
      </c>
      <c r="K413" s="7" t="s">
        <v>54</v>
      </c>
      <c r="L413" s="7">
        <v>464</v>
      </c>
      <c r="M413" s="7">
        <v>134.55999999999995</v>
      </c>
      <c r="N413" s="9">
        <v>123.97</v>
      </c>
      <c r="O413" s="7" t="s">
        <v>24</v>
      </c>
    </row>
    <row r="414" spans="1:15" ht="15.75" x14ac:dyDescent="0.25">
      <c r="A414" s="7" t="s">
        <v>613</v>
      </c>
      <c r="B414" s="8">
        <v>41900</v>
      </c>
      <c r="C414" s="7" t="s">
        <v>35</v>
      </c>
      <c r="D414" s="7" t="s">
        <v>56</v>
      </c>
      <c r="E414" s="7" t="s">
        <v>124</v>
      </c>
      <c r="F414" s="7" t="s">
        <v>60</v>
      </c>
      <c r="G414" s="7" t="s">
        <v>20</v>
      </c>
      <c r="H414" s="7">
        <v>77036</v>
      </c>
      <c r="I414" s="7" t="s">
        <v>53</v>
      </c>
      <c r="J414" s="7" t="s">
        <v>22</v>
      </c>
      <c r="K414" s="7" t="s">
        <v>54</v>
      </c>
      <c r="L414" s="7">
        <v>1415.76</v>
      </c>
      <c r="M414" s="7">
        <v>88.48500000000007</v>
      </c>
      <c r="N414" s="9">
        <v>123.82</v>
      </c>
      <c r="O414" s="7" t="s">
        <v>45</v>
      </c>
    </row>
    <row r="415" spans="1:15" ht="15.75" x14ac:dyDescent="0.25">
      <c r="A415" s="7" t="s">
        <v>614</v>
      </c>
      <c r="B415" s="8">
        <v>41389</v>
      </c>
      <c r="C415" s="7" t="s">
        <v>26</v>
      </c>
      <c r="D415" s="7" t="s">
        <v>56</v>
      </c>
      <c r="E415" s="7" t="s">
        <v>615</v>
      </c>
      <c r="F415" s="7" t="s">
        <v>288</v>
      </c>
      <c r="G415" s="7" t="s">
        <v>20</v>
      </c>
      <c r="H415" s="7">
        <v>80906</v>
      </c>
      <c r="I415" s="7" t="s">
        <v>30</v>
      </c>
      <c r="J415" s="7" t="s">
        <v>39</v>
      </c>
      <c r="K415" s="7" t="s">
        <v>61</v>
      </c>
      <c r="L415" s="7">
        <v>1325.76</v>
      </c>
      <c r="M415" s="7">
        <v>149.14799999999991</v>
      </c>
      <c r="N415" s="9">
        <v>123.77</v>
      </c>
      <c r="O415" s="7" t="s">
        <v>71</v>
      </c>
    </row>
    <row r="416" spans="1:15" ht="15.75" x14ac:dyDescent="0.25">
      <c r="A416" s="7" t="s">
        <v>616</v>
      </c>
      <c r="B416" s="8">
        <v>41425</v>
      </c>
      <c r="C416" s="7" t="s">
        <v>26</v>
      </c>
      <c r="D416" s="7" t="s">
        <v>27</v>
      </c>
      <c r="E416" s="7" t="s">
        <v>177</v>
      </c>
      <c r="F416" s="7" t="s">
        <v>43</v>
      </c>
      <c r="G416" s="7" t="s">
        <v>20</v>
      </c>
      <c r="H416" s="7">
        <v>22153</v>
      </c>
      <c r="I416" s="7" t="s">
        <v>38</v>
      </c>
      <c r="J416" s="7" t="s">
        <v>39</v>
      </c>
      <c r="K416" s="7" t="s">
        <v>40</v>
      </c>
      <c r="L416" s="7">
        <v>2275.5</v>
      </c>
      <c r="M416" s="7">
        <v>386.83499999999981</v>
      </c>
      <c r="N416" s="9">
        <v>123.34</v>
      </c>
      <c r="O416" s="7" t="s">
        <v>71</v>
      </c>
    </row>
    <row r="417" spans="1:15" ht="15.75" x14ac:dyDescent="0.25">
      <c r="A417" s="7" t="s">
        <v>617</v>
      </c>
      <c r="B417" s="8">
        <v>40878</v>
      </c>
      <c r="C417" s="7" t="s">
        <v>35</v>
      </c>
      <c r="D417" s="7" t="s">
        <v>27</v>
      </c>
      <c r="E417" s="7" t="s">
        <v>124</v>
      </c>
      <c r="F417" s="7" t="s">
        <v>60</v>
      </c>
      <c r="G417" s="7" t="s">
        <v>20</v>
      </c>
      <c r="H417" s="7">
        <v>77070</v>
      </c>
      <c r="I417" s="7" t="s">
        <v>53</v>
      </c>
      <c r="J417" s="7" t="s">
        <v>39</v>
      </c>
      <c r="K417" s="7" t="s">
        <v>61</v>
      </c>
      <c r="L417" s="7">
        <v>674.05799999999999</v>
      </c>
      <c r="M417" s="7">
        <v>-19.258800000000008</v>
      </c>
      <c r="N417" s="9">
        <v>123.32</v>
      </c>
      <c r="O417" s="7" t="s">
        <v>24</v>
      </c>
    </row>
    <row r="418" spans="1:15" ht="15.75" x14ac:dyDescent="0.25">
      <c r="A418" s="7" t="s">
        <v>618</v>
      </c>
      <c r="B418" s="8">
        <v>41898</v>
      </c>
      <c r="C418" s="7" t="s">
        <v>35</v>
      </c>
      <c r="D418" s="7" t="s">
        <v>17</v>
      </c>
      <c r="E418" s="7" t="s">
        <v>111</v>
      </c>
      <c r="F418" s="7" t="s">
        <v>112</v>
      </c>
      <c r="G418" s="7" t="s">
        <v>20</v>
      </c>
      <c r="H418" s="7">
        <v>2149</v>
      </c>
      <c r="I418" s="7" t="s">
        <v>21</v>
      </c>
      <c r="J418" s="7" t="s">
        <v>39</v>
      </c>
      <c r="K418" s="7" t="s">
        <v>125</v>
      </c>
      <c r="L418" s="7">
        <v>782.94</v>
      </c>
      <c r="M418" s="7">
        <v>203.56440000000003</v>
      </c>
      <c r="N418" s="9">
        <v>123.26</v>
      </c>
      <c r="O418" s="7" t="s">
        <v>45</v>
      </c>
    </row>
    <row r="419" spans="1:15" ht="15.75" x14ac:dyDescent="0.25">
      <c r="A419" s="7" t="s">
        <v>619</v>
      </c>
      <c r="B419" s="8">
        <v>41437</v>
      </c>
      <c r="C419" s="7" t="s">
        <v>26</v>
      </c>
      <c r="D419" s="7" t="s">
        <v>17</v>
      </c>
      <c r="E419" s="7" t="s">
        <v>57</v>
      </c>
      <c r="F419" s="7" t="s">
        <v>29</v>
      </c>
      <c r="G419" s="7" t="s">
        <v>20</v>
      </c>
      <c r="H419" s="7">
        <v>90049</v>
      </c>
      <c r="I419" s="7" t="s">
        <v>30</v>
      </c>
      <c r="J419" s="7" t="s">
        <v>39</v>
      </c>
      <c r="K419" s="7" t="s">
        <v>40</v>
      </c>
      <c r="L419" s="7">
        <v>902.71199999999999</v>
      </c>
      <c r="M419" s="7">
        <v>33.851700000000051</v>
      </c>
      <c r="N419" s="9">
        <v>123.06</v>
      </c>
      <c r="O419" s="7" t="s">
        <v>45</v>
      </c>
    </row>
    <row r="420" spans="1:15" ht="15.75" x14ac:dyDescent="0.25">
      <c r="A420" s="7" t="s">
        <v>620</v>
      </c>
      <c r="B420" s="8">
        <v>40665</v>
      </c>
      <c r="C420" s="7" t="s">
        <v>35</v>
      </c>
      <c r="D420" s="7" t="s">
        <v>17</v>
      </c>
      <c r="E420" s="7" t="s">
        <v>415</v>
      </c>
      <c r="F420" s="7" t="s">
        <v>81</v>
      </c>
      <c r="G420" s="7" t="s">
        <v>20</v>
      </c>
      <c r="H420" s="7">
        <v>33801</v>
      </c>
      <c r="I420" s="7" t="s">
        <v>38</v>
      </c>
      <c r="J420" s="7" t="s">
        <v>22</v>
      </c>
      <c r="K420" s="7" t="s">
        <v>75</v>
      </c>
      <c r="L420" s="7">
        <v>479.98400000000004</v>
      </c>
      <c r="M420" s="7">
        <v>89.996999999999986</v>
      </c>
      <c r="N420" s="9">
        <v>122.9</v>
      </c>
      <c r="O420" s="7" t="s">
        <v>24</v>
      </c>
    </row>
    <row r="421" spans="1:15" ht="15.75" x14ac:dyDescent="0.25">
      <c r="A421" s="7" t="s">
        <v>621</v>
      </c>
      <c r="B421" s="8">
        <v>41169</v>
      </c>
      <c r="C421" s="7" t="s">
        <v>26</v>
      </c>
      <c r="D421" s="7" t="s">
        <v>17</v>
      </c>
      <c r="E421" s="7" t="s">
        <v>18</v>
      </c>
      <c r="F421" s="7" t="s">
        <v>19</v>
      </c>
      <c r="G421" s="7" t="s">
        <v>20</v>
      </c>
      <c r="H421" s="7">
        <v>10035</v>
      </c>
      <c r="I421" s="7" t="s">
        <v>21</v>
      </c>
      <c r="J421" s="7" t="s">
        <v>39</v>
      </c>
      <c r="K421" s="7" t="s">
        <v>125</v>
      </c>
      <c r="L421" s="7">
        <v>2003.9200000000003</v>
      </c>
      <c r="M421" s="7">
        <v>-25.049000000000149</v>
      </c>
      <c r="N421" s="9">
        <v>122.58</v>
      </c>
      <c r="O421" s="7" t="s">
        <v>71</v>
      </c>
    </row>
    <row r="422" spans="1:15" ht="15.75" x14ac:dyDescent="0.25">
      <c r="A422" s="7" t="s">
        <v>622</v>
      </c>
      <c r="B422" s="8">
        <v>40879</v>
      </c>
      <c r="C422" s="7" t="s">
        <v>50</v>
      </c>
      <c r="D422" s="7" t="s">
        <v>17</v>
      </c>
      <c r="E422" s="7" t="s">
        <v>18</v>
      </c>
      <c r="F422" s="7" t="s">
        <v>19</v>
      </c>
      <c r="G422" s="7" t="s">
        <v>20</v>
      </c>
      <c r="H422" s="7">
        <v>10035</v>
      </c>
      <c r="I422" s="7" t="s">
        <v>21</v>
      </c>
      <c r="J422" s="7" t="s">
        <v>39</v>
      </c>
      <c r="K422" s="7" t="s">
        <v>125</v>
      </c>
      <c r="L422" s="7">
        <v>883.92</v>
      </c>
      <c r="M422" s="7">
        <v>-110.49000000000007</v>
      </c>
      <c r="N422" s="9">
        <v>122.33</v>
      </c>
      <c r="O422" s="7" t="s">
        <v>45</v>
      </c>
    </row>
    <row r="423" spans="1:15" ht="15.75" x14ac:dyDescent="0.25">
      <c r="A423" s="7" t="s">
        <v>623</v>
      </c>
      <c r="B423" s="8">
        <v>41632</v>
      </c>
      <c r="C423" s="7" t="s">
        <v>26</v>
      </c>
      <c r="D423" s="7" t="s">
        <v>27</v>
      </c>
      <c r="E423" s="7" t="s">
        <v>77</v>
      </c>
      <c r="F423" s="7" t="s">
        <v>78</v>
      </c>
      <c r="G423" s="7" t="s">
        <v>20</v>
      </c>
      <c r="H423" s="7">
        <v>98103</v>
      </c>
      <c r="I423" s="7" t="s">
        <v>30</v>
      </c>
      <c r="J423" s="7" t="s">
        <v>31</v>
      </c>
      <c r="K423" s="7" t="s">
        <v>103</v>
      </c>
      <c r="L423" s="7">
        <v>1117.92</v>
      </c>
      <c r="M423" s="7">
        <v>55.895999999999958</v>
      </c>
      <c r="N423" s="9">
        <v>122.23</v>
      </c>
      <c r="O423" s="7" t="s">
        <v>33</v>
      </c>
    </row>
    <row r="424" spans="1:15" ht="15.75" x14ac:dyDescent="0.25">
      <c r="A424" s="7" t="s">
        <v>624</v>
      </c>
      <c r="B424" s="8">
        <v>41249</v>
      </c>
      <c r="C424" s="7" t="s">
        <v>16</v>
      </c>
      <c r="D424" s="7" t="s">
        <v>17</v>
      </c>
      <c r="E424" s="7" t="s">
        <v>494</v>
      </c>
      <c r="F424" s="7" t="s">
        <v>133</v>
      </c>
      <c r="G424" s="7" t="s">
        <v>20</v>
      </c>
      <c r="H424" s="7">
        <v>43302</v>
      </c>
      <c r="I424" s="7" t="s">
        <v>21</v>
      </c>
      <c r="J424" s="7" t="s">
        <v>22</v>
      </c>
      <c r="K424" s="7" t="s">
        <v>54</v>
      </c>
      <c r="L424" s="7">
        <v>485.93999999999994</v>
      </c>
      <c r="M424" s="7">
        <v>-89.089000000000055</v>
      </c>
      <c r="N424" s="9">
        <v>122.2</v>
      </c>
      <c r="O424" s="7" t="s">
        <v>45</v>
      </c>
    </row>
    <row r="425" spans="1:15" ht="15.75" x14ac:dyDescent="0.25">
      <c r="A425" s="7" t="s">
        <v>64</v>
      </c>
      <c r="B425" s="8">
        <v>40800</v>
      </c>
      <c r="C425" s="7" t="s">
        <v>16</v>
      </c>
      <c r="D425" s="7" t="s">
        <v>17</v>
      </c>
      <c r="E425" s="7" t="s">
        <v>18</v>
      </c>
      <c r="F425" s="7" t="s">
        <v>19</v>
      </c>
      <c r="G425" s="7" t="s">
        <v>20</v>
      </c>
      <c r="H425" s="7">
        <v>10009</v>
      </c>
      <c r="I425" s="7" t="s">
        <v>21</v>
      </c>
      <c r="J425" s="7" t="s">
        <v>31</v>
      </c>
      <c r="K425" s="7" t="s">
        <v>85</v>
      </c>
      <c r="L425" s="7">
        <v>601.29999999999995</v>
      </c>
      <c r="M425" s="7">
        <v>198.42899999999997</v>
      </c>
      <c r="N425" s="9">
        <v>122.09</v>
      </c>
      <c r="O425" s="7" t="s">
        <v>45</v>
      </c>
    </row>
    <row r="426" spans="1:15" ht="15.75" x14ac:dyDescent="0.25">
      <c r="A426" s="7" t="s">
        <v>625</v>
      </c>
      <c r="B426" s="8">
        <v>41250</v>
      </c>
      <c r="C426" s="7" t="s">
        <v>50</v>
      </c>
      <c r="D426" s="7" t="s">
        <v>17</v>
      </c>
      <c r="E426" s="7" t="s">
        <v>18</v>
      </c>
      <c r="F426" s="7" t="s">
        <v>19</v>
      </c>
      <c r="G426" s="7" t="s">
        <v>20</v>
      </c>
      <c r="H426" s="7">
        <v>10024</v>
      </c>
      <c r="I426" s="7" t="s">
        <v>21</v>
      </c>
      <c r="J426" s="7" t="s">
        <v>22</v>
      </c>
      <c r="K426" s="7" t="s">
        <v>54</v>
      </c>
      <c r="L426" s="7">
        <v>773.94</v>
      </c>
      <c r="M426" s="7">
        <v>224.4426</v>
      </c>
      <c r="N426" s="9">
        <v>121.91</v>
      </c>
      <c r="O426" s="7" t="s">
        <v>71</v>
      </c>
    </row>
    <row r="427" spans="1:15" ht="15.75" x14ac:dyDescent="0.25">
      <c r="A427" s="7" t="s">
        <v>626</v>
      </c>
      <c r="B427" s="8">
        <v>40875</v>
      </c>
      <c r="C427" s="7" t="s">
        <v>35</v>
      </c>
      <c r="D427" s="7" t="s">
        <v>27</v>
      </c>
      <c r="E427" s="7" t="s">
        <v>235</v>
      </c>
      <c r="F427" s="7" t="s">
        <v>605</v>
      </c>
      <c r="G427" s="7" t="s">
        <v>20</v>
      </c>
      <c r="H427" s="7">
        <v>29203</v>
      </c>
      <c r="I427" s="7" t="s">
        <v>38</v>
      </c>
      <c r="J427" s="7" t="s">
        <v>39</v>
      </c>
      <c r="K427" s="7" t="s">
        <v>342</v>
      </c>
      <c r="L427" s="7">
        <v>397.59999999999997</v>
      </c>
      <c r="M427" s="7">
        <v>43.735999999999962</v>
      </c>
      <c r="N427" s="9">
        <v>121.91</v>
      </c>
      <c r="O427" s="7" t="s">
        <v>24</v>
      </c>
    </row>
    <row r="428" spans="1:15" ht="15.75" x14ac:dyDescent="0.25">
      <c r="A428" s="7" t="s">
        <v>627</v>
      </c>
      <c r="B428" s="8">
        <v>41998</v>
      </c>
      <c r="C428" s="7" t="s">
        <v>26</v>
      </c>
      <c r="D428" s="7" t="s">
        <v>17</v>
      </c>
      <c r="E428" s="7" t="s">
        <v>77</v>
      </c>
      <c r="F428" s="7" t="s">
        <v>78</v>
      </c>
      <c r="G428" s="7" t="s">
        <v>20</v>
      </c>
      <c r="H428" s="7">
        <v>98105</v>
      </c>
      <c r="I428" s="7" t="s">
        <v>30</v>
      </c>
      <c r="J428" s="7" t="s">
        <v>31</v>
      </c>
      <c r="K428" s="7" t="s">
        <v>103</v>
      </c>
      <c r="L428" s="7">
        <v>1003.6200000000001</v>
      </c>
      <c r="M428" s="7">
        <v>0</v>
      </c>
      <c r="N428" s="9">
        <v>121.83</v>
      </c>
      <c r="O428" s="7" t="s">
        <v>33</v>
      </c>
    </row>
    <row r="429" spans="1:15" ht="15.75" x14ac:dyDescent="0.25">
      <c r="A429" s="7" t="s">
        <v>628</v>
      </c>
      <c r="B429" s="8">
        <v>41230</v>
      </c>
      <c r="C429" s="7" t="s">
        <v>26</v>
      </c>
      <c r="D429" s="7" t="s">
        <v>17</v>
      </c>
      <c r="E429" s="7" t="s">
        <v>629</v>
      </c>
      <c r="F429" s="7" t="s">
        <v>130</v>
      </c>
      <c r="G429" s="7" t="s">
        <v>20</v>
      </c>
      <c r="H429" s="7">
        <v>73120</v>
      </c>
      <c r="I429" s="7" t="s">
        <v>53</v>
      </c>
      <c r="J429" s="7" t="s">
        <v>39</v>
      </c>
      <c r="K429" s="7" t="s">
        <v>61</v>
      </c>
      <c r="L429" s="7">
        <v>1323.8999999999999</v>
      </c>
      <c r="M429" s="7">
        <v>383.93099999999993</v>
      </c>
      <c r="N429" s="9">
        <v>121.4</v>
      </c>
      <c r="O429" s="7" t="s">
        <v>71</v>
      </c>
    </row>
    <row r="430" spans="1:15" ht="15.75" x14ac:dyDescent="0.25">
      <c r="A430" s="7" t="s">
        <v>630</v>
      </c>
      <c r="B430" s="8">
        <v>41662</v>
      </c>
      <c r="C430" s="7" t="s">
        <v>26</v>
      </c>
      <c r="D430" s="7" t="s">
        <v>56</v>
      </c>
      <c r="E430" s="7" t="s">
        <v>631</v>
      </c>
      <c r="F430" s="7" t="s">
        <v>632</v>
      </c>
      <c r="G430" s="7" t="s">
        <v>20</v>
      </c>
      <c r="H430" s="7">
        <v>59405</v>
      </c>
      <c r="I430" s="7" t="s">
        <v>30</v>
      </c>
      <c r="J430" s="7" t="s">
        <v>22</v>
      </c>
      <c r="K430" s="7" t="s">
        <v>75</v>
      </c>
      <c r="L430" s="7">
        <v>2999.95</v>
      </c>
      <c r="M430" s="7">
        <v>1379.9769999999999</v>
      </c>
      <c r="N430" s="9">
        <v>121.36</v>
      </c>
      <c r="O430" s="7" t="s">
        <v>71</v>
      </c>
    </row>
    <row r="431" spans="1:15" ht="15.75" x14ac:dyDescent="0.25">
      <c r="A431" s="7" t="s">
        <v>633</v>
      </c>
      <c r="B431" s="8">
        <v>41191</v>
      </c>
      <c r="C431" s="7" t="s">
        <v>35</v>
      </c>
      <c r="D431" s="7" t="s">
        <v>17</v>
      </c>
      <c r="E431" s="7" t="s">
        <v>18</v>
      </c>
      <c r="F431" s="7" t="s">
        <v>19</v>
      </c>
      <c r="G431" s="7" t="s">
        <v>20</v>
      </c>
      <c r="H431" s="7">
        <v>10024</v>
      </c>
      <c r="I431" s="7" t="s">
        <v>21</v>
      </c>
      <c r="J431" s="7" t="s">
        <v>22</v>
      </c>
      <c r="K431" s="7" t="s">
        <v>54</v>
      </c>
      <c r="L431" s="7">
        <v>631.96</v>
      </c>
      <c r="M431" s="7">
        <v>303.3408</v>
      </c>
      <c r="N431" s="9">
        <v>121.21</v>
      </c>
      <c r="O431" s="7" t="s">
        <v>45</v>
      </c>
    </row>
    <row r="432" spans="1:15" ht="15.75" x14ac:dyDescent="0.25">
      <c r="A432" s="7" t="s">
        <v>634</v>
      </c>
      <c r="B432" s="8">
        <v>40864</v>
      </c>
      <c r="C432" s="7" t="s">
        <v>50</v>
      </c>
      <c r="D432" s="7" t="s">
        <v>27</v>
      </c>
      <c r="E432" s="7" t="s">
        <v>151</v>
      </c>
      <c r="F432" s="7" t="s">
        <v>29</v>
      </c>
      <c r="G432" s="7" t="s">
        <v>20</v>
      </c>
      <c r="H432" s="7">
        <v>94109</v>
      </c>
      <c r="I432" s="7" t="s">
        <v>30</v>
      </c>
      <c r="J432" s="7" t="s">
        <v>31</v>
      </c>
      <c r="K432" s="7" t="s">
        <v>522</v>
      </c>
      <c r="L432" s="7">
        <v>733.94999999999993</v>
      </c>
      <c r="M432" s="7">
        <v>352.29599999999999</v>
      </c>
      <c r="N432" s="9">
        <v>121.19</v>
      </c>
      <c r="O432" s="7" t="s">
        <v>45</v>
      </c>
    </row>
    <row r="433" spans="1:15" ht="15.75" x14ac:dyDescent="0.25">
      <c r="A433" s="7" t="s">
        <v>635</v>
      </c>
      <c r="B433" s="8">
        <v>40695</v>
      </c>
      <c r="C433" s="7" t="s">
        <v>35</v>
      </c>
      <c r="D433" s="7" t="s">
        <v>56</v>
      </c>
      <c r="E433" s="7" t="s">
        <v>636</v>
      </c>
      <c r="F433" s="7" t="s">
        <v>70</v>
      </c>
      <c r="G433" s="7" t="s">
        <v>20</v>
      </c>
      <c r="H433" s="7">
        <v>55044</v>
      </c>
      <c r="I433" s="7" t="s">
        <v>53</v>
      </c>
      <c r="J433" s="7" t="s">
        <v>31</v>
      </c>
      <c r="K433" s="7" t="s">
        <v>85</v>
      </c>
      <c r="L433" s="7">
        <v>1503.25</v>
      </c>
      <c r="M433" s="7">
        <v>496.07249999999993</v>
      </c>
      <c r="N433" s="9">
        <v>120.84</v>
      </c>
      <c r="O433" s="7" t="s">
        <v>71</v>
      </c>
    </row>
    <row r="434" spans="1:15" ht="15.75" x14ac:dyDescent="0.25">
      <c r="A434" s="7" t="s">
        <v>637</v>
      </c>
      <c r="B434" s="8">
        <v>41747</v>
      </c>
      <c r="C434" s="7" t="s">
        <v>26</v>
      </c>
      <c r="D434" s="7" t="s">
        <v>56</v>
      </c>
      <c r="E434" s="7" t="s">
        <v>365</v>
      </c>
      <c r="F434" s="7" t="s">
        <v>288</v>
      </c>
      <c r="G434" s="7" t="s">
        <v>20</v>
      </c>
      <c r="H434" s="7">
        <v>80027</v>
      </c>
      <c r="I434" s="7" t="s">
        <v>30</v>
      </c>
      <c r="J434" s="7" t="s">
        <v>22</v>
      </c>
      <c r="K434" s="7" t="s">
        <v>65</v>
      </c>
      <c r="L434" s="7">
        <v>2549.9850000000006</v>
      </c>
      <c r="M434" s="7">
        <v>-3399.9800000000009</v>
      </c>
      <c r="N434" s="9">
        <v>120.31</v>
      </c>
      <c r="O434" s="7" t="s">
        <v>71</v>
      </c>
    </row>
    <row r="435" spans="1:15" ht="15.75" x14ac:dyDescent="0.25">
      <c r="A435" s="7" t="s">
        <v>638</v>
      </c>
      <c r="B435" s="8">
        <v>41310</v>
      </c>
      <c r="C435" s="7" t="s">
        <v>16</v>
      </c>
      <c r="D435" s="7" t="s">
        <v>56</v>
      </c>
      <c r="E435" s="7" t="s">
        <v>639</v>
      </c>
      <c r="F435" s="7" t="s">
        <v>88</v>
      </c>
      <c r="G435" s="7" t="s">
        <v>20</v>
      </c>
      <c r="H435" s="7">
        <v>30080</v>
      </c>
      <c r="I435" s="7" t="s">
        <v>38</v>
      </c>
      <c r="J435" s="7" t="s">
        <v>22</v>
      </c>
      <c r="K435" s="7" t="s">
        <v>54</v>
      </c>
      <c r="L435" s="7">
        <v>484.83000000000004</v>
      </c>
      <c r="M435" s="7">
        <v>126.05580000000002</v>
      </c>
      <c r="N435" s="9">
        <v>120.28</v>
      </c>
      <c r="O435" s="7" t="s">
        <v>24</v>
      </c>
    </row>
    <row r="436" spans="1:15" ht="15.75" x14ac:dyDescent="0.25">
      <c r="A436" s="7" t="s">
        <v>640</v>
      </c>
      <c r="B436" s="8">
        <v>41907</v>
      </c>
      <c r="C436" s="7" t="s">
        <v>26</v>
      </c>
      <c r="D436" s="7" t="s">
        <v>27</v>
      </c>
      <c r="E436" s="7" t="s">
        <v>641</v>
      </c>
      <c r="F436" s="7" t="s">
        <v>70</v>
      </c>
      <c r="G436" s="7" t="s">
        <v>20</v>
      </c>
      <c r="H436" s="7">
        <v>56301</v>
      </c>
      <c r="I436" s="7" t="s">
        <v>53</v>
      </c>
      <c r="J436" s="7" t="s">
        <v>22</v>
      </c>
      <c r="K436" s="7" t="s">
        <v>23</v>
      </c>
      <c r="L436" s="7">
        <v>655.90000000000009</v>
      </c>
      <c r="M436" s="7">
        <v>275.47800000000001</v>
      </c>
      <c r="N436" s="9">
        <v>120.28</v>
      </c>
      <c r="O436" s="7" t="s">
        <v>45</v>
      </c>
    </row>
    <row r="437" spans="1:15" ht="15.75" x14ac:dyDescent="0.25">
      <c r="A437" s="7" t="s">
        <v>642</v>
      </c>
      <c r="B437" s="8">
        <v>41810</v>
      </c>
      <c r="C437" s="7" t="s">
        <v>35</v>
      </c>
      <c r="D437" s="7" t="s">
        <v>27</v>
      </c>
      <c r="E437" s="7" t="s">
        <v>142</v>
      </c>
      <c r="F437" s="7" t="s">
        <v>133</v>
      </c>
      <c r="G437" s="7" t="s">
        <v>20</v>
      </c>
      <c r="H437" s="7">
        <v>43055</v>
      </c>
      <c r="I437" s="7" t="s">
        <v>21</v>
      </c>
      <c r="J437" s="7" t="s">
        <v>39</v>
      </c>
      <c r="K437" s="7" t="s">
        <v>61</v>
      </c>
      <c r="L437" s="7">
        <v>760.11599999999987</v>
      </c>
      <c r="M437" s="7">
        <v>-43.435200000000009</v>
      </c>
      <c r="N437" s="9">
        <v>119.73</v>
      </c>
      <c r="O437" s="7" t="s">
        <v>45</v>
      </c>
    </row>
    <row r="438" spans="1:15" ht="15.75" x14ac:dyDescent="0.25">
      <c r="A438" s="7" t="s">
        <v>643</v>
      </c>
      <c r="B438" s="8">
        <v>40911</v>
      </c>
      <c r="C438" s="7" t="s">
        <v>35</v>
      </c>
      <c r="D438" s="7" t="s">
        <v>17</v>
      </c>
      <c r="E438" s="7" t="s">
        <v>436</v>
      </c>
      <c r="F438" s="7" t="s">
        <v>60</v>
      </c>
      <c r="G438" s="7" t="s">
        <v>20</v>
      </c>
      <c r="H438" s="7">
        <v>75217</v>
      </c>
      <c r="I438" s="7" t="s">
        <v>53</v>
      </c>
      <c r="J438" s="7" t="s">
        <v>39</v>
      </c>
      <c r="K438" s="7" t="s">
        <v>125</v>
      </c>
      <c r="L438" s="7">
        <v>1352.3975999999998</v>
      </c>
      <c r="M438" s="7">
        <v>-437.5404000000002</v>
      </c>
      <c r="N438" s="9">
        <v>119.72</v>
      </c>
      <c r="O438" s="7" t="s">
        <v>71</v>
      </c>
    </row>
    <row r="439" spans="1:15" ht="15.75" x14ac:dyDescent="0.25">
      <c r="A439" s="7" t="s">
        <v>644</v>
      </c>
      <c r="B439" s="8">
        <v>41659</v>
      </c>
      <c r="C439" s="7" t="s">
        <v>35</v>
      </c>
      <c r="D439" s="7" t="s">
        <v>17</v>
      </c>
      <c r="E439" s="7" t="s">
        <v>93</v>
      </c>
      <c r="F439" s="7" t="s">
        <v>94</v>
      </c>
      <c r="G439" s="7" t="s">
        <v>20</v>
      </c>
      <c r="H439" s="7">
        <v>19140</v>
      </c>
      <c r="I439" s="7" t="s">
        <v>21</v>
      </c>
      <c r="J439" s="7" t="s">
        <v>39</v>
      </c>
      <c r="K439" s="7" t="s">
        <v>61</v>
      </c>
      <c r="L439" s="7">
        <v>887.27099999999984</v>
      </c>
      <c r="M439" s="7">
        <v>-63.376499999999965</v>
      </c>
      <c r="N439" s="9">
        <v>118.98</v>
      </c>
      <c r="O439" s="7" t="s">
        <v>71</v>
      </c>
    </row>
    <row r="440" spans="1:15" ht="15.75" x14ac:dyDescent="0.25">
      <c r="A440" s="7" t="s">
        <v>107</v>
      </c>
      <c r="B440" s="8">
        <v>40897</v>
      </c>
      <c r="C440" s="7" t="s">
        <v>50</v>
      </c>
      <c r="D440" s="7" t="s">
        <v>56</v>
      </c>
      <c r="E440" s="7" t="s">
        <v>108</v>
      </c>
      <c r="F440" s="7" t="s">
        <v>43</v>
      </c>
      <c r="G440" s="7" t="s">
        <v>20</v>
      </c>
      <c r="H440" s="7">
        <v>22801</v>
      </c>
      <c r="I440" s="7" t="s">
        <v>38</v>
      </c>
      <c r="J440" s="7" t="s">
        <v>39</v>
      </c>
      <c r="K440" s="7" t="s">
        <v>40</v>
      </c>
      <c r="L440" s="7">
        <v>455.1</v>
      </c>
      <c r="M440" s="7">
        <v>100.12200000000001</v>
      </c>
      <c r="N440" s="9">
        <v>118.88</v>
      </c>
      <c r="O440" s="7" t="s">
        <v>45</v>
      </c>
    </row>
    <row r="441" spans="1:15" ht="15.75" x14ac:dyDescent="0.25">
      <c r="A441" s="7" t="s">
        <v>645</v>
      </c>
      <c r="B441" s="8">
        <v>41184</v>
      </c>
      <c r="C441" s="7" t="s">
        <v>50</v>
      </c>
      <c r="D441" s="7" t="s">
        <v>17</v>
      </c>
      <c r="E441" s="7" t="s">
        <v>57</v>
      </c>
      <c r="F441" s="7" t="s">
        <v>29</v>
      </c>
      <c r="G441" s="7" t="s">
        <v>20</v>
      </c>
      <c r="H441" s="7">
        <v>90008</v>
      </c>
      <c r="I441" s="7" t="s">
        <v>30</v>
      </c>
      <c r="J441" s="7" t="s">
        <v>22</v>
      </c>
      <c r="K441" s="7" t="s">
        <v>54</v>
      </c>
      <c r="L441" s="7">
        <v>503.96000000000004</v>
      </c>
      <c r="M441" s="7">
        <v>50.396000000000015</v>
      </c>
      <c r="N441" s="9">
        <v>118.63</v>
      </c>
      <c r="O441" s="7" t="s">
        <v>45</v>
      </c>
    </row>
    <row r="442" spans="1:15" ht="15.75" x14ac:dyDescent="0.25">
      <c r="A442" s="7" t="s">
        <v>646</v>
      </c>
      <c r="B442" s="8">
        <v>41304</v>
      </c>
      <c r="C442" s="7" t="s">
        <v>26</v>
      </c>
      <c r="D442" s="7" t="s">
        <v>17</v>
      </c>
      <c r="E442" s="7" t="s">
        <v>428</v>
      </c>
      <c r="F442" s="7" t="s">
        <v>52</v>
      </c>
      <c r="G442" s="7" t="s">
        <v>20</v>
      </c>
      <c r="H442" s="7">
        <v>61107</v>
      </c>
      <c r="I442" s="7" t="s">
        <v>53</v>
      </c>
      <c r="J442" s="7" t="s">
        <v>22</v>
      </c>
      <c r="K442" s="7" t="s">
        <v>54</v>
      </c>
      <c r="L442" s="7">
        <v>1439.9680000000001</v>
      </c>
      <c r="M442" s="7">
        <v>143.99680000000006</v>
      </c>
      <c r="N442" s="9">
        <v>118.3</v>
      </c>
      <c r="O442" s="7" t="s">
        <v>45</v>
      </c>
    </row>
    <row r="443" spans="1:15" ht="15.75" x14ac:dyDescent="0.25">
      <c r="A443" s="7" t="s">
        <v>647</v>
      </c>
      <c r="B443" s="8">
        <v>41179</v>
      </c>
      <c r="C443" s="7" t="s">
        <v>26</v>
      </c>
      <c r="D443" s="7" t="s">
        <v>17</v>
      </c>
      <c r="E443" s="7" t="s">
        <v>648</v>
      </c>
      <c r="F443" s="7" t="s">
        <v>43</v>
      </c>
      <c r="G443" s="7" t="s">
        <v>20</v>
      </c>
      <c r="H443" s="7">
        <v>22204</v>
      </c>
      <c r="I443" s="7" t="s">
        <v>38</v>
      </c>
      <c r="J443" s="7" t="s">
        <v>22</v>
      </c>
      <c r="K443" s="7" t="s">
        <v>54</v>
      </c>
      <c r="L443" s="7">
        <v>1871.88</v>
      </c>
      <c r="M443" s="7">
        <v>561.56399999999996</v>
      </c>
      <c r="N443" s="9">
        <v>117.95</v>
      </c>
      <c r="O443" s="7" t="s">
        <v>71</v>
      </c>
    </row>
    <row r="444" spans="1:15" ht="15.75" x14ac:dyDescent="0.25">
      <c r="A444" s="7" t="s">
        <v>649</v>
      </c>
      <c r="B444" s="8">
        <v>41885</v>
      </c>
      <c r="C444" s="7" t="s">
        <v>26</v>
      </c>
      <c r="D444" s="7" t="s">
        <v>56</v>
      </c>
      <c r="E444" s="7" t="s">
        <v>90</v>
      </c>
      <c r="F444" s="7" t="s">
        <v>91</v>
      </c>
      <c r="G444" s="7" t="s">
        <v>20</v>
      </c>
      <c r="H444" s="7">
        <v>49201</v>
      </c>
      <c r="I444" s="7" t="s">
        <v>53</v>
      </c>
      <c r="J444" s="7" t="s">
        <v>22</v>
      </c>
      <c r="K444" s="7" t="s">
        <v>54</v>
      </c>
      <c r="L444" s="7">
        <v>1199.8</v>
      </c>
      <c r="M444" s="7">
        <v>323.94600000000003</v>
      </c>
      <c r="N444" s="9">
        <v>117.82</v>
      </c>
      <c r="O444" s="7" t="s">
        <v>71</v>
      </c>
    </row>
    <row r="445" spans="1:15" ht="15.75" x14ac:dyDescent="0.25">
      <c r="A445" s="7" t="s">
        <v>650</v>
      </c>
      <c r="B445" s="8">
        <v>41562</v>
      </c>
      <c r="C445" s="7" t="s">
        <v>26</v>
      </c>
      <c r="D445" s="7" t="s">
        <v>17</v>
      </c>
      <c r="E445" s="7" t="s">
        <v>651</v>
      </c>
      <c r="F445" s="7" t="s">
        <v>117</v>
      </c>
      <c r="G445" s="7" t="s">
        <v>20</v>
      </c>
      <c r="H445" s="7">
        <v>54915</v>
      </c>
      <c r="I445" s="7" t="s">
        <v>53</v>
      </c>
      <c r="J445" s="7" t="s">
        <v>22</v>
      </c>
      <c r="K445" s="7" t="s">
        <v>23</v>
      </c>
      <c r="L445" s="7">
        <v>1649.75</v>
      </c>
      <c r="M445" s="7">
        <v>544.41749999999979</v>
      </c>
      <c r="N445" s="9">
        <v>117.65</v>
      </c>
      <c r="O445" s="7" t="s">
        <v>71</v>
      </c>
    </row>
    <row r="446" spans="1:15" ht="15.75" x14ac:dyDescent="0.25">
      <c r="A446" s="7" t="s">
        <v>311</v>
      </c>
      <c r="B446" s="8">
        <v>41003</v>
      </c>
      <c r="C446" s="7" t="s">
        <v>16</v>
      </c>
      <c r="D446" s="7" t="s">
        <v>17</v>
      </c>
      <c r="E446" s="7" t="s">
        <v>312</v>
      </c>
      <c r="F446" s="7" t="s">
        <v>91</v>
      </c>
      <c r="G446" s="7" t="s">
        <v>20</v>
      </c>
      <c r="H446" s="7">
        <v>48911</v>
      </c>
      <c r="I446" s="7" t="s">
        <v>53</v>
      </c>
      <c r="J446" s="7" t="s">
        <v>31</v>
      </c>
      <c r="K446" s="7" t="s">
        <v>85</v>
      </c>
      <c r="L446" s="7">
        <v>644.07600000000002</v>
      </c>
      <c r="M446" s="7">
        <v>107.34599999999996</v>
      </c>
      <c r="N446" s="9">
        <v>117.33</v>
      </c>
      <c r="O446" s="7" t="s">
        <v>24</v>
      </c>
    </row>
    <row r="447" spans="1:15" ht="15.75" x14ac:dyDescent="0.25">
      <c r="A447" s="7" t="s">
        <v>652</v>
      </c>
      <c r="B447" s="8">
        <v>41956</v>
      </c>
      <c r="C447" s="7" t="s">
        <v>16</v>
      </c>
      <c r="D447" s="7" t="s">
        <v>56</v>
      </c>
      <c r="E447" s="7" t="s">
        <v>431</v>
      </c>
      <c r="F447" s="7" t="s">
        <v>276</v>
      </c>
      <c r="G447" s="7" t="s">
        <v>20</v>
      </c>
      <c r="H447" s="7">
        <v>85301</v>
      </c>
      <c r="I447" s="7" t="s">
        <v>30</v>
      </c>
      <c r="J447" s="7" t="s">
        <v>22</v>
      </c>
      <c r="K447" s="7" t="s">
        <v>54</v>
      </c>
      <c r="L447" s="7">
        <v>671.98400000000004</v>
      </c>
      <c r="M447" s="7">
        <v>50.398800000000023</v>
      </c>
      <c r="N447" s="9">
        <v>116.77</v>
      </c>
      <c r="O447" s="7" t="s">
        <v>71</v>
      </c>
    </row>
    <row r="448" spans="1:15" ht="15.75" x14ac:dyDescent="0.25">
      <c r="A448" s="7" t="s">
        <v>298</v>
      </c>
      <c r="B448" s="8">
        <v>41620</v>
      </c>
      <c r="C448" s="7" t="s">
        <v>16</v>
      </c>
      <c r="D448" s="7" t="s">
        <v>17</v>
      </c>
      <c r="E448" s="7" t="s">
        <v>299</v>
      </c>
      <c r="F448" s="7" t="s">
        <v>29</v>
      </c>
      <c r="G448" s="7" t="s">
        <v>20</v>
      </c>
      <c r="H448" s="7">
        <v>92804</v>
      </c>
      <c r="I448" s="7" t="s">
        <v>30</v>
      </c>
      <c r="J448" s="7" t="s">
        <v>39</v>
      </c>
      <c r="K448" s="7" t="s">
        <v>61</v>
      </c>
      <c r="L448" s="7">
        <v>363.92</v>
      </c>
      <c r="M448" s="7">
        <v>-31.843000000000018</v>
      </c>
      <c r="N448" s="9">
        <v>116.69</v>
      </c>
      <c r="O448" s="7" t="s">
        <v>24</v>
      </c>
    </row>
    <row r="449" spans="1:15" ht="15.75" x14ac:dyDescent="0.25">
      <c r="A449" s="7" t="s">
        <v>653</v>
      </c>
      <c r="B449" s="8">
        <v>41926</v>
      </c>
      <c r="C449" s="7" t="s">
        <v>50</v>
      </c>
      <c r="D449" s="7" t="s">
        <v>17</v>
      </c>
      <c r="E449" s="7" t="s">
        <v>365</v>
      </c>
      <c r="F449" s="7" t="s">
        <v>48</v>
      </c>
      <c r="G449" s="7" t="s">
        <v>20</v>
      </c>
      <c r="H449" s="7">
        <v>40214</v>
      </c>
      <c r="I449" s="7" t="s">
        <v>38</v>
      </c>
      <c r="J449" s="7" t="s">
        <v>31</v>
      </c>
      <c r="K449" s="7" t="s">
        <v>103</v>
      </c>
      <c r="L449" s="7">
        <v>348.56</v>
      </c>
      <c r="M449" s="7">
        <v>104.56799999999998</v>
      </c>
      <c r="N449" s="9">
        <v>116.69</v>
      </c>
      <c r="O449" s="7" t="s">
        <v>45</v>
      </c>
    </row>
    <row r="450" spans="1:15" ht="15.75" x14ac:dyDescent="0.25">
      <c r="A450" s="7" t="s">
        <v>654</v>
      </c>
      <c r="B450" s="8">
        <v>41920</v>
      </c>
      <c r="C450" s="7" t="s">
        <v>26</v>
      </c>
      <c r="D450" s="7" t="s">
        <v>17</v>
      </c>
      <c r="E450" s="7" t="s">
        <v>57</v>
      </c>
      <c r="F450" s="7" t="s">
        <v>29</v>
      </c>
      <c r="G450" s="7" t="s">
        <v>20</v>
      </c>
      <c r="H450" s="7">
        <v>90045</v>
      </c>
      <c r="I450" s="7" t="s">
        <v>30</v>
      </c>
      <c r="J450" s="7" t="s">
        <v>22</v>
      </c>
      <c r="K450" s="7" t="s">
        <v>23</v>
      </c>
      <c r="L450" s="7">
        <v>1115.9099999999999</v>
      </c>
      <c r="M450" s="7">
        <v>200.86379999999991</v>
      </c>
      <c r="N450" s="9">
        <v>116.46</v>
      </c>
      <c r="O450" s="7" t="s">
        <v>71</v>
      </c>
    </row>
    <row r="451" spans="1:15" ht="15.75" x14ac:dyDescent="0.25">
      <c r="A451" s="7" t="s">
        <v>655</v>
      </c>
      <c r="B451" s="8">
        <v>41183</v>
      </c>
      <c r="C451" s="7" t="s">
        <v>50</v>
      </c>
      <c r="D451" s="7" t="s">
        <v>17</v>
      </c>
      <c r="E451" s="7" t="s">
        <v>656</v>
      </c>
      <c r="F451" s="7" t="s">
        <v>588</v>
      </c>
      <c r="G451" s="7" t="s">
        <v>20</v>
      </c>
      <c r="H451" s="7">
        <v>97206</v>
      </c>
      <c r="I451" s="7" t="s">
        <v>30</v>
      </c>
      <c r="J451" s="7" t="s">
        <v>22</v>
      </c>
      <c r="K451" s="7" t="s">
        <v>54</v>
      </c>
      <c r="L451" s="7">
        <v>572.80000000000007</v>
      </c>
      <c r="M451" s="7">
        <v>50.120000000000033</v>
      </c>
      <c r="N451" s="9">
        <v>116.14</v>
      </c>
      <c r="O451" s="7" t="s">
        <v>71</v>
      </c>
    </row>
    <row r="452" spans="1:15" ht="15.75" x14ac:dyDescent="0.25">
      <c r="A452" s="7" t="s">
        <v>657</v>
      </c>
      <c r="B452" s="8">
        <v>41060</v>
      </c>
      <c r="C452" s="7" t="s">
        <v>26</v>
      </c>
      <c r="D452" s="7" t="s">
        <v>17</v>
      </c>
      <c r="E452" s="7" t="s">
        <v>69</v>
      </c>
      <c r="F452" s="7" t="s">
        <v>70</v>
      </c>
      <c r="G452" s="7" t="s">
        <v>20</v>
      </c>
      <c r="H452" s="7">
        <v>55407</v>
      </c>
      <c r="I452" s="7" t="s">
        <v>53</v>
      </c>
      <c r="J452" s="7" t="s">
        <v>39</v>
      </c>
      <c r="K452" s="7" t="s">
        <v>61</v>
      </c>
      <c r="L452" s="7">
        <v>2567.84</v>
      </c>
      <c r="M452" s="7">
        <v>770.35199999999986</v>
      </c>
      <c r="N452" s="9">
        <v>116.03</v>
      </c>
      <c r="O452" s="7" t="s">
        <v>71</v>
      </c>
    </row>
    <row r="453" spans="1:15" ht="15.75" x14ac:dyDescent="0.25">
      <c r="A453" s="7" t="s">
        <v>658</v>
      </c>
      <c r="B453" s="8">
        <v>40760</v>
      </c>
      <c r="C453" s="7" t="s">
        <v>35</v>
      </c>
      <c r="D453" s="7" t="s">
        <v>27</v>
      </c>
      <c r="E453" s="7" t="s">
        <v>659</v>
      </c>
      <c r="F453" s="7" t="s">
        <v>471</v>
      </c>
      <c r="G453" s="7" t="s">
        <v>20</v>
      </c>
      <c r="H453" s="7">
        <v>6450</v>
      </c>
      <c r="I453" s="7" t="s">
        <v>21</v>
      </c>
      <c r="J453" s="7" t="s">
        <v>39</v>
      </c>
      <c r="K453" s="7" t="s">
        <v>61</v>
      </c>
      <c r="L453" s="7">
        <v>1133.3499999999999</v>
      </c>
      <c r="M453" s="7">
        <v>294.67100000000005</v>
      </c>
      <c r="N453" s="9">
        <v>115.77</v>
      </c>
      <c r="O453" s="7" t="s">
        <v>45</v>
      </c>
    </row>
    <row r="454" spans="1:15" ht="15.75" x14ac:dyDescent="0.25">
      <c r="A454" s="7" t="s">
        <v>574</v>
      </c>
      <c r="B454" s="8">
        <v>40870</v>
      </c>
      <c r="C454" s="7" t="s">
        <v>50</v>
      </c>
      <c r="D454" s="7" t="s">
        <v>17</v>
      </c>
      <c r="E454" s="7" t="s">
        <v>57</v>
      </c>
      <c r="F454" s="7" t="s">
        <v>29</v>
      </c>
      <c r="G454" s="7" t="s">
        <v>20</v>
      </c>
      <c r="H454" s="7">
        <v>90004</v>
      </c>
      <c r="I454" s="7" t="s">
        <v>30</v>
      </c>
      <c r="J454" s="7" t="s">
        <v>39</v>
      </c>
      <c r="K454" s="7" t="s">
        <v>61</v>
      </c>
      <c r="L454" s="7">
        <v>381.44000000000005</v>
      </c>
      <c r="M454" s="7">
        <v>23.839999999999975</v>
      </c>
      <c r="N454" s="9">
        <v>115.76</v>
      </c>
      <c r="O454" s="7" t="s">
        <v>24</v>
      </c>
    </row>
    <row r="455" spans="1:15" ht="15.75" x14ac:dyDescent="0.25">
      <c r="A455" s="7" t="s">
        <v>64</v>
      </c>
      <c r="B455" s="8">
        <v>40800</v>
      </c>
      <c r="C455" s="7" t="s">
        <v>16</v>
      </c>
      <c r="D455" s="7" t="s">
        <v>17</v>
      </c>
      <c r="E455" s="7" t="s">
        <v>18</v>
      </c>
      <c r="F455" s="7" t="s">
        <v>19</v>
      </c>
      <c r="G455" s="7" t="s">
        <v>20</v>
      </c>
      <c r="H455" s="7">
        <v>10009</v>
      </c>
      <c r="I455" s="7" t="s">
        <v>21</v>
      </c>
      <c r="J455" s="7" t="s">
        <v>39</v>
      </c>
      <c r="K455" s="7" t="s">
        <v>40</v>
      </c>
      <c r="L455" s="7">
        <v>464.29200000000003</v>
      </c>
      <c r="M455" s="7">
        <v>-108.33479999999997</v>
      </c>
      <c r="N455" s="9">
        <v>115.24</v>
      </c>
      <c r="O455" s="7" t="s">
        <v>45</v>
      </c>
    </row>
    <row r="456" spans="1:15" ht="15.75" x14ac:dyDescent="0.25">
      <c r="A456" s="7" t="s">
        <v>660</v>
      </c>
      <c r="B456" s="8">
        <v>41883</v>
      </c>
      <c r="C456" s="7" t="s">
        <v>35</v>
      </c>
      <c r="D456" s="7" t="s">
        <v>27</v>
      </c>
      <c r="E456" s="7" t="s">
        <v>452</v>
      </c>
      <c r="F456" s="7" t="s">
        <v>78</v>
      </c>
      <c r="G456" s="7" t="s">
        <v>20</v>
      </c>
      <c r="H456" s="7">
        <v>99207</v>
      </c>
      <c r="I456" s="7" t="s">
        <v>30</v>
      </c>
      <c r="J456" s="7" t="s">
        <v>39</v>
      </c>
      <c r="K456" s="7" t="s">
        <v>61</v>
      </c>
      <c r="L456" s="7">
        <v>569.5680000000001</v>
      </c>
      <c r="M456" s="7">
        <v>7.119599999999906</v>
      </c>
      <c r="N456" s="9">
        <v>115.19</v>
      </c>
      <c r="O456" s="7" t="s">
        <v>45</v>
      </c>
    </row>
    <row r="457" spans="1:15" ht="15.75" x14ac:dyDescent="0.25">
      <c r="A457" s="7" t="s">
        <v>661</v>
      </c>
      <c r="B457" s="8">
        <v>41016</v>
      </c>
      <c r="C457" s="7" t="s">
        <v>26</v>
      </c>
      <c r="D457" s="7" t="s">
        <v>17</v>
      </c>
      <c r="E457" s="7" t="s">
        <v>151</v>
      </c>
      <c r="F457" s="7" t="s">
        <v>29</v>
      </c>
      <c r="G457" s="7" t="s">
        <v>20</v>
      </c>
      <c r="H457" s="7">
        <v>94122</v>
      </c>
      <c r="I457" s="7" t="s">
        <v>30</v>
      </c>
      <c r="J457" s="7" t="s">
        <v>31</v>
      </c>
      <c r="K457" s="7" t="s">
        <v>85</v>
      </c>
      <c r="L457" s="7">
        <v>1447.6499999999999</v>
      </c>
      <c r="M457" s="7">
        <v>419.8184999999998</v>
      </c>
      <c r="N457" s="9">
        <v>114.8</v>
      </c>
      <c r="O457" s="7" t="s">
        <v>45</v>
      </c>
    </row>
    <row r="458" spans="1:15" ht="15.75" x14ac:dyDescent="0.25">
      <c r="A458" s="7" t="s">
        <v>662</v>
      </c>
      <c r="B458" s="8">
        <v>41247</v>
      </c>
      <c r="C458" s="7" t="s">
        <v>35</v>
      </c>
      <c r="D458" s="7" t="s">
        <v>17</v>
      </c>
      <c r="E458" s="7" t="s">
        <v>18</v>
      </c>
      <c r="F458" s="7" t="s">
        <v>19</v>
      </c>
      <c r="G458" s="7" t="s">
        <v>20</v>
      </c>
      <c r="H458" s="7">
        <v>10035</v>
      </c>
      <c r="I458" s="7" t="s">
        <v>21</v>
      </c>
      <c r="J458" s="7" t="s">
        <v>22</v>
      </c>
      <c r="K458" s="7" t="s">
        <v>54</v>
      </c>
      <c r="L458" s="7">
        <v>1799.75</v>
      </c>
      <c r="M458" s="7">
        <v>539.92499999999995</v>
      </c>
      <c r="N458" s="9">
        <v>114.77</v>
      </c>
      <c r="O458" s="7" t="s">
        <v>71</v>
      </c>
    </row>
    <row r="459" spans="1:15" ht="15.75" x14ac:dyDescent="0.25">
      <c r="A459" s="7" t="s">
        <v>663</v>
      </c>
      <c r="B459" s="8">
        <v>41806</v>
      </c>
      <c r="C459" s="7" t="s">
        <v>26</v>
      </c>
      <c r="D459" s="7" t="s">
        <v>27</v>
      </c>
      <c r="E459" s="7" t="s">
        <v>664</v>
      </c>
      <c r="F459" s="7" t="s">
        <v>598</v>
      </c>
      <c r="G459" s="7" t="s">
        <v>20</v>
      </c>
      <c r="H459" s="7">
        <v>37211</v>
      </c>
      <c r="I459" s="7" t="s">
        <v>38</v>
      </c>
      <c r="J459" s="7" t="s">
        <v>22</v>
      </c>
      <c r="K459" s="7" t="s">
        <v>54</v>
      </c>
      <c r="L459" s="7">
        <v>2239.9360000000001</v>
      </c>
      <c r="M459" s="7">
        <v>223.99360000000013</v>
      </c>
      <c r="N459" s="9">
        <v>114.65</v>
      </c>
      <c r="O459" s="7" t="s">
        <v>71</v>
      </c>
    </row>
    <row r="460" spans="1:15" ht="15.75" x14ac:dyDescent="0.25">
      <c r="A460" s="7" t="s">
        <v>665</v>
      </c>
      <c r="B460" s="8">
        <v>41470</v>
      </c>
      <c r="C460" s="7" t="s">
        <v>50</v>
      </c>
      <c r="D460" s="7" t="s">
        <v>27</v>
      </c>
      <c r="E460" s="7" t="s">
        <v>354</v>
      </c>
      <c r="F460" s="7" t="s">
        <v>276</v>
      </c>
      <c r="G460" s="7" t="s">
        <v>20</v>
      </c>
      <c r="H460" s="7">
        <v>85705</v>
      </c>
      <c r="I460" s="7" t="s">
        <v>30</v>
      </c>
      <c r="J460" s="7" t="s">
        <v>22</v>
      </c>
      <c r="K460" s="7" t="s">
        <v>54</v>
      </c>
      <c r="L460" s="7">
        <v>380.86400000000003</v>
      </c>
      <c r="M460" s="7">
        <v>38.086400000000026</v>
      </c>
      <c r="N460" s="9">
        <v>114.36</v>
      </c>
      <c r="O460" s="7" t="s">
        <v>24</v>
      </c>
    </row>
    <row r="461" spans="1:15" ht="15.75" x14ac:dyDescent="0.25">
      <c r="A461" s="7" t="s">
        <v>666</v>
      </c>
      <c r="B461" s="8">
        <v>41176</v>
      </c>
      <c r="C461" s="7" t="s">
        <v>26</v>
      </c>
      <c r="D461" s="7" t="s">
        <v>56</v>
      </c>
      <c r="E461" s="7" t="s">
        <v>667</v>
      </c>
      <c r="F461" s="7" t="s">
        <v>668</v>
      </c>
      <c r="G461" s="7" t="s">
        <v>20</v>
      </c>
      <c r="H461" s="7">
        <v>52001</v>
      </c>
      <c r="I461" s="7" t="s">
        <v>53</v>
      </c>
      <c r="J461" s="7" t="s">
        <v>39</v>
      </c>
      <c r="K461" s="7" t="s">
        <v>61</v>
      </c>
      <c r="L461" s="7">
        <v>1408.1</v>
      </c>
      <c r="M461" s="7">
        <v>394.26800000000003</v>
      </c>
      <c r="N461" s="9">
        <v>113.71</v>
      </c>
      <c r="O461" s="7" t="s">
        <v>71</v>
      </c>
    </row>
    <row r="462" spans="1:15" ht="15.75" x14ac:dyDescent="0.25">
      <c r="A462" s="7" t="s">
        <v>669</v>
      </c>
      <c r="B462" s="8">
        <v>41486</v>
      </c>
      <c r="C462" s="7" t="s">
        <v>50</v>
      </c>
      <c r="D462" s="7" t="s">
        <v>27</v>
      </c>
      <c r="E462" s="7" t="s">
        <v>151</v>
      </c>
      <c r="F462" s="7" t="s">
        <v>29</v>
      </c>
      <c r="G462" s="7" t="s">
        <v>20</v>
      </c>
      <c r="H462" s="7">
        <v>94122</v>
      </c>
      <c r="I462" s="7" t="s">
        <v>30</v>
      </c>
      <c r="J462" s="7" t="s">
        <v>31</v>
      </c>
      <c r="K462" s="7" t="s">
        <v>85</v>
      </c>
      <c r="L462" s="7">
        <v>715.64</v>
      </c>
      <c r="M462" s="7">
        <v>178.90999999999997</v>
      </c>
      <c r="N462" s="9">
        <v>113.49</v>
      </c>
      <c r="O462" s="7" t="s">
        <v>71</v>
      </c>
    </row>
    <row r="463" spans="1:15" ht="15.75" x14ac:dyDescent="0.25">
      <c r="A463" s="7" t="s">
        <v>670</v>
      </c>
      <c r="B463" s="8">
        <v>41974</v>
      </c>
      <c r="C463" s="7" t="s">
        <v>26</v>
      </c>
      <c r="D463" s="7" t="s">
        <v>17</v>
      </c>
      <c r="E463" s="7" t="s">
        <v>67</v>
      </c>
      <c r="F463" s="7" t="s">
        <v>37</v>
      </c>
      <c r="G463" s="7" t="s">
        <v>20</v>
      </c>
      <c r="H463" s="7">
        <v>27217</v>
      </c>
      <c r="I463" s="7" t="s">
        <v>38</v>
      </c>
      <c r="J463" s="7" t="s">
        <v>39</v>
      </c>
      <c r="K463" s="7" t="s">
        <v>40</v>
      </c>
      <c r="L463" s="7">
        <v>1781.6819999999998</v>
      </c>
      <c r="M463" s="7">
        <v>-653.28340000000003</v>
      </c>
      <c r="N463" s="9">
        <v>113.45</v>
      </c>
      <c r="O463" s="7" t="s">
        <v>71</v>
      </c>
    </row>
    <row r="464" spans="1:15" ht="15.75" x14ac:dyDescent="0.25">
      <c r="A464" s="7" t="s">
        <v>671</v>
      </c>
      <c r="B464" s="8">
        <v>41766</v>
      </c>
      <c r="C464" s="7" t="s">
        <v>26</v>
      </c>
      <c r="D464" s="7" t="s">
        <v>27</v>
      </c>
      <c r="E464" s="7" t="s">
        <v>258</v>
      </c>
      <c r="F464" s="7" t="s">
        <v>60</v>
      </c>
      <c r="G464" s="7" t="s">
        <v>20</v>
      </c>
      <c r="H464" s="7">
        <v>76106</v>
      </c>
      <c r="I464" s="7" t="s">
        <v>53</v>
      </c>
      <c r="J464" s="7" t="s">
        <v>31</v>
      </c>
      <c r="K464" s="7" t="s">
        <v>103</v>
      </c>
      <c r="L464" s="7">
        <v>772.68000000000006</v>
      </c>
      <c r="M464" s="7">
        <v>-57.950999999999993</v>
      </c>
      <c r="N464" s="9">
        <v>113.03</v>
      </c>
      <c r="O464" s="7" t="s">
        <v>45</v>
      </c>
    </row>
    <row r="465" spans="1:15" ht="15.75" x14ac:dyDescent="0.25">
      <c r="A465" s="7" t="s">
        <v>672</v>
      </c>
      <c r="B465" s="8">
        <v>41004</v>
      </c>
      <c r="C465" s="7" t="s">
        <v>26</v>
      </c>
      <c r="D465" s="7" t="s">
        <v>27</v>
      </c>
      <c r="E465" s="7" t="s">
        <v>57</v>
      </c>
      <c r="F465" s="7" t="s">
        <v>29</v>
      </c>
      <c r="G465" s="7" t="s">
        <v>20</v>
      </c>
      <c r="H465" s="7">
        <v>90036</v>
      </c>
      <c r="I465" s="7" t="s">
        <v>30</v>
      </c>
      <c r="J465" s="7" t="s">
        <v>39</v>
      </c>
      <c r="K465" s="7" t="s">
        <v>61</v>
      </c>
      <c r="L465" s="7">
        <v>892.22400000000005</v>
      </c>
      <c r="M465" s="7">
        <v>89.222400000000022</v>
      </c>
      <c r="N465" s="9">
        <v>112.94</v>
      </c>
      <c r="O465" s="7" t="s">
        <v>33</v>
      </c>
    </row>
    <row r="466" spans="1:15" ht="15.75" x14ac:dyDescent="0.25">
      <c r="A466" s="7" t="s">
        <v>673</v>
      </c>
      <c r="B466" s="8">
        <v>41715</v>
      </c>
      <c r="C466" s="7" t="s">
        <v>35</v>
      </c>
      <c r="D466" s="7" t="s">
        <v>56</v>
      </c>
      <c r="E466" s="7" t="s">
        <v>99</v>
      </c>
      <c r="F466" s="7" t="s">
        <v>133</v>
      </c>
      <c r="G466" s="7" t="s">
        <v>20</v>
      </c>
      <c r="H466" s="7">
        <v>44107</v>
      </c>
      <c r="I466" s="7" t="s">
        <v>21</v>
      </c>
      <c r="J466" s="7" t="s">
        <v>22</v>
      </c>
      <c r="K466" s="7" t="s">
        <v>54</v>
      </c>
      <c r="L466" s="7">
        <v>445.44</v>
      </c>
      <c r="M466" s="7">
        <v>-81.664000000000044</v>
      </c>
      <c r="N466" s="9">
        <v>112.65</v>
      </c>
      <c r="O466" s="7" t="s">
        <v>24</v>
      </c>
    </row>
    <row r="467" spans="1:15" ht="15.75" x14ac:dyDescent="0.25">
      <c r="A467" s="7" t="s">
        <v>674</v>
      </c>
      <c r="B467" s="8">
        <v>40875</v>
      </c>
      <c r="C467" s="7" t="s">
        <v>26</v>
      </c>
      <c r="D467" s="7" t="s">
        <v>17</v>
      </c>
      <c r="E467" s="7" t="s">
        <v>124</v>
      </c>
      <c r="F467" s="7" t="s">
        <v>60</v>
      </c>
      <c r="G467" s="7" t="s">
        <v>20</v>
      </c>
      <c r="H467" s="7">
        <v>77041</v>
      </c>
      <c r="I467" s="7" t="s">
        <v>53</v>
      </c>
      <c r="J467" s="7" t="s">
        <v>22</v>
      </c>
      <c r="K467" s="7" t="s">
        <v>65</v>
      </c>
      <c r="L467" s="7">
        <v>998.84999999999991</v>
      </c>
      <c r="M467" s="7">
        <v>-199.7700000000001</v>
      </c>
      <c r="N467" s="9">
        <v>112.39</v>
      </c>
      <c r="O467" s="7" t="s">
        <v>45</v>
      </c>
    </row>
    <row r="468" spans="1:15" ht="15.75" x14ac:dyDescent="0.25">
      <c r="A468" s="7" t="s">
        <v>675</v>
      </c>
      <c r="B468" s="8">
        <v>40695</v>
      </c>
      <c r="C468" s="7" t="s">
        <v>26</v>
      </c>
      <c r="D468" s="7" t="s">
        <v>17</v>
      </c>
      <c r="E468" s="7" t="s">
        <v>676</v>
      </c>
      <c r="F468" s="7" t="s">
        <v>677</v>
      </c>
      <c r="G468" s="7" t="s">
        <v>20</v>
      </c>
      <c r="H468" s="7">
        <v>72209</v>
      </c>
      <c r="I468" s="7" t="s">
        <v>38</v>
      </c>
      <c r="J468" s="7" t="s">
        <v>22</v>
      </c>
      <c r="K468" s="7" t="s">
        <v>54</v>
      </c>
      <c r="L468" s="7">
        <v>881.93</v>
      </c>
      <c r="M468" s="7">
        <v>229.30180000000001</v>
      </c>
      <c r="N468" s="9">
        <v>112.32</v>
      </c>
      <c r="O468" s="7" t="s">
        <v>45</v>
      </c>
    </row>
    <row r="469" spans="1:15" ht="15.75" x14ac:dyDescent="0.25">
      <c r="A469" s="7" t="s">
        <v>678</v>
      </c>
      <c r="B469" s="8">
        <v>40893</v>
      </c>
      <c r="C469" s="7" t="s">
        <v>50</v>
      </c>
      <c r="D469" s="7" t="s">
        <v>56</v>
      </c>
      <c r="E469" s="7" t="s">
        <v>57</v>
      </c>
      <c r="F469" s="7" t="s">
        <v>29</v>
      </c>
      <c r="G469" s="7" t="s">
        <v>20</v>
      </c>
      <c r="H469" s="7">
        <v>90049</v>
      </c>
      <c r="I469" s="7" t="s">
        <v>30</v>
      </c>
      <c r="J469" s="7" t="s">
        <v>22</v>
      </c>
      <c r="K469" s="7" t="s">
        <v>54</v>
      </c>
      <c r="L469" s="7">
        <v>627.16800000000012</v>
      </c>
      <c r="M469" s="7">
        <v>70.55639999999994</v>
      </c>
      <c r="N469" s="9">
        <v>112.2</v>
      </c>
      <c r="O469" s="7" t="s">
        <v>45</v>
      </c>
    </row>
    <row r="470" spans="1:15" ht="15.75" x14ac:dyDescent="0.25">
      <c r="A470" s="7" t="s">
        <v>327</v>
      </c>
      <c r="B470" s="8">
        <v>41351</v>
      </c>
      <c r="C470" s="7" t="s">
        <v>16</v>
      </c>
      <c r="D470" s="7" t="s">
        <v>17</v>
      </c>
      <c r="E470" s="7" t="s">
        <v>235</v>
      </c>
      <c r="F470" s="7" t="s">
        <v>291</v>
      </c>
      <c r="G470" s="7" t="s">
        <v>20</v>
      </c>
      <c r="H470" s="7">
        <v>21044</v>
      </c>
      <c r="I470" s="7" t="s">
        <v>21</v>
      </c>
      <c r="J470" s="7" t="s">
        <v>39</v>
      </c>
      <c r="K470" s="7" t="s">
        <v>342</v>
      </c>
      <c r="L470" s="7">
        <v>971.5</v>
      </c>
      <c r="M470" s="7">
        <v>252.59</v>
      </c>
      <c r="N470" s="9">
        <v>111.76</v>
      </c>
      <c r="O470" s="7" t="s">
        <v>45</v>
      </c>
    </row>
    <row r="471" spans="1:15" ht="15.75" x14ac:dyDescent="0.25">
      <c r="A471" s="7" t="s">
        <v>679</v>
      </c>
      <c r="B471" s="8">
        <v>40871</v>
      </c>
      <c r="C471" s="7" t="s">
        <v>26</v>
      </c>
      <c r="D471" s="7" t="s">
        <v>17</v>
      </c>
      <c r="E471" s="7" t="s">
        <v>370</v>
      </c>
      <c r="F471" s="7" t="s">
        <v>133</v>
      </c>
      <c r="G471" s="7" t="s">
        <v>20</v>
      </c>
      <c r="H471" s="7">
        <v>43615</v>
      </c>
      <c r="I471" s="7" t="s">
        <v>21</v>
      </c>
      <c r="J471" s="7" t="s">
        <v>22</v>
      </c>
      <c r="K471" s="7" t="s">
        <v>54</v>
      </c>
      <c r="L471" s="7">
        <v>1502.376</v>
      </c>
      <c r="M471" s="7">
        <v>-250.39600000000019</v>
      </c>
      <c r="N471" s="9">
        <v>110.8</v>
      </c>
      <c r="O471" s="7" t="s">
        <v>71</v>
      </c>
    </row>
    <row r="472" spans="1:15" ht="15.75" x14ac:dyDescent="0.25">
      <c r="A472" s="7" t="s">
        <v>680</v>
      </c>
      <c r="B472" s="8">
        <v>41082</v>
      </c>
      <c r="C472" s="7" t="s">
        <v>50</v>
      </c>
      <c r="D472" s="7" t="s">
        <v>56</v>
      </c>
      <c r="E472" s="7" t="s">
        <v>382</v>
      </c>
      <c r="F472" s="7" t="s">
        <v>52</v>
      </c>
      <c r="G472" s="7" t="s">
        <v>20</v>
      </c>
      <c r="H472" s="7">
        <v>60505</v>
      </c>
      <c r="I472" s="7" t="s">
        <v>53</v>
      </c>
      <c r="J472" s="7" t="s">
        <v>39</v>
      </c>
      <c r="K472" s="7" t="s">
        <v>40</v>
      </c>
      <c r="L472" s="7">
        <v>796.42500000000007</v>
      </c>
      <c r="M472" s="7">
        <v>-525.6405000000002</v>
      </c>
      <c r="N472" s="9">
        <v>110.67</v>
      </c>
      <c r="O472" s="7" t="s">
        <v>71</v>
      </c>
    </row>
    <row r="473" spans="1:15" ht="15.75" x14ac:dyDescent="0.25">
      <c r="A473" s="7" t="s">
        <v>681</v>
      </c>
      <c r="B473" s="8">
        <v>41053</v>
      </c>
      <c r="C473" s="7" t="s">
        <v>35</v>
      </c>
      <c r="D473" s="7" t="s">
        <v>17</v>
      </c>
      <c r="E473" s="7" t="s">
        <v>682</v>
      </c>
      <c r="F473" s="7" t="s">
        <v>52</v>
      </c>
      <c r="G473" s="7" t="s">
        <v>20</v>
      </c>
      <c r="H473" s="7">
        <v>60540</v>
      </c>
      <c r="I473" s="7" t="s">
        <v>53</v>
      </c>
      <c r="J473" s="7" t="s">
        <v>39</v>
      </c>
      <c r="K473" s="7" t="s">
        <v>61</v>
      </c>
      <c r="L473" s="7">
        <v>602.65099999999995</v>
      </c>
      <c r="M473" s="7">
        <v>-163.57670000000005</v>
      </c>
      <c r="N473" s="9">
        <v>110.27</v>
      </c>
      <c r="O473" s="7" t="s">
        <v>45</v>
      </c>
    </row>
    <row r="474" spans="1:15" ht="15.75" x14ac:dyDescent="0.25">
      <c r="A474" s="7" t="s">
        <v>683</v>
      </c>
      <c r="B474" s="8">
        <v>41847</v>
      </c>
      <c r="C474" s="7" t="s">
        <v>26</v>
      </c>
      <c r="D474" s="7" t="s">
        <v>27</v>
      </c>
      <c r="E474" s="7" t="s">
        <v>57</v>
      </c>
      <c r="F474" s="7" t="s">
        <v>29</v>
      </c>
      <c r="G474" s="7" t="s">
        <v>20</v>
      </c>
      <c r="H474" s="7">
        <v>90036</v>
      </c>
      <c r="I474" s="7" t="s">
        <v>30</v>
      </c>
      <c r="J474" s="7" t="s">
        <v>22</v>
      </c>
      <c r="K474" s="7" t="s">
        <v>23</v>
      </c>
      <c r="L474" s="7">
        <v>1649.95</v>
      </c>
      <c r="M474" s="7">
        <v>659.98</v>
      </c>
      <c r="N474" s="9">
        <v>110.23</v>
      </c>
      <c r="O474" s="7" t="s">
        <v>71</v>
      </c>
    </row>
    <row r="475" spans="1:15" ht="15.75" x14ac:dyDescent="0.25">
      <c r="A475" s="7" t="s">
        <v>684</v>
      </c>
      <c r="B475" s="8">
        <v>40794</v>
      </c>
      <c r="C475" s="7" t="s">
        <v>26</v>
      </c>
      <c r="D475" s="7" t="s">
        <v>17</v>
      </c>
      <c r="E475" s="7" t="s">
        <v>685</v>
      </c>
      <c r="F475" s="7" t="s">
        <v>78</v>
      </c>
      <c r="G475" s="7" t="s">
        <v>20</v>
      </c>
      <c r="H475" s="7">
        <v>99301</v>
      </c>
      <c r="I475" s="7" t="s">
        <v>30</v>
      </c>
      <c r="J475" s="7" t="s">
        <v>39</v>
      </c>
      <c r="K475" s="7" t="s">
        <v>61</v>
      </c>
      <c r="L475" s="7">
        <v>975.92</v>
      </c>
      <c r="M475" s="7">
        <v>121.98999999999992</v>
      </c>
      <c r="N475" s="9">
        <v>109.81</v>
      </c>
      <c r="O475" s="7" t="s">
        <v>33</v>
      </c>
    </row>
    <row r="476" spans="1:15" ht="15.75" x14ac:dyDescent="0.25">
      <c r="A476" s="7" t="s">
        <v>686</v>
      </c>
      <c r="B476" s="8">
        <v>41586</v>
      </c>
      <c r="C476" s="7" t="s">
        <v>26</v>
      </c>
      <c r="D476" s="7" t="s">
        <v>56</v>
      </c>
      <c r="E476" s="7" t="s">
        <v>687</v>
      </c>
      <c r="F476" s="7" t="s">
        <v>688</v>
      </c>
      <c r="G476" s="7" t="s">
        <v>20</v>
      </c>
      <c r="H476" s="7">
        <v>82001</v>
      </c>
      <c r="I476" s="7" t="s">
        <v>30</v>
      </c>
      <c r="J476" s="7" t="s">
        <v>39</v>
      </c>
      <c r="K476" s="7" t="s">
        <v>61</v>
      </c>
      <c r="L476" s="7">
        <v>1603.1360000000002</v>
      </c>
      <c r="M476" s="7">
        <v>100.19599999999997</v>
      </c>
      <c r="N476" s="9">
        <v>109.67</v>
      </c>
      <c r="O476" s="7" t="s">
        <v>71</v>
      </c>
    </row>
    <row r="477" spans="1:15" ht="15.75" x14ac:dyDescent="0.25">
      <c r="A477" s="7" t="s">
        <v>689</v>
      </c>
      <c r="B477" s="8">
        <v>41591</v>
      </c>
      <c r="C477" s="7" t="s">
        <v>50</v>
      </c>
      <c r="D477" s="7" t="s">
        <v>56</v>
      </c>
      <c r="E477" s="7" t="s">
        <v>114</v>
      </c>
      <c r="F477" s="7" t="s">
        <v>29</v>
      </c>
      <c r="G477" s="7" t="s">
        <v>20</v>
      </c>
      <c r="H477" s="7">
        <v>92024</v>
      </c>
      <c r="I477" s="7" t="s">
        <v>30</v>
      </c>
      <c r="J477" s="7" t="s">
        <v>39</v>
      </c>
      <c r="K477" s="7" t="s">
        <v>40</v>
      </c>
      <c r="L477" s="7">
        <v>674.35200000000009</v>
      </c>
      <c r="M477" s="7">
        <v>-8.4294000000000153</v>
      </c>
      <c r="N477" s="9">
        <v>109.32</v>
      </c>
      <c r="O477" s="7" t="s">
        <v>71</v>
      </c>
    </row>
    <row r="478" spans="1:15" ht="15.75" x14ac:dyDescent="0.25">
      <c r="A478" s="7" t="s">
        <v>690</v>
      </c>
      <c r="B478" s="8">
        <v>41234</v>
      </c>
      <c r="C478" s="7" t="s">
        <v>26</v>
      </c>
      <c r="D478" s="7" t="s">
        <v>17</v>
      </c>
      <c r="E478" s="7" t="s">
        <v>93</v>
      </c>
      <c r="F478" s="7" t="s">
        <v>94</v>
      </c>
      <c r="G478" s="7" t="s">
        <v>20</v>
      </c>
      <c r="H478" s="7">
        <v>19120</v>
      </c>
      <c r="I478" s="7" t="s">
        <v>21</v>
      </c>
      <c r="J478" s="7" t="s">
        <v>39</v>
      </c>
      <c r="K478" s="7" t="s">
        <v>40</v>
      </c>
      <c r="L478" s="7">
        <v>1252.704</v>
      </c>
      <c r="M478" s="7">
        <v>-480.20320000000027</v>
      </c>
      <c r="N478" s="9">
        <v>109.3</v>
      </c>
      <c r="O478" s="7" t="s">
        <v>71</v>
      </c>
    </row>
    <row r="479" spans="1:15" ht="15.75" x14ac:dyDescent="0.25">
      <c r="A479" s="7" t="s">
        <v>691</v>
      </c>
      <c r="B479" s="8">
        <v>41642</v>
      </c>
      <c r="C479" s="7" t="s">
        <v>35</v>
      </c>
      <c r="D479" s="7" t="s">
        <v>17</v>
      </c>
      <c r="E479" s="7" t="s">
        <v>476</v>
      </c>
      <c r="F479" s="7" t="s">
        <v>60</v>
      </c>
      <c r="G479" s="7" t="s">
        <v>20</v>
      </c>
      <c r="H479" s="7">
        <v>79907</v>
      </c>
      <c r="I479" s="7" t="s">
        <v>53</v>
      </c>
      <c r="J479" s="7" t="s">
        <v>39</v>
      </c>
      <c r="K479" s="7" t="s">
        <v>40</v>
      </c>
      <c r="L479" s="7">
        <v>913.43000000000006</v>
      </c>
      <c r="M479" s="7">
        <v>-169.63700000000009</v>
      </c>
      <c r="N479" s="9">
        <v>108.98</v>
      </c>
      <c r="O479" s="7" t="s">
        <v>45</v>
      </c>
    </row>
    <row r="480" spans="1:15" ht="15.75" x14ac:dyDescent="0.25">
      <c r="A480" s="7" t="s">
        <v>692</v>
      </c>
      <c r="B480" s="8">
        <v>40630</v>
      </c>
      <c r="C480" s="7" t="s">
        <v>26</v>
      </c>
      <c r="D480" s="7" t="s">
        <v>17</v>
      </c>
      <c r="E480" s="7" t="s">
        <v>333</v>
      </c>
      <c r="F480" s="7" t="s">
        <v>668</v>
      </c>
      <c r="G480" s="7" t="s">
        <v>20</v>
      </c>
      <c r="H480" s="7">
        <v>50315</v>
      </c>
      <c r="I480" s="7" t="s">
        <v>53</v>
      </c>
      <c r="J480" s="7" t="s">
        <v>39</v>
      </c>
      <c r="K480" s="7" t="s">
        <v>40</v>
      </c>
      <c r="L480" s="7">
        <v>1184.72</v>
      </c>
      <c r="M480" s="7">
        <v>106.62480000000005</v>
      </c>
      <c r="N480" s="9">
        <v>108.8</v>
      </c>
      <c r="O480" s="7" t="s">
        <v>71</v>
      </c>
    </row>
    <row r="481" spans="1:15" ht="15.75" x14ac:dyDescent="0.25">
      <c r="A481" s="7" t="s">
        <v>693</v>
      </c>
      <c r="B481" s="8">
        <v>41528</v>
      </c>
      <c r="C481" s="7" t="s">
        <v>35</v>
      </c>
      <c r="D481" s="7" t="s">
        <v>17</v>
      </c>
      <c r="E481" s="7" t="s">
        <v>124</v>
      </c>
      <c r="F481" s="7" t="s">
        <v>60</v>
      </c>
      <c r="G481" s="7" t="s">
        <v>20</v>
      </c>
      <c r="H481" s="7">
        <v>77095</v>
      </c>
      <c r="I481" s="7" t="s">
        <v>53</v>
      </c>
      <c r="J481" s="7" t="s">
        <v>22</v>
      </c>
      <c r="K481" s="7" t="s">
        <v>54</v>
      </c>
      <c r="L481" s="7">
        <v>719.96</v>
      </c>
      <c r="M481" s="7">
        <v>53.997000000000043</v>
      </c>
      <c r="N481" s="9">
        <v>107.79</v>
      </c>
      <c r="O481" s="7" t="s">
        <v>45</v>
      </c>
    </row>
    <row r="482" spans="1:15" ht="15.75" x14ac:dyDescent="0.25">
      <c r="A482" s="7" t="s">
        <v>694</v>
      </c>
      <c r="B482" s="8">
        <v>41943</v>
      </c>
      <c r="C482" s="7" t="s">
        <v>26</v>
      </c>
      <c r="D482" s="7" t="s">
        <v>17</v>
      </c>
      <c r="E482" s="7" t="s">
        <v>151</v>
      </c>
      <c r="F482" s="7" t="s">
        <v>29</v>
      </c>
      <c r="G482" s="7" t="s">
        <v>20</v>
      </c>
      <c r="H482" s="7">
        <v>94122</v>
      </c>
      <c r="I482" s="7" t="s">
        <v>30</v>
      </c>
      <c r="J482" s="7" t="s">
        <v>31</v>
      </c>
      <c r="K482" s="7" t="s">
        <v>85</v>
      </c>
      <c r="L482" s="7">
        <v>1702.12</v>
      </c>
      <c r="M482" s="7">
        <v>510.63599999999985</v>
      </c>
      <c r="N482" s="9">
        <v>107.69</v>
      </c>
      <c r="O482" s="7" t="s">
        <v>71</v>
      </c>
    </row>
    <row r="483" spans="1:15" ht="15.75" x14ac:dyDescent="0.25">
      <c r="A483" s="7" t="s">
        <v>695</v>
      </c>
      <c r="B483" s="8">
        <v>41308</v>
      </c>
      <c r="C483" s="7" t="s">
        <v>26</v>
      </c>
      <c r="D483" s="7" t="s">
        <v>17</v>
      </c>
      <c r="E483" s="7" t="s">
        <v>84</v>
      </c>
      <c r="F483" s="7" t="s">
        <v>48</v>
      </c>
      <c r="G483" s="7" t="s">
        <v>20</v>
      </c>
      <c r="H483" s="7">
        <v>40475</v>
      </c>
      <c r="I483" s="7" t="s">
        <v>38</v>
      </c>
      <c r="J483" s="7" t="s">
        <v>39</v>
      </c>
      <c r="K483" s="7" t="s">
        <v>61</v>
      </c>
      <c r="L483" s="7">
        <v>866.4</v>
      </c>
      <c r="M483" s="7">
        <v>225.26400000000001</v>
      </c>
      <c r="N483" s="9">
        <v>107.39</v>
      </c>
      <c r="O483" s="7" t="s">
        <v>33</v>
      </c>
    </row>
    <row r="484" spans="1:15" ht="15.75" x14ac:dyDescent="0.25">
      <c r="A484" s="7" t="s">
        <v>696</v>
      </c>
      <c r="B484" s="8">
        <v>41305</v>
      </c>
      <c r="C484" s="7" t="s">
        <v>26</v>
      </c>
      <c r="D484" s="7" t="s">
        <v>56</v>
      </c>
      <c r="E484" s="7" t="s">
        <v>87</v>
      </c>
      <c r="F484" s="7" t="s">
        <v>88</v>
      </c>
      <c r="G484" s="7" t="s">
        <v>20</v>
      </c>
      <c r="H484" s="7">
        <v>30318</v>
      </c>
      <c r="I484" s="7" t="s">
        <v>38</v>
      </c>
      <c r="J484" s="7" t="s">
        <v>31</v>
      </c>
      <c r="K484" s="7" t="s">
        <v>32</v>
      </c>
      <c r="L484" s="7">
        <v>1270.99</v>
      </c>
      <c r="M484" s="7">
        <v>635.495</v>
      </c>
      <c r="N484" s="9">
        <v>107.34</v>
      </c>
      <c r="O484" s="7" t="s">
        <v>71</v>
      </c>
    </row>
    <row r="485" spans="1:15" ht="15.75" x14ac:dyDescent="0.25">
      <c r="A485" s="7" t="s">
        <v>697</v>
      </c>
      <c r="B485" s="8">
        <v>41349</v>
      </c>
      <c r="C485" s="7" t="s">
        <v>50</v>
      </c>
      <c r="D485" s="7" t="s">
        <v>27</v>
      </c>
      <c r="E485" s="7" t="s">
        <v>151</v>
      </c>
      <c r="F485" s="7" t="s">
        <v>29</v>
      </c>
      <c r="G485" s="7" t="s">
        <v>20</v>
      </c>
      <c r="H485" s="7">
        <v>94110</v>
      </c>
      <c r="I485" s="7" t="s">
        <v>30</v>
      </c>
      <c r="J485" s="7" t="s">
        <v>39</v>
      </c>
      <c r="K485" s="7" t="s">
        <v>61</v>
      </c>
      <c r="L485" s="7">
        <v>1352.0320000000002</v>
      </c>
      <c r="M485" s="7">
        <v>84.501999999999953</v>
      </c>
      <c r="N485" s="9">
        <v>106.98</v>
      </c>
      <c r="O485" s="7" t="s">
        <v>45</v>
      </c>
    </row>
    <row r="486" spans="1:15" ht="15.75" x14ac:dyDescent="0.25">
      <c r="A486" s="7" t="s">
        <v>698</v>
      </c>
      <c r="B486" s="8">
        <v>41820</v>
      </c>
      <c r="C486" s="7" t="s">
        <v>50</v>
      </c>
      <c r="D486" s="7" t="s">
        <v>17</v>
      </c>
      <c r="E486" s="7" t="s">
        <v>436</v>
      </c>
      <c r="F486" s="7" t="s">
        <v>60</v>
      </c>
      <c r="G486" s="7" t="s">
        <v>20</v>
      </c>
      <c r="H486" s="7">
        <v>75220</v>
      </c>
      <c r="I486" s="7" t="s">
        <v>53</v>
      </c>
      <c r="J486" s="7" t="s">
        <v>39</v>
      </c>
      <c r="K486" s="7" t="s">
        <v>40</v>
      </c>
      <c r="L486" s="7">
        <v>307.31400000000002</v>
      </c>
      <c r="M486" s="7">
        <v>-39.511800000000036</v>
      </c>
      <c r="N486" s="9">
        <v>106.95</v>
      </c>
      <c r="O486" s="7" t="s">
        <v>24</v>
      </c>
    </row>
    <row r="487" spans="1:15" ht="15.75" x14ac:dyDescent="0.25">
      <c r="A487" s="7" t="s">
        <v>699</v>
      </c>
      <c r="B487" s="8">
        <v>41489</v>
      </c>
      <c r="C487" s="7" t="s">
        <v>35</v>
      </c>
      <c r="D487" s="7" t="s">
        <v>27</v>
      </c>
      <c r="E487" s="7" t="s">
        <v>57</v>
      </c>
      <c r="F487" s="7" t="s">
        <v>29</v>
      </c>
      <c r="G487" s="7" t="s">
        <v>20</v>
      </c>
      <c r="H487" s="7">
        <v>90032</v>
      </c>
      <c r="I487" s="7" t="s">
        <v>30</v>
      </c>
      <c r="J487" s="7" t="s">
        <v>22</v>
      </c>
      <c r="K487" s="7" t="s">
        <v>54</v>
      </c>
      <c r="L487" s="7">
        <v>333.57600000000002</v>
      </c>
      <c r="M487" s="7">
        <v>33.357600000000019</v>
      </c>
      <c r="N487" s="9">
        <v>106.89</v>
      </c>
      <c r="O487" s="7" t="s">
        <v>24</v>
      </c>
    </row>
    <row r="488" spans="1:15" ht="15.75" x14ac:dyDescent="0.25">
      <c r="A488" s="7" t="s">
        <v>700</v>
      </c>
      <c r="B488" s="8">
        <v>41953</v>
      </c>
      <c r="C488" s="7" t="s">
        <v>50</v>
      </c>
      <c r="D488" s="7" t="s">
        <v>27</v>
      </c>
      <c r="E488" s="7" t="s">
        <v>701</v>
      </c>
      <c r="F488" s="7" t="s">
        <v>29</v>
      </c>
      <c r="G488" s="7" t="s">
        <v>20</v>
      </c>
      <c r="H488" s="7">
        <v>94086</v>
      </c>
      <c r="I488" s="7" t="s">
        <v>30</v>
      </c>
      <c r="J488" s="7" t="s">
        <v>39</v>
      </c>
      <c r="K488" s="7" t="s">
        <v>61</v>
      </c>
      <c r="L488" s="7">
        <v>215.976</v>
      </c>
      <c r="M488" s="7">
        <v>-2.6997000000000355</v>
      </c>
      <c r="N488" s="9">
        <v>106.81</v>
      </c>
      <c r="O488" s="7" t="s">
        <v>24</v>
      </c>
    </row>
    <row r="489" spans="1:15" ht="15.75" x14ac:dyDescent="0.25">
      <c r="A489" s="7" t="s">
        <v>702</v>
      </c>
      <c r="B489" s="8">
        <v>41894</v>
      </c>
      <c r="C489" s="7" t="s">
        <v>16</v>
      </c>
      <c r="D489" s="7" t="s">
        <v>17</v>
      </c>
      <c r="E489" s="7" t="s">
        <v>151</v>
      </c>
      <c r="F489" s="7" t="s">
        <v>29</v>
      </c>
      <c r="G489" s="7" t="s">
        <v>20</v>
      </c>
      <c r="H489" s="7">
        <v>94110</v>
      </c>
      <c r="I489" s="7" t="s">
        <v>30</v>
      </c>
      <c r="J489" s="7" t="s">
        <v>31</v>
      </c>
      <c r="K489" s="7" t="s">
        <v>85</v>
      </c>
      <c r="L489" s="7">
        <v>406.59999999999997</v>
      </c>
      <c r="M489" s="7">
        <v>113.84799999999998</v>
      </c>
      <c r="N489" s="9">
        <v>106.72</v>
      </c>
      <c r="O489" s="7" t="s">
        <v>45</v>
      </c>
    </row>
    <row r="490" spans="1:15" ht="15.75" x14ac:dyDescent="0.25">
      <c r="A490" s="7" t="s">
        <v>703</v>
      </c>
      <c r="B490" s="8">
        <v>41730</v>
      </c>
      <c r="C490" s="7" t="s">
        <v>35</v>
      </c>
      <c r="D490" s="7" t="s">
        <v>56</v>
      </c>
      <c r="E490" s="7" t="s">
        <v>47</v>
      </c>
      <c r="F490" s="7" t="s">
        <v>48</v>
      </c>
      <c r="G490" s="7" t="s">
        <v>20</v>
      </c>
      <c r="H490" s="7">
        <v>42420</v>
      </c>
      <c r="I490" s="7" t="s">
        <v>38</v>
      </c>
      <c r="J490" s="7" t="s">
        <v>22</v>
      </c>
      <c r="K490" s="7" t="s">
        <v>54</v>
      </c>
      <c r="L490" s="7">
        <v>671.93</v>
      </c>
      <c r="M490" s="7">
        <v>188.1404</v>
      </c>
      <c r="N490" s="9">
        <v>106.65</v>
      </c>
      <c r="O490" s="7" t="s">
        <v>24</v>
      </c>
    </row>
    <row r="491" spans="1:15" ht="15.75" x14ac:dyDescent="0.25">
      <c r="A491" s="7" t="s">
        <v>448</v>
      </c>
      <c r="B491" s="8">
        <v>41859</v>
      </c>
      <c r="C491" s="7" t="s">
        <v>26</v>
      </c>
      <c r="D491" s="7" t="s">
        <v>17</v>
      </c>
      <c r="E491" s="7" t="s">
        <v>449</v>
      </c>
      <c r="F491" s="7" t="s">
        <v>29</v>
      </c>
      <c r="G491" s="7" t="s">
        <v>20</v>
      </c>
      <c r="H491" s="7">
        <v>92683</v>
      </c>
      <c r="I491" s="7" t="s">
        <v>30</v>
      </c>
      <c r="J491" s="7" t="s">
        <v>22</v>
      </c>
      <c r="K491" s="7" t="s">
        <v>54</v>
      </c>
      <c r="L491" s="7">
        <v>707.88</v>
      </c>
      <c r="M491" s="7">
        <v>44.242500000000035</v>
      </c>
      <c r="N491" s="9">
        <v>106.23</v>
      </c>
      <c r="O491" s="7" t="s">
        <v>45</v>
      </c>
    </row>
    <row r="492" spans="1:15" ht="15.75" x14ac:dyDescent="0.25">
      <c r="A492" s="7" t="s">
        <v>704</v>
      </c>
      <c r="B492" s="8">
        <v>41589</v>
      </c>
      <c r="C492" s="7" t="s">
        <v>35</v>
      </c>
      <c r="D492" s="7" t="s">
        <v>17</v>
      </c>
      <c r="E492" s="7" t="s">
        <v>57</v>
      </c>
      <c r="F492" s="7" t="s">
        <v>29</v>
      </c>
      <c r="G492" s="7" t="s">
        <v>20</v>
      </c>
      <c r="H492" s="7">
        <v>90036</v>
      </c>
      <c r="I492" s="7" t="s">
        <v>30</v>
      </c>
      <c r="J492" s="7" t="s">
        <v>31</v>
      </c>
      <c r="K492" s="7" t="s">
        <v>103</v>
      </c>
      <c r="L492" s="7">
        <v>720.76</v>
      </c>
      <c r="M492" s="7">
        <v>187.39760000000001</v>
      </c>
      <c r="N492" s="9">
        <v>105.59</v>
      </c>
      <c r="O492" s="7" t="s">
        <v>45</v>
      </c>
    </row>
    <row r="493" spans="1:15" ht="15.75" x14ac:dyDescent="0.25">
      <c r="A493" s="7" t="s">
        <v>705</v>
      </c>
      <c r="B493" s="8">
        <v>40872</v>
      </c>
      <c r="C493" s="7" t="s">
        <v>35</v>
      </c>
      <c r="D493" s="7" t="s">
        <v>56</v>
      </c>
      <c r="E493" s="7" t="s">
        <v>18</v>
      </c>
      <c r="F493" s="7" t="s">
        <v>19</v>
      </c>
      <c r="G493" s="7" t="s">
        <v>20</v>
      </c>
      <c r="H493" s="7">
        <v>10009</v>
      </c>
      <c r="I493" s="7" t="s">
        <v>21</v>
      </c>
      <c r="J493" s="7" t="s">
        <v>31</v>
      </c>
      <c r="K493" s="7" t="s">
        <v>103</v>
      </c>
      <c r="L493" s="7">
        <v>1117.92</v>
      </c>
      <c r="M493" s="7">
        <v>55.895999999999958</v>
      </c>
      <c r="N493" s="9">
        <v>105.31</v>
      </c>
      <c r="O493" s="7" t="s">
        <v>45</v>
      </c>
    </row>
    <row r="494" spans="1:15" ht="15.75" x14ac:dyDescent="0.25">
      <c r="A494" s="7" t="s">
        <v>706</v>
      </c>
      <c r="B494" s="8">
        <v>41591</v>
      </c>
      <c r="C494" s="7" t="s">
        <v>26</v>
      </c>
      <c r="D494" s="7" t="s">
        <v>17</v>
      </c>
      <c r="E494" s="7" t="s">
        <v>707</v>
      </c>
      <c r="F494" s="7" t="s">
        <v>133</v>
      </c>
      <c r="G494" s="7" t="s">
        <v>20</v>
      </c>
      <c r="H494" s="7">
        <v>44134</v>
      </c>
      <c r="I494" s="7" t="s">
        <v>21</v>
      </c>
      <c r="J494" s="7" t="s">
        <v>39</v>
      </c>
      <c r="K494" s="7" t="s">
        <v>61</v>
      </c>
      <c r="L494" s="7">
        <v>1537.0739999999998</v>
      </c>
      <c r="M494" s="7">
        <v>0</v>
      </c>
      <c r="N494" s="9">
        <v>105.11</v>
      </c>
      <c r="O494" s="7" t="s">
        <v>71</v>
      </c>
    </row>
    <row r="495" spans="1:15" ht="15.75" x14ac:dyDescent="0.25">
      <c r="A495" s="7" t="s">
        <v>708</v>
      </c>
      <c r="B495" s="8">
        <v>41032</v>
      </c>
      <c r="C495" s="7" t="s">
        <v>50</v>
      </c>
      <c r="D495" s="7" t="s">
        <v>17</v>
      </c>
      <c r="E495" s="7" t="s">
        <v>151</v>
      </c>
      <c r="F495" s="7" t="s">
        <v>29</v>
      </c>
      <c r="G495" s="7" t="s">
        <v>20</v>
      </c>
      <c r="H495" s="7">
        <v>94109</v>
      </c>
      <c r="I495" s="7" t="s">
        <v>30</v>
      </c>
      <c r="J495" s="7" t="s">
        <v>22</v>
      </c>
      <c r="K495" s="7" t="s">
        <v>23</v>
      </c>
      <c r="L495" s="7">
        <v>339.96</v>
      </c>
      <c r="M495" s="7">
        <v>122.38559999999998</v>
      </c>
      <c r="N495" s="9">
        <v>105.11</v>
      </c>
      <c r="O495" s="7" t="s">
        <v>24</v>
      </c>
    </row>
    <row r="496" spans="1:15" ht="15.75" x14ac:dyDescent="0.25">
      <c r="A496" s="7" t="s">
        <v>709</v>
      </c>
      <c r="B496" s="8">
        <v>41824</v>
      </c>
      <c r="C496" s="7" t="s">
        <v>26</v>
      </c>
      <c r="D496" s="7" t="s">
        <v>17</v>
      </c>
      <c r="E496" s="7" t="s">
        <v>710</v>
      </c>
      <c r="F496" s="7" t="s">
        <v>711</v>
      </c>
      <c r="G496" s="7" t="s">
        <v>20</v>
      </c>
      <c r="H496" s="7">
        <v>87401</v>
      </c>
      <c r="I496" s="7" t="s">
        <v>30</v>
      </c>
      <c r="J496" s="7" t="s">
        <v>39</v>
      </c>
      <c r="K496" s="7" t="s">
        <v>342</v>
      </c>
      <c r="L496" s="7">
        <v>545.85</v>
      </c>
      <c r="M496" s="7">
        <v>114.6285</v>
      </c>
      <c r="N496" s="9">
        <v>105.04</v>
      </c>
      <c r="O496" s="7" t="s">
        <v>33</v>
      </c>
    </row>
    <row r="497" spans="1:15" ht="15.75" x14ac:dyDescent="0.25">
      <c r="A497" s="7" t="s">
        <v>712</v>
      </c>
      <c r="B497" s="8">
        <v>41943</v>
      </c>
      <c r="C497" s="7" t="s">
        <v>50</v>
      </c>
      <c r="D497" s="7" t="s">
        <v>17</v>
      </c>
      <c r="E497" s="7" t="s">
        <v>77</v>
      </c>
      <c r="F497" s="7" t="s">
        <v>78</v>
      </c>
      <c r="G497" s="7" t="s">
        <v>20</v>
      </c>
      <c r="H497" s="7">
        <v>98115</v>
      </c>
      <c r="I497" s="7" t="s">
        <v>30</v>
      </c>
      <c r="J497" s="7" t="s">
        <v>39</v>
      </c>
      <c r="K497" s="7" t="s">
        <v>61</v>
      </c>
      <c r="L497" s="7">
        <v>614.27200000000005</v>
      </c>
      <c r="M497" s="7">
        <v>-23.03520000000006</v>
      </c>
      <c r="N497" s="9">
        <v>104.98</v>
      </c>
      <c r="O497" s="7" t="s">
        <v>71</v>
      </c>
    </row>
    <row r="498" spans="1:15" ht="15.75" x14ac:dyDescent="0.25">
      <c r="A498" s="7" t="s">
        <v>713</v>
      </c>
      <c r="B498" s="8">
        <v>40882</v>
      </c>
      <c r="C498" s="7" t="s">
        <v>26</v>
      </c>
      <c r="D498" s="7" t="s">
        <v>27</v>
      </c>
      <c r="E498" s="7" t="s">
        <v>714</v>
      </c>
      <c r="F498" s="7" t="s">
        <v>276</v>
      </c>
      <c r="G498" s="7" t="s">
        <v>20</v>
      </c>
      <c r="H498" s="7">
        <v>85234</v>
      </c>
      <c r="I498" s="7" t="s">
        <v>30</v>
      </c>
      <c r="J498" s="7" t="s">
        <v>31</v>
      </c>
      <c r="K498" s="7" t="s">
        <v>715</v>
      </c>
      <c r="L498" s="7">
        <v>1113.0240000000001</v>
      </c>
      <c r="M498" s="7">
        <v>111.30239999999998</v>
      </c>
      <c r="N498" s="9">
        <v>104.67</v>
      </c>
      <c r="O498" s="7" t="s">
        <v>71</v>
      </c>
    </row>
    <row r="499" spans="1:15" ht="15.75" x14ac:dyDescent="0.25">
      <c r="A499" s="7" t="s">
        <v>716</v>
      </c>
      <c r="B499" s="8">
        <v>41612</v>
      </c>
      <c r="C499" s="7" t="s">
        <v>50</v>
      </c>
      <c r="D499" s="7" t="s">
        <v>17</v>
      </c>
      <c r="E499" s="7" t="s">
        <v>717</v>
      </c>
      <c r="F499" s="7" t="s">
        <v>19</v>
      </c>
      <c r="G499" s="7" t="s">
        <v>20</v>
      </c>
      <c r="H499" s="7">
        <v>11572</v>
      </c>
      <c r="I499" s="7" t="s">
        <v>21</v>
      </c>
      <c r="J499" s="7" t="s">
        <v>39</v>
      </c>
      <c r="K499" s="7" t="s">
        <v>61</v>
      </c>
      <c r="L499" s="7">
        <v>542.64599999999996</v>
      </c>
      <c r="M499" s="7">
        <v>102.49980000000001</v>
      </c>
      <c r="N499" s="9">
        <v>104.67</v>
      </c>
      <c r="O499" s="7" t="s">
        <v>71</v>
      </c>
    </row>
    <row r="500" spans="1:15" ht="15.75" x14ac:dyDescent="0.25">
      <c r="A500" s="7" t="s">
        <v>718</v>
      </c>
      <c r="B500" s="8">
        <v>41513</v>
      </c>
      <c r="C500" s="7" t="s">
        <v>50</v>
      </c>
      <c r="D500" s="7" t="s">
        <v>27</v>
      </c>
      <c r="E500" s="7" t="s">
        <v>719</v>
      </c>
      <c r="F500" s="7" t="s">
        <v>60</v>
      </c>
      <c r="G500" s="7" t="s">
        <v>20</v>
      </c>
      <c r="H500" s="7">
        <v>77506</v>
      </c>
      <c r="I500" s="7" t="s">
        <v>53</v>
      </c>
      <c r="J500" s="7" t="s">
        <v>39</v>
      </c>
      <c r="K500" s="7" t="s">
        <v>61</v>
      </c>
      <c r="L500" s="7">
        <v>1024.7159999999999</v>
      </c>
      <c r="M500" s="7">
        <v>-29.277599999999893</v>
      </c>
      <c r="N500" s="9">
        <v>104.57</v>
      </c>
      <c r="O500" s="7" t="s">
        <v>71</v>
      </c>
    </row>
    <row r="501" spans="1:15" ht="15.75" x14ac:dyDescent="0.25">
      <c r="A501" s="7" t="s">
        <v>720</v>
      </c>
      <c r="B501" s="8">
        <v>41459</v>
      </c>
      <c r="C501" s="7" t="s">
        <v>26</v>
      </c>
      <c r="D501" s="7" t="s">
        <v>27</v>
      </c>
      <c r="E501" s="7" t="s">
        <v>18</v>
      </c>
      <c r="F501" s="7" t="s">
        <v>19</v>
      </c>
      <c r="G501" s="7" t="s">
        <v>20</v>
      </c>
      <c r="H501" s="7">
        <v>10035</v>
      </c>
      <c r="I501" s="7" t="s">
        <v>21</v>
      </c>
      <c r="J501" s="7" t="s">
        <v>31</v>
      </c>
      <c r="K501" s="7" t="s">
        <v>85</v>
      </c>
      <c r="L501" s="7">
        <v>706.86</v>
      </c>
      <c r="M501" s="7">
        <v>197.92079999999999</v>
      </c>
      <c r="N501" s="9">
        <v>104.38</v>
      </c>
      <c r="O501" s="7" t="s">
        <v>45</v>
      </c>
    </row>
    <row r="502" spans="1:15" ht="15.75" x14ac:dyDescent="0.25">
      <c r="A502" s="7" t="s">
        <v>721</v>
      </c>
      <c r="B502" s="8">
        <v>41836</v>
      </c>
      <c r="C502" s="7" t="s">
        <v>50</v>
      </c>
      <c r="D502" s="7" t="s">
        <v>27</v>
      </c>
      <c r="E502" s="7" t="s">
        <v>722</v>
      </c>
      <c r="F502" s="7" t="s">
        <v>43</v>
      </c>
      <c r="G502" s="7" t="s">
        <v>20</v>
      </c>
      <c r="H502" s="7">
        <v>23434</v>
      </c>
      <c r="I502" s="7" t="s">
        <v>38</v>
      </c>
      <c r="J502" s="7" t="s">
        <v>39</v>
      </c>
      <c r="K502" s="7" t="s">
        <v>40</v>
      </c>
      <c r="L502" s="7">
        <v>872.94</v>
      </c>
      <c r="M502" s="7">
        <v>157.12919999999997</v>
      </c>
      <c r="N502" s="9">
        <v>104.25</v>
      </c>
      <c r="O502" s="7" t="s">
        <v>71</v>
      </c>
    </row>
    <row r="503" spans="1:15" ht="15.75" x14ac:dyDescent="0.25">
      <c r="A503" s="7" t="s">
        <v>723</v>
      </c>
      <c r="B503" s="8">
        <v>41215</v>
      </c>
      <c r="C503" s="7" t="s">
        <v>16</v>
      </c>
      <c r="D503" s="7" t="s">
        <v>17</v>
      </c>
      <c r="E503" s="7" t="s">
        <v>77</v>
      </c>
      <c r="F503" s="7" t="s">
        <v>78</v>
      </c>
      <c r="G503" s="7" t="s">
        <v>20</v>
      </c>
      <c r="H503" s="7">
        <v>98115</v>
      </c>
      <c r="I503" s="7" t="s">
        <v>30</v>
      </c>
      <c r="J503" s="7" t="s">
        <v>22</v>
      </c>
      <c r="K503" s="7" t="s">
        <v>23</v>
      </c>
      <c r="L503" s="7">
        <v>447.93</v>
      </c>
      <c r="M503" s="7">
        <v>49.272299999999987</v>
      </c>
      <c r="N503" s="9">
        <v>104.24</v>
      </c>
      <c r="O503" s="7" t="s">
        <v>24</v>
      </c>
    </row>
    <row r="504" spans="1:15" ht="15.75" x14ac:dyDescent="0.25">
      <c r="A504" s="7" t="s">
        <v>724</v>
      </c>
      <c r="B504" s="8">
        <v>41873</v>
      </c>
      <c r="C504" s="7" t="s">
        <v>50</v>
      </c>
      <c r="D504" s="7" t="s">
        <v>17</v>
      </c>
      <c r="E504" s="7" t="s">
        <v>317</v>
      </c>
      <c r="F504" s="7" t="s">
        <v>29</v>
      </c>
      <c r="G504" s="7" t="s">
        <v>20</v>
      </c>
      <c r="H504" s="7">
        <v>94601</v>
      </c>
      <c r="I504" s="7" t="s">
        <v>30</v>
      </c>
      <c r="J504" s="7" t="s">
        <v>39</v>
      </c>
      <c r="K504" s="7" t="s">
        <v>40</v>
      </c>
      <c r="L504" s="7">
        <v>568.72800000000007</v>
      </c>
      <c r="M504" s="7">
        <v>28.436399999999935</v>
      </c>
      <c r="N504" s="9">
        <v>104.24</v>
      </c>
      <c r="O504" s="7" t="s">
        <v>71</v>
      </c>
    </row>
    <row r="505" spans="1:15" ht="15.75" x14ac:dyDescent="0.25">
      <c r="A505" s="7" t="s">
        <v>725</v>
      </c>
      <c r="B505" s="8">
        <v>41853</v>
      </c>
      <c r="C505" s="7" t="s">
        <v>26</v>
      </c>
      <c r="D505" s="7" t="s">
        <v>27</v>
      </c>
      <c r="E505" s="7" t="s">
        <v>535</v>
      </c>
      <c r="F505" s="7" t="s">
        <v>60</v>
      </c>
      <c r="G505" s="7" t="s">
        <v>20</v>
      </c>
      <c r="H505" s="7">
        <v>78745</v>
      </c>
      <c r="I505" s="7" t="s">
        <v>53</v>
      </c>
      <c r="J505" s="7" t="s">
        <v>22</v>
      </c>
      <c r="K505" s="7" t="s">
        <v>65</v>
      </c>
      <c r="L505" s="7">
        <v>1439.982</v>
      </c>
      <c r="M505" s="7">
        <v>-263.99670000000026</v>
      </c>
      <c r="N505" s="9">
        <v>103.62</v>
      </c>
      <c r="O505" s="7" t="s">
        <v>71</v>
      </c>
    </row>
    <row r="506" spans="1:15" ht="15.75" x14ac:dyDescent="0.25">
      <c r="A506" s="7" t="s">
        <v>726</v>
      </c>
      <c r="B506" s="8">
        <v>41935</v>
      </c>
      <c r="C506" s="7" t="s">
        <v>35</v>
      </c>
      <c r="D506" s="7" t="s">
        <v>17</v>
      </c>
      <c r="E506" s="7" t="s">
        <v>727</v>
      </c>
      <c r="F506" s="7" t="s">
        <v>288</v>
      </c>
      <c r="G506" s="7" t="s">
        <v>20</v>
      </c>
      <c r="H506" s="7">
        <v>80525</v>
      </c>
      <c r="I506" s="7" t="s">
        <v>30</v>
      </c>
      <c r="J506" s="7" t="s">
        <v>39</v>
      </c>
      <c r="K506" s="7" t="s">
        <v>61</v>
      </c>
      <c r="L506" s="7">
        <v>579.13599999999997</v>
      </c>
      <c r="M506" s="7">
        <v>-28.95679999999993</v>
      </c>
      <c r="N506" s="9">
        <v>103.4</v>
      </c>
      <c r="O506" s="7" t="s">
        <v>24</v>
      </c>
    </row>
    <row r="507" spans="1:15" ht="15.75" x14ac:dyDescent="0.25">
      <c r="A507" s="7" t="s">
        <v>728</v>
      </c>
      <c r="B507" s="8">
        <v>40757</v>
      </c>
      <c r="C507" s="7" t="s">
        <v>26</v>
      </c>
      <c r="D507" s="7" t="s">
        <v>56</v>
      </c>
      <c r="E507" s="7" t="s">
        <v>177</v>
      </c>
      <c r="F507" s="7" t="s">
        <v>178</v>
      </c>
      <c r="G507" s="7" t="s">
        <v>20</v>
      </c>
      <c r="H507" s="7">
        <v>65807</v>
      </c>
      <c r="I507" s="7" t="s">
        <v>53</v>
      </c>
      <c r="J507" s="7" t="s">
        <v>31</v>
      </c>
      <c r="K507" s="7" t="s">
        <v>103</v>
      </c>
      <c r="L507" s="7">
        <v>838.38</v>
      </c>
      <c r="M507" s="7">
        <v>226.36260000000004</v>
      </c>
      <c r="N507" s="9">
        <v>103.4</v>
      </c>
      <c r="O507" s="7" t="s">
        <v>71</v>
      </c>
    </row>
    <row r="508" spans="1:15" ht="15.75" x14ac:dyDescent="0.25">
      <c r="A508" s="7" t="s">
        <v>729</v>
      </c>
      <c r="B508" s="8">
        <v>41759</v>
      </c>
      <c r="C508" s="7" t="s">
        <v>35</v>
      </c>
      <c r="D508" s="7" t="s">
        <v>27</v>
      </c>
      <c r="E508" s="7" t="s">
        <v>730</v>
      </c>
      <c r="F508" s="7" t="s">
        <v>133</v>
      </c>
      <c r="G508" s="7" t="s">
        <v>20</v>
      </c>
      <c r="H508" s="7">
        <v>43017</v>
      </c>
      <c r="I508" s="7" t="s">
        <v>21</v>
      </c>
      <c r="J508" s="7" t="s">
        <v>39</v>
      </c>
      <c r="K508" s="7" t="s">
        <v>40</v>
      </c>
      <c r="L508" s="7">
        <v>1048.3499999999999</v>
      </c>
      <c r="M508" s="7">
        <v>-69.889999999999986</v>
      </c>
      <c r="N508" s="9">
        <v>103.37</v>
      </c>
      <c r="O508" s="7" t="s">
        <v>45</v>
      </c>
    </row>
    <row r="509" spans="1:15" ht="15.75" x14ac:dyDescent="0.25">
      <c r="A509" s="7" t="s">
        <v>731</v>
      </c>
      <c r="B509" s="8">
        <v>41166</v>
      </c>
      <c r="C509" s="7" t="s">
        <v>26</v>
      </c>
      <c r="D509" s="7" t="s">
        <v>17</v>
      </c>
      <c r="E509" s="7" t="s">
        <v>18</v>
      </c>
      <c r="F509" s="7" t="s">
        <v>19</v>
      </c>
      <c r="G509" s="7" t="s">
        <v>20</v>
      </c>
      <c r="H509" s="7">
        <v>10011</v>
      </c>
      <c r="I509" s="7" t="s">
        <v>21</v>
      </c>
      <c r="J509" s="7" t="s">
        <v>31</v>
      </c>
      <c r="K509" s="7" t="s">
        <v>103</v>
      </c>
      <c r="L509" s="7">
        <v>991.19999999999993</v>
      </c>
      <c r="M509" s="7">
        <v>257.71199999999999</v>
      </c>
      <c r="N509" s="9">
        <v>103.01</v>
      </c>
      <c r="O509" s="7" t="s">
        <v>71</v>
      </c>
    </row>
    <row r="510" spans="1:15" ht="15.75" x14ac:dyDescent="0.25">
      <c r="A510" s="7" t="s">
        <v>706</v>
      </c>
      <c r="B510" s="8">
        <v>41591</v>
      </c>
      <c r="C510" s="7" t="s">
        <v>26</v>
      </c>
      <c r="D510" s="7" t="s">
        <v>17</v>
      </c>
      <c r="E510" s="7" t="s">
        <v>707</v>
      </c>
      <c r="F510" s="7" t="s">
        <v>133</v>
      </c>
      <c r="G510" s="7" t="s">
        <v>20</v>
      </c>
      <c r="H510" s="7">
        <v>44134</v>
      </c>
      <c r="I510" s="7" t="s">
        <v>21</v>
      </c>
      <c r="J510" s="7" t="s">
        <v>39</v>
      </c>
      <c r="K510" s="7" t="s">
        <v>61</v>
      </c>
      <c r="L510" s="7">
        <v>1474.8020000000001</v>
      </c>
      <c r="M510" s="7">
        <v>-21.068600000000174</v>
      </c>
      <c r="N510" s="9">
        <v>103.01</v>
      </c>
      <c r="O510" s="7" t="s">
        <v>71</v>
      </c>
    </row>
    <row r="511" spans="1:15" ht="15.75" x14ac:dyDescent="0.25">
      <c r="A511" s="7" t="s">
        <v>732</v>
      </c>
      <c r="B511" s="8">
        <v>41915</v>
      </c>
      <c r="C511" s="7" t="s">
        <v>50</v>
      </c>
      <c r="D511" s="7" t="s">
        <v>56</v>
      </c>
      <c r="E511" s="7" t="s">
        <v>733</v>
      </c>
      <c r="F511" s="7" t="s">
        <v>598</v>
      </c>
      <c r="G511" s="7" t="s">
        <v>20</v>
      </c>
      <c r="H511" s="7">
        <v>37918</v>
      </c>
      <c r="I511" s="7" t="s">
        <v>38</v>
      </c>
      <c r="J511" s="7" t="s">
        <v>39</v>
      </c>
      <c r="K511" s="7" t="s">
        <v>40</v>
      </c>
      <c r="L511" s="7">
        <v>2314.116</v>
      </c>
      <c r="M511" s="7">
        <v>-1002.7836000000001</v>
      </c>
      <c r="N511" s="9">
        <v>102.98</v>
      </c>
      <c r="O511" s="7" t="s">
        <v>45</v>
      </c>
    </row>
    <row r="512" spans="1:15" ht="15.75" x14ac:dyDescent="0.25">
      <c r="A512" s="7" t="s">
        <v>734</v>
      </c>
      <c r="B512" s="8">
        <v>41954</v>
      </c>
      <c r="C512" s="7" t="s">
        <v>26</v>
      </c>
      <c r="D512" s="7" t="s">
        <v>27</v>
      </c>
      <c r="E512" s="7" t="s">
        <v>18</v>
      </c>
      <c r="F512" s="7" t="s">
        <v>19</v>
      </c>
      <c r="G512" s="7" t="s">
        <v>20</v>
      </c>
      <c r="H512" s="7">
        <v>10024</v>
      </c>
      <c r="I512" s="7" t="s">
        <v>21</v>
      </c>
      <c r="J512" s="7" t="s">
        <v>31</v>
      </c>
      <c r="K512" s="7" t="s">
        <v>32</v>
      </c>
      <c r="L512" s="7">
        <v>931.17600000000016</v>
      </c>
      <c r="M512" s="7">
        <v>314.27190000000002</v>
      </c>
      <c r="N512" s="9">
        <v>102.88</v>
      </c>
      <c r="O512" s="7" t="s">
        <v>33</v>
      </c>
    </row>
    <row r="513" spans="1:15" ht="15.75" x14ac:dyDescent="0.25">
      <c r="A513" s="7" t="s">
        <v>314</v>
      </c>
      <c r="B513" s="8">
        <v>41213</v>
      </c>
      <c r="C513" s="7" t="s">
        <v>16</v>
      </c>
      <c r="D513" s="7" t="s">
        <v>17</v>
      </c>
      <c r="E513" s="7" t="s">
        <v>315</v>
      </c>
      <c r="F513" s="7" t="s">
        <v>29</v>
      </c>
      <c r="G513" s="7" t="s">
        <v>20</v>
      </c>
      <c r="H513" s="7">
        <v>92374</v>
      </c>
      <c r="I513" s="7" t="s">
        <v>30</v>
      </c>
      <c r="J513" s="7" t="s">
        <v>39</v>
      </c>
      <c r="K513" s="7" t="s">
        <v>61</v>
      </c>
      <c r="L513" s="7">
        <v>323.13600000000002</v>
      </c>
      <c r="M513" s="7">
        <v>20.196000000000012</v>
      </c>
      <c r="N513" s="9">
        <v>102.77</v>
      </c>
      <c r="O513" s="7" t="s">
        <v>24</v>
      </c>
    </row>
    <row r="514" spans="1:15" ht="15.75" x14ac:dyDescent="0.25">
      <c r="A514" s="7" t="s">
        <v>735</v>
      </c>
      <c r="B514" s="8">
        <v>41027</v>
      </c>
      <c r="C514" s="7" t="s">
        <v>50</v>
      </c>
      <c r="D514" s="7" t="s">
        <v>56</v>
      </c>
      <c r="E514" s="7" t="s">
        <v>736</v>
      </c>
      <c r="F514" s="7" t="s">
        <v>91</v>
      </c>
      <c r="G514" s="7" t="s">
        <v>20</v>
      </c>
      <c r="H514" s="7">
        <v>48640</v>
      </c>
      <c r="I514" s="7" t="s">
        <v>53</v>
      </c>
      <c r="J514" s="7" t="s">
        <v>31</v>
      </c>
      <c r="K514" s="7" t="s">
        <v>32</v>
      </c>
      <c r="L514" s="7">
        <v>3812.9700000000003</v>
      </c>
      <c r="M514" s="7">
        <v>1906.4850000000001</v>
      </c>
      <c r="N514" s="9">
        <v>102.76</v>
      </c>
      <c r="O514" s="7" t="s">
        <v>71</v>
      </c>
    </row>
    <row r="515" spans="1:15" ht="15.75" x14ac:dyDescent="0.25">
      <c r="A515" s="7" t="s">
        <v>737</v>
      </c>
      <c r="B515" s="8">
        <v>41142</v>
      </c>
      <c r="C515" s="7" t="s">
        <v>26</v>
      </c>
      <c r="D515" s="7" t="s">
        <v>27</v>
      </c>
      <c r="E515" s="7" t="s">
        <v>177</v>
      </c>
      <c r="F515" s="7" t="s">
        <v>133</v>
      </c>
      <c r="G515" s="7" t="s">
        <v>20</v>
      </c>
      <c r="H515" s="7">
        <v>45503</v>
      </c>
      <c r="I515" s="7" t="s">
        <v>21</v>
      </c>
      <c r="J515" s="7" t="s">
        <v>39</v>
      </c>
      <c r="K515" s="7" t="s">
        <v>61</v>
      </c>
      <c r="L515" s="7">
        <v>598.45799999999997</v>
      </c>
      <c r="M515" s="7">
        <v>-42.746999999999957</v>
      </c>
      <c r="N515" s="9">
        <v>102.23</v>
      </c>
      <c r="O515" s="7" t="s">
        <v>45</v>
      </c>
    </row>
    <row r="516" spans="1:15" ht="15.75" x14ac:dyDescent="0.25">
      <c r="A516" s="7" t="s">
        <v>738</v>
      </c>
      <c r="B516" s="8">
        <v>41282</v>
      </c>
      <c r="C516" s="7" t="s">
        <v>26</v>
      </c>
      <c r="D516" s="7" t="s">
        <v>27</v>
      </c>
      <c r="E516" s="7" t="s">
        <v>203</v>
      </c>
      <c r="F516" s="7" t="s">
        <v>117</v>
      </c>
      <c r="G516" s="7" t="s">
        <v>20</v>
      </c>
      <c r="H516" s="7">
        <v>53132</v>
      </c>
      <c r="I516" s="7" t="s">
        <v>53</v>
      </c>
      <c r="J516" s="7" t="s">
        <v>39</v>
      </c>
      <c r="K516" s="7" t="s">
        <v>125</v>
      </c>
      <c r="L516" s="7">
        <v>1565.88</v>
      </c>
      <c r="M516" s="7">
        <v>407.12880000000007</v>
      </c>
      <c r="N516" s="9">
        <v>102.06</v>
      </c>
      <c r="O516" s="7" t="s">
        <v>71</v>
      </c>
    </row>
    <row r="517" spans="1:15" ht="15.75" x14ac:dyDescent="0.25">
      <c r="A517" s="7" t="s">
        <v>739</v>
      </c>
      <c r="B517" s="8">
        <v>41712</v>
      </c>
      <c r="C517" s="7" t="s">
        <v>26</v>
      </c>
      <c r="D517" s="7" t="s">
        <v>17</v>
      </c>
      <c r="E517" s="7" t="s">
        <v>287</v>
      </c>
      <c r="F517" s="7" t="s">
        <v>288</v>
      </c>
      <c r="G517" s="7" t="s">
        <v>20</v>
      </c>
      <c r="H517" s="7">
        <v>80219</v>
      </c>
      <c r="I517" s="7" t="s">
        <v>30</v>
      </c>
      <c r="J517" s="7" t="s">
        <v>31</v>
      </c>
      <c r="K517" s="7" t="s">
        <v>44</v>
      </c>
      <c r="L517" s="7">
        <v>1332.4960000000001</v>
      </c>
      <c r="M517" s="7">
        <v>-299.8116</v>
      </c>
      <c r="N517" s="9">
        <v>101.95</v>
      </c>
      <c r="O517" s="7" t="s">
        <v>33</v>
      </c>
    </row>
    <row r="518" spans="1:15" ht="15.75" x14ac:dyDescent="0.25">
      <c r="A518" s="7" t="s">
        <v>740</v>
      </c>
      <c r="B518" s="8">
        <v>41159</v>
      </c>
      <c r="C518" s="7" t="s">
        <v>26</v>
      </c>
      <c r="D518" s="7" t="s">
        <v>56</v>
      </c>
      <c r="E518" s="7" t="s">
        <v>18</v>
      </c>
      <c r="F518" s="7" t="s">
        <v>19</v>
      </c>
      <c r="G518" s="7" t="s">
        <v>20</v>
      </c>
      <c r="H518" s="7">
        <v>10009</v>
      </c>
      <c r="I518" s="7" t="s">
        <v>21</v>
      </c>
      <c r="J518" s="7" t="s">
        <v>22</v>
      </c>
      <c r="K518" s="7" t="s">
        <v>23</v>
      </c>
      <c r="L518" s="7">
        <v>559.92999999999995</v>
      </c>
      <c r="M518" s="7">
        <v>167.97899999999996</v>
      </c>
      <c r="N518" s="9">
        <v>101.52</v>
      </c>
      <c r="O518" s="7" t="s">
        <v>45</v>
      </c>
    </row>
    <row r="519" spans="1:15" ht="15.75" x14ac:dyDescent="0.25">
      <c r="A519" s="7" t="s">
        <v>741</v>
      </c>
      <c r="B519" s="8">
        <v>40997</v>
      </c>
      <c r="C519" s="7" t="s">
        <v>35</v>
      </c>
      <c r="D519" s="7" t="s">
        <v>56</v>
      </c>
      <c r="E519" s="7" t="s">
        <v>265</v>
      </c>
      <c r="F519" s="7" t="s">
        <v>81</v>
      </c>
      <c r="G519" s="7" t="s">
        <v>20</v>
      </c>
      <c r="H519" s="7">
        <v>32216</v>
      </c>
      <c r="I519" s="7" t="s">
        <v>38</v>
      </c>
      <c r="J519" s="7" t="s">
        <v>39</v>
      </c>
      <c r="K519" s="7" t="s">
        <v>61</v>
      </c>
      <c r="L519" s="7">
        <v>1166.92</v>
      </c>
      <c r="M519" s="7">
        <v>131.27849999999995</v>
      </c>
      <c r="N519" s="9">
        <v>101.5</v>
      </c>
      <c r="O519" s="7" t="s">
        <v>71</v>
      </c>
    </row>
    <row r="520" spans="1:15" ht="15.75" x14ac:dyDescent="0.25">
      <c r="A520" s="7" t="s">
        <v>742</v>
      </c>
      <c r="B520" s="8">
        <v>40987</v>
      </c>
      <c r="C520" s="7" t="s">
        <v>50</v>
      </c>
      <c r="D520" s="7" t="s">
        <v>56</v>
      </c>
      <c r="E520" s="7" t="s">
        <v>124</v>
      </c>
      <c r="F520" s="7" t="s">
        <v>60</v>
      </c>
      <c r="G520" s="7" t="s">
        <v>20</v>
      </c>
      <c r="H520" s="7">
        <v>77041</v>
      </c>
      <c r="I520" s="7" t="s">
        <v>53</v>
      </c>
      <c r="J520" s="7" t="s">
        <v>39</v>
      </c>
      <c r="K520" s="7" t="s">
        <v>125</v>
      </c>
      <c r="L520" s="7">
        <v>383.46559999999994</v>
      </c>
      <c r="M520" s="7">
        <v>-67.670400000000001</v>
      </c>
      <c r="N520" s="9">
        <v>101.49</v>
      </c>
      <c r="O520" s="7" t="s">
        <v>24</v>
      </c>
    </row>
    <row r="521" spans="1:15" ht="15.75" x14ac:dyDescent="0.25">
      <c r="A521" s="7" t="s">
        <v>743</v>
      </c>
      <c r="B521" s="8">
        <v>41934</v>
      </c>
      <c r="C521" s="7" t="s">
        <v>26</v>
      </c>
      <c r="D521" s="7" t="s">
        <v>56</v>
      </c>
      <c r="E521" s="7" t="s">
        <v>415</v>
      </c>
      <c r="F521" s="7" t="s">
        <v>81</v>
      </c>
      <c r="G521" s="7" t="s">
        <v>20</v>
      </c>
      <c r="H521" s="7">
        <v>33801</v>
      </c>
      <c r="I521" s="7" t="s">
        <v>38</v>
      </c>
      <c r="J521" s="7" t="s">
        <v>39</v>
      </c>
      <c r="K521" s="7" t="s">
        <v>61</v>
      </c>
      <c r="L521" s="7">
        <v>683.95200000000011</v>
      </c>
      <c r="M521" s="7">
        <v>42.746999999999986</v>
      </c>
      <c r="N521" s="9">
        <v>101.22</v>
      </c>
      <c r="O521" s="7" t="s">
        <v>45</v>
      </c>
    </row>
    <row r="522" spans="1:15" ht="15.75" x14ac:dyDescent="0.25">
      <c r="A522" s="7" t="s">
        <v>744</v>
      </c>
      <c r="B522" s="8">
        <v>41224</v>
      </c>
      <c r="C522" s="7" t="s">
        <v>16</v>
      </c>
      <c r="D522" s="7" t="s">
        <v>27</v>
      </c>
      <c r="E522" s="7" t="s">
        <v>106</v>
      </c>
      <c r="F522" s="7" t="s">
        <v>91</v>
      </c>
      <c r="G522" s="7" t="s">
        <v>20</v>
      </c>
      <c r="H522" s="7">
        <v>48234</v>
      </c>
      <c r="I522" s="7" t="s">
        <v>53</v>
      </c>
      <c r="J522" s="7" t="s">
        <v>31</v>
      </c>
      <c r="K522" s="7" t="s">
        <v>103</v>
      </c>
      <c r="L522" s="7">
        <v>418.32</v>
      </c>
      <c r="M522" s="7">
        <v>117.12960000000004</v>
      </c>
      <c r="N522" s="9">
        <v>101.22</v>
      </c>
      <c r="O522" s="7" t="s">
        <v>24</v>
      </c>
    </row>
    <row r="523" spans="1:15" ht="15.75" x14ac:dyDescent="0.25">
      <c r="A523" s="7" t="s">
        <v>745</v>
      </c>
      <c r="B523" s="8">
        <v>41611</v>
      </c>
      <c r="C523" s="7" t="s">
        <v>26</v>
      </c>
      <c r="D523" s="7" t="s">
        <v>56</v>
      </c>
      <c r="E523" s="7" t="s">
        <v>147</v>
      </c>
      <c r="F523" s="7" t="s">
        <v>148</v>
      </c>
      <c r="G523" s="7" t="s">
        <v>20</v>
      </c>
      <c r="H523" s="7">
        <v>2908</v>
      </c>
      <c r="I523" s="7" t="s">
        <v>21</v>
      </c>
      <c r="J523" s="7" t="s">
        <v>31</v>
      </c>
      <c r="K523" s="7" t="s">
        <v>103</v>
      </c>
      <c r="L523" s="7">
        <v>2079.4</v>
      </c>
      <c r="M523" s="7">
        <v>582.23199999999997</v>
      </c>
      <c r="N523" s="9">
        <v>101.18</v>
      </c>
      <c r="O523" s="7" t="s">
        <v>71</v>
      </c>
    </row>
    <row r="524" spans="1:15" ht="15.75" x14ac:dyDescent="0.25">
      <c r="A524" s="7" t="s">
        <v>746</v>
      </c>
      <c r="B524" s="8">
        <v>40619</v>
      </c>
      <c r="C524" s="7" t="s">
        <v>26</v>
      </c>
      <c r="D524" s="7" t="s">
        <v>27</v>
      </c>
      <c r="E524" s="7" t="s">
        <v>18</v>
      </c>
      <c r="F524" s="7" t="s">
        <v>19</v>
      </c>
      <c r="G524" s="7" t="s">
        <v>20</v>
      </c>
      <c r="H524" s="7">
        <v>10024</v>
      </c>
      <c r="I524" s="7" t="s">
        <v>21</v>
      </c>
      <c r="J524" s="7" t="s">
        <v>39</v>
      </c>
      <c r="K524" s="7" t="s">
        <v>40</v>
      </c>
      <c r="L524" s="7">
        <v>1579.7460000000001</v>
      </c>
      <c r="M524" s="7">
        <v>-447.59469999999988</v>
      </c>
      <c r="N524" s="9">
        <v>101.14</v>
      </c>
      <c r="O524" s="7" t="s">
        <v>71</v>
      </c>
    </row>
    <row r="525" spans="1:15" ht="15.75" x14ac:dyDescent="0.25">
      <c r="A525" s="7" t="s">
        <v>747</v>
      </c>
      <c r="B525" s="8">
        <v>40992</v>
      </c>
      <c r="C525" s="7" t="s">
        <v>50</v>
      </c>
      <c r="D525" s="7" t="s">
        <v>56</v>
      </c>
      <c r="E525" s="7" t="s">
        <v>748</v>
      </c>
      <c r="F525" s="7" t="s">
        <v>52</v>
      </c>
      <c r="G525" s="7" t="s">
        <v>20</v>
      </c>
      <c r="H525" s="7">
        <v>61604</v>
      </c>
      <c r="I525" s="7" t="s">
        <v>53</v>
      </c>
      <c r="J525" s="7" t="s">
        <v>39</v>
      </c>
      <c r="K525" s="7" t="s">
        <v>125</v>
      </c>
      <c r="L525" s="7">
        <v>359.05799999999994</v>
      </c>
      <c r="M525" s="7">
        <v>-35.905799999999999</v>
      </c>
      <c r="N525" s="9">
        <v>101.13</v>
      </c>
      <c r="O525" s="7" t="s">
        <v>45</v>
      </c>
    </row>
    <row r="526" spans="1:15" ht="15.75" x14ac:dyDescent="0.25">
      <c r="A526" s="7" t="s">
        <v>749</v>
      </c>
      <c r="B526" s="8">
        <v>41724</v>
      </c>
      <c r="C526" s="7" t="s">
        <v>50</v>
      </c>
      <c r="D526" s="7" t="s">
        <v>17</v>
      </c>
      <c r="E526" s="7" t="s">
        <v>63</v>
      </c>
      <c r="F526" s="7" t="s">
        <v>29</v>
      </c>
      <c r="G526" s="7" t="s">
        <v>20</v>
      </c>
      <c r="H526" s="7">
        <v>93727</v>
      </c>
      <c r="I526" s="7" t="s">
        <v>30</v>
      </c>
      <c r="J526" s="7" t="s">
        <v>22</v>
      </c>
      <c r="K526" s="7" t="s">
        <v>75</v>
      </c>
      <c r="L526" s="7">
        <v>479.98400000000004</v>
      </c>
      <c r="M526" s="7">
        <v>59.997999999999962</v>
      </c>
      <c r="N526" s="9">
        <v>100.8</v>
      </c>
      <c r="O526" s="7" t="s">
        <v>24</v>
      </c>
    </row>
    <row r="527" spans="1:15" ht="15.75" x14ac:dyDescent="0.25">
      <c r="A527" s="7" t="s">
        <v>750</v>
      </c>
      <c r="B527" s="8">
        <v>41634</v>
      </c>
      <c r="C527" s="7" t="s">
        <v>26</v>
      </c>
      <c r="D527" s="7" t="s">
        <v>17</v>
      </c>
      <c r="E527" s="7" t="s">
        <v>77</v>
      </c>
      <c r="F527" s="7" t="s">
        <v>78</v>
      </c>
      <c r="G527" s="7" t="s">
        <v>20</v>
      </c>
      <c r="H527" s="7">
        <v>98115</v>
      </c>
      <c r="I527" s="7" t="s">
        <v>30</v>
      </c>
      <c r="J527" s="7" t="s">
        <v>39</v>
      </c>
      <c r="K527" s="7" t="s">
        <v>40</v>
      </c>
      <c r="L527" s="7">
        <v>1747.25</v>
      </c>
      <c r="M527" s="7">
        <v>629.01</v>
      </c>
      <c r="N527" s="9">
        <v>100.39</v>
      </c>
      <c r="O527" s="7" t="s">
        <v>71</v>
      </c>
    </row>
    <row r="528" spans="1:15" ht="15.75" x14ac:dyDescent="0.25">
      <c r="A528" s="7" t="s">
        <v>751</v>
      </c>
      <c r="B528" s="8">
        <v>40644</v>
      </c>
      <c r="C528" s="7" t="s">
        <v>35</v>
      </c>
      <c r="D528" s="7" t="s">
        <v>17</v>
      </c>
      <c r="E528" s="7" t="s">
        <v>356</v>
      </c>
      <c r="F528" s="7" t="s">
        <v>81</v>
      </c>
      <c r="G528" s="7" t="s">
        <v>20</v>
      </c>
      <c r="H528" s="7">
        <v>33180</v>
      </c>
      <c r="I528" s="7" t="s">
        <v>38</v>
      </c>
      <c r="J528" s="7" t="s">
        <v>22</v>
      </c>
      <c r="K528" s="7" t="s">
        <v>23</v>
      </c>
      <c r="L528" s="7">
        <v>383.97600000000006</v>
      </c>
      <c r="M528" s="7">
        <v>81.59490000000001</v>
      </c>
      <c r="N528" s="9">
        <v>100.22</v>
      </c>
      <c r="O528" s="7" t="s">
        <v>24</v>
      </c>
    </row>
    <row r="529" spans="1:15" ht="15.75" x14ac:dyDescent="0.25">
      <c r="A529" s="7" t="s">
        <v>752</v>
      </c>
      <c r="B529" s="8">
        <v>41201</v>
      </c>
      <c r="C529" s="7" t="s">
        <v>26</v>
      </c>
      <c r="D529" s="7" t="s">
        <v>56</v>
      </c>
      <c r="E529" s="7" t="s">
        <v>57</v>
      </c>
      <c r="F529" s="7" t="s">
        <v>29</v>
      </c>
      <c r="G529" s="7" t="s">
        <v>20</v>
      </c>
      <c r="H529" s="7">
        <v>90008</v>
      </c>
      <c r="I529" s="7" t="s">
        <v>30</v>
      </c>
      <c r="J529" s="7" t="s">
        <v>31</v>
      </c>
      <c r="K529" s="7" t="s">
        <v>85</v>
      </c>
      <c r="L529" s="7">
        <v>1640.6999999999998</v>
      </c>
      <c r="M529" s="7">
        <v>459.39599999999996</v>
      </c>
      <c r="N529" s="9">
        <v>99.85</v>
      </c>
      <c r="O529" s="7" t="s">
        <v>71</v>
      </c>
    </row>
    <row r="530" spans="1:15" ht="15.75" x14ac:dyDescent="0.25">
      <c r="A530" s="7" t="s">
        <v>753</v>
      </c>
      <c r="B530" s="8">
        <v>40795</v>
      </c>
      <c r="C530" s="7" t="s">
        <v>35</v>
      </c>
      <c r="D530" s="7" t="s">
        <v>27</v>
      </c>
      <c r="E530" s="7" t="s">
        <v>280</v>
      </c>
      <c r="F530" s="7" t="s">
        <v>112</v>
      </c>
      <c r="G530" s="7" t="s">
        <v>20</v>
      </c>
      <c r="H530" s="7">
        <v>1852</v>
      </c>
      <c r="I530" s="7" t="s">
        <v>21</v>
      </c>
      <c r="J530" s="7" t="s">
        <v>39</v>
      </c>
      <c r="K530" s="7" t="s">
        <v>61</v>
      </c>
      <c r="L530" s="7">
        <v>785.87999999999988</v>
      </c>
      <c r="M530" s="7">
        <v>212.18759999999997</v>
      </c>
      <c r="N530" s="9">
        <v>99.81</v>
      </c>
      <c r="O530" s="7" t="s">
        <v>45</v>
      </c>
    </row>
    <row r="531" spans="1:15" ht="15.75" x14ac:dyDescent="0.25">
      <c r="A531" s="7" t="s">
        <v>754</v>
      </c>
      <c r="B531" s="8">
        <v>41449</v>
      </c>
      <c r="C531" s="7" t="s">
        <v>35</v>
      </c>
      <c r="D531" s="7" t="s">
        <v>17</v>
      </c>
      <c r="E531" s="7" t="s">
        <v>151</v>
      </c>
      <c r="F531" s="7" t="s">
        <v>29</v>
      </c>
      <c r="G531" s="7" t="s">
        <v>20</v>
      </c>
      <c r="H531" s="7">
        <v>94109</v>
      </c>
      <c r="I531" s="7" t="s">
        <v>30</v>
      </c>
      <c r="J531" s="7" t="s">
        <v>22</v>
      </c>
      <c r="K531" s="7" t="s">
        <v>54</v>
      </c>
      <c r="L531" s="7">
        <v>862.34400000000005</v>
      </c>
      <c r="M531" s="7">
        <v>97.013699999999858</v>
      </c>
      <c r="N531" s="9">
        <v>99.72</v>
      </c>
      <c r="O531" s="7" t="s">
        <v>45</v>
      </c>
    </row>
    <row r="532" spans="1:15" ht="15.75" x14ac:dyDescent="0.25">
      <c r="A532" s="7" t="s">
        <v>755</v>
      </c>
      <c r="B532" s="8">
        <v>41481</v>
      </c>
      <c r="C532" s="7" t="s">
        <v>26</v>
      </c>
      <c r="D532" s="7" t="s">
        <v>17</v>
      </c>
      <c r="E532" s="7" t="s">
        <v>90</v>
      </c>
      <c r="F532" s="7" t="s">
        <v>756</v>
      </c>
      <c r="G532" s="7" t="s">
        <v>20</v>
      </c>
      <c r="H532" s="7">
        <v>39212</v>
      </c>
      <c r="I532" s="7" t="s">
        <v>38</v>
      </c>
      <c r="J532" s="7" t="s">
        <v>39</v>
      </c>
      <c r="K532" s="7" t="s">
        <v>40</v>
      </c>
      <c r="L532" s="7">
        <v>2430.08</v>
      </c>
      <c r="M532" s="7">
        <v>388.81280000000015</v>
      </c>
      <c r="N532" s="9">
        <v>99.52</v>
      </c>
      <c r="O532" s="7" t="s">
        <v>71</v>
      </c>
    </row>
    <row r="533" spans="1:15" ht="15.75" x14ac:dyDescent="0.25">
      <c r="A533" s="7" t="s">
        <v>757</v>
      </c>
      <c r="B533" s="8">
        <v>40863</v>
      </c>
      <c r="C533" s="7" t="s">
        <v>50</v>
      </c>
      <c r="D533" s="7" t="s">
        <v>27</v>
      </c>
      <c r="E533" s="7" t="s">
        <v>57</v>
      </c>
      <c r="F533" s="7" t="s">
        <v>29</v>
      </c>
      <c r="G533" s="7" t="s">
        <v>20</v>
      </c>
      <c r="H533" s="7">
        <v>90008</v>
      </c>
      <c r="I533" s="7" t="s">
        <v>30</v>
      </c>
      <c r="J533" s="7" t="s">
        <v>39</v>
      </c>
      <c r="K533" s="7" t="s">
        <v>125</v>
      </c>
      <c r="L533" s="7">
        <v>305.97449999999998</v>
      </c>
      <c r="M533" s="7">
        <v>25.197899999999969</v>
      </c>
      <c r="N533" s="9">
        <v>99.3</v>
      </c>
      <c r="O533" s="7" t="s">
        <v>24</v>
      </c>
    </row>
    <row r="534" spans="1:15" ht="15.75" x14ac:dyDescent="0.25">
      <c r="A534" s="7" t="s">
        <v>504</v>
      </c>
      <c r="B534" s="8">
        <v>40806</v>
      </c>
      <c r="C534" s="7" t="s">
        <v>50</v>
      </c>
      <c r="D534" s="7" t="s">
        <v>17</v>
      </c>
      <c r="E534" s="7" t="s">
        <v>18</v>
      </c>
      <c r="F534" s="7" t="s">
        <v>19</v>
      </c>
      <c r="G534" s="7" t="s">
        <v>20</v>
      </c>
      <c r="H534" s="7">
        <v>10011</v>
      </c>
      <c r="I534" s="7" t="s">
        <v>21</v>
      </c>
      <c r="J534" s="7" t="s">
        <v>22</v>
      </c>
      <c r="K534" s="7" t="s">
        <v>54</v>
      </c>
      <c r="L534" s="7">
        <v>629.94999999999993</v>
      </c>
      <c r="M534" s="7">
        <v>157.48750000000001</v>
      </c>
      <c r="N534" s="9">
        <v>99.27</v>
      </c>
      <c r="O534" s="7" t="s">
        <v>45</v>
      </c>
    </row>
    <row r="535" spans="1:15" ht="15.75" x14ac:dyDescent="0.25">
      <c r="A535" s="7" t="s">
        <v>380</v>
      </c>
      <c r="B535" s="8">
        <v>41828</v>
      </c>
      <c r="C535" s="7" t="s">
        <v>50</v>
      </c>
      <c r="D535" s="7" t="s">
        <v>17</v>
      </c>
      <c r="E535" s="7" t="s">
        <v>93</v>
      </c>
      <c r="F535" s="7" t="s">
        <v>94</v>
      </c>
      <c r="G535" s="7" t="s">
        <v>20</v>
      </c>
      <c r="H535" s="7">
        <v>19120</v>
      </c>
      <c r="I535" s="7" t="s">
        <v>21</v>
      </c>
      <c r="J535" s="7" t="s">
        <v>22</v>
      </c>
      <c r="K535" s="7" t="s">
        <v>23</v>
      </c>
      <c r="L535" s="7">
        <v>527.91999999999996</v>
      </c>
      <c r="M535" s="7">
        <v>85.786999999999949</v>
      </c>
      <c r="N535" s="9">
        <v>99.25</v>
      </c>
      <c r="O535" s="7" t="s">
        <v>45</v>
      </c>
    </row>
    <row r="536" spans="1:15" ht="15.75" x14ac:dyDescent="0.25">
      <c r="A536" s="7" t="s">
        <v>758</v>
      </c>
      <c r="B536" s="8">
        <v>41576</v>
      </c>
      <c r="C536" s="7" t="s">
        <v>26</v>
      </c>
      <c r="D536" s="7" t="s">
        <v>27</v>
      </c>
      <c r="E536" s="7" t="s">
        <v>759</v>
      </c>
      <c r="F536" s="7" t="s">
        <v>100</v>
      </c>
      <c r="G536" s="7" t="s">
        <v>20</v>
      </c>
      <c r="H536" s="7">
        <v>7109</v>
      </c>
      <c r="I536" s="7" t="s">
        <v>21</v>
      </c>
      <c r="J536" s="7" t="s">
        <v>31</v>
      </c>
      <c r="K536" s="7" t="s">
        <v>103</v>
      </c>
      <c r="L536" s="7">
        <v>1082.48</v>
      </c>
      <c r="M536" s="7">
        <v>10.824800000000096</v>
      </c>
      <c r="N536" s="9">
        <v>99.2</v>
      </c>
      <c r="O536" s="7" t="s">
        <v>71</v>
      </c>
    </row>
    <row r="537" spans="1:15" ht="15.75" x14ac:dyDescent="0.25">
      <c r="A537" s="7" t="s">
        <v>760</v>
      </c>
      <c r="B537" s="8">
        <v>40871</v>
      </c>
      <c r="C537" s="7" t="s">
        <v>26</v>
      </c>
      <c r="D537" s="7" t="s">
        <v>17</v>
      </c>
      <c r="E537" s="7" t="s">
        <v>51</v>
      </c>
      <c r="F537" s="7" t="s">
        <v>52</v>
      </c>
      <c r="G537" s="7" t="s">
        <v>20</v>
      </c>
      <c r="H537" s="7">
        <v>60610</v>
      </c>
      <c r="I537" s="7" t="s">
        <v>53</v>
      </c>
      <c r="J537" s="7" t="s">
        <v>31</v>
      </c>
      <c r="K537" s="7" t="s">
        <v>103</v>
      </c>
      <c r="L537" s="7">
        <v>646.20000000000005</v>
      </c>
      <c r="M537" s="7">
        <v>-8.0774999999999864</v>
      </c>
      <c r="N537" s="9">
        <v>99.18</v>
      </c>
      <c r="O537" s="7" t="s">
        <v>45</v>
      </c>
    </row>
    <row r="538" spans="1:15" ht="15.75" x14ac:dyDescent="0.25">
      <c r="A538" s="7" t="s">
        <v>761</v>
      </c>
      <c r="B538" s="8">
        <v>40898</v>
      </c>
      <c r="C538" s="7" t="s">
        <v>26</v>
      </c>
      <c r="D538" s="7" t="s">
        <v>17</v>
      </c>
      <c r="E538" s="7" t="s">
        <v>114</v>
      </c>
      <c r="F538" s="7" t="s">
        <v>29</v>
      </c>
      <c r="G538" s="7" t="s">
        <v>20</v>
      </c>
      <c r="H538" s="7">
        <v>92024</v>
      </c>
      <c r="I538" s="7" t="s">
        <v>30</v>
      </c>
      <c r="J538" s="7" t="s">
        <v>39</v>
      </c>
      <c r="K538" s="7" t="s">
        <v>61</v>
      </c>
      <c r="L538" s="7">
        <v>1325.76</v>
      </c>
      <c r="M538" s="7">
        <v>149.14799999999991</v>
      </c>
      <c r="N538" s="9">
        <v>99.18</v>
      </c>
      <c r="O538" s="7" t="s">
        <v>71</v>
      </c>
    </row>
    <row r="539" spans="1:15" ht="15.75" x14ac:dyDescent="0.25">
      <c r="A539" s="7" t="s">
        <v>762</v>
      </c>
      <c r="B539" s="8">
        <v>41858</v>
      </c>
      <c r="C539" s="7" t="s">
        <v>26</v>
      </c>
      <c r="D539" s="7" t="s">
        <v>56</v>
      </c>
      <c r="E539" s="7" t="s">
        <v>36</v>
      </c>
      <c r="F539" s="7" t="s">
        <v>263</v>
      </c>
      <c r="G539" s="7" t="s">
        <v>20</v>
      </c>
      <c r="H539" s="7">
        <v>3301</v>
      </c>
      <c r="I539" s="7" t="s">
        <v>21</v>
      </c>
      <c r="J539" s="7" t="s">
        <v>22</v>
      </c>
      <c r="K539" s="7" t="s">
        <v>54</v>
      </c>
      <c r="L539" s="7">
        <v>824.95</v>
      </c>
      <c r="M539" s="7">
        <v>247.48499999999993</v>
      </c>
      <c r="N539" s="9">
        <v>99.1</v>
      </c>
      <c r="O539" s="7" t="s">
        <v>71</v>
      </c>
    </row>
    <row r="540" spans="1:15" ht="15.75" x14ac:dyDescent="0.25">
      <c r="A540" s="7" t="s">
        <v>577</v>
      </c>
      <c r="B540" s="8">
        <v>41948</v>
      </c>
      <c r="C540" s="7" t="s">
        <v>50</v>
      </c>
      <c r="D540" s="7" t="s">
        <v>27</v>
      </c>
      <c r="E540" s="7" t="s">
        <v>578</v>
      </c>
      <c r="F540" s="7" t="s">
        <v>37</v>
      </c>
      <c r="G540" s="7" t="s">
        <v>20</v>
      </c>
      <c r="H540" s="7">
        <v>27405</v>
      </c>
      <c r="I540" s="7" t="s">
        <v>38</v>
      </c>
      <c r="J540" s="7" t="s">
        <v>22</v>
      </c>
      <c r="K540" s="7" t="s">
        <v>54</v>
      </c>
      <c r="L540" s="7">
        <v>1359.96</v>
      </c>
      <c r="M540" s="7">
        <v>118.99650000000003</v>
      </c>
      <c r="N540" s="9">
        <v>99.05</v>
      </c>
      <c r="O540" s="7" t="s">
        <v>71</v>
      </c>
    </row>
    <row r="541" spans="1:15" ht="15.75" x14ac:dyDescent="0.25">
      <c r="A541" s="7" t="s">
        <v>698</v>
      </c>
      <c r="B541" s="8">
        <v>41820</v>
      </c>
      <c r="C541" s="7" t="s">
        <v>50</v>
      </c>
      <c r="D541" s="7" t="s">
        <v>17</v>
      </c>
      <c r="E541" s="7" t="s">
        <v>436</v>
      </c>
      <c r="F541" s="7" t="s">
        <v>60</v>
      </c>
      <c r="G541" s="7" t="s">
        <v>20</v>
      </c>
      <c r="H541" s="7">
        <v>75220</v>
      </c>
      <c r="I541" s="7" t="s">
        <v>53</v>
      </c>
      <c r="J541" s="7" t="s">
        <v>39</v>
      </c>
      <c r="K541" s="7" t="s">
        <v>125</v>
      </c>
      <c r="L541" s="7">
        <v>409.99919999999997</v>
      </c>
      <c r="M541" s="7">
        <v>-96.470399999999955</v>
      </c>
      <c r="N541" s="9">
        <v>98.77</v>
      </c>
      <c r="O541" s="7" t="s">
        <v>24</v>
      </c>
    </row>
    <row r="542" spans="1:15" ht="15.75" x14ac:dyDescent="0.25">
      <c r="A542" s="7" t="s">
        <v>763</v>
      </c>
      <c r="B542" s="8">
        <v>40945</v>
      </c>
      <c r="C542" s="7" t="s">
        <v>26</v>
      </c>
      <c r="D542" s="7" t="s">
        <v>17</v>
      </c>
      <c r="E542" s="7" t="s">
        <v>124</v>
      </c>
      <c r="F542" s="7" t="s">
        <v>60</v>
      </c>
      <c r="G542" s="7" t="s">
        <v>20</v>
      </c>
      <c r="H542" s="7">
        <v>77070</v>
      </c>
      <c r="I542" s="7" t="s">
        <v>53</v>
      </c>
      <c r="J542" s="7" t="s">
        <v>31</v>
      </c>
      <c r="K542" s="7" t="s">
        <v>103</v>
      </c>
      <c r="L542" s="7">
        <v>670.75200000000007</v>
      </c>
      <c r="M542" s="7">
        <v>-125.76600000000005</v>
      </c>
      <c r="N542" s="9">
        <v>98.65</v>
      </c>
      <c r="O542" s="7" t="s">
        <v>33</v>
      </c>
    </row>
    <row r="543" spans="1:15" ht="15.75" x14ac:dyDescent="0.25">
      <c r="A543" s="7" t="s">
        <v>764</v>
      </c>
      <c r="B543" s="8">
        <v>41440</v>
      </c>
      <c r="C543" s="7" t="s">
        <v>16</v>
      </c>
      <c r="D543" s="7" t="s">
        <v>27</v>
      </c>
      <c r="E543" s="7" t="s">
        <v>299</v>
      </c>
      <c r="F543" s="7" t="s">
        <v>29</v>
      </c>
      <c r="G543" s="7" t="s">
        <v>20</v>
      </c>
      <c r="H543" s="7">
        <v>92804</v>
      </c>
      <c r="I543" s="7" t="s">
        <v>30</v>
      </c>
      <c r="J543" s="7" t="s">
        <v>39</v>
      </c>
      <c r="K543" s="7" t="s">
        <v>40</v>
      </c>
      <c r="L543" s="7">
        <v>1293.4879999999998</v>
      </c>
      <c r="M543" s="7">
        <v>80.843000000000075</v>
      </c>
      <c r="N543" s="9">
        <v>98.52</v>
      </c>
      <c r="O543" s="7" t="s">
        <v>45</v>
      </c>
    </row>
    <row r="544" spans="1:15" ht="15.75" x14ac:dyDescent="0.25">
      <c r="A544" s="7" t="s">
        <v>765</v>
      </c>
      <c r="B544" s="8">
        <v>41751</v>
      </c>
      <c r="C544" s="7" t="s">
        <v>50</v>
      </c>
      <c r="D544" s="7" t="s">
        <v>17</v>
      </c>
      <c r="E544" s="7" t="s">
        <v>454</v>
      </c>
      <c r="F544" s="7" t="s">
        <v>291</v>
      </c>
      <c r="G544" s="7" t="s">
        <v>20</v>
      </c>
      <c r="H544" s="7">
        <v>21215</v>
      </c>
      <c r="I544" s="7" t="s">
        <v>21</v>
      </c>
      <c r="J544" s="7" t="s">
        <v>39</v>
      </c>
      <c r="K544" s="7" t="s">
        <v>61</v>
      </c>
      <c r="L544" s="7">
        <v>908.82</v>
      </c>
      <c r="M544" s="7">
        <v>227.20500000000004</v>
      </c>
      <c r="N544" s="9">
        <v>98.48</v>
      </c>
      <c r="O544" s="7" t="s">
        <v>71</v>
      </c>
    </row>
    <row r="545" spans="1:15" ht="15.75" x14ac:dyDescent="0.25">
      <c r="A545" s="7" t="s">
        <v>766</v>
      </c>
      <c r="B545" s="8">
        <v>41880</v>
      </c>
      <c r="C545" s="7" t="s">
        <v>26</v>
      </c>
      <c r="D545" s="7" t="s">
        <v>56</v>
      </c>
      <c r="E545" s="7" t="s">
        <v>77</v>
      </c>
      <c r="F545" s="7" t="s">
        <v>78</v>
      </c>
      <c r="G545" s="7" t="s">
        <v>20</v>
      </c>
      <c r="H545" s="7">
        <v>98105</v>
      </c>
      <c r="I545" s="7" t="s">
        <v>30</v>
      </c>
      <c r="J545" s="7" t="s">
        <v>39</v>
      </c>
      <c r="K545" s="7" t="s">
        <v>40</v>
      </c>
      <c r="L545" s="7">
        <v>1137.75</v>
      </c>
      <c r="M545" s="7">
        <v>250.30500000000004</v>
      </c>
      <c r="N545" s="9">
        <v>98.35</v>
      </c>
      <c r="O545" s="7" t="s">
        <v>71</v>
      </c>
    </row>
    <row r="546" spans="1:15" ht="15.75" x14ac:dyDescent="0.25">
      <c r="A546" s="7" t="s">
        <v>767</v>
      </c>
      <c r="B546" s="8">
        <v>41963</v>
      </c>
      <c r="C546" s="7" t="s">
        <v>50</v>
      </c>
      <c r="D546" s="7" t="s">
        <v>27</v>
      </c>
      <c r="E546" s="7" t="s">
        <v>189</v>
      </c>
      <c r="F546" s="7" t="s">
        <v>60</v>
      </c>
      <c r="G546" s="7" t="s">
        <v>20</v>
      </c>
      <c r="H546" s="7">
        <v>78207</v>
      </c>
      <c r="I546" s="7" t="s">
        <v>53</v>
      </c>
      <c r="J546" s="7" t="s">
        <v>39</v>
      </c>
      <c r="K546" s="7" t="s">
        <v>40</v>
      </c>
      <c r="L546" s="7">
        <v>718.11599999999987</v>
      </c>
      <c r="M546" s="7">
        <v>-71.811599999999999</v>
      </c>
      <c r="N546" s="9">
        <v>98.21</v>
      </c>
      <c r="O546" s="7" t="s">
        <v>71</v>
      </c>
    </row>
    <row r="547" spans="1:15" ht="15.75" x14ac:dyDescent="0.25">
      <c r="A547" s="7" t="s">
        <v>768</v>
      </c>
      <c r="B547" s="8">
        <v>41794</v>
      </c>
      <c r="C547" s="7" t="s">
        <v>26</v>
      </c>
      <c r="D547" s="7" t="s">
        <v>27</v>
      </c>
      <c r="E547" s="7" t="s">
        <v>216</v>
      </c>
      <c r="F547" s="7" t="s">
        <v>78</v>
      </c>
      <c r="G547" s="7" t="s">
        <v>20</v>
      </c>
      <c r="H547" s="7">
        <v>98226</v>
      </c>
      <c r="I547" s="7" t="s">
        <v>30</v>
      </c>
      <c r="J547" s="7" t="s">
        <v>22</v>
      </c>
      <c r="K547" s="7" t="s">
        <v>23</v>
      </c>
      <c r="L547" s="7">
        <v>1099.5</v>
      </c>
      <c r="M547" s="7">
        <v>362.83500000000004</v>
      </c>
      <c r="N547" s="9">
        <v>98.09</v>
      </c>
      <c r="O547" s="7" t="s">
        <v>71</v>
      </c>
    </row>
    <row r="548" spans="1:15" ht="15.75" x14ac:dyDescent="0.25">
      <c r="A548" s="7" t="s">
        <v>753</v>
      </c>
      <c r="B548" s="8">
        <v>40795</v>
      </c>
      <c r="C548" s="7" t="s">
        <v>35</v>
      </c>
      <c r="D548" s="7" t="s">
        <v>27</v>
      </c>
      <c r="E548" s="7" t="s">
        <v>280</v>
      </c>
      <c r="F548" s="7" t="s">
        <v>112</v>
      </c>
      <c r="G548" s="7" t="s">
        <v>20</v>
      </c>
      <c r="H548" s="7">
        <v>1852</v>
      </c>
      <c r="I548" s="7" t="s">
        <v>21</v>
      </c>
      <c r="J548" s="7" t="s">
        <v>31</v>
      </c>
      <c r="K548" s="7" t="s">
        <v>103</v>
      </c>
      <c r="L548" s="7">
        <v>1325.8500000000001</v>
      </c>
      <c r="M548" s="7">
        <v>238.65299999999991</v>
      </c>
      <c r="N548" s="9">
        <v>97.93</v>
      </c>
      <c r="O548" s="7" t="s">
        <v>45</v>
      </c>
    </row>
    <row r="549" spans="1:15" ht="15.75" x14ac:dyDescent="0.25">
      <c r="A549" s="7" t="s">
        <v>562</v>
      </c>
      <c r="B549" s="8">
        <v>40871</v>
      </c>
      <c r="C549" s="7" t="s">
        <v>16</v>
      </c>
      <c r="D549" s="7" t="s">
        <v>27</v>
      </c>
      <c r="E549" s="7" t="s">
        <v>153</v>
      </c>
      <c r="F549" s="7" t="s">
        <v>133</v>
      </c>
      <c r="G549" s="7" t="s">
        <v>20</v>
      </c>
      <c r="H549" s="7">
        <v>43229</v>
      </c>
      <c r="I549" s="7" t="s">
        <v>21</v>
      </c>
      <c r="J549" s="7" t="s">
        <v>39</v>
      </c>
      <c r="K549" s="7" t="s">
        <v>61</v>
      </c>
      <c r="L549" s="7">
        <v>611.05799999999999</v>
      </c>
      <c r="M549" s="7">
        <v>-34.917600000000022</v>
      </c>
      <c r="N549" s="9">
        <v>97.76</v>
      </c>
      <c r="O549" s="7" t="s">
        <v>45</v>
      </c>
    </row>
    <row r="550" spans="1:15" ht="15.75" x14ac:dyDescent="0.25">
      <c r="A550" s="7" t="s">
        <v>769</v>
      </c>
      <c r="B550" s="8">
        <v>41206</v>
      </c>
      <c r="C550" s="7" t="s">
        <v>50</v>
      </c>
      <c r="D550" s="7" t="s">
        <v>56</v>
      </c>
      <c r="E550" s="7" t="s">
        <v>317</v>
      </c>
      <c r="F550" s="7" t="s">
        <v>29</v>
      </c>
      <c r="G550" s="7" t="s">
        <v>20</v>
      </c>
      <c r="H550" s="7">
        <v>94601</v>
      </c>
      <c r="I550" s="7" t="s">
        <v>30</v>
      </c>
      <c r="J550" s="7" t="s">
        <v>39</v>
      </c>
      <c r="K550" s="7" t="s">
        <v>61</v>
      </c>
      <c r="L550" s="7">
        <v>454.27200000000005</v>
      </c>
      <c r="M550" s="7">
        <v>-73.819200000000052</v>
      </c>
      <c r="N550" s="9">
        <v>97.65</v>
      </c>
      <c r="O550" s="7" t="s">
        <v>71</v>
      </c>
    </row>
    <row r="551" spans="1:15" ht="15.75" x14ac:dyDescent="0.25">
      <c r="A551" s="7" t="s">
        <v>770</v>
      </c>
      <c r="B551" s="8">
        <v>41618</v>
      </c>
      <c r="C551" s="7" t="s">
        <v>50</v>
      </c>
      <c r="D551" s="7" t="s">
        <v>17</v>
      </c>
      <c r="E551" s="7" t="s">
        <v>177</v>
      </c>
      <c r="F551" s="7" t="s">
        <v>43</v>
      </c>
      <c r="G551" s="7" t="s">
        <v>20</v>
      </c>
      <c r="H551" s="7">
        <v>22153</v>
      </c>
      <c r="I551" s="7" t="s">
        <v>38</v>
      </c>
      <c r="J551" s="7" t="s">
        <v>39</v>
      </c>
      <c r="K551" s="7" t="s">
        <v>40</v>
      </c>
      <c r="L551" s="7">
        <v>1056.8599999999999</v>
      </c>
      <c r="M551" s="7">
        <v>158.52899999999994</v>
      </c>
      <c r="N551" s="9">
        <v>97.45</v>
      </c>
      <c r="O551" s="7" t="s">
        <v>71</v>
      </c>
    </row>
    <row r="552" spans="1:15" ht="15.75" x14ac:dyDescent="0.25">
      <c r="A552" s="7" t="s">
        <v>771</v>
      </c>
      <c r="B552" s="8">
        <v>41297</v>
      </c>
      <c r="C552" s="7" t="s">
        <v>26</v>
      </c>
      <c r="D552" s="7" t="s">
        <v>27</v>
      </c>
      <c r="E552" s="7" t="s">
        <v>67</v>
      </c>
      <c r="F552" s="7" t="s">
        <v>323</v>
      </c>
      <c r="G552" s="7" t="s">
        <v>20</v>
      </c>
      <c r="H552" s="7" t="s">
        <v>324</v>
      </c>
      <c r="I552" s="7" t="s">
        <v>21</v>
      </c>
      <c r="J552" s="7" t="s">
        <v>31</v>
      </c>
      <c r="K552" s="7" t="s">
        <v>103</v>
      </c>
      <c r="L552" s="7">
        <v>1564.29</v>
      </c>
      <c r="M552" s="7">
        <v>406.71539999999993</v>
      </c>
      <c r="N552" s="9">
        <v>97</v>
      </c>
      <c r="O552" s="7" t="s">
        <v>71</v>
      </c>
    </row>
    <row r="553" spans="1:15" ht="15.75" x14ac:dyDescent="0.25">
      <c r="A553" s="7" t="s">
        <v>772</v>
      </c>
      <c r="B553" s="8">
        <v>41610</v>
      </c>
      <c r="C553" s="7" t="s">
        <v>35</v>
      </c>
      <c r="D553" s="7" t="s">
        <v>17</v>
      </c>
      <c r="E553" s="7" t="s">
        <v>203</v>
      </c>
      <c r="F553" s="7" t="s">
        <v>112</v>
      </c>
      <c r="G553" s="7" t="s">
        <v>20</v>
      </c>
      <c r="H553" s="7">
        <v>2038</v>
      </c>
      <c r="I553" s="7" t="s">
        <v>21</v>
      </c>
      <c r="J553" s="7" t="s">
        <v>31</v>
      </c>
      <c r="K553" s="7" t="s">
        <v>85</v>
      </c>
      <c r="L553" s="7">
        <v>901.94999999999993</v>
      </c>
      <c r="M553" s="7">
        <v>297.64349999999996</v>
      </c>
      <c r="N553" s="9">
        <v>96.75</v>
      </c>
      <c r="O553" s="7" t="s">
        <v>71</v>
      </c>
    </row>
    <row r="554" spans="1:15" ht="15.75" x14ac:dyDescent="0.25">
      <c r="A554" s="7" t="s">
        <v>773</v>
      </c>
      <c r="B554" s="8">
        <v>41620</v>
      </c>
      <c r="C554" s="7" t="s">
        <v>50</v>
      </c>
      <c r="D554" s="7" t="s">
        <v>56</v>
      </c>
      <c r="E554" s="7" t="s">
        <v>656</v>
      </c>
      <c r="F554" s="7" t="s">
        <v>588</v>
      </c>
      <c r="G554" s="7" t="s">
        <v>20</v>
      </c>
      <c r="H554" s="7">
        <v>97206</v>
      </c>
      <c r="I554" s="7" t="s">
        <v>30</v>
      </c>
      <c r="J554" s="7" t="s">
        <v>39</v>
      </c>
      <c r="K554" s="7" t="s">
        <v>61</v>
      </c>
      <c r="L554" s="7">
        <v>403.92</v>
      </c>
      <c r="M554" s="7">
        <v>25.245000000000019</v>
      </c>
      <c r="N554" s="9">
        <v>96.72</v>
      </c>
      <c r="O554" s="7" t="s">
        <v>24</v>
      </c>
    </row>
    <row r="555" spans="1:15" ht="15.75" x14ac:dyDescent="0.25">
      <c r="A555" s="7" t="s">
        <v>774</v>
      </c>
      <c r="B555" s="8">
        <v>41304</v>
      </c>
      <c r="C555" s="7" t="s">
        <v>35</v>
      </c>
      <c r="D555" s="7" t="s">
        <v>17</v>
      </c>
      <c r="E555" s="7" t="s">
        <v>77</v>
      </c>
      <c r="F555" s="7" t="s">
        <v>78</v>
      </c>
      <c r="G555" s="7" t="s">
        <v>20</v>
      </c>
      <c r="H555" s="7">
        <v>98103</v>
      </c>
      <c r="I555" s="7" t="s">
        <v>30</v>
      </c>
      <c r="J555" s="7" t="s">
        <v>39</v>
      </c>
      <c r="K555" s="7" t="s">
        <v>61</v>
      </c>
      <c r="L555" s="7">
        <v>435.16800000000006</v>
      </c>
      <c r="M555" s="7">
        <v>-59.835600000000042</v>
      </c>
      <c r="N555" s="9">
        <v>96.26</v>
      </c>
      <c r="O555" s="7" t="s">
        <v>24</v>
      </c>
    </row>
    <row r="556" spans="1:15" ht="15.75" x14ac:dyDescent="0.25">
      <c r="A556" s="7" t="s">
        <v>458</v>
      </c>
      <c r="B556" s="8">
        <v>41536</v>
      </c>
      <c r="C556" s="7" t="s">
        <v>26</v>
      </c>
      <c r="D556" s="7" t="s">
        <v>27</v>
      </c>
      <c r="E556" s="7" t="s">
        <v>114</v>
      </c>
      <c r="F556" s="7" t="s">
        <v>29</v>
      </c>
      <c r="G556" s="7" t="s">
        <v>20</v>
      </c>
      <c r="H556" s="7">
        <v>92105</v>
      </c>
      <c r="I556" s="7" t="s">
        <v>30</v>
      </c>
      <c r="J556" s="7" t="s">
        <v>39</v>
      </c>
      <c r="K556" s="7" t="s">
        <v>61</v>
      </c>
      <c r="L556" s="7">
        <v>801.5680000000001</v>
      </c>
      <c r="M556" s="7">
        <v>50.097999999999985</v>
      </c>
      <c r="N556" s="9">
        <v>96.14</v>
      </c>
      <c r="O556" s="7" t="s">
        <v>45</v>
      </c>
    </row>
    <row r="557" spans="1:15" ht="15.75" x14ac:dyDescent="0.25">
      <c r="A557" s="7" t="s">
        <v>775</v>
      </c>
      <c r="B557" s="8">
        <v>41086</v>
      </c>
      <c r="C557" s="7" t="s">
        <v>26</v>
      </c>
      <c r="D557" s="7" t="s">
        <v>17</v>
      </c>
      <c r="E557" s="7" t="s">
        <v>124</v>
      </c>
      <c r="F557" s="7" t="s">
        <v>60</v>
      </c>
      <c r="G557" s="7" t="s">
        <v>20</v>
      </c>
      <c r="H557" s="7">
        <v>77070</v>
      </c>
      <c r="I557" s="7" t="s">
        <v>53</v>
      </c>
      <c r="J557" s="7" t="s">
        <v>22</v>
      </c>
      <c r="K557" s="7" t="s">
        <v>54</v>
      </c>
      <c r="L557" s="7">
        <v>971.88000000000011</v>
      </c>
      <c r="M557" s="7">
        <v>109.33649999999994</v>
      </c>
      <c r="N557" s="9">
        <v>95.63</v>
      </c>
      <c r="O557" s="7" t="s">
        <v>71</v>
      </c>
    </row>
    <row r="558" spans="1:15" ht="15.75" x14ac:dyDescent="0.25">
      <c r="A558" s="7" t="s">
        <v>776</v>
      </c>
      <c r="B558" s="8">
        <v>40906</v>
      </c>
      <c r="C558" s="7" t="s">
        <v>26</v>
      </c>
      <c r="D558" s="7" t="s">
        <v>27</v>
      </c>
      <c r="E558" s="7" t="s">
        <v>151</v>
      </c>
      <c r="F558" s="7" t="s">
        <v>29</v>
      </c>
      <c r="G558" s="7" t="s">
        <v>20</v>
      </c>
      <c r="H558" s="7">
        <v>94110</v>
      </c>
      <c r="I558" s="7" t="s">
        <v>30</v>
      </c>
      <c r="J558" s="7" t="s">
        <v>22</v>
      </c>
      <c r="K558" s="7" t="s">
        <v>65</v>
      </c>
      <c r="L558" s="7">
        <v>767.95200000000011</v>
      </c>
      <c r="M558" s="7">
        <v>287.98199999999997</v>
      </c>
      <c r="N558" s="9">
        <v>95.36</v>
      </c>
      <c r="O558" s="7" t="s">
        <v>45</v>
      </c>
    </row>
    <row r="559" spans="1:15" ht="15.75" x14ac:dyDescent="0.25">
      <c r="A559" s="7" t="s">
        <v>777</v>
      </c>
      <c r="B559" s="8">
        <v>40901</v>
      </c>
      <c r="C559" s="7" t="s">
        <v>26</v>
      </c>
      <c r="D559" s="7" t="s">
        <v>56</v>
      </c>
      <c r="E559" s="7" t="s">
        <v>57</v>
      </c>
      <c r="F559" s="7" t="s">
        <v>29</v>
      </c>
      <c r="G559" s="7" t="s">
        <v>20</v>
      </c>
      <c r="H559" s="7">
        <v>90045</v>
      </c>
      <c r="I559" s="7" t="s">
        <v>30</v>
      </c>
      <c r="J559" s="7" t="s">
        <v>22</v>
      </c>
      <c r="K559" s="7" t="s">
        <v>54</v>
      </c>
      <c r="L559" s="7">
        <v>818.37600000000009</v>
      </c>
      <c r="M559" s="7">
        <v>51.148499999999984</v>
      </c>
      <c r="N559" s="9">
        <v>95.35</v>
      </c>
      <c r="O559" s="7" t="s">
        <v>71</v>
      </c>
    </row>
    <row r="560" spans="1:15" ht="15.75" x14ac:dyDescent="0.25">
      <c r="A560" s="7" t="s">
        <v>778</v>
      </c>
      <c r="B560" s="8">
        <v>41886</v>
      </c>
      <c r="C560" s="7" t="s">
        <v>35</v>
      </c>
      <c r="D560" s="7" t="s">
        <v>56</v>
      </c>
      <c r="E560" s="7" t="s">
        <v>18</v>
      </c>
      <c r="F560" s="7" t="s">
        <v>19</v>
      </c>
      <c r="G560" s="7" t="s">
        <v>20</v>
      </c>
      <c r="H560" s="7">
        <v>10035</v>
      </c>
      <c r="I560" s="7" t="s">
        <v>21</v>
      </c>
      <c r="J560" s="7" t="s">
        <v>31</v>
      </c>
      <c r="K560" s="7" t="s">
        <v>522</v>
      </c>
      <c r="L560" s="7">
        <v>419.4</v>
      </c>
      <c r="M560" s="7">
        <v>201.31199999999998</v>
      </c>
      <c r="N560" s="9">
        <v>95.29</v>
      </c>
      <c r="O560" s="7" t="s">
        <v>45</v>
      </c>
    </row>
    <row r="561" spans="1:15" ht="15.75" x14ac:dyDescent="0.25">
      <c r="A561" s="7" t="s">
        <v>163</v>
      </c>
      <c r="B561" s="8">
        <v>40684</v>
      </c>
      <c r="C561" s="7" t="s">
        <v>26</v>
      </c>
      <c r="D561" s="7" t="s">
        <v>27</v>
      </c>
      <c r="E561" s="7" t="s">
        <v>164</v>
      </c>
      <c r="F561" s="7" t="s">
        <v>43</v>
      </c>
      <c r="G561" s="7" t="s">
        <v>20</v>
      </c>
      <c r="H561" s="7">
        <v>23464</v>
      </c>
      <c r="I561" s="7" t="s">
        <v>38</v>
      </c>
      <c r="J561" s="7" t="s">
        <v>22</v>
      </c>
      <c r="K561" s="7" t="s">
        <v>54</v>
      </c>
      <c r="L561" s="7">
        <v>617.97</v>
      </c>
      <c r="M561" s="7">
        <v>173.0316</v>
      </c>
      <c r="N561" s="9">
        <v>95.28</v>
      </c>
      <c r="O561" s="7" t="s">
        <v>45</v>
      </c>
    </row>
    <row r="562" spans="1:15" ht="15.75" x14ac:dyDescent="0.25">
      <c r="A562" s="7" t="s">
        <v>779</v>
      </c>
      <c r="B562" s="8">
        <v>41996</v>
      </c>
      <c r="C562" s="7" t="s">
        <v>26</v>
      </c>
      <c r="D562" s="7" t="s">
        <v>17</v>
      </c>
      <c r="E562" s="7" t="s">
        <v>780</v>
      </c>
      <c r="F562" s="7" t="s">
        <v>178</v>
      </c>
      <c r="G562" s="7" t="s">
        <v>20</v>
      </c>
      <c r="H562" s="7">
        <v>64055</v>
      </c>
      <c r="I562" s="7" t="s">
        <v>53</v>
      </c>
      <c r="J562" s="7" t="s">
        <v>31</v>
      </c>
      <c r="K562" s="7" t="s">
        <v>85</v>
      </c>
      <c r="L562" s="7">
        <v>839.43000000000006</v>
      </c>
      <c r="M562" s="7">
        <v>218.25179999999997</v>
      </c>
      <c r="N562" s="9">
        <v>95.19</v>
      </c>
      <c r="O562" s="7" t="s">
        <v>71</v>
      </c>
    </row>
    <row r="563" spans="1:15" ht="15.75" x14ac:dyDescent="0.25">
      <c r="A563" s="7" t="s">
        <v>781</v>
      </c>
      <c r="B563" s="8">
        <v>41968</v>
      </c>
      <c r="C563" s="7" t="s">
        <v>26</v>
      </c>
      <c r="D563" s="7" t="s">
        <v>27</v>
      </c>
      <c r="E563" s="7" t="s">
        <v>18</v>
      </c>
      <c r="F563" s="7" t="s">
        <v>19</v>
      </c>
      <c r="G563" s="7" t="s">
        <v>20</v>
      </c>
      <c r="H563" s="7">
        <v>10035</v>
      </c>
      <c r="I563" s="7" t="s">
        <v>21</v>
      </c>
      <c r="J563" s="7" t="s">
        <v>39</v>
      </c>
      <c r="K563" s="7" t="s">
        <v>61</v>
      </c>
      <c r="L563" s="7">
        <v>977.29200000000003</v>
      </c>
      <c r="M563" s="7">
        <v>173.74080000000001</v>
      </c>
      <c r="N563" s="9">
        <v>95.11</v>
      </c>
      <c r="O563" s="7" t="s">
        <v>71</v>
      </c>
    </row>
    <row r="564" spans="1:15" ht="15.75" x14ac:dyDescent="0.25">
      <c r="A564" s="7" t="s">
        <v>782</v>
      </c>
      <c r="B564" s="8">
        <v>41890</v>
      </c>
      <c r="C564" s="7" t="s">
        <v>26</v>
      </c>
      <c r="D564" s="7" t="s">
        <v>56</v>
      </c>
      <c r="E564" s="7" t="s">
        <v>780</v>
      </c>
      <c r="F564" s="7" t="s">
        <v>178</v>
      </c>
      <c r="G564" s="7" t="s">
        <v>20</v>
      </c>
      <c r="H564" s="7">
        <v>64055</v>
      </c>
      <c r="I564" s="7" t="s">
        <v>53</v>
      </c>
      <c r="J564" s="7" t="s">
        <v>31</v>
      </c>
      <c r="K564" s="7" t="s">
        <v>32</v>
      </c>
      <c r="L564" s="7">
        <v>1577.94</v>
      </c>
      <c r="M564" s="7">
        <v>757.41120000000001</v>
      </c>
      <c r="N564" s="9">
        <v>95.11</v>
      </c>
      <c r="O564" s="7" t="s">
        <v>71</v>
      </c>
    </row>
    <row r="565" spans="1:15" ht="15.75" x14ac:dyDescent="0.25">
      <c r="A565" s="7" t="s">
        <v>783</v>
      </c>
      <c r="B565" s="8">
        <v>40613</v>
      </c>
      <c r="C565" s="7" t="s">
        <v>35</v>
      </c>
      <c r="D565" s="7" t="s">
        <v>27</v>
      </c>
      <c r="E565" s="7" t="s">
        <v>84</v>
      </c>
      <c r="F565" s="7" t="s">
        <v>48</v>
      </c>
      <c r="G565" s="7" t="s">
        <v>20</v>
      </c>
      <c r="H565" s="7">
        <v>40475</v>
      </c>
      <c r="I565" s="7" t="s">
        <v>38</v>
      </c>
      <c r="J565" s="7" t="s">
        <v>22</v>
      </c>
      <c r="K565" s="7" t="s">
        <v>54</v>
      </c>
      <c r="L565" s="7">
        <v>587.97</v>
      </c>
      <c r="M565" s="7">
        <v>164.63160000000005</v>
      </c>
      <c r="N565" s="9">
        <v>95</v>
      </c>
      <c r="O565" s="7" t="s">
        <v>45</v>
      </c>
    </row>
    <row r="566" spans="1:15" ht="15.75" x14ac:dyDescent="0.25">
      <c r="A566" s="7" t="s">
        <v>784</v>
      </c>
      <c r="B566" s="8">
        <v>41876</v>
      </c>
      <c r="C566" s="7" t="s">
        <v>35</v>
      </c>
      <c r="D566" s="7" t="s">
        <v>17</v>
      </c>
      <c r="E566" s="7" t="s">
        <v>132</v>
      </c>
      <c r="F566" s="7" t="s">
        <v>133</v>
      </c>
      <c r="G566" s="7" t="s">
        <v>20</v>
      </c>
      <c r="H566" s="7">
        <v>43130</v>
      </c>
      <c r="I566" s="7" t="s">
        <v>21</v>
      </c>
      <c r="J566" s="7" t="s">
        <v>31</v>
      </c>
      <c r="K566" s="7" t="s">
        <v>85</v>
      </c>
      <c r="L566" s="7">
        <v>646.27200000000005</v>
      </c>
      <c r="M566" s="7">
        <v>64.627199999999988</v>
      </c>
      <c r="N566" s="9">
        <v>94.81</v>
      </c>
      <c r="O566" s="7" t="s">
        <v>45</v>
      </c>
    </row>
    <row r="567" spans="1:15" ht="15.75" x14ac:dyDescent="0.25">
      <c r="A567" s="7" t="s">
        <v>785</v>
      </c>
      <c r="B567" s="8">
        <v>40632</v>
      </c>
      <c r="C567" s="7" t="s">
        <v>50</v>
      </c>
      <c r="D567" s="7" t="s">
        <v>56</v>
      </c>
      <c r="E567" s="7" t="s">
        <v>786</v>
      </c>
      <c r="F567" s="7" t="s">
        <v>60</v>
      </c>
      <c r="G567" s="7" t="s">
        <v>20</v>
      </c>
      <c r="H567" s="7">
        <v>78521</v>
      </c>
      <c r="I567" s="7" t="s">
        <v>53</v>
      </c>
      <c r="J567" s="7" t="s">
        <v>22</v>
      </c>
      <c r="K567" s="7" t="s">
        <v>54</v>
      </c>
      <c r="L567" s="7">
        <v>251.94400000000002</v>
      </c>
      <c r="M567" s="7">
        <v>88.180399999999977</v>
      </c>
      <c r="N567" s="9">
        <v>94.8</v>
      </c>
      <c r="O567" s="7" t="s">
        <v>24</v>
      </c>
    </row>
    <row r="568" spans="1:15" ht="15.75" x14ac:dyDescent="0.25">
      <c r="A568" s="7" t="s">
        <v>787</v>
      </c>
      <c r="B568" s="8">
        <v>41584</v>
      </c>
      <c r="C568" s="7" t="s">
        <v>26</v>
      </c>
      <c r="D568" s="7" t="s">
        <v>17</v>
      </c>
      <c r="E568" s="7" t="s">
        <v>124</v>
      </c>
      <c r="F568" s="7" t="s">
        <v>60</v>
      </c>
      <c r="G568" s="7" t="s">
        <v>20</v>
      </c>
      <c r="H568" s="7">
        <v>77036</v>
      </c>
      <c r="I568" s="7" t="s">
        <v>53</v>
      </c>
      <c r="J568" s="7" t="s">
        <v>39</v>
      </c>
      <c r="K568" s="7" t="s">
        <v>40</v>
      </c>
      <c r="L568" s="7">
        <v>863.12799999999993</v>
      </c>
      <c r="M568" s="7">
        <v>-160.29520000000008</v>
      </c>
      <c r="N568" s="9">
        <v>94.65</v>
      </c>
      <c r="O568" s="7" t="s">
        <v>71</v>
      </c>
    </row>
    <row r="569" spans="1:15" ht="15.75" x14ac:dyDescent="0.25">
      <c r="A569" s="7" t="s">
        <v>788</v>
      </c>
      <c r="B569" s="8">
        <v>40729</v>
      </c>
      <c r="C569" s="7" t="s">
        <v>50</v>
      </c>
      <c r="D569" s="7" t="s">
        <v>17</v>
      </c>
      <c r="E569" s="7" t="s">
        <v>90</v>
      </c>
      <c r="F569" s="7" t="s">
        <v>756</v>
      </c>
      <c r="G569" s="7" t="s">
        <v>20</v>
      </c>
      <c r="H569" s="7">
        <v>39212</v>
      </c>
      <c r="I569" s="7" t="s">
        <v>38</v>
      </c>
      <c r="J569" s="7" t="s">
        <v>22</v>
      </c>
      <c r="K569" s="7" t="s">
        <v>23</v>
      </c>
      <c r="L569" s="7">
        <v>479.97</v>
      </c>
      <c r="M569" s="7">
        <v>163.18979999999999</v>
      </c>
      <c r="N569" s="9">
        <v>94.49</v>
      </c>
      <c r="O569" s="7" t="s">
        <v>45</v>
      </c>
    </row>
    <row r="570" spans="1:15" ht="15.75" x14ac:dyDescent="0.25">
      <c r="A570" s="7" t="s">
        <v>789</v>
      </c>
      <c r="B570" s="8">
        <v>41535</v>
      </c>
      <c r="C570" s="7" t="s">
        <v>35</v>
      </c>
      <c r="D570" s="7" t="s">
        <v>17</v>
      </c>
      <c r="E570" s="7" t="s">
        <v>177</v>
      </c>
      <c r="F570" s="7" t="s">
        <v>133</v>
      </c>
      <c r="G570" s="7" t="s">
        <v>20</v>
      </c>
      <c r="H570" s="7">
        <v>45503</v>
      </c>
      <c r="I570" s="7" t="s">
        <v>21</v>
      </c>
      <c r="J570" s="7" t="s">
        <v>31</v>
      </c>
      <c r="K570" s="7" t="s">
        <v>103</v>
      </c>
      <c r="L570" s="7">
        <v>295.39999999999998</v>
      </c>
      <c r="M570" s="7">
        <v>-62.772499999999965</v>
      </c>
      <c r="N570" s="9">
        <v>94.45</v>
      </c>
      <c r="O570" s="7" t="s">
        <v>24</v>
      </c>
    </row>
    <row r="571" spans="1:15" ht="15.75" x14ac:dyDescent="0.25">
      <c r="A571" s="7" t="s">
        <v>790</v>
      </c>
      <c r="B571" s="8">
        <v>40746</v>
      </c>
      <c r="C571" s="7" t="s">
        <v>35</v>
      </c>
      <c r="D571" s="7" t="s">
        <v>17</v>
      </c>
      <c r="E571" s="7" t="s">
        <v>151</v>
      </c>
      <c r="F571" s="7" t="s">
        <v>29</v>
      </c>
      <c r="G571" s="7" t="s">
        <v>20</v>
      </c>
      <c r="H571" s="7">
        <v>94122</v>
      </c>
      <c r="I571" s="7" t="s">
        <v>30</v>
      </c>
      <c r="J571" s="7" t="s">
        <v>39</v>
      </c>
      <c r="K571" s="7" t="s">
        <v>61</v>
      </c>
      <c r="L571" s="7">
        <v>717.72</v>
      </c>
      <c r="M571" s="7">
        <v>71.77200000000002</v>
      </c>
      <c r="N571" s="9">
        <v>94.34</v>
      </c>
      <c r="O571" s="7" t="s">
        <v>45</v>
      </c>
    </row>
    <row r="572" spans="1:15" ht="15.75" x14ac:dyDescent="0.25">
      <c r="A572" s="7" t="s">
        <v>791</v>
      </c>
      <c r="B572" s="8">
        <v>40767</v>
      </c>
      <c r="C572" s="7" t="s">
        <v>26</v>
      </c>
      <c r="D572" s="7" t="s">
        <v>17</v>
      </c>
      <c r="E572" s="7" t="s">
        <v>151</v>
      </c>
      <c r="F572" s="7" t="s">
        <v>29</v>
      </c>
      <c r="G572" s="7" t="s">
        <v>20</v>
      </c>
      <c r="H572" s="7">
        <v>94122</v>
      </c>
      <c r="I572" s="7" t="s">
        <v>30</v>
      </c>
      <c r="J572" s="7" t="s">
        <v>22</v>
      </c>
      <c r="K572" s="7" t="s">
        <v>54</v>
      </c>
      <c r="L572" s="7">
        <v>806.33600000000001</v>
      </c>
      <c r="M572" s="7">
        <v>50.396000000000015</v>
      </c>
      <c r="N572" s="9">
        <v>94.31</v>
      </c>
      <c r="O572" s="7" t="s">
        <v>45</v>
      </c>
    </row>
    <row r="573" spans="1:15" ht="15.75" x14ac:dyDescent="0.25">
      <c r="A573" s="7" t="s">
        <v>558</v>
      </c>
      <c r="B573" s="8">
        <v>41347</v>
      </c>
      <c r="C573" s="7" t="s">
        <v>35</v>
      </c>
      <c r="D573" s="7" t="s">
        <v>27</v>
      </c>
      <c r="E573" s="7" t="s">
        <v>93</v>
      </c>
      <c r="F573" s="7" t="s">
        <v>94</v>
      </c>
      <c r="G573" s="7" t="s">
        <v>20</v>
      </c>
      <c r="H573" s="7">
        <v>19134</v>
      </c>
      <c r="I573" s="7" t="s">
        <v>21</v>
      </c>
      <c r="J573" s="7" t="s">
        <v>22</v>
      </c>
      <c r="K573" s="7" t="s">
        <v>65</v>
      </c>
      <c r="L573" s="7">
        <v>449.1</v>
      </c>
      <c r="M573" s="7">
        <v>-643.70999999999981</v>
      </c>
      <c r="N573" s="9">
        <v>94.26</v>
      </c>
      <c r="O573" s="7" t="s">
        <v>24</v>
      </c>
    </row>
    <row r="574" spans="1:15" ht="15.75" x14ac:dyDescent="0.25">
      <c r="A574" s="7" t="s">
        <v>792</v>
      </c>
      <c r="B574" s="8">
        <v>41398</v>
      </c>
      <c r="C574" s="7" t="s">
        <v>50</v>
      </c>
      <c r="D574" s="7" t="s">
        <v>17</v>
      </c>
      <c r="E574" s="7" t="s">
        <v>142</v>
      </c>
      <c r="F574" s="7" t="s">
        <v>133</v>
      </c>
      <c r="G574" s="7" t="s">
        <v>20</v>
      </c>
      <c r="H574" s="7">
        <v>43055</v>
      </c>
      <c r="I574" s="7" t="s">
        <v>21</v>
      </c>
      <c r="J574" s="7" t="s">
        <v>22</v>
      </c>
      <c r="K574" s="7" t="s">
        <v>23</v>
      </c>
      <c r="L574" s="7">
        <v>431.97600000000006</v>
      </c>
      <c r="M574" s="7">
        <v>-75.59580000000004</v>
      </c>
      <c r="N574" s="9">
        <v>94.08</v>
      </c>
      <c r="O574" s="7" t="s">
        <v>45</v>
      </c>
    </row>
    <row r="575" spans="1:15" ht="15.75" x14ac:dyDescent="0.25">
      <c r="A575" s="7" t="s">
        <v>558</v>
      </c>
      <c r="B575" s="8">
        <v>41347</v>
      </c>
      <c r="C575" s="7" t="s">
        <v>35</v>
      </c>
      <c r="D575" s="7" t="s">
        <v>27</v>
      </c>
      <c r="E575" s="7" t="s">
        <v>93</v>
      </c>
      <c r="F575" s="7" t="s">
        <v>94</v>
      </c>
      <c r="G575" s="7" t="s">
        <v>20</v>
      </c>
      <c r="H575" s="7">
        <v>19134</v>
      </c>
      <c r="I575" s="7" t="s">
        <v>21</v>
      </c>
      <c r="J575" s="7" t="s">
        <v>39</v>
      </c>
      <c r="K575" s="7" t="s">
        <v>61</v>
      </c>
      <c r="L575" s="7">
        <v>386.67999999999995</v>
      </c>
      <c r="M575" s="7">
        <v>-5.5240000000000293</v>
      </c>
      <c r="N575" s="9">
        <v>94.07</v>
      </c>
      <c r="O575" s="7" t="s">
        <v>24</v>
      </c>
    </row>
    <row r="576" spans="1:15" ht="15.75" x14ac:dyDescent="0.25">
      <c r="A576" s="7" t="s">
        <v>793</v>
      </c>
      <c r="B576" s="8">
        <v>41510</v>
      </c>
      <c r="C576" s="7" t="s">
        <v>26</v>
      </c>
      <c r="D576" s="7" t="s">
        <v>56</v>
      </c>
      <c r="E576" s="7" t="s">
        <v>794</v>
      </c>
      <c r="F576" s="7" t="s">
        <v>60</v>
      </c>
      <c r="G576" s="7" t="s">
        <v>20</v>
      </c>
      <c r="H576" s="7">
        <v>78577</v>
      </c>
      <c r="I576" s="7" t="s">
        <v>53</v>
      </c>
      <c r="J576" s="7" t="s">
        <v>31</v>
      </c>
      <c r="K576" s="7" t="s">
        <v>103</v>
      </c>
      <c r="L576" s="7">
        <v>727.29600000000005</v>
      </c>
      <c r="M576" s="7">
        <v>-172.73280000000005</v>
      </c>
      <c r="N576" s="9">
        <v>93.94</v>
      </c>
      <c r="O576" s="7" t="s">
        <v>33</v>
      </c>
    </row>
    <row r="577" spans="1:15" ht="15.75" x14ac:dyDescent="0.25">
      <c r="A577" s="7" t="s">
        <v>795</v>
      </c>
      <c r="B577" s="8">
        <v>40620</v>
      </c>
      <c r="C577" s="7" t="s">
        <v>26</v>
      </c>
      <c r="D577" s="7" t="s">
        <v>56</v>
      </c>
      <c r="E577" s="7" t="s">
        <v>796</v>
      </c>
      <c r="F577" s="7" t="s">
        <v>29</v>
      </c>
      <c r="G577" s="7" t="s">
        <v>20</v>
      </c>
      <c r="H577" s="7">
        <v>91505</v>
      </c>
      <c r="I577" s="7" t="s">
        <v>30</v>
      </c>
      <c r="J577" s="7" t="s">
        <v>31</v>
      </c>
      <c r="K577" s="7" t="s">
        <v>103</v>
      </c>
      <c r="L577" s="7">
        <v>1856.19</v>
      </c>
      <c r="M577" s="7">
        <v>334.11419999999987</v>
      </c>
      <c r="N577" s="9">
        <v>93.9</v>
      </c>
      <c r="O577" s="7" t="s">
        <v>71</v>
      </c>
    </row>
    <row r="578" spans="1:15" ht="15.75" x14ac:dyDescent="0.25">
      <c r="A578" s="7" t="s">
        <v>797</v>
      </c>
      <c r="B578" s="8">
        <v>40844</v>
      </c>
      <c r="C578" s="7" t="s">
        <v>50</v>
      </c>
      <c r="D578" s="7" t="s">
        <v>27</v>
      </c>
      <c r="E578" s="7" t="s">
        <v>57</v>
      </c>
      <c r="F578" s="7" t="s">
        <v>29</v>
      </c>
      <c r="G578" s="7" t="s">
        <v>20</v>
      </c>
      <c r="H578" s="7">
        <v>90049</v>
      </c>
      <c r="I578" s="7" t="s">
        <v>30</v>
      </c>
      <c r="J578" s="7" t="s">
        <v>39</v>
      </c>
      <c r="K578" s="7" t="s">
        <v>125</v>
      </c>
      <c r="L578" s="7">
        <v>616.99800000000005</v>
      </c>
      <c r="M578" s="7">
        <v>-36.293999999999997</v>
      </c>
      <c r="N578" s="9">
        <v>93.48</v>
      </c>
      <c r="O578" s="7" t="s">
        <v>45</v>
      </c>
    </row>
    <row r="579" spans="1:15" ht="15.75" x14ac:dyDescent="0.25">
      <c r="A579" s="7" t="s">
        <v>798</v>
      </c>
      <c r="B579" s="8">
        <v>40725</v>
      </c>
      <c r="C579" s="7" t="s">
        <v>26</v>
      </c>
      <c r="D579" s="7" t="s">
        <v>27</v>
      </c>
      <c r="E579" s="7" t="s">
        <v>799</v>
      </c>
      <c r="F579" s="7" t="s">
        <v>81</v>
      </c>
      <c r="G579" s="7" t="s">
        <v>20</v>
      </c>
      <c r="H579" s="7">
        <v>32725</v>
      </c>
      <c r="I579" s="7" t="s">
        <v>38</v>
      </c>
      <c r="J579" s="7" t="s">
        <v>22</v>
      </c>
      <c r="K579" s="7" t="s">
        <v>54</v>
      </c>
      <c r="L579" s="7">
        <v>575.91999999999996</v>
      </c>
      <c r="M579" s="7">
        <v>71.989999999999981</v>
      </c>
      <c r="N579" s="9">
        <v>93.1</v>
      </c>
      <c r="O579" s="7" t="s">
        <v>45</v>
      </c>
    </row>
    <row r="580" spans="1:15" ht="15.75" x14ac:dyDescent="0.25">
      <c r="A580" s="7" t="s">
        <v>519</v>
      </c>
      <c r="B580" s="8">
        <v>41870</v>
      </c>
      <c r="C580" s="7" t="s">
        <v>26</v>
      </c>
      <c r="D580" s="7" t="s">
        <v>27</v>
      </c>
      <c r="E580" s="7" t="s">
        <v>77</v>
      </c>
      <c r="F580" s="7" t="s">
        <v>78</v>
      </c>
      <c r="G580" s="7" t="s">
        <v>20</v>
      </c>
      <c r="H580" s="7">
        <v>98105</v>
      </c>
      <c r="I580" s="7" t="s">
        <v>30</v>
      </c>
      <c r="J580" s="7" t="s">
        <v>22</v>
      </c>
      <c r="K580" s="7" t="s">
        <v>23</v>
      </c>
      <c r="L580" s="7">
        <v>843.9</v>
      </c>
      <c r="M580" s="7">
        <v>371.31600000000003</v>
      </c>
      <c r="N580" s="9">
        <v>92.93</v>
      </c>
      <c r="O580" s="7" t="s">
        <v>45</v>
      </c>
    </row>
    <row r="581" spans="1:15" ht="15.75" x14ac:dyDescent="0.25">
      <c r="A581" s="7" t="s">
        <v>800</v>
      </c>
      <c r="B581" s="8">
        <v>41222</v>
      </c>
      <c r="C581" s="7" t="s">
        <v>26</v>
      </c>
      <c r="D581" s="7" t="s">
        <v>56</v>
      </c>
      <c r="E581" s="7" t="s">
        <v>18</v>
      </c>
      <c r="F581" s="7" t="s">
        <v>19</v>
      </c>
      <c r="G581" s="7" t="s">
        <v>20</v>
      </c>
      <c r="H581" s="7">
        <v>10035</v>
      </c>
      <c r="I581" s="7" t="s">
        <v>21</v>
      </c>
      <c r="J581" s="7" t="s">
        <v>22</v>
      </c>
      <c r="K581" s="7" t="s">
        <v>65</v>
      </c>
      <c r="L581" s="7">
        <v>2321.9</v>
      </c>
      <c r="M581" s="7">
        <v>1114.5119999999999</v>
      </c>
      <c r="N581" s="9">
        <v>92.2</v>
      </c>
      <c r="O581" s="7" t="s">
        <v>45</v>
      </c>
    </row>
    <row r="582" spans="1:15" ht="15.75" x14ac:dyDescent="0.25">
      <c r="A582" s="7" t="s">
        <v>801</v>
      </c>
      <c r="B582" s="8">
        <v>40690</v>
      </c>
      <c r="C582" s="7" t="s">
        <v>16</v>
      </c>
      <c r="D582" s="7" t="s">
        <v>27</v>
      </c>
      <c r="E582" s="7" t="s">
        <v>114</v>
      </c>
      <c r="F582" s="7" t="s">
        <v>29</v>
      </c>
      <c r="G582" s="7" t="s">
        <v>20</v>
      </c>
      <c r="H582" s="7">
        <v>92105</v>
      </c>
      <c r="I582" s="7" t="s">
        <v>30</v>
      </c>
      <c r="J582" s="7" t="s">
        <v>31</v>
      </c>
      <c r="K582" s="7" t="s">
        <v>103</v>
      </c>
      <c r="L582" s="7">
        <v>359.32</v>
      </c>
      <c r="M582" s="7">
        <v>7.1863999999999919</v>
      </c>
      <c r="N582" s="9">
        <v>92.1</v>
      </c>
      <c r="O582" s="7" t="s">
        <v>45</v>
      </c>
    </row>
    <row r="583" spans="1:15" ht="15.75" x14ac:dyDescent="0.25">
      <c r="A583" s="7" t="s">
        <v>314</v>
      </c>
      <c r="B583" s="8">
        <v>41213</v>
      </c>
      <c r="C583" s="7" t="s">
        <v>16</v>
      </c>
      <c r="D583" s="7" t="s">
        <v>17</v>
      </c>
      <c r="E583" s="7" t="s">
        <v>315</v>
      </c>
      <c r="F583" s="7" t="s">
        <v>29</v>
      </c>
      <c r="G583" s="7" t="s">
        <v>20</v>
      </c>
      <c r="H583" s="7">
        <v>92374</v>
      </c>
      <c r="I583" s="7" t="s">
        <v>30</v>
      </c>
      <c r="J583" s="7" t="s">
        <v>31</v>
      </c>
      <c r="K583" s="7" t="s">
        <v>32</v>
      </c>
      <c r="L583" s="7">
        <v>398.35199999999998</v>
      </c>
      <c r="M583" s="7">
        <v>124.48499999999999</v>
      </c>
      <c r="N583" s="9">
        <v>92.05</v>
      </c>
      <c r="O583" s="7" t="s">
        <v>24</v>
      </c>
    </row>
    <row r="584" spans="1:15" ht="15.75" x14ac:dyDescent="0.25">
      <c r="A584" s="7" t="s">
        <v>802</v>
      </c>
      <c r="B584" s="8">
        <v>41192</v>
      </c>
      <c r="C584" s="7" t="s">
        <v>26</v>
      </c>
      <c r="D584" s="7" t="s">
        <v>17</v>
      </c>
      <c r="E584" s="7" t="s">
        <v>265</v>
      </c>
      <c r="F584" s="7" t="s">
        <v>81</v>
      </c>
      <c r="G584" s="7" t="s">
        <v>20</v>
      </c>
      <c r="H584" s="7">
        <v>32216</v>
      </c>
      <c r="I584" s="7" t="s">
        <v>38</v>
      </c>
      <c r="J584" s="7" t="s">
        <v>31</v>
      </c>
      <c r="K584" s="7" t="s">
        <v>103</v>
      </c>
      <c r="L584" s="7">
        <v>1801.6320000000001</v>
      </c>
      <c r="M584" s="7">
        <v>-337.80600000000004</v>
      </c>
      <c r="N584" s="9">
        <v>91.97</v>
      </c>
      <c r="O584" s="7" t="s">
        <v>45</v>
      </c>
    </row>
    <row r="585" spans="1:15" ht="15.75" x14ac:dyDescent="0.25">
      <c r="A585" s="7" t="s">
        <v>803</v>
      </c>
      <c r="B585" s="8">
        <v>41936</v>
      </c>
      <c r="C585" s="7" t="s">
        <v>35</v>
      </c>
      <c r="D585" s="7" t="s">
        <v>17</v>
      </c>
      <c r="E585" s="7" t="s">
        <v>189</v>
      </c>
      <c r="F585" s="7" t="s">
        <v>60</v>
      </c>
      <c r="G585" s="7" t="s">
        <v>20</v>
      </c>
      <c r="H585" s="7">
        <v>78207</v>
      </c>
      <c r="I585" s="7" t="s">
        <v>53</v>
      </c>
      <c r="J585" s="7" t="s">
        <v>22</v>
      </c>
      <c r="K585" s="7" t="s">
        <v>54</v>
      </c>
      <c r="L585" s="7">
        <v>823.96000000000015</v>
      </c>
      <c r="M585" s="7">
        <v>51.497499999999974</v>
      </c>
      <c r="N585" s="9">
        <v>91.82</v>
      </c>
      <c r="O585" s="7" t="s">
        <v>71</v>
      </c>
    </row>
    <row r="586" spans="1:15" ht="15.75" x14ac:dyDescent="0.25">
      <c r="A586" s="7" t="s">
        <v>804</v>
      </c>
      <c r="B586" s="8">
        <v>41170</v>
      </c>
      <c r="C586" s="7" t="s">
        <v>35</v>
      </c>
      <c r="D586" s="7" t="s">
        <v>27</v>
      </c>
      <c r="E586" s="7" t="s">
        <v>265</v>
      </c>
      <c r="F586" s="7" t="s">
        <v>81</v>
      </c>
      <c r="G586" s="7" t="s">
        <v>20</v>
      </c>
      <c r="H586" s="7">
        <v>32216</v>
      </c>
      <c r="I586" s="7" t="s">
        <v>38</v>
      </c>
      <c r="J586" s="7" t="s">
        <v>22</v>
      </c>
      <c r="K586" s="7" t="s">
        <v>23</v>
      </c>
      <c r="L586" s="7">
        <v>717.12000000000012</v>
      </c>
      <c r="M586" s="7">
        <v>152.38799999999992</v>
      </c>
      <c r="N586" s="9">
        <v>91.69</v>
      </c>
      <c r="O586" s="7" t="s">
        <v>45</v>
      </c>
    </row>
    <row r="587" spans="1:15" ht="15.75" x14ac:dyDescent="0.25">
      <c r="A587" s="7" t="s">
        <v>805</v>
      </c>
      <c r="B587" s="8">
        <v>41396</v>
      </c>
      <c r="C587" s="7" t="s">
        <v>50</v>
      </c>
      <c r="D587" s="7" t="s">
        <v>17</v>
      </c>
      <c r="E587" s="7" t="s">
        <v>806</v>
      </c>
      <c r="F587" s="7" t="s">
        <v>598</v>
      </c>
      <c r="G587" s="7" t="s">
        <v>20</v>
      </c>
      <c r="H587" s="7">
        <v>38109</v>
      </c>
      <c r="I587" s="7" t="s">
        <v>38</v>
      </c>
      <c r="J587" s="7" t="s">
        <v>39</v>
      </c>
      <c r="K587" s="7" t="s">
        <v>40</v>
      </c>
      <c r="L587" s="7">
        <v>370.62</v>
      </c>
      <c r="M587" s="7">
        <v>-142.07100000000008</v>
      </c>
      <c r="N587" s="9">
        <v>91.58</v>
      </c>
      <c r="O587" s="7" t="s">
        <v>71</v>
      </c>
    </row>
    <row r="588" spans="1:15" ht="15.75" x14ac:dyDescent="0.25">
      <c r="A588" s="7" t="s">
        <v>807</v>
      </c>
      <c r="B588" s="8">
        <v>40960</v>
      </c>
      <c r="C588" s="7" t="s">
        <v>26</v>
      </c>
      <c r="D588" s="7" t="s">
        <v>17</v>
      </c>
      <c r="E588" s="7" t="s">
        <v>235</v>
      </c>
      <c r="F588" s="7" t="s">
        <v>291</v>
      </c>
      <c r="G588" s="7" t="s">
        <v>20</v>
      </c>
      <c r="H588" s="7">
        <v>21044</v>
      </c>
      <c r="I588" s="7" t="s">
        <v>21</v>
      </c>
      <c r="J588" s="7" t="s">
        <v>31</v>
      </c>
      <c r="K588" s="7" t="s">
        <v>32</v>
      </c>
      <c r="L588" s="7">
        <v>2541.98</v>
      </c>
      <c r="M588" s="7">
        <v>1270.99</v>
      </c>
      <c r="N588" s="9">
        <v>91.36</v>
      </c>
      <c r="O588" s="7" t="s">
        <v>71</v>
      </c>
    </row>
    <row r="589" spans="1:15" ht="15.75" x14ac:dyDescent="0.25">
      <c r="A589" s="7" t="s">
        <v>808</v>
      </c>
      <c r="B589" s="8">
        <v>41423</v>
      </c>
      <c r="C589" s="7" t="s">
        <v>26</v>
      </c>
      <c r="D589" s="7" t="s">
        <v>17</v>
      </c>
      <c r="E589" s="7" t="s">
        <v>57</v>
      </c>
      <c r="F589" s="7" t="s">
        <v>29</v>
      </c>
      <c r="G589" s="7" t="s">
        <v>20</v>
      </c>
      <c r="H589" s="7">
        <v>90004</v>
      </c>
      <c r="I589" s="7" t="s">
        <v>30</v>
      </c>
      <c r="J589" s="7" t="s">
        <v>22</v>
      </c>
      <c r="K589" s="7" t="s">
        <v>65</v>
      </c>
      <c r="L589" s="7">
        <v>558.4</v>
      </c>
      <c r="M589" s="7">
        <v>41.880000000000024</v>
      </c>
      <c r="N589" s="9">
        <v>90.97</v>
      </c>
      <c r="O589" s="7" t="s">
        <v>33</v>
      </c>
    </row>
    <row r="590" spans="1:15" ht="15.75" x14ac:dyDescent="0.25">
      <c r="A590" s="7" t="s">
        <v>809</v>
      </c>
      <c r="B590" s="8">
        <v>40736</v>
      </c>
      <c r="C590" s="7" t="s">
        <v>26</v>
      </c>
      <c r="D590" s="7" t="s">
        <v>27</v>
      </c>
      <c r="E590" s="7" t="s">
        <v>151</v>
      </c>
      <c r="F590" s="7" t="s">
        <v>29</v>
      </c>
      <c r="G590" s="7" t="s">
        <v>20</v>
      </c>
      <c r="H590" s="7">
        <v>94122</v>
      </c>
      <c r="I590" s="7" t="s">
        <v>30</v>
      </c>
      <c r="J590" s="7" t="s">
        <v>39</v>
      </c>
      <c r="K590" s="7" t="s">
        <v>40</v>
      </c>
      <c r="L590" s="7">
        <v>698.35200000000009</v>
      </c>
      <c r="M590" s="7">
        <v>-17.458800000000053</v>
      </c>
      <c r="N590" s="9">
        <v>90.81</v>
      </c>
      <c r="O590" s="7" t="s">
        <v>45</v>
      </c>
    </row>
    <row r="591" spans="1:15" ht="15.75" x14ac:dyDescent="0.25">
      <c r="A591" s="7" t="s">
        <v>810</v>
      </c>
      <c r="B591" s="8">
        <v>40836</v>
      </c>
      <c r="C591" s="7" t="s">
        <v>35</v>
      </c>
      <c r="D591" s="7" t="s">
        <v>56</v>
      </c>
      <c r="E591" s="7" t="s">
        <v>51</v>
      </c>
      <c r="F591" s="7" t="s">
        <v>52</v>
      </c>
      <c r="G591" s="7" t="s">
        <v>20</v>
      </c>
      <c r="H591" s="7">
        <v>60653</v>
      </c>
      <c r="I591" s="7" t="s">
        <v>53</v>
      </c>
      <c r="J591" s="7" t="s">
        <v>31</v>
      </c>
      <c r="K591" s="7" t="s">
        <v>103</v>
      </c>
      <c r="L591" s="7">
        <v>505.32000000000005</v>
      </c>
      <c r="M591" s="7">
        <v>31.582499999999953</v>
      </c>
      <c r="N591" s="9">
        <v>90.78</v>
      </c>
      <c r="O591" s="7" t="s">
        <v>24</v>
      </c>
    </row>
    <row r="592" spans="1:15" ht="15.75" x14ac:dyDescent="0.25">
      <c r="A592" s="7" t="s">
        <v>811</v>
      </c>
      <c r="B592" s="8">
        <v>40813</v>
      </c>
      <c r="C592" s="7" t="s">
        <v>26</v>
      </c>
      <c r="D592" s="7" t="s">
        <v>17</v>
      </c>
      <c r="E592" s="7" t="s">
        <v>114</v>
      </c>
      <c r="F592" s="7" t="s">
        <v>29</v>
      </c>
      <c r="G592" s="7" t="s">
        <v>20</v>
      </c>
      <c r="H592" s="7">
        <v>92037</v>
      </c>
      <c r="I592" s="7" t="s">
        <v>30</v>
      </c>
      <c r="J592" s="7" t="s">
        <v>39</v>
      </c>
      <c r="K592" s="7" t="s">
        <v>61</v>
      </c>
      <c r="L592" s="7">
        <v>603.91999999999996</v>
      </c>
      <c r="M592" s="7">
        <v>45.294000000000011</v>
      </c>
      <c r="N592" s="9">
        <v>90.61</v>
      </c>
      <c r="O592" s="7" t="s">
        <v>45</v>
      </c>
    </row>
    <row r="593" spans="1:15" ht="15.75" x14ac:dyDescent="0.25">
      <c r="A593" s="7" t="s">
        <v>812</v>
      </c>
      <c r="B593" s="8">
        <v>40764</v>
      </c>
      <c r="C593" s="7" t="s">
        <v>26</v>
      </c>
      <c r="D593" s="7" t="s">
        <v>17</v>
      </c>
      <c r="E593" s="7" t="s">
        <v>77</v>
      </c>
      <c r="F593" s="7" t="s">
        <v>78</v>
      </c>
      <c r="G593" s="7" t="s">
        <v>20</v>
      </c>
      <c r="H593" s="7">
        <v>98103</v>
      </c>
      <c r="I593" s="7" t="s">
        <v>30</v>
      </c>
      <c r="J593" s="7" t="s">
        <v>31</v>
      </c>
      <c r="K593" s="7" t="s">
        <v>32</v>
      </c>
      <c r="L593" s="7">
        <v>2060.7440000000001</v>
      </c>
      <c r="M593" s="7">
        <v>643.98249999999996</v>
      </c>
      <c r="N593" s="9">
        <v>90.47</v>
      </c>
      <c r="O593" s="7" t="s">
        <v>71</v>
      </c>
    </row>
    <row r="594" spans="1:15" ht="15.75" x14ac:dyDescent="0.25">
      <c r="A594" s="7" t="s">
        <v>813</v>
      </c>
      <c r="B594" s="8">
        <v>41221</v>
      </c>
      <c r="C594" s="7" t="s">
        <v>35</v>
      </c>
      <c r="D594" s="7" t="s">
        <v>56</v>
      </c>
      <c r="E594" s="7" t="s">
        <v>114</v>
      </c>
      <c r="F594" s="7" t="s">
        <v>29</v>
      </c>
      <c r="G594" s="7" t="s">
        <v>20</v>
      </c>
      <c r="H594" s="7">
        <v>92024</v>
      </c>
      <c r="I594" s="7" t="s">
        <v>30</v>
      </c>
      <c r="J594" s="7" t="s">
        <v>22</v>
      </c>
      <c r="K594" s="7" t="s">
        <v>23</v>
      </c>
      <c r="L594" s="7">
        <v>371.96999999999997</v>
      </c>
      <c r="M594" s="7">
        <v>66.954599999999971</v>
      </c>
      <c r="N594" s="9">
        <v>90.18</v>
      </c>
      <c r="O594" s="7" t="s">
        <v>24</v>
      </c>
    </row>
    <row r="595" spans="1:15" ht="15.75" x14ac:dyDescent="0.25">
      <c r="A595" s="7" t="s">
        <v>814</v>
      </c>
      <c r="B595" s="8">
        <v>40866</v>
      </c>
      <c r="C595" s="7" t="s">
        <v>26</v>
      </c>
      <c r="D595" s="7" t="s">
        <v>27</v>
      </c>
      <c r="E595" s="7" t="s">
        <v>468</v>
      </c>
      <c r="F595" s="7" t="s">
        <v>143</v>
      </c>
      <c r="G595" s="7" t="s">
        <v>20</v>
      </c>
      <c r="H595" s="7">
        <v>19805</v>
      </c>
      <c r="I595" s="7" t="s">
        <v>21</v>
      </c>
      <c r="J595" s="7" t="s">
        <v>39</v>
      </c>
      <c r="K595" s="7" t="s">
        <v>125</v>
      </c>
      <c r="L595" s="7">
        <v>1025.8799999999999</v>
      </c>
      <c r="M595" s="7">
        <v>235.95240000000001</v>
      </c>
      <c r="N595" s="9">
        <v>90.12</v>
      </c>
      <c r="O595" s="7" t="s">
        <v>71</v>
      </c>
    </row>
    <row r="596" spans="1:15" ht="15.75" x14ac:dyDescent="0.25">
      <c r="A596" s="7" t="s">
        <v>757</v>
      </c>
      <c r="B596" s="8">
        <v>40863</v>
      </c>
      <c r="C596" s="7" t="s">
        <v>50</v>
      </c>
      <c r="D596" s="7" t="s">
        <v>27</v>
      </c>
      <c r="E596" s="7" t="s">
        <v>57</v>
      </c>
      <c r="F596" s="7" t="s">
        <v>29</v>
      </c>
      <c r="G596" s="7" t="s">
        <v>20</v>
      </c>
      <c r="H596" s="7">
        <v>90008</v>
      </c>
      <c r="I596" s="7" t="s">
        <v>30</v>
      </c>
      <c r="J596" s="7" t="s">
        <v>31</v>
      </c>
      <c r="K596" s="7" t="s">
        <v>103</v>
      </c>
      <c r="L596" s="7">
        <v>344.90999999999997</v>
      </c>
      <c r="M596" s="7">
        <v>10.347300000000004</v>
      </c>
      <c r="N596" s="9">
        <v>89.84</v>
      </c>
      <c r="O596" s="7" t="s">
        <v>24</v>
      </c>
    </row>
    <row r="597" spans="1:15" ht="15.75" x14ac:dyDescent="0.25">
      <c r="A597" s="7" t="s">
        <v>815</v>
      </c>
      <c r="B597" s="8">
        <v>41243</v>
      </c>
      <c r="C597" s="7" t="s">
        <v>50</v>
      </c>
      <c r="D597" s="7" t="s">
        <v>17</v>
      </c>
      <c r="E597" s="7" t="s">
        <v>816</v>
      </c>
      <c r="F597" s="7" t="s">
        <v>37</v>
      </c>
      <c r="G597" s="7" t="s">
        <v>20</v>
      </c>
      <c r="H597" s="7">
        <v>27707</v>
      </c>
      <c r="I597" s="7" t="s">
        <v>38</v>
      </c>
      <c r="J597" s="7" t="s">
        <v>39</v>
      </c>
      <c r="K597" s="7" t="s">
        <v>342</v>
      </c>
      <c r="L597" s="7">
        <v>335.74400000000003</v>
      </c>
      <c r="M597" s="7">
        <v>25.180800000000005</v>
      </c>
      <c r="N597" s="9">
        <v>89.81</v>
      </c>
      <c r="O597" s="7" t="s">
        <v>24</v>
      </c>
    </row>
    <row r="598" spans="1:15" ht="15.75" x14ac:dyDescent="0.25">
      <c r="A598" s="7" t="s">
        <v>817</v>
      </c>
      <c r="B598" s="8">
        <v>40805</v>
      </c>
      <c r="C598" s="7" t="s">
        <v>16</v>
      </c>
      <c r="D598" s="7" t="s">
        <v>27</v>
      </c>
      <c r="E598" s="7" t="s">
        <v>18</v>
      </c>
      <c r="F598" s="7" t="s">
        <v>19</v>
      </c>
      <c r="G598" s="7" t="s">
        <v>20</v>
      </c>
      <c r="H598" s="7">
        <v>10011</v>
      </c>
      <c r="I598" s="7" t="s">
        <v>21</v>
      </c>
      <c r="J598" s="7" t="s">
        <v>39</v>
      </c>
      <c r="K598" s="7" t="s">
        <v>61</v>
      </c>
      <c r="L598" s="7">
        <v>887.10299999999995</v>
      </c>
      <c r="M598" s="7">
        <v>177.42059999999998</v>
      </c>
      <c r="N598" s="9">
        <v>89.69</v>
      </c>
      <c r="O598" s="7" t="s">
        <v>45</v>
      </c>
    </row>
    <row r="599" spans="1:15" ht="15.75" x14ac:dyDescent="0.25">
      <c r="A599" s="7" t="s">
        <v>818</v>
      </c>
      <c r="B599" s="8">
        <v>41565</v>
      </c>
      <c r="C599" s="7" t="s">
        <v>50</v>
      </c>
      <c r="D599" s="7" t="s">
        <v>17</v>
      </c>
      <c r="E599" s="7" t="s">
        <v>819</v>
      </c>
      <c r="F599" s="7" t="s">
        <v>100</v>
      </c>
      <c r="G599" s="7" t="s">
        <v>20</v>
      </c>
      <c r="H599" s="7">
        <v>8861</v>
      </c>
      <c r="I599" s="7" t="s">
        <v>21</v>
      </c>
      <c r="J599" s="7" t="s">
        <v>31</v>
      </c>
      <c r="K599" s="7" t="s">
        <v>32</v>
      </c>
      <c r="L599" s="7">
        <v>315.98</v>
      </c>
      <c r="M599" s="7">
        <v>148.51060000000001</v>
      </c>
      <c r="N599" s="9">
        <v>89.66</v>
      </c>
      <c r="O599" s="7" t="s">
        <v>24</v>
      </c>
    </row>
    <row r="600" spans="1:15" ht="15.75" x14ac:dyDescent="0.25">
      <c r="A600" s="7" t="s">
        <v>820</v>
      </c>
      <c r="B600" s="8">
        <v>40763</v>
      </c>
      <c r="C600" s="7" t="s">
        <v>26</v>
      </c>
      <c r="D600" s="7" t="s">
        <v>17</v>
      </c>
      <c r="E600" s="7" t="s">
        <v>114</v>
      </c>
      <c r="F600" s="7" t="s">
        <v>29</v>
      </c>
      <c r="G600" s="7" t="s">
        <v>20</v>
      </c>
      <c r="H600" s="7">
        <v>92024</v>
      </c>
      <c r="I600" s="7" t="s">
        <v>30</v>
      </c>
      <c r="J600" s="7" t="s">
        <v>22</v>
      </c>
      <c r="K600" s="7" t="s">
        <v>75</v>
      </c>
      <c r="L600" s="7">
        <v>1199.9760000000001</v>
      </c>
      <c r="M600" s="7">
        <v>434.99130000000002</v>
      </c>
      <c r="N600" s="9">
        <v>89.43</v>
      </c>
      <c r="O600" s="7" t="s">
        <v>71</v>
      </c>
    </row>
    <row r="601" spans="1:15" ht="15.75" x14ac:dyDescent="0.25">
      <c r="A601" s="7" t="s">
        <v>795</v>
      </c>
      <c r="B601" s="8">
        <v>40620</v>
      </c>
      <c r="C601" s="7" t="s">
        <v>26</v>
      </c>
      <c r="D601" s="7" t="s">
        <v>56</v>
      </c>
      <c r="E601" s="7" t="s">
        <v>796</v>
      </c>
      <c r="F601" s="7" t="s">
        <v>29</v>
      </c>
      <c r="G601" s="7" t="s">
        <v>20</v>
      </c>
      <c r="H601" s="7">
        <v>91505</v>
      </c>
      <c r="I601" s="7" t="s">
        <v>30</v>
      </c>
      <c r="J601" s="7" t="s">
        <v>22</v>
      </c>
      <c r="K601" s="7" t="s">
        <v>65</v>
      </c>
      <c r="L601" s="7">
        <v>1279.9680000000001</v>
      </c>
      <c r="M601" s="7">
        <v>415.98959999999994</v>
      </c>
      <c r="N601" s="9">
        <v>89.41</v>
      </c>
      <c r="O601" s="7" t="s">
        <v>71</v>
      </c>
    </row>
    <row r="602" spans="1:15" ht="15.75" x14ac:dyDescent="0.25">
      <c r="A602" s="7" t="s">
        <v>821</v>
      </c>
      <c r="B602" s="8">
        <v>40945</v>
      </c>
      <c r="C602" s="7" t="s">
        <v>26</v>
      </c>
      <c r="D602" s="7" t="s">
        <v>17</v>
      </c>
      <c r="E602" s="7" t="s">
        <v>468</v>
      </c>
      <c r="F602" s="7" t="s">
        <v>143</v>
      </c>
      <c r="G602" s="7" t="s">
        <v>20</v>
      </c>
      <c r="H602" s="7">
        <v>19805</v>
      </c>
      <c r="I602" s="7" t="s">
        <v>21</v>
      </c>
      <c r="J602" s="7" t="s">
        <v>39</v>
      </c>
      <c r="K602" s="7" t="s">
        <v>61</v>
      </c>
      <c r="L602" s="7">
        <v>1268.82</v>
      </c>
      <c r="M602" s="7">
        <v>266.45219999999989</v>
      </c>
      <c r="N602" s="9">
        <v>89.3</v>
      </c>
      <c r="O602" s="7" t="s">
        <v>33</v>
      </c>
    </row>
    <row r="603" spans="1:15" ht="15.75" x14ac:dyDescent="0.25">
      <c r="A603" s="7" t="s">
        <v>822</v>
      </c>
      <c r="B603" s="8">
        <v>41960</v>
      </c>
      <c r="C603" s="7" t="s">
        <v>26</v>
      </c>
      <c r="D603" s="7" t="s">
        <v>27</v>
      </c>
      <c r="E603" s="7" t="s">
        <v>823</v>
      </c>
      <c r="F603" s="7" t="s">
        <v>133</v>
      </c>
      <c r="G603" s="7" t="s">
        <v>20</v>
      </c>
      <c r="H603" s="7">
        <v>43402</v>
      </c>
      <c r="I603" s="7" t="s">
        <v>21</v>
      </c>
      <c r="J603" s="7" t="s">
        <v>22</v>
      </c>
      <c r="K603" s="7" t="s">
        <v>75</v>
      </c>
      <c r="L603" s="7">
        <v>899.98199999999997</v>
      </c>
      <c r="M603" s="7">
        <v>74.998499999999922</v>
      </c>
      <c r="N603" s="9">
        <v>89.3</v>
      </c>
      <c r="O603" s="7" t="s">
        <v>71</v>
      </c>
    </row>
    <row r="604" spans="1:15" ht="15.75" x14ac:dyDescent="0.25">
      <c r="A604" s="7" t="s">
        <v>824</v>
      </c>
      <c r="B604" s="8">
        <v>41627</v>
      </c>
      <c r="C604" s="7" t="s">
        <v>35</v>
      </c>
      <c r="D604" s="7" t="s">
        <v>27</v>
      </c>
      <c r="E604" s="7" t="s">
        <v>825</v>
      </c>
      <c r="F604" s="7" t="s">
        <v>81</v>
      </c>
      <c r="G604" s="7" t="s">
        <v>20</v>
      </c>
      <c r="H604" s="7">
        <v>33319</v>
      </c>
      <c r="I604" s="7" t="s">
        <v>38</v>
      </c>
      <c r="J604" s="7" t="s">
        <v>31</v>
      </c>
      <c r="K604" s="7" t="s">
        <v>44</v>
      </c>
      <c r="L604" s="7">
        <v>961.48000000000013</v>
      </c>
      <c r="M604" s="7">
        <v>-204.31449999999995</v>
      </c>
      <c r="N604" s="9">
        <v>89.23</v>
      </c>
      <c r="O604" s="7" t="s">
        <v>71</v>
      </c>
    </row>
    <row r="605" spans="1:15" ht="15.75" x14ac:dyDescent="0.25">
      <c r="A605" s="7" t="s">
        <v>826</v>
      </c>
      <c r="B605" s="8">
        <v>41605</v>
      </c>
      <c r="C605" s="7" t="s">
        <v>26</v>
      </c>
      <c r="D605" s="7" t="s">
        <v>17</v>
      </c>
      <c r="E605" s="7" t="s">
        <v>93</v>
      </c>
      <c r="F605" s="7" t="s">
        <v>94</v>
      </c>
      <c r="G605" s="7" t="s">
        <v>20</v>
      </c>
      <c r="H605" s="7">
        <v>19134</v>
      </c>
      <c r="I605" s="7" t="s">
        <v>21</v>
      </c>
      <c r="J605" s="7" t="s">
        <v>22</v>
      </c>
      <c r="K605" s="7" t="s">
        <v>54</v>
      </c>
      <c r="L605" s="7">
        <v>494.98199999999997</v>
      </c>
      <c r="M605" s="7">
        <v>-115.49580000000006</v>
      </c>
      <c r="N605" s="9">
        <v>89.14</v>
      </c>
      <c r="O605" s="7" t="s">
        <v>45</v>
      </c>
    </row>
    <row r="606" spans="1:15" ht="15.75" x14ac:dyDescent="0.25">
      <c r="A606" s="7" t="s">
        <v>827</v>
      </c>
      <c r="B606" s="8">
        <v>41170</v>
      </c>
      <c r="C606" s="7" t="s">
        <v>26</v>
      </c>
      <c r="D606" s="7" t="s">
        <v>27</v>
      </c>
      <c r="E606" s="7" t="s">
        <v>828</v>
      </c>
      <c r="F606" s="7" t="s">
        <v>291</v>
      </c>
      <c r="G606" s="7" t="s">
        <v>20</v>
      </c>
      <c r="H606" s="7">
        <v>20735</v>
      </c>
      <c r="I606" s="7" t="s">
        <v>21</v>
      </c>
      <c r="J606" s="7" t="s">
        <v>22</v>
      </c>
      <c r="K606" s="7" t="s">
        <v>54</v>
      </c>
      <c r="L606" s="7">
        <v>1259.93</v>
      </c>
      <c r="M606" s="7">
        <v>327.58180000000004</v>
      </c>
      <c r="N606" s="9">
        <v>89.06</v>
      </c>
      <c r="O606" s="7" t="s">
        <v>45</v>
      </c>
    </row>
    <row r="607" spans="1:15" ht="15.75" x14ac:dyDescent="0.25">
      <c r="A607" s="7" t="s">
        <v>829</v>
      </c>
      <c r="B607" s="8">
        <v>41369</v>
      </c>
      <c r="C607" s="7" t="s">
        <v>26</v>
      </c>
      <c r="D607" s="7" t="s">
        <v>17</v>
      </c>
      <c r="E607" s="7" t="s">
        <v>18</v>
      </c>
      <c r="F607" s="7" t="s">
        <v>19</v>
      </c>
      <c r="G607" s="7" t="s">
        <v>20</v>
      </c>
      <c r="H607" s="7">
        <v>10035</v>
      </c>
      <c r="I607" s="7" t="s">
        <v>21</v>
      </c>
      <c r="J607" s="7" t="s">
        <v>31</v>
      </c>
      <c r="K607" s="7" t="s">
        <v>32</v>
      </c>
      <c r="L607" s="7">
        <v>588.78399999999999</v>
      </c>
      <c r="M607" s="7">
        <v>183.99499999999998</v>
      </c>
      <c r="N607" s="9">
        <v>89</v>
      </c>
      <c r="O607" s="7" t="s">
        <v>45</v>
      </c>
    </row>
    <row r="608" spans="1:15" ht="15.75" x14ac:dyDescent="0.25">
      <c r="A608" s="7" t="s">
        <v>830</v>
      </c>
      <c r="B608" s="8">
        <v>41604</v>
      </c>
      <c r="C608" s="7" t="s">
        <v>26</v>
      </c>
      <c r="D608" s="7" t="s">
        <v>27</v>
      </c>
      <c r="E608" s="7" t="s">
        <v>90</v>
      </c>
      <c r="F608" s="7" t="s">
        <v>91</v>
      </c>
      <c r="G608" s="7" t="s">
        <v>20</v>
      </c>
      <c r="H608" s="7">
        <v>49201</v>
      </c>
      <c r="I608" s="7" t="s">
        <v>53</v>
      </c>
      <c r="J608" s="7" t="s">
        <v>39</v>
      </c>
      <c r="K608" s="7" t="s">
        <v>40</v>
      </c>
      <c r="L608" s="7">
        <v>1568.61</v>
      </c>
      <c r="M608" s="7">
        <v>329.40809999999999</v>
      </c>
      <c r="N608" s="9">
        <v>88.88</v>
      </c>
      <c r="O608" s="7" t="s">
        <v>71</v>
      </c>
    </row>
    <row r="609" spans="1:15" ht="15.75" x14ac:dyDescent="0.25">
      <c r="A609" s="7" t="s">
        <v>831</v>
      </c>
      <c r="B609" s="8">
        <v>41898</v>
      </c>
      <c r="C609" s="7" t="s">
        <v>26</v>
      </c>
      <c r="D609" s="7" t="s">
        <v>27</v>
      </c>
      <c r="E609" s="7" t="s">
        <v>99</v>
      </c>
      <c r="F609" s="7" t="s">
        <v>100</v>
      </c>
      <c r="G609" s="7" t="s">
        <v>20</v>
      </c>
      <c r="H609" s="7">
        <v>8701</v>
      </c>
      <c r="I609" s="7" t="s">
        <v>21</v>
      </c>
      <c r="J609" s="7" t="s">
        <v>39</v>
      </c>
      <c r="K609" s="7" t="s">
        <v>61</v>
      </c>
      <c r="L609" s="7">
        <v>512.96</v>
      </c>
      <c r="M609" s="7">
        <v>143.62880000000001</v>
      </c>
      <c r="N609" s="9">
        <v>88.83</v>
      </c>
      <c r="O609" s="7" t="s">
        <v>45</v>
      </c>
    </row>
    <row r="610" spans="1:15" ht="15.75" x14ac:dyDescent="0.25">
      <c r="A610" s="7" t="s">
        <v>832</v>
      </c>
      <c r="B610" s="8">
        <v>41743</v>
      </c>
      <c r="C610" s="7" t="s">
        <v>50</v>
      </c>
      <c r="D610" s="7" t="s">
        <v>27</v>
      </c>
      <c r="E610" s="7" t="s">
        <v>77</v>
      </c>
      <c r="F610" s="7" t="s">
        <v>78</v>
      </c>
      <c r="G610" s="7" t="s">
        <v>20</v>
      </c>
      <c r="H610" s="7">
        <v>98105</v>
      </c>
      <c r="I610" s="7" t="s">
        <v>30</v>
      </c>
      <c r="J610" s="7" t="s">
        <v>31</v>
      </c>
      <c r="K610" s="7" t="s">
        <v>32</v>
      </c>
      <c r="L610" s="7">
        <v>895.92</v>
      </c>
      <c r="M610" s="7">
        <v>302.37299999999993</v>
      </c>
      <c r="N610" s="9">
        <v>88.77</v>
      </c>
      <c r="O610" s="7" t="s">
        <v>45</v>
      </c>
    </row>
    <row r="611" spans="1:15" ht="15.75" x14ac:dyDescent="0.25">
      <c r="A611" s="7" t="s">
        <v>833</v>
      </c>
      <c r="B611" s="8">
        <v>40673</v>
      </c>
      <c r="C611" s="7" t="s">
        <v>26</v>
      </c>
      <c r="D611" s="7" t="s">
        <v>17</v>
      </c>
      <c r="E611" s="7" t="s">
        <v>834</v>
      </c>
      <c r="F611" s="7" t="s">
        <v>29</v>
      </c>
      <c r="G611" s="7" t="s">
        <v>20</v>
      </c>
      <c r="H611" s="7">
        <v>95123</v>
      </c>
      <c r="I611" s="7" t="s">
        <v>30</v>
      </c>
      <c r="J611" s="7" t="s">
        <v>22</v>
      </c>
      <c r="K611" s="7" t="s">
        <v>54</v>
      </c>
      <c r="L611" s="7">
        <v>1432.0000000000002</v>
      </c>
      <c r="M611" s="7">
        <v>125.30000000000007</v>
      </c>
      <c r="N611" s="9">
        <v>88.7</v>
      </c>
      <c r="O611" s="7" t="s">
        <v>71</v>
      </c>
    </row>
    <row r="612" spans="1:15" ht="15.75" x14ac:dyDescent="0.25">
      <c r="A612" s="7" t="s">
        <v>835</v>
      </c>
      <c r="B612" s="8">
        <v>41458</v>
      </c>
      <c r="C612" s="7" t="s">
        <v>50</v>
      </c>
      <c r="D612" s="7" t="s">
        <v>27</v>
      </c>
      <c r="E612" s="7" t="s">
        <v>183</v>
      </c>
      <c r="F612" s="7" t="s">
        <v>60</v>
      </c>
      <c r="G612" s="7" t="s">
        <v>20</v>
      </c>
      <c r="H612" s="7">
        <v>77340</v>
      </c>
      <c r="I612" s="7" t="s">
        <v>53</v>
      </c>
      <c r="J612" s="7" t="s">
        <v>39</v>
      </c>
      <c r="K612" s="7" t="s">
        <v>61</v>
      </c>
      <c r="L612" s="7">
        <v>528.42999999999995</v>
      </c>
      <c r="M612" s="7">
        <v>0</v>
      </c>
      <c r="N612" s="9">
        <v>88.68</v>
      </c>
      <c r="O612" s="7" t="s">
        <v>45</v>
      </c>
    </row>
    <row r="613" spans="1:15" ht="15.75" x14ac:dyDescent="0.25">
      <c r="A613" s="7" t="s">
        <v>836</v>
      </c>
      <c r="B613" s="8">
        <v>41982</v>
      </c>
      <c r="C613" s="7" t="s">
        <v>26</v>
      </c>
      <c r="D613" s="7" t="s">
        <v>17</v>
      </c>
      <c r="E613" s="7" t="s">
        <v>151</v>
      </c>
      <c r="F613" s="7" t="s">
        <v>29</v>
      </c>
      <c r="G613" s="7" t="s">
        <v>20</v>
      </c>
      <c r="H613" s="7">
        <v>94110</v>
      </c>
      <c r="I613" s="7" t="s">
        <v>30</v>
      </c>
      <c r="J613" s="7" t="s">
        <v>39</v>
      </c>
      <c r="K613" s="7" t="s">
        <v>125</v>
      </c>
      <c r="L613" s="7">
        <v>1336.829</v>
      </c>
      <c r="M613" s="7">
        <v>31.454799999999949</v>
      </c>
      <c r="N613" s="9">
        <v>88.47</v>
      </c>
      <c r="O613" s="7" t="s">
        <v>71</v>
      </c>
    </row>
    <row r="614" spans="1:15" ht="15.75" x14ac:dyDescent="0.25">
      <c r="A614" s="7" t="s">
        <v>837</v>
      </c>
      <c r="B614" s="8">
        <v>40747</v>
      </c>
      <c r="C614" s="7" t="s">
        <v>26</v>
      </c>
      <c r="D614" s="7" t="s">
        <v>17</v>
      </c>
      <c r="E614" s="7" t="s">
        <v>354</v>
      </c>
      <c r="F614" s="7" t="s">
        <v>276</v>
      </c>
      <c r="G614" s="7" t="s">
        <v>20</v>
      </c>
      <c r="H614" s="7">
        <v>85705</v>
      </c>
      <c r="I614" s="7" t="s">
        <v>30</v>
      </c>
      <c r="J614" s="7" t="s">
        <v>22</v>
      </c>
      <c r="K614" s="7" t="s">
        <v>23</v>
      </c>
      <c r="L614" s="7">
        <v>479.04</v>
      </c>
      <c r="M614" s="7">
        <v>-29.940000000000012</v>
      </c>
      <c r="N614" s="9">
        <v>88.46</v>
      </c>
      <c r="O614" s="7" t="s">
        <v>45</v>
      </c>
    </row>
    <row r="615" spans="1:15" ht="15.75" x14ac:dyDescent="0.25">
      <c r="A615" s="7" t="s">
        <v>838</v>
      </c>
      <c r="B615" s="8">
        <v>41879</v>
      </c>
      <c r="C615" s="7" t="s">
        <v>50</v>
      </c>
      <c r="D615" s="7" t="s">
        <v>56</v>
      </c>
      <c r="E615" s="7" t="s">
        <v>18</v>
      </c>
      <c r="F615" s="7" t="s">
        <v>19</v>
      </c>
      <c r="G615" s="7" t="s">
        <v>20</v>
      </c>
      <c r="H615" s="7">
        <v>10024</v>
      </c>
      <c r="I615" s="7" t="s">
        <v>21</v>
      </c>
      <c r="J615" s="7" t="s">
        <v>22</v>
      </c>
      <c r="K615" s="7" t="s">
        <v>54</v>
      </c>
      <c r="L615" s="7">
        <v>347.96999999999997</v>
      </c>
      <c r="M615" s="7">
        <v>100.91129999999997</v>
      </c>
      <c r="N615" s="9">
        <v>88.39</v>
      </c>
      <c r="O615" s="7" t="s">
        <v>45</v>
      </c>
    </row>
    <row r="616" spans="1:15" ht="15.75" x14ac:dyDescent="0.25">
      <c r="A616" s="7" t="s">
        <v>839</v>
      </c>
      <c r="B616" s="8">
        <v>41985</v>
      </c>
      <c r="C616" s="7" t="s">
        <v>16</v>
      </c>
      <c r="D616" s="7" t="s">
        <v>17</v>
      </c>
      <c r="E616" s="7" t="s">
        <v>382</v>
      </c>
      <c r="F616" s="7" t="s">
        <v>52</v>
      </c>
      <c r="G616" s="7" t="s">
        <v>20</v>
      </c>
      <c r="H616" s="7">
        <v>60505</v>
      </c>
      <c r="I616" s="7" t="s">
        <v>53</v>
      </c>
      <c r="J616" s="7" t="s">
        <v>39</v>
      </c>
      <c r="K616" s="7" t="s">
        <v>61</v>
      </c>
      <c r="L616" s="7">
        <v>520.46399999999994</v>
      </c>
      <c r="M616" s="7">
        <v>-14.870399999999961</v>
      </c>
      <c r="N616" s="9">
        <v>88.39</v>
      </c>
      <c r="O616" s="7" t="s">
        <v>45</v>
      </c>
    </row>
    <row r="617" spans="1:15" ht="15.75" x14ac:dyDescent="0.25">
      <c r="A617" s="7" t="s">
        <v>840</v>
      </c>
      <c r="B617" s="8">
        <v>41240</v>
      </c>
      <c r="C617" s="7" t="s">
        <v>26</v>
      </c>
      <c r="D617" s="7" t="s">
        <v>56</v>
      </c>
      <c r="E617" s="7" t="s">
        <v>93</v>
      </c>
      <c r="F617" s="7" t="s">
        <v>94</v>
      </c>
      <c r="G617" s="7" t="s">
        <v>20</v>
      </c>
      <c r="H617" s="7">
        <v>19140</v>
      </c>
      <c r="I617" s="7" t="s">
        <v>21</v>
      </c>
      <c r="J617" s="7" t="s">
        <v>22</v>
      </c>
      <c r="K617" s="7" t="s">
        <v>54</v>
      </c>
      <c r="L617" s="7">
        <v>748.75200000000007</v>
      </c>
      <c r="M617" s="7">
        <v>-162.22960000000006</v>
      </c>
      <c r="N617" s="9">
        <v>88.38</v>
      </c>
      <c r="O617" s="7" t="s">
        <v>33</v>
      </c>
    </row>
    <row r="618" spans="1:15" ht="15.75" x14ac:dyDescent="0.25">
      <c r="A618" s="7" t="s">
        <v>841</v>
      </c>
      <c r="B618" s="8">
        <v>41262</v>
      </c>
      <c r="C618" s="7" t="s">
        <v>50</v>
      </c>
      <c r="D618" s="7" t="s">
        <v>17</v>
      </c>
      <c r="E618" s="7" t="s">
        <v>93</v>
      </c>
      <c r="F618" s="7" t="s">
        <v>94</v>
      </c>
      <c r="G618" s="7" t="s">
        <v>20</v>
      </c>
      <c r="H618" s="7">
        <v>19143</v>
      </c>
      <c r="I618" s="7" t="s">
        <v>21</v>
      </c>
      <c r="J618" s="7" t="s">
        <v>31</v>
      </c>
      <c r="K618" s="7" t="s">
        <v>85</v>
      </c>
      <c r="L618" s="7">
        <v>434.35199999999998</v>
      </c>
      <c r="M618" s="7">
        <v>43.43519999999998</v>
      </c>
      <c r="N618" s="9">
        <v>88.32</v>
      </c>
      <c r="O618" s="7" t="s">
        <v>45</v>
      </c>
    </row>
    <row r="619" spans="1:15" ht="15.75" x14ac:dyDescent="0.25">
      <c r="A619" s="7" t="s">
        <v>842</v>
      </c>
      <c r="B619" s="8">
        <v>40716</v>
      </c>
      <c r="C619" s="7" t="s">
        <v>26</v>
      </c>
      <c r="D619" s="7" t="s">
        <v>17</v>
      </c>
      <c r="E619" s="7" t="s">
        <v>843</v>
      </c>
      <c r="F619" s="7" t="s">
        <v>94</v>
      </c>
      <c r="G619" s="7" t="s">
        <v>20</v>
      </c>
      <c r="H619" s="7">
        <v>19013</v>
      </c>
      <c r="I619" s="7" t="s">
        <v>21</v>
      </c>
      <c r="J619" s="7" t="s">
        <v>39</v>
      </c>
      <c r="K619" s="7" t="s">
        <v>61</v>
      </c>
      <c r="L619" s="7">
        <v>853.92999999999984</v>
      </c>
      <c r="M619" s="7">
        <v>0</v>
      </c>
      <c r="N619" s="9">
        <v>88.3</v>
      </c>
      <c r="O619" s="7" t="s">
        <v>45</v>
      </c>
    </row>
    <row r="620" spans="1:15" ht="15.75" x14ac:dyDescent="0.25">
      <c r="A620" s="7" t="s">
        <v>844</v>
      </c>
      <c r="B620" s="8">
        <v>41956</v>
      </c>
      <c r="C620" s="7" t="s">
        <v>16</v>
      </c>
      <c r="D620" s="7" t="s">
        <v>27</v>
      </c>
      <c r="E620" s="7" t="s">
        <v>142</v>
      </c>
      <c r="F620" s="7" t="s">
        <v>133</v>
      </c>
      <c r="G620" s="7" t="s">
        <v>20</v>
      </c>
      <c r="H620" s="7">
        <v>43055</v>
      </c>
      <c r="I620" s="7" t="s">
        <v>21</v>
      </c>
      <c r="J620" s="7" t="s">
        <v>22</v>
      </c>
      <c r="K620" s="7" t="s">
        <v>54</v>
      </c>
      <c r="L620" s="7">
        <v>370.78199999999998</v>
      </c>
      <c r="M620" s="7">
        <v>-92.695500000000038</v>
      </c>
      <c r="N620" s="9">
        <v>88.12</v>
      </c>
      <c r="O620" s="7" t="s">
        <v>71</v>
      </c>
    </row>
    <row r="621" spans="1:15" ht="15.75" x14ac:dyDescent="0.25">
      <c r="A621" s="7" t="s">
        <v>247</v>
      </c>
      <c r="B621" s="8">
        <v>40550</v>
      </c>
      <c r="C621" s="7" t="s">
        <v>26</v>
      </c>
      <c r="D621" s="7" t="s">
        <v>56</v>
      </c>
      <c r="E621" s="7" t="s">
        <v>47</v>
      </c>
      <c r="F621" s="7" t="s">
        <v>48</v>
      </c>
      <c r="G621" s="7" t="s">
        <v>20</v>
      </c>
      <c r="H621" s="7">
        <v>42420</v>
      </c>
      <c r="I621" s="7" t="s">
        <v>38</v>
      </c>
      <c r="J621" s="7" t="s">
        <v>31</v>
      </c>
      <c r="K621" s="7" t="s">
        <v>32</v>
      </c>
      <c r="L621" s="7">
        <v>609.98</v>
      </c>
      <c r="M621" s="7">
        <v>274.49099999999999</v>
      </c>
      <c r="N621" s="9">
        <v>88.07</v>
      </c>
      <c r="O621" s="7" t="s">
        <v>45</v>
      </c>
    </row>
    <row r="622" spans="1:15" ht="15.75" x14ac:dyDescent="0.25">
      <c r="A622" s="7" t="s">
        <v>845</v>
      </c>
      <c r="B622" s="8">
        <v>41472</v>
      </c>
      <c r="C622" s="7" t="s">
        <v>26</v>
      </c>
      <c r="D622" s="7" t="s">
        <v>17</v>
      </c>
      <c r="E622" s="7" t="s">
        <v>93</v>
      </c>
      <c r="F622" s="7" t="s">
        <v>94</v>
      </c>
      <c r="G622" s="7" t="s">
        <v>20</v>
      </c>
      <c r="H622" s="7">
        <v>19120</v>
      </c>
      <c r="I622" s="7" t="s">
        <v>21</v>
      </c>
      <c r="J622" s="7" t="s">
        <v>22</v>
      </c>
      <c r="K622" s="7" t="s">
        <v>54</v>
      </c>
      <c r="L622" s="7">
        <v>494.37599999999998</v>
      </c>
      <c r="M622" s="7">
        <v>-115.35440000000006</v>
      </c>
      <c r="N622" s="9">
        <v>87.88</v>
      </c>
      <c r="O622" s="7" t="s">
        <v>45</v>
      </c>
    </row>
    <row r="623" spans="1:15" ht="15.75" x14ac:dyDescent="0.25">
      <c r="A623" s="7" t="s">
        <v>846</v>
      </c>
      <c r="B623" s="8">
        <v>41239</v>
      </c>
      <c r="C623" s="7" t="s">
        <v>26</v>
      </c>
      <c r="D623" s="7" t="s">
        <v>27</v>
      </c>
      <c r="E623" s="7" t="s">
        <v>90</v>
      </c>
      <c r="F623" s="7" t="s">
        <v>598</v>
      </c>
      <c r="G623" s="7" t="s">
        <v>20</v>
      </c>
      <c r="H623" s="7">
        <v>38301</v>
      </c>
      <c r="I623" s="7" t="s">
        <v>38</v>
      </c>
      <c r="J623" s="7" t="s">
        <v>39</v>
      </c>
      <c r="K623" s="7" t="s">
        <v>342</v>
      </c>
      <c r="L623" s="7">
        <v>692.47199999999998</v>
      </c>
      <c r="M623" s="7">
        <v>190.42980000000006</v>
      </c>
      <c r="N623" s="9">
        <v>87.68</v>
      </c>
      <c r="O623" s="7" t="s">
        <v>45</v>
      </c>
    </row>
    <row r="624" spans="1:15" ht="15.75" x14ac:dyDescent="0.25">
      <c r="A624" s="7" t="s">
        <v>847</v>
      </c>
      <c r="B624" s="8">
        <v>41223</v>
      </c>
      <c r="C624" s="7" t="s">
        <v>26</v>
      </c>
      <c r="D624" s="7" t="s">
        <v>56</v>
      </c>
      <c r="E624" s="7" t="s">
        <v>848</v>
      </c>
      <c r="F624" s="7" t="s">
        <v>70</v>
      </c>
      <c r="G624" s="7" t="s">
        <v>20</v>
      </c>
      <c r="H624" s="7">
        <v>55113</v>
      </c>
      <c r="I624" s="7" t="s">
        <v>53</v>
      </c>
      <c r="J624" s="7" t="s">
        <v>31</v>
      </c>
      <c r="K624" s="7" t="s">
        <v>85</v>
      </c>
      <c r="L624" s="7">
        <v>715.64</v>
      </c>
      <c r="M624" s="7">
        <v>178.90999999999997</v>
      </c>
      <c r="N624" s="9">
        <v>87.58</v>
      </c>
      <c r="O624" s="7" t="s">
        <v>71</v>
      </c>
    </row>
    <row r="625" spans="1:15" ht="15.75" x14ac:dyDescent="0.25">
      <c r="A625" s="7" t="s">
        <v>849</v>
      </c>
      <c r="B625" s="8">
        <v>41965</v>
      </c>
      <c r="C625" s="7" t="s">
        <v>26</v>
      </c>
      <c r="D625" s="7" t="s">
        <v>17</v>
      </c>
      <c r="E625" s="7" t="s">
        <v>850</v>
      </c>
      <c r="F625" s="7" t="s">
        <v>78</v>
      </c>
      <c r="G625" s="7" t="s">
        <v>20</v>
      </c>
      <c r="H625" s="7">
        <v>98059</v>
      </c>
      <c r="I625" s="7" t="s">
        <v>30</v>
      </c>
      <c r="J625" s="7" t="s">
        <v>22</v>
      </c>
      <c r="K625" s="7" t="s">
        <v>65</v>
      </c>
      <c r="L625" s="7">
        <v>1039.992</v>
      </c>
      <c r="M625" s="7">
        <v>103.99920000000003</v>
      </c>
      <c r="N625" s="9">
        <v>87.56</v>
      </c>
      <c r="O625" s="7" t="s">
        <v>45</v>
      </c>
    </row>
    <row r="626" spans="1:15" ht="15.75" x14ac:dyDescent="0.25">
      <c r="A626" s="7" t="s">
        <v>851</v>
      </c>
      <c r="B626" s="8">
        <v>41216</v>
      </c>
      <c r="C626" s="7" t="s">
        <v>26</v>
      </c>
      <c r="D626" s="7" t="s">
        <v>56</v>
      </c>
      <c r="E626" s="7" t="s">
        <v>57</v>
      </c>
      <c r="F626" s="7" t="s">
        <v>29</v>
      </c>
      <c r="G626" s="7" t="s">
        <v>20</v>
      </c>
      <c r="H626" s="7">
        <v>90008</v>
      </c>
      <c r="I626" s="7" t="s">
        <v>30</v>
      </c>
      <c r="J626" s="7" t="s">
        <v>22</v>
      </c>
      <c r="K626" s="7" t="s">
        <v>54</v>
      </c>
      <c r="L626" s="7">
        <v>1212.848</v>
      </c>
      <c r="M626" s="7">
        <v>106.12420000000014</v>
      </c>
      <c r="N626" s="9">
        <v>87.46</v>
      </c>
      <c r="O626" s="7" t="s">
        <v>45</v>
      </c>
    </row>
    <row r="627" spans="1:15" ht="15.75" x14ac:dyDescent="0.25">
      <c r="A627" s="7" t="s">
        <v>852</v>
      </c>
      <c r="B627" s="8">
        <v>40764</v>
      </c>
      <c r="C627" s="7" t="s">
        <v>26</v>
      </c>
      <c r="D627" s="7" t="s">
        <v>56</v>
      </c>
      <c r="E627" s="7" t="s">
        <v>77</v>
      </c>
      <c r="F627" s="7" t="s">
        <v>78</v>
      </c>
      <c r="G627" s="7" t="s">
        <v>20</v>
      </c>
      <c r="H627" s="7">
        <v>98103</v>
      </c>
      <c r="I627" s="7" t="s">
        <v>30</v>
      </c>
      <c r="J627" s="7" t="s">
        <v>22</v>
      </c>
      <c r="K627" s="7" t="s">
        <v>54</v>
      </c>
      <c r="L627" s="7">
        <v>1091.1680000000001</v>
      </c>
      <c r="M627" s="7">
        <v>68.197999999999979</v>
      </c>
      <c r="N627" s="9">
        <v>87.44</v>
      </c>
      <c r="O627" s="7" t="s">
        <v>45</v>
      </c>
    </row>
    <row r="628" spans="1:15" ht="15.75" x14ac:dyDescent="0.25">
      <c r="A628" s="7" t="s">
        <v>853</v>
      </c>
      <c r="B628" s="8">
        <v>41695</v>
      </c>
      <c r="C628" s="7" t="s">
        <v>26</v>
      </c>
      <c r="D628" s="7" t="s">
        <v>27</v>
      </c>
      <c r="E628" s="7" t="s">
        <v>93</v>
      </c>
      <c r="F628" s="7" t="s">
        <v>94</v>
      </c>
      <c r="G628" s="7" t="s">
        <v>20</v>
      </c>
      <c r="H628" s="7">
        <v>19134</v>
      </c>
      <c r="I628" s="7" t="s">
        <v>21</v>
      </c>
      <c r="J628" s="7" t="s">
        <v>22</v>
      </c>
      <c r="K628" s="7" t="s">
        <v>23</v>
      </c>
      <c r="L628" s="7">
        <v>1319.8</v>
      </c>
      <c r="M628" s="7">
        <v>214.4674999999998</v>
      </c>
      <c r="N628" s="9">
        <v>87.36</v>
      </c>
      <c r="O628" s="7" t="s">
        <v>71</v>
      </c>
    </row>
    <row r="629" spans="1:15" ht="15.75" x14ac:dyDescent="0.25">
      <c r="A629" s="7" t="s">
        <v>575</v>
      </c>
      <c r="B629" s="8">
        <v>40864</v>
      </c>
      <c r="C629" s="7" t="s">
        <v>26</v>
      </c>
      <c r="D629" s="7" t="s">
        <v>17</v>
      </c>
      <c r="E629" s="7" t="s">
        <v>576</v>
      </c>
      <c r="F629" s="7" t="s">
        <v>19</v>
      </c>
      <c r="G629" s="7" t="s">
        <v>20</v>
      </c>
      <c r="H629" s="7">
        <v>14215</v>
      </c>
      <c r="I629" s="7" t="s">
        <v>21</v>
      </c>
      <c r="J629" s="7" t="s">
        <v>39</v>
      </c>
      <c r="K629" s="7" t="s">
        <v>125</v>
      </c>
      <c r="L629" s="7">
        <v>4007.8400000000006</v>
      </c>
      <c r="M629" s="7">
        <v>-50.098000000000297</v>
      </c>
      <c r="N629" s="9">
        <v>87.33</v>
      </c>
      <c r="O629" s="7" t="s">
        <v>71</v>
      </c>
    </row>
    <row r="630" spans="1:15" ht="15.75" x14ac:dyDescent="0.25">
      <c r="A630" s="7" t="s">
        <v>854</v>
      </c>
      <c r="B630" s="8">
        <v>40903</v>
      </c>
      <c r="C630" s="7" t="s">
        <v>50</v>
      </c>
      <c r="D630" s="7" t="s">
        <v>27</v>
      </c>
      <c r="E630" s="7" t="s">
        <v>615</v>
      </c>
      <c r="F630" s="7" t="s">
        <v>288</v>
      </c>
      <c r="G630" s="7" t="s">
        <v>20</v>
      </c>
      <c r="H630" s="7">
        <v>80906</v>
      </c>
      <c r="I630" s="7" t="s">
        <v>30</v>
      </c>
      <c r="J630" s="7" t="s">
        <v>39</v>
      </c>
      <c r="K630" s="7" t="s">
        <v>61</v>
      </c>
      <c r="L630" s="7">
        <v>230.35200000000003</v>
      </c>
      <c r="M630" s="7">
        <v>20.155800000000013</v>
      </c>
      <c r="N630" s="9">
        <v>87.27</v>
      </c>
      <c r="O630" s="7" t="s">
        <v>24</v>
      </c>
    </row>
    <row r="631" spans="1:15" ht="15.75" x14ac:dyDescent="0.25">
      <c r="A631" s="7" t="s">
        <v>855</v>
      </c>
      <c r="B631" s="8">
        <v>41260</v>
      </c>
      <c r="C631" s="7" t="s">
        <v>16</v>
      </c>
      <c r="D631" s="7" t="s">
        <v>17</v>
      </c>
      <c r="E631" s="7" t="s">
        <v>106</v>
      </c>
      <c r="F631" s="7" t="s">
        <v>91</v>
      </c>
      <c r="G631" s="7" t="s">
        <v>20</v>
      </c>
      <c r="H631" s="7">
        <v>48205</v>
      </c>
      <c r="I631" s="7" t="s">
        <v>53</v>
      </c>
      <c r="J631" s="7" t="s">
        <v>39</v>
      </c>
      <c r="K631" s="7" t="s">
        <v>61</v>
      </c>
      <c r="L631" s="7">
        <v>546.66</v>
      </c>
      <c r="M631" s="7">
        <v>136.66500000000002</v>
      </c>
      <c r="N631" s="9">
        <v>86.97</v>
      </c>
      <c r="O631" s="7" t="s">
        <v>45</v>
      </c>
    </row>
    <row r="632" spans="1:15" ht="15.75" x14ac:dyDescent="0.25">
      <c r="A632" s="7" t="s">
        <v>856</v>
      </c>
      <c r="B632" s="8">
        <v>40858</v>
      </c>
      <c r="C632" s="7" t="s">
        <v>35</v>
      </c>
      <c r="D632" s="7" t="s">
        <v>56</v>
      </c>
      <c r="E632" s="7" t="s">
        <v>57</v>
      </c>
      <c r="F632" s="7" t="s">
        <v>29</v>
      </c>
      <c r="G632" s="7" t="s">
        <v>20</v>
      </c>
      <c r="H632" s="7">
        <v>90004</v>
      </c>
      <c r="I632" s="7" t="s">
        <v>30</v>
      </c>
      <c r="J632" s="7" t="s">
        <v>22</v>
      </c>
      <c r="K632" s="7" t="s">
        <v>54</v>
      </c>
      <c r="L632" s="7">
        <v>575.928</v>
      </c>
      <c r="M632" s="7">
        <v>57.592799999999983</v>
      </c>
      <c r="N632" s="9">
        <v>86.95</v>
      </c>
      <c r="O632" s="7" t="s">
        <v>45</v>
      </c>
    </row>
    <row r="633" spans="1:15" ht="15.75" x14ac:dyDescent="0.25">
      <c r="A633" s="7" t="s">
        <v>857</v>
      </c>
      <c r="B633" s="8">
        <v>41594</v>
      </c>
      <c r="C633" s="7" t="s">
        <v>16</v>
      </c>
      <c r="D633" s="7" t="s">
        <v>27</v>
      </c>
      <c r="E633" s="7" t="s">
        <v>67</v>
      </c>
      <c r="F633" s="7" t="s">
        <v>37</v>
      </c>
      <c r="G633" s="7" t="s">
        <v>20</v>
      </c>
      <c r="H633" s="7">
        <v>27217</v>
      </c>
      <c r="I633" s="7" t="s">
        <v>38</v>
      </c>
      <c r="J633" s="7" t="s">
        <v>39</v>
      </c>
      <c r="K633" s="7" t="s">
        <v>40</v>
      </c>
      <c r="L633" s="7">
        <v>630.024</v>
      </c>
      <c r="M633" s="7">
        <v>-199.50760000000008</v>
      </c>
      <c r="N633" s="9">
        <v>86.69</v>
      </c>
      <c r="O633" s="7" t="s">
        <v>45</v>
      </c>
    </row>
    <row r="634" spans="1:15" ht="15.75" x14ac:dyDescent="0.25">
      <c r="A634" s="7" t="s">
        <v>858</v>
      </c>
      <c r="B634" s="8">
        <v>41821</v>
      </c>
      <c r="C634" s="7" t="s">
        <v>26</v>
      </c>
      <c r="D634" s="7" t="s">
        <v>27</v>
      </c>
      <c r="E634" s="7" t="s">
        <v>859</v>
      </c>
      <c r="F634" s="7" t="s">
        <v>19</v>
      </c>
      <c r="G634" s="7" t="s">
        <v>20</v>
      </c>
      <c r="H634" s="7">
        <v>10550</v>
      </c>
      <c r="I634" s="7" t="s">
        <v>21</v>
      </c>
      <c r="J634" s="7" t="s">
        <v>31</v>
      </c>
      <c r="K634" s="7" t="s">
        <v>103</v>
      </c>
      <c r="L634" s="7">
        <v>1085.42</v>
      </c>
      <c r="M634" s="7">
        <v>282.20920000000001</v>
      </c>
      <c r="N634" s="9">
        <v>86.51</v>
      </c>
      <c r="O634" s="7" t="s">
        <v>71</v>
      </c>
    </row>
    <row r="635" spans="1:15" ht="15.75" x14ac:dyDescent="0.25">
      <c r="A635" s="7" t="s">
        <v>860</v>
      </c>
      <c r="B635" s="8">
        <v>41996</v>
      </c>
      <c r="C635" s="7" t="s">
        <v>35</v>
      </c>
      <c r="D635" s="7" t="s">
        <v>27</v>
      </c>
      <c r="E635" s="7" t="s">
        <v>147</v>
      </c>
      <c r="F635" s="7" t="s">
        <v>148</v>
      </c>
      <c r="G635" s="7" t="s">
        <v>20</v>
      </c>
      <c r="H635" s="7">
        <v>2908</v>
      </c>
      <c r="I635" s="7" t="s">
        <v>21</v>
      </c>
      <c r="J635" s="7" t="s">
        <v>31</v>
      </c>
      <c r="K635" s="7" t="s">
        <v>44</v>
      </c>
      <c r="L635" s="7">
        <v>695.16</v>
      </c>
      <c r="M635" s="7">
        <v>34.757999999999953</v>
      </c>
      <c r="N635" s="9">
        <v>86.2</v>
      </c>
      <c r="O635" s="7" t="s">
        <v>71</v>
      </c>
    </row>
    <row r="636" spans="1:15" ht="15.75" x14ac:dyDescent="0.25">
      <c r="A636" s="7" t="s">
        <v>861</v>
      </c>
      <c r="B636" s="8">
        <v>41052</v>
      </c>
      <c r="C636" s="7" t="s">
        <v>35</v>
      </c>
      <c r="D636" s="7" t="s">
        <v>56</v>
      </c>
      <c r="E636" s="7" t="s">
        <v>106</v>
      </c>
      <c r="F636" s="7" t="s">
        <v>91</v>
      </c>
      <c r="G636" s="7" t="s">
        <v>20</v>
      </c>
      <c r="H636" s="7">
        <v>48234</v>
      </c>
      <c r="I636" s="7" t="s">
        <v>53</v>
      </c>
      <c r="J636" s="7" t="s">
        <v>31</v>
      </c>
      <c r="K636" s="7" t="s">
        <v>85</v>
      </c>
      <c r="L636" s="7">
        <v>850.5</v>
      </c>
      <c r="M636" s="7">
        <v>245.69999999999993</v>
      </c>
      <c r="N636" s="9">
        <v>86.12</v>
      </c>
      <c r="O636" s="7" t="s">
        <v>45</v>
      </c>
    </row>
    <row r="637" spans="1:15" ht="15.75" x14ac:dyDescent="0.25">
      <c r="A637" s="7" t="s">
        <v>490</v>
      </c>
      <c r="B637" s="8">
        <v>41946</v>
      </c>
      <c r="C637" s="7" t="s">
        <v>35</v>
      </c>
      <c r="D637" s="7" t="s">
        <v>56</v>
      </c>
      <c r="E637" s="7" t="s">
        <v>491</v>
      </c>
      <c r="F637" s="7" t="s">
        <v>29</v>
      </c>
      <c r="G637" s="7" t="s">
        <v>20</v>
      </c>
      <c r="H637" s="7">
        <v>94526</v>
      </c>
      <c r="I637" s="7" t="s">
        <v>30</v>
      </c>
      <c r="J637" s="7" t="s">
        <v>31</v>
      </c>
      <c r="K637" s="7" t="s">
        <v>103</v>
      </c>
      <c r="L637" s="7">
        <v>452.55000000000007</v>
      </c>
      <c r="M637" s="7">
        <v>22.627499999999962</v>
      </c>
      <c r="N637" s="9">
        <v>86.11</v>
      </c>
      <c r="O637" s="7" t="s">
        <v>24</v>
      </c>
    </row>
    <row r="638" spans="1:15" ht="15.75" x14ac:dyDescent="0.25">
      <c r="A638" s="7" t="s">
        <v>862</v>
      </c>
      <c r="B638" s="8">
        <v>40645</v>
      </c>
      <c r="C638" s="7" t="s">
        <v>26</v>
      </c>
      <c r="D638" s="7" t="s">
        <v>27</v>
      </c>
      <c r="E638" s="7" t="s">
        <v>863</v>
      </c>
      <c r="F638" s="7" t="s">
        <v>29</v>
      </c>
      <c r="G638" s="7" t="s">
        <v>20</v>
      </c>
      <c r="H638" s="7">
        <v>90278</v>
      </c>
      <c r="I638" s="7" t="s">
        <v>30</v>
      </c>
      <c r="J638" s="7" t="s">
        <v>22</v>
      </c>
      <c r="K638" s="7" t="s">
        <v>54</v>
      </c>
      <c r="L638" s="7">
        <v>1075.088</v>
      </c>
      <c r="M638" s="7">
        <v>94.070199999999943</v>
      </c>
      <c r="N638" s="9">
        <v>85.97</v>
      </c>
      <c r="O638" s="7" t="s">
        <v>71</v>
      </c>
    </row>
    <row r="639" spans="1:15" ht="15.75" x14ac:dyDescent="0.25">
      <c r="A639" s="7" t="s">
        <v>864</v>
      </c>
      <c r="B639" s="8">
        <v>40702</v>
      </c>
      <c r="C639" s="7" t="s">
        <v>26</v>
      </c>
      <c r="D639" s="7" t="s">
        <v>17</v>
      </c>
      <c r="E639" s="7" t="s">
        <v>120</v>
      </c>
      <c r="F639" s="7" t="s">
        <v>19</v>
      </c>
      <c r="G639" s="7" t="s">
        <v>20</v>
      </c>
      <c r="H639" s="7">
        <v>11561</v>
      </c>
      <c r="I639" s="7" t="s">
        <v>21</v>
      </c>
      <c r="J639" s="7" t="s">
        <v>31</v>
      </c>
      <c r="K639" s="7" t="s">
        <v>103</v>
      </c>
      <c r="L639" s="7">
        <v>1676.88</v>
      </c>
      <c r="M639" s="7">
        <v>83.843999999999937</v>
      </c>
      <c r="N639" s="9">
        <v>85.79</v>
      </c>
      <c r="O639" s="7" t="s">
        <v>71</v>
      </c>
    </row>
    <row r="640" spans="1:15" ht="15.75" x14ac:dyDescent="0.25">
      <c r="A640" s="7" t="s">
        <v>865</v>
      </c>
      <c r="B640" s="8">
        <v>41957</v>
      </c>
      <c r="C640" s="7" t="s">
        <v>35</v>
      </c>
      <c r="D640" s="7" t="s">
        <v>17</v>
      </c>
      <c r="E640" s="7" t="s">
        <v>806</v>
      </c>
      <c r="F640" s="7" t="s">
        <v>598</v>
      </c>
      <c r="G640" s="7" t="s">
        <v>20</v>
      </c>
      <c r="H640" s="7">
        <v>38109</v>
      </c>
      <c r="I640" s="7" t="s">
        <v>38</v>
      </c>
      <c r="J640" s="7" t="s">
        <v>31</v>
      </c>
      <c r="K640" s="7" t="s">
        <v>103</v>
      </c>
      <c r="L640" s="7">
        <v>720.06400000000008</v>
      </c>
      <c r="M640" s="7">
        <v>-63.005600000000015</v>
      </c>
      <c r="N640" s="9">
        <v>85.77</v>
      </c>
      <c r="O640" s="7" t="s">
        <v>45</v>
      </c>
    </row>
    <row r="641" spans="1:15" ht="15.75" x14ac:dyDescent="0.25">
      <c r="A641" s="7" t="s">
        <v>866</v>
      </c>
      <c r="B641" s="8">
        <v>40564</v>
      </c>
      <c r="C641" s="7" t="s">
        <v>26</v>
      </c>
      <c r="D641" s="7" t="s">
        <v>17</v>
      </c>
      <c r="E641" s="7" t="s">
        <v>867</v>
      </c>
      <c r="F641" s="7" t="s">
        <v>677</v>
      </c>
      <c r="G641" s="7" t="s">
        <v>20</v>
      </c>
      <c r="H641" s="7">
        <v>72401</v>
      </c>
      <c r="I641" s="7" t="s">
        <v>38</v>
      </c>
      <c r="J641" s="7" t="s">
        <v>39</v>
      </c>
      <c r="K641" s="7" t="s">
        <v>61</v>
      </c>
      <c r="L641" s="7">
        <v>1067.94</v>
      </c>
      <c r="M641" s="7">
        <v>224.2673999999999</v>
      </c>
      <c r="N641" s="9">
        <v>85.72</v>
      </c>
      <c r="O641" s="7" t="s">
        <v>71</v>
      </c>
    </row>
    <row r="642" spans="1:15" ht="15.75" x14ac:dyDescent="0.25">
      <c r="A642" s="7" t="s">
        <v>868</v>
      </c>
      <c r="B642" s="8">
        <v>41425</v>
      </c>
      <c r="C642" s="7" t="s">
        <v>26</v>
      </c>
      <c r="D642" s="7" t="s">
        <v>27</v>
      </c>
      <c r="E642" s="7" t="s">
        <v>869</v>
      </c>
      <c r="F642" s="7" t="s">
        <v>288</v>
      </c>
      <c r="G642" s="7" t="s">
        <v>20</v>
      </c>
      <c r="H642" s="7">
        <v>80134</v>
      </c>
      <c r="I642" s="7" t="s">
        <v>30</v>
      </c>
      <c r="J642" s="7" t="s">
        <v>39</v>
      </c>
      <c r="K642" s="7" t="s">
        <v>61</v>
      </c>
      <c r="L642" s="7">
        <v>801.5680000000001</v>
      </c>
      <c r="M642" s="7">
        <v>50.097999999999985</v>
      </c>
      <c r="N642" s="9">
        <v>85.46</v>
      </c>
      <c r="O642" s="7" t="s">
        <v>71</v>
      </c>
    </row>
    <row r="643" spans="1:15" ht="15.75" x14ac:dyDescent="0.25">
      <c r="A643" s="7" t="s">
        <v>870</v>
      </c>
      <c r="B643" s="8">
        <v>40771</v>
      </c>
      <c r="C643" s="7" t="s">
        <v>26</v>
      </c>
      <c r="D643" s="7" t="s">
        <v>17</v>
      </c>
      <c r="E643" s="7" t="s">
        <v>93</v>
      </c>
      <c r="F643" s="7" t="s">
        <v>94</v>
      </c>
      <c r="G643" s="7" t="s">
        <v>20</v>
      </c>
      <c r="H643" s="7">
        <v>19143</v>
      </c>
      <c r="I643" s="7" t="s">
        <v>21</v>
      </c>
      <c r="J643" s="7" t="s">
        <v>39</v>
      </c>
      <c r="K643" s="7" t="s">
        <v>40</v>
      </c>
      <c r="L643" s="7">
        <v>853.09199999999987</v>
      </c>
      <c r="M643" s="7">
        <v>-227.49120000000016</v>
      </c>
      <c r="N643" s="9">
        <v>85.4</v>
      </c>
      <c r="O643" s="7" t="s">
        <v>45</v>
      </c>
    </row>
    <row r="644" spans="1:15" ht="15.75" x14ac:dyDescent="0.25">
      <c r="A644" s="7" t="s">
        <v>871</v>
      </c>
      <c r="B644" s="8">
        <v>41149</v>
      </c>
      <c r="C644" s="7" t="s">
        <v>26</v>
      </c>
      <c r="D644" s="7" t="s">
        <v>17</v>
      </c>
      <c r="E644" s="7" t="s">
        <v>57</v>
      </c>
      <c r="F644" s="7" t="s">
        <v>29</v>
      </c>
      <c r="G644" s="7" t="s">
        <v>20</v>
      </c>
      <c r="H644" s="7">
        <v>90049</v>
      </c>
      <c r="I644" s="7" t="s">
        <v>30</v>
      </c>
      <c r="J644" s="7" t="s">
        <v>31</v>
      </c>
      <c r="K644" s="7" t="s">
        <v>103</v>
      </c>
      <c r="L644" s="7">
        <v>892.35</v>
      </c>
      <c r="M644" s="7">
        <v>267.70499999999993</v>
      </c>
      <c r="N644" s="9">
        <v>85.38</v>
      </c>
      <c r="O644" s="7" t="s">
        <v>71</v>
      </c>
    </row>
    <row r="645" spans="1:15" ht="15.75" x14ac:dyDescent="0.25">
      <c r="A645" s="7" t="s">
        <v>872</v>
      </c>
      <c r="B645" s="8">
        <v>40744</v>
      </c>
      <c r="C645" s="7" t="s">
        <v>26</v>
      </c>
      <c r="D645" s="7" t="s">
        <v>56</v>
      </c>
      <c r="E645" s="7" t="s">
        <v>436</v>
      </c>
      <c r="F645" s="7" t="s">
        <v>60</v>
      </c>
      <c r="G645" s="7" t="s">
        <v>20</v>
      </c>
      <c r="H645" s="7">
        <v>75217</v>
      </c>
      <c r="I645" s="7" t="s">
        <v>53</v>
      </c>
      <c r="J645" s="7" t="s">
        <v>39</v>
      </c>
      <c r="K645" s="7" t="s">
        <v>61</v>
      </c>
      <c r="L645" s="7">
        <v>981.37199999999996</v>
      </c>
      <c r="M645" s="7">
        <v>-140.19599999999997</v>
      </c>
      <c r="N645" s="9">
        <v>85.32</v>
      </c>
      <c r="O645" s="7" t="s">
        <v>45</v>
      </c>
    </row>
    <row r="646" spans="1:15" ht="15.75" x14ac:dyDescent="0.25">
      <c r="A646" s="7" t="s">
        <v>873</v>
      </c>
      <c r="B646" s="8">
        <v>41229</v>
      </c>
      <c r="C646" s="7" t="s">
        <v>26</v>
      </c>
      <c r="D646" s="7" t="s">
        <v>27</v>
      </c>
      <c r="E646" s="7" t="s">
        <v>874</v>
      </c>
      <c r="F646" s="7" t="s">
        <v>875</v>
      </c>
      <c r="G646" s="7" t="s">
        <v>20</v>
      </c>
      <c r="H646" s="7">
        <v>83704</v>
      </c>
      <c r="I646" s="7" t="s">
        <v>30</v>
      </c>
      <c r="J646" s="7" t="s">
        <v>39</v>
      </c>
      <c r="K646" s="7" t="s">
        <v>40</v>
      </c>
      <c r="L646" s="7">
        <v>696.42</v>
      </c>
      <c r="M646" s="7">
        <v>160.17660000000001</v>
      </c>
      <c r="N646" s="9">
        <v>85.22</v>
      </c>
      <c r="O646" s="7" t="s">
        <v>71</v>
      </c>
    </row>
    <row r="647" spans="1:15" ht="15.75" x14ac:dyDescent="0.25">
      <c r="A647" s="7" t="s">
        <v>876</v>
      </c>
      <c r="B647" s="8">
        <v>41032</v>
      </c>
      <c r="C647" s="7" t="s">
        <v>26</v>
      </c>
      <c r="D647" s="7" t="s">
        <v>17</v>
      </c>
      <c r="E647" s="7" t="s">
        <v>93</v>
      </c>
      <c r="F647" s="7" t="s">
        <v>94</v>
      </c>
      <c r="G647" s="7" t="s">
        <v>20</v>
      </c>
      <c r="H647" s="7">
        <v>19140</v>
      </c>
      <c r="I647" s="7" t="s">
        <v>21</v>
      </c>
      <c r="J647" s="7" t="s">
        <v>39</v>
      </c>
      <c r="K647" s="7" t="s">
        <v>61</v>
      </c>
      <c r="L647" s="7">
        <v>844.11599999999987</v>
      </c>
      <c r="M647" s="7">
        <v>-36.176400000000001</v>
      </c>
      <c r="N647" s="9">
        <v>84.93</v>
      </c>
      <c r="O647" s="7" t="s">
        <v>45</v>
      </c>
    </row>
    <row r="648" spans="1:15" ht="15.75" x14ac:dyDescent="0.25">
      <c r="A648" s="7" t="s">
        <v>877</v>
      </c>
      <c r="B648" s="8">
        <v>41724</v>
      </c>
      <c r="C648" s="7" t="s">
        <v>26</v>
      </c>
      <c r="D648" s="7" t="s">
        <v>27</v>
      </c>
      <c r="E648" s="7" t="s">
        <v>335</v>
      </c>
      <c r="F648" s="7" t="s">
        <v>117</v>
      </c>
      <c r="G648" s="7" t="s">
        <v>20</v>
      </c>
      <c r="H648" s="7">
        <v>53209</v>
      </c>
      <c r="I648" s="7" t="s">
        <v>53</v>
      </c>
      <c r="J648" s="7" t="s">
        <v>39</v>
      </c>
      <c r="K648" s="7" t="s">
        <v>61</v>
      </c>
      <c r="L648" s="7">
        <v>1526.5600000000002</v>
      </c>
      <c r="M648" s="7">
        <v>427.43679999999995</v>
      </c>
      <c r="N648" s="9">
        <v>84.87</v>
      </c>
      <c r="O648" s="7" t="s">
        <v>71</v>
      </c>
    </row>
    <row r="649" spans="1:15" ht="15.75" x14ac:dyDescent="0.25">
      <c r="A649" s="7" t="s">
        <v>878</v>
      </c>
      <c r="B649" s="8">
        <v>41977</v>
      </c>
      <c r="C649" s="7" t="s">
        <v>35</v>
      </c>
      <c r="D649" s="7" t="s">
        <v>56</v>
      </c>
      <c r="E649" s="7" t="s">
        <v>77</v>
      </c>
      <c r="F649" s="7" t="s">
        <v>78</v>
      </c>
      <c r="G649" s="7" t="s">
        <v>20</v>
      </c>
      <c r="H649" s="7">
        <v>98115</v>
      </c>
      <c r="I649" s="7" t="s">
        <v>30</v>
      </c>
      <c r="J649" s="7" t="s">
        <v>39</v>
      </c>
      <c r="K649" s="7" t="s">
        <v>40</v>
      </c>
      <c r="L649" s="7">
        <v>521.96</v>
      </c>
      <c r="M649" s="7">
        <v>88.733199999999954</v>
      </c>
      <c r="N649" s="9">
        <v>84.78</v>
      </c>
      <c r="O649" s="7" t="s">
        <v>71</v>
      </c>
    </row>
    <row r="650" spans="1:15" ht="15.75" x14ac:dyDescent="0.25">
      <c r="A650" s="7" t="s">
        <v>879</v>
      </c>
      <c r="B650" s="8">
        <v>41937</v>
      </c>
      <c r="C650" s="7" t="s">
        <v>50</v>
      </c>
      <c r="D650" s="7" t="s">
        <v>17</v>
      </c>
      <c r="E650" s="7" t="s">
        <v>880</v>
      </c>
      <c r="F650" s="7" t="s">
        <v>60</v>
      </c>
      <c r="G650" s="7" t="s">
        <v>20</v>
      </c>
      <c r="H650" s="7">
        <v>76063</v>
      </c>
      <c r="I650" s="7" t="s">
        <v>53</v>
      </c>
      <c r="J650" s="7" t="s">
        <v>39</v>
      </c>
      <c r="K650" s="7" t="s">
        <v>40</v>
      </c>
      <c r="L650" s="7">
        <v>517.40500000000009</v>
      </c>
      <c r="M650" s="7">
        <v>-81.306500000000028</v>
      </c>
      <c r="N650" s="9">
        <v>84.78</v>
      </c>
      <c r="O650" s="7" t="s">
        <v>45</v>
      </c>
    </row>
    <row r="651" spans="1:15" ht="15.75" x14ac:dyDescent="0.25">
      <c r="A651" s="7" t="s">
        <v>881</v>
      </c>
      <c r="B651" s="8">
        <v>41760</v>
      </c>
      <c r="C651" s="7" t="s">
        <v>26</v>
      </c>
      <c r="D651" s="7" t="s">
        <v>27</v>
      </c>
      <c r="E651" s="7" t="s">
        <v>93</v>
      </c>
      <c r="F651" s="7" t="s">
        <v>94</v>
      </c>
      <c r="G651" s="7" t="s">
        <v>20</v>
      </c>
      <c r="H651" s="7">
        <v>19143</v>
      </c>
      <c r="I651" s="7" t="s">
        <v>21</v>
      </c>
      <c r="J651" s="7" t="s">
        <v>22</v>
      </c>
      <c r="K651" s="7" t="s">
        <v>54</v>
      </c>
      <c r="L651" s="7">
        <v>677.57999999999993</v>
      </c>
      <c r="M651" s="7">
        <v>-158.10199999999998</v>
      </c>
      <c r="N651" s="9">
        <v>84.57</v>
      </c>
      <c r="O651" s="7" t="s">
        <v>33</v>
      </c>
    </row>
    <row r="652" spans="1:15" ht="15.75" x14ac:dyDescent="0.25">
      <c r="A652" s="7" t="s">
        <v>882</v>
      </c>
      <c r="B652" s="8">
        <v>41078</v>
      </c>
      <c r="C652" s="7" t="s">
        <v>50</v>
      </c>
      <c r="D652" s="7" t="s">
        <v>27</v>
      </c>
      <c r="E652" s="7" t="s">
        <v>639</v>
      </c>
      <c r="F652" s="7" t="s">
        <v>598</v>
      </c>
      <c r="G652" s="7" t="s">
        <v>20</v>
      </c>
      <c r="H652" s="7">
        <v>37167</v>
      </c>
      <c r="I652" s="7" t="s">
        <v>38</v>
      </c>
      <c r="J652" s="7" t="s">
        <v>39</v>
      </c>
      <c r="K652" s="7" t="s">
        <v>61</v>
      </c>
      <c r="L652" s="7">
        <v>643.13599999999997</v>
      </c>
      <c r="M652" s="7">
        <v>56.274400000000014</v>
      </c>
      <c r="N652" s="9">
        <v>84.5</v>
      </c>
      <c r="O652" s="7" t="s">
        <v>45</v>
      </c>
    </row>
    <row r="653" spans="1:15" ht="15.75" x14ac:dyDescent="0.25">
      <c r="A653" s="7" t="s">
        <v>883</v>
      </c>
      <c r="B653" s="8">
        <v>41746</v>
      </c>
      <c r="C653" s="7" t="s">
        <v>50</v>
      </c>
      <c r="D653" s="7" t="s">
        <v>27</v>
      </c>
      <c r="E653" s="7" t="s">
        <v>884</v>
      </c>
      <c r="F653" s="7" t="s">
        <v>184</v>
      </c>
      <c r="G653" s="7" t="s">
        <v>20</v>
      </c>
      <c r="H653" s="7">
        <v>35244</v>
      </c>
      <c r="I653" s="7" t="s">
        <v>38</v>
      </c>
      <c r="J653" s="7" t="s">
        <v>31</v>
      </c>
      <c r="K653" s="7" t="s">
        <v>44</v>
      </c>
      <c r="L653" s="7">
        <v>477.24</v>
      </c>
      <c r="M653" s="7">
        <v>9.5448000000000093</v>
      </c>
      <c r="N653" s="9">
        <v>84.49</v>
      </c>
      <c r="O653" s="7" t="s">
        <v>45</v>
      </c>
    </row>
    <row r="654" spans="1:15" ht="15.75" x14ac:dyDescent="0.25">
      <c r="A654" s="7" t="s">
        <v>661</v>
      </c>
      <c r="B654" s="8">
        <v>41016</v>
      </c>
      <c r="C654" s="7" t="s">
        <v>26</v>
      </c>
      <c r="D654" s="7" t="s">
        <v>17</v>
      </c>
      <c r="E654" s="7" t="s">
        <v>151</v>
      </c>
      <c r="F654" s="7" t="s">
        <v>29</v>
      </c>
      <c r="G654" s="7" t="s">
        <v>20</v>
      </c>
      <c r="H654" s="7">
        <v>94122</v>
      </c>
      <c r="I654" s="7" t="s">
        <v>30</v>
      </c>
      <c r="J654" s="7" t="s">
        <v>22</v>
      </c>
      <c r="K654" s="7" t="s">
        <v>54</v>
      </c>
      <c r="L654" s="7">
        <v>783.96000000000015</v>
      </c>
      <c r="M654" s="7">
        <v>68.59650000000002</v>
      </c>
      <c r="N654" s="9">
        <v>84.48</v>
      </c>
      <c r="O654" s="7" t="s">
        <v>45</v>
      </c>
    </row>
    <row r="655" spans="1:15" ht="15.75" x14ac:dyDescent="0.25">
      <c r="A655" s="7" t="s">
        <v>885</v>
      </c>
      <c r="B655" s="8">
        <v>41344</v>
      </c>
      <c r="C655" s="7" t="s">
        <v>50</v>
      </c>
      <c r="D655" s="7" t="s">
        <v>56</v>
      </c>
      <c r="E655" s="7" t="s">
        <v>57</v>
      </c>
      <c r="F655" s="7" t="s">
        <v>29</v>
      </c>
      <c r="G655" s="7" t="s">
        <v>20</v>
      </c>
      <c r="H655" s="7">
        <v>90045</v>
      </c>
      <c r="I655" s="7" t="s">
        <v>30</v>
      </c>
      <c r="J655" s="7" t="s">
        <v>22</v>
      </c>
      <c r="K655" s="7" t="s">
        <v>65</v>
      </c>
      <c r="L655" s="7">
        <v>3357.6000000000004</v>
      </c>
      <c r="M655" s="7">
        <v>377.72999999999956</v>
      </c>
      <c r="N655" s="9">
        <v>84.36</v>
      </c>
      <c r="O655" s="7" t="s">
        <v>71</v>
      </c>
    </row>
    <row r="656" spans="1:15" ht="15.75" x14ac:dyDescent="0.25">
      <c r="A656" s="7" t="s">
        <v>886</v>
      </c>
      <c r="B656" s="8">
        <v>41750</v>
      </c>
      <c r="C656" s="7" t="s">
        <v>50</v>
      </c>
      <c r="D656" s="7" t="s">
        <v>56</v>
      </c>
      <c r="E656" s="7" t="s">
        <v>252</v>
      </c>
      <c r="F656" s="7" t="s">
        <v>133</v>
      </c>
      <c r="G656" s="7" t="s">
        <v>20</v>
      </c>
      <c r="H656" s="7">
        <v>44105</v>
      </c>
      <c r="I656" s="7" t="s">
        <v>21</v>
      </c>
      <c r="J656" s="7" t="s">
        <v>31</v>
      </c>
      <c r="K656" s="7" t="s">
        <v>103</v>
      </c>
      <c r="L656" s="7">
        <v>848.5440000000001</v>
      </c>
      <c r="M656" s="7">
        <v>-21.213600000000099</v>
      </c>
      <c r="N656" s="9">
        <v>84.32</v>
      </c>
      <c r="O656" s="7" t="s">
        <v>71</v>
      </c>
    </row>
    <row r="657" spans="1:15" ht="15.75" x14ac:dyDescent="0.25">
      <c r="A657" s="7" t="s">
        <v>887</v>
      </c>
      <c r="B657" s="8">
        <v>40703</v>
      </c>
      <c r="C657" s="7" t="s">
        <v>26</v>
      </c>
      <c r="D657" s="7" t="s">
        <v>17</v>
      </c>
      <c r="E657" s="7" t="s">
        <v>57</v>
      </c>
      <c r="F657" s="7" t="s">
        <v>29</v>
      </c>
      <c r="G657" s="7" t="s">
        <v>20</v>
      </c>
      <c r="H657" s="7">
        <v>90032</v>
      </c>
      <c r="I657" s="7" t="s">
        <v>30</v>
      </c>
      <c r="J657" s="7" t="s">
        <v>22</v>
      </c>
      <c r="K657" s="7" t="s">
        <v>54</v>
      </c>
      <c r="L657" s="7">
        <v>911.42399999999998</v>
      </c>
      <c r="M657" s="7">
        <v>68.356800000000021</v>
      </c>
      <c r="N657" s="9">
        <v>84.28</v>
      </c>
      <c r="O657" s="7" t="s">
        <v>71</v>
      </c>
    </row>
    <row r="658" spans="1:15" ht="15.75" x14ac:dyDescent="0.25">
      <c r="A658" s="7" t="s">
        <v>888</v>
      </c>
      <c r="B658" s="8">
        <v>41258</v>
      </c>
      <c r="C658" s="7" t="s">
        <v>26</v>
      </c>
      <c r="D658" s="7" t="s">
        <v>17</v>
      </c>
      <c r="E658" s="7" t="s">
        <v>77</v>
      </c>
      <c r="F658" s="7" t="s">
        <v>78</v>
      </c>
      <c r="G658" s="7" t="s">
        <v>20</v>
      </c>
      <c r="H658" s="7">
        <v>98115</v>
      </c>
      <c r="I658" s="7" t="s">
        <v>30</v>
      </c>
      <c r="J658" s="7" t="s">
        <v>22</v>
      </c>
      <c r="K658" s="7" t="s">
        <v>23</v>
      </c>
      <c r="L658" s="7">
        <v>899.91</v>
      </c>
      <c r="M658" s="7">
        <v>377.96220000000005</v>
      </c>
      <c r="N658" s="9">
        <v>84.15</v>
      </c>
      <c r="O658" s="7" t="s">
        <v>71</v>
      </c>
    </row>
    <row r="659" spans="1:15" ht="15.75" x14ac:dyDescent="0.25">
      <c r="A659" s="7" t="s">
        <v>837</v>
      </c>
      <c r="B659" s="8">
        <v>40747</v>
      </c>
      <c r="C659" s="7" t="s">
        <v>26</v>
      </c>
      <c r="D659" s="7" t="s">
        <v>17</v>
      </c>
      <c r="E659" s="7" t="s">
        <v>354</v>
      </c>
      <c r="F659" s="7" t="s">
        <v>276</v>
      </c>
      <c r="G659" s="7" t="s">
        <v>20</v>
      </c>
      <c r="H659" s="7">
        <v>85705</v>
      </c>
      <c r="I659" s="7" t="s">
        <v>30</v>
      </c>
      <c r="J659" s="7" t="s">
        <v>22</v>
      </c>
      <c r="K659" s="7" t="s">
        <v>23</v>
      </c>
      <c r="L659" s="7">
        <v>1023.9360000000001</v>
      </c>
      <c r="M659" s="7">
        <v>179.1887999999999</v>
      </c>
      <c r="N659" s="9">
        <v>83.9</v>
      </c>
      <c r="O659" s="7" t="s">
        <v>45</v>
      </c>
    </row>
    <row r="660" spans="1:15" ht="15.75" x14ac:dyDescent="0.25">
      <c r="A660" s="7" t="s">
        <v>889</v>
      </c>
      <c r="B660" s="8">
        <v>41799</v>
      </c>
      <c r="C660" s="7" t="s">
        <v>35</v>
      </c>
      <c r="D660" s="7" t="s">
        <v>27</v>
      </c>
      <c r="E660" s="7" t="s">
        <v>436</v>
      </c>
      <c r="F660" s="7" t="s">
        <v>60</v>
      </c>
      <c r="G660" s="7" t="s">
        <v>20</v>
      </c>
      <c r="H660" s="7">
        <v>75081</v>
      </c>
      <c r="I660" s="7" t="s">
        <v>53</v>
      </c>
      <c r="J660" s="7" t="s">
        <v>22</v>
      </c>
      <c r="K660" s="7" t="s">
        <v>54</v>
      </c>
      <c r="L660" s="7">
        <v>381.57600000000002</v>
      </c>
      <c r="M660" s="7">
        <v>28.618200000000002</v>
      </c>
      <c r="N660" s="9">
        <v>83.87</v>
      </c>
      <c r="O660" s="7" t="s">
        <v>24</v>
      </c>
    </row>
    <row r="661" spans="1:15" ht="15.75" x14ac:dyDescent="0.25">
      <c r="A661" s="7" t="s">
        <v>890</v>
      </c>
      <c r="B661" s="8">
        <v>40893</v>
      </c>
      <c r="C661" s="7" t="s">
        <v>35</v>
      </c>
      <c r="D661" s="7" t="s">
        <v>17</v>
      </c>
      <c r="E661" s="7" t="s">
        <v>891</v>
      </c>
      <c r="F661" s="7" t="s">
        <v>60</v>
      </c>
      <c r="G661" s="7" t="s">
        <v>20</v>
      </c>
      <c r="H661" s="7">
        <v>77705</v>
      </c>
      <c r="I661" s="7" t="s">
        <v>53</v>
      </c>
      <c r="J661" s="7" t="s">
        <v>22</v>
      </c>
      <c r="K661" s="7" t="s">
        <v>23</v>
      </c>
      <c r="L661" s="7">
        <v>319.96800000000002</v>
      </c>
      <c r="M661" s="7">
        <v>95.990400000000008</v>
      </c>
      <c r="N661" s="9">
        <v>83.87</v>
      </c>
      <c r="O661" s="7" t="s">
        <v>24</v>
      </c>
    </row>
    <row r="662" spans="1:15" ht="15.75" x14ac:dyDescent="0.25">
      <c r="A662" s="7" t="s">
        <v>892</v>
      </c>
      <c r="B662" s="8">
        <v>41420</v>
      </c>
      <c r="C662" s="7" t="s">
        <v>26</v>
      </c>
      <c r="D662" s="7" t="s">
        <v>56</v>
      </c>
      <c r="E662" s="7" t="s">
        <v>153</v>
      </c>
      <c r="F662" s="7" t="s">
        <v>88</v>
      </c>
      <c r="G662" s="7" t="s">
        <v>20</v>
      </c>
      <c r="H662" s="7">
        <v>31907</v>
      </c>
      <c r="I662" s="7" t="s">
        <v>38</v>
      </c>
      <c r="J662" s="7" t="s">
        <v>31</v>
      </c>
      <c r="K662" s="7" t="s">
        <v>103</v>
      </c>
      <c r="L662" s="7">
        <v>1267.6499999999999</v>
      </c>
      <c r="M662" s="7">
        <v>152.11799999999999</v>
      </c>
      <c r="N662" s="9">
        <v>83.67</v>
      </c>
      <c r="O662" s="7" t="s">
        <v>71</v>
      </c>
    </row>
    <row r="663" spans="1:15" ht="15.75" x14ac:dyDescent="0.25">
      <c r="A663" s="7" t="s">
        <v>893</v>
      </c>
      <c r="B663" s="8">
        <v>41963</v>
      </c>
      <c r="C663" s="7" t="s">
        <v>26</v>
      </c>
      <c r="D663" s="7" t="s">
        <v>17</v>
      </c>
      <c r="E663" s="7" t="s">
        <v>47</v>
      </c>
      <c r="F663" s="7" t="s">
        <v>48</v>
      </c>
      <c r="G663" s="7" t="s">
        <v>20</v>
      </c>
      <c r="H663" s="7">
        <v>42420</v>
      </c>
      <c r="I663" s="7" t="s">
        <v>38</v>
      </c>
      <c r="J663" s="7" t="s">
        <v>39</v>
      </c>
      <c r="K663" s="7" t="s">
        <v>342</v>
      </c>
      <c r="L663" s="7">
        <v>821.87999999999988</v>
      </c>
      <c r="M663" s="7">
        <v>213.68880000000001</v>
      </c>
      <c r="N663" s="9">
        <v>83.56</v>
      </c>
      <c r="O663" s="7" t="s">
        <v>71</v>
      </c>
    </row>
    <row r="664" spans="1:15" ht="15.75" x14ac:dyDescent="0.25">
      <c r="A664" s="7" t="s">
        <v>524</v>
      </c>
      <c r="B664" s="8">
        <v>41256</v>
      </c>
      <c r="C664" s="7" t="s">
        <v>50</v>
      </c>
      <c r="D664" s="7" t="s">
        <v>17</v>
      </c>
      <c r="E664" s="7" t="s">
        <v>525</v>
      </c>
      <c r="F664" s="7" t="s">
        <v>29</v>
      </c>
      <c r="G664" s="7" t="s">
        <v>20</v>
      </c>
      <c r="H664" s="7">
        <v>92592</v>
      </c>
      <c r="I664" s="7" t="s">
        <v>30</v>
      </c>
      <c r="J664" s="7" t="s">
        <v>22</v>
      </c>
      <c r="K664" s="7" t="s">
        <v>23</v>
      </c>
      <c r="L664" s="7">
        <v>248.85000000000002</v>
      </c>
      <c r="M664" s="7">
        <v>27.373499999999993</v>
      </c>
      <c r="N664" s="9">
        <v>83.43</v>
      </c>
      <c r="O664" s="7" t="s">
        <v>24</v>
      </c>
    </row>
    <row r="665" spans="1:15" ht="15.75" x14ac:dyDescent="0.25">
      <c r="A665" s="7" t="s">
        <v>894</v>
      </c>
      <c r="B665" s="8">
        <v>41215</v>
      </c>
      <c r="C665" s="7" t="s">
        <v>26</v>
      </c>
      <c r="D665" s="7" t="s">
        <v>17</v>
      </c>
      <c r="E665" s="7" t="s">
        <v>57</v>
      </c>
      <c r="F665" s="7" t="s">
        <v>29</v>
      </c>
      <c r="G665" s="7" t="s">
        <v>20</v>
      </c>
      <c r="H665" s="7">
        <v>90004</v>
      </c>
      <c r="I665" s="7" t="s">
        <v>30</v>
      </c>
      <c r="J665" s="7" t="s">
        <v>39</v>
      </c>
      <c r="K665" s="7" t="s">
        <v>40</v>
      </c>
      <c r="L665" s="7">
        <v>1038.8399999999999</v>
      </c>
      <c r="M665" s="7">
        <v>51.942000000000007</v>
      </c>
      <c r="N665" s="9">
        <v>83.41</v>
      </c>
      <c r="O665" s="7" t="s">
        <v>71</v>
      </c>
    </row>
    <row r="666" spans="1:15" ht="15.75" x14ac:dyDescent="0.25">
      <c r="A666" s="7" t="s">
        <v>538</v>
      </c>
      <c r="B666" s="8">
        <v>41727</v>
      </c>
      <c r="C666" s="7" t="s">
        <v>50</v>
      </c>
      <c r="D666" s="7" t="s">
        <v>27</v>
      </c>
      <c r="E666" s="7" t="s">
        <v>278</v>
      </c>
      <c r="F666" s="7" t="s">
        <v>29</v>
      </c>
      <c r="G666" s="7" t="s">
        <v>20</v>
      </c>
      <c r="H666" s="7">
        <v>94533</v>
      </c>
      <c r="I666" s="7" t="s">
        <v>30</v>
      </c>
      <c r="J666" s="7" t="s">
        <v>22</v>
      </c>
      <c r="K666" s="7" t="s">
        <v>65</v>
      </c>
      <c r="L666" s="7">
        <v>532.72</v>
      </c>
      <c r="M666" s="7">
        <v>53.271999999999991</v>
      </c>
      <c r="N666" s="9">
        <v>83.24</v>
      </c>
      <c r="O666" s="7" t="s">
        <v>45</v>
      </c>
    </row>
    <row r="667" spans="1:15" ht="15.75" x14ac:dyDescent="0.25">
      <c r="A667" s="7" t="s">
        <v>895</v>
      </c>
      <c r="B667" s="8">
        <v>41129</v>
      </c>
      <c r="C667" s="7" t="s">
        <v>35</v>
      </c>
      <c r="D667" s="7" t="s">
        <v>17</v>
      </c>
      <c r="E667" s="7" t="s">
        <v>489</v>
      </c>
      <c r="F667" s="7" t="s">
        <v>112</v>
      </c>
      <c r="G667" s="7" t="s">
        <v>20</v>
      </c>
      <c r="H667" s="7">
        <v>1841</v>
      </c>
      <c r="I667" s="7" t="s">
        <v>21</v>
      </c>
      <c r="J667" s="7" t="s">
        <v>31</v>
      </c>
      <c r="K667" s="7" t="s">
        <v>32</v>
      </c>
      <c r="L667" s="7">
        <v>447.85999999999996</v>
      </c>
      <c r="M667" s="7">
        <v>210.49419999999998</v>
      </c>
      <c r="N667" s="9">
        <v>83.22</v>
      </c>
      <c r="O667" s="7" t="s">
        <v>24</v>
      </c>
    </row>
    <row r="668" spans="1:15" ht="15.75" x14ac:dyDescent="0.25">
      <c r="A668" s="7" t="s">
        <v>896</v>
      </c>
      <c r="B668" s="8">
        <v>41729</v>
      </c>
      <c r="C668" s="7" t="s">
        <v>50</v>
      </c>
      <c r="D668" s="7" t="s">
        <v>17</v>
      </c>
      <c r="E668" s="7" t="s">
        <v>629</v>
      </c>
      <c r="F668" s="7" t="s">
        <v>130</v>
      </c>
      <c r="G668" s="7" t="s">
        <v>20</v>
      </c>
      <c r="H668" s="7">
        <v>73120</v>
      </c>
      <c r="I668" s="7" t="s">
        <v>53</v>
      </c>
      <c r="J668" s="7" t="s">
        <v>31</v>
      </c>
      <c r="K668" s="7" t="s">
        <v>897</v>
      </c>
      <c r="L668" s="7">
        <v>325.86</v>
      </c>
      <c r="M668" s="7">
        <v>149.8956</v>
      </c>
      <c r="N668" s="9">
        <v>83.2</v>
      </c>
      <c r="O668" s="7" t="s">
        <v>45</v>
      </c>
    </row>
    <row r="669" spans="1:15" ht="15.75" x14ac:dyDescent="0.25">
      <c r="A669" s="7" t="s">
        <v>898</v>
      </c>
      <c r="B669" s="8">
        <v>41026</v>
      </c>
      <c r="C669" s="7" t="s">
        <v>26</v>
      </c>
      <c r="D669" s="7" t="s">
        <v>17</v>
      </c>
      <c r="E669" s="7" t="s">
        <v>78</v>
      </c>
      <c r="F669" s="7" t="s">
        <v>899</v>
      </c>
      <c r="G669" s="7" t="s">
        <v>20</v>
      </c>
      <c r="H669" s="7">
        <v>20016</v>
      </c>
      <c r="I669" s="7" t="s">
        <v>21</v>
      </c>
      <c r="J669" s="7" t="s">
        <v>39</v>
      </c>
      <c r="K669" s="7" t="s">
        <v>61</v>
      </c>
      <c r="L669" s="7">
        <v>1267.53</v>
      </c>
      <c r="M669" s="7">
        <v>316.88249999999999</v>
      </c>
      <c r="N669" s="9">
        <v>83.04</v>
      </c>
      <c r="O669" s="7" t="s">
        <v>71</v>
      </c>
    </row>
    <row r="670" spans="1:15" ht="15.75" x14ac:dyDescent="0.25">
      <c r="A670" s="7" t="s">
        <v>900</v>
      </c>
      <c r="B670" s="8">
        <v>40981</v>
      </c>
      <c r="C670" s="7" t="s">
        <v>35</v>
      </c>
      <c r="D670" s="7" t="s">
        <v>56</v>
      </c>
      <c r="E670" s="7" t="s">
        <v>901</v>
      </c>
      <c r="F670" s="7" t="s">
        <v>29</v>
      </c>
      <c r="G670" s="7" t="s">
        <v>20</v>
      </c>
      <c r="H670" s="7">
        <v>95928</v>
      </c>
      <c r="I670" s="7" t="s">
        <v>30</v>
      </c>
      <c r="J670" s="7" t="s">
        <v>39</v>
      </c>
      <c r="K670" s="7" t="s">
        <v>61</v>
      </c>
      <c r="L670" s="7">
        <v>915.13600000000008</v>
      </c>
      <c r="M670" s="7">
        <v>102.95279999999988</v>
      </c>
      <c r="N670" s="9">
        <v>83.04</v>
      </c>
      <c r="O670" s="7" t="s">
        <v>71</v>
      </c>
    </row>
    <row r="671" spans="1:15" ht="15.75" x14ac:dyDescent="0.25">
      <c r="A671" s="7" t="s">
        <v>902</v>
      </c>
      <c r="B671" s="8">
        <v>41670</v>
      </c>
      <c r="C671" s="7" t="s">
        <v>50</v>
      </c>
      <c r="D671" s="7" t="s">
        <v>56</v>
      </c>
      <c r="E671" s="7" t="s">
        <v>77</v>
      </c>
      <c r="F671" s="7" t="s">
        <v>78</v>
      </c>
      <c r="G671" s="7" t="s">
        <v>20</v>
      </c>
      <c r="H671" s="7">
        <v>98105</v>
      </c>
      <c r="I671" s="7" t="s">
        <v>30</v>
      </c>
      <c r="J671" s="7" t="s">
        <v>22</v>
      </c>
      <c r="K671" s="7" t="s">
        <v>54</v>
      </c>
      <c r="L671" s="7">
        <v>604.76800000000003</v>
      </c>
      <c r="M671" s="7">
        <v>60.476800000000026</v>
      </c>
      <c r="N671" s="9">
        <v>82.91</v>
      </c>
      <c r="O671" s="7" t="s">
        <v>45</v>
      </c>
    </row>
    <row r="672" spans="1:15" ht="15.75" x14ac:dyDescent="0.25">
      <c r="A672" s="7" t="s">
        <v>903</v>
      </c>
      <c r="B672" s="8">
        <v>41922</v>
      </c>
      <c r="C672" s="7" t="s">
        <v>26</v>
      </c>
      <c r="D672" s="7" t="s">
        <v>27</v>
      </c>
      <c r="E672" s="7" t="s">
        <v>382</v>
      </c>
      <c r="F672" s="7" t="s">
        <v>52</v>
      </c>
      <c r="G672" s="7" t="s">
        <v>20</v>
      </c>
      <c r="H672" s="7">
        <v>60505</v>
      </c>
      <c r="I672" s="7" t="s">
        <v>53</v>
      </c>
      <c r="J672" s="7" t="s">
        <v>39</v>
      </c>
      <c r="K672" s="7" t="s">
        <v>40</v>
      </c>
      <c r="L672" s="7">
        <v>652.45000000000005</v>
      </c>
      <c r="M672" s="7">
        <v>-430.61700000000019</v>
      </c>
      <c r="N672" s="9">
        <v>82.79</v>
      </c>
      <c r="O672" s="7" t="s">
        <v>45</v>
      </c>
    </row>
    <row r="673" spans="1:15" ht="15.75" x14ac:dyDescent="0.25">
      <c r="A673" s="7" t="s">
        <v>904</v>
      </c>
      <c r="B673" s="8">
        <v>40827</v>
      </c>
      <c r="C673" s="7" t="s">
        <v>50</v>
      </c>
      <c r="D673" s="7" t="s">
        <v>17</v>
      </c>
      <c r="E673" s="7" t="s">
        <v>719</v>
      </c>
      <c r="F673" s="7" t="s">
        <v>29</v>
      </c>
      <c r="G673" s="7" t="s">
        <v>20</v>
      </c>
      <c r="H673" s="7">
        <v>91104</v>
      </c>
      <c r="I673" s="7" t="s">
        <v>30</v>
      </c>
      <c r="J673" s="7" t="s">
        <v>39</v>
      </c>
      <c r="K673" s="7" t="s">
        <v>61</v>
      </c>
      <c r="L673" s="7">
        <v>433.56800000000004</v>
      </c>
      <c r="M673" s="7">
        <v>-65.035200000000046</v>
      </c>
      <c r="N673" s="9">
        <v>82.68</v>
      </c>
      <c r="O673" s="7" t="s">
        <v>45</v>
      </c>
    </row>
    <row r="674" spans="1:15" ht="15.75" x14ac:dyDescent="0.25">
      <c r="A674" s="7" t="s">
        <v>905</v>
      </c>
      <c r="B674" s="8">
        <v>41519</v>
      </c>
      <c r="C674" s="7" t="s">
        <v>50</v>
      </c>
      <c r="D674" s="7" t="s">
        <v>56</v>
      </c>
      <c r="E674" s="7" t="s">
        <v>18</v>
      </c>
      <c r="F674" s="7" t="s">
        <v>19</v>
      </c>
      <c r="G674" s="7" t="s">
        <v>20</v>
      </c>
      <c r="H674" s="7">
        <v>10009</v>
      </c>
      <c r="I674" s="7" t="s">
        <v>21</v>
      </c>
      <c r="J674" s="7" t="s">
        <v>31</v>
      </c>
      <c r="K674" s="7" t="s">
        <v>32</v>
      </c>
      <c r="L674" s="7">
        <v>4355.1680000000006</v>
      </c>
      <c r="M674" s="7">
        <v>1415.4295999999997</v>
      </c>
      <c r="N674" s="9">
        <v>82.67</v>
      </c>
      <c r="O674" s="7" t="s">
        <v>24</v>
      </c>
    </row>
    <row r="675" spans="1:15" ht="15.75" x14ac:dyDescent="0.25">
      <c r="A675" s="7" t="s">
        <v>906</v>
      </c>
      <c r="B675" s="8">
        <v>41599</v>
      </c>
      <c r="C675" s="7" t="s">
        <v>26</v>
      </c>
      <c r="D675" s="7" t="s">
        <v>17</v>
      </c>
      <c r="E675" s="7" t="s">
        <v>907</v>
      </c>
      <c r="F675" s="7" t="s">
        <v>130</v>
      </c>
      <c r="G675" s="7" t="s">
        <v>20</v>
      </c>
      <c r="H675" s="7">
        <v>73034</v>
      </c>
      <c r="I675" s="7" t="s">
        <v>53</v>
      </c>
      <c r="J675" s="7" t="s">
        <v>22</v>
      </c>
      <c r="K675" s="7" t="s">
        <v>54</v>
      </c>
      <c r="L675" s="7">
        <v>944.93000000000006</v>
      </c>
      <c r="M675" s="7">
        <v>236.23250000000002</v>
      </c>
      <c r="N675" s="9">
        <v>82.39</v>
      </c>
      <c r="O675" s="7" t="s">
        <v>45</v>
      </c>
    </row>
    <row r="676" spans="1:15" ht="15.75" x14ac:dyDescent="0.25">
      <c r="A676" s="7" t="s">
        <v>908</v>
      </c>
      <c r="B676" s="8">
        <v>41198</v>
      </c>
      <c r="C676" s="7" t="s">
        <v>35</v>
      </c>
      <c r="D676" s="7" t="s">
        <v>27</v>
      </c>
      <c r="E676" s="7" t="s">
        <v>18</v>
      </c>
      <c r="F676" s="7" t="s">
        <v>19</v>
      </c>
      <c r="G676" s="7" t="s">
        <v>20</v>
      </c>
      <c r="H676" s="7">
        <v>10011</v>
      </c>
      <c r="I676" s="7" t="s">
        <v>21</v>
      </c>
      <c r="J676" s="7" t="s">
        <v>22</v>
      </c>
      <c r="K676" s="7" t="s">
        <v>54</v>
      </c>
      <c r="L676" s="7">
        <v>824.97</v>
      </c>
      <c r="M676" s="7">
        <v>214.4922</v>
      </c>
      <c r="N676" s="9">
        <v>82.36</v>
      </c>
      <c r="O676" s="7" t="s">
        <v>71</v>
      </c>
    </row>
    <row r="677" spans="1:15" ht="15.75" x14ac:dyDescent="0.25">
      <c r="A677" s="7" t="s">
        <v>909</v>
      </c>
      <c r="B677" s="8">
        <v>41835</v>
      </c>
      <c r="C677" s="7" t="s">
        <v>26</v>
      </c>
      <c r="D677" s="7" t="s">
        <v>17</v>
      </c>
      <c r="E677" s="7" t="s">
        <v>449</v>
      </c>
      <c r="F677" s="7" t="s">
        <v>29</v>
      </c>
      <c r="G677" s="7" t="s">
        <v>20</v>
      </c>
      <c r="H677" s="7">
        <v>92683</v>
      </c>
      <c r="I677" s="7" t="s">
        <v>30</v>
      </c>
      <c r="J677" s="7" t="s">
        <v>22</v>
      </c>
      <c r="K677" s="7" t="s">
        <v>54</v>
      </c>
      <c r="L677" s="7">
        <v>470.37600000000009</v>
      </c>
      <c r="M677" s="7">
        <v>52.917299999999955</v>
      </c>
      <c r="N677" s="9">
        <v>82.35</v>
      </c>
      <c r="O677" s="7" t="s">
        <v>45</v>
      </c>
    </row>
    <row r="678" spans="1:15" ht="15.75" x14ac:dyDescent="0.25">
      <c r="A678" s="7" t="s">
        <v>910</v>
      </c>
      <c r="B678" s="8">
        <v>41975</v>
      </c>
      <c r="C678" s="7" t="s">
        <v>26</v>
      </c>
      <c r="D678" s="7" t="s">
        <v>27</v>
      </c>
      <c r="E678" s="7" t="s">
        <v>77</v>
      </c>
      <c r="F678" s="7" t="s">
        <v>78</v>
      </c>
      <c r="G678" s="7" t="s">
        <v>20</v>
      </c>
      <c r="H678" s="7">
        <v>98105</v>
      </c>
      <c r="I678" s="7" t="s">
        <v>30</v>
      </c>
      <c r="J678" s="7" t="s">
        <v>31</v>
      </c>
      <c r="K678" s="7" t="s">
        <v>103</v>
      </c>
      <c r="L678" s="7">
        <v>541.24</v>
      </c>
      <c r="M678" s="7">
        <v>5.4124000000000478</v>
      </c>
      <c r="N678" s="9">
        <v>82.27</v>
      </c>
      <c r="O678" s="7" t="s">
        <v>45</v>
      </c>
    </row>
    <row r="679" spans="1:15" ht="15.75" x14ac:dyDescent="0.25">
      <c r="A679" s="7" t="s">
        <v>887</v>
      </c>
      <c r="B679" s="8">
        <v>40703</v>
      </c>
      <c r="C679" s="7" t="s">
        <v>26</v>
      </c>
      <c r="D679" s="7" t="s">
        <v>17</v>
      </c>
      <c r="E679" s="7" t="s">
        <v>57</v>
      </c>
      <c r="F679" s="7" t="s">
        <v>29</v>
      </c>
      <c r="G679" s="7" t="s">
        <v>20</v>
      </c>
      <c r="H679" s="7">
        <v>90032</v>
      </c>
      <c r="I679" s="7" t="s">
        <v>30</v>
      </c>
      <c r="J679" s="7" t="s">
        <v>39</v>
      </c>
      <c r="K679" s="7" t="s">
        <v>40</v>
      </c>
      <c r="L679" s="7">
        <v>1706.1840000000002</v>
      </c>
      <c r="M679" s="7">
        <v>85.309199999999805</v>
      </c>
      <c r="N679" s="9">
        <v>82.17</v>
      </c>
      <c r="O679" s="7" t="s">
        <v>71</v>
      </c>
    </row>
    <row r="680" spans="1:15" ht="15.75" x14ac:dyDescent="0.25">
      <c r="A680" s="7" t="s">
        <v>911</v>
      </c>
      <c r="B680" s="8">
        <v>41544</v>
      </c>
      <c r="C680" s="7" t="s">
        <v>26</v>
      </c>
      <c r="D680" s="7" t="s">
        <v>17</v>
      </c>
      <c r="E680" s="7" t="s">
        <v>912</v>
      </c>
      <c r="F680" s="7" t="s">
        <v>52</v>
      </c>
      <c r="G680" s="7" t="s">
        <v>20</v>
      </c>
      <c r="H680" s="7">
        <v>62521</v>
      </c>
      <c r="I680" s="7" t="s">
        <v>53</v>
      </c>
      <c r="J680" s="7" t="s">
        <v>39</v>
      </c>
      <c r="K680" s="7" t="s">
        <v>61</v>
      </c>
      <c r="L680" s="7">
        <v>747.55799999999999</v>
      </c>
      <c r="M680" s="7">
        <v>-96.11460000000011</v>
      </c>
      <c r="N680" s="9">
        <v>82.14</v>
      </c>
      <c r="O680" s="7" t="s">
        <v>45</v>
      </c>
    </row>
    <row r="681" spans="1:15" ht="15.75" x14ac:dyDescent="0.25">
      <c r="A681" s="7" t="s">
        <v>913</v>
      </c>
      <c r="B681" s="8">
        <v>41969</v>
      </c>
      <c r="C681" s="7" t="s">
        <v>26</v>
      </c>
      <c r="D681" s="7" t="s">
        <v>17</v>
      </c>
      <c r="E681" s="7" t="s">
        <v>478</v>
      </c>
      <c r="F681" s="7" t="s">
        <v>81</v>
      </c>
      <c r="G681" s="7" t="s">
        <v>20</v>
      </c>
      <c r="H681" s="7">
        <v>33311</v>
      </c>
      <c r="I681" s="7" t="s">
        <v>38</v>
      </c>
      <c r="J681" s="7" t="s">
        <v>39</v>
      </c>
      <c r="K681" s="7" t="s">
        <v>125</v>
      </c>
      <c r="L681" s="7">
        <v>723.92</v>
      </c>
      <c r="M681" s="7">
        <v>-81.440999999999946</v>
      </c>
      <c r="N681" s="9">
        <v>82.08</v>
      </c>
      <c r="O681" s="7" t="s">
        <v>45</v>
      </c>
    </row>
    <row r="682" spans="1:15" ht="15.75" x14ac:dyDescent="0.25">
      <c r="A682" s="7" t="s">
        <v>914</v>
      </c>
      <c r="B682" s="8">
        <v>41603</v>
      </c>
      <c r="C682" s="7" t="s">
        <v>26</v>
      </c>
      <c r="D682" s="7" t="s">
        <v>17</v>
      </c>
      <c r="E682" s="7" t="s">
        <v>436</v>
      </c>
      <c r="F682" s="7" t="s">
        <v>60</v>
      </c>
      <c r="G682" s="7" t="s">
        <v>20</v>
      </c>
      <c r="H682" s="7">
        <v>75081</v>
      </c>
      <c r="I682" s="7" t="s">
        <v>53</v>
      </c>
      <c r="J682" s="7" t="s">
        <v>22</v>
      </c>
      <c r="K682" s="7" t="s">
        <v>54</v>
      </c>
      <c r="L682" s="7">
        <v>657.55200000000013</v>
      </c>
      <c r="M682" s="7">
        <v>49.316399999999987</v>
      </c>
      <c r="N682" s="9">
        <v>81.96</v>
      </c>
      <c r="O682" s="7" t="s">
        <v>45</v>
      </c>
    </row>
    <row r="683" spans="1:15" ht="15.75" x14ac:dyDescent="0.25">
      <c r="A683" s="7" t="s">
        <v>915</v>
      </c>
      <c r="B683" s="8">
        <v>41620</v>
      </c>
      <c r="C683" s="7" t="s">
        <v>16</v>
      </c>
      <c r="D683" s="7" t="s">
        <v>27</v>
      </c>
      <c r="E683" s="7" t="s">
        <v>153</v>
      </c>
      <c r="F683" s="7" t="s">
        <v>133</v>
      </c>
      <c r="G683" s="7" t="s">
        <v>20</v>
      </c>
      <c r="H683" s="7">
        <v>43229</v>
      </c>
      <c r="I683" s="7" t="s">
        <v>21</v>
      </c>
      <c r="J683" s="7" t="s">
        <v>39</v>
      </c>
      <c r="K683" s="7" t="s">
        <v>40</v>
      </c>
      <c r="L683" s="7">
        <v>328.59000000000003</v>
      </c>
      <c r="M683" s="7">
        <v>-147.8655</v>
      </c>
      <c r="N683" s="9">
        <v>81.83</v>
      </c>
      <c r="O683" s="7" t="s">
        <v>24</v>
      </c>
    </row>
    <row r="684" spans="1:15" ht="15.75" x14ac:dyDescent="0.25">
      <c r="A684" s="7" t="s">
        <v>916</v>
      </c>
      <c r="B684" s="8">
        <v>40815</v>
      </c>
      <c r="C684" s="7" t="s">
        <v>26</v>
      </c>
      <c r="D684" s="7" t="s">
        <v>17</v>
      </c>
      <c r="E684" s="7" t="s">
        <v>57</v>
      </c>
      <c r="F684" s="7" t="s">
        <v>29</v>
      </c>
      <c r="G684" s="7" t="s">
        <v>20</v>
      </c>
      <c r="H684" s="7">
        <v>90045</v>
      </c>
      <c r="I684" s="7" t="s">
        <v>30</v>
      </c>
      <c r="J684" s="7" t="s">
        <v>22</v>
      </c>
      <c r="K684" s="7" t="s">
        <v>65</v>
      </c>
      <c r="L684" s="7">
        <v>686.32</v>
      </c>
      <c r="M684" s="7">
        <v>223.05399999999995</v>
      </c>
      <c r="N684" s="9">
        <v>81.78</v>
      </c>
      <c r="O684" s="7" t="s">
        <v>45</v>
      </c>
    </row>
    <row r="685" spans="1:15" ht="15.75" x14ac:dyDescent="0.25">
      <c r="A685" s="7" t="s">
        <v>917</v>
      </c>
      <c r="B685" s="8">
        <v>41025</v>
      </c>
      <c r="C685" s="7" t="s">
        <v>26</v>
      </c>
      <c r="D685" s="7" t="s">
        <v>17</v>
      </c>
      <c r="E685" s="7" t="s">
        <v>806</v>
      </c>
      <c r="F685" s="7" t="s">
        <v>598</v>
      </c>
      <c r="G685" s="7" t="s">
        <v>20</v>
      </c>
      <c r="H685" s="7">
        <v>38109</v>
      </c>
      <c r="I685" s="7" t="s">
        <v>38</v>
      </c>
      <c r="J685" s="7" t="s">
        <v>39</v>
      </c>
      <c r="K685" s="7" t="s">
        <v>61</v>
      </c>
      <c r="L685" s="7">
        <v>831.93600000000015</v>
      </c>
      <c r="M685" s="7">
        <v>-114.39120000000003</v>
      </c>
      <c r="N685" s="9">
        <v>81.61</v>
      </c>
      <c r="O685" s="7" t="s">
        <v>71</v>
      </c>
    </row>
    <row r="686" spans="1:15" ht="15.75" x14ac:dyDescent="0.25">
      <c r="A686" s="7" t="s">
        <v>918</v>
      </c>
      <c r="B686" s="8">
        <v>41424</v>
      </c>
      <c r="C686" s="7" t="s">
        <v>35</v>
      </c>
      <c r="D686" s="7" t="s">
        <v>17</v>
      </c>
      <c r="E686" s="7" t="s">
        <v>533</v>
      </c>
      <c r="F686" s="7" t="s">
        <v>184</v>
      </c>
      <c r="G686" s="7" t="s">
        <v>20</v>
      </c>
      <c r="H686" s="7">
        <v>36116</v>
      </c>
      <c r="I686" s="7" t="s">
        <v>38</v>
      </c>
      <c r="J686" s="7" t="s">
        <v>22</v>
      </c>
      <c r="K686" s="7" t="s">
        <v>54</v>
      </c>
      <c r="L686" s="7">
        <v>979.95</v>
      </c>
      <c r="M686" s="7">
        <v>274.38600000000008</v>
      </c>
      <c r="N686" s="9">
        <v>81.599999999999994</v>
      </c>
      <c r="O686" s="7" t="s">
        <v>45</v>
      </c>
    </row>
    <row r="687" spans="1:15" ht="15.75" x14ac:dyDescent="0.25">
      <c r="A687" s="7" t="s">
        <v>919</v>
      </c>
      <c r="B687" s="8">
        <v>41142</v>
      </c>
      <c r="C687" s="7" t="s">
        <v>26</v>
      </c>
      <c r="D687" s="7" t="s">
        <v>56</v>
      </c>
      <c r="E687" s="7" t="s">
        <v>920</v>
      </c>
      <c r="F687" s="7" t="s">
        <v>94</v>
      </c>
      <c r="G687" s="7" t="s">
        <v>20</v>
      </c>
      <c r="H687" s="7">
        <v>18103</v>
      </c>
      <c r="I687" s="7" t="s">
        <v>21</v>
      </c>
      <c r="J687" s="7" t="s">
        <v>31</v>
      </c>
      <c r="K687" s="7" t="s">
        <v>103</v>
      </c>
      <c r="L687" s="7">
        <v>663.072</v>
      </c>
      <c r="M687" s="7">
        <v>-165.768</v>
      </c>
      <c r="N687" s="9">
        <v>81.599999999999994</v>
      </c>
      <c r="O687" s="7" t="s">
        <v>45</v>
      </c>
    </row>
    <row r="688" spans="1:15" ht="15.75" x14ac:dyDescent="0.25">
      <c r="A688" s="7" t="s">
        <v>921</v>
      </c>
      <c r="B688" s="8">
        <v>40818</v>
      </c>
      <c r="C688" s="7" t="s">
        <v>50</v>
      </c>
      <c r="D688" s="7" t="s">
        <v>27</v>
      </c>
      <c r="E688" s="7" t="s">
        <v>922</v>
      </c>
      <c r="F688" s="7" t="s">
        <v>276</v>
      </c>
      <c r="G688" s="7" t="s">
        <v>20</v>
      </c>
      <c r="H688" s="7">
        <v>85281</v>
      </c>
      <c r="I688" s="7" t="s">
        <v>30</v>
      </c>
      <c r="J688" s="7" t="s">
        <v>22</v>
      </c>
      <c r="K688" s="7" t="s">
        <v>54</v>
      </c>
      <c r="L688" s="7">
        <v>318.40000000000003</v>
      </c>
      <c r="M688" s="7">
        <v>107.46</v>
      </c>
      <c r="N688" s="9">
        <v>81.540000000000006</v>
      </c>
      <c r="O688" s="7" t="s">
        <v>45</v>
      </c>
    </row>
    <row r="689" spans="1:15" ht="15.75" x14ac:dyDescent="0.25">
      <c r="A689" s="7" t="s">
        <v>635</v>
      </c>
      <c r="B689" s="8">
        <v>40695</v>
      </c>
      <c r="C689" s="7" t="s">
        <v>35</v>
      </c>
      <c r="D689" s="7" t="s">
        <v>56</v>
      </c>
      <c r="E689" s="7" t="s">
        <v>636</v>
      </c>
      <c r="F689" s="7" t="s">
        <v>70</v>
      </c>
      <c r="G689" s="7" t="s">
        <v>20</v>
      </c>
      <c r="H689" s="7">
        <v>55044</v>
      </c>
      <c r="I689" s="7" t="s">
        <v>53</v>
      </c>
      <c r="J689" s="7" t="s">
        <v>39</v>
      </c>
      <c r="K689" s="7" t="s">
        <v>61</v>
      </c>
      <c r="L689" s="7">
        <v>2001.8600000000001</v>
      </c>
      <c r="M689" s="7">
        <v>580.53939999999989</v>
      </c>
      <c r="N689" s="9">
        <v>81.39</v>
      </c>
      <c r="O689" s="7" t="s">
        <v>71</v>
      </c>
    </row>
    <row r="690" spans="1:15" ht="15.75" x14ac:dyDescent="0.25">
      <c r="A690" s="7" t="s">
        <v>923</v>
      </c>
      <c r="B690" s="8">
        <v>40918</v>
      </c>
      <c r="C690" s="7" t="s">
        <v>26</v>
      </c>
      <c r="D690" s="7" t="s">
        <v>17</v>
      </c>
      <c r="E690" s="7" t="s">
        <v>18</v>
      </c>
      <c r="F690" s="7" t="s">
        <v>19</v>
      </c>
      <c r="G690" s="7" t="s">
        <v>20</v>
      </c>
      <c r="H690" s="7">
        <v>10011</v>
      </c>
      <c r="I690" s="7" t="s">
        <v>21</v>
      </c>
      <c r="J690" s="7" t="s">
        <v>39</v>
      </c>
      <c r="K690" s="7" t="s">
        <v>40</v>
      </c>
      <c r="L690" s="7">
        <v>1018.1039999999999</v>
      </c>
      <c r="M690" s="7">
        <v>-373.3048</v>
      </c>
      <c r="N690" s="9">
        <v>81.27</v>
      </c>
      <c r="O690" s="7" t="s">
        <v>71</v>
      </c>
    </row>
    <row r="691" spans="1:15" ht="15.75" x14ac:dyDescent="0.25">
      <c r="A691" s="7" t="s">
        <v>924</v>
      </c>
      <c r="B691" s="8">
        <v>41584</v>
      </c>
      <c r="C691" s="7" t="s">
        <v>50</v>
      </c>
      <c r="D691" s="7" t="s">
        <v>17</v>
      </c>
      <c r="E691" s="7" t="s">
        <v>164</v>
      </c>
      <c r="F691" s="7" t="s">
        <v>43</v>
      </c>
      <c r="G691" s="7" t="s">
        <v>20</v>
      </c>
      <c r="H691" s="7">
        <v>23464</v>
      </c>
      <c r="I691" s="7" t="s">
        <v>38</v>
      </c>
      <c r="J691" s="7" t="s">
        <v>39</v>
      </c>
      <c r="K691" s="7" t="s">
        <v>342</v>
      </c>
      <c r="L691" s="7">
        <v>756.80000000000007</v>
      </c>
      <c r="M691" s="7">
        <v>75.679999999999978</v>
      </c>
      <c r="N691" s="9">
        <v>81.2</v>
      </c>
      <c r="O691" s="7" t="s">
        <v>45</v>
      </c>
    </row>
    <row r="692" spans="1:15" ht="15.75" x14ac:dyDescent="0.25">
      <c r="A692" s="7" t="s">
        <v>746</v>
      </c>
      <c r="B692" s="8">
        <v>40619</v>
      </c>
      <c r="C692" s="7" t="s">
        <v>26</v>
      </c>
      <c r="D692" s="7" t="s">
        <v>27</v>
      </c>
      <c r="E692" s="7" t="s">
        <v>18</v>
      </c>
      <c r="F692" s="7" t="s">
        <v>19</v>
      </c>
      <c r="G692" s="7" t="s">
        <v>20</v>
      </c>
      <c r="H692" s="7">
        <v>10024</v>
      </c>
      <c r="I692" s="7" t="s">
        <v>21</v>
      </c>
      <c r="J692" s="7" t="s">
        <v>39</v>
      </c>
      <c r="K692" s="7" t="s">
        <v>40</v>
      </c>
      <c r="L692" s="7">
        <v>1071.576</v>
      </c>
      <c r="M692" s="7">
        <v>-553.64760000000001</v>
      </c>
      <c r="N692" s="9">
        <v>80.94</v>
      </c>
      <c r="O692" s="7" t="s">
        <v>71</v>
      </c>
    </row>
    <row r="693" spans="1:15" ht="15.75" x14ac:dyDescent="0.25">
      <c r="A693" s="7" t="s">
        <v>925</v>
      </c>
      <c r="B693" s="8">
        <v>41720</v>
      </c>
      <c r="C693" s="7" t="s">
        <v>26</v>
      </c>
      <c r="D693" s="7" t="s">
        <v>17</v>
      </c>
      <c r="E693" s="7" t="s">
        <v>411</v>
      </c>
      <c r="F693" s="7" t="s">
        <v>130</v>
      </c>
      <c r="G693" s="7" t="s">
        <v>20</v>
      </c>
      <c r="H693" s="7">
        <v>74133</v>
      </c>
      <c r="I693" s="7" t="s">
        <v>53</v>
      </c>
      <c r="J693" s="7" t="s">
        <v>39</v>
      </c>
      <c r="K693" s="7" t="s">
        <v>61</v>
      </c>
      <c r="L693" s="7">
        <v>1805.88</v>
      </c>
      <c r="M693" s="7">
        <v>523.70519999999988</v>
      </c>
      <c r="N693" s="9">
        <v>80.819999999999993</v>
      </c>
      <c r="O693" s="7" t="s">
        <v>71</v>
      </c>
    </row>
    <row r="694" spans="1:15" ht="15.75" x14ac:dyDescent="0.25">
      <c r="A694" s="7" t="s">
        <v>926</v>
      </c>
      <c r="B694" s="8">
        <v>41905</v>
      </c>
      <c r="C694" s="7" t="s">
        <v>50</v>
      </c>
      <c r="D694" s="7" t="s">
        <v>17</v>
      </c>
      <c r="E694" s="7" t="s">
        <v>351</v>
      </c>
      <c r="F694" s="7" t="s">
        <v>677</v>
      </c>
      <c r="G694" s="7" t="s">
        <v>20</v>
      </c>
      <c r="H694" s="7">
        <v>72701</v>
      </c>
      <c r="I694" s="7" t="s">
        <v>38</v>
      </c>
      <c r="J694" s="7" t="s">
        <v>31</v>
      </c>
      <c r="K694" s="7" t="s">
        <v>32</v>
      </c>
      <c r="L694" s="7">
        <v>691.96</v>
      </c>
      <c r="M694" s="7">
        <v>318.30160000000001</v>
      </c>
      <c r="N694" s="9">
        <v>80.81</v>
      </c>
      <c r="O694" s="7" t="s">
        <v>71</v>
      </c>
    </row>
    <row r="695" spans="1:15" ht="15.75" x14ac:dyDescent="0.25">
      <c r="A695" s="7" t="s">
        <v>927</v>
      </c>
      <c r="B695" s="8">
        <v>40612</v>
      </c>
      <c r="C695" s="7" t="s">
        <v>26</v>
      </c>
      <c r="D695" s="7" t="s">
        <v>17</v>
      </c>
      <c r="E695" s="7" t="s">
        <v>287</v>
      </c>
      <c r="F695" s="7" t="s">
        <v>288</v>
      </c>
      <c r="G695" s="7" t="s">
        <v>20</v>
      </c>
      <c r="H695" s="7">
        <v>80219</v>
      </c>
      <c r="I695" s="7" t="s">
        <v>30</v>
      </c>
      <c r="J695" s="7" t="s">
        <v>31</v>
      </c>
      <c r="K695" s="7" t="s">
        <v>103</v>
      </c>
      <c r="L695" s="7">
        <v>636.40800000000013</v>
      </c>
      <c r="M695" s="7">
        <v>-15.910200000000088</v>
      </c>
      <c r="N695" s="9">
        <v>80.790000000000006</v>
      </c>
      <c r="O695" s="7" t="s">
        <v>33</v>
      </c>
    </row>
    <row r="696" spans="1:15" ht="15.75" x14ac:dyDescent="0.25">
      <c r="A696" s="7" t="s">
        <v>616</v>
      </c>
      <c r="B696" s="8">
        <v>41425</v>
      </c>
      <c r="C696" s="7" t="s">
        <v>26</v>
      </c>
      <c r="D696" s="7" t="s">
        <v>27</v>
      </c>
      <c r="E696" s="7" t="s">
        <v>177</v>
      </c>
      <c r="F696" s="7" t="s">
        <v>43</v>
      </c>
      <c r="G696" s="7" t="s">
        <v>20</v>
      </c>
      <c r="H696" s="7">
        <v>22153</v>
      </c>
      <c r="I696" s="7" t="s">
        <v>38</v>
      </c>
      <c r="J696" s="7" t="s">
        <v>22</v>
      </c>
      <c r="K696" s="7" t="s">
        <v>23</v>
      </c>
      <c r="L696" s="7">
        <v>1979.6999999999998</v>
      </c>
      <c r="M696" s="7">
        <v>653.30099999999982</v>
      </c>
      <c r="N696" s="9">
        <v>80.790000000000006</v>
      </c>
      <c r="O696" s="7" t="s">
        <v>71</v>
      </c>
    </row>
    <row r="697" spans="1:15" ht="15.75" x14ac:dyDescent="0.25">
      <c r="A697" s="7" t="s">
        <v>928</v>
      </c>
      <c r="B697" s="8">
        <v>40867</v>
      </c>
      <c r="C697" s="7" t="s">
        <v>26</v>
      </c>
      <c r="D697" s="7" t="s">
        <v>27</v>
      </c>
      <c r="E697" s="7" t="s">
        <v>18</v>
      </c>
      <c r="F697" s="7" t="s">
        <v>19</v>
      </c>
      <c r="G697" s="7" t="s">
        <v>20</v>
      </c>
      <c r="H697" s="7">
        <v>10024</v>
      </c>
      <c r="I697" s="7" t="s">
        <v>21</v>
      </c>
      <c r="J697" s="7" t="s">
        <v>22</v>
      </c>
      <c r="K697" s="7" t="s">
        <v>54</v>
      </c>
      <c r="L697" s="7">
        <v>833.94</v>
      </c>
      <c r="M697" s="7">
        <v>216.8244</v>
      </c>
      <c r="N697" s="9">
        <v>80.77</v>
      </c>
      <c r="O697" s="7" t="s">
        <v>71</v>
      </c>
    </row>
    <row r="698" spans="1:15" ht="15.75" x14ac:dyDescent="0.25">
      <c r="A698" s="7" t="s">
        <v>929</v>
      </c>
      <c r="B698" s="8">
        <v>41510</v>
      </c>
      <c r="C698" s="7" t="s">
        <v>26</v>
      </c>
      <c r="D698" s="7" t="s">
        <v>17</v>
      </c>
      <c r="E698" s="7" t="s">
        <v>77</v>
      </c>
      <c r="F698" s="7" t="s">
        <v>78</v>
      </c>
      <c r="G698" s="7" t="s">
        <v>20</v>
      </c>
      <c r="H698" s="7">
        <v>98105</v>
      </c>
      <c r="I698" s="7" t="s">
        <v>30</v>
      </c>
      <c r="J698" s="7" t="s">
        <v>22</v>
      </c>
      <c r="K698" s="7" t="s">
        <v>65</v>
      </c>
      <c r="L698" s="7">
        <v>837.59999999999991</v>
      </c>
      <c r="M698" s="7">
        <v>62.82000000000005</v>
      </c>
      <c r="N698" s="9">
        <v>80.61</v>
      </c>
      <c r="O698" s="7" t="s">
        <v>71</v>
      </c>
    </row>
    <row r="699" spans="1:15" ht="15.75" x14ac:dyDescent="0.25">
      <c r="A699" s="7" t="s">
        <v>930</v>
      </c>
      <c r="B699" s="8">
        <v>41410</v>
      </c>
      <c r="C699" s="7" t="s">
        <v>26</v>
      </c>
      <c r="D699" s="7" t="s">
        <v>56</v>
      </c>
      <c r="E699" s="7" t="s">
        <v>90</v>
      </c>
      <c r="F699" s="7" t="s">
        <v>756</v>
      </c>
      <c r="G699" s="7" t="s">
        <v>20</v>
      </c>
      <c r="H699" s="7">
        <v>39212</v>
      </c>
      <c r="I699" s="7" t="s">
        <v>38</v>
      </c>
      <c r="J699" s="7" t="s">
        <v>31</v>
      </c>
      <c r="K699" s="7" t="s">
        <v>32</v>
      </c>
      <c r="L699" s="7">
        <v>511.84</v>
      </c>
      <c r="M699" s="7">
        <v>240.56479999999999</v>
      </c>
      <c r="N699" s="9">
        <v>80.47</v>
      </c>
      <c r="O699" s="7" t="s">
        <v>45</v>
      </c>
    </row>
    <row r="700" spans="1:15" ht="15.75" x14ac:dyDescent="0.25">
      <c r="A700" s="7" t="s">
        <v>931</v>
      </c>
      <c r="B700" s="8">
        <v>41758</v>
      </c>
      <c r="C700" s="7" t="s">
        <v>26</v>
      </c>
      <c r="D700" s="7" t="s">
        <v>17</v>
      </c>
      <c r="E700" s="7" t="s">
        <v>932</v>
      </c>
      <c r="F700" s="7" t="s">
        <v>81</v>
      </c>
      <c r="G700" s="7" t="s">
        <v>20</v>
      </c>
      <c r="H700" s="7">
        <v>34741</v>
      </c>
      <c r="I700" s="7" t="s">
        <v>38</v>
      </c>
      <c r="J700" s="7" t="s">
        <v>22</v>
      </c>
      <c r="K700" s="7" t="s">
        <v>54</v>
      </c>
      <c r="L700" s="7">
        <v>751.98400000000004</v>
      </c>
      <c r="M700" s="7">
        <v>84.598199999999878</v>
      </c>
      <c r="N700" s="9">
        <v>80.27</v>
      </c>
      <c r="O700" s="7" t="s">
        <v>45</v>
      </c>
    </row>
    <row r="701" spans="1:15" ht="15.75" x14ac:dyDescent="0.25">
      <c r="A701" s="7" t="s">
        <v>915</v>
      </c>
      <c r="B701" s="8">
        <v>41620</v>
      </c>
      <c r="C701" s="7" t="s">
        <v>16</v>
      </c>
      <c r="D701" s="7" t="s">
        <v>27</v>
      </c>
      <c r="E701" s="7" t="s">
        <v>153</v>
      </c>
      <c r="F701" s="7" t="s">
        <v>133</v>
      </c>
      <c r="G701" s="7" t="s">
        <v>20</v>
      </c>
      <c r="H701" s="7">
        <v>43229</v>
      </c>
      <c r="I701" s="7" t="s">
        <v>21</v>
      </c>
      <c r="J701" s="7" t="s">
        <v>39</v>
      </c>
      <c r="K701" s="7" t="s">
        <v>61</v>
      </c>
      <c r="L701" s="7">
        <v>458.42999999999995</v>
      </c>
      <c r="M701" s="7">
        <v>-137.52900000000002</v>
      </c>
      <c r="N701" s="9">
        <v>80.09</v>
      </c>
      <c r="O701" s="7" t="s">
        <v>24</v>
      </c>
    </row>
    <row r="702" spans="1:15" ht="15.75" x14ac:dyDescent="0.25">
      <c r="A702" s="7" t="s">
        <v>933</v>
      </c>
      <c r="B702" s="8">
        <v>41778</v>
      </c>
      <c r="C702" s="7" t="s">
        <v>50</v>
      </c>
      <c r="D702" s="7" t="s">
        <v>27</v>
      </c>
      <c r="E702" s="7" t="s">
        <v>250</v>
      </c>
      <c r="F702" s="7" t="s">
        <v>88</v>
      </c>
      <c r="G702" s="7" t="s">
        <v>20</v>
      </c>
      <c r="H702" s="7">
        <v>30328</v>
      </c>
      <c r="I702" s="7" t="s">
        <v>38</v>
      </c>
      <c r="J702" s="7" t="s">
        <v>39</v>
      </c>
      <c r="K702" s="7" t="s">
        <v>125</v>
      </c>
      <c r="L702" s="7">
        <v>302.94</v>
      </c>
      <c r="M702" s="7">
        <v>75.735000000000014</v>
      </c>
      <c r="N702" s="9">
        <v>80.08</v>
      </c>
      <c r="O702" s="7" t="s">
        <v>45</v>
      </c>
    </row>
    <row r="703" spans="1:15" ht="15.75" x14ac:dyDescent="0.25">
      <c r="A703" s="7" t="s">
        <v>934</v>
      </c>
      <c r="B703" s="8">
        <v>41818</v>
      </c>
      <c r="C703" s="7" t="s">
        <v>35</v>
      </c>
      <c r="D703" s="7" t="s">
        <v>27</v>
      </c>
      <c r="E703" s="7" t="s">
        <v>77</v>
      </c>
      <c r="F703" s="7" t="s">
        <v>78</v>
      </c>
      <c r="G703" s="7" t="s">
        <v>20</v>
      </c>
      <c r="H703" s="7">
        <v>98105</v>
      </c>
      <c r="I703" s="7" t="s">
        <v>30</v>
      </c>
      <c r="J703" s="7" t="s">
        <v>22</v>
      </c>
      <c r="K703" s="7" t="s">
        <v>23</v>
      </c>
      <c r="L703" s="7">
        <v>1287.45</v>
      </c>
      <c r="M703" s="7">
        <v>244.61549999999988</v>
      </c>
      <c r="N703" s="9">
        <v>79.95</v>
      </c>
      <c r="O703" s="7" t="s">
        <v>45</v>
      </c>
    </row>
    <row r="704" spans="1:15" ht="15.75" x14ac:dyDescent="0.25">
      <c r="A704" s="7" t="s">
        <v>935</v>
      </c>
      <c r="B704" s="8">
        <v>41257</v>
      </c>
      <c r="C704" s="7" t="s">
        <v>35</v>
      </c>
      <c r="D704" s="7" t="s">
        <v>17</v>
      </c>
      <c r="E704" s="7" t="s">
        <v>656</v>
      </c>
      <c r="F704" s="7" t="s">
        <v>588</v>
      </c>
      <c r="G704" s="7" t="s">
        <v>20</v>
      </c>
      <c r="H704" s="7">
        <v>97206</v>
      </c>
      <c r="I704" s="7" t="s">
        <v>30</v>
      </c>
      <c r="J704" s="7" t="s">
        <v>22</v>
      </c>
      <c r="K704" s="7" t="s">
        <v>54</v>
      </c>
      <c r="L704" s="7">
        <v>319.96800000000002</v>
      </c>
      <c r="M704" s="7">
        <v>35.996399999999952</v>
      </c>
      <c r="N704" s="9">
        <v>79.8</v>
      </c>
      <c r="O704" s="7" t="s">
        <v>24</v>
      </c>
    </row>
    <row r="705" spans="1:15" ht="15.75" x14ac:dyDescent="0.25">
      <c r="A705" s="7" t="s">
        <v>936</v>
      </c>
      <c r="B705" s="8">
        <v>41437</v>
      </c>
      <c r="C705" s="7" t="s">
        <v>35</v>
      </c>
      <c r="D705" s="7" t="s">
        <v>17</v>
      </c>
      <c r="E705" s="7" t="s">
        <v>18</v>
      </c>
      <c r="F705" s="7" t="s">
        <v>19</v>
      </c>
      <c r="G705" s="7" t="s">
        <v>20</v>
      </c>
      <c r="H705" s="7">
        <v>10035</v>
      </c>
      <c r="I705" s="7" t="s">
        <v>21</v>
      </c>
      <c r="J705" s="7" t="s">
        <v>22</v>
      </c>
      <c r="K705" s="7" t="s">
        <v>23</v>
      </c>
      <c r="L705" s="7">
        <v>239.96999999999997</v>
      </c>
      <c r="M705" s="7">
        <v>71.990999999999985</v>
      </c>
      <c r="N705" s="9">
        <v>79.709999999999994</v>
      </c>
      <c r="O705" s="7" t="s">
        <v>24</v>
      </c>
    </row>
    <row r="706" spans="1:15" ht="15.75" x14ac:dyDescent="0.25">
      <c r="A706" s="7" t="s">
        <v>937</v>
      </c>
      <c r="B706" s="8">
        <v>41193</v>
      </c>
      <c r="C706" s="7" t="s">
        <v>26</v>
      </c>
      <c r="D706" s="7" t="s">
        <v>17</v>
      </c>
      <c r="E706" s="7" t="s">
        <v>478</v>
      </c>
      <c r="F706" s="7" t="s">
        <v>81</v>
      </c>
      <c r="G706" s="7" t="s">
        <v>20</v>
      </c>
      <c r="H706" s="7">
        <v>33311</v>
      </c>
      <c r="I706" s="7" t="s">
        <v>38</v>
      </c>
      <c r="J706" s="7" t="s">
        <v>39</v>
      </c>
      <c r="K706" s="7" t="s">
        <v>40</v>
      </c>
      <c r="L706" s="7">
        <v>957.57749999999999</v>
      </c>
      <c r="M706" s="7">
        <v>-383.03100000000006</v>
      </c>
      <c r="N706" s="9">
        <v>79.69</v>
      </c>
      <c r="O706" s="7" t="s">
        <v>33</v>
      </c>
    </row>
    <row r="707" spans="1:15" ht="15.75" x14ac:dyDescent="0.25">
      <c r="A707" s="7" t="s">
        <v>938</v>
      </c>
      <c r="B707" s="8">
        <v>41821</v>
      </c>
      <c r="C707" s="7" t="s">
        <v>35</v>
      </c>
      <c r="D707" s="7" t="s">
        <v>56</v>
      </c>
      <c r="E707" s="7" t="s">
        <v>51</v>
      </c>
      <c r="F707" s="7" t="s">
        <v>52</v>
      </c>
      <c r="G707" s="7" t="s">
        <v>20</v>
      </c>
      <c r="H707" s="7">
        <v>60653</v>
      </c>
      <c r="I707" s="7" t="s">
        <v>53</v>
      </c>
      <c r="J707" s="7" t="s">
        <v>22</v>
      </c>
      <c r="K707" s="7" t="s">
        <v>54</v>
      </c>
      <c r="L707" s="7">
        <v>1001.5840000000001</v>
      </c>
      <c r="M707" s="7">
        <v>125.19799999999992</v>
      </c>
      <c r="N707" s="9">
        <v>79.67</v>
      </c>
      <c r="O707" s="7" t="s">
        <v>45</v>
      </c>
    </row>
    <row r="708" spans="1:15" ht="15.75" x14ac:dyDescent="0.25">
      <c r="A708" s="7" t="s">
        <v>939</v>
      </c>
      <c r="B708" s="8">
        <v>41440</v>
      </c>
      <c r="C708" s="7" t="s">
        <v>26</v>
      </c>
      <c r="D708" s="7" t="s">
        <v>27</v>
      </c>
      <c r="E708" s="7" t="s">
        <v>77</v>
      </c>
      <c r="F708" s="7" t="s">
        <v>78</v>
      </c>
      <c r="G708" s="7" t="s">
        <v>20</v>
      </c>
      <c r="H708" s="7">
        <v>98103</v>
      </c>
      <c r="I708" s="7" t="s">
        <v>30</v>
      </c>
      <c r="J708" s="7" t="s">
        <v>39</v>
      </c>
      <c r="K708" s="7" t="s">
        <v>40</v>
      </c>
      <c r="L708" s="7">
        <v>1115.17</v>
      </c>
      <c r="M708" s="7">
        <v>334.55099999999993</v>
      </c>
      <c r="N708" s="9">
        <v>79.63</v>
      </c>
      <c r="O708" s="7" t="s">
        <v>71</v>
      </c>
    </row>
    <row r="709" spans="1:15" ht="15.75" x14ac:dyDescent="0.25">
      <c r="A709" s="7" t="s">
        <v>378</v>
      </c>
      <c r="B709" s="8">
        <v>41936</v>
      </c>
      <c r="C709" s="7" t="s">
        <v>50</v>
      </c>
      <c r="D709" s="7" t="s">
        <v>27</v>
      </c>
      <c r="E709" s="7" t="s">
        <v>219</v>
      </c>
      <c r="F709" s="7" t="s">
        <v>148</v>
      </c>
      <c r="G709" s="7" t="s">
        <v>20</v>
      </c>
      <c r="H709" s="7">
        <v>2920</v>
      </c>
      <c r="I709" s="7" t="s">
        <v>21</v>
      </c>
      <c r="J709" s="7" t="s">
        <v>39</v>
      </c>
      <c r="K709" s="7" t="s">
        <v>342</v>
      </c>
      <c r="L709" s="7">
        <v>210.68</v>
      </c>
      <c r="M709" s="7">
        <v>50.563199999999995</v>
      </c>
      <c r="N709" s="9">
        <v>79.52</v>
      </c>
      <c r="O709" s="7" t="s">
        <v>24</v>
      </c>
    </row>
    <row r="710" spans="1:15" ht="15.75" x14ac:dyDescent="0.25">
      <c r="A710" s="7" t="s">
        <v>940</v>
      </c>
      <c r="B710" s="8">
        <v>41166</v>
      </c>
      <c r="C710" s="7" t="s">
        <v>26</v>
      </c>
      <c r="D710" s="7" t="s">
        <v>17</v>
      </c>
      <c r="E710" s="7" t="s">
        <v>941</v>
      </c>
      <c r="F710" s="7" t="s">
        <v>232</v>
      </c>
      <c r="G710" s="7" t="s">
        <v>20</v>
      </c>
      <c r="H710" s="7">
        <v>84604</v>
      </c>
      <c r="I710" s="7" t="s">
        <v>30</v>
      </c>
      <c r="J710" s="7" t="s">
        <v>39</v>
      </c>
      <c r="K710" s="7" t="s">
        <v>40</v>
      </c>
      <c r="L710" s="7">
        <v>912.75</v>
      </c>
      <c r="M710" s="7">
        <v>118.65750000000006</v>
      </c>
      <c r="N710" s="9">
        <v>79.290000000000006</v>
      </c>
      <c r="O710" s="7" t="s">
        <v>71</v>
      </c>
    </row>
    <row r="711" spans="1:15" ht="15.75" x14ac:dyDescent="0.25">
      <c r="A711" s="7" t="s">
        <v>942</v>
      </c>
      <c r="B711" s="8">
        <v>40625</v>
      </c>
      <c r="C711" s="7" t="s">
        <v>35</v>
      </c>
      <c r="D711" s="7" t="s">
        <v>17</v>
      </c>
      <c r="E711" s="7" t="s">
        <v>57</v>
      </c>
      <c r="F711" s="7" t="s">
        <v>29</v>
      </c>
      <c r="G711" s="7" t="s">
        <v>20</v>
      </c>
      <c r="H711" s="7">
        <v>90036</v>
      </c>
      <c r="I711" s="7" t="s">
        <v>30</v>
      </c>
      <c r="J711" s="7" t="s">
        <v>22</v>
      </c>
      <c r="K711" s="7" t="s">
        <v>54</v>
      </c>
      <c r="L711" s="7">
        <v>604.75199999999995</v>
      </c>
      <c r="M711" s="7">
        <v>37.797000000000025</v>
      </c>
      <c r="N711" s="9">
        <v>79.27</v>
      </c>
      <c r="O711" s="7" t="s">
        <v>45</v>
      </c>
    </row>
    <row r="712" spans="1:15" ht="15.75" x14ac:dyDescent="0.25">
      <c r="A712" s="7" t="s">
        <v>943</v>
      </c>
      <c r="B712" s="8">
        <v>40857</v>
      </c>
      <c r="C712" s="7" t="s">
        <v>26</v>
      </c>
      <c r="D712" s="7" t="s">
        <v>17</v>
      </c>
      <c r="E712" s="7" t="s">
        <v>114</v>
      </c>
      <c r="F712" s="7" t="s">
        <v>29</v>
      </c>
      <c r="G712" s="7" t="s">
        <v>20</v>
      </c>
      <c r="H712" s="7">
        <v>92037</v>
      </c>
      <c r="I712" s="7" t="s">
        <v>30</v>
      </c>
      <c r="J712" s="7" t="s">
        <v>22</v>
      </c>
      <c r="K712" s="7" t="s">
        <v>54</v>
      </c>
      <c r="L712" s="7">
        <v>601.53599999999994</v>
      </c>
      <c r="M712" s="7">
        <v>60.153600000000012</v>
      </c>
      <c r="N712" s="9">
        <v>79.150000000000006</v>
      </c>
      <c r="O712" s="7" t="s">
        <v>33</v>
      </c>
    </row>
    <row r="713" spans="1:15" ht="15.75" x14ac:dyDescent="0.25">
      <c r="A713" s="7" t="s">
        <v>944</v>
      </c>
      <c r="B713" s="8">
        <v>41579</v>
      </c>
      <c r="C713" s="7" t="s">
        <v>26</v>
      </c>
      <c r="D713" s="7" t="s">
        <v>27</v>
      </c>
      <c r="E713" s="7" t="s">
        <v>151</v>
      </c>
      <c r="F713" s="7" t="s">
        <v>29</v>
      </c>
      <c r="G713" s="7" t="s">
        <v>20</v>
      </c>
      <c r="H713" s="7">
        <v>94109</v>
      </c>
      <c r="I713" s="7" t="s">
        <v>30</v>
      </c>
      <c r="J713" s="7" t="s">
        <v>39</v>
      </c>
      <c r="K713" s="7" t="s">
        <v>61</v>
      </c>
      <c r="L713" s="7">
        <v>1403.9200000000003</v>
      </c>
      <c r="M713" s="7">
        <v>70.196000000000026</v>
      </c>
      <c r="N713" s="9">
        <v>79.099999999999994</v>
      </c>
      <c r="O713" s="7" t="s">
        <v>71</v>
      </c>
    </row>
    <row r="714" spans="1:15" ht="15.75" x14ac:dyDescent="0.25">
      <c r="A714" s="7" t="s">
        <v>945</v>
      </c>
      <c r="B714" s="8">
        <v>41832</v>
      </c>
      <c r="C714" s="7" t="s">
        <v>26</v>
      </c>
      <c r="D714" s="7" t="s">
        <v>27</v>
      </c>
      <c r="E714" s="7" t="s">
        <v>57</v>
      </c>
      <c r="F714" s="7" t="s">
        <v>29</v>
      </c>
      <c r="G714" s="7" t="s">
        <v>20</v>
      </c>
      <c r="H714" s="7">
        <v>90049</v>
      </c>
      <c r="I714" s="7" t="s">
        <v>30</v>
      </c>
      <c r="J714" s="7" t="s">
        <v>22</v>
      </c>
      <c r="K714" s="7" t="s">
        <v>23</v>
      </c>
      <c r="L714" s="7">
        <v>1287.45</v>
      </c>
      <c r="M714" s="7">
        <v>244.61549999999988</v>
      </c>
      <c r="N714" s="9">
        <v>79.02</v>
      </c>
      <c r="O714" s="7" t="s">
        <v>71</v>
      </c>
    </row>
    <row r="715" spans="1:15" ht="15.75" x14ac:dyDescent="0.25">
      <c r="A715" s="7" t="s">
        <v>946</v>
      </c>
      <c r="B715" s="8">
        <v>41697</v>
      </c>
      <c r="C715" s="7" t="s">
        <v>35</v>
      </c>
      <c r="D715" s="7" t="s">
        <v>56</v>
      </c>
      <c r="E715" s="7" t="s">
        <v>57</v>
      </c>
      <c r="F715" s="7" t="s">
        <v>29</v>
      </c>
      <c r="G715" s="7" t="s">
        <v>20</v>
      </c>
      <c r="H715" s="7">
        <v>90036</v>
      </c>
      <c r="I715" s="7" t="s">
        <v>30</v>
      </c>
      <c r="J715" s="7" t="s">
        <v>22</v>
      </c>
      <c r="K715" s="7" t="s">
        <v>54</v>
      </c>
      <c r="L715" s="7">
        <v>889.53600000000006</v>
      </c>
      <c r="M715" s="7">
        <v>66.715199999999982</v>
      </c>
      <c r="N715" s="9">
        <v>78.760000000000005</v>
      </c>
      <c r="O715" s="7" t="s">
        <v>71</v>
      </c>
    </row>
    <row r="716" spans="1:15" ht="15.75" x14ac:dyDescent="0.25">
      <c r="A716" s="7" t="s">
        <v>947</v>
      </c>
      <c r="B716" s="8">
        <v>40966</v>
      </c>
      <c r="C716" s="7" t="s">
        <v>26</v>
      </c>
      <c r="D716" s="7" t="s">
        <v>27</v>
      </c>
      <c r="E716" s="7" t="s">
        <v>147</v>
      </c>
      <c r="F716" s="7" t="s">
        <v>148</v>
      </c>
      <c r="G716" s="7" t="s">
        <v>20</v>
      </c>
      <c r="H716" s="7">
        <v>2908</v>
      </c>
      <c r="I716" s="7" t="s">
        <v>21</v>
      </c>
      <c r="J716" s="7" t="s">
        <v>39</v>
      </c>
      <c r="K716" s="7" t="s">
        <v>40</v>
      </c>
      <c r="L716" s="7">
        <v>493.9199999999999</v>
      </c>
      <c r="M716" s="7">
        <v>-28.22399999999999</v>
      </c>
      <c r="N716" s="9">
        <v>78.5</v>
      </c>
      <c r="O716" s="7" t="s">
        <v>45</v>
      </c>
    </row>
    <row r="717" spans="1:15" ht="15.75" x14ac:dyDescent="0.25">
      <c r="A717" s="7" t="s">
        <v>948</v>
      </c>
      <c r="B717" s="8">
        <v>41563</v>
      </c>
      <c r="C717" s="7" t="s">
        <v>26</v>
      </c>
      <c r="D717" s="7" t="s">
        <v>56</v>
      </c>
      <c r="E717" s="7" t="s">
        <v>629</v>
      </c>
      <c r="F717" s="7" t="s">
        <v>130</v>
      </c>
      <c r="G717" s="7" t="s">
        <v>20</v>
      </c>
      <c r="H717" s="7">
        <v>73120</v>
      </c>
      <c r="I717" s="7" t="s">
        <v>53</v>
      </c>
      <c r="J717" s="7" t="s">
        <v>31</v>
      </c>
      <c r="K717" s="7" t="s">
        <v>85</v>
      </c>
      <c r="L717" s="7">
        <v>868.58999999999992</v>
      </c>
      <c r="M717" s="7">
        <v>251.89109999999988</v>
      </c>
      <c r="N717" s="9">
        <v>78.45</v>
      </c>
      <c r="O717" s="7" t="s">
        <v>71</v>
      </c>
    </row>
    <row r="718" spans="1:15" ht="15.75" x14ac:dyDescent="0.25">
      <c r="A718" s="7" t="s">
        <v>949</v>
      </c>
      <c r="B718" s="8">
        <v>41755</v>
      </c>
      <c r="C718" s="7" t="s">
        <v>35</v>
      </c>
      <c r="D718" s="7" t="s">
        <v>17</v>
      </c>
      <c r="E718" s="7" t="s">
        <v>57</v>
      </c>
      <c r="F718" s="7" t="s">
        <v>29</v>
      </c>
      <c r="G718" s="7" t="s">
        <v>20</v>
      </c>
      <c r="H718" s="7">
        <v>90008</v>
      </c>
      <c r="I718" s="7" t="s">
        <v>30</v>
      </c>
      <c r="J718" s="7" t="s">
        <v>39</v>
      </c>
      <c r="K718" s="7" t="s">
        <v>125</v>
      </c>
      <c r="L718" s="7">
        <v>344.98099999999994</v>
      </c>
      <c r="M718" s="7">
        <v>28.410200000000017</v>
      </c>
      <c r="N718" s="9">
        <v>78.44</v>
      </c>
      <c r="O718" s="7" t="s">
        <v>24</v>
      </c>
    </row>
    <row r="719" spans="1:15" ht="15.75" x14ac:dyDescent="0.25">
      <c r="A719" s="7" t="s">
        <v>950</v>
      </c>
      <c r="B719" s="8">
        <v>41123</v>
      </c>
      <c r="C719" s="7" t="s">
        <v>26</v>
      </c>
      <c r="D719" s="7" t="s">
        <v>17</v>
      </c>
      <c r="E719" s="7" t="s">
        <v>77</v>
      </c>
      <c r="F719" s="7" t="s">
        <v>78</v>
      </c>
      <c r="G719" s="7" t="s">
        <v>20</v>
      </c>
      <c r="H719" s="7">
        <v>98105</v>
      </c>
      <c r="I719" s="7" t="s">
        <v>30</v>
      </c>
      <c r="J719" s="7" t="s">
        <v>22</v>
      </c>
      <c r="K719" s="7" t="s">
        <v>65</v>
      </c>
      <c r="L719" s="7">
        <v>558.4</v>
      </c>
      <c r="M719" s="7">
        <v>41.880000000000024</v>
      </c>
      <c r="N719" s="9">
        <v>78.31</v>
      </c>
      <c r="O719" s="7" t="s">
        <v>45</v>
      </c>
    </row>
    <row r="720" spans="1:15" ht="15.75" x14ac:dyDescent="0.25">
      <c r="A720" s="7" t="s">
        <v>951</v>
      </c>
      <c r="B720" s="8">
        <v>41816</v>
      </c>
      <c r="C720" s="7" t="s">
        <v>35</v>
      </c>
      <c r="D720" s="7" t="s">
        <v>17</v>
      </c>
      <c r="E720" s="7" t="s">
        <v>18</v>
      </c>
      <c r="F720" s="7" t="s">
        <v>19</v>
      </c>
      <c r="G720" s="7" t="s">
        <v>20</v>
      </c>
      <c r="H720" s="7">
        <v>10024</v>
      </c>
      <c r="I720" s="7" t="s">
        <v>21</v>
      </c>
      <c r="J720" s="7" t="s">
        <v>39</v>
      </c>
      <c r="K720" s="7" t="s">
        <v>125</v>
      </c>
      <c r="L720" s="7">
        <v>400.78400000000005</v>
      </c>
      <c r="M720" s="7">
        <v>-5.0098000000000269</v>
      </c>
      <c r="N720" s="9">
        <v>78.150000000000006</v>
      </c>
      <c r="O720" s="7" t="s">
        <v>45</v>
      </c>
    </row>
    <row r="721" spans="1:15" ht="15.75" x14ac:dyDescent="0.25">
      <c r="A721" s="7" t="s">
        <v>82</v>
      </c>
      <c r="B721" s="8">
        <v>41221</v>
      </c>
      <c r="C721" s="7" t="s">
        <v>16</v>
      </c>
      <c r="D721" s="7" t="s">
        <v>27</v>
      </c>
      <c r="E721" s="7" t="s">
        <v>18</v>
      </c>
      <c r="F721" s="7" t="s">
        <v>19</v>
      </c>
      <c r="G721" s="7" t="s">
        <v>20</v>
      </c>
      <c r="H721" s="7">
        <v>10024</v>
      </c>
      <c r="I721" s="7" t="s">
        <v>21</v>
      </c>
      <c r="J721" s="7" t="s">
        <v>39</v>
      </c>
      <c r="K721" s="7" t="s">
        <v>61</v>
      </c>
      <c r="L721" s="7">
        <v>577.76400000000001</v>
      </c>
      <c r="M721" s="7">
        <v>115.5528</v>
      </c>
      <c r="N721" s="9">
        <v>78</v>
      </c>
      <c r="O721" s="7" t="s">
        <v>71</v>
      </c>
    </row>
    <row r="722" spans="1:15" ht="15.75" x14ac:dyDescent="0.25">
      <c r="A722" s="7" t="s">
        <v>952</v>
      </c>
      <c r="B722" s="8">
        <v>40896</v>
      </c>
      <c r="C722" s="7" t="s">
        <v>50</v>
      </c>
      <c r="D722" s="7" t="s">
        <v>27</v>
      </c>
      <c r="E722" s="7" t="s">
        <v>57</v>
      </c>
      <c r="F722" s="7" t="s">
        <v>29</v>
      </c>
      <c r="G722" s="7" t="s">
        <v>20</v>
      </c>
      <c r="H722" s="7">
        <v>90008</v>
      </c>
      <c r="I722" s="7" t="s">
        <v>30</v>
      </c>
      <c r="J722" s="7" t="s">
        <v>22</v>
      </c>
      <c r="K722" s="7" t="s">
        <v>54</v>
      </c>
      <c r="L722" s="7">
        <v>583.79999999999995</v>
      </c>
      <c r="M722" s="7">
        <v>72.974999999999909</v>
      </c>
      <c r="N722" s="9">
        <v>77.989999999999995</v>
      </c>
      <c r="O722" s="7" t="s">
        <v>71</v>
      </c>
    </row>
    <row r="723" spans="1:15" ht="15.75" x14ac:dyDescent="0.25">
      <c r="A723" s="7" t="s">
        <v>953</v>
      </c>
      <c r="B723" s="8">
        <v>41262</v>
      </c>
      <c r="C723" s="7" t="s">
        <v>26</v>
      </c>
      <c r="D723" s="7" t="s">
        <v>17</v>
      </c>
      <c r="E723" s="7" t="s">
        <v>57</v>
      </c>
      <c r="F723" s="7" t="s">
        <v>29</v>
      </c>
      <c r="G723" s="7" t="s">
        <v>20</v>
      </c>
      <c r="H723" s="7">
        <v>90049</v>
      </c>
      <c r="I723" s="7" t="s">
        <v>30</v>
      </c>
      <c r="J723" s="7" t="s">
        <v>22</v>
      </c>
      <c r="K723" s="7" t="s">
        <v>23</v>
      </c>
      <c r="L723" s="7">
        <v>1265.8499999999999</v>
      </c>
      <c r="M723" s="7">
        <v>556.97400000000005</v>
      </c>
      <c r="N723" s="9">
        <v>77.98</v>
      </c>
      <c r="O723" s="7" t="s">
        <v>71</v>
      </c>
    </row>
    <row r="724" spans="1:15" ht="15.75" x14ac:dyDescent="0.25">
      <c r="A724" s="7" t="s">
        <v>954</v>
      </c>
      <c r="B724" s="8">
        <v>41820</v>
      </c>
      <c r="C724" s="7" t="s">
        <v>35</v>
      </c>
      <c r="D724" s="7" t="s">
        <v>27</v>
      </c>
      <c r="E724" s="7" t="s">
        <v>299</v>
      </c>
      <c r="F724" s="7" t="s">
        <v>29</v>
      </c>
      <c r="G724" s="7" t="s">
        <v>20</v>
      </c>
      <c r="H724" s="7">
        <v>92804</v>
      </c>
      <c r="I724" s="7" t="s">
        <v>30</v>
      </c>
      <c r="J724" s="7" t="s">
        <v>31</v>
      </c>
      <c r="K724" s="7" t="s">
        <v>103</v>
      </c>
      <c r="L724" s="7">
        <v>1295.78</v>
      </c>
      <c r="M724" s="7">
        <v>310.98720000000003</v>
      </c>
      <c r="N724" s="9">
        <v>77.959999999999994</v>
      </c>
      <c r="O724" s="7" t="s">
        <v>71</v>
      </c>
    </row>
    <row r="725" spans="1:15" ht="15.75" x14ac:dyDescent="0.25">
      <c r="A725" s="7" t="s">
        <v>955</v>
      </c>
      <c r="B725" s="8">
        <v>40984</v>
      </c>
      <c r="C725" s="7" t="s">
        <v>35</v>
      </c>
      <c r="D725" s="7" t="s">
        <v>17</v>
      </c>
      <c r="E725" s="7" t="s">
        <v>956</v>
      </c>
      <c r="F725" s="7" t="s">
        <v>184</v>
      </c>
      <c r="G725" s="7" t="s">
        <v>20</v>
      </c>
      <c r="H725" s="7">
        <v>36830</v>
      </c>
      <c r="I725" s="7" t="s">
        <v>38</v>
      </c>
      <c r="J725" s="7" t="s">
        <v>31</v>
      </c>
      <c r="K725" s="7" t="s">
        <v>957</v>
      </c>
      <c r="L725" s="7">
        <v>491.55</v>
      </c>
      <c r="M725" s="7">
        <v>240.8595</v>
      </c>
      <c r="N725" s="9">
        <v>77.930000000000007</v>
      </c>
      <c r="O725" s="7" t="s">
        <v>45</v>
      </c>
    </row>
    <row r="726" spans="1:15" ht="15.75" x14ac:dyDescent="0.25">
      <c r="A726" s="7" t="s">
        <v>958</v>
      </c>
      <c r="B726" s="8">
        <v>41096</v>
      </c>
      <c r="C726" s="7" t="s">
        <v>26</v>
      </c>
      <c r="D726" s="7" t="s">
        <v>27</v>
      </c>
      <c r="E726" s="7" t="s">
        <v>18</v>
      </c>
      <c r="F726" s="7" t="s">
        <v>19</v>
      </c>
      <c r="G726" s="7" t="s">
        <v>20</v>
      </c>
      <c r="H726" s="7">
        <v>10011</v>
      </c>
      <c r="I726" s="7" t="s">
        <v>21</v>
      </c>
      <c r="J726" s="7" t="s">
        <v>31</v>
      </c>
      <c r="K726" s="7" t="s">
        <v>103</v>
      </c>
      <c r="L726" s="7">
        <v>601.65</v>
      </c>
      <c r="M726" s="7">
        <v>156.42899999999997</v>
      </c>
      <c r="N726" s="9">
        <v>77.87</v>
      </c>
      <c r="O726" s="7" t="s">
        <v>45</v>
      </c>
    </row>
    <row r="727" spans="1:15" ht="15.75" x14ac:dyDescent="0.25">
      <c r="A727" s="7" t="s">
        <v>959</v>
      </c>
      <c r="B727" s="8">
        <v>41597</v>
      </c>
      <c r="C727" s="7" t="s">
        <v>26</v>
      </c>
      <c r="D727" s="7" t="s">
        <v>56</v>
      </c>
      <c r="E727" s="7" t="s">
        <v>629</v>
      </c>
      <c r="F727" s="7" t="s">
        <v>130</v>
      </c>
      <c r="G727" s="7" t="s">
        <v>20</v>
      </c>
      <c r="H727" s="7">
        <v>73120</v>
      </c>
      <c r="I727" s="7" t="s">
        <v>53</v>
      </c>
      <c r="J727" s="7" t="s">
        <v>31</v>
      </c>
      <c r="K727" s="7" t="s">
        <v>103</v>
      </c>
      <c r="L727" s="7">
        <v>1117.92</v>
      </c>
      <c r="M727" s="7">
        <v>55.895999999999958</v>
      </c>
      <c r="N727" s="9">
        <v>77.86</v>
      </c>
      <c r="O727" s="7" t="s">
        <v>71</v>
      </c>
    </row>
    <row r="728" spans="1:15" ht="15.75" x14ac:dyDescent="0.25">
      <c r="A728" s="7" t="s">
        <v>62</v>
      </c>
      <c r="B728" s="8">
        <v>40889</v>
      </c>
      <c r="C728" s="7" t="s">
        <v>35</v>
      </c>
      <c r="D728" s="7" t="s">
        <v>17</v>
      </c>
      <c r="E728" s="7" t="s">
        <v>63</v>
      </c>
      <c r="F728" s="7" t="s">
        <v>29</v>
      </c>
      <c r="G728" s="7" t="s">
        <v>20</v>
      </c>
      <c r="H728" s="7">
        <v>93727</v>
      </c>
      <c r="I728" s="7" t="s">
        <v>30</v>
      </c>
      <c r="J728" s="7" t="s">
        <v>39</v>
      </c>
      <c r="K728" s="7" t="s">
        <v>40</v>
      </c>
      <c r="L728" s="7">
        <v>764.6880000000001</v>
      </c>
      <c r="M728" s="7">
        <v>95.585999999999899</v>
      </c>
      <c r="N728" s="9">
        <v>77.72</v>
      </c>
      <c r="O728" s="7" t="s">
        <v>45</v>
      </c>
    </row>
    <row r="729" spans="1:15" ht="15.75" x14ac:dyDescent="0.25">
      <c r="A729" s="7" t="s">
        <v>960</v>
      </c>
      <c r="B729" s="8">
        <v>41676</v>
      </c>
      <c r="C729" s="7" t="s">
        <v>26</v>
      </c>
      <c r="D729" s="7" t="s">
        <v>27</v>
      </c>
      <c r="E729" s="7" t="s">
        <v>961</v>
      </c>
      <c r="F729" s="7" t="s">
        <v>29</v>
      </c>
      <c r="G729" s="7" t="s">
        <v>20</v>
      </c>
      <c r="H729" s="7">
        <v>90503</v>
      </c>
      <c r="I729" s="7" t="s">
        <v>30</v>
      </c>
      <c r="J729" s="7" t="s">
        <v>31</v>
      </c>
      <c r="K729" s="7" t="s">
        <v>85</v>
      </c>
      <c r="L729" s="7">
        <v>1640.6999999999998</v>
      </c>
      <c r="M729" s="7">
        <v>459.39599999999996</v>
      </c>
      <c r="N729" s="9">
        <v>77.66</v>
      </c>
      <c r="O729" s="7" t="s">
        <v>71</v>
      </c>
    </row>
    <row r="730" spans="1:15" ht="15.75" x14ac:dyDescent="0.25">
      <c r="A730" s="7" t="s">
        <v>962</v>
      </c>
      <c r="B730" s="8">
        <v>41715</v>
      </c>
      <c r="C730" s="7" t="s">
        <v>35</v>
      </c>
      <c r="D730" s="7" t="s">
        <v>56</v>
      </c>
      <c r="E730" s="7" t="s">
        <v>77</v>
      </c>
      <c r="F730" s="7" t="s">
        <v>78</v>
      </c>
      <c r="G730" s="7" t="s">
        <v>20</v>
      </c>
      <c r="H730" s="7">
        <v>98105</v>
      </c>
      <c r="I730" s="7" t="s">
        <v>30</v>
      </c>
      <c r="J730" s="7" t="s">
        <v>22</v>
      </c>
      <c r="K730" s="7" t="s">
        <v>54</v>
      </c>
      <c r="L730" s="7">
        <v>659.97600000000011</v>
      </c>
      <c r="M730" s="7">
        <v>49.498199999999969</v>
      </c>
      <c r="N730" s="9">
        <v>77.64</v>
      </c>
      <c r="O730" s="7" t="s">
        <v>45</v>
      </c>
    </row>
    <row r="731" spans="1:15" ht="15.75" x14ac:dyDescent="0.25">
      <c r="A731" s="7" t="s">
        <v>963</v>
      </c>
      <c r="B731" s="8">
        <v>40858</v>
      </c>
      <c r="C731" s="7" t="s">
        <v>26</v>
      </c>
      <c r="D731" s="7" t="s">
        <v>17</v>
      </c>
      <c r="E731" s="7" t="s">
        <v>51</v>
      </c>
      <c r="F731" s="7" t="s">
        <v>52</v>
      </c>
      <c r="G731" s="7" t="s">
        <v>20</v>
      </c>
      <c r="H731" s="7">
        <v>60653</v>
      </c>
      <c r="I731" s="7" t="s">
        <v>53</v>
      </c>
      <c r="J731" s="7" t="s">
        <v>39</v>
      </c>
      <c r="K731" s="7" t="s">
        <v>61</v>
      </c>
      <c r="L731" s="7">
        <v>797.94399999999996</v>
      </c>
      <c r="M731" s="7">
        <v>-56.995999999999981</v>
      </c>
      <c r="N731" s="9">
        <v>77.27</v>
      </c>
      <c r="O731" s="7" t="s">
        <v>45</v>
      </c>
    </row>
    <row r="732" spans="1:15" ht="15.75" x14ac:dyDescent="0.25">
      <c r="A732" s="7" t="s">
        <v>964</v>
      </c>
      <c r="B732" s="8">
        <v>41590</v>
      </c>
      <c r="C732" s="7" t="s">
        <v>26</v>
      </c>
      <c r="D732" s="7" t="s">
        <v>17</v>
      </c>
      <c r="E732" s="7" t="s">
        <v>151</v>
      </c>
      <c r="F732" s="7" t="s">
        <v>29</v>
      </c>
      <c r="G732" s="7" t="s">
        <v>20</v>
      </c>
      <c r="H732" s="7">
        <v>94110</v>
      </c>
      <c r="I732" s="7" t="s">
        <v>30</v>
      </c>
      <c r="J732" s="7" t="s">
        <v>39</v>
      </c>
      <c r="K732" s="7" t="s">
        <v>61</v>
      </c>
      <c r="L732" s="7">
        <v>451.15199999999993</v>
      </c>
      <c r="M732" s="7">
        <v>0</v>
      </c>
      <c r="N732" s="9">
        <v>77.150000000000006</v>
      </c>
      <c r="O732" s="7" t="s">
        <v>45</v>
      </c>
    </row>
    <row r="733" spans="1:15" ht="15.75" x14ac:dyDescent="0.25">
      <c r="A733" s="7" t="s">
        <v>965</v>
      </c>
      <c r="B733" s="8">
        <v>41900</v>
      </c>
      <c r="C733" s="7" t="s">
        <v>35</v>
      </c>
      <c r="D733" s="7" t="s">
        <v>27</v>
      </c>
      <c r="E733" s="7" t="s">
        <v>941</v>
      </c>
      <c r="F733" s="7" t="s">
        <v>232</v>
      </c>
      <c r="G733" s="7" t="s">
        <v>20</v>
      </c>
      <c r="H733" s="7">
        <v>84604</v>
      </c>
      <c r="I733" s="7" t="s">
        <v>30</v>
      </c>
      <c r="J733" s="7" t="s">
        <v>39</v>
      </c>
      <c r="K733" s="7" t="s">
        <v>125</v>
      </c>
      <c r="L733" s="7">
        <v>1292.94</v>
      </c>
      <c r="M733" s="7">
        <v>77.576399999999921</v>
      </c>
      <c r="N733" s="9">
        <v>77.12</v>
      </c>
      <c r="O733" s="7" t="s">
        <v>71</v>
      </c>
    </row>
    <row r="734" spans="1:15" ht="15.75" x14ac:dyDescent="0.25">
      <c r="A734" s="7" t="s">
        <v>966</v>
      </c>
      <c r="B734" s="8">
        <v>41120</v>
      </c>
      <c r="C734" s="7" t="s">
        <v>50</v>
      </c>
      <c r="D734" s="7" t="s">
        <v>17</v>
      </c>
      <c r="E734" s="7" t="s">
        <v>151</v>
      </c>
      <c r="F734" s="7" t="s">
        <v>29</v>
      </c>
      <c r="G734" s="7" t="s">
        <v>20</v>
      </c>
      <c r="H734" s="7">
        <v>94109</v>
      </c>
      <c r="I734" s="7" t="s">
        <v>30</v>
      </c>
      <c r="J734" s="7" t="s">
        <v>22</v>
      </c>
      <c r="K734" s="7" t="s">
        <v>23</v>
      </c>
      <c r="L734" s="7">
        <v>209.92999999999998</v>
      </c>
      <c r="M734" s="7">
        <v>92.369200000000021</v>
      </c>
      <c r="N734" s="9">
        <v>77.11</v>
      </c>
      <c r="O734" s="7" t="s">
        <v>24</v>
      </c>
    </row>
    <row r="735" spans="1:15" ht="15.75" x14ac:dyDescent="0.25">
      <c r="A735" s="7" t="s">
        <v>967</v>
      </c>
      <c r="B735" s="8">
        <v>41774</v>
      </c>
      <c r="C735" s="7" t="s">
        <v>50</v>
      </c>
      <c r="D735" s="7" t="s">
        <v>27</v>
      </c>
      <c r="E735" s="7" t="s">
        <v>454</v>
      </c>
      <c r="F735" s="7" t="s">
        <v>291</v>
      </c>
      <c r="G735" s="7" t="s">
        <v>20</v>
      </c>
      <c r="H735" s="7">
        <v>21215</v>
      </c>
      <c r="I735" s="7" t="s">
        <v>21</v>
      </c>
      <c r="J735" s="7" t="s">
        <v>39</v>
      </c>
      <c r="K735" s="7" t="s">
        <v>61</v>
      </c>
      <c r="L735" s="7">
        <v>261.95999999999998</v>
      </c>
      <c r="M735" s="7">
        <v>23.576399999999978</v>
      </c>
      <c r="N735" s="9">
        <v>77.11</v>
      </c>
      <c r="O735" s="7" t="s">
        <v>45</v>
      </c>
    </row>
    <row r="736" spans="1:15" ht="15.75" x14ac:dyDescent="0.25">
      <c r="A736" s="7" t="s">
        <v>968</v>
      </c>
      <c r="B736" s="8">
        <v>41207</v>
      </c>
      <c r="C736" s="7" t="s">
        <v>16</v>
      </c>
      <c r="D736" s="7" t="s">
        <v>27</v>
      </c>
      <c r="E736" s="7" t="s">
        <v>287</v>
      </c>
      <c r="F736" s="7" t="s">
        <v>288</v>
      </c>
      <c r="G736" s="7" t="s">
        <v>20</v>
      </c>
      <c r="H736" s="7">
        <v>80219</v>
      </c>
      <c r="I736" s="7" t="s">
        <v>30</v>
      </c>
      <c r="J736" s="7" t="s">
        <v>39</v>
      </c>
      <c r="K736" s="7" t="s">
        <v>61</v>
      </c>
      <c r="L736" s="7">
        <v>582.33600000000001</v>
      </c>
      <c r="M736" s="7">
        <v>-29.116799999999955</v>
      </c>
      <c r="N736" s="9">
        <v>76.97</v>
      </c>
      <c r="O736" s="7" t="s">
        <v>45</v>
      </c>
    </row>
    <row r="737" spans="1:15" ht="15.75" x14ac:dyDescent="0.25">
      <c r="A737" s="7" t="s">
        <v>969</v>
      </c>
      <c r="B737" s="8">
        <v>41761</v>
      </c>
      <c r="C737" s="7" t="s">
        <v>50</v>
      </c>
      <c r="D737" s="7" t="s">
        <v>17</v>
      </c>
      <c r="E737" s="7" t="s">
        <v>970</v>
      </c>
      <c r="F737" s="7" t="s">
        <v>81</v>
      </c>
      <c r="G737" s="7" t="s">
        <v>20</v>
      </c>
      <c r="H737" s="7">
        <v>33065</v>
      </c>
      <c r="I737" s="7" t="s">
        <v>38</v>
      </c>
      <c r="J737" s="7" t="s">
        <v>39</v>
      </c>
      <c r="K737" s="7" t="s">
        <v>125</v>
      </c>
      <c r="L737" s="7">
        <v>314.35199999999998</v>
      </c>
      <c r="M737" s="7">
        <v>-15.71759999999999</v>
      </c>
      <c r="N737" s="9">
        <v>76.84</v>
      </c>
      <c r="O737" s="7" t="s">
        <v>45</v>
      </c>
    </row>
    <row r="738" spans="1:15" ht="15.75" x14ac:dyDescent="0.25">
      <c r="A738" s="7" t="s">
        <v>971</v>
      </c>
      <c r="B738" s="8">
        <v>41267</v>
      </c>
      <c r="C738" s="7" t="s">
        <v>50</v>
      </c>
      <c r="D738" s="7" t="s">
        <v>17</v>
      </c>
      <c r="E738" s="7" t="s">
        <v>730</v>
      </c>
      <c r="F738" s="7" t="s">
        <v>133</v>
      </c>
      <c r="G738" s="7" t="s">
        <v>20</v>
      </c>
      <c r="H738" s="7">
        <v>43017</v>
      </c>
      <c r="I738" s="7" t="s">
        <v>21</v>
      </c>
      <c r="J738" s="7" t="s">
        <v>22</v>
      </c>
      <c r="K738" s="7" t="s">
        <v>65</v>
      </c>
      <c r="L738" s="7">
        <v>479.98800000000006</v>
      </c>
      <c r="M738" s="7">
        <v>-383.99040000000002</v>
      </c>
      <c r="N738" s="9">
        <v>76.78</v>
      </c>
      <c r="O738" s="7" t="s">
        <v>71</v>
      </c>
    </row>
    <row r="739" spans="1:15" ht="15.75" x14ac:dyDescent="0.25">
      <c r="A739" s="7" t="s">
        <v>972</v>
      </c>
      <c r="B739" s="8">
        <v>40907</v>
      </c>
      <c r="C739" s="7" t="s">
        <v>35</v>
      </c>
      <c r="D739" s="7" t="s">
        <v>27</v>
      </c>
      <c r="E739" s="7" t="s">
        <v>973</v>
      </c>
      <c r="F739" s="7" t="s">
        <v>60</v>
      </c>
      <c r="G739" s="7" t="s">
        <v>20</v>
      </c>
      <c r="H739" s="7">
        <v>78041</v>
      </c>
      <c r="I739" s="7" t="s">
        <v>53</v>
      </c>
      <c r="J739" s="7" t="s">
        <v>22</v>
      </c>
      <c r="K739" s="7" t="s">
        <v>54</v>
      </c>
      <c r="L739" s="7">
        <v>217.58400000000003</v>
      </c>
      <c r="M739" s="7">
        <v>19.03860000000001</v>
      </c>
      <c r="N739" s="9">
        <v>76.760000000000005</v>
      </c>
      <c r="O739" s="7" t="s">
        <v>24</v>
      </c>
    </row>
    <row r="740" spans="1:15" ht="15.75" x14ac:dyDescent="0.25">
      <c r="A740" s="7" t="s">
        <v>974</v>
      </c>
      <c r="B740" s="8">
        <v>40697</v>
      </c>
      <c r="C740" s="7" t="s">
        <v>35</v>
      </c>
      <c r="D740" s="7" t="s">
        <v>17</v>
      </c>
      <c r="E740" s="7" t="s">
        <v>77</v>
      </c>
      <c r="F740" s="7" t="s">
        <v>78</v>
      </c>
      <c r="G740" s="7" t="s">
        <v>20</v>
      </c>
      <c r="H740" s="7">
        <v>98115</v>
      </c>
      <c r="I740" s="7" t="s">
        <v>30</v>
      </c>
      <c r="J740" s="7" t="s">
        <v>39</v>
      </c>
      <c r="K740" s="7" t="s">
        <v>40</v>
      </c>
      <c r="L740" s="7">
        <v>515.88</v>
      </c>
      <c r="M740" s="7">
        <v>113.49359999999999</v>
      </c>
      <c r="N740" s="9">
        <v>76.53</v>
      </c>
      <c r="O740" s="7" t="s">
        <v>71</v>
      </c>
    </row>
    <row r="741" spans="1:15" ht="15.75" x14ac:dyDescent="0.25">
      <c r="A741" s="7" t="s">
        <v>975</v>
      </c>
      <c r="B741" s="8">
        <v>40905</v>
      </c>
      <c r="C741" s="7" t="s">
        <v>26</v>
      </c>
      <c r="D741" s="7" t="s">
        <v>17</v>
      </c>
      <c r="E741" s="7" t="s">
        <v>299</v>
      </c>
      <c r="F741" s="7" t="s">
        <v>29</v>
      </c>
      <c r="G741" s="7" t="s">
        <v>20</v>
      </c>
      <c r="H741" s="7">
        <v>92804</v>
      </c>
      <c r="I741" s="7" t="s">
        <v>30</v>
      </c>
      <c r="J741" s="7" t="s">
        <v>31</v>
      </c>
      <c r="K741" s="7" t="s">
        <v>103</v>
      </c>
      <c r="L741" s="7">
        <v>998.82</v>
      </c>
      <c r="M741" s="7">
        <v>29.964600000000061</v>
      </c>
      <c r="N741" s="9">
        <v>76.28</v>
      </c>
      <c r="O741" s="7" t="s">
        <v>71</v>
      </c>
    </row>
    <row r="742" spans="1:15" ht="15.75" x14ac:dyDescent="0.25">
      <c r="A742" s="7" t="s">
        <v>827</v>
      </c>
      <c r="B742" s="8">
        <v>41170</v>
      </c>
      <c r="C742" s="7" t="s">
        <v>26</v>
      </c>
      <c r="D742" s="7" t="s">
        <v>27</v>
      </c>
      <c r="E742" s="7" t="s">
        <v>828</v>
      </c>
      <c r="F742" s="7" t="s">
        <v>291</v>
      </c>
      <c r="G742" s="7" t="s">
        <v>20</v>
      </c>
      <c r="H742" s="7">
        <v>20735</v>
      </c>
      <c r="I742" s="7" t="s">
        <v>21</v>
      </c>
      <c r="J742" s="7" t="s">
        <v>22</v>
      </c>
      <c r="K742" s="7" t="s">
        <v>54</v>
      </c>
      <c r="L742" s="7">
        <v>499.99</v>
      </c>
      <c r="M742" s="7">
        <v>129.99740000000003</v>
      </c>
      <c r="N742" s="9">
        <v>75.900000000000006</v>
      </c>
      <c r="O742" s="7" t="s">
        <v>45</v>
      </c>
    </row>
    <row r="743" spans="1:15" ht="15.75" x14ac:dyDescent="0.25">
      <c r="A743" s="7" t="s">
        <v>976</v>
      </c>
      <c r="B743" s="8">
        <v>41094</v>
      </c>
      <c r="C743" s="7" t="s">
        <v>26</v>
      </c>
      <c r="D743" s="7" t="s">
        <v>17</v>
      </c>
      <c r="E743" s="7" t="s">
        <v>335</v>
      </c>
      <c r="F743" s="7" t="s">
        <v>117</v>
      </c>
      <c r="G743" s="7" t="s">
        <v>20</v>
      </c>
      <c r="H743" s="7">
        <v>53209</v>
      </c>
      <c r="I743" s="7" t="s">
        <v>53</v>
      </c>
      <c r="J743" s="7" t="s">
        <v>22</v>
      </c>
      <c r="K743" s="7" t="s">
        <v>54</v>
      </c>
      <c r="L743" s="7">
        <v>1099.96</v>
      </c>
      <c r="M743" s="7">
        <v>285.9896</v>
      </c>
      <c r="N743" s="9">
        <v>75.89</v>
      </c>
      <c r="O743" s="7" t="s">
        <v>71</v>
      </c>
    </row>
    <row r="744" spans="1:15" ht="15.75" x14ac:dyDescent="0.25">
      <c r="A744" s="7" t="s">
        <v>977</v>
      </c>
      <c r="B744" s="8">
        <v>41101</v>
      </c>
      <c r="C744" s="7" t="s">
        <v>50</v>
      </c>
      <c r="D744" s="7" t="s">
        <v>17</v>
      </c>
      <c r="E744" s="7" t="s">
        <v>93</v>
      </c>
      <c r="F744" s="7" t="s">
        <v>94</v>
      </c>
      <c r="G744" s="7" t="s">
        <v>20</v>
      </c>
      <c r="H744" s="7">
        <v>19134</v>
      </c>
      <c r="I744" s="7" t="s">
        <v>21</v>
      </c>
      <c r="J744" s="7" t="s">
        <v>39</v>
      </c>
      <c r="K744" s="7" t="s">
        <v>342</v>
      </c>
      <c r="L744" s="7">
        <v>289.80000000000007</v>
      </c>
      <c r="M744" s="7">
        <v>36.224999999999966</v>
      </c>
      <c r="N744" s="9">
        <v>75.760000000000005</v>
      </c>
      <c r="O744" s="7" t="s">
        <v>45</v>
      </c>
    </row>
    <row r="745" spans="1:15" ht="15.75" x14ac:dyDescent="0.25">
      <c r="A745" s="7" t="s">
        <v>898</v>
      </c>
      <c r="B745" s="8">
        <v>41026</v>
      </c>
      <c r="C745" s="7" t="s">
        <v>26</v>
      </c>
      <c r="D745" s="7" t="s">
        <v>17</v>
      </c>
      <c r="E745" s="7" t="s">
        <v>78</v>
      </c>
      <c r="F745" s="7" t="s">
        <v>899</v>
      </c>
      <c r="G745" s="7" t="s">
        <v>20</v>
      </c>
      <c r="H745" s="7">
        <v>20016</v>
      </c>
      <c r="I745" s="7" t="s">
        <v>21</v>
      </c>
      <c r="J745" s="7" t="s">
        <v>22</v>
      </c>
      <c r="K745" s="7" t="s">
        <v>65</v>
      </c>
      <c r="L745" s="7">
        <v>1379.92</v>
      </c>
      <c r="M745" s="7">
        <v>648.56240000000003</v>
      </c>
      <c r="N745" s="9">
        <v>75.709999999999994</v>
      </c>
      <c r="O745" s="7" t="s">
        <v>71</v>
      </c>
    </row>
    <row r="746" spans="1:15" ht="15.75" x14ac:dyDescent="0.25">
      <c r="A746" s="7" t="s">
        <v>978</v>
      </c>
      <c r="B746" s="8">
        <v>41110</v>
      </c>
      <c r="C746" s="7" t="s">
        <v>26</v>
      </c>
      <c r="D746" s="7" t="s">
        <v>17</v>
      </c>
      <c r="E746" s="7" t="s">
        <v>979</v>
      </c>
      <c r="F746" s="7" t="s">
        <v>52</v>
      </c>
      <c r="G746" s="7" t="s">
        <v>20</v>
      </c>
      <c r="H746" s="7">
        <v>60035</v>
      </c>
      <c r="I746" s="7" t="s">
        <v>53</v>
      </c>
      <c r="J746" s="7" t="s">
        <v>39</v>
      </c>
      <c r="K746" s="7" t="s">
        <v>125</v>
      </c>
      <c r="L746" s="7">
        <v>913.43000000000006</v>
      </c>
      <c r="M746" s="7">
        <v>-52.195999999999913</v>
      </c>
      <c r="N746" s="9">
        <v>75.55</v>
      </c>
      <c r="O746" s="7" t="s">
        <v>33</v>
      </c>
    </row>
    <row r="747" spans="1:15" ht="15.75" x14ac:dyDescent="0.25">
      <c r="A747" s="7" t="s">
        <v>980</v>
      </c>
      <c r="B747" s="8">
        <v>41732</v>
      </c>
      <c r="C747" s="7" t="s">
        <v>50</v>
      </c>
      <c r="D747" s="7" t="s">
        <v>56</v>
      </c>
      <c r="E747" s="7" t="s">
        <v>153</v>
      </c>
      <c r="F747" s="7" t="s">
        <v>88</v>
      </c>
      <c r="G747" s="7" t="s">
        <v>20</v>
      </c>
      <c r="H747" s="7">
        <v>31907</v>
      </c>
      <c r="I747" s="7" t="s">
        <v>38</v>
      </c>
      <c r="J747" s="7" t="s">
        <v>22</v>
      </c>
      <c r="K747" s="7" t="s">
        <v>23</v>
      </c>
      <c r="L747" s="7">
        <v>360</v>
      </c>
      <c r="M747" s="7">
        <v>129.6</v>
      </c>
      <c r="N747" s="9">
        <v>75.489999999999995</v>
      </c>
      <c r="O747" s="7" t="s">
        <v>45</v>
      </c>
    </row>
    <row r="748" spans="1:15" ht="15.75" x14ac:dyDescent="0.25">
      <c r="A748" s="7" t="s">
        <v>488</v>
      </c>
      <c r="B748" s="8">
        <v>41988</v>
      </c>
      <c r="C748" s="7" t="s">
        <v>26</v>
      </c>
      <c r="D748" s="7" t="s">
        <v>56</v>
      </c>
      <c r="E748" s="7" t="s">
        <v>489</v>
      </c>
      <c r="F748" s="7" t="s">
        <v>112</v>
      </c>
      <c r="G748" s="7" t="s">
        <v>20</v>
      </c>
      <c r="H748" s="7">
        <v>1841</v>
      </c>
      <c r="I748" s="7" t="s">
        <v>21</v>
      </c>
      <c r="J748" s="7" t="s">
        <v>39</v>
      </c>
      <c r="K748" s="7" t="s">
        <v>40</v>
      </c>
      <c r="L748" s="7">
        <v>526.58199999999999</v>
      </c>
      <c r="M748" s="7">
        <v>-52.658199999999965</v>
      </c>
      <c r="N748" s="9">
        <v>75.37</v>
      </c>
      <c r="O748" s="7" t="s">
        <v>45</v>
      </c>
    </row>
    <row r="749" spans="1:15" ht="15.75" x14ac:dyDescent="0.25">
      <c r="A749" s="7" t="s">
        <v>981</v>
      </c>
      <c r="B749" s="8">
        <v>41463</v>
      </c>
      <c r="C749" s="7" t="s">
        <v>35</v>
      </c>
      <c r="D749" s="7" t="s">
        <v>17</v>
      </c>
      <c r="E749" s="7" t="s">
        <v>57</v>
      </c>
      <c r="F749" s="7" t="s">
        <v>29</v>
      </c>
      <c r="G749" s="7" t="s">
        <v>20</v>
      </c>
      <c r="H749" s="7">
        <v>90045</v>
      </c>
      <c r="I749" s="7" t="s">
        <v>30</v>
      </c>
      <c r="J749" s="7" t="s">
        <v>39</v>
      </c>
      <c r="K749" s="7" t="s">
        <v>61</v>
      </c>
      <c r="L749" s="7">
        <v>287.96800000000002</v>
      </c>
      <c r="M749" s="7">
        <v>-3.5996000000000521</v>
      </c>
      <c r="N749" s="9">
        <v>75.27</v>
      </c>
      <c r="O749" s="7" t="s">
        <v>24</v>
      </c>
    </row>
    <row r="750" spans="1:15" ht="15.75" x14ac:dyDescent="0.25">
      <c r="A750" s="7" t="s">
        <v>982</v>
      </c>
      <c r="B750" s="8">
        <v>41890</v>
      </c>
      <c r="C750" s="7" t="s">
        <v>50</v>
      </c>
      <c r="D750" s="7" t="s">
        <v>17</v>
      </c>
      <c r="E750" s="7" t="s">
        <v>499</v>
      </c>
      <c r="F750" s="7" t="s">
        <v>78</v>
      </c>
      <c r="G750" s="7" t="s">
        <v>20</v>
      </c>
      <c r="H750" s="7">
        <v>98026</v>
      </c>
      <c r="I750" s="7" t="s">
        <v>30</v>
      </c>
      <c r="J750" s="7" t="s">
        <v>22</v>
      </c>
      <c r="K750" s="7" t="s">
        <v>54</v>
      </c>
      <c r="L750" s="7">
        <v>455.71199999999999</v>
      </c>
      <c r="M750" s="7">
        <v>34.178400000000011</v>
      </c>
      <c r="N750" s="9">
        <v>75.19</v>
      </c>
      <c r="O750" s="7" t="s">
        <v>45</v>
      </c>
    </row>
    <row r="751" spans="1:15" ht="15.75" x14ac:dyDescent="0.25">
      <c r="A751" s="7" t="s">
        <v>983</v>
      </c>
      <c r="B751" s="8">
        <v>41530</v>
      </c>
      <c r="C751" s="7" t="s">
        <v>26</v>
      </c>
      <c r="D751" s="7" t="s">
        <v>27</v>
      </c>
      <c r="E751" s="7" t="s">
        <v>177</v>
      </c>
      <c r="F751" s="7" t="s">
        <v>43</v>
      </c>
      <c r="G751" s="7" t="s">
        <v>20</v>
      </c>
      <c r="H751" s="7">
        <v>22153</v>
      </c>
      <c r="I751" s="7" t="s">
        <v>38</v>
      </c>
      <c r="J751" s="7" t="s">
        <v>39</v>
      </c>
      <c r="K751" s="7" t="s">
        <v>61</v>
      </c>
      <c r="L751" s="7">
        <v>1059.1199999999999</v>
      </c>
      <c r="M751" s="7">
        <v>307.14479999999992</v>
      </c>
      <c r="N751" s="9">
        <v>75.16</v>
      </c>
      <c r="O751" s="7" t="s">
        <v>71</v>
      </c>
    </row>
    <row r="752" spans="1:15" ht="15.75" x14ac:dyDescent="0.25">
      <c r="A752" s="7" t="s">
        <v>984</v>
      </c>
      <c r="B752" s="8">
        <v>41545</v>
      </c>
      <c r="C752" s="7" t="s">
        <v>26</v>
      </c>
      <c r="D752" s="7" t="s">
        <v>17</v>
      </c>
      <c r="E752" s="7" t="s">
        <v>77</v>
      </c>
      <c r="F752" s="7" t="s">
        <v>78</v>
      </c>
      <c r="G752" s="7" t="s">
        <v>20</v>
      </c>
      <c r="H752" s="7">
        <v>98103</v>
      </c>
      <c r="I752" s="7" t="s">
        <v>30</v>
      </c>
      <c r="J752" s="7" t="s">
        <v>22</v>
      </c>
      <c r="K752" s="7" t="s">
        <v>54</v>
      </c>
      <c r="L752" s="7">
        <v>1001.5840000000001</v>
      </c>
      <c r="M752" s="7">
        <v>125.19799999999992</v>
      </c>
      <c r="N752" s="9">
        <v>75.040000000000006</v>
      </c>
      <c r="O752" s="7" t="s">
        <v>71</v>
      </c>
    </row>
    <row r="753" spans="1:15" ht="15.75" x14ac:dyDescent="0.25">
      <c r="A753" s="7" t="s">
        <v>985</v>
      </c>
      <c r="B753" s="8">
        <v>41940</v>
      </c>
      <c r="C753" s="7" t="s">
        <v>50</v>
      </c>
      <c r="D753" s="7" t="s">
        <v>27</v>
      </c>
      <c r="E753" s="7" t="s">
        <v>151</v>
      </c>
      <c r="F753" s="7" t="s">
        <v>29</v>
      </c>
      <c r="G753" s="7" t="s">
        <v>20</v>
      </c>
      <c r="H753" s="7">
        <v>94110</v>
      </c>
      <c r="I753" s="7" t="s">
        <v>30</v>
      </c>
      <c r="J753" s="7" t="s">
        <v>39</v>
      </c>
      <c r="K753" s="7" t="s">
        <v>125</v>
      </c>
      <c r="L753" s="7">
        <v>556.66499999999996</v>
      </c>
      <c r="M753" s="7">
        <v>6.5490000000000208</v>
      </c>
      <c r="N753" s="9">
        <v>74.900000000000006</v>
      </c>
      <c r="O753" s="7" t="s">
        <v>71</v>
      </c>
    </row>
    <row r="754" spans="1:15" ht="15.75" x14ac:dyDescent="0.25">
      <c r="A754" s="7" t="s">
        <v>986</v>
      </c>
      <c r="B754" s="8">
        <v>40621</v>
      </c>
      <c r="C754" s="7" t="s">
        <v>50</v>
      </c>
      <c r="D754" s="7" t="s">
        <v>27</v>
      </c>
      <c r="E754" s="7" t="s">
        <v>415</v>
      </c>
      <c r="F754" s="7" t="s">
        <v>81</v>
      </c>
      <c r="G754" s="7" t="s">
        <v>20</v>
      </c>
      <c r="H754" s="7">
        <v>33801</v>
      </c>
      <c r="I754" s="7" t="s">
        <v>38</v>
      </c>
      <c r="J754" s="7" t="s">
        <v>22</v>
      </c>
      <c r="K754" s="7" t="s">
        <v>54</v>
      </c>
      <c r="L754" s="7">
        <v>323.97600000000006</v>
      </c>
      <c r="M754" s="7">
        <v>28.347899999999981</v>
      </c>
      <c r="N754" s="9">
        <v>74.8</v>
      </c>
      <c r="O754" s="7" t="s">
        <v>45</v>
      </c>
    </row>
    <row r="755" spans="1:15" ht="15.75" x14ac:dyDescent="0.25">
      <c r="A755" s="7" t="s">
        <v>987</v>
      </c>
      <c r="B755" s="8">
        <v>41229</v>
      </c>
      <c r="C755" s="7" t="s">
        <v>26</v>
      </c>
      <c r="D755" s="7" t="s">
        <v>56</v>
      </c>
      <c r="E755" s="7" t="s">
        <v>18</v>
      </c>
      <c r="F755" s="7" t="s">
        <v>19</v>
      </c>
      <c r="G755" s="7" t="s">
        <v>20</v>
      </c>
      <c r="H755" s="7">
        <v>10011</v>
      </c>
      <c r="I755" s="7" t="s">
        <v>21</v>
      </c>
      <c r="J755" s="7" t="s">
        <v>31</v>
      </c>
      <c r="K755" s="7" t="s">
        <v>85</v>
      </c>
      <c r="L755" s="7">
        <v>523.25</v>
      </c>
      <c r="M755" s="7">
        <v>141.27749999999997</v>
      </c>
      <c r="N755" s="9">
        <v>74.709999999999994</v>
      </c>
      <c r="O755" s="7" t="s">
        <v>33</v>
      </c>
    </row>
    <row r="756" spans="1:15" ht="15.75" x14ac:dyDescent="0.25">
      <c r="A756" s="7" t="s">
        <v>988</v>
      </c>
      <c r="B756" s="8">
        <v>41064</v>
      </c>
      <c r="C756" s="7" t="s">
        <v>35</v>
      </c>
      <c r="D756" s="7" t="s">
        <v>17</v>
      </c>
      <c r="E756" s="7" t="s">
        <v>57</v>
      </c>
      <c r="F756" s="7" t="s">
        <v>29</v>
      </c>
      <c r="G756" s="7" t="s">
        <v>20</v>
      </c>
      <c r="H756" s="7">
        <v>90008</v>
      </c>
      <c r="I756" s="7" t="s">
        <v>30</v>
      </c>
      <c r="J756" s="7" t="s">
        <v>22</v>
      </c>
      <c r="K756" s="7" t="s">
        <v>23</v>
      </c>
      <c r="L756" s="7">
        <v>989.97</v>
      </c>
      <c r="M756" s="7">
        <v>395.98800000000006</v>
      </c>
      <c r="N756" s="9">
        <v>74.680000000000007</v>
      </c>
      <c r="O756" s="7" t="s">
        <v>71</v>
      </c>
    </row>
    <row r="757" spans="1:15" ht="15.75" x14ac:dyDescent="0.25">
      <c r="A757" s="7" t="s">
        <v>989</v>
      </c>
      <c r="B757" s="8">
        <v>41443</v>
      </c>
      <c r="C757" s="7" t="s">
        <v>50</v>
      </c>
      <c r="D757" s="7" t="s">
        <v>17</v>
      </c>
      <c r="E757" s="7" t="s">
        <v>57</v>
      </c>
      <c r="F757" s="7" t="s">
        <v>29</v>
      </c>
      <c r="G757" s="7" t="s">
        <v>20</v>
      </c>
      <c r="H757" s="7">
        <v>90045</v>
      </c>
      <c r="I757" s="7" t="s">
        <v>30</v>
      </c>
      <c r="J757" s="7" t="s">
        <v>31</v>
      </c>
      <c r="K757" s="7" t="s">
        <v>522</v>
      </c>
      <c r="L757" s="7">
        <v>219.84</v>
      </c>
      <c r="M757" s="7">
        <v>107.7216</v>
      </c>
      <c r="N757" s="9">
        <v>74.66</v>
      </c>
      <c r="O757" s="7" t="s">
        <v>24</v>
      </c>
    </row>
    <row r="758" spans="1:15" ht="15.75" x14ac:dyDescent="0.25">
      <c r="A758" s="7" t="s">
        <v>990</v>
      </c>
      <c r="B758" s="8">
        <v>41885</v>
      </c>
      <c r="C758" s="7" t="s">
        <v>26</v>
      </c>
      <c r="D758" s="7" t="s">
        <v>17</v>
      </c>
      <c r="E758" s="7" t="s">
        <v>47</v>
      </c>
      <c r="F758" s="7" t="s">
        <v>48</v>
      </c>
      <c r="G758" s="7" t="s">
        <v>20</v>
      </c>
      <c r="H758" s="7">
        <v>42420</v>
      </c>
      <c r="I758" s="7" t="s">
        <v>38</v>
      </c>
      <c r="J758" s="7" t="s">
        <v>31</v>
      </c>
      <c r="K758" s="7" t="s">
        <v>32</v>
      </c>
      <c r="L758" s="7">
        <v>1577.94</v>
      </c>
      <c r="M758" s="7">
        <v>757.41120000000001</v>
      </c>
      <c r="N758" s="9">
        <v>74.59</v>
      </c>
      <c r="O758" s="7" t="s">
        <v>71</v>
      </c>
    </row>
    <row r="759" spans="1:15" ht="15.75" x14ac:dyDescent="0.25">
      <c r="A759" s="7" t="s">
        <v>991</v>
      </c>
      <c r="B759" s="8">
        <v>40606</v>
      </c>
      <c r="C759" s="7" t="s">
        <v>16</v>
      </c>
      <c r="D759" s="7" t="s">
        <v>17</v>
      </c>
      <c r="E759" s="7" t="s">
        <v>235</v>
      </c>
      <c r="F759" s="7" t="s">
        <v>605</v>
      </c>
      <c r="G759" s="7" t="s">
        <v>20</v>
      </c>
      <c r="H759" s="7">
        <v>29203</v>
      </c>
      <c r="I759" s="7" t="s">
        <v>38</v>
      </c>
      <c r="J759" s="7" t="s">
        <v>31</v>
      </c>
      <c r="K759" s="7" t="s">
        <v>103</v>
      </c>
      <c r="L759" s="7">
        <v>354.90000000000003</v>
      </c>
      <c r="M759" s="7">
        <v>17.744999999999962</v>
      </c>
      <c r="N759" s="9">
        <v>74.5</v>
      </c>
      <c r="O759" s="7" t="s">
        <v>45</v>
      </c>
    </row>
    <row r="760" spans="1:15" ht="15.75" x14ac:dyDescent="0.25">
      <c r="A760" s="7" t="s">
        <v>992</v>
      </c>
      <c r="B760" s="8">
        <v>41976</v>
      </c>
      <c r="C760" s="7" t="s">
        <v>26</v>
      </c>
      <c r="D760" s="7" t="s">
        <v>27</v>
      </c>
      <c r="E760" s="7" t="s">
        <v>287</v>
      </c>
      <c r="F760" s="7" t="s">
        <v>288</v>
      </c>
      <c r="G760" s="7" t="s">
        <v>20</v>
      </c>
      <c r="H760" s="7">
        <v>80219</v>
      </c>
      <c r="I760" s="7" t="s">
        <v>30</v>
      </c>
      <c r="J760" s="7" t="s">
        <v>39</v>
      </c>
      <c r="K760" s="7" t="s">
        <v>61</v>
      </c>
      <c r="L760" s="7">
        <v>906.68000000000006</v>
      </c>
      <c r="M760" s="7">
        <v>68.001000000000033</v>
      </c>
      <c r="N760" s="9">
        <v>74.5</v>
      </c>
      <c r="O760" s="7" t="s">
        <v>71</v>
      </c>
    </row>
    <row r="761" spans="1:15" ht="15.75" x14ac:dyDescent="0.25">
      <c r="A761" s="7" t="s">
        <v>188</v>
      </c>
      <c r="B761" s="8">
        <v>40794</v>
      </c>
      <c r="C761" s="7" t="s">
        <v>26</v>
      </c>
      <c r="D761" s="7" t="s">
        <v>17</v>
      </c>
      <c r="E761" s="7" t="s">
        <v>189</v>
      </c>
      <c r="F761" s="7" t="s">
        <v>60</v>
      </c>
      <c r="G761" s="7" t="s">
        <v>20</v>
      </c>
      <c r="H761" s="7">
        <v>78207</v>
      </c>
      <c r="I761" s="7" t="s">
        <v>53</v>
      </c>
      <c r="J761" s="7" t="s">
        <v>39</v>
      </c>
      <c r="K761" s="7" t="s">
        <v>61</v>
      </c>
      <c r="L761" s="7">
        <v>1740.0599999999997</v>
      </c>
      <c r="M761" s="7">
        <v>-24.858000000000175</v>
      </c>
      <c r="N761" s="9">
        <v>74.459999999999994</v>
      </c>
      <c r="O761" s="7" t="s">
        <v>71</v>
      </c>
    </row>
    <row r="762" spans="1:15" ht="15.75" x14ac:dyDescent="0.25">
      <c r="A762" s="7" t="s">
        <v>993</v>
      </c>
      <c r="B762" s="8">
        <v>41801</v>
      </c>
      <c r="C762" s="7" t="s">
        <v>50</v>
      </c>
      <c r="D762" s="7" t="s">
        <v>56</v>
      </c>
      <c r="E762" s="7" t="s">
        <v>57</v>
      </c>
      <c r="F762" s="7" t="s">
        <v>29</v>
      </c>
      <c r="G762" s="7" t="s">
        <v>20</v>
      </c>
      <c r="H762" s="7">
        <v>90045</v>
      </c>
      <c r="I762" s="7" t="s">
        <v>30</v>
      </c>
      <c r="J762" s="7" t="s">
        <v>39</v>
      </c>
      <c r="K762" s="7" t="s">
        <v>125</v>
      </c>
      <c r="L762" s="7">
        <v>514.16499999999996</v>
      </c>
      <c r="M762" s="7">
        <v>-30.24499999999999</v>
      </c>
      <c r="N762" s="9">
        <v>74.400000000000006</v>
      </c>
      <c r="O762" s="7" t="s">
        <v>45</v>
      </c>
    </row>
    <row r="763" spans="1:15" ht="15.75" x14ac:dyDescent="0.25">
      <c r="A763" s="7" t="s">
        <v>994</v>
      </c>
      <c r="B763" s="8">
        <v>40670</v>
      </c>
      <c r="C763" s="7" t="s">
        <v>26</v>
      </c>
      <c r="D763" s="7" t="s">
        <v>17</v>
      </c>
      <c r="E763" s="7" t="s">
        <v>489</v>
      </c>
      <c r="F763" s="7" t="s">
        <v>112</v>
      </c>
      <c r="G763" s="7" t="s">
        <v>20</v>
      </c>
      <c r="H763" s="7">
        <v>1841</v>
      </c>
      <c r="I763" s="7" t="s">
        <v>21</v>
      </c>
      <c r="J763" s="7" t="s">
        <v>39</v>
      </c>
      <c r="K763" s="7" t="s">
        <v>61</v>
      </c>
      <c r="L763" s="7">
        <v>872.32</v>
      </c>
      <c r="M763" s="7">
        <v>244.24959999999999</v>
      </c>
      <c r="N763" s="9">
        <v>74.39</v>
      </c>
      <c r="O763" s="7" t="s">
        <v>45</v>
      </c>
    </row>
    <row r="764" spans="1:15" ht="15.75" x14ac:dyDescent="0.25">
      <c r="A764" s="7" t="s">
        <v>995</v>
      </c>
      <c r="B764" s="8">
        <v>40976</v>
      </c>
      <c r="C764" s="7" t="s">
        <v>26</v>
      </c>
      <c r="D764" s="7" t="s">
        <v>17</v>
      </c>
      <c r="E764" s="7" t="s">
        <v>518</v>
      </c>
      <c r="F764" s="7" t="s">
        <v>117</v>
      </c>
      <c r="G764" s="7" t="s">
        <v>20</v>
      </c>
      <c r="H764" s="7">
        <v>53142</v>
      </c>
      <c r="I764" s="7" t="s">
        <v>53</v>
      </c>
      <c r="J764" s="7" t="s">
        <v>39</v>
      </c>
      <c r="K764" s="7" t="s">
        <v>342</v>
      </c>
      <c r="L764" s="7">
        <v>373.08</v>
      </c>
      <c r="M764" s="7">
        <v>82.077600000000004</v>
      </c>
      <c r="N764" s="9">
        <v>74.23</v>
      </c>
      <c r="O764" s="7" t="s">
        <v>45</v>
      </c>
    </row>
    <row r="765" spans="1:15" ht="15.75" x14ac:dyDescent="0.25">
      <c r="A765" s="7" t="s">
        <v>751</v>
      </c>
      <c r="B765" s="8">
        <v>40644</v>
      </c>
      <c r="C765" s="7" t="s">
        <v>35</v>
      </c>
      <c r="D765" s="7" t="s">
        <v>17</v>
      </c>
      <c r="E765" s="7" t="s">
        <v>356</v>
      </c>
      <c r="F765" s="7" t="s">
        <v>81</v>
      </c>
      <c r="G765" s="7" t="s">
        <v>20</v>
      </c>
      <c r="H765" s="7">
        <v>33180</v>
      </c>
      <c r="I765" s="7" t="s">
        <v>38</v>
      </c>
      <c r="J765" s="7" t="s">
        <v>22</v>
      </c>
      <c r="K765" s="7" t="s">
        <v>23</v>
      </c>
      <c r="L765" s="7">
        <v>335.94400000000002</v>
      </c>
      <c r="M765" s="7">
        <v>41.992999999999995</v>
      </c>
      <c r="N765" s="9">
        <v>74.11</v>
      </c>
      <c r="O765" s="7" t="s">
        <v>24</v>
      </c>
    </row>
    <row r="766" spans="1:15" ht="15.75" x14ac:dyDescent="0.25">
      <c r="A766" s="7" t="s">
        <v>996</v>
      </c>
      <c r="B766" s="8">
        <v>41267</v>
      </c>
      <c r="C766" s="7" t="s">
        <v>26</v>
      </c>
      <c r="D766" s="7" t="s">
        <v>17</v>
      </c>
      <c r="E766" s="7" t="s">
        <v>615</v>
      </c>
      <c r="F766" s="7" t="s">
        <v>288</v>
      </c>
      <c r="G766" s="7" t="s">
        <v>20</v>
      </c>
      <c r="H766" s="7">
        <v>80906</v>
      </c>
      <c r="I766" s="7" t="s">
        <v>30</v>
      </c>
      <c r="J766" s="7" t="s">
        <v>39</v>
      </c>
      <c r="K766" s="7" t="s">
        <v>125</v>
      </c>
      <c r="L766" s="7">
        <v>590.05800000000011</v>
      </c>
      <c r="M766" s="7">
        <v>-786.74400000000026</v>
      </c>
      <c r="N766" s="9">
        <v>74.06</v>
      </c>
      <c r="O766" s="7" t="s">
        <v>45</v>
      </c>
    </row>
    <row r="767" spans="1:15" ht="15.75" x14ac:dyDescent="0.25">
      <c r="A767" s="7" t="s">
        <v>612</v>
      </c>
      <c r="B767" s="8">
        <v>40693</v>
      </c>
      <c r="C767" s="7" t="s">
        <v>50</v>
      </c>
      <c r="D767" s="7" t="s">
        <v>27</v>
      </c>
      <c r="E767" s="7" t="s">
        <v>18</v>
      </c>
      <c r="F767" s="7" t="s">
        <v>19</v>
      </c>
      <c r="G767" s="7" t="s">
        <v>20</v>
      </c>
      <c r="H767" s="7">
        <v>10024</v>
      </c>
      <c r="I767" s="7" t="s">
        <v>21</v>
      </c>
      <c r="J767" s="7" t="s">
        <v>31</v>
      </c>
      <c r="K767" s="7" t="s">
        <v>85</v>
      </c>
      <c r="L767" s="7">
        <v>235.95000000000002</v>
      </c>
      <c r="M767" s="7">
        <v>77.863499999999988</v>
      </c>
      <c r="N767" s="9">
        <v>73.89</v>
      </c>
      <c r="O767" s="7" t="s">
        <v>24</v>
      </c>
    </row>
    <row r="768" spans="1:15" ht="15.75" x14ac:dyDescent="0.25">
      <c r="A768" s="7" t="s">
        <v>997</v>
      </c>
      <c r="B768" s="8">
        <v>40882</v>
      </c>
      <c r="C768" s="7" t="s">
        <v>50</v>
      </c>
      <c r="D768" s="7" t="s">
        <v>27</v>
      </c>
      <c r="E768" s="7" t="s">
        <v>93</v>
      </c>
      <c r="F768" s="7" t="s">
        <v>94</v>
      </c>
      <c r="G768" s="7" t="s">
        <v>20</v>
      </c>
      <c r="H768" s="7">
        <v>19134</v>
      </c>
      <c r="I768" s="7" t="s">
        <v>21</v>
      </c>
      <c r="J768" s="7" t="s">
        <v>31</v>
      </c>
      <c r="K768" s="7" t="s">
        <v>897</v>
      </c>
      <c r="L768" s="7">
        <v>348.488</v>
      </c>
      <c r="M768" s="7">
        <v>117.61469999999996</v>
      </c>
      <c r="N768" s="9">
        <v>73.87</v>
      </c>
      <c r="O768" s="7" t="s">
        <v>45</v>
      </c>
    </row>
    <row r="769" spans="1:15" ht="15.75" x14ac:dyDescent="0.25">
      <c r="A769" s="7" t="s">
        <v>998</v>
      </c>
      <c r="B769" s="8">
        <v>41059</v>
      </c>
      <c r="C769" s="7" t="s">
        <v>50</v>
      </c>
      <c r="D769" s="7" t="s">
        <v>17</v>
      </c>
      <c r="E769" s="7" t="s">
        <v>18</v>
      </c>
      <c r="F769" s="7" t="s">
        <v>19</v>
      </c>
      <c r="G769" s="7" t="s">
        <v>20</v>
      </c>
      <c r="H769" s="7">
        <v>10009</v>
      </c>
      <c r="I769" s="7" t="s">
        <v>21</v>
      </c>
      <c r="J769" s="7" t="s">
        <v>22</v>
      </c>
      <c r="K769" s="7" t="s">
        <v>54</v>
      </c>
      <c r="L769" s="7">
        <v>239.96999999999997</v>
      </c>
      <c r="M769" s="7">
        <v>2.3996999999999815</v>
      </c>
      <c r="N769" s="9">
        <v>73.75</v>
      </c>
      <c r="O769" s="7" t="s">
        <v>45</v>
      </c>
    </row>
    <row r="770" spans="1:15" ht="15.75" x14ac:dyDescent="0.25">
      <c r="A770" s="7" t="s">
        <v>999</v>
      </c>
      <c r="B770" s="8">
        <v>41907</v>
      </c>
      <c r="C770" s="7" t="s">
        <v>26</v>
      </c>
      <c r="D770" s="7" t="s">
        <v>27</v>
      </c>
      <c r="E770" s="7" t="s">
        <v>57</v>
      </c>
      <c r="F770" s="7" t="s">
        <v>29</v>
      </c>
      <c r="G770" s="7" t="s">
        <v>20</v>
      </c>
      <c r="H770" s="7">
        <v>90008</v>
      </c>
      <c r="I770" s="7" t="s">
        <v>30</v>
      </c>
      <c r="J770" s="7" t="s">
        <v>22</v>
      </c>
      <c r="K770" s="7" t="s">
        <v>54</v>
      </c>
      <c r="L770" s="7">
        <v>859.2</v>
      </c>
      <c r="M770" s="7">
        <v>75.180000000000064</v>
      </c>
      <c r="N770" s="9">
        <v>73.69</v>
      </c>
      <c r="O770" s="7" t="s">
        <v>71</v>
      </c>
    </row>
    <row r="771" spans="1:15" ht="15.75" x14ac:dyDescent="0.25">
      <c r="A771" s="7" t="s">
        <v>1000</v>
      </c>
      <c r="B771" s="8">
        <v>41073</v>
      </c>
      <c r="C771" s="7" t="s">
        <v>26</v>
      </c>
      <c r="D771" s="7" t="s">
        <v>27</v>
      </c>
      <c r="E771" s="7" t="s">
        <v>912</v>
      </c>
      <c r="F771" s="7" t="s">
        <v>184</v>
      </c>
      <c r="G771" s="7" t="s">
        <v>20</v>
      </c>
      <c r="H771" s="7">
        <v>35601</v>
      </c>
      <c r="I771" s="7" t="s">
        <v>38</v>
      </c>
      <c r="J771" s="7" t="s">
        <v>22</v>
      </c>
      <c r="K771" s="7" t="s">
        <v>75</v>
      </c>
      <c r="L771" s="7">
        <v>899.97</v>
      </c>
      <c r="M771" s="7">
        <v>314.98950000000002</v>
      </c>
      <c r="N771" s="9">
        <v>73.62</v>
      </c>
      <c r="O771" s="7" t="s">
        <v>71</v>
      </c>
    </row>
    <row r="772" spans="1:15" ht="15.75" x14ac:dyDescent="0.25">
      <c r="A772" s="7" t="s">
        <v>1001</v>
      </c>
      <c r="B772" s="8">
        <v>41405</v>
      </c>
      <c r="C772" s="7" t="s">
        <v>35</v>
      </c>
      <c r="D772" s="7" t="s">
        <v>56</v>
      </c>
      <c r="E772" s="7" t="s">
        <v>93</v>
      </c>
      <c r="F772" s="7" t="s">
        <v>94</v>
      </c>
      <c r="G772" s="7" t="s">
        <v>20</v>
      </c>
      <c r="H772" s="7">
        <v>19134</v>
      </c>
      <c r="I772" s="7" t="s">
        <v>21</v>
      </c>
      <c r="J772" s="7" t="s">
        <v>22</v>
      </c>
      <c r="K772" s="7" t="s">
        <v>54</v>
      </c>
      <c r="L772" s="7">
        <v>743.98799999999994</v>
      </c>
      <c r="M772" s="7">
        <v>-123.9980000000001</v>
      </c>
      <c r="N772" s="9">
        <v>73.55</v>
      </c>
      <c r="O772" s="7" t="s">
        <v>71</v>
      </c>
    </row>
    <row r="773" spans="1:15" ht="15.75" x14ac:dyDescent="0.25">
      <c r="A773" s="7" t="s">
        <v>1002</v>
      </c>
      <c r="B773" s="8">
        <v>41779</v>
      </c>
      <c r="C773" s="7" t="s">
        <v>35</v>
      </c>
      <c r="D773" s="7" t="s">
        <v>56</v>
      </c>
      <c r="E773" s="7" t="s">
        <v>151</v>
      </c>
      <c r="F773" s="7" t="s">
        <v>29</v>
      </c>
      <c r="G773" s="7" t="s">
        <v>20</v>
      </c>
      <c r="H773" s="7">
        <v>94109</v>
      </c>
      <c r="I773" s="7" t="s">
        <v>30</v>
      </c>
      <c r="J773" s="7" t="s">
        <v>39</v>
      </c>
      <c r="K773" s="7" t="s">
        <v>61</v>
      </c>
      <c r="L773" s="7">
        <v>681.40800000000013</v>
      </c>
      <c r="M773" s="7">
        <v>42.588000000000022</v>
      </c>
      <c r="N773" s="9">
        <v>73.41</v>
      </c>
      <c r="O773" s="7" t="s">
        <v>71</v>
      </c>
    </row>
    <row r="774" spans="1:15" ht="15.75" x14ac:dyDescent="0.25">
      <c r="A774" s="7" t="s">
        <v>972</v>
      </c>
      <c r="B774" s="8">
        <v>40907</v>
      </c>
      <c r="C774" s="7" t="s">
        <v>35</v>
      </c>
      <c r="D774" s="7" t="s">
        <v>27</v>
      </c>
      <c r="E774" s="7" t="s">
        <v>973</v>
      </c>
      <c r="F774" s="7" t="s">
        <v>60</v>
      </c>
      <c r="G774" s="7" t="s">
        <v>20</v>
      </c>
      <c r="H774" s="7">
        <v>78041</v>
      </c>
      <c r="I774" s="7" t="s">
        <v>53</v>
      </c>
      <c r="J774" s="7" t="s">
        <v>22</v>
      </c>
      <c r="K774" s="7" t="s">
        <v>54</v>
      </c>
      <c r="L774" s="7">
        <v>328.77600000000007</v>
      </c>
      <c r="M774" s="7">
        <v>28.767899999999997</v>
      </c>
      <c r="N774" s="9">
        <v>73.38</v>
      </c>
      <c r="O774" s="7" t="s">
        <v>24</v>
      </c>
    </row>
    <row r="775" spans="1:15" ht="15.75" x14ac:dyDescent="0.25">
      <c r="A775" s="7" t="s">
        <v>1003</v>
      </c>
      <c r="B775" s="8">
        <v>40998</v>
      </c>
      <c r="C775" s="7" t="s">
        <v>26</v>
      </c>
      <c r="D775" s="7" t="s">
        <v>56</v>
      </c>
      <c r="E775" s="7" t="s">
        <v>1004</v>
      </c>
      <c r="F775" s="7" t="s">
        <v>52</v>
      </c>
      <c r="G775" s="7" t="s">
        <v>20</v>
      </c>
      <c r="H775" s="7">
        <v>61761</v>
      </c>
      <c r="I775" s="7" t="s">
        <v>53</v>
      </c>
      <c r="J775" s="7" t="s">
        <v>39</v>
      </c>
      <c r="K775" s="7" t="s">
        <v>61</v>
      </c>
      <c r="L775" s="7">
        <v>366.74399999999997</v>
      </c>
      <c r="M775" s="7">
        <v>-110.02320000000003</v>
      </c>
      <c r="N775" s="9">
        <v>73.319999999999993</v>
      </c>
      <c r="O775" s="7" t="s">
        <v>45</v>
      </c>
    </row>
    <row r="776" spans="1:15" ht="15.75" x14ac:dyDescent="0.25">
      <c r="A776" s="7" t="s">
        <v>1005</v>
      </c>
      <c r="B776" s="8">
        <v>41774</v>
      </c>
      <c r="C776" s="7" t="s">
        <v>26</v>
      </c>
      <c r="D776" s="7" t="s">
        <v>27</v>
      </c>
      <c r="E776" s="7" t="s">
        <v>77</v>
      </c>
      <c r="F776" s="7" t="s">
        <v>78</v>
      </c>
      <c r="G776" s="7" t="s">
        <v>20</v>
      </c>
      <c r="H776" s="7">
        <v>98103</v>
      </c>
      <c r="I776" s="7" t="s">
        <v>30</v>
      </c>
      <c r="J776" s="7" t="s">
        <v>31</v>
      </c>
      <c r="K776" s="7" t="s">
        <v>522</v>
      </c>
      <c r="L776" s="7">
        <v>440.18999999999994</v>
      </c>
      <c r="M776" s="7">
        <v>206.88929999999996</v>
      </c>
      <c r="N776" s="9">
        <v>73.290000000000006</v>
      </c>
      <c r="O776" s="7" t="s">
        <v>45</v>
      </c>
    </row>
    <row r="777" spans="1:15" ht="15.75" x14ac:dyDescent="0.25">
      <c r="A777" s="7" t="s">
        <v>159</v>
      </c>
      <c r="B777" s="8">
        <v>41964</v>
      </c>
      <c r="C777" s="7" t="s">
        <v>50</v>
      </c>
      <c r="D777" s="7" t="s">
        <v>17</v>
      </c>
      <c r="E777" s="7" t="s">
        <v>18</v>
      </c>
      <c r="F777" s="7" t="s">
        <v>19</v>
      </c>
      <c r="G777" s="7" t="s">
        <v>20</v>
      </c>
      <c r="H777" s="7">
        <v>10035</v>
      </c>
      <c r="I777" s="7" t="s">
        <v>21</v>
      </c>
      <c r="J777" s="7" t="s">
        <v>39</v>
      </c>
      <c r="K777" s="7" t="s">
        <v>125</v>
      </c>
      <c r="L777" s="7">
        <v>183.96800000000002</v>
      </c>
      <c r="M777" s="7">
        <v>-25.295600000000022</v>
      </c>
      <c r="N777" s="9">
        <v>73.19</v>
      </c>
      <c r="O777" s="7" t="s">
        <v>24</v>
      </c>
    </row>
    <row r="778" spans="1:15" ht="15.75" x14ac:dyDescent="0.25">
      <c r="A778" s="7" t="s">
        <v>1006</v>
      </c>
      <c r="B778" s="8">
        <v>40959</v>
      </c>
      <c r="C778" s="7" t="s">
        <v>35</v>
      </c>
      <c r="D778" s="7" t="s">
        <v>17</v>
      </c>
      <c r="E778" s="7" t="s">
        <v>819</v>
      </c>
      <c r="F778" s="7" t="s">
        <v>100</v>
      </c>
      <c r="G778" s="7" t="s">
        <v>20</v>
      </c>
      <c r="H778" s="7">
        <v>8861</v>
      </c>
      <c r="I778" s="7" t="s">
        <v>21</v>
      </c>
      <c r="J778" s="7" t="s">
        <v>31</v>
      </c>
      <c r="K778" s="7" t="s">
        <v>715</v>
      </c>
      <c r="L778" s="7">
        <v>286.78999999999996</v>
      </c>
      <c r="M778" s="7">
        <v>74.565400000000011</v>
      </c>
      <c r="N778" s="9">
        <v>73.099999999999994</v>
      </c>
      <c r="O778" s="7" t="s">
        <v>24</v>
      </c>
    </row>
    <row r="779" spans="1:15" ht="15.75" x14ac:dyDescent="0.25">
      <c r="A779" s="7" t="s">
        <v>1007</v>
      </c>
      <c r="B779" s="8">
        <v>41873</v>
      </c>
      <c r="C779" s="7" t="s">
        <v>35</v>
      </c>
      <c r="D779" s="7" t="s">
        <v>27</v>
      </c>
      <c r="E779" s="7" t="s">
        <v>77</v>
      </c>
      <c r="F779" s="7" t="s">
        <v>78</v>
      </c>
      <c r="G779" s="7" t="s">
        <v>20</v>
      </c>
      <c r="H779" s="7">
        <v>98115</v>
      </c>
      <c r="I779" s="7" t="s">
        <v>30</v>
      </c>
      <c r="J779" s="7" t="s">
        <v>31</v>
      </c>
      <c r="K779" s="7" t="s">
        <v>103</v>
      </c>
      <c r="L779" s="7">
        <v>572.58000000000004</v>
      </c>
      <c r="M779" s="7">
        <v>34.354799999999955</v>
      </c>
      <c r="N779" s="9">
        <v>73.040000000000006</v>
      </c>
      <c r="O779" s="7" t="s">
        <v>71</v>
      </c>
    </row>
    <row r="780" spans="1:15" ht="15.75" x14ac:dyDescent="0.25">
      <c r="A780" s="7" t="s">
        <v>1008</v>
      </c>
      <c r="B780" s="8">
        <v>40935</v>
      </c>
      <c r="C780" s="7" t="s">
        <v>50</v>
      </c>
      <c r="D780" s="7" t="s">
        <v>17</v>
      </c>
      <c r="E780" s="7" t="s">
        <v>57</v>
      </c>
      <c r="F780" s="7" t="s">
        <v>29</v>
      </c>
      <c r="G780" s="7" t="s">
        <v>20</v>
      </c>
      <c r="H780" s="7">
        <v>90036</v>
      </c>
      <c r="I780" s="7" t="s">
        <v>30</v>
      </c>
      <c r="J780" s="7" t="s">
        <v>39</v>
      </c>
      <c r="K780" s="7" t="s">
        <v>61</v>
      </c>
      <c r="L780" s="7">
        <v>2803.92</v>
      </c>
      <c r="M780" s="7">
        <v>0</v>
      </c>
      <c r="N780" s="9">
        <v>73.03</v>
      </c>
      <c r="O780" s="7" t="s">
        <v>45</v>
      </c>
    </row>
    <row r="781" spans="1:15" ht="15.75" x14ac:dyDescent="0.25">
      <c r="A781" s="7" t="s">
        <v>1009</v>
      </c>
      <c r="B781" s="8">
        <v>41131</v>
      </c>
      <c r="C781" s="7" t="s">
        <v>26</v>
      </c>
      <c r="D781" s="7" t="s">
        <v>17</v>
      </c>
      <c r="E781" s="7" t="s">
        <v>1010</v>
      </c>
      <c r="F781" s="7" t="s">
        <v>588</v>
      </c>
      <c r="G781" s="7" t="s">
        <v>20</v>
      </c>
      <c r="H781" s="7">
        <v>97756</v>
      </c>
      <c r="I781" s="7" t="s">
        <v>30</v>
      </c>
      <c r="J781" s="7" t="s">
        <v>22</v>
      </c>
      <c r="K781" s="7" t="s">
        <v>54</v>
      </c>
      <c r="L781" s="7">
        <v>438.36800000000005</v>
      </c>
      <c r="M781" s="7">
        <v>38.357200000000006</v>
      </c>
      <c r="N781" s="9">
        <v>72.709999999999994</v>
      </c>
      <c r="O781" s="7" t="s">
        <v>33</v>
      </c>
    </row>
    <row r="782" spans="1:15" ht="15.75" x14ac:dyDescent="0.25">
      <c r="A782" s="7" t="s">
        <v>438</v>
      </c>
      <c r="B782" s="8">
        <v>41992</v>
      </c>
      <c r="C782" s="7" t="s">
        <v>26</v>
      </c>
      <c r="D782" s="7" t="s">
        <v>17</v>
      </c>
      <c r="E782" s="7" t="s">
        <v>18</v>
      </c>
      <c r="F782" s="7" t="s">
        <v>19</v>
      </c>
      <c r="G782" s="7" t="s">
        <v>20</v>
      </c>
      <c r="H782" s="7">
        <v>10009</v>
      </c>
      <c r="I782" s="7" t="s">
        <v>21</v>
      </c>
      <c r="J782" s="7" t="s">
        <v>39</v>
      </c>
      <c r="K782" s="7" t="s">
        <v>61</v>
      </c>
      <c r="L782" s="7">
        <v>1141.9379999999999</v>
      </c>
      <c r="M782" s="7">
        <v>139.57019999999989</v>
      </c>
      <c r="N782" s="9">
        <v>72.489999999999995</v>
      </c>
      <c r="O782" s="7" t="s">
        <v>71</v>
      </c>
    </row>
    <row r="783" spans="1:15" ht="15.75" x14ac:dyDescent="0.25">
      <c r="A783" s="7" t="s">
        <v>1011</v>
      </c>
      <c r="B783" s="8">
        <v>41267</v>
      </c>
      <c r="C783" s="7" t="s">
        <v>26</v>
      </c>
      <c r="D783" s="7" t="s">
        <v>27</v>
      </c>
      <c r="E783" s="7" t="s">
        <v>714</v>
      </c>
      <c r="F783" s="7" t="s">
        <v>276</v>
      </c>
      <c r="G783" s="7" t="s">
        <v>20</v>
      </c>
      <c r="H783" s="7">
        <v>85234</v>
      </c>
      <c r="I783" s="7" t="s">
        <v>30</v>
      </c>
      <c r="J783" s="7" t="s">
        <v>39</v>
      </c>
      <c r="K783" s="7" t="s">
        <v>61</v>
      </c>
      <c r="L783" s="7">
        <v>883.84</v>
      </c>
      <c r="M783" s="7">
        <v>99.431999999999931</v>
      </c>
      <c r="N783" s="9">
        <v>72.45</v>
      </c>
      <c r="O783" s="7" t="s">
        <v>45</v>
      </c>
    </row>
    <row r="784" spans="1:15" ht="15.75" x14ac:dyDescent="0.25">
      <c r="A784" s="7" t="s">
        <v>1012</v>
      </c>
      <c r="B784" s="8">
        <v>41260</v>
      </c>
      <c r="C784" s="7" t="s">
        <v>35</v>
      </c>
      <c r="D784" s="7" t="s">
        <v>17</v>
      </c>
      <c r="E784" s="7" t="s">
        <v>57</v>
      </c>
      <c r="F784" s="7" t="s">
        <v>29</v>
      </c>
      <c r="G784" s="7" t="s">
        <v>20</v>
      </c>
      <c r="H784" s="7">
        <v>90008</v>
      </c>
      <c r="I784" s="7" t="s">
        <v>30</v>
      </c>
      <c r="J784" s="7" t="s">
        <v>31</v>
      </c>
      <c r="K784" s="7" t="s">
        <v>715</v>
      </c>
      <c r="L784" s="7">
        <v>204.85</v>
      </c>
      <c r="M784" s="7">
        <v>53.261000000000003</v>
      </c>
      <c r="N784" s="9">
        <v>72.45</v>
      </c>
      <c r="O784" s="7" t="s">
        <v>24</v>
      </c>
    </row>
    <row r="785" spans="1:15" ht="15.75" x14ac:dyDescent="0.25">
      <c r="A785" s="7" t="s">
        <v>1013</v>
      </c>
      <c r="B785" s="8">
        <v>41934</v>
      </c>
      <c r="C785" s="7" t="s">
        <v>50</v>
      </c>
      <c r="D785" s="7" t="s">
        <v>27</v>
      </c>
      <c r="E785" s="7" t="s">
        <v>177</v>
      </c>
      <c r="F785" s="7" t="s">
        <v>588</v>
      </c>
      <c r="G785" s="7" t="s">
        <v>20</v>
      </c>
      <c r="H785" s="7">
        <v>97477</v>
      </c>
      <c r="I785" s="7" t="s">
        <v>30</v>
      </c>
      <c r="J785" s="7" t="s">
        <v>39</v>
      </c>
      <c r="K785" s="7" t="s">
        <v>61</v>
      </c>
      <c r="L785" s="7">
        <v>478.48</v>
      </c>
      <c r="M785" s="7">
        <v>47.848000000000013</v>
      </c>
      <c r="N785" s="9">
        <v>72.41</v>
      </c>
      <c r="O785" s="7" t="s">
        <v>45</v>
      </c>
    </row>
    <row r="786" spans="1:15" ht="15.75" x14ac:dyDescent="0.25">
      <c r="A786" s="7" t="s">
        <v>414</v>
      </c>
      <c r="B786" s="8">
        <v>41071</v>
      </c>
      <c r="C786" s="7" t="s">
        <v>50</v>
      </c>
      <c r="D786" s="7" t="s">
        <v>27</v>
      </c>
      <c r="E786" s="7" t="s">
        <v>415</v>
      </c>
      <c r="F786" s="7" t="s">
        <v>81</v>
      </c>
      <c r="G786" s="7" t="s">
        <v>20</v>
      </c>
      <c r="H786" s="7">
        <v>33801</v>
      </c>
      <c r="I786" s="7" t="s">
        <v>38</v>
      </c>
      <c r="J786" s="7" t="s">
        <v>31</v>
      </c>
      <c r="K786" s="7" t="s">
        <v>103</v>
      </c>
      <c r="L786" s="7">
        <v>563.80799999999999</v>
      </c>
      <c r="M786" s="7">
        <v>21.142799999999966</v>
      </c>
      <c r="N786" s="9">
        <v>72.27</v>
      </c>
      <c r="O786" s="7" t="s">
        <v>71</v>
      </c>
    </row>
    <row r="787" spans="1:15" ht="15.75" x14ac:dyDescent="0.25">
      <c r="A787" s="7" t="s">
        <v>630</v>
      </c>
      <c r="B787" s="8">
        <v>41662</v>
      </c>
      <c r="C787" s="7" t="s">
        <v>26</v>
      </c>
      <c r="D787" s="7" t="s">
        <v>56</v>
      </c>
      <c r="E787" s="7" t="s">
        <v>631</v>
      </c>
      <c r="F787" s="7" t="s">
        <v>632</v>
      </c>
      <c r="G787" s="7" t="s">
        <v>20</v>
      </c>
      <c r="H787" s="7">
        <v>59405</v>
      </c>
      <c r="I787" s="7" t="s">
        <v>30</v>
      </c>
      <c r="J787" s="7" t="s">
        <v>31</v>
      </c>
      <c r="K787" s="7" t="s">
        <v>103</v>
      </c>
      <c r="L787" s="7">
        <v>1126.02</v>
      </c>
      <c r="M787" s="7">
        <v>56.300999999999988</v>
      </c>
      <c r="N787" s="9">
        <v>72.260000000000005</v>
      </c>
      <c r="O787" s="7" t="s">
        <v>71</v>
      </c>
    </row>
    <row r="788" spans="1:15" ht="15.75" x14ac:dyDescent="0.25">
      <c r="A788" s="7" t="s">
        <v>638</v>
      </c>
      <c r="B788" s="8">
        <v>41310</v>
      </c>
      <c r="C788" s="7" t="s">
        <v>16</v>
      </c>
      <c r="D788" s="7" t="s">
        <v>56</v>
      </c>
      <c r="E788" s="7" t="s">
        <v>639</v>
      </c>
      <c r="F788" s="7" t="s">
        <v>88</v>
      </c>
      <c r="G788" s="7" t="s">
        <v>20</v>
      </c>
      <c r="H788" s="7">
        <v>30080</v>
      </c>
      <c r="I788" s="7" t="s">
        <v>38</v>
      </c>
      <c r="J788" s="7" t="s">
        <v>31</v>
      </c>
      <c r="K788" s="7" t="s">
        <v>522</v>
      </c>
      <c r="L788" s="7">
        <v>342.37</v>
      </c>
      <c r="M788" s="7">
        <v>160.91389999999998</v>
      </c>
      <c r="N788" s="9">
        <v>72.23</v>
      </c>
      <c r="O788" s="7" t="s">
        <v>24</v>
      </c>
    </row>
    <row r="789" spans="1:15" ht="15.75" x14ac:dyDescent="0.25">
      <c r="A789" s="7" t="s">
        <v>671</v>
      </c>
      <c r="B789" s="8">
        <v>41766</v>
      </c>
      <c r="C789" s="7" t="s">
        <v>26</v>
      </c>
      <c r="D789" s="7" t="s">
        <v>27</v>
      </c>
      <c r="E789" s="7" t="s">
        <v>258</v>
      </c>
      <c r="F789" s="7" t="s">
        <v>60</v>
      </c>
      <c r="G789" s="7" t="s">
        <v>20</v>
      </c>
      <c r="H789" s="7">
        <v>76106</v>
      </c>
      <c r="I789" s="7" t="s">
        <v>53</v>
      </c>
      <c r="J789" s="7" t="s">
        <v>39</v>
      </c>
      <c r="K789" s="7" t="s">
        <v>125</v>
      </c>
      <c r="L789" s="7">
        <v>623.46479999999997</v>
      </c>
      <c r="M789" s="7">
        <v>-119.19180000000006</v>
      </c>
      <c r="N789" s="9">
        <v>72.16</v>
      </c>
      <c r="O789" s="7" t="s">
        <v>45</v>
      </c>
    </row>
    <row r="790" spans="1:15" ht="15.75" x14ac:dyDescent="0.25">
      <c r="A790" s="7" t="s">
        <v>1014</v>
      </c>
      <c r="B790" s="8">
        <v>41145</v>
      </c>
      <c r="C790" s="7" t="s">
        <v>26</v>
      </c>
      <c r="D790" s="7" t="s">
        <v>17</v>
      </c>
      <c r="E790" s="7" t="s">
        <v>648</v>
      </c>
      <c r="F790" s="7" t="s">
        <v>60</v>
      </c>
      <c r="G790" s="7" t="s">
        <v>20</v>
      </c>
      <c r="H790" s="7">
        <v>76017</v>
      </c>
      <c r="I790" s="7" t="s">
        <v>53</v>
      </c>
      <c r="J790" s="7" t="s">
        <v>31</v>
      </c>
      <c r="K790" s="7" t="s">
        <v>103</v>
      </c>
      <c r="L790" s="7">
        <v>724.08</v>
      </c>
      <c r="M790" s="7">
        <v>-135.7650000000001</v>
      </c>
      <c r="N790" s="9">
        <v>71.760000000000005</v>
      </c>
      <c r="O790" s="7" t="s">
        <v>71</v>
      </c>
    </row>
    <row r="791" spans="1:15" ht="15.75" x14ac:dyDescent="0.25">
      <c r="A791" s="7" t="s">
        <v>1015</v>
      </c>
      <c r="B791" s="8">
        <v>41443</v>
      </c>
      <c r="C791" s="7" t="s">
        <v>26</v>
      </c>
      <c r="D791" s="7" t="s">
        <v>27</v>
      </c>
      <c r="E791" s="7" t="s">
        <v>1016</v>
      </c>
      <c r="F791" s="7" t="s">
        <v>471</v>
      </c>
      <c r="G791" s="7" t="s">
        <v>20</v>
      </c>
      <c r="H791" s="7">
        <v>6708</v>
      </c>
      <c r="I791" s="7" t="s">
        <v>21</v>
      </c>
      <c r="J791" s="7" t="s">
        <v>22</v>
      </c>
      <c r="K791" s="7" t="s">
        <v>54</v>
      </c>
      <c r="L791" s="7">
        <v>566.97</v>
      </c>
      <c r="M791" s="7">
        <v>153.08189999999999</v>
      </c>
      <c r="N791" s="9">
        <v>71.66</v>
      </c>
      <c r="O791" s="7" t="s">
        <v>45</v>
      </c>
    </row>
    <row r="792" spans="1:15" ht="15.75" x14ac:dyDescent="0.25">
      <c r="A792" s="7" t="s">
        <v>1017</v>
      </c>
      <c r="B792" s="8">
        <v>41069</v>
      </c>
      <c r="C792" s="7" t="s">
        <v>35</v>
      </c>
      <c r="D792" s="7" t="s">
        <v>17</v>
      </c>
      <c r="E792" s="7" t="s">
        <v>1018</v>
      </c>
      <c r="F792" s="7" t="s">
        <v>875</v>
      </c>
      <c r="G792" s="7" t="s">
        <v>20</v>
      </c>
      <c r="H792" s="7">
        <v>83201</v>
      </c>
      <c r="I792" s="7" t="s">
        <v>30</v>
      </c>
      <c r="J792" s="7" t="s">
        <v>39</v>
      </c>
      <c r="K792" s="7" t="s">
        <v>342</v>
      </c>
      <c r="L792" s="7">
        <v>355.36</v>
      </c>
      <c r="M792" s="7">
        <v>92.393599999999992</v>
      </c>
      <c r="N792" s="9">
        <v>71.55</v>
      </c>
      <c r="O792" s="7" t="s">
        <v>45</v>
      </c>
    </row>
    <row r="793" spans="1:15" ht="15.75" x14ac:dyDescent="0.25">
      <c r="A793" s="7" t="s">
        <v>1019</v>
      </c>
      <c r="B793" s="8">
        <v>41466</v>
      </c>
      <c r="C793" s="7" t="s">
        <v>26</v>
      </c>
      <c r="D793" s="7" t="s">
        <v>17</v>
      </c>
      <c r="E793" s="7" t="s">
        <v>436</v>
      </c>
      <c r="F793" s="7" t="s">
        <v>60</v>
      </c>
      <c r="G793" s="7" t="s">
        <v>20</v>
      </c>
      <c r="H793" s="7">
        <v>75081</v>
      </c>
      <c r="I793" s="7" t="s">
        <v>53</v>
      </c>
      <c r="J793" s="7" t="s">
        <v>31</v>
      </c>
      <c r="K793" s="7" t="s">
        <v>103</v>
      </c>
      <c r="L793" s="7">
        <v>338.04</v>
      </c>
      <c r="M793" s="7">
        <v>-33.804000000000002</v>
      </c>
      <c r="N793" s="9">
        <v>71.39</v>
      </c>
      <c r="O793" s="7" t="s">
        <v>45</v>
      </c>
    </row>
    <row r="794" spans="1:15" ht="15.75" x14ac:dyDescent="0.25">
      <c r="A794" s="7" t="s">
        <v>1020</v>
      </c>
      <c r="B794" s="8">
        <v>41612</v>
      </c>
      <c r="C794" s="7" t="s">
        <v>26</v>
      </c>
      <c r="D794" s="7" t="s">
        <v>17</v>
      </c>
      <c r="E794" s="7" t="s">
        <v>84</v>
      </c>
      <c r="F794" s="7" t="s">
        <v>181</v>
      </c>
      <c r="G794" s="7" t="s">
        <v>20</v>
      </c>
      <c r="H794" s="7">
        <v>47374</v>
      </c>
      <c r="I794" s="7" t="s">
        <v>53</v>
      </c>
      <c r="J794" s="7" t="s">
        <v>39</v>
      </c>
      <c r="K794" s="7" t="s">
        <v>40</v>
      </c>
      <c r="L794" s="7">
        <v>581.96</v>
      </c>
      <c r="M794" s="7">
        <v>104.75279999999998</v>
      </c>
      <c r="N794" s="9">
        <v>71.319999999999993</v>
      </c>
      <c r="O794" s="7" t="s">
        <v>45</v>
      </c>
    </row>
    <row r="795" spans="1:15" ht="15.75" x14ac:dyDescent="0.25">
      <c r="A795" s="7" t="s">
        <v>1021</v>
      </c>
      <c r="B795" s="8">
        <v>41502</v>
      </c>
      <c r="C795" s="7" t="s">
        <v>26</v>
      </c>
      <c r="D795" s="7" t="s">
        <v>17</v>
      </c>
      <c r="E795" s="7" t="s">
        <v>80</v>
      </c>
      <c r="F795" s="7" t="s">
        <v>81</v>
      </c>
      <c r="G795" s="7" t="s">
        <v>20</v>
      </c>
      <c r="H795" s="7">
        <v>32303</v>
      </c>
      <c r="I795" s="7" t="s">
        <v>38</v>
      </c>
      <c r="J795" s="7" t="s">
        <v>22</v>
      </c>
      <c r="K795" s="7" t="s">
        <v>54</v>
      </c>
      <c r="L795" s="7">
        <v>705.54399999999998</v>
      </c>
      <c r="M795" s="7">
        <v>70.554400000000072</v>
      </c>
      <c r="N795" s="9">
        <v>71.13</v>
      </c>
      <c r="O795" s="7" t="s">
        <v>71</v>
      </c>
    </row>
    <row r="796" spans="1:15" ht="15.75" x14ac:dyDescent="0.25">
      <c r="A796" s="7" t="s">
        <v>1022</v>
      </c>
      <c r="B796" s="8">
        <v>41951</v>
      </c>
      <c r="C796" s="7" t="s">
        <v>35</v>
      </c>
      <c r="D796" s="7" t="s">
        <v>56</v>
      </c>
      <c r="E796" s="7" t="s">
        <v>417</v>
      </c>
      <c r="F796" s="7" t="s">
        <v>29</v>
      </c>
      <c r="G796" s="7" t="s">
        <v>20</v>
      </c>
      <c r="H796" s="7">
        <v>94513</v>
      </c>
      <c r="I796" s="7" t="s">
        <v>30</v>
      </c>
      <c r="J796" s="7" t="s">
        <v>22</v>
      </c>
      <c r="K796" s="7" t="s">
        <v>54</v>
      </c>
      <c r="L796" s="7">
        <v>761.5440000000001</v>
      </c>
      <c r="M796" s="7">
        <v>66.635100000000023</v>
      </c>
      <c r="N796" s="9">
        <v>71.069999999999993</v>
      </c>
      <c r="O796" s="7" t="s">
        <v>71</v>
      </c>
    </row>
    <row r="797" spans="1:15" ht="15.75" x14ac:dyDescent="0.25">
      <c r="A797" s="7" t="s">
        <v>938</v>
      </c>
      <c r="B797" s="8">
        <v>41821</v>
      </c>
      <c r="C797" s="7" t="s">
        <v>35</v>
      </c>
      <c r="D797" s="7" t="s">
        <v>56</v>
      </c>
      <c r="E797" s="7" t="s">
        <v>51</v>
      </c>
      <c r="F797" s="7" t="s">
        <v>52</v>
      </c>
      <c r="G797" s="7" t="s">
        <v>20</v>
      </c>
      <c r="H797" s="7">
        <v>60653</v>
      </c>
      <c r="I797" s="7" t="s">
        <v>53</v>
      </c>
      <c r="J797" s="7" t="s">
        <v>39</v>
      </c>
      <c r="K797" s="7" t="s">
        <v>61</v>
      </c>
      <c r="L797" s="7">
        <v>569.05799999999999</v>
      </c>
      <c r="M797" s="7">
        <v>-178.84680000000006</v>
      </c>
      <c r="N797" s="9">
        <v>71</v>
      </c>
      <c r="O797" s="7" t="s">
        <v>45</v>
      </c>
    </row>
    <row r="798" spans="1:15" ht="15.75" x14ac:dyDescent="0.25">
      <c r="A798" s="7" t="s">
        <v>1023</v>
      </c>
      <c r="B798" s="8">
        <v>40639</v>
      </c>
      <c r="C798" s="7" t="s">
        <v>26</v>
      </c>
      <c r="D798" s="7" t="s">
        <v>27</v>
      </c>
      <c r="E798" s="7" t="s">
        <v>77</v>
      </c>
      <c r="F798" s="7" t="s">
        <v>78</v>
      </c>
      <c r="G798" s="7" t="s">
        <v>20</v>
      </c>
      <c r="H798" s="7">
        <v>98115</v>
      </c>
      <c r="I798" s="7" t="s">
        <v>30</v>
      </c>
      <c r="J798" s="7" t="s">
        <v>39</v>
      </c>
      <c r="K798" s="7" t="s">
        <v>40</v>
      </c>
      <c r="L798" s="7">
        <v>653.54999999999995</v>
      </c>
      <c r="M798" s="7">
        <v>111.10349999999994</v>
      </c>
      <c r="N798" s="9">
        <v>70.97</v>
      </c>
      <c r="O798" s="7" t="s">
        <v>71</v>
      </c>
    </row>
    <row r="799" spans="1:15" ht="15.75" x14ac:dyDescent="0.25">
      <c r="A799" s="7" t="s">
        <v>946</v>
      </c>
      <c r="B799" s="8">
        <v>41697</v>
      </c>
      <c r="C799" s="7" t="s">
        <v>35</v>
      </c>
      <c r="D799" s="7" t="s">
        <v>56</v>
      </c>
      <c r="E799" s="7" t="s">
        <v>57</v>
      </c>
      <c r="F799" s="7" t="s">
        <v>29</v>
      </c>
      <c r="G799" s="7" t="s">
        <v>20</v>
      </c>
      <c r="H799" s="7">
        <v>90036</v>
      </c>
      <c r="I799" s="7" t="s">
        <v>30</v>
      </c>
      <c r="J799" s="7" t="s">
        <v>39</v>
      </c>
      <c r="K799" s="7" t="s">
        <v>61</v>
      </c>
      <c r="L799" s="7">
        <v>892.22400000000005</v>
      </c>
      <c r="M799" s="7">
        <v>89.222400000000022</v>
      </c>
      <c r="N799" s="9">
        <v>70.739999999999995</v>
      </c>
      <c r="O799" s="7" t="s">
        <v>71</v>
      </c>
    </row>
    <row r="800" spans="1:15" ht="15.75" x14ac:dyDescent="0.25">
      <c r="A800" s="7" t="s">
        <v>1024</v>
      </c>
      <c r="B800" s="8">
        <v>41054</v>
      </c>
      <c r="C800" s="7" t="s">
        <v>35</v>
      </c>
      <c r="D800" s="7" t="s">
        <v>27</v>
      </c>
      <c r="E800" s="7" t="s">
        <v>235</v>
      </c>
      <c r="F800" s="7" t="s">
        <v>598</v>
      </c>
      <c r="G800" s="7" t="s">
        <v>20</v>
      </c>
      <c r="H800" s="7">
        <v>38401</v>
      </c>
      <c r="I800" s="7" t="s">
        <v>38</v>
      </c>
      <c r="J800" s="7" t="s">
        <v>22</v>
      </c>
      <c r="K800" s="7" t="s">
        <v>54</v>
      </c>
      <c r="L800" s="7">
        <v>467.03999999999996</v>
      </c>
      <c r="M800" s="7">
        <v>58.379999999999939</v>
      </c>
      <c r="N800" s="9">
        <v>70.67</v>
      </c>
      <c r="O800" s="7" t="s">
        <v>45</v>
      </c>
    </row>
    <row r="801" spans="1:15" ht="15.75" x14ac:dyDescent="0.25">
      <c r="A801" s="7" t="s">
        <v>638</v>
      </c>
      <c r="B801" s="8">
        <v>41310</v>
      </c>
      <c r="C801" s="7" t="s">
        <v>16</v>
      </c>
      <c r="D801" s="7" t="s">
        <v>56</v>
      </c>
      <c r="E801" s="7" t="s">
        <v>639</v>
      </c>
      <c r="F801" s="7" t="s">
        <v>88</v>
      </c>
      <c r="G801" s="7" t="s">
        <v>20</v>
      </c>
      <c r="H801" s="7">
        <v>30080</v>
      </c>
      <c r="I801" s="7" t="s">
        <v>38</v>
      </c>
      <c r="J801" s="7" t="s">
        <v>31</v>
      </c>
      <c r="K801" s="7" t="s">
        <v>897</v>
      </c>
      <c r="L801" s="7">
        <v>167.96</v>
      </c>
      <c r="M801" s="7">
        <v>78.941199999999995</v>
      </c>
      <c r="N801" s="9">
        <v>70.66</v>
      </c>
      <c r="O801" s="7" t="s">
        <v>24</v>
      </c>
    </row>
    <row r="802" spans="1:15" ht="15.75" x14ac:dyDescent="0.25">
      <c r="A802" s="7" t="s">
        <v>1025</v>
      </c>
      <c r="B802" s="8">
        <v>40754</v>
      </c>
      <c r="C802" s="7" t="s">
        <v>26</v>
      </c>
      <c r="D802" s="7" t="s">
        <v>27</v>
      </c>
      <c r="E802" s="7" t="s">
        <v>77</v>
      </c>
      <c r="F802" s="7" t="s">
        <v>78</v>
      </c>
      <c r="G802" s="7" t="s">
        <v>20</v>
      </c>
      <c r="H802" s="7">
        <v>98103</v>
      </c>
      <c r="I802" s="7" t="s">
        <v>30</v>
      </c>
      <c r="J802" s="7" t="s">
        <v>39</v>
      </c>
      <c r="K802" s="7" t="s">
        <v>125</v>
      </c>
      <c r="L802" s="7">
        <v>1367.84</v>
      </c>
      <c r="M802" s="7">
        <v>259.88959999999997</v>
      </c>
      <c r="N802" s="9">
        <v>70.66</v>
      </c>
      <c r="O802" s="7" t="s">
        <v>71</v>
      </c>
    </row>
    <row r="803" spans="1:15" ht="15.75" x14ac:dyDescent="0.25">
      <c r="A803" s="7" t="s">
        <v>787</v>
      </c>
      <c r="B803" s="8">
        <v>41584</v>
      </c>
      <c r="C803" s="7" t="s">
        <v>26</v>
      </c>
      <c r="D803" s="7" t="s">
        <v>17</v>
      </c>
      <c r="E803" s="7" t="s">
        <v>124</v>
      </c>
      <c r="F803" s="7" t="s">
        <v>60</v>
      </c>
      <c r="G803" s="7" t="s">
        <v>20</v>
      </c>
      <c r="H803" s="7">
        <v>77036</v>
      </c>
      <c r="I803" s="7" t="s">
        <v>53</v>
      </c>
      <c r="J803" s="7" t="s">
        <v>39</v>
      </c>
      <c r="K803" s="7" t="s">
        <v>125</v>
      </c>
      <c r="L803" s="7">
        <v>956.6647999999999</v>
      </c>
      <c r="M803" s="7">
        <v>-225.09759999999991</v>
      </c>
      <c r="N803" s="9">
        <v>70.53</v>
      </c>
      <c r="O803" s="7" t="s">
        <v>71</v>
      </c>
    </row>
    <row r="804" spans="1:15" ht="15.75" x14ac:dyDescent="0.25">
      <c r="A804" s="7" t="s">
        <v>1026</v>
      </c>
      <c r="B804" s="8">
        <v>41898</v>
      </c>
      <c r="C804" s="7" t="s">
        <v>35</v>
      </c>
      <c r="D804" s="7" t="s">
        <v>17</v>
      </c>
      <c r="E804" s="7" t="s">
        <v>1027</v>
      </c>
      <c r="F804" s="7" t="s">
        <v>232</v>
      </c>
      <c r="G804" s="7" t="s">
        <v>20</v>
      </c>
      <c r="H804" s="7">
        <v>84106</v>
      </c>
      <c r="I804" s="7" t="s">
        <v>30</v>
      </c>
      <c r="J804" s="7" t="s">
        <v>31</v>
      </c>
      <c r="K804" s="7" t="s">
        <v>32</v>
      </c>
      <c r="L804" s="7">
        <v>295.05599999999998</v>
      </c>
      <c r="M804" s="7">
        <v>106.95779999999998</v>
      </c>
      <c r="N804" s="9">
        <v>70.52</v>
      </c>
      <c r="O804" s="7" t="s">
        <v>24</v>
      </c>
    </row>
    <row r="805" spans="1:15" ht="15.75" x14ac:dyDescent="0.25">
      <c r="A805" s="7" t="s">
        <v>1028</v>
      </c>
      <c r="B805" s="8">
        <v>41222</v>
      </c>
      <c r="C805" s="7" t="s">
        <v>35</v>
      </c>
      <c r="D805" s="7" t="s">
        <v>17</v>
      </c>
      <c r="E805" s="7" t="s">
        <v>717</v>
      </c>
      <c r="F805" s="7" t="s">
        <v>19</v>
      </c>
      <c r="G805" s="7" t="s">
        <v>20</v>
      </c>
      <c r="H805" s="7">
        <v>11572</v>
      </c>
      <c r="I805" s="7" t="s">
        <v>21</v>
      </c>
      <c r="J805" s="7" t="s">
        <v>22</v>
      </c>
      <c r="K805" s="7" t="s">
        <v>23</v>
      </c>
      <c r="L805" s="7">
        <v>899.95</v>
      </c>
      <c r="M805" s="7">
        <v>53.996999999999957</v>
      </c>
      <c r="N805" s="9">
        <v>70.36</v>
      </c>
      <c r="O805" s="7" t="s">
        <v>45</v>
      </c>
    </row>
    <row r="806" spans="1:15" ht="15.75" x14ac:dyDescent="0.25">
      <c r="A806" s="7" t="s">
        <v>1029</v>
      </c>
      <c r="B806" s="8">
        <v>41214</v>
      </c>
      <c r="C806" s="7" t="s">
        <v>26</v>
      </c>
      <c r="D806" s="7" t="s">
        <v>17</v>
      </c>
      <c r="E806" s="7" t="s">
        <v>18</v>
      </c>
      <c r="F806" s="7" t="s">
        <v>19</v>
      </c>
      <c r="G806" s="7" t="s">
        <v>20</v>
      </c>
      <c r="H806" s="7">
        <v>10011</v>
      </c>
      <c r="I806" s="7" t="s">
        <v>21</v>
      </c>
      <c r="J806" s="7" t="s">
        <v>22</v>
      </c>
      <c r="K806" s="7" t="s">
        <v>23</v>
      </c>
      <c r="L806" s="7">
        <v>1399.93</v>
      </c>
      <c r="M806" s="7">
        <v>601.96990000000005</v>
      </c>
      <c r="N806" s="9">
        <v>70.34</v>
      </c>
      <c r="O806" s="7" t="s">
        <v>71</v>
      </c>
    </row>
    <row r="807" spans="1:15" ht="15.75" x14ac:dyDescent="0.25">
      <c r="A807" s="7" t="s">
        <v>1030</v>
      </c>
      <c r="B807" s="8">
        <v>41991</v>
      </c>
      <c r="C807" s="7" t="s">
        <v>26</v>
      </c>
      <c r="D807" s="7" t="s">
        <v>27</v>
      </c>
      <c r="E807" s="7" t="s">
        <v>299</v>
      </c>
      <c r="F807" s="7" t="s">
        <v>29</v>
      </c>
      <c r="G807" s="7" t="s">
        <v>20</v>
      </c>
      <c r="H807" s="7">
        <v>92804</v>
      </c>
      <c r="I807" s="7" t="s">
        <v>30</v>
      </c>
      <c r="J807" s="7" t="s">
        <v>31</v>
      </c>
      <c r="K807" s="7" t="s">
        <v>103</v>
      </c>
      <c r="L807" s="7">
        <v>481.32</v>
      </c>
      <c r="M807" s="7">
        <v>125.14319999999998</v>
      </c>
      <c r="N807" s="9">
        <v>70.3</v>
      </c>
      <c r="O807" s="7" t="s">
        <v>45</v>
      </c>
    </row>
    <row r="808" spans="1:15" ht="15.75" x14ac:dyDescent="0.25">
      <c r="A808" s="7" t="s">
        <v>1031</v>
      </c>
      <c r="B808" s="8">
        <v>41998</v>
      </c>
      <c r="C808" s="7" t="s">
        <v>26</v>
      </c>
      <c r="D808" s="7" t="s">
        <v>56</v>
      </c>
      <c r="E808" s="7" t="s">
        <v>1032</v>
      </c>
      <c r="F808" s="7" t="s">
        <v>276</v>
      </c>
      <c r="G808" s="7" t="s">
        <v>20</v>
      </c>
      <c r="H808" s="7">
        <v>85224</v>
      </c>
      <c r="I808" s="7" t="s">
        <v>30</v>
      </c>
      <c r="J808" s="7" t="s">
        <v>39</v>
      </c>
      <c r="K808" s="7" t="s">
        <v>61</v>
      </c>
      <c r="L808" s="7">
        <v>842.37600000000009</v>
      </c>
      <c r="M808" s="7">
        <v>105.29699999999988</v>
      </c>
      <c r="N808" s="9">
        <v>70.22</v>
      </c>
      <c r="O808" s="7" t="s">
        <v>71</v>
      </c>
    </row>
    <row r="809" spans="1:15" ht="15.75" x14ac:dyDescent="0.25">
      <c r="A809" s="7" t="s">
        <v>76</v>
      </c>
      <c r="B809" s="8">
        <v>40987</v>
      </c>
      <c r="C809" s="7" t="s">
        <v>50</v>
      </c>
      <c r="D809" s="7" t="s">
        <v>27</v>
      </c>
      <c r="E809" s="7" t="s">
        <v>77</v>
      </c>
      <c r="F809" s="7" t="s">
        <v>78</v>
      </c>
      <c r="G809" s="7" t="s">
        <v>20</v>
      </c>
      <c r="H809" s="7">
        <v>98115</v>
      </c>
      <c r="I809" s="7" t="s">
        <v>30</v>
      </c>
      <c r="J809" s="7" t="s">
        <v>31</v>
      </c>
      <c r="K809" s="7" t="s">
        <v>103</v>
      </c>
      <c r="L809" s="7">
        <v>1247.6399999999999</v>
      </c>
      <c r="M809" s="7">
        <v>349.33919999999995</v>
      </c>
      <c r="N809" s="9">
        <v>70.180000000000007</v>
      </c>
      <c r="O809" s="7" t="s">
        <v>45</v>
      </c>
    </row>
    <row r="810" spans="1:15" ht="15.75" x14ac:dyDescent="0.25">
      <c r="A810" s="7" t="s">
        <v>558</v>
      </c>
      <c r="B810" s="8">
        <v>41347</v>
      </c>
      <c r="C810" s="7" t="s">
        <v>35</v>
      </c>
      <c r="D810" s="7" t="s">
        <v>27</v>
      </c>
      <c r="E810" s="7" t="s">
        <v>93</v>
      </c>
      <c r="F810" s="7" t="s">
        <v>94</v>
      </c>
      <c r="G810" s="7" t="s">
        <v>20</v>
      </c>
      <c r="H810" s="7">
        <v>19134</v>
      </c>
      <c r="I810" s="7" t="s">
        <v>21</v>
      </c>
      <c r="J810" s="7" t="s">
        <v>22</v>
      </c>
      <c r="K810" s="7" t="s">
        <v>23</v>
      </c>
      <c r="L810" s="7">
        <v>379.96000000000004</v>
      </c>
      <c r="M810" s="7">
        <v>47.494999999999919</v>
      </c>
      <c r="N810" s="9">
        <v>70.08</v>
      </c>
      <c r="O810" s="7" t="s">
        <v>24</v>
      </c>
    </row>
    <row r="811" spans="1:15" ht="15.75" x14ac:dyDescent="0.25">
      <c r="A811" s="7" t="s">
        <v>1033</v>
      </c>
      <c r="B811" s="8">
        <v>40603</v>
      </c>
      <c r="C811" s="7" t="s">
        <v>26</v>
      </c>
      <c r="D811" s="7" t="s">
        <v>56</v>
      </c>
      <c r="E811" s="7" t="s">
        <v>1034</v>
      </c>
      <c r="F811" s="7" t="s">
        <v>52</v>
      </c>
      <c r="G811" s="7" t="s">
        <v>20</v>
      </c>
      <c r="H811" s="7">
        <v>60126</v>
      </c>
      <c r="I811" s="7" t="s">
        <v>53</v>
      </c>
      <c r="J811" s="7" t="s">
        <v>39</v>
      </c>
      <c r="K811" s="7" t="s">
        <v>61</v>
      </c>
      <c r="L811" s="7">
        <v>634.11599999999999</v>
      </c>
      <c r="M811" s="7">
        <v>-172.11720000000003</v>
      </c>
      <c r="N811" s="9">
        <v>70.05</v>
      </c>
      <c r="O811" s="7" t="s">
        <v>45</v>
      </c>
    </row>
    <row r="812" spans="1:15" ht="15.75" x14ac:dyDescent="0.25">
      <c r="A812" s="7" t="s">
        <v>793</v>
      </c>
      <c r="B812" s="8">
        <v>41510</v>
      </c>
      <c r="C812" s="7" t="s">
        <v>26</v>
      </c>
      <c r="D812" s="7" t="s">
        <v>56</v>
      </c>
      <c r="E812" s="7" t="s">
        <v>794</v>
      </c>
      <c r="F812" s="7" t="s">
        <v>60</v>
      </c>
      <c r="G812" s="7" t="s">
        <v>20</v>
      </c>
      <c r="H812" s="7">
        <v>78577</v>
      </c>
      <c r="I812" s="7" t="s">
        <v>53</v>
      </c>
      <c r="J812" s="7" t="s">
        <v>22</v>
      </c>
      <c r="K812" s="7" t="s">
        <v>23</v>
      </c>
      <c r="L812" s="7">
        <v>666.4</v>
      </c>
      <c r="M812" s="7">
        <v>-33.319999999999965</v>
      </c>
      <c r="N812" s="9">
        <v>70</v>
      </c>
      <c r="O812" s="7" t="s">
        <v>33</v>
      </c>
    </row>
    <row r="813" spans="1:15" ht="15.75" x14ac:dyDescent="0.25">
      <c r="A813" s="7" t="s">
        <v>855</v>
      </c>
      <c r="B813" s="8">
        <v>41260</v>
      </c>
      <c r="C813" s="7" t="s">
        <v>16</v>
      </c>
      <c r="D813" s="7" t="s">
        <v>17</v>
      </c>
      <c r="E813" s="7" t="s">
        <v>106</v>
      </c>
      <c r="F813" s="7" t="s">
        <v>91</v>
      </c>
      <c r="G813" s="7" t="s">
        <v>20</v>
      </c>
      <c r="H813" s="7">
        <v>48205</v>
      </c>
      <c r="I813" s="7" t="s">
        <v>53</v>
      </c>
      <c r="J813" s="7" t="s">
        <v>39</v>
      </c>
      <c r="K813" s="7" t="s">
        <v>61</v>
      </c>
      <c r="L813" s="7">
        <v>302.94</v>
      </c>
      <c r="M813" s="7">
        <v>48.470400000000012</v>
      </c>
      <c r="N813" s="9">
        <v>69.98</v>
      </c>
      <c r="O813" s="7" t="s">
        <v>45</v>
      </c>
    </row>
    <row r="814" spans="1:15" ht="15.75" x14ac:dyDescent="0.25">
      <c r="A814" s="7" t="s">
        <v>1035</v>
      </c>
      <c r="B814" s="8">
        <v>41528</v>
      </c>
      <c r="C814" s="7" t="s">
        <v>26</v>
      </c>
      <c r="D814" s="7" t="s">
        <v>27</v>
      </c>
      <c r="E814" s="7" t="s">
        <v>478</v>
      </c>
      <c r="F814" s="7" t="s">
        <v>81</v>
      </c>
      <c r="G814" s="7" t="s">
        <v>20</v>
      </c>
      <c r="H814" s="7">
        <v>33311</v>
      </c>
      <c r="I814" s="7" t="s">
        <v>38</v>
      </c>
      <c r="J814" s="7" t="s">
        <v>22</v>
      </c>
      <c r="K814" s="7" t="s">
        <v>54</v>
      </c>
      <c r="L814" s="7">
        <v>519.67999999999995</v>
      </c>
      <c r="M814" s="7">
        <v>58.46399999999997</v>
      </c>
      <c r="N814" s="9">
        <v>69.86</v>
      </c>
      <c r="O814" s="7" t="s">
        <v>45</v>
      </c>
    </row>
    <row r="815" spans="1:15" ht="15.75" x14ac:dyDescent="0.25">
      <c r="A815" s="7" t="s">
        <v>1014</v>
      </c>
      <c r="B815" s="8">
        <v>41145</v>
      </c>
      <c r="C815" s="7" t="s">
        <v>26</v>
      </c>
      <c r="D815" s="7" t="s">
        <v>17</v>
      </c>
      <c r="E815" s="7" t="s">
        <v>648</v>
      </c>
      <c r="F815" s="7" t="s">
        <v>60</v>
      </c>
      <c r="G815" s="7" t="s">
        <v>20</v>
      </c>
      <c r="H815" s="7">
        <v>76017</v>
      </c>
      <c r="I815" s="7" t="s">
        <v>53</v>
      </c>
      <c r="J815" s="7" t="s">
        <v>31</v>
      </c>
      <c r="K815" s="7" t="s">
        <v>103</v>
      </c>
      <c r="L815" s="7">
        <v>999.43200000000002</v>
      </c>
      <c r="M815" s="7">
        <v>124.92899999999986</v>
      </c>
      <c r="N815" s="9">
        <v>69.760000000000005</v>
      </c>
      <c r="O815" s="7" t="s">
        <v>71</v>
      </c>
    </row>
    <row r="816" spans="1:15" ht="15.75" x14ac:dyDescent="0.25">
      <c r="A816" s="7" t="s">
        <v>1036</v>
      </c>
      <c r="B816" s="8">
        <v>41464</v>
      </c>
      <c r="C816" s="7" t="s">
        <v>16</v>
      </c>
      <c r="D816" s="7" t="s">
        <v>17</v>
      </c>
      <c r="E816" s="7" t="s">
        <v>265</v>
      </c>
      <c r="F816" s="7" t="s">
        <v>81</v>
      </c>
      <c r="G816" s="7" t="s">
        <v>20</v>
      </c>
      <c r="H816" s="7">
        <v>32216</v>
      </c>
      <c r="I816" s="7" t="s">
        <v>38</v>
      </c>
      <c r="J816" s="7" t="s">
        <v>22</v>
      </c>
      <c r="K816" s="7" t="s">
        <v>54</v>
      </c>
      <c r="L816" s="7">
        <v>823.96000000000015</v>
      </c>
      <c r="M816" s="7">
        <v>51.497499999999974</v>
      </c>
      <c r="N816" s="9">
        <v>69.66</v>
      </c>
      <c r="O816" s="7" t="s">
        <v>71</v>
      </c>
    </row>
    <row r="817" spans="1:15" ht="15.75" x14ac:dyDescent="0.25">
      <c r="A817" s="7" t="s">
        <v>1037</v>
      </c>
      <c r="B817" s="8">
        <v>41530</v>
      </c>
      <c r="C817" s="7" t="s">
        <v>35</v>
      </c>
      <c r="D817" s="7" t="s">
        <v>27</v>
      </c>
      <c r="E817" s="7" t="s">
        <v>1038</v>
      </c>
      <c r="F817" s="7" t="s">
        <v>288</v>
      </c>
      <c r="G817" s="7" t="s">
        <v>20</v>
      </c>
      <c r="H817" s="7">
        <v>80004</v>
      </c>
      <c r="I817" s="7" t="s">
        <v>30</v>
      </c>
      <c r="J817" s="7" t="s">
        <v>39</v>
      </c>
      <c r="K817" s="7" t="s">
        <v>61</v>
      </c>
      <c r="L817" s="7">
        <v>466.76800000000003</v>
      </c>
      <c r="M817" s="7">
        <v>52.511399999999981</v>
      </c>
      <c r="N817" s="9">
        <v>69.62</v>
      </c>
      <c r="O817" s="7" t="s">
        <v>45</v>
      </c>
    </row>
    <row r="818" spans="1:15" ht="15.75" x14ac:dyDescent="0.25">
      <c r="A818" s="7" t="s">
        <v>1039</v>
      </c>
      <c r="B818" s="8">
        <v>40829</v>
      </c>
      <c r="C818" s="7" t="s">
        <v>50</v>
      </c>
      <c r="D818" s="7" t="s">
        <v>56</v>
      </c>
      <c r="E818" s="7" t="s">
        <v>84</v>
      </c>
      <c r="F818" s="7" t="s">
        <v>43</v>
      </c>
      <c r="G818" s="7" t="s">
        <v>20</v>
      </c>
      <c r="H818" s="7">
        <v>23223</v>
      </c>
      <c r="I818" s="7" t="s">
        <v>38</v>
      </c>
      <c r="J818" s="7" t="s">
        <v>31</v>
      </c>
      <c r="K818" s="7" t="s">
        <v>103</v>
      </c>
      <c r="L818" s="7">
        <v>315.2</v>
      </c>
      <c r="M818" s="7">
        <v>6.3040000000000305</v>
      </c>
      <c r="N818" s="9">
        <v>69.45</v>
      </c>
      <c r="O818" s="7" t="s">
        <v>45</v>
      </c>
    </row>
    <row r="819" spans="1:15" ht="15.75" x14ac:dyDescent="0.25">
      <c r="A819" s="7" t="s">
        <v>1040</v>
      </c>
      <c r="B819" s="8">
        <v>41487</v>
      </c>
      <c r="C819" s="7" t="s">
        <v>26</v>
      </c>
      <c r="D819" s="7" t="s">
        <v>27</v>
      </c>
      <c r="E819" s="7" t="s">
        <v>151</v>
      </c>
      <c r="F819" s="7" t="s">
        <v>29</v>
      </c>
      <c r="G819" s="7" t="s">
        <v>20</v>
      </c>
      <c r="H819" s="7">
        <v>94122</v>
      </c>
      <c r="I819" s="7" t="s">
        <v>30</v>
      </c>
      <c r="J819" s="7" t="s">
        <v>39</v>
      </c>
      <c r="K819" s="7" t="s">
        <v>40</v>
      </c>
      <c r="L819" s="7">
        <v>863.12800000000004</v>
      </c>
      <c r="M819" s="7">
        <v>-32.367300000000085</v>
      </c>
      <c r="N819" s="9">
        <v>69.23</v>
      </c>
      <c r="O819" s="7" t="s">
        <v>71</v>
      </c>
    </row>
    <row r="820" spans="1:15" ht="15.75" x14ac:dyDescent="0.25">
      <c r="A820" s="7" t="s">
        <v>1041</v>
      </c>
      <c r="B820" s="8">
        <v>41449</v>
      </c>
      <c r="C820" s="7" t="s">
        <v>26</v>
      </c>
      <c r="D820" s="7" t="s">
        <v>17</v>
      </c>
      <c r="E820" s="7" t="s">
        <v>576</v>
      </c>
      <c r="F820" s="7" t="s">
        <v>19</v>
      </c>
      <c r="G820" s="7" t="s">
        <v>20</v>
      </c>
      <c r="H820" s="7">
        <v>14215</v>
      </c>
      <c r="I820" s="7" t="s">
        <v>21</v>
      </c>
      <c r="J820" s="7" t="s">
        <v>31</v>
      </c>
      <c r="K820" s="7" t="s">
        <v>44</v>
      </c>
      <c r="L820" s="7">
        <v>835.17000000000007</v>
      </c>
      <c r="M820" s="7">
        <v>16.703400000000016</v>
      </c>
      <c r="N820" s="9">
        <v>69.08</v>
      </c>
      <c r="O820" s="7" t="s">
        <v>71</v>
      </c>
    </row>
    <row r="821" spans="1:15" ht="15.75" x14ac:dyDescent="0.25">
      <c r="A821" s="7" t="s">
        <v>1042</v>
      </c>
      <c r="B821" s="8">
        <v>41659</v>
      </c>
      <c r="C821" s="7" t="s">
        <v>26</v>
      </c>
      <c r="D821" s="7" t="s">
        <v>17</v>
      </c>
      <c r="E821" s="7" t="s">
        <v>67</v>
      </c>
      <c r="F821" s="7" t="s">
        <v>323</v>
      </c>
      <c r="G821" s="7" t="s">
        <v>20</v>
      </c>
      <c r="H821" s="7" t="s">
        <v>324</v>
      </c>
      <c r="I821" s="7" t="s">
        <v>21</v>
      </c>
      <c r="J821" s="7" t="s">
        <v>31</v>
      </c>
      <c r="K821" s="7" t="s">
        <v>85</v>
      </c>
      <c r="L821" s="7">
        <v>542.93999999999994</v>
      </c>
      <c r="M821" s="7">
        <v>152.02319999999997</v>
      </c>
      <c r="N821" s="9">
        <v>69.069999999999993</v>
      </c>
      <c r="O821" s="7" t="s">
        <v>45</v>
      </c>
    </row>
    <row r="822" spans="1:15" ht="15.75" x14ac:dyDescent="0.25">
      <c r="A822" s="7" t="s">
        <v>1043</v>
      </c>
      <c r="B822" s="8">
        <v>41355</v>
      </c>
      <c r="C822" s="7" t="s">
        <v>26</v>
      </c>
      <c r="D822" s="7" t="s">
        <v>17</v>
      </c>
      <c r="E822" s="7" t="s">
        <v>51</v>
      </c>
      <c r="F822" s="7" t="s">
        <v>52</v>
      </c>
      <c r="G822" s="7" t="s">
        <v>20</v>
      </c>
      <c r="H822" s="7">
        <v>60623</v>
      </c>
      <c r="I822" s="7" t="s">
        <v>53</v>
      </c>
      <c r="J822" s="7" t="s">
        <v>39</v>
      </c>
      <c r="K822" s="7" t="s">
        <v>61</v>
      </c>
      <c r="L822" s="7">
        <v>528.42999999999995</v>
      </c>
      <c r="M822" s="7">
        <v>0</v>
      </c>
      <c r="N822" s="9">
        <v>69.010000000000005</v>
      </c>
      <c r="O822" s="7" t="s">
        <v>33</v>
      </c>
    </row>
    <row r="823" spans="1:15" ht="15.75" x14ac:dyDescent="0.25">
      <c r="A823" s="7" t="s">
        <v>1044</v>
      </c>
      <c r="B823" s="8">
        <v>41892</v>
      </c>
      <c r="C823" s="7" t="s">
        <v>26</v>
      </c>
      <c r="D823" s="7" t="s">
        <v>27</v>
      </c>
      <c r="E823" s="7" t="s">
        <v>175</v>
      </c>
      <c r="F823" s="7" t="s">
        <v>605</v>
      </c>
      <c r="G823" s="7" t="s">
        <v>20</v>
      </c>
      <c r="H823" s="7">
        <v>29501</v>
      </c>
      <c r="I823" s="7" t="s">
        <v>38</v>
      </c>
      <c r="J823" s="7" t="s">
        <v>31</v>
      </c>
      <c r="K823" s="7" t="s">
        <v>103</v>
      </c>
      <c r="L823" s="7">
        <v>628.80999999999995</v>
      </c>
      <c r="M823" s="7">
        <v>12.576199999999986</v>
      </c>
      <c r="N823" s="9">
        <v>68.87</v>
      </c>
      <c r="O823" s="7" t="s">
        <v>71</v>
      </c>
    </row>
    <row r="824" spans="1:15" ht="15.75" x14ac:dyDescent="0.25">
      <c r="A824" s="7" t="s">
        <v>604</v>
      </c>
      <c r="B824" s="8">
        <v>41173</v>
      </c>
      <c r="C824" s="7" t="s">
        <v>26</v>
      </c>
      <c r="D824" s="7" t="s">
        <v>17</v>
      </c>
      <c r="E824" s="7" t="s">
        <v>235</v>
      </c>
      <c r="F824" s="7" t="s">
        <v>605</v>
      </c>
      <c r="G824" s="7" t="s">
        <v>20</v>
      </c>
      <c r="H824" s="7">
        <v>29203</v>
      </c>
      <c r="I824" s="7" t="s">
        <v>38</v>
      </c>
      <c r="J824" s="7" t="s">
        <v>31</v>
      </c>
      <c r="K824" s="7" t="s">
        <v>103</v>
      </c>
      <c r="L824" s="7">
        <v>887.84</v>
      </c>
      <c r="M824" s="7">
        <v>17.756799999999998</v>
      </c>
      <c r="N824" s="9">
        <v>68.78</v>
      </c>
      <c r="O824" s="7" t="s">
        <v>71</v>
      </c>
    </row>
    <row r="825" spans="1:15" ht="15.75" x14ac:dyDescent="0.25">
      <c r="A825" s="7" t="s">
        <v>1045</v>
      </c>
      <c r="B825" s="8">
        <v>40788</v>
      </c>
      <c r="C825" s="7" t="s">
        <v>26</v>
      </c>
      <c r="D825" s="7" t="s">
        <v>17</v>
      </c>
      <c r="E825" s="7" t="s">
        <v>351</v>
      </c>
      <c r="F825" s="7" t="s">
        <v>677</v>
      </c>
      <c r="G825" s="7" t="s">
        <v>20</v>
      </c>
      <c r="H825" s="7">
        <v>72701</v>
      </c>
      <c r="I825" s="7" t="s">
        <v>38</v>
      </c>
      <c r="J825" s="7" t="s">
        <v>31</v>
      </c>
      <c r="K825" s="7" t="s">
        <v>32</v>
      </c>
      <c r="L825" s="7">
        <v>1793.98</v>
      </c>
      <c r="M825" s="7">
        <v>843.17059999999992</v>
      </c>
      <c r="N825" s="9">
        <v>68.650000000000006</v>
      </c>
      <c r="O825" s="7" t="s">
        <v>71</v>
      </c>
    </row>
    <row r="826" spans="1:15" ht="15.75" x14ac:dyDescent="0.25">
      <c r="A826" s="7" t="s">
        <v>1046</v>
      </c>
      <c r="B826" s="8">
        <v>41108</v>
      </c>
      <c r="C826" s="7" t="s">
        <v>26</v>
      </c>
      <c r="D826" s="7" t="s">
        <v>17</v>
      </c>
      <c r="E826" s="7" t="s">
        <v>114</v>
      </c>
      <c r="F826" s="7" t="s">
        <v>29</v>
      </c>
      <c r="G826" s="7" t="s">
        <v>20</v>
      </c>
      <c r="H826" s="7">
        <v>92105</v>
      </c>
      <c r="I826" s="7" t="s">
        <v>30</v>
      </c>
      <c r="J826" s="7" t="s">
        <v>22</v>
      </c>
      <c r="K826" s="7" t="s">
        <v>23</v>
      </c>
      <c r="L826" s="7">
        <v>519.96</v>
      </c>
      <c r="M826" s="7">
        <v>176.78640000000001</v>
      </c>
      <c r="N826" s="9">
        <v>68.63</v>
      </c>
      <c r="O826" s="7" t="s">
        <v>45</v>
      </c>
    </row>
    <row r="827" spans="1:15" ht="15.75" x14ac:dyDescent="0.25">
      <c r="A827" s="7" t="s">
        <v>1047</v>
      </c>
      <c r="B827" s="8">
        <v>41535</v>
      </c>
      <c r="C827" s="7" t="s">
        <v>26</v>
      </c>
      <c r="D827" s="7" t="s">
        <v>17</v>
      </c>
      <c r="E827" s="7" t="s">
        <v>153</v>
      </c>
      <c r="F827" s="7" t="s">
        <v>88</v>
      </c>
      <c r="G827" s="7" t="s">
        <v>20</v>
      </c>
      <c r="H827" s="7">
        <v>31907</v>
      </c>
      <c r="I827" s="7" t="s">
        <v>38</v>
      </c>
      <c r="J827" s="7" t="s">
        <v>22</v>
      </c>
      <c r="K827" s="7" t="s">
        <v>65</v>
      </c>
      <c r="L827" s="7">
        <v>396</v>
      </c>
      <c r="M827" s="7">
        <v>190.07999999999998</v>
      </c>
      <c r="N827" s="9">
        <v>68.48</v>
      </c>
      <c r="O827" s="7" t="s">
        <v>33</v>
      </c>
    </row>
    <row r="828" spans="1:15" ht="15.75" x14ac:dyDescent="0.25">
      <c r="A828" s="7" t="s">
        <v>1048</v>
      </c>
      <c r="B828" s="8">
        <v>41232</v>
      </c>
      <c r="C828" s="7" t="s">
        <v>26</v>
      </c>
      <c r="D828" s="7" t="s">
        <v>17</v>
      </c>
      <c r="E828" s="7" t="s">
        <v>18</v>
      </c>
      <c r="F828" s="7" t="s">
        <v>19</v>
      </c>
      <c r="G828" s="7" t="s">
        <v>20</v>
      </c>
      <c r="H828" s="7">
        <v>10035</v>
      </c>
      <c r="I828" s="7" t="s">
        <v>21</v>
      </c>
      <c r="J828" s="7" t="s">
        <v>22</v>
      </c>
      <c r="K828" s="7" t="s">
        <v>54</v>
      </c>
      <c r="L828" s="7">
        <v>861.76</v>
      </c>
      <c r="M828" s="7">
        <v>249.91039999999998</v>
      </c>
      <c r="N828" s="9">
        <v>68.459999999999994</v>
      </c>
      <c r="O828" s="7" t="s">
        <v>71</v>
      </c>
    </row>
    <row r="829" spans="1:15" ht="15.75" x14ac:dyDescent="0.25">
      <c r="A829" s="7" t="s">
        <v>1049</v>
      </c>
      <c r="B829" s="8">
        <v>41586</v>
      </c>
      <c r="C829" s="7" t="s">
        <v>50</v>
      </c>
      <c r="D829" s="7" t="s">
        <v>17</v>
      </c>
      <c r="E829" s="7" t="s">
        <v>341</v>
      </c>
      <c r="F829" s="7" t="s">
        <v>19</v>
      </c>
      <c r="G829" s="7" t="s">
        <v>20</v>
      </c>
      <c r="H829" s="7">
        <v>14609</v>
      </c>
      <c r="I829" s="7" t="s">
        <v>21</v>
      </c>
      <c r="J829" s="7" t="s">
        <v>22</v>
      </c>
      <c r="K829" s="7" t="s">
        <v>54</v>
      </c>
      <c r="L829" s="7">
        <v>359.96999999999997</v>
      </c>
      <c r="M829" s="7">
        <v>100.7916</v>
      </c>
      <c r="N829" s="9">
        <v>68.44</v>
      </c>
      <c r="O829" s="7" t="s">
        <v>71</v>
      </c>
    </row>
    <row r="830" spans="1:15" ht="15.75" x14ac:dyDescent="0.25">
      <c r="A830" s="7" t="s">
        <v>1050</v>
      </c>
      <c r="B830" s="8">
        <v>41547</v>
      </c>
      <c r="C830" s="7" t="s">
        <v>26</v>
      </c>
      <c r="D830" s="7" t="s">
        <v>27</v>
      </c>
      <c r="E830" s="7" t="s">
        <v>177</v>
      </c>
      <c r="F830" s="7" t="s">
        <v>588</v>
      </c>
      <c r="G830" s="7" t="s">
        <v>20</v>
      </c>
      <c r="H830" s="7">
        <v>97477</v>
      </c>
      <c r="I830" s="7" t="s">
        <v>30</v>
      </c>
      <c r="J830" s="7" t="s">
        <v>22</v>
      </c>
      <c r="K830" s="7" t="s">
        <v>54</v>
      </c>
      <c r="L830" s="7">
        <v>859.2</v>
      </c>
      <c r="M830" s="7">
        <v>75.180000000000064</v>
      </c>
      <c r="N830" s="9">
        <v>68.430000000000007</v>
      </c>
      <c r="O830" s="7" t="s">
        <v>71</v>
      </c>
    </row>
    <row r="831" spans="1:15" ht="15.75" x14ac:dyDescent="0.25">
      <c r="A831" s="7" t="s">
        <v>1051</v>
      </c>
      <c r="B831" s="8">
        <v>41621</v>
      </c>
      <c r="C831" s="7" t="s">
        <v>16</v>
      </c>
      <c r="D831" s="7" t="s">
        <v>27</v>
      </c>
      <c r="E831" s="7" t="s">
        <v>227</v>
      </c>
      <c r="F831" s="7" t="s">
        <v>133</v>
      </c>
      <c r="G831" s="7" t="s">
        <v>20</v>
      </c>
      <c r="H831" s="7">
        <v>44052</v>
      </c>
      <c r="I831" s="7" t="s">
        <v>21</v>
      </c>
      <c r="J831" s="7" t="s">
        <v>22</v>
      </c>
      <c r="K831" s="7" t="s">
        <v>23</v>
      </c>
      <c r="L831" s="7">
        <v>383.952</v>
      </c>
      <c r="M831" s="7">
        <v>76.790399999999977</v>
      </c>
      <c r="N831" s="9">
        <v>68.33</v>
      </c>
      <c r="O831" s="7" t="s">
        <v>24</v>
      </c>
    </row>
    <row r="832" spans="1:15" ht="15.75" x14ac:dyDescent="0.25">
      <c r="A832" s="7" t="s">
        <v>1052</v>
      </c>
      <c r="B832" s="8">
        <v>41622</v>
      </c>
      <c r="C832" s="7" t="s">
        <v>26</v>
      </c>
      <c r="D832" s="7" t="s">
        <v>27</v>
      </c>
      <c r="E832" s="7" t="s">
        <v>961</v>
      </c>
      <c r="F832" s="7" t="s">
        <v>29</v>
      </c>
      <c r="G832" s="7" t="s">
        <v>20</v>
      </c>
      <c r="H832" s="7">
        <v>90503</v>
      </c>
      <c r="I832" s="7" t="s">
        <v>30</v>
      </c>
      <c r="J832" s="7" t="s">
        <v>39</v>
      </c>
      <c r="K832" s="7" t="s">
        <v>40</v>
      </c>
      <c r="L832" s="7">
        <v>1114.2719999999999</v>
      </c>
      <c r="M832" s="7">
        <v>41.785200000000032</v>
      </c>
      <c r="N832" s="9">
        <v>68.319999999999993</v>
      </c>
      <c r="O832" s="7" t="s">
        <v>71</v>
      </c>
    </row>
    <row r="833" spans="1:15" ht="15.75" x14ac:dyDescent="0.25">
      <c r="A833" s="7" t="s">
        <v>1053</v>
      </c>
      <c r="B833" s="8">
        <v>40935</v>
      </c>
      <c r="C833" s="7" t="s">
        <v>35</v>
      </c>
      <c r="D833" s="7" t="s">
        <v>17</v>
      </c>
      <c r="E833" s="7" t="s">
        <v>252</v>
      </c>
      <c r="F833" s="7" t="s">
        <v>133</v>
      </c>
      <c r="G833" s="7" t="s">
        <v>20</v>
      </c>
      <c r="H833" s="7">
        <v>44105</v>
      </c>
      <c r="I833" s="7" t="s">
        <v>21</v>
      </c>
      <c r="J833" s="7" t="s">
        <v>22</v>
      </c>
      <c r="K833" s="7" t="s">
        <v>54</v>
      </c>
      <c r="L833" s="7">
        <v>431.976</v>
      </c>
      <c r="M833" s="7">
        <v>-100.7944</v>
      </c>
      <c r="N833" s="9">
        <v>68.25</v>
      </c>
      <c r="O833" s="7" t="s">
        <v>45</v>
      </c>
    </row>
    <row r="834" spans="1:15" ht="15.75" x14ac:dyDescent="0.25">
      <c r="A834" s="7" t="s">
        <v>1054</v>
      </c>
      <c r="B834" s="8">
        <v>41265</v>
      </c>
      <c r="C834" s="7" t="s">
        <v>50</v>
      </c>
      <c r="D834" s="7" t="s">
        <v>27</v>
      </c>
      <c r="E834" s="7" t="s">
        <v>93</v>
      </c>
      <c r="F834" s="7" t="s">
        <v>94</v>
      </c>
      <c r="G834" s="7" t="s">
        <v>20</v>
      </c>
      <c r="H834" s="7">
        <v>19140</v>
      </c>
      <c r="I834" s="7" t="s">
        <v>21</v>
      </c>
      <c r="J834" s="7" t="s">
        <v>39</v>
      </c>
      <c r="K834" s="7" t="s">
        <v>61</v>
      </c>
      <c r="L834" s="7">
        <v>422.62499999999994</v>
      </c>
      <c r="M834" s="7">
        <v>0</v>
      </c>
      <c r="N834" s="9">
        <v>68.23</v>
      </c>
      <c r="O834" s="7" t="s">
        <v>24</v>
      </c>
    </row>
    <row r="835" spans="1:15" ht="15.75" x14ac:dyDescent="0.25">
      <c r="A835" s="7" t="s">
        <v>1055</v>
      </c>
      <c r="B835" s="8">
        <v>41712</v>
      </c>
      <c r="C835" s="7" t="s">
        <v>50</v>
      </c>
      <c r="D835" s="7" t="s">
        <v>17</v>
      </c>
      <c r="E835" s="7" t="s">
        <v>278</v>
      </c>
      <c r="F835" s="7" t="s">
        <v>471</v>
      </c>
      <c r="G835" s="7" t="s">
        <v>20</v>
      </c>
      <c r="H835" s="7">
        <v>6824</v>
      </c>
      <c r="I835" s="7" t="s">
        <v>21</v>
      </c>
      <c r="J835" s="7" t="s">
        <v>31</v>
      </c>
      <c r="K835" s="7" t="s">
        <v>85</v>
      </c>
      <c r="L835" s="7">
        <v>465.16</v>
      </c>
      <c r="M835" s="7">
        <v>120.94159999999999</v>
      </c>
      <c r="N835" s="9">
        <v>68.069999999999993</v>
      </c>
      <c r="O835" s="7" t="s">
        <v>71</v>
      </c>
    </row>
    <row r="836" spans="1:15" ht="15.75" x14ac:dyDescent="0.25">
      <c r="A836" s="7" t="s">
        <v>1056</v>
      </c>
      <c r="B836" s="8">
        <v>40674</v>
      </c>
      <c r="C836" s="7" t="s">
        <v>26</v>
      </c>
      <c r="D836" s="7" t="s">
        <v>27</v>
      </c>
      <c r="E836" s="7" t="s">
        <v>183</v>
      </c>
      <c r="F836" s="7" t="s">
        <v>60</v>
      </c>
      <c r="G836" s="7" t="s">
        <v>20</v>
      </c>
      <c r="H836" s="7">
        <v>77340</v>
      </c>
      <c r="I836" s="7" t="s">
        <v>53</v>
      </c>
      <c r="J836" s="7" t="s">
        <v>39</v>
      </c>
      <c r="K836" s="7" t="s">
        <v>61</v>
      </c>
      <c r="L836" s="7">
        <v>1212.9599999999998</v>
      </c>
      <c r="M836" s="7">
        <v>-69.311999999999898</v>
      </c>
      <c r="N836" s="9">
        <v>68.069999999999993</v>
      </c>
      <c r="O836" s="7" t="s">
        <v>71</v>
      </c>
    </row>
    <row r="837" spans="1:15" ht="15.75" x14ac:dyDescent="0.25">
      <c r="A837" s="7" t="s">
        <v>378</v>
      </c>
      <c r="B837" s="8">
        <v>41936</v>
      </c>
      <c r="C837" s="7" t="s">
        <v>50</v>
      </c>
      <c r="D837" s="7" t="s">
        <v>27</v>
      </c>
      <c r="E837" s="7" t="s">
        <v>219</v>
      </c>
      <c r="F837" s="7" t="s">
        <v>148</v>
      </c>
      <c r="G837" s="7" t="s">
        <v>20</v>
      </c>
      <c r="H837" s="7">
        <v>2920</v>
      </c>
      <c r="I837" s="7" t="s">
        <v>21</v>
      </c>
      <c r="J837" s="7" t="s">
        <v>39</v>
      </c>
      <c r="K837" s="7" t="s">
        <v>40</v>
      </c>
      <c r="L837" s="7">
        <v>240.744</v>
      </c>
      <c r="M837" s="7">
        <v>-13.756799999999984</v>
      </c>
      <c r="N837" s="9">
        <v>68.010000000000005</v>
      </c>
      <c r="O837" s="7" t="s">
        <v>24</v>
      </c>
    </row>
    <row r="838" spans="1:15" ht="15.75" x14ac:dyDescent="0.25">
      <c r="A838" s="7" t="s">
        <v>1057</v>
      </c>
      <c r="B838" s="8">
        <v>41920</v>
      </c>
      <c r="C838" s="7" t="s">
        <v>26</v>
      </c>
      <c r="D838" s="7" t="s">
        <v>56</v>
      </c>
      <c r="E838" s="7" t="s">
        <v>136</v>
      </c>
      <c r="F838" s="7" t="s">
        <v>37</v>
      </c>
      <c r="G838" s="7" t="s">
        <v>20</v>
      </c>
      <c r="H838" s="7">
        <v>28205</v>
      </c>
      <c r="I838" s="7" t="s">
        <v>38</v>
      </c>
      <c r="J838" s="7" t="s">
        <v>31</v>
      </c>
      <c r="K838" s="7" t="s">
        <v>103</v>
      </c>
      <c r="L838" s="7">
        <v>580.67200000000003</v>
      </c>
      <c r="M838" s="7">
        <v>65.325599999999895</v>
      </c>
      <c r="N838" s="9">
        <v>67.94</v>
      </c>
      <c r="O838" s="7" t="s">
        <v>45</v>
      </c>
    </row>
    <row r="839" spans="1:15" ht="15.75" x14ac:dyDescent="0.25">
      <c r="A839" s="7" t="s">
        <v>1058</v>
      </c>
      <c r="B839" s="8">
        <v>40990</v>
      </c>
      <c r="C839" s="7" t="s">
        <v>16</v>
      </c>
      <c r="D839" s="7" t="s">
        <v>17</v>
      </c>
      <c r="E839" s="7" t="s">
        <v>1059</v>
      </c>
      <c r="F839" s="7" t="s">
        <v>81</v>
      </c>
      <c r="G839" s="7" t="s">
        <v>20</v>
      </c>
      <c r="H839" s="7">
        <v>33317</v>
      </c>
      <c r="I839" s="7" t="s">
        <v>38</v>
      </c>
      <c r="J839" s="7" t="s">
        <v>22</v>
      </c>
      <c r="K839" s="7" t="s">
        <v>23</v>
      </c>
      <c r="L839" s="7">
        <v>447.94399999999996</v>
      </c>
      <c r="M839" s="7">
        <v>89.588799999999992</v>
      </c>
      <c r="N839" s="9">
        <v>67.819999999999993</v>
      </c>
      <c r="O839" s="7" t="s">
        <v>45</v>
      </c>
    </row>
    <row r="840" spans="1:15" ht="15.75" x14ac:dyDescent="0.25">
      <c r="A840" s="7" t="s">
        <v>1060</v>
      </c>
      <c r="B840" s="8">
        <v>41366</v>
      </c>
      <c r="C840" s="7" t="s">
        <v>26</v>
      </c>
      <c r="D840" s="7" t="s">
        <v>17</v>
      </c>
      <c r="E840" s="7" t="s">
        <v>18</v>
      </c>
      <c r="F840" s="7" t="s">
        <v>19</v>
      </c>
      <c r="G840" s="7" t="s">
        <v>20</v>
      </c>
      <c r="H840" s="7">
        <v>10009</v>
      </c>
      <c r="I840" s="7" t="s">
        <v>21</v>
      </c>
      <c r="J840" s="7" t="s">
        <v>39</v>
      </c>
      <c r="K840" s="7" t="s">
        <v>61</v>
      </c>
      <c r="L840" s="7">
        <v>1317.492</v>
      </c>
      <c r="M840" s="7">
        <v>292.77599999999995</v>
      </c>
      <c r="N840" s="9">
        <v>67.78</v>
      </c>
      <c r="O840" s="7" t="s">
        <v>71</v>
      </c>
    </row>
    <row r="841" spans="1:15" ht="15.75" x14ac:dyDescent="0.25">
      <c r="A841" s="7" t="s">
        <v>1061</v>
      </c>
      <c r="B841" s="8">
        <v>41865</v>
      </c>
      <c r="C841" s="7" t="s">
        <v>26</v>
      </c>
      <c r="D841" s="7" t="s">
        <v>17</v>
      </c>
      <c r="E841" s="7" t="s">
        <v>806</v>
      </c>
      <c r="F841" s="7" t="s">
        <v>598</v>
      </c>
      <c r="G841" s="7" t="s">
        <v>20</v>
      </c>
      <c r="H841" s="7">
        <v>38109</v>
      </c>
      <c r="I841" s="7" t="s">
        <v>38</v>
      </c>
      <c r="J841" s="7" t="s">
        <v>31</v>
      </c>
      <c r="K841" s="7" t="s">
        <v>32</v>
      </c>
      <c r="L841" s="7">
        <v>1614.5820000000003</v>
      </c>
      <c r="M841" s="7">
        <v>-1237.8461999999995</v>
      </c>
      <c r="N841" s="9">
        <v>67.680000000000007</v>
      </c>
      <c r="O841" s="7" t="s">
        <v>71</v>
      </c>
    </row>
    <row r="842" spans="1:15" ht="15.75" x14ac:dyDescent="0.25">
      <c r="A842" s="7" t="s">
        <v>1062</v>
      </c>
      <c r="B842" s="8">
        <v>40893</v>
      </c>
      <c r="C842" s="7" t="s">
        <v>26</v>
      </c>
      <c r="D842" s="7" t="s">
        <v>27</v>
      </c>
      <c r="E842" s="7" t="s">
        <v>28</v>
      </c>
      <c r="F842" s="7" t="s">
        <v>29</v>
      </c>
      <c r="G842" s="7" t="s">
        <v>20</v>
      </c>
      <c r="H842" s="7">
        <v>95823</v>
      </c>
      <c r="I842" s="7" t="s">
        <v>30</v>
      </c>
      <c r="J842" s="7" t="s">
        <v>39</v>
      </c>
      <c r="K842" s="7" t="s">
        <v>61</v>
      </c>
      <c r="L842" s="7">
        <v>1403.9200000000003</v>
      </c>
      <c r="M842" s="7">
        <v>70.196000000000026</v>
      </c>
      <c r="N842" s="9">
        <v>67.59</v>
      </c>
      <c r="O842" s="7" t="s">
        <v>71</v>
      </c>
    </row>
    <row r="843" spans="1:15" ht="15.75" x14ac:dyDescent="0.25">
      <c r="A843" s="7" t="s">
        <v>1063</v>
      </c>
      <c r="B843" s="8">
        <v>41841</v>
      </c>
      <c r="C843" s="7" t="s">
        <v>26</v>
      </c>
      <c r="D843" s="7" t="s">
        <v>27</v>
      </c>
      <c r="E843" s="7" t="s">
        <v>1064</v>
      </c>
      <c r="F843" s="7" t="s">
        <v>70</v>
      </c>
      <c r="G843" s="7" t="s">
        <v>20</v>
      </c>
      <c r="H843" s="7">
        <v>55369</v>
      </c>
      <c r="I843" s="7" t="s">
        <v>53</v>
      </c>
      <c r="J843" s="7" t="s">
        <v>31</v>
      </c>
      <c r="K843" s="7" t="s">
        <v>32</v>
      </c>
      <c r="L843" s="7">
        <v>735.98</v>
      </c>
      <c r="M843" s="7">
        <v>331.19099999999997</v>
      </c>
      <c r="N843" s="9">
        <v>67.58</v>
      </c>
      <c r="O843" s="7" t="s">
        <v>45</v>
      </c>
    </row>
    <row r="844" spans="1:15" ht="15.75" x14ac:dyDescent="0.25">
      <c r="A844" s="7" t="s">
        <v>1065</v>
      </c>
      <c r="B844" s="8">
        <v>41366</v>
      </c>
      <c r="C844" s="7" t="s">
        <v>35</v>
      </c>
      <c r="D844" s="7" t="s">
        <v>17</v>
      </c>
      <c r="E844" s="7" t="s">
        <v>956</v>
      </c>
      <c r="F844" s="7" t="s">
        <v>19</v>
      </c>
      <c r="G844" s="7" t="s">
        <v>20</v>
      </c>
      <c r="H844" s="7">
        <v>13021</v>
      </c>
      <c r="I844" s="7" t="s">
        <v>21</v>
      </c>
      <c r="J844" s="7" t="s">
        <v>31</v>
      </c>
      <c r="K844" s="7" t="s">
        <v>715</v>
      </c>
      <c r="L844" s="7">
        <v>263.88</v>
      </c>
      <c r="M844" s="7">
        <v>71.247600000000006</v>
      </c>
      <c r="N844" s="9">
        <v>67.52</v>
      </c>
      <c r="O844" s="7" t="s">
        <v>24</v>
      </c>
    </row>
    <row r="845" spans="1:15" ht="15.75" x14ac:dyDescent="0.25">
      <c r="A845" s="7" t="s">
        <v>1066</v>
      </c>
      <c r="B845" s="8">
        <v>41422</v>
      </c>
      <c r="C845" s="7" t="s">
        <v>26</v>
      </c>
      <c r="D845" s="7" t="s">
        <v>17</v>
      </c>
      <c r="E845" s="7" t="s">
        <v>51</v>
      </c>
      <c r="F845" s="7" t="s">
        <v>52</v>
      </c>
      <c r="G845" s="7" t="s">
        <v>20</v>
      </c>
      <c r="H845" s="7">
        <v>60623</v>
      </c>
      <c r="I845" s="7" t="s">
        <v>53</v>
      </c>
      <c r="J845" s="7" t="s">
        <v>31</v>
      </c>
      <c r="K845" s="7" t="s">
        <v>103</v>
      </c>
      <c r="L845" s="7">
        <v>1297.3680000000002</v>
      </c>
      <c r="M845" s="7">
        <v>97.302599999999984</v>
      </c>
      <c r="N845" s="9">
        <v>67.44</v>
      </c>
      <c r="O845" s="7" t="s">
        <v>71</v>
      </c>
    </row>
    <row r="846" spans="1:15" ht="15.75" x14ac:dyDescent="0.25">
      <c r="A846" s="7" t="s">
        <v>1067</v>
      </c>
      <c r="B846" s="8">
        <v>40862</v>
      </c>
      <c r="C846" s="7" t="s">
        <v>26</v>
      </c>
      <c r="D846" s="7" t="s">
        <v>17</v>
      </c>
      <c r="E846" s="7" t="s">
        <v>124</v>
      </c>
      <c r="F846" s="7" t="s">
        <v>60</v>
      </c>
      <c r="G846" s="7" t="s">
        <v>20</v>
      </c>
      <c r="H846" s="7">
        <v>77095</v>
      </c>
      <c r="I846" s="7" t="s">
        <v>53</v>
      </c>
      <c r="J846" s="7" t="s">
        <v>31</v>
      </c>
      <c r="K846" s="7" t="s">
        <v>897</v>
      </c>
      <c r="L846" s="7">
        <v>604.65600000000006</v>
      </c>
      <c r="M846" s="7">
        <v>204.07139999999995</v>
      </c>
      <c r="N846" s="9">
        <v>67.430000000000007</v>
      </c>
      <c r="O846" s="7" t="s">
        <v>71</v>
      </c>
    </row>
    <row r="847" spans="1:15" ht="15.75" x14ac:dyDescent="0.25">
      <c r="A847" s="7" t="s">
        <v>1068</v>
      </c>
      <c r="B847" s="8">
        <v>41879</v>
      </c>
      <c r="C847" s="7" t="s">
        <v>35</v>
      </c>
      <c r="D847" s="7" t="s">
        <v>27</v>
      </c>
      <c r="E847" s="7" t="s">
        <v>1069</v>
      </c>
      <c r="F847" s="7" t="s">
        <v>29</v>
      </c>
      <c r="G847" s="7" t="s">
        <v>20</v>
      </c>
      <c r="H847" s="7">
        <v>90301</v>
      </c>
      <c r="I847" s="7" t="s">
        <v>30</v>
      </c>
      <c r="J847" s="7" t="s">
        <v>22</v>
      </c>
      <c r="K847" s="7" t="s">
        <v>75</v>
      </c>
      <c r="L847" s="7">
        <v>879.98400000000004</v>
      </c>
      <c r="M847" s="7">
        <v>329.99400000000003</v>
      </c>
      <c r="N847" s="9">
        <v>67.42</v>
      </c>
      <c r="O847" s="7" t="s">
        <v>71</v>
      </c>
    </row>
    <row r="848" spans="1:15" ht="15.75" x14ac:dyDescent="0.25">
      <c r="A848" s="7" t="s">
        <v>1070</v>
      </c>
      <c r="B848" s="8">
        <v>40900</v>
      </c>
      <c r="C848" s="7" t="s">
        <v>35</v>
      </c>
      <c r="D848" s="7" t="s">
        <v>17</v>
      </c>
      <c r="E848" s="7" t="s">
        <v>507</v>
      </c>
      <c r="F848" s="7" t="s">
        <v>81</v>
      </c>
      <c r="G848" s="7" t="s">
        <v>20</v>
      </c>
      <c r="H848" s="7">
        <v>33614</v>
      </c>
      <c r="I848" s="7" t="s">
        <v>38</v>
      </c>
      <c r="J848" s="7" t="s">
        <v>31</v>
      </c>
      <c r="K848" s="7" t="s">
        <v>103</v>
      </c>
      <c r="L848" s="7">
        <v>424.27200000000005</v>
      </c>
      <c r="M848" s="7">
        <v>-10.60680000000005</v>
      </c>
      <c r="N848" s="9">
        <v>67.42</v>
      </c>
      <c r="O848" s="7" t="s">
        <v>45</v>
      </c>
    </row>
    <row r="849" spans="1:15" ht="15.75" x14ac:dyDescent="0.25">
      <c r="A849" s="7" t="s">
        <v>174</v>
      </c>
      <c r="B849" s="8">
        <v>41145</v>
      </c>
      <c r="C849" s="7" t="s">
        <v>26</v>
      </c>
      <c r="D849" s="7" t="s">
        <v>17</v>
      </c>
      <c r="E849" s="7" t="s">
        <v>175</v>
      </c>
      <c r="F849" s="7" t="s">
        <v>48</v>
      </c>
      <c r="G849" s="7" t="s">
        <v>20</v>
      </c>
      <c r="H849" s="7">
        <v>41042</v>
      </c>
      <c r="I849" s="7" t="s">
        <v>38</v>
      </c>
      <c r="J849" s="7" t="s">
        <v>22</v>
      </c>
      <c r="K849" s="7" t="s">
        <v>54</v>
      </c>
      <c r="L849" s="7">
        <v>587.97</v>
      </c>
      <c r="M849" s="7">
        <v>170.51129999999998</v>
      </c>
      <c r="N849" s="9">
        <v>67.39</v>
      </c>
      <c r="O849" s="7" t="s">
        <v>45</v>
      </c>
    </row>
    <row r="850" spans="1:15" ht="15.75" x14ac:dyDescent="0.25">
      <c r="A850" s="7" t="s">
        <v>1071</v>
      </c>
      <c r="B850" s="8">
        <v>41957</v>
      </c>
      <c r="C850" s="7" t="s">
        <v>50</v>
      </c>
      <c r="D850" s="7" t="s">
        <v>27</v>
      </c>
      <c r="E850" s="7" t="s">
        <v>18</v>
      </c>
      <c r="F850" s="7" t="s">
        <v>19</v>
      </c>
      <c r="G850" s="7" t="s">
        <v>20</v>
      </c>
      <c r="H850" s="7">
        <v>10009</v>
      </c>
      <c r="I850" s="7" t="s">
        <v>21</v>
      </c>
      <c r="J850" s="7" t="s">
        <v>22</v>
      </c>
      <c r="K850" s="7" t="s">
        <v>54</v>
      </c>
      <c r="L850" s="7">
        <v>629.94999999999993</v>
      </c>
      <c r="M850" s="7">
        <v>163.78700000000003</v>
      </c>
      <c r="N850" s="9">
        <v>67.39</v>
      </c>
      <c r="O850" s="7" t="s">
        <v>71</v>
      </c>
    </row>
    <row r="851" spans="1:15" ht="15.75" x14ac:dyDescent="0.25">
      <c r="A851" s="7" t="s">
        <v>1072</v>
      </c>
      <c r="B851" s="8">
        <v>41264</v>
      </c>
      <c r="C851" s="7" t="s">
        <v>35</v>
      </c>
      <c r="D851" s="7" t="s">
        <v>56</v>
      </c>
      <c r="E851" s="7" t="s">
        <v>1073</v>
      </c>
      <c r="F851" s="7" t="s">
        <v>52</v>
      </c>
      <c r="G851" s="7" t="s">
        <v>20</v>
      </c>
      <c r="H851" s="7">
        <v>60174</v>
      </c>
      <c r="I851" s="7" t="s">
        <v>53</v>
      </c>
      <c r="J851" s="7" t="s">
        <v>22</v>
      </c>
      <c r="K851" s="7" t="s">
        <v>65</v>
      </c>
      <c r="L851" s="7">
        <v>600.53</v>
      </c>
      <c r="M851" s="7">
        <v>137.26399999999995</v>
      </c>
      <c r="N851" s="9">
        <v>67.39</v>
      </c>
      <c r="O851" s="7" t="s">
        <v>71</v>
      </c>
    </row>
    <row r="852" spans="1:15" ht="15.75" x14ac:dyDescent="0.25">
      <c r="A852" s="7" t="s">
        <v>1074</v>
      </c>
      <c r="B852" s="8">
        <v>41012</v>
      </c>
      <c r="C852" s="7" t="s">
        <v>26</v>
      </c>
      <c r="D852" s="7" t="s">
        <v>17</v>
      </c>
      <c r="E852" s="7" t="s">
        <v>1075</v>
      </c>
      <c r="F852" s="7" t="s">
        <v>29</v>
      </c>
      <c r="G852" s="7" t="s">
        <v>20</v>
      </c>
      <c r="H852" s="7">
        <v>91767</v>
      </c>
      <c r="I852" s="7" t="s">
        <v>30</v>
      </c>
      <c r="J852" s="7" t="s">
        <v>39</v>
      </c>
      <c r="K852" s="7" t="s">
        <v>40</v>
      </c>
      <c r="L852" s="7">
        <v>710.83200000000011</v>
      </c>
      <c r="M852" s="7">
        <v>-97.739399999999989</v>
      </c>
      <c r="N852" s="9">
        <v>67.38</v>
      </c>
      <c r="O852" s="7" t="s">
        <v>71</v>
      </c>
    </row>
    <row r="853" spans="1:15" ht="15.75" x14ac:dyDescent="0.25">
      <c r="A853" s="7" t="s">
        <v>1076</v>
      </c>
      <c r="B853" s="8">
        <v>40849</v>
      </c>
      <c r="C853" s="7" t="s">
        <v>26</v>
      </c>
      <c r="D853" s="7" t="s">
        <v>56</v>
      </c>
      <c r="E853" s="7" t="s">
        <v>478</v>
      </c>
      <c r="F853" s="7" t="s">
        <v>81</v>
      </c>
      <c r="G853" s="7" t="s">
        <v>20</v>
      </c>
      <c r="H853" s="7">
        <v>33311</v>
      </c>
      <c r="I853" s="7" t="s">
        <v>38</v>
      </c>
      <c r="J853" s="7" t="s">
        <v>22</v>
      </c>
      <c r="K853" s="7" t="s">
        <v>23</v>
      </c>
      <c r="L853" s="7">
        <v>799.92000000000007</v>
      </c>
      <c r="M853" s="7">
        <v>239.976</v>
      </c>
      <c r="N853" s="9">
        <v>67.38</v>
      </c>
      <c r="O853" s="7" t="s">
        <v>71</v>
      </c>
    </row>
    <row r="854" spans="1:15" ht="15.75" x14ac:dyDescent="0.25">
      <c r="A854" s="7" t="s">
        <v>1077</v>
      </c>
      <c r="B854" s="8">
        <v>41380</v>
      </c>
      <c r="C854" s="7" t="s">
        <v>26</v>
      </c>
      <c r="D854" s="7" t="s">
        <v>56</v>
      </c>
      <c r="E854" s="7" t="s">
        <v>1078</v>
      </c>
      <c r="F854" s="7" t="s">
        <v>37</v>
      </c>
      <c r="G854" s="7" t="s">
        <v>20</v>
      </c>
      <c r="H854" s="7">
        <v>28052</v>
      </c>
      <c r="I854" s="7" t="s">
        <v>38</v>
      </c>
      <c r="J854" s="7" t="s">
        <v>22</v>
      </c>
      <c r="K854" s="7" t="s">
        <v>23</v>
      </c>
      <c r="L854" s="7">
        <v>408.74399999999997</v>
      </c>
      <c r="M854" s="7">
        <v>76.639499999999984</v>
      </c>
      <c r="N854" s="9">
        <v>67.33</v>
      </c>
      <c r="O854" s="7" t="s">
        <v>33</v>
      </c>
    </row>
    <row r="855" spans="1:15" ht="15.75" x14ac:dyDescent="0.25">
      <c r="A855" s="7" t="s">
        <v>1079</v>
      </c>
      <c r="B855" s="8">
        <v>41984</v>
      </c>
      <c r="C855" s="7" t="s">
        <v>16</v>
      </c>
      <c r="D855" s="7" t="s">
        <v>17</v>
      </c>
      <c r="E855" s="7" t="s">
        <v>278</v>
      </c>
      <c r="F855" s="7" t="s">
        <v>471</v>
      </c>
      <c r="G855" s="7" t="s">
        <v>20</v>
      </c>
      <c r="H855" s="7">
        <v>6824</v>
      </c>
      <c r="I855" s="7" t="s">
        <v>21</v>
      </c>
      <c r="J855" s="7" t="s">
        <v>31</v>
      </c>
      <c r="K855" s="7" t="s">
        <v>85</v>
      </c>
      <c r="L855" s="7">
        <v>426.78999999999996</v>
      </c>
      <c r="M855" s="7">
        <v>123.76909999999995</v>
      </c>
      <c r="N855" s="9">
        <v>67.319999999999993</v>
      </c>
      <c r="O855" s="7" t="s">
        <v>45</v>
      </c>
    </row>
    <row r="856" spans="1:15" ht="15.75" x14ac:dyDescent="0.25">
      <c r="A856" s="7" t="s">
        <v>1080</v>
      </c>
      <c r="B856" s="8">
        <v>41802</v>
      </c>
      <c r="C856" s="7" t="s">
        <v>50</v>
      </c>
      <c r="D856" s="7" t="s">
        <v>56</v>
      </c>
      <c r="E856" s="7" t="s">
        <v>748</v>
      </c>
      <c r="F856" s="7" t="s">
        <v>276</v>
      </c>
      <c r="G856" s="7" t="s">
        <v>20</v>
      </c>
      <c r="H856" s="7">
        <v>85345</v>
      </c>
      <c r="I856" s="7" t="s">
        <v>30</v>
      </c>
      <c r="J856" s="7" t="s">
        <v>31</v>
      </c>
      <c r="K856" s="7" t="s">
        <v>103</v>
      </c>
      <c r="L856" s="7">
        <v>215.59200000000001</v>
      </c>
      <c r="M856" s="7">
        <v>-48.508200000000009</v>
      </c>
      <c r="N856" s="9">
        <v>67.17</v>
      </c>
      <c r="O856" s="7" t="s">
        <v>24</v>
      </c>
    </row>
    <row r="857" spans="1:15" ht="15.75" x14ac:dyDescent="0.25">
      <c r="A857" s="7" t="s">
        <v>1081</v>
      </c>
      <c r="B857" s="8">
        <v>41925</v>
      </c>
      <c r="C857" s="7" t="s">
        <v>26</v>
      </c>
      <c r="D857" s="7" t="s">
        <v>27</v>
      </c>
      <c r="E857" s="7" t="s">
        <v>1082</v>
      </c>
      <c r="F857" s="7" t="s">
        <v>711</v>
      </c>
      <c r="G857" s="7" t="s">
        <v>20</v>
      </c>
      <c r="H857" s="7">
        <v>87105</v>
      </c>
      <c r="I857" s="7" t="s">
        <v>30</v>
      </c>
      <c r="J857" s="7" t="s">
        <v>22</v>
      </c>
      <c r="K857" s="7" t="s">
        <v>23</v>
      </c>
      <c r="L857" s="7">
        <v>595</v>
      </c>
      <c r="M857" s="7">
        <v>95.200000000000031</v>
      </c>
      <c r="N857" s="9">
        <v>67.12</v>
      </c>
      <c r="O857" s="7" t="s">
        <v>71</v>
      </c>
    </row>
    <row r="858" spans="1:15" ht="15.75" x14ac:dyDescent="0.25">
      <c r="A858" s="7" t="s">
        <v>1083</v>
      </c>
      <c r="B858" s="8">
        <v>41988</v>
      </c>
      <c r="C858" s="7" t="s">
        <v>26</v>
      </c>
      <c r="D858" s="7" t="s">
        <v>17</v>
      </c>
      <c r="E858" s="7" t="s">
        <v>1084</v>
      </c>
      <c r="F858" s="7" t="s">
        <v>60</v>
      </c>
      <c r="G858" s="7" t="s">
        <v>20</v>
      </c>
      <c r="H858" s="7">
        <v>75023</v>
      </c>
      <c r="I858" s="7" t="s">
        <v>53</v>
      </c>
      <c r="J858" s="7" t="s">
        <v>39</v>
      </c>
      <c r="K858" s="7" t="s">
        <v>40</v>
      </c>
      <c r="L858" s="7">
        <v>974.98799999999983</v>
      </c>
      <c r="M858" s="7">
        <v>-97.49879999999996</v>
      </c>
      <c r="N858" s="9">
        <v>67</v>
      </c>
      <c r="O858" s="7" t="s">
        <v>71</v>
      </c>
    </row>
    <row r="859" spans="1:15" ht="15.75" x14ac:dyDescent="0.25">
      <c r="A859" s="7" t="s">
        <v>1085</v>
      </c>
      <c r="B859" s="8">
        <v>40886</v>
      </c>
      <c r="C859" s="7" t="s">
        <v>26</v>
      </c>
      <c r="D859" s="7" t="s">
        <v>17</v>
      </c>
      <c r="E859" s="7" t="s">
        <v>93</v>
      </c>
      <c r="F859" s="7" t="s">
        <v>94</v>
      </c>
      <c r="G859" s="7" t="s">
        <v>20</v>
      </c>
      <c r="H859" s="7">
        <v>19134</v>
      </c>
      <c r="I859" s="7" t="s">
        <v>21</v>
      </c>
      <c r="J859" s="7" t="s">
        <v>22</v>
      </c>
      <c r="K859" s="7" t="s">
        <v>75</v>
      </c>
      <c r="L859" s="7">
        <v>1079.9759999999999</v>
      </c>
      <c r="M859" s="7">
        <v>125.99719999999991</v>
      </c>
      <c r="N859" s="9">
        <v>66.959999999999994</v>
      </c>
      <c r="O859" s="7" t="s">
        <v>71</v>
      </c>
    </row>
    <row r="860" spans="1:15" ht="15.75" x14ac:dyDescent="0.25">
      <c r="A860" s="7" t="s">
        <v>1086</v>
      </c>
      <c r="B860" s="8">
        <v>40576</v>
      </c>
      <c r="C860" s="7" t="s">
        <v>50</v>
      </c>
      <c r="D860" s="7" t="s">
        <v>17</v>
      </c>
      <c r="E860" s="7" t="s">
        <v>1087</v>
      </c>
      <c r="F860" s="7" t="s">
        <v>117</v>
      </c>
      <c r="G860" s="7" t="s">
        <v>20</v>
      </c>
      <c r="H860" s="7">
        <v>54302</v>
      </c>
      <c r="I860" s="7" t="s">
        <v>53</v>
      </c>
      <c r="J860" s="7" t="s">
        <v>22</v>
      </c>
      <c r="K860" s="7" t="s">
        <v>23</v>
      </c>
      <c r="L860" s="7">
        <v>468.90000000000003</v>
      </c>
      <c r="M860" s="7">
        <v>206.31600000000006</v>
      </c>
      <c r="N860" s="9">
        <v>66.88</v>
      </c>
      <c r="O860" s="7" t="s">
        <v>45</v>
      </c>
    </row>
    <row r="861" spans="1:15" ht="15.75" x14ac:dyDescent="0.25">
      <c r="A861" s="7" t="s">
        <v>1088</v>
      </c>
      <c r="B861" s="8">
        <v>41082</v>
      </c>
      <c r="C861" s="7" t="s">
        <v>26</v>
      </c>
      <c r="D861" s="7" t="s">
        <v>17</v>
      </c>
      <c r="E861" s="7" t="s">
        <v>341</v>
      </c>
      <c r="F861" s="7" t="s">
        <v>19</v>
      </c>
      <c r="G861" s="7" t="s">
        <v>20</v>
      </c>
      <c r="H861" s="7">
        <v>14609</v>
      </c>
      <c r="I861" s="7" t="s">
        <v>21</v>
      </c>
      <c r="J861" s="7" t="s">
        <v>31</v>
      </c>
      <c r="K861" s="7" t="s">
        <v>32</v>
      </c>
      <c r="L861" s="7">
        <v>1217.568</v>
      </c>
      <c r="M861" s="7">
        <v>456.58800000000002</v>
      </c>
      <c r="N861" s="9">
        <v>66.84</v>
      </c>
      <c r="O861" s="7" t="s">
        <v>71</v>
      </c>
    </row>
    <row r="862" spans="1:15" ht="15.75" x14ac:dyDescent="0.25">
      <c r="A862" s="7" t="s">
        <v>1089</v>
      </c>
      <c r="B862" s="8">
        <v>40872</v>
      </c>
      <c r="C862" s="7" t="s">
        <v>26</v>
      </c>
      <c r="D862" s="7" t="s">
        <v>27</v>
      </c>
      <c r="E862" s="7" t="s">
        <v>648</v>
      </c>
      <c r="F862" s="7" t="s">
        <v>60</v>
      </c>
      <c r="G862" s="7" t="s">
        <v>20</v>
      </c>
      <c r="H862" s="7">
        <v>76017</v>
      </c>
      <c r="I862" s="7" t="s">
        <v>53</v>
      </c>
      <c r="J862" s="7" t="s">
        <v>39</v>
      </c>
      <c r="K862" s="7" t="s">
        <v>40</v>
      </c>
      <c r="L862" s="7">
        <v>1218.7349999999997</v>
      </c>
      <c r="M862" s="7">
        <v>-121.87349999999992</v>
      </c>
      <c r="N862" s="9">
        <v>66.760000000000005</v>
      </c>
      <c r="O862" s="7" t="s">
        <v>71</v>
      </c>
    </row>
    <row r="863" spans="1:15" ht="15.75" x14ac:dyDescent="0.25">
      <c r="A863" s="7" t="s">
        <v>403</v>
      </c>
      <c r="B863" s="8">
        <v>41614</v>
      </c>
      <c r="C863" s="7" t="s">
        <v>35</v>
      </c>
      <c r="D863" s="7" t="s">
        <v>17</v>
      </c>
      <c r="E863" s="7" t="s">
        <v>404</v>
      </c>
      <c r="F863" s="7" t="s">
        <v>48</v>
      </c>
      <c r="G863" s="7" t="s">
        <v>20</v>
      </c>
      <c r="H863" s="7">
        <v>40324</v>
      </c>
      <c r="I863" s="7" t="s">
        <v>38</v>
      </c>
      <c r="J863" s="7" t="s">
        <v>22</v>
      </c>
      <c r="K863" s="7" t="s">
        <v>54</v>
      </c>
      <c r="L863" s="7">
        <v>699.98</v>
      </c>
      <c r="M863" s="7">
        <v>195.99440000000004</v>
      </c>
      <c r="N863" s="9">
        <v>66.709999999999994</v>
      </c>
      <c r="O863" s="7" t="s">
        <v>45</v>
      </c>
    </row>
    <row r="864" spans="1:15" ht="15.75" x14ac:dyDescent="0.25">
      <c r="A864" s="7" t="s">
        <v>1090</v>
      </c>
      <c r="B864" s="8">
        <v>41411</v>
      </c>
      <c r="C864" s="7" t="s">
        <v>26</v>
      </c>
      <c r="D864" s="7" t="s">
        <v>17</v>
      </c>
      <c r="E864" s="7" t="s">
        <v>1091</v>
      </c>
      <c r="F864" s="7" t="s">
        <v>471</v>
      </c>
      <c r="G864" s="7" t="s">
        <v>20</v>
      </c>
      <c r="H864" s="7">
        <v>6457</v>
      </c>
      <c r="I864" s="7" t="s">
        <v>21</v>
      </c>
      <c r="J864" s="7" t="s">
        <v>31</v>
      </c>
      <c r="K864" s="7" t="s">
        <v>103</v>
      </c>
      <c r="L864" s="7">
        <v>552.55999999999995</v>
      </c>
      <c r="M864" s="7">
        <v>0</v>
      </c>
      <c r="N864" s="9">
        <v>66.66</v>
      </c>
      <c r="O864" s="7" t="s">
        <v>33</v>
      </c>
    </row>
    <row r="865" spans="1:15" ht="15.75" x14ac:dyDescent="0.25">
      <c r="A865" s="7" t="s">
        <v>1092</v>
      </c>
      <c r="B865" s="8">
        <v>40641</v>
      </c>
      <c r="C865" s="7" t="s">
        <v>26</v>
      </c>
      <c r="D865" s="7" t="s">
        <v>27</v>
      </c>
      <c r="E865" s="7" t="s">
        <v>912</v>
      </c>
      <c r="F865" s="7" t="s">
        <v>184</v>
      </c>
      <c r="G865" s="7" t="s">
        <v>20</v>
      </c>
      <c r="H865" s="7">
        <v>35601</v>
      </c>
      <c r="I865" s="7" t="s">
        <v>38</v>
      </c>
      <c r="J865" s="7" t="s">
        <v>39</v>
      </c>
      <c r="K865" s="7" t="s">
        <v>40</v>
      </c>
      <c r="L865" s="7">
        <v>1215.92</v>
      </c>
      <c r="M865" s="7">
        <v>316.13920000000007</v>
      </c>
      <c r="N865" s="9">
        <v>66.58</v>
      </c>
      <c r="O865" s="7" t="s">
        <v>71</v>
      </c>
    </row>
    <row r="866" spans="1:15" ht="15.75" x14ac:dyDescent="0.25">
      <c r="A866" s="7" t="s">
        <v>1093</v>
      </c>
      <c r="B866" s="8">
        <v>41583</v>
      </c>
      <c r="C866" s="7" t="s">
        <v>16</v>
      </c>
      <c r="D866" s="7" t="s">
        <v>17</v>
      </c>
      <c r="E866" s="7" t="s">
        <v>1094</v>
      </c>
      <c r="F866" s="7" t="s">
        <v>29</v>
      </c>
      <c r="G866" s="7" t="s">
        <v>20</v>
      </c>
      <c r="H866" s="7">
        <v>91911</v>
      </c>
      <c r="I866" s="7" t="s">
        <v>30</v>
      </c>
      <c r="J866" s="7" t="s">
        <v>31</v>
      </c>
      <c r="K866" s="7" t="s">
        <v>715</v>
      </c>
      <c r="L866" s="7">
        <v>192.8</v>
      </c>
      <c r="M866" s="7">
        <v>55.911999999999978</v>
      </c>
      <c r="N866" s="9">
        <v>66.569999999999993</v>
      </c>
      <c r="O866" s="7" t="s">
        <v>24</v>
      </c>
    </row>
    <row r="867" spans="1:15" ht="15.75" x14ac:dyDescent="0.25">
      <c r="A867" s="7" t="s">
        <v>1095</v>
      </c>
      <c r="B867" s="8">
        <v>41488</v>
      </c>
      <c r="C867" s="7" t="s">
        <v>16</v>
      </c>
      <c r="D867" s="7" t="s">
        <v>27</v>
      </c>
      <c r="E867" s="7" t="s">
        <v>1096</v>
      </c>
      <c r="F867" s="7" t="s">
        <v>29</v>
      </c>
      <c r="G867" s="7" t="s">
        <v>20</v>
      </c>
      <c r="H867" s="7">
        <v>92503</v>
      </c>
      <c r="I867" s="7" t="s">
        <v>30</v>
      </c>
      <c r="J867" s="7" t="s">
        <v>22</v>
      </c>
      <c r="K867" s="7" t="s">
        <v>54</v>
      </c>
      <c r="L867" s="7">
        <v>1039.7280000000001</v>
      </c>
      <c r="M867" s="7">
        <v>90.976200000000063</v>
      </c>
      <c r="N867" s="9">
        <v>66.540000000000006</v>
      </c>
      <c r="O867" s="7" t="s">
        <v>71</v>
      </c>
    </row>
    <row r="868" spans="1:15" ht="15.75" x14ac:dyDescent="0.25">
      <c r="A868" s="7" t="s">
        <v>1097</v>
      </c>
      <c r="B868" s="8">
        <v>40954</v>
      </c>
      <c r="C868" s="7" t="s">
        <v>26</v>
      </c>
      <c r="D868" s="7" t="s">
        <v>27</v>
      </c>
      <c r="E868" s="7" t="s">
        <v>518</v>
      </c>
      <c r="F868" s="7" t="s">
        <v>117</v>
      </c>
      <c r="G868" s="7" t="s">
        <v>20</v>
      </c>
      <c r="H868" s="7">
        <v>53142</v>
      </c>
      <c r="I868" s="7" t="s">
        <v>53</v>
      </c>
      <c r="J868" s="7" t="s">
        <v>22</v>
      </c>
      <c r="K868" s="7" t="s">
        <v>54</v>
      </c>
      <c r="L868" s="7">
        <v>699.98</v>
      </c>
      <c r="M868" s="7">
        <v>195.99440000000004</v>
      </c>
      <c r="N868" s="9">
        <v>66.38</v>
      </c>
      <c r="O868" s="7" t="s">
        <v>71</v>
      </c>
    </row>
    <row r="869" spans="1:15" ht="15.75" x14ac:dyDescent="0.25">
      <c r="A869" s="7" t="s">
        <v>980</v>
      </c>
      <c r="B869" s="8">
        <v>41732</v>
      </c>
      <c r="C869" s="7" t="s">
        <v>50</v>
      </c>
      <c r="D869" s="7" t="s">
        <v>56</v>
      </c>
      <c r="E869" s="7" t="s">
        <v>153</v>
      </c>
      <c r="F869" s="7" t="s">
        <v>88</v>
      </c>
      <c r="G869" s="7" t="s">
        <v>20</v>
      </c>
      <c r="H869" s="7">
        <v>31907</v>
      </c>
      <c r="I869" s="7" t="s">
        <v>38</v>
      </c>
      <c r="J869" s="7" t="s">
        <v>39</v>
      </c>
      <c r="K869" s="7" t="s">
        <v>40</v>
      </c>
      <c r="L869" s="7">
        <v>411.8</v>
      </c>
      <c r="M869" s="7">
        <v>70.005999999999972</v>
      </c>
      <c r="N869" s="9">
        <v>66.38</v>
      </c>
      <c r="O869" s="7" t="s">
        <v>45</v>
      </c>
    </row>
    <row r="870" spans="1:15" ht="15.75" x14ac:dyDescent="0.25">
      <c r="A870" s="7" t="s">
        <v>1098</v>
      </c>
      <c r="B870" s="8">
        <v>41887</v>
      </c>
      <c r="C870" s="7" t="s">
        <v>26</v>
      </c>
      <c r="D870" s="7" t="s">
        <v>17</v>
      </c>
      <c r="E870" s="7" t="s">
        <v>57</v>
      </c>
      <c r="F870" s="7" t="s">
        <v>29</v>
      </c>
      <c r="G870" s="7" t="s">
        <v>20</v>
      </c>
      <c r="H870" s="7">
        <v>90004</v>
      </c>
      <c r="I870" s="7" t="s">
        <v>30</v>
      </c>
      <c r="J870" s="7" t="s">
        <v>31</v>
      </c>
      <c r="K870" s="7" t="s">
        <v>32</v>
      </c>
      <c r="L870" s="7">
        <v>487.98400000000004</v>
      </c>
      <c r="M870" s="7">
        <v>152.49499999999998</v>
      </c>
      <c r="N870" s="9">
        <v>66.239999999999995</v>
      </c>
      <c r="O870" s="7" t="s">
        <v>45</v>
      </c>
    </row>
    <row r="871" spans="1:15" ht="15.75" x14ac:dyDescent="0.25">
      <c r="A871" s="7" t="s">
        <v>1099</v>
      </c>
      <c r="B871" s="8">
        <v>41234</v>
      </c>
      <c r="C871" s="7" t="s">
        <v>35</v>
      </c>
      <c r="D871" s="7" t="s">
        <v>17</v>
      </c>
      <c r="E871" s="7" t="s">
        <v>142</v>
      </c>
      <c r="F871" s="7" t="s">
        <v>133</v>
      </c>
      <c r="G871" s="7" t="s">
        <v>20</v>
      </c>
      <c r="H871" s="7">
        <v>43055</v>
      </c>
      <c r="I871" s="7" t="s">
        <v>21</v>
      </c>
      <c r="J871" s="7" t="s">
        <v>39</v>
      </c>
      <c r="K871" s="7" t="s">
        <v>61</v>
      </c>
      <c r="L871" s="7">
        <v>396.80200000000002</v>
      </c>
      <c r="M871" s="7">
        <v>-11.337199999999939</v>
      </c>
      <c r="N871" s="9">
        <v>66.22</v>
      </c>
      <c r="O871" s="7" t="s">
        <v>24</v>
      </c>
    </row>
    <row r="872" spans="1:15" ht="15.75" x14ac:dyDescent="0.25">
      <c r="A872" s="7" t="s">
        <v>1100</v>
      </c>
      <c r="B872" s="8">
        <v>41223</v>
      </c>
      <c r="C872" s="7" t="s">
        <v>26</v>
      </c>
      <c r="D872" s="7" t="s">
        <v>17</v>
      </c>
      <c r="E872" s="7" t="s">
        <v>93</v>
      </c>
      <c r="F872" s="7" t="s">
        <v>94</v>
      </c>
      <c r="G872" s="7" t="s">
        <v>20</v>
      </c>
      <c r="H872" s="7">
        <v>19140</v>
      </c>
      <c r="I872" s="7" t="s">
        <v>21</v>
      </c>
      <c r="J872" s="7" t="s">
        <v>31</v>
      </c>
      <c r="K872" s="7" t="s">
        <v>103</v>
      </c>
      <c r="L872" s="7">
        <v>577.58400000000006</v>
      </c>
      <c r="M872" s="7">
        <v>43.318799999999953</v>
      </c>
      <c r="N872" s="9">
        <v>66.02</v>
      </c>
      <c r="O872" s="7" t="s">
        <v>45</v>
      </c>
    </row>
    <row r="873" spans="1:15" ht="15.75" x14ac:dyDescent="0.25">
      <c r="A873" s="7" t="s">
        <v>678</v>
      </c>
      <c r="B873" s="8">
        <v>40893</v>
      </c>
      <c r="C873" s="7" t="s">
        <v>50</v>
      </c>
      <c r="D873" s="7" t="s">
        <v>56</v>
      </c>
      <c r="E873" s="7" t="s">
        <v>57</v>
      </c>
      <c r="F873" s="7" t="s">
        <v>29</v>
      </c>
      <c r="G873" s="7" t="s">
        <v>20</v>
      </c>
      <c r="H873" s="7">
        <v>90049</v>
      </c>
      <c r="I873" s="7" t="s">
        <v>30</v>
      </c>
      <c r="J873" s="7" t="s">
        <v>39</v>
      </c>
      <c r="K873" s="7" t="s">
        <v>61</v>
      </c>
      <c r="L873" s="7">
        <v>241.56799999999998</v>
      </c>
      <c r="M873" s="7">
        <v>18.11760000000001</v>
      </c>
      <c r="N873" s="9">
        <v>66.010000000000005</v>
      </c>
      <c r="O873" s="7" t="s">
        <v>45</v>
      </c>
    </row>
    <row r="874" spans="1:15" ht="15.75" x14ac:dyDescent="0.25">
      <c r="A874" s="7" t="s">
        <v>1101</v>
      </c>
      <c r="B874" s="8">
        <v>40859</v>
      </c>
      <c r="C874" s="7" t="s">
        <v>26</v>
      </c>
      <c r="D874" s="7" t="s">
        <v>17</v>
      </c>
      <c r="E874" s="7" t="s">
        <v>57</v>
      </c>
      <c r="F874" s="7" t="s">
        <v>29</v>
      </c>
      <c r="G874" s="7" t="s">
        <v>20</v>
      </c>
      <c r="H874" s="7">
        <v>90045</v>
      </c>
      <c r="I874" s="7" t="s">
        <v>30</v>
      </c>
      <c r="J874" s="7" t="s">
        <v>39</v>
      </c>
      <c r="K874" s="7" t="s">
        <v>40</v>
      </c>
      <c r="L874" s="7">
        <v>629.06400000000008</v>
      </c>
      <c r="M874" s="7">
        <v>31.453199999999953</v>
      </c>
      <c r="N874" s="9">
        <v>65.97</v>
      </c>
      <c r="O874" s="7" t="s">
        <v>45</v>
      </c>
    </row>
    <row r="875" spans="1:15" ht="15.75" x14ac:dyDescent="0.25">
      <c r="A875" s="7" t="s">
        <v>1102</v>
      </c>
      <c r="B875" s="8">
        <v>41874</v>
      </c>
      <c r="C875" s="7" t="s">
        <v>50</v>
      </c>
      <c r="D875" s="7" t="s">
        <v>17</v>
      </c>
      <c r="E875" s="7" t="s">
        <v>151</v>
      </c>
      <c r="F875" s="7" t="s">
        <v>29</v>
      </c>
      <c r="G875" s="7" t="s">
        <v>20</v>
      </c>
      <c r="H875" s="7">
        <v>94110</v>
      </c>
      <c r="I875" s="7" t="s">
        <v>30</v>
      </c>
      <c r="J875" s="7" t="s">
        <v>39</v>
      </c>
      <c r="K875" s="7" t="s">
        <v>40</v>
      </c>
      <c r="L875" s="7">
        <v>210.00800000000001</v>
      </c>
      <c r="M875" s="7">
        <v>2.625099999999982</v>
      </c>
      <c r="N875" s="9">
        <v>65.94</v>
      </c>
      <c r="O875" s="7" t="s">
        <v>45</v>
      </c>
    </row>
    <row r="876" spans="1:15" ht="15.75" x14ac:dyDescent="0.25">
      <c r="A876" s="7" t="s">
        <v>1103</v>
      </c>
      <c r="B876" s="8">
        <v>41261</v>
      </c>
      <c r="C876" s="7" t="s">
        <v>26</v>
      </c>
      <c r="D876" s="7" t="s">
        <v>17</v>
      </c>
      <c r="E876" s="7" t="s">
        <v>177</v>
      </c>
      <c r="F876" s="7" t="s">
        <v>133</v>
      </c>
      <c r="G876" s="7" t="s">
        <v>20</v>
      </c>
      <c r="H876" s="7">
        <v>45503</v>
      </c>
      <c r="I876" s="7" t="s">
        <v>21</v>
      </c>
      <c r="J876" s="7" t="s">
        <v>31</v>
      </c>
      <c r="K876" s="7" t="s">
        <v>103</v>
      </c>
      <c r="L876" s="7">
        <v>646.77600000000007</v>
      </c>
      <c r="M876" s="7">
        <v>-145.52460000000002</v>
      </c>
      <c r="N876" s="9">
        <v>65.930000000000007</v>
      </c>
      <c r="O876" s="7" t="s">
        <v>71</v>
      </c>
    </row>
    <row r="877" spans="1:15" ht="15.75" x14ac:dyDescent="0.25">
      <c r="A877" s="7" t="s">
        <v>1104</v>
      </c>
      <c r="B877" s="8">
        <v>41436</v>
      </c>
      <c r="C877" s="7" t="s">
        <v>26</v>
      </c>
      <c r="D877" s="7" t="s">
        <v>17</v>
      </c>
      <c r="E877" s="7" t="s">
        <v>57</v>
      </c>
      <c r="F877" s="7" t="s">
        <v>29</v>
      </c>
      <c r="G877" s="7" t="s">
        <v>20</v>
      </c>
      <c r="H877" s="7">
        <v>90045</v>
      </c>
      <c r="I877" s="7" t="s">
        <v>30</v>
      </c>
      <c r="J877" s="7" t="s">
        <v>39</v>
      </c>
      <c r="K877" s="7" t="s">
        <v>40</v>
      </c>
      <c r="L877" s="7">
        <v>1335.68</v>
      </c>
      <c r="M877" s="7">
        <v>-217.04800000000017</v>
      </c>
      <c r="N877" s="9">
        <v>65.930000000000007</v>
      </c>
      <c r="O877" s="7" t="s">
        <v>71</v>
      </c>
    </row>
    <row r="878" spans="1:15" ht="15.75" x14ac:dyDescent="0.25">
      <c r="A878" s="7" t="s">
        <v>1105</v>
      </c>
      <c r="B878" s="8">
        <v>41569</v>
      </c>
      <c r="C878" s="7" t="s">
        <v>26</v>
      </c>
      <c r="D878" s="7" t="s">
        <v>27</v>
      </c>
      <c r="E878" s="7" t="s">
        <v>99</v>
      </c>
      <c r="F878" s="7" t="s">
        <v>133</v>
      </c>
      <c r="G878" s="7" t="s">
        <v>20</v>
      </c>
      <c r="H878" s="7">
        <v>44107</v>
      </c>
      <c r="I878" s="7" t="s">
        <v>21</v>
      </c>
      <c r="J878" s="7" t="s">
        <v>39</v>
      </c>
      <c r="K878" s="7" t="s">
        <v>40</v>
      </c>
      <c r="L878" s="7">
        <v>661.17600000000004</v>
      </c>
      <c r="M878" s="7">
        <v>-231.41160000000008</v>
      </c>
      <c r="N878" s="9">
        <v>65.790000000000006</v>
      </c>
      <c r="O878" s="7" t="s">
        <v>45</v>
      </c>
    </row>
    <row r="879" spans="1:15" ht="15.75" x14ac:dyDescent="0.25">
      <c r="A879" s="7" t="s">
        <v>1106</v>
      </c>
      <c r="B879" s="8">
        <v>40837</v>
      </c>
      <c r="C879" s="7" t="s">
        <v>50</v>
      </c>
      <c r="D879" s="7" t="s">
        <v>17</v>
      </c>
      <c r="E879" s="7" t="s">
        <v>278</v>
      </c>
      <c r="F879" s="7" t="s">
        <v>133</v>
      </c>
      <c r="G879" s="7" t="s">
        <v>20</v>
      </c>
      <c r="H879" s="7">
        <v>45014</v>
      </c>
      <c r="I879" s="7" t="s">
        <v>21</v>
      </c>
      <c r="J879" s="7" t="s">
        <v>39</v>
      </c>
      <c r="K879" s="7" t="s">
        <v>40</v>
      </c>
      <c r="L879" s="7">
        <v>409.59000000000003</v>
      </c>
      <c r="M879" s="7">
        <v>-122.87700000000004</v>
      </c>
      <c r="N879" s="9">
        <v>65.760000000000005</v>
      </c>
      <c r="O879" s="7" t="s">
        <v>24</v>
      </c>
    </row>
    <row r="880" spans="1:15" ht="15.75" x14ac:dyDescent="0.25">
      <c r="A880" s="7" t="s">
        <v>1107</v>
      </c>
      <c r="B880" s="8">
        <v>41633</v>
      </c>
      <c r="C880" s="7" t="s">
        <v>35</v>
      </c>
      <c r="D880" s="7" t="s">
        <v>56</v>
      </c>
      <c r="E880" s="7" t="s">
        <v>136</v>
      </c>
      <c r="F880" s="7" t="s">
        <v>37</v>
      </c>
      <c r="G880" s="7" t="s">
        <v>20</v>
      </c>
      <c r="H880" s="7">
        <v>28205</v>
      </c>
      <c r="I880" s="7" t="s">
        <v>38</v>
      </c>
      <c r="J880" s="7" t="s">
        <v>31</v>
      </c>
      <c r="K880" s="7" t="s">
        <v>103</v>
      </c>
      <c r="L880" s="7">
        <v>540.048</v>
      </c>
      <c r="M880" s="7">
        <v>-47.254199999999997</v>
      </c>
      <c r="N880" s="9">
        <v>65.739999999999995</v>
      </c>
      <c r="O880" s="7" t="s">
        <v>71</v>
      </c>
    </row>
    <row r="881" spans="1:15" ht="15.75" x14ac:dyDescent="0.25">
      <c r="A881" s="7" t="s">
        <v>1108</v>
      </c>
      <c r="B881" s="8">
        <v>41443</v>
      </c>
      <c r="C881" s="7" t="s">
        <v>50</v>
      </c>
      <c r="D881" s="7" t="s">
        <v>17</v>
      </c>
      <c r="E881" s="7" t="s">
        <v>270</v>
      </c>
      <c r="F881" s="7" t="s">
        <v>19</v>
      </c>
      <c r="G881" s="7" t="s">
        <v>20</v>
      </c>
      <c r="H881" s="7">
        <v>12180</v>
      </c>
      <c r="I881" s="7" t="s">
        <v>21</v>
      </c>
      <c r="J881" s="7" t="s">
        <v>39</v>
      </c>
      <c r="K881" s="7" t="s">
        <v>61</v>
      </c>
      <c r="L881" s="7">
        <v>319.41000000000003</v>
      </c>
      <c r="M881" s="7">
        <v>7.0980000000000061</v>
      </c>
      <c r="N881" s="9">
        <v>65.72</v>
      </c>
      <c r="O881" s="7" t="s">
        <v>24</v>
      </c>
    </row>
    <row r="882" spans="1:15" ht="15.75" x14ac:dyDescent="0.25">
      <c r="A882" s="7" t="s">
        <v>1109</v>
      </c>
      <c r="B882" s="8">
        <v>41737</v>
      </c>
      <c r="C882" s="7" t="s">
        <v>26</v>
      </c>
      <c r="D882" s="7" t="s">
        <v>56</v>
      </c>
      <c r="E882" s="7" t="s">
        <v>507</v>
      </c>
      <c r="F882" s="7" t="s">
        <v>81</v>
      </c>
      <c r="G882" s="7" t="s">
        <v>20</v>
      </c>
      <c r="H882" s="7">
        <v>33614</v>
      </c>
      <c r="I882" s="7" t="s">
        <v>38</v>
      </c>
      <c r="J882" s="7" t="s">
        <v>39</v>
      </c>
      <c r="K882" s="7" t="s">
        <v>40</v>
      </c>
      <c r="L882" s="7">
        <v>620.61450000000013</v>
      </c>
      <c r="M882" s="7">
        <v>-248.24579999999992</v>
      </c>
      <c r="N882" s="9">
        <v>65.650000000000006</v>
      </c>
      <c r="O882" s="7" t="s">
        <v>71</v>
      </c>
    </row>
    <row r="883" spans="1:15" ht="15.75" x14ac:dyDescent="0.25">
      <c r="A883" s="7" t="s">
        <v>1110</v>
      </c>
      <c r="B883" s="8">
        <v>40730</v>
      </c>
      <c r="C883" s="7" t="s">
        <v>26</v>
      </c>
      <c r="D883" s="7" t="s">
        <v>56</v>
      </c>
      <c r="E883" s="7" t="s">
        <v>1111</v>
      </c>
      <c r="F883" s="7" t="s">
        <v>29</v>
      </c>
      <c r="G883" s="7" t="s">
        <v>20</v>
      </c>
      <c r="H883" s="7">
        <v>92020</v>
      </c>
      <c r="I883" s="7" t="s">
        <v>30</v>
      </c>
      <c r="J883" s="7" t="s">
        <v>39</v>
      </c>
      <c r="K883" s="7" t="s">
        <v>61</v>
      </c>
      <c r="L883" s="7">
        <v>478.48</v>
      </c>
      <c r="M883" s="7">
        <v>47.848000000000013</v>
      </c>
      <c r="N883" s="9">
        <v>65.59</v>
      </c>
      <c r="O883" s="7" t="s">
        <v>33</v>
      </c>
    </row>
    <row r="884" spans="1:15" ht="15.75" x14ac:dyDescent="0.25">
      <c r="A884" s="7" t="s">
        <v>173</v>
      </c>
      <c r="B884" s="8">
        <v>41258</v>
      </c>
      <c r="C884" s="7" t="s">
        <v>50</v>
      </c>
      <c r="D884" s="7" t="s">
        <v>17</v>
      </c>
      <c r="E884" s="7" t="s">
        <v>142</v>
      </c>
      <c r="F884" s="7" t="s">
        <v>133</v>
      </c>
      <c r="G884" s="7" t="s">
        <v>20</v>
      </c>
      <c r="H884" s="7">
        <v>43055</v>
      </c>
      <c r="I884" s="7" t="s">
        <v>21</v>
      </c>
      <c r="J884" s="7" t="s">
        <v>39</v>
      </c>
      <c r="K884" s="7" t="s">
        <v>342</v>
      </c>
      <c r="L884" s="7">
        <v>262.86399999999998</v>
      </c>
      <c r="M884" s="7">
        <v>69.001800000000017</v>
      </c>
      <c r="N884" s="9">
        <v>65.540000000000006</v>
      </c>
      <c r="O884" s="7" t="s">
        <v>45</v>
      </c>
    </row>
    <row r="885" spans="1:15" ht="15.75" x14ac:dyDescent="0.25">
      <c r="A885" s="7" t="s">
        <v>1112</v>
      </c>
      <c r="B885" s="8">
        <v>41984</v>
      </c>
      <c r="C885" s="7" t="s">
        <v>50</v>
      </c>
      <c r="D885" s="7" t="s">
        <v>17</v>
      </c>
      <c r="E885" s="7" t="s">
        <v>93</v>
      </c>
      <c r="F885" s="7" t="s">
        <v>94</v>
      </c>
      <c r="G885" s="7" t="s">
        <v>20</v>
      </c>
      <c r="H885" s="7">
        <v>19140</v>
      </c>
      <c r="I885" s="7" t="s">
        <v>21</v>
      </c>
      <c r="J885" s="7" t="s">
        <v>39</v>
      </c>
      <c r="K885" s="7" t="s">
        <v>342</v>
      </c>
      <c r="L885" s="7">
        <v>310.88000000000005</v>
      </c>
      <c r="M885" s="7">
        <v>23.315999999999988</v>
      </c>
      <c r="N885" s="9">
        <v>65.52</v>
      </c>
      <c r="O885" s="7" t="s">
        <v>24</v>
      </c>
    </row>
    <row r="886" spans="1:15" ht="15.75" x14ac:dyDescent="0.25">
      <c r="A886" s="7" t="s">
        <v>1113</v>
      </c>
      <c r="B886" s="8">
        <v>41240</v>
      </c>
      <c r="C886" s="7" t="s">
        <v>35</v>
      </c>
      <c r="D886" s="7" t="s">
        <v>56</v>
      </c>
      <c r="E886" s="7" t="s">
        <v>111</v>
      </c>
      <c r="F886" s="7" t="s">
        <v>112</v>
      </c>
      <c r="G886" s="7" t="s">
        <v>20</v>
      </c>
      <c r="H886" s="7">
        <v>2149</v>
      </c>
      <c r="I886" s="7" t="s">
        <v>21</v>
      </c>
      <c r="J886" s="7" t="s">
        <v>39</v>
      </c>
      <c r="K886" s="7" t="s">
        <v>40</v>
      </c>
      <c r="L886" s="7">
        <v>446.06799999999998</v>
      </c>
      <c r="M886" s="7">
        <v>0</v>
      </c>
      <c r="N886" s="9">
        <v>65.38</v>
      </c>
      <c r="O886" s="7" t="s">
        <v>45</v>
      </c>
    </row>
    <row r="887" spans="1:15" ht="15.75" x14ac:dyDescent="0.25">
      <c r="A887" s="7" t="s">
        <v>1114</v>
      </c>
      <c r="B887" s="8">
        <v>40745</v>
      </c>
      <c r="C887" s="7" t="s">
        <v>26</v>
      </c>
      <c r="D887" s="7" t="s">
        <v>27</v>
      </c>
      <c r="E887" s="7" t="s">
        <v>436</v>
      </c>
      <c r="F887" s="7" t="s">
        <v>60</v>
      </c>
      <c r="G887" s="7" t="s">
        <v>20</v>
      </c>
      <c r="H887" s="7">
        <v>75217</v>
      </c>
      <c r="I887" s="7" t="s">
        <v>53</v>
      </c>
      <c r="J887" s="7" t="s">
        <v>39</v>
      </c>
      <c r="K887" s="7" t="s">
        <v>61</v>
      </c>
      <c r="L887" s="7">
        <v>657.93</v>
      </c>
      <c r="M887" s="7">
        <v>-93.989999999999952</v>
      </c>
      <c r="N887" s="9">
        <v>65.180000000000007</v>
      </c>
      <c r="O887" s="7" t="s">
        <v>71</v>
      </c>
    </row>
    <row r="888" spans="1:15" ht="15.75" x14ac:dyDescent="0.25">
      <c r="A888" s="7" t="s">
        <v>1115</v>
      </c>
      <c r="B888" s="8">
        <v>41159</v>
      </c>
      <c r="C888" s="7" t="s">
        <v>26</v>
      </c>
      <c r="D888" s="7" t="s">
        <v>27</v>
      </c>
      <c r="E888" s="7" t="s">
        <v>93</v>
      </c>
      <c r="F888" s="7" t="s">
        <v>94</v>
      </c>
      <c r="G888" s="7" t="s">
        <v>20</v>
      </c>
      <c r="H888" s="7">
        <v>19134</v>
      </c>
      <c r="I888" s="7" t="s">
        <v>21</v>
      </c>
      <c r="J888" s="7" t="s">
        <v>22</v>
      </c>
      <c r="K888" s="7" t="s">
        <v>54</v>
      </c>
      <c r="L888" s="7">
        <v>791.96399999999994</v>
      </c>
      <c r="M888" s="7">
        <v>-131.9940000000002</v>
      </c>
      <c r="N888" s="9">
        <v>65.14</v>
      </c>
      <c r="O888" s="7" t="s">
        <v>71</v>
      </c>
    </row>
    <row r="889" spans="1:15" ht="15.75" x14ac:dyDescent="0.25">
      <c r="A889" s="7" t="s">
        <v>1116</v>
      </c>
      <c r="B889" s="8">
        <v>41970</v>
      </c>
      <c r="C889" s="7" t="s">
        <v>26</v>
      </c>
      <c r="D889" s="7" t="s">
        <v>56</v>
      </c>
      <c r="E889" s="7" t="s">
        <v>84</v>
      </c>
      <c r="F889" s="7" t="s">
        <v>181</v>
      </c>
      <c r="G889" s="7" t="s">
        <v>20</v>
      </c>
      <c r="H889" s="7">
        <v>47374</v>
      </c>
      <c r="I889" s="7" t="s">
        <v>53</v>
      </c>
      <c r="J889" s="7" t="s">
        <v>22</v>
      </c>
      <c r="K889" s="7" t="s">
        <v>54</v>
      </c>
      <c r="L889" s="7">
        <v>1879.96</v>
      </c>
      <c r="M889" s="7">
        <v>545.18839999999977</v>
      </c>
      <c r="N889" s="9">
        <v>65.069999999999993</v>
      </c>
      <c r="O889" s="7" t="s">
        <v>71</v>
      </c>
    </row>
    <row r="890" spans="1:15" ht="15.75" x14ac:dyDescent="0.25">
      <c r="A890" s="7" t="s">
        <v>1117</v>
      </c>
      <c r="B890" s="8">
        <v>41155</v>
      </c>
      <c r="C890" s="7" t="s">
        <v>26</v>
      </c>
      <c r="D890" s="7" t="s">
        <v>17</v>
      </c>
      <c r="E890" s="7" t="s">
        <v>93</v>
      </c>
      <c r="F890" s="7" t="s">
        <v>94</v>
      </c>
      <c r="G890" s="7" t="s">
        <v>20</v>
      </c>
      <c r="H890" s="7">
        <v>19134</v>
      </c>
      <c r="I890" s="7" t="s">
        <v>21</v>
      </c>
      <c r="J890" s="7" t="s">
        <v>31</v>
      </c>
      <c r="K890" s="7" t="s">
        <v>44</v>
      </c>
      <c r="L890" s="7">
        <v>666.24800000000005</v>
      </c>
      <c r="M890" s="7">
        <v>-149.9058</v>
      </c>
      <c r="N890" s="9">
        <v>64.75</v>
      </c>
      <c r="O890" s="7" t="s">
        <v>45</v>
      </c>
    </row>
    <row r="891" spans="1:15" ht="15.75" x14ac:dyDescent="0.25">
      <c r="A891" s="7" t="s">
        <v>421</v>
      </c>
      <c r="B891" s="8">
        <v>40759</v>
      </c>
      <c r="C891" s="7" t="s">
        <v>35</v>
      </c>
      <c r="D891" s="7" t="s">
        <v>17</v>
      </c>
      <c r="E891" s="7" t="s">
        <v>422</v>
      </c>
      <c r="F891" s="7" t="s">
        <v>232</v>
      </c>
      <c r="G891" s="7" t="s">
        <v>20</v>
      </c>
      <c r="H891" s="7">
        <v>84062</v>
      </c>
      <c r="I891" s="7" t="s">
        <v>30</v>
      </c>
      <c r="J891" s="7" t="s">
        <v>31</v>
      </c>
      <c r="K891" s="7" t="s">
        <v>522</v>
      </c>
      <c r="L891" s="7">
        <v>447.84</v>
      </c>
      <c r="M891" s="7">
        <v>219.44159999999999</v>
      </c>
      <c r="N891" s="9">
        <v>64.739999999999995</v>
      </c>
      <c r="O891" s="7" t="s">
        <v>45</v>
      </c>
    </row>
    <row r="892" spans="1:15" ht="15.75" x14ac:dyDescent="0.25">
      <c r="A892" s="7" t="s">
        <v>1118</v>
      </c>
      <c r="B892" s="8">
        <v>41635</v>
      </c>
      <c r="C892" s="7" t="s">
        <v>26</v>
      </c>
      <c r="D892" s="7" t="s">
        <v>27</v>
      </c>
      <c r="E892" s="7" t="s">
        <v>57</v>
      </c>
      <c r="F892" s="7" t="s">
        <v>29</v>
      </c>
      <c r="G892" s="7" t="s">
        <v>20</v>
      </c>
      <c r="H892" s="7">
        <v>90004</v>
      </c>
      <c r="I892" s="7" t="s">
        <v>30</v>
      </c>
      <c r="J892" s="7" t="s">
        <v>39</v>
      </c>
      <c r="K892" s="7" t="s">
        <v>40</v>
      </c>
      <c r="L892" s="7">
        <v>902.71199999999999</v>
      </c>
      <c r="M892" s="7">
        <v>33.851700000000051</v>
      </c>
      <c r="N892" s="9">
        <v>64.62</v>
      </c>
      <c r="O892" s="7" t="s">
        <v>71</v>
      </c>
    </row>
    <row r="893" spans="1:15" ht="15.75" x14ac:dyDescent="0.25">
      <c r="A893" s="7" t="s">
        <v>1119</v>
      </c>
      <c r="B893" s="8">
        <v>40808</v>
      </c>
      <c r="C893" s="7" t="s">
        <v>26</v>
      </c>
      <c r="D893" s="7" t="s">
        <v>17</v>
      </c>
      <c r="E893" s="7" t="s">
        <v>18</v>
      </c>
      <c r="F893" s="7" t="s">
        <v>19</v>
      </c>
      <c r="G893" s="7" t="s">
        <v>20</v>
      </c>
      <c r="H893" s="7">
        <v>10035</v>
      </c>
      <c r="I893" s="7" t="s">
        <v>21</v>
      </c>
      <c r="J893" s="7" t="s">
        <v>39</v>
      </c>
      <c r="K893" s="7" t="s">
        <v>61</v>
      </c>
      <c r="L893" s="7">
        <v>579.52800000000002</v>
      </c>
      <c r="M893" s="7">
        <v>83.709599999999966</v>
      </c>
      <c r="N893" s="9">
        <v>64.56</v>
      </c>
      <c r="O893" s="7" t="s">
        <v>71</v>
      </c>
    </row>
    <row r="894" spans="1:15" ht="15.75" x14ac:dyDescent="0.25">
      <c r="A894" s="7" t="s">
        <v>1120</v>
      </c>
      <c r="B894" s="8">
        <v>41017</v>
      </c>
      <c r="C894" s="7" t="s">
        <v>35</v>
      </c>
      <c r="D894" s="7" t="s">
        <v>27</v>
      </c>
      <c r="E894" s="7" t="s">
        <v>1121</v>
      </c>
      <c r="F894" s="7" t="s">
        <v>60</v>
      </c>
      <c r="G894" s="7" t="s">
        <v>20</v>
      </c>
      <c r="H894" s="7">
        <v>78501</v>
      </c>
      <c r="I894" s="7" t="s">
        <v>53</v>
      </c>
      <c r="J894" s="7" t="s">
        <v>22</v>
      </c>
      <c r="K894" s="7" t="s">
        <v>54</v>
      </c>
      <c r="L894" s="7">
        <v>244.768</v>
      </c>
      <c r="M894" s="7">
        <v>24.476800000000004</v>
      </c>
      <c r="N894" s="9">
        <v>64.52</v>
      </c>
      <c r="O894" s="7" t="s">
        <v>45</v>
      </c>
    </row>
    <row r="895" spans="1:15" ht="15.75" x14ac:dyDescent="0.25">
      <c r="A895" s="7" t="s">
        <v>1122</v>
      </c>
      <c r="B895" s="8">
        <v>41218</v>
      </c>
      <c r="C895" s="7" t="s">
        <v>26</v>
      </c>
      <c r="D895" s="7" t="s">
        <v>17</v>
      </c>
      <c r="E895" s="7" t="s">
        <v>970</v>
      </c>
      <c r="F895" s="7" t="s">
        <v>81</v>
      </c>
      <c r="G895" s="7" t="s">
        <v>20</v>
      </c>
      <c r="H895" s="7">
        <v>33065</v>
      </c>
      <c r="I895" s="7" t="s">
        <v>38</v>
      </c>
      <c r="J895" s="7" t="s">
        <v>31</v>
      </c>
      <c r="K895" s="7" t="s">
        <v>85</v>
      </c>
      <c r="L895" s="7">
        <v>387.13600000000002</v>
      </c>
      <c r="M895" s="7">
        <v>24.196000000000012</v>
      </c>
      <c r="N895" s="9">
        <v>64.48</v>
      </c>
      <c r="O895" s="7" t="s">
        <v>45</v>
      </c>
    </row>
    <row r="896" spans="1:15" ht="15.75" x14ac:dyDescent="0.25">
      <c r="A896" s="7" t="s">
        <v>1123</v>
      </c>
      <c r="B896" s="8">
        <v>41579</v>
      </c>
      <c r="C896" s="7" t="s">
        <v>26</v>
      </c>
      <c r="D896" s="7" t="s">
        <v>27</v>
      </c>
      <c r="E896" s="7" t="s">
        <v>57</v>
      </c>
      <c r="F896" s="7" t="s">
        <v>29</v>
      </c>
      <c r="G896" s="7" t="s">
        <v>20</v>
      </c>
      <c r="H896" s="7">
        <v>90045</v>
      </c>
      <c r="I896" s="7" t="s">
        <v>30</v>
      </c>
      <c r="J896" s="7" t="s">
        <v>31</v>
      </c>
      <c r="K896" s="7" t="s">
        <v>103</v>
      </c>
      <c r="L896" s="7">
        <v>1085.42</v>
      </c>
      <c r="M896" s="7">
        <v>282.20920000000001</v>
      </c>
      <c r="N896" s="9">
        <v>64.42</v>
      </c>
      <c r="O896" s="7" t="s">
        <v>71</v>
      </c>
    </row>
    <row r="897" spans="1:15" ht="15.75" x14ac:dyDescent="0.25">
      <c r="A897" s="7" t="s">
        <v>1124</v>
      </c>
      <c r="B897" s="8">
        <v>40850</v>
      </c>
      <c r="C897" s="7" t="s">
        <v>26</v>
      </c>
      <c r="D897" s="7" t="s">
        <v>17</v>
      </c>
      <c r="E897" s="7" t="s">
        <v>18</v>
      </c>
      <c r="F897" s="7" t="s">
        <v>19</v>
      </c>
      <c r="G897" s="7" t="s">
        <v>20</v>
      </c>
      <c r="H897" s="7">
        <v>10009</v>
      </c>
      <c r="I897" s="7" t="s">
        <v>21</v>
      </c>
      <c r="J897" s="7" t="s">
        <v>22</v>
      </c>
      <c r="K897" s="7" t="s">
        <v>54</v>
      </c>
      <c r="L897" s="7">
        <v>783.96</v>
      </c>
      <c r="M897" s="7">
        <v>219.50880000000006</v>
      </c>
      <c r="N897" s="9">
        <v>64.42</v>
      </c>
      <c r="O897" s="7" t="s">
        <v>45</v>
      </c>
    </row>
    <row r="898" spans="1:15" ht="15.75" x14ac:dyDescent="0.25">
      <c r="A898" s="7" t="s">
        <v>1125</v>
      </c>
      <c r="B898" s="8">
        <v>41974</v>
      </c>
      <c r="C898" s="7" t="s">
        <v>26</v>
      </c>
      <c r="D898" s="7" t="s">
        <v>56</v>
      </c>
      <c r="E898" s="7" t="s">
        <v>18</v>
      </c>
      <c r="F898" s="7" t="s">
        <v>19</v>
      </c>
      <c r="G898" s="7" t="s">
        <v>20</v>
      </c>
      <c r="H898" s="7">
        <v>10011</v>
      </c>
      <c r="I898" s="7" t="s">
        <v>21</v>
      </c>
      <c r="J898" s="7" t="s">
        <v>22</v>
      </c>
      <c r="K898" s="7" t="s">
        <v>54</v>
      </c>
      <c r="L898" s="7">
        <v>546.06000000000006</v>
      </c>
      <c r="M898" s="7">
        <v>163.81799999999998</v>
      </c>
      <c r="N898" s="9">
        <v>64.39</v>
      </c>
      <c r="O898" s="7" t="s">
        <v>45</v>
      </c>
    </row>
    <row r="899" spans="1:15" ht="15.75" x14ac:dyDescent="0.25">
      <c r="A899" s="7" t="s">
        <v>1126</v>
      </c>
      <c r="B899" s="8">
        <v>41470</v>
      </c>
      <c r="C899" s="7" t="s">
        <v>35</v>
      </c>
      <c r="D899" s="7" t="s">
        <v>17</v>
      </c>
      <c r="E899" s="7" t="s">
        <v>124</v>
      </c>
      <c r="F899" s="7" t="s">
        <v>60</v>
      </c>
      <c r="G899" s="7" t="s">
        <v>20</v>
      </c>
      <c r="H899" s="7">
        <v>77036</v>
      </c>
      <c r="I899" s="7" t="s">
        <v>53</v>
      </c>
      <c r="J899" s="7" t="s">
        <v>22</v>
      </c>
      <c r="K899" s="7" t="s">
        <v>54</v>
      </c>
      <c r="L899" s="7">
        <v>419.94399999999996</v>
      </c>
      <c r="M899" s="7">
        <v>52.492999999999967</v>
      </c>
      <c r="N899" s="9">
        <v>64.319999999999993</v>
      </c>
      <c r="O899" s="7" t="s">
        <v>45</v>
      </c>
    </row>
    <row r="900" spans="1:15" ht="15.75" x14ac:dyDescent="0.25">
      <c r="A900" s="7" t="s">
        <v>801</v>
      </c>
      <c r="B900" s="8">
        <v>40690</v>
      </c>
      <c r="C900" s="7" t="s">
        <v>16</v>
      </c>
      <c r="D900" s="7" t="s">
        <v>27</v>
      </c>
      <c r="E900" s="7" t="s">
        <v>114</v>
      </c>
      <c r="F900" s="7" t="s">
        <v>29</v>
      </c>
      <c r="G900" s="7" t="s">
        <v>20</v>
      </c>
      <c r="H900" s="7">
        <v>92105</v>
      </c>
      <c r="I900" s="7" t="s">
        <v>30</v>
      </c>
      <c r="J900" s="7" t="s">
        <v>39</v>
      </c>
      <c r="K900" s="7" t="s">
        <v>40</v>
      </c>
      <c r="L900" s="7">
        <v>567.12</v>
      </c>
      <c r="M900" s="7">
        <v>-28.355999999999952</v>
      </c>
      <c r="N900" s="9">
        <v>64.25</v>
      </c>
      <c r="O900" s="7" t="s">
        <v>45</v>
      </c>
    </row>
    <row r="901" spans="1:15" ht="15.75" x14ac:dyDescent="0.25">
      <c r="A901" s="7" t="s">
        <v>1127</v>
      </c>
      <c r="B901" s="8">
        <v>41486</v>
      </c>
      <c r="C901" s="7" t="s">
        <v>26</v>
      </c>
      <c r="D901" s="7" t="s">
        <v>17</v>
      </c>
      <c r="E901" s="7" t="s">
        <v>51</v>
      </c>
      <c r="F901" s="7" t="s">
        <v>52</v>
      </c>
      <c r="G901" s="7" t="s">
        <v>20</v>
      </c>
      <c r="H901" s="7">
        <v>60623</v>
      </c>
      <c r="I901" s="7" t="s">
        <v>53</v>
      </c>
      <c r="J901" s="7" t="s">
        <v>31</v>
      </c>
      <c r="K901" s="7" t="s">
        <v>103</v>
      </c>
      <c r="L901" s="7">
        <v>1036.624</v>
      </c>
      <c r="M901" s="7">
        <v>51.831200000000024</v>
      </c>
      <c r="N901" s="9">
        <v>64.08</v>
      </c>
      <c r="O901" s="7" t="s">
        <v>71</v>
      </c>
    </row>
    <row r="902" spans="1:15" ht="15.75" x14ac:dyDescent="0.25">
      <c r="A902" s="7" t="s">
        <v>1128</v>
      </c>
      <c r="B902" s="8">
        <v>41873</v>
      </c>
      <c r="C902" s="7" t="s">
        <v>35</v>
      </c>
      <c r="D902" s="7" t="s">
        <v>17</v>
      </c>
      <c r="E902" s="7" t="s">
        <v>90</v>
      </c>
      <c r="F902" s="7" t="s">
        <v>756</v>
      </c>
      <c r="G902" s="7" t="s">
        <v>20</v>
      </c>
      <c r="H902" s="7">
        <v>39212</v>
      </c>
      <c r="I902" s="7" t="s">
        <v>38</v>
      </c>
      <c r="J902" s="7" t="s">
        <v>39</v>
      </c>
      <c r="K902" s="7" t="s">
        <v>61</v>
      </c>
      <c r="L902" s="7">
        <v>866.4</v>
      </c>
      <c r="M902" s="7">
        <v>225.26400000000001</v>
      </c>
      <c r="N902" s="9">
        <v>63.98</v>
      </c>
      <c r="O902" s="7" t="s">
        <v>45</v>
      </c>
    </row>
    <row r="903" spans="1:15" ht="15.75" x14ac:dyDescent="0.25">
      <c r="A903" s="7" t="s">
        <v>126</v>
      </c>
      <c r="B903" s="8">
        <v>41335</v>
      </c>
      <c r="C903" s="7" t="s">
        <v>26</v>
      </c>
      <c r="D903" s="7" t="s">
        <v>17</v>
      </c>
      <c r="E903" s="7" t="s">
        <v>127</v>
      </c>
      <c r="F903" s="7" t="s">
        <v>19</v>
      </c>
      <c r="G903" s="7" t="s">
        <v>20</v>
      </c>
      <c r="H903" s="7">
        <v>10701</v>
      </c>
      <c r="I903" s="7" t="s">
        <v>21</v>
      </c>
      <c r="J903" s="7" t="s">
        <v>39</v>
      </c>
      <c r="K903" s="7" t="s">
        <v>40</v>
      </c>
      <c r="L903" s="7">
        <v>836.59199999999998</v>
      </c>
      <c r="M903" s="7">
        <v>-264.92079999999999</v>
      </c>
      <c r="N903" s="9">
        <v>63.98</v>
      </c>
      <c r="O903" s="7" t="s">
        <v>71</v>
      </c>
    </row>
    <row r="904" spans="1:15" ht="15.75" x14ac:dyDescent="0.25">
      <c r="A904" s="7" t="s">
        <v>1129</v>
      </c>
      <c r="B904" s="8">
        <v>41065</v>
      </c>
      <c r="C904" s="7" t="s">
        <v>26</v>
      </c>
      <c r="D904" s="7" t="s">
        <v>27</v>
      </c>
      <c r="E904" s="7" t="s">
        <v>576</v>
      </c>
      <c r="F904" s="7" t="s">
        <v>19</v>
      </c>
      <c r="G904" s="7" t="s">
        <v>20</v>
      </c>
      <c r="H904" s="7">
        <v>14215</v>
      </c>
      <c r="I904" s="7" t="s">
        <v>21</v>
      </c>
      <c r="J904" s="7" t="s">
        <v>39</v>
      </c>
      <c r="K904" s="7" t="s">
        <v>61</v>
      </c>
      <c r="L904" s="7">
        <v>1522.6379999999999</v>
      </c>
      <c r="M904" s="7">
        <v>169.18200000000004</v>
      </c>
      <c r="N904" s="9">
        <v>63.85</v>
      </c>
      <c r="O904" s="7" t="s">
        <v>71</v>
      </c>
    </row>
    <row r="905" spans="1:15" ht="15.75" x14ac:dyDescent="0.25">
      <c r="A905" s="7" t="s">
        <v>1130</v>
      </c>
      <c r="B905" s="8">
        <v>40616</v>
      </c>
      <c r="C905" s="7" t="s">
        <v>50</v>
      </c>
      <c r="D905" s="7" t="s">
        <v>56</v>
      </c>
      <c r="E905" s="7" t="s">
        <v>51</v>
      </c>
      <c r="F905" s="7" t="s">
        <v>52</v>
      </c>
      <c r="G905" s="7" t="s">
        <v>20</v>
      </c>
      <c r="H905" s="7">
        <v>60653</v>
      </c>
      <c r="I905" s="7" t="s">
        <v>53</v>
      </c>
      <c r="J905" s="7" t="s">
        <v>22</v>
      </c>
      <c r="K905" s="7" t="s">
        <v>65</v>
      </c>
      <c r="L905" s="7">
        <v>574.91</v>
      </c>
      <c r="M905" s="7">
        <v>156.04699999999997</v>
      </c>
      <c r="N905" s="9">
        <v>63.85</v>
      </c>
      <c r="O905" s="7" t="s">
        <v>71</v>
      </c>
    </row>
    <row r="906" spans="1:15" ht="15.75" x14ac:dyDescent="0.25">
      <c r="A906" s="7" t="s">
        <v>1131</v>
      </c>
      <c r="B906" s="8">
        <v>41268</v>
      </c>
      <c r="C906" s="7" t="s">
        <v>26</v>
      </c>
      <c r="D906" s="7" t="s">
        <v>27</v>
      </c>
      <c r="E906" s="7" t="s">
        <v>93</v>
      </c>
      <c r="F906" s="7" t="s">
        <v>94</v>
      </c>
      <c r="G906" s="7" t="s">
        <v>20</v>
      </c>
      <c r="H906" s="7">
        <v>19140</v>
      </c>
      <c r="I906" s="7" t="s">
        <v>21</v>
      </c>
      <c r="J906" s="7" t="s">
        <v>39</v>
      </c>
      <c r="K906" s="7" t="s">
        <v>342</v>
      </c>
      <c r="L906" s="7">
        <v>547.13599999999997</v>
      </c>
      <c r="M906" s="7">
        <v>-68.392000000000053</v>
      </c>
      <c r="N906" s="9">
        <v>63.84</v>
      </c>
      <c r="O906" s="7" t="s">
        <v>71</v>
      </c>
    </row>
    <row r="907" spans="1:15" ht="15.75" x14ac:dyDescent="0.25">
      <c r="A907" s="7" t="s">
        <v>1132</v>
      </c>
      <c r="B907" s="8">
        <v>40897</v>
      </c>
      <c r="C907" s="7" t="s">
        <v>50</v>
      </c>
      <c r="D907" s="7" t="s">
        <v>17</v>
      </c>
      <c r="E907" s="7" t="s">
        <v>195</v>
      </c>
      <c r="F907" s="7" t="s">
        <v>181</v>
      </c>
      <c r="G907" s="7" t="s">
        <v>20</v>
      </c>
      <c r="H907" s="7">
        <v>46203</v>
      </c>
      <c r="I907" s="7" t="s">
        <v>53</v>
      </c>
      <c r="J907" s="7" t="s">
        <v>31</v>
      </c>
      <c r="K907" s="7" t="s">
        <v>32</v>
      </c>
      <c r="L907" s="7">
        <v>1103.97</v>
      </c>
      <c r="M907" s="7">
        <v>496.78649999999993</v>
      </c>
      <c r="N907" s="9">
        <v>63.82</v>
      </c>
      <c r="O907" s="7" t="s">
        <v>71</v>
      </c>
    </row>
    <row r="908" spans="1:15" ht="15.75" x14ac:dyDescent="0.25">
      <c r="A908" s="7" t="s">
        <v>1133</v>
      </c>
      <c r="B908" s="8">
        <v>40910</v>
      </c>
      <c r="C908" s="7" t="s">
        <v>26</v>
      </c>
      <c r="D908" s="7" t="s">
        <v>27</v>
      </c>
      <c r="E908" s="7" t="s">
        <v>1134</v>
      </c>
      <c r="F908" s="7" t="s">
        <v>133</v>
      </c>
      <c r="G908" s="7" t="s">
        <v>20</v>
      </c>
      <c r="H908" s="7">
        <v>44256</v>
      </c>
      <c r="I908" s="7" t="s">
        <v>21</v>
      </c>
      <c r="J908" s="7" t="s">
        <v>22</v>
      </c>
      <c r="K908" s="7" t="s">
        <v>65</v>
      </c>
      <c r="L908" s="7">
        <v>1188.0000000000002</v>
      </c>
      <c r="M908" s="7">
        <v>-950.40000000000009</v>
      </c>
      <c r="N908" s="9">
        <v>63.76</v>
      </c>
      <c r="O908" s="7" t="s">
        <v>71</v>
      </c>
    </row>
    <row r="909" spans="1:15" ht="15.75" x14ac:dyDescent="0.25">
      <c r="A909" s="7" t="s">
        <v>989</v>
      </c>
      <c r="B909" s="8">
        <v>41443</v>
      </c>
      <c r="C909" s="7" t="s">
        <v>50</v>
      </c>
      <c r="D909" s="7" t="s">
        <v>17</v>
      </c>
      <c r="E909" s="7" t="s">
        <v>57</v>
      </c>
      <c r="F909" s="7" t="s">
        <v>29</v>
      </c>
      <c r="G909" s="7" t="s">
        <v>20</v>
      </c>
      <c r="H909" s="7">
        <v>90045</v>
      </c>
      <c r="I909" s="7" t="s">
        <v>30</v>
      </c>
      <c r="J909" s="7" t="s">
        <v>39</v>
      </c>
      <c r="K909" s="7" t="s">
        <v>125</v>
      </c>
      <c r="L909" s="7">
        <v>239.66599999999997</v>
      </c>
      <c r="M909" s="7">
        <v>14.097999999999999</v>
      </c>
      <c r="N909" s="9">
        <v>63.65</v>
      </c>
      <c r="O909" s="7" t="s">
        <v>24</v>
      </c>
    </row>
    <row r="910" spans="1:15" ht="15.75" x14ac:dyDescent="0.25">
      <c r="A910" s="7" t="s">
        <v>1135</v>
      </c>
      <c r="B910" s="8">
        <v>41485</v>
      </c>
      <c r="C910" s="7" t="s">
        <v>26</v>
      </c>
      <c r="D910" s="7" t="s">
        <v>17</v>
      </c>
      <c r="E910" s="7" t="s">
        <v>136</v>
      </c>
      <c r="F910" s="7" t="s">
        <v>37</v>
      </c>
      <c r="G910" s="7" t="s">
        <v>20</v>
      </c>
      <c r="H910" s="7">
        <v>28205</v>
      </c>
      <c r="I910" s="7" t="s">
        <v>38</v>
      </c>
      <c r="J910" s="7" t="s">
        <v>31</v>
      </c>
      <c r="K910" s="7" t="s">
        <v>103</v>
      </c>
      <c r="L910" s="7">
        <v>704.76</v>
      </c>
      <c r="M910" s="7">
        <v>26.428499999999957</v>
      </c>
      <c r="N910" s="9">
        <v>63.51</v>
      </c>
      <c r="O910" s="7" t="s">
        <v>71</v>
      </c>
    </row>
    <row r="911" spans="1:15" ht="15.75" x14ac:dyDescent="0.25">
      <c r="A911" s="7" t="s">
        <v>638</v>
      </c>
      <c r="B911" s="8">
        <v>41310</v>
      </c>
      <c r="C911" s="7" t="s">
        <v>16</v>
      </c>
      <c r="D911" s="7" t="s">
        <v>56</v>
      </c>
      <c r="E911" s="7" t="s">
        <v>639</v>
      </c>
      <c r="F911" s="7" t="s">
        <v>88</v>
      </c>
      <c r="G911" s="7" t="s">
        <v>20</v>
      </c>
      <c r="H911" s="7">
        <v>30080</v>
      </c>
      <c r="I911" s="7" t="s">
        <v>38</v>
      </c>
      <c r="J911" s="7" t="s">
        <v>39</v>
      </c>
      <c r="K911" s="7" t="s">
        <v>125</v>
      </c>
      <c r="L911" s="7">
        <v>239.98</v>
      </c>
      <c r="M911" s="7">
        <v>52.795599999999979</v>
      </c>
      <c r="N911" s="9">
        <v>63.47</v>
      </c>
      <c r="O911" s="7" t="s">
        <v>24</v>
      </c>
    </row>
    <row r="912" spans="1:15" ht="15.75" x14ac:dyDescent="0.25">
      <c r="A912" s="7" t="s">
        <v>1136</v>
      </c>
      <c r="B912" s="8">
        <v>40989</v>
      </c>
      <c r="C912" s="7" t="s">
        <v>26</v>
      </c>
      <c r="D912" s="7" t="s">
        <v>17</v>
      </c>
      <c r="E912" s="7" t="s">
        <v>265</v>
      </c>
      <c r="F912" s="7" t="s">
        <v>37</v>
      </c>
      <c r="G912" s="7" t="s">
        <v>20</v>
      </c>
      <c r="H912" s="7">
        <v>28540</v>
      </c>
      <c r="I912" s="7" t="s">
        <v>38</v>
      </c>
      <c r="J912" s="7" t="s">
        <v>31</v>
      </c>
      <c r="K912" s="7" t="s">
        <v>85</v>
      </c>
      <c r="L912" s="7">
        <v>962.07999999999993</v>
      </c>
      <c r="M912" s="7">
        <v>156.33799999999997</v>
      </c>
      <c r="N912" s="9">
        <v>63.45</v>
      </c>
      <c r="O912" s="7" t="s">
        <v>71</v>
      </c>
    </row>
    <row r="913" spans="1:15" ht="15.75" x14ac:dyDescent="0.25">
      <c r="A913" s="7" t="s">
        <v>1137</v>
      </c>
      <c r="B913" s="8">
        <v>40806</v>
      </c>
      <c r="C913" s="7" t="s">
        <v>50</v>
      </c>
      <c r="D913" s="7" t="s">
        <v>17</v>
      </c>
      <c r="E913" s="7" t="s">
        <v>51</v>
      </c>
      <c r="F913" s="7" t="s">
        <v>52</v>
      </c>
      <c r="G913" s="7" t="s">
        <v>20</v>
      </c>
      <c r="H913" s="7">
        <v>60653</v>
      </c>
      <c r="I913" s="7" t="s">
        <v>53</v>
      </c>
      <c r="J913" s="7" t="s">
        <v>39</v>
      </c>
      <c r="K913" s="7" t="s">
        <v>125</v>
      </c>
      <c r="L913" s="7">
        <v>493.42999999999995</v>
      </c>
      <c r="M913" s="7">
        <v>-70.489999999999981</v>
      </c>
      <c r="N913" s="9">
        <v>63.39</v>
      </c>
      <c r="O913" s="7" t="s">
        <v>24</v>
      </c>
    </row>
    <row r="914" spans="1:15" ht="15.75" x14ac:dyDescent="0.25">
      <c r="A914" s="7" t="s">
        <v>1138</v>
      </c>
      <c r="B914" s="8">
        <v>41242</v>
      </c>
      <c r="C914" s="7" t="s">
        <v>26</v>
      </c>
      <c r="D914" s="7" t="s">
        <v>27</v>
      </c>
      <c r="E914" s="7" t="s">
        <v>1139</v>
      </c>
      <c r="F914" s="7" t="s">
        <v>91</v>
      </c>
      <c r="G914" s="7" t="s">
        <v>20</v>
      </c>
      <c r="H914" s="7">
        <v>48126</v>
      </c>
      <c r="I914" s="7" t="s">
        <v>53</v>
      </c>
      <c r="J914" s="7" t="s">
        <v>31</v>
      </c>
      <c r="K914" s="7" t="s">
        <v>103</v>
      </c>
      <c r="L914" s="7">
        <v>523.48</v>
      </c>
      <c r="M914" s="7">
        <v>130.87</v>
      </c>
      <c r="N914" s="9">
        <v>63.32</v>
      </c>
      <c r="O914" s="7" t="s">
        <v>45</v>
      </c>
    </row>
    <row r="915" spans="1:15" ht="15.75" x14ac:dyDescent="0.25">
      <c r="A915" s="7" t="s">
        <v>1140</v>
      </c>
      <c r="B915" s="8">
        <v>41702</v>
      </c>
      <c r="C915" s="7" t="s">
        <v>26</v>
      </c>
      <c r="D915" s="7" t="s">
        <v>17</v>
      </c>
      <c r="E915" s="7" t="s">
        <v>57</v>
      </c>
      <c r="F915" s="7" t="s">
        <v>29</v>
      </c>
      <c r="G915" s="7" t="s">
        <v>20</v>
      </c>
      <c r="H915" s="7">
        <v>90008</v>
      </c>
      <c r="I915" s="7" t="s">
        <v>30</v>
      </c>
      <c r="J915" s="7" t="s">
        <v>22</v>
      </c>
      <c r="K915" s="7" t="s">
        <v>23</v>
      </c>
      <c r="L915" s="7">
        <v>1049.44</v>
      </c>
      <c r="M915" s="7">
        <v>440.76480000000004</v>
      </c>
      <c r="N915" s="9">
        <v>63.25</v>
      </c>
      <c r="O915" s="7" t="s">
        <v>71</v>
      </c>
    </row>
    <row r="916" spans="1:15" ht="15.75" x14ac:dyDescent="0.25">
      <c r="A916" s="7" t="s">
        <v>1141</v>
      </c>
      <c r="B916" s="8">
        <v>40714</v>
      </c>
      <c r="C916" s="7" t="s">
        <v>26</v>
      </c>
      <c r="D916" s="7" t="s">
        <v>17</v>
      </c>
      <c r="E916" s="7" t="s">
        <v>1084</v>
      </c>
      <c r="F916" s="7" t="s">
        <v>60</v>
      </c>
      <c r="G916" s="7" t="s">
        <v>20</v>
      </c>
      <c r="H916" s="7">
        <v>75023</v>
      </c>
      <c r="I916" s="7" t="s">
        <v>53</v>
      </c>
      <c r="J916" s="7" t="s">
        <v>31</v>
      </c>
      <c r="K916" s="7" t="s">
        <v>103</v>
      </c>
      <c r="L916" s="7">
        <v>509.48800000000006</v>
      </c>
      <c r="M916" s="7">
        <v>-127.37200000000001</v>
      </c>
      <c r="N916" s="9">
        <v>63.22</v>
      </c>
      <c r="O916" s="7" t="s">
        <v>45</v>
      </c>
    </row>
    <row r="917" spans="1:15" ht="15.75" x14ac:dyDescent="0.25">
      <c r="A917" s="7" t="s">
        <v>349</v>
      </c>
      <c r="B917" s="8">
        <v>41870</v>
      </c>
      <c r="C917" s="7" t="s">
        <v>26</v>
      </c>
      <c r="D917" s="7" t="s">
        <v>27</v>
      </c>
      <c r="E917" s="7" t="s">
        <v>77</v>
      </c>
      <c r="F917" s="7" t="s">
        <v>78</v>
      </c>
      <c r="G917" s="7" t="s">
        <v>20</v>
      </c>
      <c r="H917" s="7">
        <v>98103</v>
      </c>
      <c r="I917" s="7" t="s">
        <v>30</v>
      </c>
      <c r="J917" s="7" t="s">
        <v>31</v>
      </c>
      <c r="K917" s="7" t="s">
        <v>103</v>
      </c>
      <c r="L917" s="7">
        <v>1000.0200000000001</v>
      </c>
      <c r="M917" s="7">
        <v>290.00579999999991</v>
      </c>
      <c r="N917" s="9">
        <v>63.2</v>
      </c>
      <c r="O917" s="7" t="s">
        <v>71</v>
      </c>
    </row>
    <row r="918" spans="1:15" ht="15.75" x14ac:dyDescent="0.25">
      <c r="A918" s="7" t="s">
        <v>1142</v>
      </c>
      <c r="B918" s="8">
        <v>41852</v>
      </c>
      <c r="C918" s="7" t="s">
        <v>26</v>
      </c>
      <c r="D918" s="7" t="s">
        <v>56</v>
      </c>
      <c r="E918" s="7" t="s">
        <v>468</v>
      </c>
      <c r="F918" s="7" t="s">
        <v>143</v>
      </c>
      <c r="G918" s="7" t="s">
        <v>20</v>
      </c>
      <c r="H918" s="7">
        <v>19805</v>
      </c>
      <c r="I918" s="7" t="s">
        <v>21</v>
      </c>
      <c r="J918" s="7" t="s">
        <v>31</v>
      </c>
      <c r="K918" s="7" t="s">
        <v>32</v>
      </c>
      <c r="L918" s="7">
        <v>849.95</v>
      </c>
      <c r="M918" s="7">
        <v>390.97699999999998</v>
      </c>
      <c r="N918" s="9">
        <v>63.11</v>
      </c>
      <c r="O918" s="7" t="s">
        <v>71</v>
      </c>
    </row>
    <row r="919" spans="1:15" ht="15.75" x14ac:dyDescent="0.25">
      <c r="A919" s="7" t="s">
        <v>1143</v>
      </c>
      <c r="B919" s="8">
        <v>41347</v>
      </c>
      <c r="C919" s="7" t="s">
        <v>50</v>
      </c>
      <c r="D919" s="7" t="s">
        <v>56</v>
      </c>
      <c r="E919" s="7" t="s">
        <v>1144</v>
      </c>
      <c r="F919" s="7" t="s">
        <v>276</v>
      </c>
      <c r="G919" s="7" t="s">
        <v>20</v>
      </c>
      <c r="H919" s="7">
        <v>85254</v>
      </c>
      <c r="I919" s="7" t="s">
        <v>30</v>
      </c>
      <c r="J919" s="7" t="s">
        <v>31</v>
      </c>
      <c r="K919" s="7" t="s">
        <v>85</v>
      </c>
      <c r="L919" s="7">
        <v>157.91999999999999</v>
      </c>
      <c r="M919" s="7">
        <v>17.765999999999991</v>
      </c>
      <c r="N919" s="9">
        <v>63.1</v>
      </c>
      <c r="O919" s="7" t="s">
        <v>24</v>
      </c>
    </row>
    <row r="920" spans="1:15" ht="15.75" x14ac:dyDescent="0.25">
      <c r="A920" s="7" t="s">
        <v>1145</v>
      </c>
      <c r="B920" s="8">
        <v>41610</v>
      </c>
      <c r="C920" s="7" t="s">
        <v>16</v>
      </c>
      <c r="D920" s="7" t="s">
        <v>56</v>
      </c>
      <c r="E920" s="7" t="s">
        <v>1146</v>
      </c>
      <c r="F920" s="7" t="s">
        <v>29</v>
      </c>
      <c r="G920" s="7" t="s">
        <v>20</v>
      </c>
      <c r="H920" s="7">
        <v>93030</v>
      </c>
      <c r="I920" s="7" t="s">
        <v>30</v>
      </c>
      <c r="J920" s="7" t="s">
        <v>31</v>
      </c>
      <c r="K920" s="7" t="s">
        <v>103</v>
      </c>
      <c r="L920" s="7">
        <v>1112.94</v>
      </c>
      <c r="M920" s="7">
        <v>222.58799999999991</v>
      </c>
      <c r="N920" s="9">
        <v>63.07</v>
      </c>
      <c r="O920" s="7" t="s">
        <v>45</v>
      </c>
    </row>
    <row r="921" spans="1:15" ht="15.75" x14ac:dyDescent="0.25">
      <c r="A921" s="7" t="s">
        <v>1147</v>
      </c>
      <c r="B921" s="8">
        <v>41769</v>
      </c>
      <c r="C921" s="7" t="s">
        <v>50</v>
      </c>
      <c r="D921" s="7" t="s">
        <v>27</v>
      </c>
      <c r="E921" s="7" t="s">
        <v>265</v>
      </c>
      <c r="F921" s="7" t="s">
        <v>37</v>
      </c>
      <c r="G921" s="7" t="s">
        <v>20</v>
      </c>
      <c r="H921" s="7">
        <v>28540</v>
      </c>
      <c r="I921" s="7" t="s">
        <v>38</v>
      </c>
      <c r="J921" s="7" t="s">
        <v>39</v>
      </c>
      <c r="K921" s="7" t="s">
        <v>61</v>
      </c>
      <c r="L921" s="7">
        <v>207</v>
      </c>
      <c r="M921" s="7">
        <v>25.874999999999972</v>
      </c>
      <c r="N921" s="9">
        <v>63.05</v>
      </c>
      <c r="O921" s="7" t="s">
        <v>24</v>
      </c>
    </row>
    <row r="922" spans="1:15" ht="15.75" x14ac:dyDescent="0.25">
      <c r="A922" s="7" t="s">
        <v>1148</v>
      </c>
      <c r="B922" s="8">
        <v>41707</v>
      </c>
      <c r="C922" s="7" t="s">
        <v>50</v>
      </c>
      <c r="D922" s="7" t="s">
        <v>27</v>
      </c>
      <c r="E922" s="7" t="s">
        <v>153</v>
      </c>
      <c r="F922" s="7" t="s">
        <v>88</v>
      </c>
      <c r="G922" s="7" t="s">
        <v>20</v>
      </c>
      <c r="H922" s="7">
        <v>31907</v>
      </c>
      <c r="I922" s="7" t="s">
        <v>38</v>
      </c>
      <c r="J922" s="7" t="s">
        <v>31</v>
      </c>
      <c r="K922" s="7" t="s">
        <v>85</v>
      </c>
      <c r="L922" s="7">
        <v>647.84</v>
      </c>
      <c r="M922" s="7">
        <v>168.4384</v>
      </c>
      <c r="N922" s="9">
        <v>63.01</v>
      </c>
      <c r="O922" s="7" t="s">
        <v>45</v>
      </c>
    </row>
    <row r="923" spans="1:15" ht="15.75" x14ac:dyDescent="0.25">
      <c r="A923" s="7" t="s">
        <v>646</v>
      </c>
      <c r="B923" s="8">
        <v>41304</v>
      </c>
      <c r="C923" s="7" t="s">
        <v>26</v>
      </c>
      <c r="D923" s="7" t="s">
        <v>17</v>
      </c>
      <c r="E923" s="7" t="s">
        <v>428</v>
      </c>
      <c r="F923" s="7" t="s">
        <v>52</v>
      </c>
      <c r="G923" s="7" t="s">
        <v>20</v>
      </c>
      <c r="H923" s="7">
        <v>61107</v>
      </c>
      <c r="I923" s="7" t="s">
        <v>53</v>
      </c>
      <c r="J923" s="7" t="s">
        <v>39</v>
      </c>
      <c r="K923" s="7" t="s">
        <v>40</v>
      </c>
      <c r="L923" s="7">
        <v>626.09999999999991</v>
      </c>
      <c r="M923" s="7">
        <v>-538.44600000000003</v>
      </c>
      <c r="N923" s="9">
        <v>62.95</v>
      </c>
      <c r="O923" s="7" t="s">
        <v>45</v>
      </c>
    </row>
    <row r="924" spans="1:15" ht="15.75" x14ac:dyDescent="0.25">
      <c r="A924" s="7" t="s">
        <v>1149</v>
      </c>
      <c r="B924" s="8">
        <v>41991</v>
      </c>
      <c r="C924" s="7" t="s">
        <v>26</v>
      </c>
      <c r="D924" s="7" t="s">
        <v>17</v>
      </c>
      <c r="E924" s="7" t="s">
        <v>648</v>
      </c>
      <c r="F924" s="7" t="s">
        <v>43</v>
      </c>
      <c r="G924" s="7" t="s">
        <v>20</v>
      </c>
      <c r="H924" s="7">
        <v>22204</v>
      </c>
      <c r="I924" s="7" t="s">
        <v>38</v>
      </c>
      <c r="J924" s="7" t="s">
        <v>31</v>
      </c>
      <c r="K924" s="7" t="s">
        <v>103</v>
      </c>
      <c r="L924" s="7">
        <v>544.38</v>
      </c>
      <c r="M924" s="7">
        <v>157.87019999999993</v>
      </c>
      <c r="N924" s="9">
        <v>62.79</v>
      </c>
      <c r="O924" s="7" t="s">
        <v>45</v>
      </c>
    </row>
    <row r="925" spans="1:15" ht="15.75" x14ac:dyDescent="0.25">
      <c r="A925" s="7" t="s">
        <v>1150</v>
      </c>
      <c r="B925" s="8">
        <v>41277</v>
      </c>
      <c r="C925" s="7" t="s">
        <v>26</v>
      </c>
      <c r="D925" s="7" t="s">
        <v>27</v>
      </c>
      <c r="E925" s="7" t="s">
        <v>607</v>
      </c>
      <c r="F925" s="7" t="s">
        <v>130</v>
      </c>
      <c r="G925" s="7" t="s">
        <v>20</v>
      </c>
      <c r="H925" s="7">
        <v>74012</v>
      </c>
      <c r="I925" s="7" t="s">
        <v>53</v>
      </c>
      <c r="J925" s="7" t="s">
        <v>39</v>
      </c>
      <c r="K925" s="7" t="s">
        <v>40</v>
      </c>
      <c r="L925" s="7">
        <v>1592.8500000000001</v>
      </c>
      <c r="M925" s="7">
        <v>350.42700000000002</v>
      </c>
      <c r="N925" s="9">
        <v>62.7</v>
      </c>
      <c r="O925" s="7" t="s">
        <v>71</v>
      </c>
    </row>
    <row r="926" spans="1:15" ht="15.75" x14ac:dyDescent="0.25">
      <c r="A926" s="7" t="s">
        <v>1151</v>
      </c>
      <c r="B926" s="8">
        <v>40809</v>
      </c>
      <c r="C926" s="7" t="s">
        <v>26</v>
      </c>
      <c r="D926" s="7" t="s">
        <v>27</v>
      </c>
      <c r="E926" s="7" t="s">
        <v>114</v>
      </c>
      <c r="F926" s="7" t="s">
        <v>29</v>
      </c>
      <c r="G926" s="7" t="s">
        <v>20</v>
      </c>
      <c r="H926" s="7">
        <v>92037</v>
      </c>
      <c r="I926" s="7" t="s">
        <v>30</v>
      </c>
      <c r="J926" s="7" t="s">
        <v>39</v>
      </c>
      <c r="K926" s="7" t="s">
        <v>125</v>
      </c>
      <c r="L926" s="7">
        <v>435.99900000000002</v>
      </c>
      <c r="M926" s="7">
        <v>20.517599999999987</v>
      </c>
      <c r="N926" s="9">
        <v>62.67</v>
      </c>
      <c r="O926" s="7" t="s">
        <v>45</v>
      </c>
    </row>
    <row r="927" spans="1:15" ht="15.75" x14ac:dyDescent="0.25">
      <c r="A927" s="7" t="s">
        <v>638</v>
      </c>
      <c r="B927" s="8">
        <v>41310</v>
      </c>
      <c r="C927" s="7" t="s">
        <v>16</v>
      </c>
      <c r="D927" s="7" t="s">
        <v>56</v>
      </c>
      <c r="E927" s="7" t="s">
        <v>639</v>
      </c>
      <c r="F927" s="7" t="s">
        <v>88</v>
      </c>
      <c r="G927" s="7" t="s">
        <v>20</v>
      </c>
      <c r="H927" s="7">
        <v>30080</v>
      </c>
      <c r="I927" s="7" t="s">
        <v>38</v>
      </c>
      <c r="J927" s="7" t="s">
        <v>31</v>
      </c>
      <c r="K927" s="7" t="s">
        <v>522</v>
      </c>
      <c r="L927" s="7">
        <v>348.84</v>
      </c>
      <c r="M927" s="7">
        <v>170.9316</v>
      </c>
      <c r="N927" s="9">
        <v>62.65</v>
      </c>
      <c r="O927" s="7" t="s">
        <v>24</v>
      </c>
    </row>
    <row r="928" spans="1:15" ht="15.75" x14ac:dyDescent="0.25">
      <c r="A928" s="7" t="s">
        <v>1152</v>
      </c>
      <c r="B928" s="8">
        <v>40982</v>
      </c>
      <c r="C928" s="7" t="s">
        <v>26</v>
      </c>
      <c r="D928" s="7" t="s">
        <v>17</v>
      </c>
      <c r="E928" s="7" t="s">
        <v>262</v>
      </c>
      <c r="F928" s="7" t="s">
        <v>263</v>
      </c>
      <c r="G928" s="7" t="s">
        <v>20</v>
      </c>
      <c r="H928" s="7">
        <v>3820</v>
      </c>
      <c r="I928" s="7" t="s">
        <v>21</v>
      </c>
      <c r="J928" s="7" t="s">
        <v>31</v>
      </c>
      <c r="K928" s="7" t="s">
        <v>32</v>
      </c>
      <c r="L928" s="7">
        <v>671.93999999999994</v>
      </c>
      <c r="M928" s="7">
        <v>315.81179999999995</v>
      </c>
      <c r="N928" s="9">
        <v>62.63</v>
      </c>
      <c r="O928" s="7" t="s">
        <v>71</v>
      </c>
    </row>
    <row r="929" spans="1:15" ht="15.75" x14ac:dyDescent="0.25">
      <c r="A929" s="7" t="s">
        <v>1153</v>
      </c>
      <c r="B929" s="8">
        <v>40878</v>
      </c>
      <c r="C929" s="7" t="s">
        <v>50</v>
      </c>
      <c r="D929" s="7" t="s">
        <v>17</v>
      </c>
      <c r="E929" s="7" t="s">
        <v>280</v>
      </c>
      <c r="F929" s="7" t="s">
        <v>112</v>
      </c>
      <c r="G929" s="7" t="s">
        <v>20</v>
      </c>
      <c r="H929" s="7">
        <v>1852</v>
      </c>
      <c r="I929" s="7" t="s">
        <v>21</v>
      </c>
      <c r="J929" s="7" t="s">
        <v>22</v>
      </c>
      <c r="K929" s="7" t="s">
        <v>54</v>
      </c>
      <c r="L929" s="7">
        <v>271.89999999999998</v>
      </c>
      <c r="M929" s="7">
        <v>78.850999999999971</v>
      </c>
      <c r="N929" s="9">
        <v>62.54</v>
      </c>
      <c r="O929" s="7" t="s">
        <v>45</v>
      </c>
    </row>
    <row r="930" spans="1:15" ht="15.75" x14ac:dyDescent="0.25">
      <c r="A930" s="7" t="s">
        <v>1154</v>
      </c>
      <c r="B930" s="8">
        <v>40973</v>
      </c>
      <c r="C930" s="7" t="s">
        <v>16</v>
      </c>
      <c r="D930" s="7" t="s">
        <v>17</v>
      </c>
      <c r="E930" s="7" t="s">
        <v>18</v>
      </c>
      <c r="F930" s="7" t="s">
        <v>19</v>
      </c>
      <c r="G930" s="7" t="s">
        <v>20</v>
      </c>
      <c r="H930" s="7">
        <v>10011</v>
      </c>
      <c r="I930" s="7" t="s">
        <v>21</v>
      </c>
      <c r="J930" s="7" t="s">
        <v>39</v>
      </c>
      <c r="K930" s="7" t="s">
        <v>61</v>
      </c>
      <c r="L930" s="7">
        <v>383.60700000000003</v>
      </c>
      <c r="M930" s="7">
        <v>63.934499999999971</v>
      </c>
      <c r="N930" s="9">
        <v>62.5</v>
      </c>
      <c r="O930" s="7" t="s">
        <v>24</v>
      </c>
    </row>
    <row r="931" spans="1:15" ht="15.75" x14ac:dyDescent="0.25">
      <c r="A931" s="7" t="s">
        <v>1155</v>
      </c>
      <c r="B931" s="8">
        <v>41128</v>
      </c>
      <c r="C931" s="7" t="s">
        <v>50</v>
      </c>
      <c r="D931" s="7" t="s">
        <v>17</v>
      </c>
      <c r="E931" s="7" t="s">
        <v>1156</v>
      </c>
      <c r="F931" s="7" t="s">
        <v>178</v>
      </c>
      <c r="G931" s="7" t="s">
        <v>20</v>
      </c>
      <c r="H931" s="7">
        <v>63122</v>
      </c>
      <c r="I931" s="7" t="s">
        <v>53</v>
      </c>
      <c r="J931" s="7" t="s">
        <v>39</v>
      </c>
      <c r="K931" s="7" t="s">
        <v>342</v>
      </c>
      <c r="L931" s="7">
        <v>212.94</v>
      </c>
      <c r="M931" s="7">
        <v>34.070399999999999</v>
      </c>
      <c r="N931" s="9">
        <v>62.42</v>
      </c>
      <c r="O931" s="7" t="s">
        <v>45</v>
      </c>
    </row>
    <row r="932" spans="1:15" ht="15.75" x14ac:dyDescent="0.25">
      <c r="A932" s="7" t="s">
        <v>247</v>
      </c>
      <c r="B932" s="8">
        <v>40550</v>
      </c>
      <c r="C932" s="7" t="s">
        <v>26</v>
      </c>
      <c r="D932" s="7" t="s">
        <v>56</v>
      </c>
      <c r="E932" s="7" t="s">
        <v>47</v>
      </c>
      <c r="F932" s="7" t="s">
        <v>48</v>
      </c>
      <c r="G932" s="7" t="s">
        <v>20</v>
      </c>
      <c r="H932" s="7">
        <v>42420</v>
      </c>
      <c r="I932" s="7" t="s">
        <v>38</v>
      </c>
      <c r="J932" s="7" t="s">
        <v>22</v>
      </c>
      <c r="K932" s="7" t="s">
        <v>54</v>
      </c>
      <c r="L932" s="7">
        <v>391.98</v>
      </c>
      <c r="M932" s="7">
        <v>113.67419999999998</v>
      </c>
      <c r="N932" s="9">
        <v>62.37</v>
      </c>
      <c r="O932" s="7" t="s">
        <v>45</v>
      </c>
    </row>
    <row r="933" spans="1:15" ht="15.75" x14ac:dyDescent="0.25">
      <c r="A933" s="7" t="s">
        <v>483</v>
      </c>
      <c r="B933" s="8">
        <v>41520</v>
      </c>
      <c r="C933" s="7" t="s">
        <v>26</v>
      </c>
      <c r="D933" s="7" t="s">
        <v>17</v>
      </c>
      <c r="E933" s="7" t="s">
        <v>136</v>
      </c>
      <c r="F933" s="7" t="s">
        <v>37</v>
      </c>
      <c r="G933" s="7" t="s">
        <v>20</v>
      </c>
      <c r="H933" s="7">
        <v>28205</v>
      </c>
      <c r="I933" s="7" t="s">
        <v>38</v>
      </c>
      <c r="J933" s="7" t="s">
        <v>39</v>
      </c>
      <c r="K933" s="7" t="s">
        <v>40</v>
      </c>
      <c r="L933" s="7">
        <v>472.51800000000003</v>
      </c>
      <c r="M933" s="7">
        <v>-149.63070000000005</v>
      </c>
      <c r="N933" s="9">
        <v>62.32</v>
      </c>
      <c r="O933" s="7" t="s">
        <v>45</v>
      </c>
    </row>
    <row r="934" spans="1:15" ht="15.75" x14ac:dyDescent="0.25">
      <c r="A934" s="7" t="s">
        <v>1157</v>
      </c>
      <c r="B934" s="8">
        <v>41470</v>
      </c>
      <c r="C934" s="7" t="s">
        <v>35</v>
      </c>
      <c r="D934" s="7" t="s">
        <v>27</v>
      </c>
      <c r="E934" s="7" t="s">
        <v>18</v>
      </c>
      <c r="F934" s="7" t="s">
        <v>19</v>
      </c>
      <c r="G934" s="7" t="s">
        <v>20</v>
      </c>
      <c r="H934" s="7">
        <v>10009</v>
      </c>
      <c r="I934" s="7" t="s">
        <v>21</v>
      </c>
      <c r="J934" s="7" t="s">
        <v>39</v>
      </c>
      <c r="K934" s="7" t="s">
        <v>125</v>
      </c>
      <c r="L934" s="7">
        <v>579.13599999999997</v>
      </c>
      <c r="M934" s="7">
        <v>21.717599999999948</v>
      </c>
      <c r="N934" s="9">
        <v>62.18</v>
      </c>
      <c r="O934" s="7" t="s">
        <v>71</v>
      </c>
    </row>
    <row r="935" spans="1:15" ht="15.75" x14ac:dyDescent="0.25">
      <c r="A935" s="7" t="s">
        <v>1158</v>
      </c>
      <c r="B935" s="8">
        <v>41222</v>
      </c>
      <c r="C935" s="7" t="s">
        <v>26</v>
      </c>
      <c r="D935" s="7" t="s">
        <v>17</v>
      </c>
      <c r="E935" s="7" t="s">
        <v>177</v>
      </c>
      <c r="F935" s="7" t="s">
        <v>178</v>
      </c>
      <c r="G935" s="7" t="s">
        <v>20</v>
      </c>
      <c r="H935" s="7">
        <v>65807</v>
      </c>
      <c r="I935" s="7" t="s">
        <v>53</v>
      </c>
      <c r="J935" s="7" t="s">
        <v>39</v>
      </c>
      <c r="K935" s="7" t="s">
        <v>40</v>
      </c>
      <c r="L935" s="7">
        <v>1024.3800000000001</v>
      </c>
      <c r="M935" s="7">
        <v>215.11979999999994</v>
      </c>
      <c r="N935" s="9">
        <v>62.17</v>
      </c>
      <c r="O935" s="7" t="s">
        <v>71</v>
      </c>
    </row>
    <row r="936" spans="1:15" ht="15.75" x14ac:dyDescent="0.25">
      <c r="A936" s="7" t="s">
        <v>1159</v>
      </c>
      <c r="B936" s="8">
        <v>41754</v>
      </c>
      <c r="C936" s="7" t="s">
        <v>50</v>
      </c>
      <c r="D936" s="7" t="s">
        <v>17</v>
      </c>
      <c r="E936" s="7" t="s">
        <v>1160</v>
      </c>
      <c r="F936" s="7" t="s">
        <v>276</v>
      </c>
      <c r="G936" s="7" t="s">
        <v>20</v>
      </c>
      <c r="H936" s="7">
        <v>85204</v>
      </c>
      <c r="I936" s="7" t="s">
        <v>30</v>
      </c>
      <c r="J936" s="7" t="s">
        <v>22</v>
      </c>
      <c r="K936" s="7" t="s">
        <v>54</v>
      </c>
      <c r="L936" s="7">
        <v>552</v>
      </c>
      <c r="M936" s="7">
        <v>34.5</v>
      </c>
      <c r="N936" s="9">
        <v>62.15</v>
      </c>
      <c r="O936" s="7" t="s">
        <v>71</v>
      </c>
    </row>
    <row r="937" spans="1:15" ht="15.75" x14ac:dyDescent="0.25">
      <c r="A937" s="7" t="s">
        <v>1072</v>
      </c>
      <c r="B937" s="8">
        <v>41264</v>
      </c>
      <c r="C937" s="7" t="s">
        <v>35</v>
      </c>
      <c r="D937" s="7" t="s">
        <v>56</v>
      </c>
      <c r="E937" s="7" t="s">
        <v>1073</v>
      </c>
      <c r="F937" s="7" t="s">
        <v>52</v>
      </c>
      <c r="G937" s="7" t="s">
        <v>20</v>
      </c>
      <c r="H937" s="7">
        <v>60174</v>
      </c>
      <c r="I937" s="7" t="s">
        <v>53</v>
      </c>
      <c r="J937" s="7" t="s">
        <v>22</v>
      </c>
      <c r="K937" s="7" t="s">
        <v>23</v>
      </c>
      <c r="L937" s="7">
        <v>637.44000000000005</v>
      </c>
      <c r="M937" s="7">
        <v>135.45599999999996</v>
      </c>
      <c r="N937" s="9">
        <v>62.06</v>
      </c>
      <c r="O937" s="7" t="s">
        <v>71</v>
      </c>
    </row>
    <row r="938" spans="1:15" ht="15.75" x14ac:dyDescent="0.25">
      <c r="A938" s="7" t="s">
        <v>684</v>
      </c>
      <c r="B938" s="8">
        <v>40794</v>
      </c>
      <c r="C938" s="7" t="s">
        <v>26</v>
      </c>
      <c r="D938" s="7" t="s">
        <v>17</v>
      </c>
      <c r="E938" s="7" t="s">
        <v>685</v>
      </c>
      <c r="F938" s="7" t="s">
        <v>78</v>
      </c>
      <c r="G938" s="7" t="s">
        <v>20</v>
      </c>
      <c r="H938" s="7">
        <v>99301</v>
      </c>
      <c r="I938" s="7" t="s">
        <v>30</v>
      </c>
      <c r="J938" s="7" t="s">
        <v>31</v>
      </c>
      <c r="K938" s="7" t="s">
        <v>715</v>
      </c>
      <c r="L938" s="7">
        <v>303.83999999999997</v>
      </c>
      <c r="M938" s="7">
        <v>91.151999999999958</v>
      </c>
      <c r="N938" s="9">
        <v>61.94</v>
      </c>
      <c r="O938" s="7" t="s">
        <v>33</v>
      </c>
    </row>
    <row r="939" spans="1:15" ht="15.75" x14ac:dyDescent="0.25">
      <c r="A939" s="7" t="s">
        <v>1161</v>
      </c>
      <c r="B939" s="8">
        <v>41585</v>
      </c>
      <c r="C939" s="7" t="s">
        <v>50</v>
      </c>
      <c r="D939" s="7" t="s">
        <v>27</v>
      </c>
      <c r="E939" s="7" t="s">
        <v>265</v>
      </c>
      <c r="F939" s="7" t="s">
        <v>81</v>
      </c>
      <c r="G939" s="7" t="s">
        <v>20</v>
      </c>
      <c r="H939" s="7">
        <v>32216</v>
      </c>
      <c r="I939" s="7" t="s">
        <v>38</v>
      </c>
      <c r="J939" s="7" t="s">
        <v>39</v>
      </c>
      <c r="K939" s="7" t="s">
        <v>61</v>
      </c>
      <c r="L939" s="7">
        <v>207.98400000000004</v>
      </c>
      <c r="M939" s="7">
        <v>-28.597800000000007</v>
      </c>
      <c r="N939" s="9">
        <v>61.89</v>
      </c>
      <c r="O939" s="7" t="s">
        <v>24</v>
      </c>
    </row>
    <row r="940" spans="1:15" ht="15.75" x14ac:dyDescent="0.25">
      <c r="A940" s="7" t="s">
        <v>649</v>
      </c>
      <c r="B940" s="8">
        <v>41885</v>
      </c>
      <c r="C940" s="7" t="s">
        <v>26</v>
      </c>
      <c r="D940" s="7" t="s">
        <v>56</v>
      </c>
      <c r="E940" s="7" t="s">
        <v>90</v>
      </c>
      <c r="F940" s="7" t="s">
        <v>91</v>
      </c>
      <c r="G940" s="7" t="s">
        <v>20</v>
      </c>
      <c r="H940" s="7">
        <v>49201</v>
      </c>
      <c r="I940" s="7" t="s">
        <v>53</v>
      </c>
      <c r="J940" s="7" t="s">
        <v>22</v>
      </c>
      <c r="K940" s="7" t="s">
        <v>23</v>
      </c>
      <c r="L940" s="7">
        <v>1928.7800000000002</v>
      </c>
      <c r="M940" s="7">
        <v>829.37540000000024</v>
      </c>
      <c r="N940" s="9">
        <v>61.73</v>
      </c>
      <c r="O940" s="7" t="s">
        <v>71</v>
      </c>
    </row>
    <row r="941" spans="1:15" ht="15.75" x14ac:dyDescent="0.25">
      <c r="A941" s="7" t="s">
        <v>704</v>
      </c>
      <c r="B941" s="8">
        <v>41589</v>
      </c>
      <c r="C941" s="7" t="s">
        <v>35</v>
      </c>
      <c r="D941" s="7" t="s">
        <v>17</v>
      </c>
      <c r="E941" s="7" t="s">
        <v>57</v>
      </c>
      <c r="F941" s="7" t="s">
        <v>29</v>
      </c>
      <c r="G941" s="7" t="s">
        <v>20</v>
      </c>
      <c r="H941" s="7">
        <v>90036</v>
      </c>
      <c r="I941" s="7" t="s">
        <v>30</v>
      </c>
      <c r="J941" s="7" t="s">
        <v>39</v>
      </c>
      <c r="K941" s="7" t="s">
        <v>342</v>
      </c>
      <c r="L941" s="7">
        <v>467.46</v>
      </c>
      <c r="M941" s="7">
        <v>191.65860000000001</v>
      </c>
      <c r="N941" s="9">
        <v>61.7</v>
      </c>
      <c r="O941" s="7" t="s">
        <v>45</v>
      </c>
    </row>
    <row r="942" spans="1:15" ht="15.75" x14ac:dyDescent="0.25">
      <c r="A942" s="7" t="s">
        <v>1162</v>
      </c>
      <c r="B942" s="8">
        <v>41893</v>
      </c>
      <c r="C942" s="7" t="s">
        <v>26</v>
      </c>
      <c r="D942" s="7" t="s">
        <v>56</v>
      </c>
      <c r="E942" s="7" t="s">
        <v>51</v>
      </c>
      <c r="F942" s="7" t="s">
        <v>52</v>
      </c>
      <c r="G942" s="7" t="s">
        <v>20</v>
      </c>
      <c r="H942" s="7">
        <v>60653</v>
      </c>
      <c r="I942" s="7" t="s">
        <v>53</v>
      </c>
      <c r="J942" s="7" t="s">
        <v>31</v>
      </c>
      <c r="K942" s="7" t="s">
        <v>32</v>
      </c>
      <c r="L942" s="7">
        <v>762.59399999999982</v>
      </c>
      <c r="M942" s="7">
        <v>-1143.8910000000001</v>
      </c>
      <c r="N942" s="9">
        <v>61.63</v>
      </c>
      <c r="O942" s="7" t="s">
        <v>71</v>
      </c>
    </row>
    <row r="943" spans="1:15" ht="15.75" x14ac:dyDescent="0.25">
      <c r="A943" s="7" t="s">
        <v>887</v>
      </c>
      <c r="B943" s="8">
        <v>40703</v>
      </c>
      <c r="C943" s="7" t="s">
        <v>26</v>
      </c>
      <c r="D943" s="7" t="s">
        <v>17</v>
      </c>
      <c r="E943" s="7" t="s">
        <v>57</v>
      </c>
      <c r="F943" s="7" t="s">
        <v>29</v>
      </c>
      <c r="G943" s="7" t="s">
        <v>20</v>
      </c>
      <c r="H943" s="7">
        <v>90032</v>
      </c>
      <c r="I943" s="7" t="s">
        <v>30</v>
      </c>
      <c r="J943" s="7" t="s">
        <v>22</v>
      </c>
      <c r="K943" s="7" t="s">
        <v>54</v>
      </c>
      <c r="L943" s="7">
        <v>907.15200000000004</v>
      </c>
      <c r="M943" s="7">
        <v>90.715200000000038</v>
      </c>
      <c r="N943" s="9">
        <v>61.59</v>
      </c>
      <c r="O943" s="7" t="s">
        <v>71</v>
      </c>
    </row>
    <row r="944" spans="1:15" ht="15.75" x14ac:dyDescent="0.25">
      <c r="A944" s="7" t="s">
        <v>1163</v>
      </c>
      <c r="B944" s="8">
        <v>41722</v>
      </c>
      <c r="C944" s="7" t="s">
        <v>35</v>
      </c>
      <c r="D944" s="7" t="s">
        <v>27</v>
      </c>
      <c r="E944" s="7" t="s">
        <v>18</v>
      </c>
      <c r="F944" s="7" t="s">
        <v>19</v>
      </c>
      <c r="G944" s="7" t="s">
        <v>20</v>
      </c>
      <c r="H944" s="7">
        <v>10011</v>
      </c>
      <c r="I944" s="7" t="s">
        <v>21</v>
      </c>
      <c r="J944" s="7" t="s">
        <v>31</v>
      </c>
      <c r="K944" s="7" t="s">
        <v>44</v>
      </c>
      <c r="L944" s="7">
        <v>347.58</v>
      </c>
      <c r="M944" s="7">
        <v>17.378999999999976</v>
      </c>
      <c r="N944" s="9">
        <v>61.58</v>
      </c>
      <c r="O944" s="7" t="s">
        <v>45</v>
      </c>
    </row>
    <row r="945" spans="1:15" ht="15.75" x14ac:dyDescent="0.25">
      <c r="A945" s="7" t="s">
        <v>1164</v>
      </c>
      <c r="B945" s="8">
        <v>41730</v>
      </c>
      <c r="C945" s="7" t="s">
        <v>35</v>
      </c>
      <c r="D945" s="7" t="s">
        <v>17</v>
      </c>
      <c r="E945" s="7" t="s">
        <v>18</v>
      </c>
      <c r="F945" s="7" t="s">
        <v>19</v>
      </c>
      <c r="G945" s="7" t="s">
        <v>20</v>
      </c>
      <c r="H945" s="7">
        <v>10011</v>
      </c>
      <c r="I945" s="7" t="s">
        <v>21</v>
      </c>
      <c r="J945" s="7" t="s">
        <v>22</v>
      </c>
      <c r="K945" s="7" t="s">
        <v>54</v>
      </c>
      <c r="L945" s="7">
        <v>677.58</v>
      </c>
      <c r="M945" s="7">
        <v>176.17080000000001</v>
      </c>
      <c r="N945" s="9">
        <v>61.55</v>
      </c>
      <c r="O945" s="7" t="s">
        <v>45</v>
      </c>
    </row>
    <row r="946" spans="1:15" ht="15.75" x14ac:dyDescent="0.25">
      <c r="A946" s="7" t="s">
        <v>1165</v>
      </c>
      <c r="B946" s="8">
        <v>41829</v>
      </c>
      <c r="C946" s="7" t="s">
        <v>26</v>
      </c>
      <c r="D946" s="7" t="s">
        <v>17</v>
      </c>
      <c r="E946" s="7" t="s">
        <v>1166</v>
      </c>
      <c r="F946" s="7" t="s">
        <v>78</v>
      </c>
      <c r="G946" s="7" t="s">
        <v>20</v>
      </c>
      <c r="H946" s="7">
        <v>98031</v>
      </c>
      <c r="I946" s="7" t="s">
        <v>30</v>
      </c>
      <c r="J946" s="7" t="s">
        <v>31</v>
      </c>
      <c r="K946" s="7" t="s">
        <v>957</v>
      </c>
      <c r="L946" s="7">
        <v>786.48</v>
      </c>
      <c r="M946" s="7">
        <v>385.37520000000001</v>
      </c>
      <c r="N946" s="9">
        <v>61.36</v>
      </c>
      <c r="O946" s="7" t="s">
        <v>71</v>
      </c>
    </row>
    <row r="947" spans="1:15" ht="15.75" x14ac:dyDescent="0.25">
      <c r="A947" s="7" t="s">
        <v>1167</v>
      </c>
      <c r="B947" s="8">
        <v>41253</v>
      </c>
      <c r="C947" s="7" t="s">
        <v>26</v>
      </c>
      <c r="D947" s="7" t="s">
        <v>27</v>
      </c>
      <c r="E947" s="7" t="s">
        <v>90</v>
      </c>
      <c r="F947" s="7" t="s">
        <v>91</v>
      </c>
      <c r="G947" s="7" t="s">
        <v>20</v>
      </c>
      <c r="H947" s="7">
        <v>49201</v>
      </c>
      <c r="I947" s="7" t="s">
        <v>53</v>
      </c>
      <c r="J947" s="7" t="s">
        <v>39</v>
      </c>
      <c r="K947" s="7" t="s">
        <v>40</v>
      </c>
      <c r="L947" s="7">
        <v>801.96</v>
      </c>
      <c r="M947" s="7">
        <v>200.49</v>
      </c>
      <c r="N947" s="9">
        <v>61.3</v>
      </c>
      <c r="O947" s="7" t="s">
        <v>71</v>
      </c>
    </row>
    <row r="948" spans="1:15" ht="15.75" x14ac:dyDescent="0.25">
      <c r="A948" s="7" t="s">
        <v>1168</v>
      </c>
      <c r="B948" s="8">
        <v>41205</v>
      </c>
      <c r="C948" s="7" t="s">
        <v>35</v>
      </c>
      <c r="D948" s="7" t="s">
        <v>17</v>
      </c>
      <c r="E948" s="7" t="s">
        <v>114</v>
      </c>
      <c r="F948" s="7" t="s">
        <v>29</v>
      </c>
      <c r="G948" s="7" t="s">
        <v>20</v>
      </c>
      <c r="H948" s="7">
        <v>92105</v>
      </c>
      <c r="I948" s="7" t="s">
        <v>30</v>
      </c>
      <c r="J948" s="7" t="s">
        <v>39</v>
      </c>
      <c r="K948" s="7" t="s">
        <v>61</v>
      </c>
      <c r="L948" s="7">
        <v>842.35200000000009</v>
      </c>
      <c r="M948" s="7">
        <v>42.117600000000039</v>
      </c>
      <c r="N948" s="9">
        <v>61.3</v>
      </c>
      <c r="O948" s="7" t="s">
        <v>45</v>
      </c>
    </row>
    <row r="949" spans="1:15" ht="15.75" x14ac:dyDescent="0.25">
      <c r="A949" s="7" t="s">
        <v>1169</v>
      </c>
      <c r="B949" s="8">
        <v>40884</v>
      </c>
      <c r="C949" s="7" t="s">
        <v>50</v>
      </c>
      <c r="D949" s="7" t="s">
        <v>56</v>
      </c>
      <c r="E949" s="7" t="s">
        <v>151</v>
      </c>
      <c r="F949" s="7" t="s">
        <v>29</v>
      </c>
      <c r="G949" s="7" t="s">
        <v>20</v>
      </c>
      <c r="H949" s="7">
        <v>94109</v>
      </c>
      <c r="I949" s="7" t="s">
        <v>30</v>
      </c>
      <c r="J949" s="7" t="s">
        <v>31</v>
      </c>
      <c r="K949" s="7" t="s">
        <v>522</v>
      </c>
      <c r="L949" s="7">
        <v>164.88</v>
      </c>
      <c r="M949" s="7">
        <v>80.791200000000003</v>
      </c>
      <c r="N949" s="9">
        <v>61.23</v>
      </c>
      <c r="O949" s="7" t="s">
        <v>24</v>
      </c>
    </row>
    <row r="950" spans="1:15" ht="15.75" x14ac:dyDescent="0.25">
      <c r="A950" s="7" t="s">
        <v>1170</v>
      </c>
      <c r="B950" s="8">
        <v>41012</v>
      </c>
      <c r="C950" s="7" t="s">
        <v>35</v>
      </c>
      <c r="D950" s="7" t="s">
        <v>17</v>
      </c>
      <c r="E950" s="7" t="s">
        <v>57</v>
      </c>
      <c r="F950" s="7" t="s">
        <v>29</v>
      </c>
      <c r="G950" s="7" t="s">
        <v>20</v>
      </c>
      <c r="H950" s="7">
        <v>90045</v>
      </c>
      <c r="I950" s="7" t="s">
        <v>30</v>
      </c>
      <c r="J950" s="7" t="s">
        <v>22</v>
      </c>
      <c r="K950" s="7" t="s">
        <v>54</v>
      </c>
      <c r="L950" s="7">
        <v>479.92</v>
      </c>
      <c r="M950" s="7">
        <v>41.993000000000009</v>
      </c>
      <c r="N950" s="9">
        <v>61.18</v>
      </c>
      <c r="O950" s="7" t="s">
        <v>71</v>
      </c>
    </row>
    <row r="951" spans="1:15" ht="15.75" x14ac:dyDescent="0.25">
      <c r="A951" s="7" t="s">
        <v>1171</v>
      </c>
      <c r="B951" s="8">
        <v>41192</v>
      </c>
      <c r="C951" s="7" t="s">
        <v>50</v>
      </c>
      <c r="D951" s="7" t="s">
        <v>27</v>
      </c>
      <c r="E951" s="7" t="s">
        <v>338</v>
      </c>
      <c r="F951" s="7" t="s">
        <v>29</v>
      </c>
      <c r="G951" s="7" t="s">
        <v>20</v>
      </c>
      <c r="H951" s="7">
        <v>93101</v>
      </c>
      <c r="I951" s="7" t="s">
        <v>30</v>
      </c>
      <c r="J951" s="7" t="s">
        <v>39</v>
      </c>
      <c r="K951" s="7" t="s">
        <v>61</v>
      </c>
      <c r="L951" s="7">
        <v>362.13599999999997</v>
      </c>
      <c r="M951" s="7">
        <v>-54.320399999999978</v>
      </c>
      <c r="N951" s="9">
        <v>61.14</v>
      </c>
      <c r="O951" s="7" t="s">
        <v>24</v>
      </c>
    </row>
    <row r="952" spans="1:15" ht="15.75" x14ac:dyDescent="0.25">
      <c r="A952" s="7" t="s">
        <v>1172</v>
      </c>
      <c r="B952" s="8">
        <v>41473</v>
      </c>
      <c r="C952" s="7" t="s">
        <v>26</v>
      </c>
      <c r="D952" s="7" t="s">
        <v>27</v>
      </c>
      <c r="E952" s="7" t="s">
        <v>819</v>
      </c>
      <c r="F952" s="7" t="s">
        <v>100</v>
      </c>
      <c r="G952" s="7" t="s">
        <v>20</v>
      </c>
      <c r="H952" s="7">
        <v>8861</v>
      </c>
      <c r="I952" s="7" t="s">
        <v>21</v>
      </c>
      <c r="J952" s="7" t="s">
        <v>22</v>
      </c>
      <c r="K952" s="7" t="s">
        <v>54</v>
      </c>
      <c r="L952" s="7">
        <v>597</v>
      </c>
      <c r="M952" s="7">
        <v>280.59000000000003</v>
      </c>
      <c r="N952" s="9">
        <v>61.1</v>
      </c>
      <c r="O952" s="7" t="s">
        <v>71</v>
      </c>
    </row>
    <row r="953" spans="1:15" ht="15.75" x14ac:dyDescent="0.25">
      <c r="A953" s="7" t="s">
        <v>1173</v>
      </c>
      <c r="B953" s="8">
        <v>41342</v>
      </c>
      <c r="C953" s="7" t="s">
        <v>26</v>
      </c>
      <c r="D953" s="7" t="s">
        <v>17</v>
      </c>
      <c r="E953" s="7" t="s">
        <v>356</v>
      </c>
      <c r="F953" s="7" t="s">
        <v>81</v>
      </c>
      <c r="G953" s="7" t="s">
        <v>20</v>
      </c>
      <c r="H953" s="7">
        <v>33142</v>
      </c>
      <c r="I953" s="7" t="s">
        <v>38</v>
      </c>
      <c r="J953" s="7" t="s">
        <v>22</v>
      </c>
      <c r="K953" s="7" t="s">
        <v>54</v>
      </c>
      <c r="L953" s="7">
        <v>1363.96</v>
      </c>
      <c r="M953" s="7">
        <v>85.247500000000002</v>
      </c>
      <c r="N953" s="9">
        <v>61.08</v>
      </c>
      <c r="O953" s="7" t="s">
        <v>71</v>
      </c>
    </row>
    <row r="954" spans="1:15" ht="15.75" x14ac:dyDescent="0.25">
      <c r="A954" s="7" t="s">
        <v>1174</v>
      </c>
      <c r="B954" s="8">
        <v>41874</v>
      </c>
      <c r="C954" s="7" t="s">
        <v>50</v>
      </c>
      <c r="D954" s="7" t="s">
        <v>56</v>
      </c>
      <c r="E954" s="7" t="s">
        <v>93</v>
      </c>
      <c r="F954" s="7" t="s">
        <v>94</v>
      </c>
      <c r="G954" s="7" t="s">
        <v>20</v>
      </c>
      <c r="H954" s="7">
        <v>19143</v>
      </c>
      <c r="I954" s="7" t="s">
        <v>21</v>
      </c>
      <c r="J954" s="7" t="s">
        <v>39</v>
      </c>
      <c r="K954" s="7" t="s">
        <v>40</v>
      </c>
      <c r="L954" s="7">
        <v>314.53199999999998</v>
      </c>
      <c r="M954" s="7">
        <v>-83.875200000000035</v>
      </c>
      <c r="N954" s="9">
        <v>61.08</v>
      </c>
      <c r="O954" s="7" t="s">
        <v>45</v>
      </c>
    </row>
    <row r="955" spans="1:15" ht="15.75" x14ac:dyDescent="0.25">
      <c r="A955" s="7" t="s">
        <v>1175</v>
      </c>
      <c r="B955" s="8">
        <v>40750</v>
      </c>
      <c r="C955" s="7" t="s">
        <v>26</v>
      </c>
      <c r="D955" s="7" t="s">
        <v>17</v>
      </c>
      <c r="E955" s="7" t="s">
        <v>139</v>
      </c>
      <c r="F955" s="7" t="s">
        <v>96</v>
      </c>
      <c r="G955" s="7" t="s">
        <v>20</v>
      </c>
      <c r="H955" s="7">
        <v>89031</v>
      </c>
      <c r="I955" s="7" t="s">
        <v>30</v>
      </c>
      <c r="J955" s="7" t="s">
        <v>22</v>
      </c>
      <c r="K955" s="7" t="s">
        <v>54</v>
      </c>
      <c r="L955" s="7">
        <v>911.98400000000004</v>
      </c>
      <c r="M955" s="7">
        <v>113.99799999999991</v>
      </c>
      <c r="N955" s="9">
        <v>60.99</v>
      </c>
      <c r="O955" s="7" t="s">
        <v>71</v>
      </c>
    </row>
    <row r="956" spans="1:15" ht="15.75" x14ac:dyDescent="0.25">
      <c r="A956" s="7" t="s">
        <v>1176</v>
      </c>
      <c r="B956" s="8">
        <v>41936</v>
      </c>
      <c r="C956" s="7" t="s">
        <v>26</v>
      </c>
      <c r="D956" s="7" t="s">
        <v>17</v>
      </c>
      <c r="E956" s="7" t="s">
        <v>265</v>
      </c>
      <c r="F956" s="7" t="s">
        <v>81</v>
      </c>
      <c r="G956" s="7" t="s">
        <v>20</v>
      </c>
      <c r="H956" s="7">
        <v>32216</v>
      </c>
      <c r="I956" s="7" t="s">
        <v>38</v>
      </c>
      <c r="J956" s="7" t="s">
        <v>22</v>
      </c>
      <c r="K956" s="7" t="s">
        <v>54</v>
      </c>
      <c r="L956" s="7">
        <v>863.87999999999988</v>
      </c>
      <c r="M956" s="7">
        <v>107.98499999999996</v>
      </c>
      <c r="N956" s="9">
        <v>60.97</v>
      </c>
      <c r="O956" s="7" t="s">
        <v>71</v>
      </c>
    </row>
    <row r="957" spans="1:15" ht="15.75" x14ac:dyDescent="0.25">
      <c r="A957" s="7" t="s">
        <v>1177</v>
      </c>
      <c r="B957" s="8">
        <v>41508</v>
      </c>
      <c r="C957" s="7" t="s">
        <v>26</v>
      </c>
      <c r="D957" s="7" t="s">
        <v>17</v>
      </c>
      <c r="E957" s="7" t="s">
        <v>18</v>
      </c>
      <c r="F957" s="7" t="s">
        <v>19</v>
      </c>
      <c r="G957" s="7" t="s">
        <v>20</v>
      </c>
      <c r="H957" s="7">
        <v>10035</v>
      </c>
      <c r="I957" s="7" t="s">
        <v>21</v>
      </c>
      <c r="J957" s="7" t="s">
        <v>39</v>
      </c>
      <c r="K957" s="7" t="s">
        <v>61</v>
      </c>
      <c r="L957" s="7">
        <v>573.17399999999998</v>
      </c>
      <c r="M957" s="7">
        <v>63.685999999999979</v>
      </c>
      <c r="N957" s="9">
        <v>60.93</v>
      </c>
      <c r="O957" s="7" t="s">
        <v>45</v>
      </c>
    </row>
    <row r="958" spans="1:15" ht="15.75" x14ac:dyDescent="0.25">
      <c r="A958" s="7" t="s">
        <v>1178</v>
      </c>
      <c r="B958" s="8">
        <v>41156</v>
      </c>
      <c r="C958" s="7" t="s">
        <v>26</v>
      </c>
      <c r="D958" s="7" t="s">
        <v>17</v>
      </c>
      <c r="E958" s="7" t="s">
        <v>268</v>
      </c>
      <c r="F958" s="7" t="s">
        <v>88</v>
      </c>
      <c r="G958" s="7" t="s">
        <v>20</v>
      </c>
      <c r="H958" s="7">
        <v>30076</v>
      </c>
      <c r="I958" s="7" t="s">
        <v>38</v>
      </c>
      <c r="J958" s="7" t="s">
        <v>22</v>
      </c>
      <c r="K958" s="7" t="s">
        <v>23</v>
      </c>
      <c r="L958" s="7">
        <v>619.94999999999993</v>
      </c>
      <c r="M958" s="7">
        <v>111.59099999999995</v>
      </c>
      <c r="N958" s="9">
        <v>60.92</v>
      </c>
      <c r="O958" s="7" t="s">
        <v>45</v>
      </c>
    </row>
    <row r="959" spans="1:15" ht="15.75" x14ac:dyDescent="0.25">
      <c r="A959" s="7" t="s">
        <v>1179</v>
      </c>
      <c r="B959" s="8">
        <v>41969</v>
      </c>
      <c r="C959" s="7" t="s">
        <v>35</v>
      </c>
      <c r="D959" s="7" t="s">
        <v>27</v>
      </c>
      <c r="E959" s="7" t="s">
        <v>365</v>
      </c>
      <c r="F959" s="7" t="s">
        <v>48</v>
      </c>
      <c r="G959" s="7" t="s">
        <v>20</v>
      </c>
      <c r="H959" s="7">
        <v>40214</v>
      </c>
      <c r="I959" s="7" t="s">
        <v>38</v>
      </c>
      <c r="J959" s="7" t="s">
        <v>39</v>
      </c>
      <c r="K959" s="7" t="s">
        <v>61</v>
      </c>
      <c r="L959" s="7">
        <v>701.96</v>
      </c>
      <c r="M959" s="7">
        <v>168.47040000000004</v>
      </c>
      <c r="N959" s="9">
        <v>60.87</v>
      </c>
      <c r="O959" s="7" t="s">
        <v>71</v>
      </c>
    </row>
    <row r="960" spans="1:15" ht="15.75" x14ac:dyDescent="0.25">
      <c r="A960" s="7" t="s">
        <v>1180</v>
      </c>
      <c r="B960" s="8">
        <v>40851</v>
      </c>
      <c r="C960" s="7" t="s">
        <v>26</v>
      </c>
      <c r="D960" s="7" t="s">
        <v>17</v>
      </c>
      <c r="E960" s="7" t="s">
        <v>57</v>
      </c>
      <c r="F960" s="7" t="s">
        <v>29</v>
      </c>
      <c r="G960" s="7" t="s">
        <v>20</v>
      </c>
      <c r="H960" s="7">
        <v>90045</v>
      </c>
      <c r="I960" s="7" t="s">
        <v>30</v>
      </c>
      <c r="J960" s="7" t="s">
        <v>22</v>
      </c>
      <c r="K960" s="7" t="s">
        <v>54</v>
      </c>
      <c r="L960" s="7">
        <v>666.34400000000005</v>
      </c>
      <c r="M960" s="7">
        <v>66.634399999999971</v>
      </c>
      <c r="N960" s="9">
        <v>60.85</v>
      </c>
      <c r="O960" s="7" t="s">
        <v>71</v>
      </c>
    </row>
    <row r="961" spans="1:15" ht="15.75" x14ac:dyDescent="0.25">
      <c r="A961" s="7" t="s">
        <v>1181</v>
      </c>
      <c r="B961" s="8">
        <v>41603</v>
      </c>
      <c r="C961" s="7" t="s">
        <v>35</v>
      </c>
      <c r="D961" s="7" t="s">
        <v>17</v>
      </c>
      <c r="E961" s="7" t="s">
        <v>436</v>
      </c>
      <c r="F961" s="7" t="s">
        <v>60</v>
      </c>
      <c r="G961" s="7" t="s">
        <v>20</v>
      </c>
      <c r="H961" s="7">
        <v>75217</v>
      </c>
      <c r="I961" s="7" t="s">
        <v>53</v>
      </c>
      <c r="J961" s="7" t="s">
        <v>22</v>
      </c>
      <c r="K961" s="7" t="s">
        <v>23</v>
      </c>
      <c r="L961" s="7">
        <v>297.57600000000002</v>
      </c>
      <c r="M961" s="7">
        <v>-7.4394000000000347</v>
      </c>
      <c r="N961" s="9">
        <v>60.68</v>
      </c>
      <c r="O961" s="7" t="s">
        <v>24</v>
      </c>
    </row>
    <row r="962" spans="1:15" ht="15.75" x14ac:dyDescent="0.25">
      <c r="A962" s="7" t="s">
        <v>1182</v>
      </c>
      <c r="B962" s="8">
        <v>41379</v>
      </c>
      <c r="C962" s="7" t="s">
        <v>26</v>
      </c>
      <c r="D962" s="7" t="s">
        <v>17</v>
      </c>
      <c r="E962" s="7" t="s">
        <v>57</v>
      </c>
      <c r="F962" s="7" t="s">
        <v>29</v>
      </c>
      <c r="G962" s="7" t="s">
        <v>20</v>
      </c>
      <c r="H962" s="7">
        <v>90004</v>
      </c>
      <c r="I962" s="7" t="s">
        <v>30</v>
      </c>
      <c r="J962" s="7" t="s">
        <v>39</v>
      </c>
      <c r="K962" s="7" t="s">
        <v>61</v>
      </c>
      <c r="L962" s="7">
        <v>383.8</v>
      </c>
      <c r="M962" s="7">
        <v>38.379999999999981</v>
      </c>
      <c r="N962" s="9">
        <v>60.59</v>
      </c>
      <c r="O962" s="7" t="s">
        <v>45</v>
      </c>
    </row>
    <row r="963" spans="1:15" ht="15.75" x14ac:dyDescent="0.25">
      <c r="A963" s="7" t="s">
        <v>1183</v>
      </c>
      <c r="B963" s="8">
        <v>41137</v>
      </c>
      <c r="C963" s="7" t="s">
        <v>26</v>
      </c>
      <c r="D963" s="7" t="s">
        <v>27</v>
      </c>
      <c r="E963" s="7" t="s">
        <v>93</v>
      </c>
      <c r="F963" s="7" t="s">
        <v>94</v>
      </c>
      <c r="G963" s="7" t="s">
        <v>20</v>
      </c>
      <c r="H963" s="7">
        <v>19134</v>
      </c>
      <c r="I963" s="7" t="s">
        <v>21</v>
      </c>
      <c r="J963" s="7" t="s">
        <v>22</v>
      </c>
      <c r="K963" s="7" t="s">
        <v>54</v>
      </c>
      <c r="L963" s="7">
        <v>519.79200000000003</v>
      </c>
      <c r="M963" s="7">
        <v>-112.62159999999994</v>
      </c>
      <c r="N963" s="9">
        <v>60.59</v>
      </c>
      <c r="O963" s="7" t="s">
        <v>45</v>
      </c>
    </row>
    <row r="964" spans="1:15" ht="15.75" x14ac:dyDescent="0.25">
      <c r="A964" s="7" t="s">
        <v>854</v>
      </c>
      <c r="B964" s="8">
        <v>40903</v>
      </c>
      <c r="C964" s="7" t="s">
        <v>50</v>
      </c>
      <c r="D964" s="7" t="s">
        <v>27</v>
      </c>
      <c r="E964" s="7" t="s">
        <v>615</v>
      </c>
      <c r="F964" s="7" t="s">
        <v>288</v>
      </c>
      <c r="G964" s="7" t="s">
        <v>20</v>
      </c>
      <c r="H964" s="7">
        <v>80906</v>
      </c>
      <c r="I964" s="7" t="s">
        <v>30</v>
      </c>
      <c r="J964" s="7" t="s">
        <v>39</v>
      </c>
      <c r="K964" s="7" t="s">
        <v>342</v>
      </c>
      <c r="L964" s="7">
        <v>218.35200000000003</v>
      </c>
      <c r="M964" s="7">
        <v>-24.564599999999999</v>
      </c>
      <c r="N964" s="9">
        <v>60.56</v>
      </c>
      <c r="O964" s="7" t="s">
        <v>24</v>
      </c>
    </row>
    <row r="965" spans="1:15" ht="15.75" x14ac:dyDescent="0.25">
      <c r="A965" s="7" t="s">
        <v>1184</v>
      </c>
      <c r="B965" s="8">
        <v>41374</v>
      </c>
      <c r="C965" s="7" t="s">
        <v>26</v>
      </c>
      <c r="D965" s="7" t="s">
        <v>17</v>
      </c>
      <c r="E965" s="7" t="s">
        <v>57</v>
      </c>
      <c r="F965" s="7" t="s">
        <v>29</v>
      </c>
      <c r="G965" s="7" t="s">
        <v>20</v>
      </c>
      <c r="H965" s="7">
        <v>90004</v>
      </c>
      <c r="I965" s="7" t="s">
        <v>30</v>
      </c>
      <c r="J965" s="7" t="s">
        <v>39</v>
      </c>
      <c r="K965" s="7" t="s">
        <v>125</v>
      </c>
      <c r="L965" s="7">
        <v>556.66499999999996</v>
      </c>
      <c r="M965" s="7">
        <v>6.5490000000000208</v>
      </c>
      <c r="N965" s="9">
        <v>60.54</v>
      </c>
      <c r="O965" s="7" t="s">
        <v>71</v>
      </c>
    </row>
    <row r="966" spans="1:15" ht="15.75" x14ac:dyDescent="0.25">
      <c r="A966" s="7" t="s">
        <v>1185</v>
      </c>
      <c r="B966" s="8">
        <v>41223</v>
      </c>
      <c r="C966" s="7" t="s">
        <v>35</v>
      </c>
      <c r="D966" s="7" t="s">
        <v>27</v>
      </c>
      <c r="E966" s="7" t="s">
        <v>84</v>
      </c>
      <c r="F966" s="7" t="s">
        <v>181</v>
      </c>
      <c r="G966" s="7" t="s">
        <v>20</v>
      </c>
      <c r="H966" s="7">
        <v>47374</v>
      </c>
      <c r="I966" s="7" t="s">
        <v>53</v>
      </c>
      <c r="J966" s="7" t="s">
        <v>31</v>
      </c>
      <c r="K966" s="7" t="s">
        <v>103</v>
      </c>
      <c r="L966" s="7">
        <v>714.30000000000007</v>
      </c>
      <c r="M966" s="7">
        <v>207.14699999999993</v>
      </c>
      <c r="N966" s="9">
        <v>60.51</v>
      </c>
      <c r="O966" s="7" t="s">
        <v>45</v>
      </c>
    </row>
    <row r="967" spans="1:15" ht="15.75" x14ac:dyDescent="0.25">
      <c r="A967" s="7" t="s">
        <v>1186</v>
      </c>
      <c r="B967" s="8">
        <v>41010</v>
      </c>
      <c r="C967" s="7" t="s">
        <v>35</v>
      </c>
      <c r="D967" s="7" t="s">
        <v>17</v>
      </c>
      <c r="E967" s="7" t="s">
        <v>57</v>
      </c>
      <c r="F967" s="7" t="s">
        <v>29</v>
      </c>
      <c r="G967" s="7" t="s">
        <v>20</v>
      </c>
      <c r="H967" s="7">
        <v>90004</v>
      </c>
      <c r="I967" s="7" t="s">
        <v>30</v>
      </c>
      <c r="J967" s="7" t="s">
        <v>22</v>
      </c>
      <c r="K967" s="7" t="s">
        <v>75</v>
      </c>
      <c r="L967" s="7">
        <v>639.96800000000007</v>
      </c>
      <c r="M967" s="7">
        <v>215.98919999999998</v>
      </c>
      <c r="N967" s="9">
        <v>60.49</v>
      </c>
      <c r="O967" s="7" t="s">
        <v>71</v>
      </c>
    </row>
    <row r="968" spans="1:15" ht="15.75" x14ac:dyDescent="0.25">
      <c r="A968" s="7" t="s">
        <v>1065</v>
      </c>
      <c r="B968" s="8">
        <v>41366</v>
      </c>
      <c r="C968" s="7" t="s">
        <v>35</v>
      </c>
      <c r="D968" s="7" t="s">
        <v>17</v>
      </c>
      <c r="E968" s="7" t="s">
        <v>956</v>
      </c>
      <c r="F968" s="7" t="s">
        <v>19</v>
      </c>
      <c r="G968" s="7" t="s">
        <v>20</v>
      </c>
      <c r="H968" s="7">
        <v>13021</v>
      </c>
      <c r="I968" s="7" t="s">
        <v>21</v>
      </c>
      <c r="J968" s="7" t="s">
        <v>31</v>
      </c>
      <c r="K968" s="7" t="s">
        <v>103</v>
      </c>
      <c r="L968" s="7">
        <v>161.94</v>
      </c>
      <c r="M968" s="7">
        <v>9.716399999999993</v>
      </c>
      <c r="N968" s="9">
        <v>60.4</v>
      </c>
      <c r="O968" s="7" t="s">
        <v>24</v>
      </c>
    </row>
    <row r="969" spans="1:15" ht="15.75" x14ac:dyDescent="0.25">
      <c r="A969" s="7" t="s">
        <v>1187</v>
      </c>
      <c r="B969" s="8">
        <v>40630</v>
      </c>
      <c r="C969" s="7" t="s">
        <v>26</v>
      </c>
      <c r="D969" s="7" t="s">
        <v>56</v>
      </c>
      <c r="E969" s="7" t="s">
        <v>1082</v>
      </c>
      <c r="F969" s="7" t="s">
        <v>711</v>
      </c>
      <c r="G969" s="7" t="s">
        <v>20</v>
      </c>
      <c r="H969" s="7">
        <v>87105</v>
      </c>
      <c r="I969" s="7" t="s">
        <v>30</v>
      </c>
      <c r="J969" s="7" t="s">
        <v>22</v>
      </c>
      <c r="K969" s="7" t="s">
        <v>54</v>
      </c>
      <c r="L969" s="7">
        <v>302.37599999999998</v>
      </c>
      <c r="M969" s="7">
        <v>22.678200000000018</v>
      </c>
      <c r="N969" s="9">
        <v>60.33</v>
      </c>
      <c r="O969" s="7" t="s">
        <v>45</v>
      </c>
    </row>
    <row r="970" spans="1:15" ht="15.75" x14ac:dyDescent="0.25">
      <c r="A970" s="7" t="s">
        <v>1188</v>
      </c>
      <c r="B970" s="8">
        <v>41961</v>
      </c>
      <c r="C970" s="7" t="s">
        <v>35</v>
      </c>
      <c r="D970" s="7" t="s">
        <v>27</v>
      </c>
      <c r="E970" s="7" t="s">
        <v>18</v>
      </c>
      <c r="F970" s="7" t="s">
        <v>19</v>
      </c>
      <c r="G970" s="7" t="s">
        <v>20</v>
      </c>
      <c r="H970" s="7">
        <v>10011</v>
      </c>
      <c r="I970" s="7" t="s">
        <v>21</v>
      </c>
      <c r="J970" s="7" t="s">
        <v>31</v>
      </c>
      <c r="K970" s="7" t="s">
        <v>103</v>
      </c>
      <c r="L970" s="7">
        <v>1247.6399999999999</v>
      </c>
      <c r="M970" s="7">
        <v>349.33919999999995</v>
      </c>
      <c r="N970" s="9">
        <v>60.32</v>
      </c>
      <c r="O970" s="7" t="s">
        <v>71</v>
      </c>
    </row>
    <row r="971" spans="1:15" ht="15.75" x14ac:dyDescent="0.25">
      <c r="A971" s="7" t="s">
        <v>567</v>
      </c>
      <c r="B971" s="8">
        <v>40878</v>
      </c>
      <c r="C971" s="7" t="s">
        <v>35</v>
      </c>
      <c r="D971" s="7" t="s">
        <v>17</v>
      </c>
      <c r="E971" s="7" t="s">
        <v>153</v>
      </c>
      <c r="F971" s="7" t="s">
        <v>133</v>
      </c>
      <c r="G971" s="7" t="s">
        <v>20</v>
      </c>
      <c r="H971" s="7">
        <v>43229</v>
      </c>
      <c r="I971" s="7" t="s">
        <v>21</v>
      </c>
      <c r="J971" s="7" t="s">
        <v>22</v>
      </c>
      <c r="K971" s="7" t="s">
        <v>75</v>
      </c>
      <c r="L971" s="7">
        <v>659.98799999999994</v>
      </c>
      <c r="M971" s="7">
        <v>109.99799999999999</v>
      </c>
      <c r="N971" s="9">
        <v>60.3</v>
      </c>
      <c r="O971" s="7" t="s">
        <v>71</v>
      </c>
    </row>
    <row r="972" spans="1:15" ht="15.75" x14ac:dyDescent="0.25">
      <c r="A972" s="7" t="s">
        <v>1189</v>
      </c>
      <c r="B972" s="8">
        <v>40709</v>
      </c>
      <c r="C972" s="7" t="s">
        <v>26</v>
      </c>
      <c r="D972" s="7" t="s">
        <v>27</v>
      </c>
      <c r="E972" s="7" t="s">
        <v>189</v>
      </c>
      <c r="F972" s="7" t="s">
        <v>60</v>
      </c>
      <c r="G972" s="7" t="s">
        <v>20</v>
      </c>
      <c r="H972" s="7">
        <v>78207</v>
      </c>
      <c r="I972" s="7" t="s">
        <v>53</v>
      </c>
      <c r="J972" s="7" t="s">
        <v>39</v>
      </c>
      <c r="K972" s="7" t="s">
        <v>61</v>
      </c>
      <c r="L972" s="7">
        <v>797.94399999999996</v>
      </c>
      <c r="M972" s="7">
        <v>-56.995999999999981</v>
      </c>
      <c r="N972" s="9">
        <v>60.27</v>
      </c>
      <c r="O972" s="7" t="s">
        <v>71</v>
      </c>
    </row>
    <row r="973" spans="1:15" ht="15.75" x14ac:dyDescent="0.25">
      <c r="A973" s="7" t="s">
        <v>1190</v>
      </c>
      <c r="B973" s="8">
        <v>41110</v>
      </c>
      <c r="C973" s="7" t="s">
        <v>35</v>
      </c>
      <c r="D973" s="7" t="s">
        <v>17</v>
      </c>
      <c r="E973" s="7" t="s">
        <v>1191</v>
      </c>
      <c r="F973" s="7" t="s">
        <v>181</v>
      </c>
      <c r="G973" s="7" t="s">
        <v>20</v>
      </c>
      <c r="H973" s="7">
        <v>46614</v>
      </c>
      <c r="I973" s="7" t="s">
        <v>53</v>
      </c>
      <c r="J973" s="7" t="s">
        <v>22</v>
      </c>
      <c r="K973" s="7" t="s">
        <v>23</v>
      </c>
      <c r="L973" s="7">
        <v>831.2</v>
      </c>
      <c r="M973" s="7">
        <v>124.68000000000004</v>
      </c>
      <c r="N973" s="9">
        <v>60.17</v>
      </c>
      <c r="O973" s="7" t="s">
        <v>71</v>
      </c>
    </row>
    <row r="974" spans="1:15" ht="15.75" x14ac:dyDescent="0.25">
      <c r="A974" s="7" t="s">
        <v>1192</v>
      </c>
      <c r="B974" s="8">
        <v>40618</v>
      </c>
      <c r="C974" s="7" t="s">
        <v>35</v>
      </c>
      <c r="D974" s="7" t="s">
        <v>56</v>
      </c>
      <c r="E974" s="7" t="s">
        <v>303</v>
      </c>
      <c r="F974" s="7" t="s">
        <v>37</v>
      </c>
      <c r="G974" s="7" t="s">
        <v>20</v>
      </c>
      <c r="H974" s="7">
        <v>27604</v>
      </c>
      <c r="I974" s="7" t="s">
        <v>38</v>
      </c>
      <c r="J974" s="7" t="s">
        <v>22</v>
      </c>
      <c r="K974" s="7" t="s">
        <v>54</v>
      </c>
      <c r="L974" s="7">
        <v>471.92</v>
      </c>
      <c r="M974" s="7">
        <v>29.495000000000019</v>
      </c>
      <c r="N974" s="9">
        <v>60.17</v>
      </c>
      <c r="O974" s="7" t="s">
        <v>71</v>
      </c>
    </row>
    <row r="975" spans="1:15" ht="15.75" x14ac:dyDescent="0.25">
      <c r="A975" s="7" t="s">
        <v>1193</v>
      </c>
      <c r="B975" s="8">
        <v>41946</v>
      </c>
      <c r="C975" s="7" t="s">
        <v>26</v>
      </c>
      <c r="D975" s="7" t="s">
        <v>27</v>
      </c>
      <c r="E975" s="7" t="s">
        <v>93</v>
      </c>
      <c r="F975" s="7" t="s">
        <v>94</v>
      </c>
      <c r="G975" s="7" t="s">
        <v>20</v>
      </c>
      <c r="H975" s="7">
        <v>19140</v>
      </c>
      <c r="I975" s="7" t="s">
        <v>21</v>
      </c>
      <c r="J975" s="7" t="s">
        <v>22</v>
      </c>
      <c r="K975" s="7" t="s">
        <v>54</v>
      </c>
      <c r="L975" s="7">
        <v>859.19999999999993</v>
      </c>
      <c r="M975" s="7">
        <v>-186.15999999999997</v>
      </c>
      <c r="N975" s="9">
        <v>60.09</v>
      </c>
      <c r="O975" s="7" t="s">
        <v>71</v>
      </c>
    </row>
    <row r="976" spans="1:15" ht="15.75" x14ac:dyDescent="0.25">
      <c r="A976" s="7" t="s">
        <v>1194</v>
      </c>
      <c r="B976" s="8">
        <v>41529</v>
      </c>
      <c r="C976" s="7" t="s">
        <v>35</v>
      </c>
      <c r="D976" s="7" t="s">
        <v>27</v>
      </c>
      <c r="E976" s="7" t="s">
        <v>93</v>
      </c>
      <c r="F976" s="7" t="s">
        <v>94</v>
      </c>
      <c r="G976" s="7" t="s">
        <v>20</v>
      </c>
      <c r="H976" s="7">
        <v>19143</v>
      </c>
      <c r="I976" s="7" t="s">
        <v>21</v>
      </c>
      <c r="J976" s="7" t="s">
        <v>22</v>
      </c>
      <c r="K976" s="7" t="s">
        <v>54</v>
      </c>
      <c r="L976" s="7">
        <v>728.94600000000003</v>
      </c>
      <c r="M976" s="7">
        <v>-157.93830000000008</v>
      </c>
      <c r="N976" s="9">
        <v>59.93</v>
      </c>
      <c r="O976" s="7" t="s">
        <v>45</v>
      </c>
    </row>
    <row r="977" spans="1:15" ht="15.75" x14ac:dyDescent="0.25">
      <c r="A977" s="7" t="s">
        <v>1195</v>
      </c>
      <c r="B977" s="8">
        <v>41326</v>
      </c>
      <c r="C977" s="7" t="s">
        <v>26</v>
      </c>
      <c r="D977" s="7" t="s">
        <v>56</v>
      </c>
      <c r="E977" s="7" t="s">
        <v>507</v>
      </c>
      <c r="F977" s="7" t="s">
        <v>81</v>
      </c>
      <c r="G977" s="7" t="s">
        <v>20</v>
      </c>
      <c r="H977" s="7">
        <v>33614</v>
      </c>
      <c r="I977" s="7" t="s">
        <v>38</v>
      </c>
      <c r="J977" s="7" t="s">
        <v>31</v>
      </c>
      <c r="K977" s="7" t="s">
        <v>103</v>
      </c>
      <c r="L977" s="7">
        <v>432.45600000000002</v>
      </c>
      <c r="M977" s="7">
        <v>32.434200000000004</v>
      </c>
      <c r="N977" s="9">
        <v>59.9</v>
      </c>
      <c r="O977" s="7" t="s">
        <v>45</v>
      </c>
    </row>
    <row r="978" spans="1:15" ht="15.75" x14ac:dyDescent="0.25">
      <c r="A978" s="7" t="s">
        <v>1196</v>
      </c>
      <c r="B978" s="8">
        <v>41452</v>
      </c>
      <c r="C978" s="7" t="s">
        <v>16</v>
      </c>
      <c r="D978" s="7" t="s">
        <v>56</v>
      </c>
      <c r="E978" s="7" t="s">
        <v>848</v>
      </c>
      <c r="F978" s="7" t="s">
        <v>91</v>
      </c>
      <c r="G978" s="7" t="s">
        <v>20</v>
      </c>
      <c r="H978" s="7">
        <v>48066</v>
      </c>
      <c r="I978" s="7" t="s">
        <v>53</v>
      </c>
      <c r="J978" s="7" t="s">
        <v>31</v>
      </c>
      <c r="K978" s="7" t="s">
        <v>522</v>
      </c>
      <c r="L978" s="7">
        <v>368.91</v>
      </c>
      <c r="M978" s="7">
        <v>180.76590000000002</v>
      </c>
      <c r="N978" s="9">
        <v>59.88</v>
      </c>
      <c r="O978" s="7" t="s">
        <v>45</v>
      </c>
    </row>
    <row r="979" spans="1:15" ht="15.75" x14ac:dyDescent="0.25">
      <c r="A979" s="7" t="s">
        <v>539</v>
      </c>
      <c r="B979" s="8">
        <v>41165</v>
      </c>
      <c r="C979" s="7" t="s">
        <v>50</v>
      </c>
      <c r="D979" s="7" t="s">
        <v>27</v>
      </c>
      <c r="E979" s="7" t="s">
        <v>299</v>
      </c>
      <c r="F979" s="7" t="s">
        <v>29</v>
      </c>
      <c r="G979" s="7" t="s">
        <v>20</v>
      </c>
      <c r="H979" s="7">
        <v>92804</v>
      </c>
      <c r="I979" s="7" t="s">
        <v>30</v>
      </c>
      <c r="J979" s="7" t="s">
        <v>31</v>
      </c>
      <c r="K979" s="7" t="s">
        <v>522</v>
      </c>
      <c r="L979" s="7">
        <v>209.7</v>
      </c>
      <c r="M979" s="7">
        <v>100.65599999999999</v>
      </c>
      <c r="N979" s="9">
        <v>59.71</v>
      </c>
      <c r="O979" s="7" t="s">
        <v>24</v>
      </c>
    </row>
    <row r="980" spans="1:15" ht="15.75" x14ac:dyDescent="0.25">
      <c r="A980" s="7" t="s">
        <v>1197</v>
      </c>
      <c r="B980" s="8">
        <v>41969</v>
      </c>
      <c r="C980" s="7" t="s">
        <v>35</v>
      </c>
      <c r="D980" s="7" t="s">
        <v>56</v>
      </c>
      <c r="E980" s="7" t="s">
        <v>1198</v>
      </c>
      <c r="F980" s="7" t="s">
        <v>91</v>
      </c>
      <c r="G980" s="7" t="s">
        <v>20</v>
      </c>
      <c r="H980" s="7">
        <v>48187</v>
      </c>
      <c r="I980" s="7" t="s">
        <v>53</v>
      </c>
      <c r="J980" s="7" t="s">
        <v>31</v>
      </c>
      <c r="K980" s="7" t="s">
        <v>103</v>
      </c>
      <c r="L980" s="7">
        <v>501.81000000000006</v>
      </c>
      <c r="M980" s="7">
        <v>0</v>
      </c>
      <c r="N980" s="9">
        <v>59.63</v>
      </c>
      <c r="O980" s="7" t="s">
        <v>45</v>
      </c>
    </row>
    <row r="981" spans="1:15" ht="15.75" x14ac:dyDescent="0.25">
      <c r="A981" s="7" t="s">
        <v>1199</v>
      </c>
      <c r="B981" s="8">
        <v>41614</v>
      </c>
      <c r="C981" s="7" t="s">
        <v>50</v>
      </c>
      <c r="D981" s="7" t="s">
        <v>17</v>
      </c>
      <c r="E981" s="7" t="s">
        <v>1200</v>
      </c>
      <c r="F981" s="7" t="s">
        <v>48</v>
      </c>
      <c r="G981" s="7" t="s">
        <v>20</v>
      </c>
      <c r="H981" s="7">
        <v>42071</v>
      </c>
      <c r="I981" s="7" t="s">
        <v>38</v>
      </c>
      <c r="J981" s="7" t="s">
        <v>39</v>
      </c>
      <c r="K981" s="7" t="s">
        <v>342</v>
      </c>
      <c r="L981" s="7">
        <v>191.82</v>
      </c>
      <c r="M981" s="7">
        <v>74.809799999999996</v>
      </c>
      <c r="N981" s="9">
        <v>59.44</v>
      </c>
      <c r="O981" s="7" t="s">
        <v>24</v>
      </c>
    </row>
    <row r="982" spans="1:15" ht="15.75" x14ac:dyDescent="0.25">
      <c r="A982" s="7" t="s">
        <v>1201</v>
      </c>
      <c r="B982" s="8">
        <v>41128</v>
      </c>
      <c r="C982" s="7" t="s">
        <v>35</v>
      </c>
      <c r="D982" s="7" t="s">
        <v>27</v>
      </c>
      <c r="E982" s="7" t="s">
        <v>177</v>
      </c>
      <c r="F982" s="7" t="s">
        <v>43</v>
      </c>
      <c r="G982" s="7" t="s">
        <v>20</v>
      </c>
      <c r="H982" s="7">
        <v>22153</v>
      </c>
      <c r="I982" s="7" t="s">
        <v>38</v>
      </c>
      <c r="J982" s="7" t="s">
        <v>22</v>
      </c>
      <c r="K982" s="7" t="s">
        <v>54</v>
      </c>
      <c r="L982" s="7">
        <v>494.97</v>
      </c>
      <c r="M982" s="7">
        <v>148.49099999999996</v>
      </c>
      <c r="N982" s="9">
        <v>59.41</v>
      </c>
      <c r="O982" s="7" t="s">
        <v>45</v>
      </c>
    </row>
    <row r="983" spans="1:15" ht="15.75" x14ac:dyDescent="0.25">
      <c r="A983" s="7" t="s">
        <v>1202</v>
      </c>
      <c r="B983" s="8">
        <v>41638</v>
      </c>
      <c r="C983" s="7" t="s">
        <v>26</v>
      </c>
      <c r="D983" s="7" t="s">
        <v>17</v>
      </c>
      <c r="E983" s="7" t="s">
        <v>335</v>
      </c>
      <c r="F983" s="7" t="s">
        <v>117</v>
      </c>
      <c r="G983" s="7" t="s">
        <v>20</v>
      </c>
      <c r="H983" s="7">
        <v>53209</v>
      </c>
      <c r="I983" s="7" t="s">
        <v>53</v>
      </c>
      <c r="J983" s="7" t="s">
        <v>39</v>
      </c>
      <c r="K983" s="7" t="s">
        <v>61</v>
      </c>
      <c r="L983" s="7">
        <v>754.44999999999993</v>
      </c>
      <c r="M983" s="7">
        <v>60.356000000000023</v>
      </c>
      <c r="N983" s="9">
        <v>59.37</v>
      </c>
      <c r="O983" s="7" t="s">
        <v>71</v>
      </c>
    </row>
    <row r="984" spans="1:15" ht="15.75" x14ac:dyDescent="0.25">
      <c r="A984" s="7" t="s">
        <v>1203</v>
      </c>
      <c r="B984" s="8">
        <v>41255</v>
      </c>
      <c r="C984" s="7" t="s">
        <v>50</v>
      </c>
      <c r="D984" s="7" t="s">
        <v>17</v>
      </c>
      <c r="E984" s="7" t="s">
        <v>57</v>
      </c>
      <c r="F984" s="7" t="s">
        <v>29</v>
      </c>
      <c r="G984" s="7" t="s">
        <v>20</v>
      </c>
      <c r="H984" s="7">
        <v>90032</v>
      </c>
      <c r="I984" s="7" t="s">
        <v>30</v>
      </c>
      <c r="J984" s="7" t="s">
        <v>22</v>
      </c>
      <c r="K984" s="7" t="s">
        <v>23</v>
      </c>
      <c r="L984" s="7">
        <v>299.94</v>
      </c>
      <c r="M984" s="7">
        <v>128.97420000000002</v>
      </c>
      <c r="N984" s="9">
        <v>59.2</v>
      </c>
      <c r="O984" s="7" t="s">
        <v>45</v>
      </c>
    </row>
    <row r="985" spans="1:15" ht="15.75" x14ac:dyDescent="0.25">
      <c r="A985" s="7" t="s">
        <v>1204</v>
      </c>
      <c r="B985" s="8">
        <v>41834</v>
      </c>
      <c r="C985" s="7" t="s">
        <v>26</v>
      </c>
      <c r="D985" s="7" t="s">
        <v>27</v>
      </c>
      <c r="E985" s="7" t="s">
        <v>1205</v>
      </c>
      <c r="F985" s="7" t="s">
        <v>1206</v>
      </c>
      <c r="G985" s="7" t="s">
        <v>20</v>
      </c>
      <c r="H985" s="7">
        <v>66212</v>
      </c>
      <c r="I985" s="7" t="s">
        <v>53</v>
      </c>
      <c r="J985" s="7" t="s">
        <v>31</v>
      </c>
      <c r="K985" s="7" t="s">
        <v>103</v>
      </c>
      <c r="L985" s="7">
        <v>360.38</v>
      </c>
      <c r="M985" s="7">
        <v>93.698800000000006</v>
      </c>
      <c r="N985" s="9">
        <v>59.19</v>
      </c>
      <c r="O985" s="7" t="s">
        <v>45</v>
      </c>
    </row>
    <row r="986" spans="1:15" ht="15.75" x14ac:dyDescent="0.25">
      <c r="A986" s="7" t="s">
        <v>234</v>
      </c>
      <c r="B986" s="8">
        <v>41565</v>
      </c>
      <c r="C986" s="7" t="s">
        <v>35</v>
      </c>
      <c r="D986" s="7" t="s">
        <v>56</v>
      </c>
      <c r="E986" s="7" t="s">
        <v>235</v>
      </c>
      <c r="F986" s="7" t="s">
        <v>178</v>
      </c>
      <c r="G986" s="7" t="s">
        <v>20</v>
      </c>
      <c r="H986" s="7">
        <v>65203</v>
      </c>
      <c r="I986" s="7" t="s">
        <v>53</v>
      </c>
      <c r="J986" s="7" t="s">
        <v>22</v>
      </c>
      <c r="K986" s="7" t="s">
        <v>54</v>
      </c>
      <c r="L986" s="7">
        <v>449.97</v>
      </c>
      <c r="M986" s="7">
        <v>220.48530000000002</v>
      </c>
      <c r="N986" s="9">
        <v>59.13</v>
      </c>
      <c r="O986" s="7" t="s">
        <v>45</v>
      </c>
    </row>
    <row r="987" spans="1:15" ht="15.75" x14ac:dyDescent="0.25">
      <c r="A987" s="7" t="s">
        <v>1207</v>
      </c>
      <c r="B987" s="8">
        <v>40662</v>
      </c>
      <c r="C987" s="7" t="s">
        <v>26</v>
      </c>
      <c r="D987" s="7" t="s">
        <v>27</v>
      </c>
      <c r="E987" s="7" t="s">
        <v>806</v>
      </c>
      <c r="F987" s="7" t="s">
        <v>598</v>
      </c>
      <c r="G987" s="7" t="s">
        <v>20</v>
      </c>
      <c r="H987" s="7">
        <v>38109</v>
      </c>
      <c r="I987" s="7" t="s">
        <v>38</v>
      </c>
      <c r="J987" s="7" t="s">
        <v>39</v>
      </c>
      <c r="K987" s="7" t="s">
        <v>61</v>
      </c>
      <c r="L987" s="7">
        <v>561.58400000000006</v>
      </c>
      <c r="M987" s="7">
        <v>70.197999999999922</v>
      </c>
      <c r="N987" s="9">
        <v>59.11</v>
      </c>
      <c r="O987" s="7" t="s">
        <v>71</v>
      </c>
    </row>
    <row r="988" spans="1:15" ht="15.75" x14ac:dyDescent="0.25">
      <c r="A988" s="7" t="s">
        <v>558</v>
      </c>
      <c r="B988" s="8">
        <v>41347</v>
      </c>
      <c r="C988" s="7" t="s">
        <v>35</v>
      </c>
      <c r="D988" s="7" t="s">
        <v>27</v>
      </c>
      <c r="E988" s="7" t="s">
        <v>93</v>
      </c>
      <c r="F988" s="7" t="s">
        <v>94</v>
      </c>
      <c r="G988" s="7" t="s">
        <v>20</v>
      </c>
      <c r="H988" s="7">
        <v>19134</v>
      </c>
      <c r="I988" s="7" t="s">
        <v>21</v>
      </c>
      <c r="J988" s="7" t="s">
        <v>22</v>
      </c>
      <c r="K988" s="7" t="s">
        <v>54</v>
      </c>
      <c r="L988" s="7">
        <v>539.91</v>
      </c>
      <c r="M988" s="7">
        <v>-116.98049999999998</v>
      </c>
      <c r="N988" s="9">
        <v>59.05</v>
      </c>
      <c r="O988" s="7" t="s">
        <v>24</v>
      </c>
    </row>
    <row r="989" spans="1:15" ht="15.75" x14ac:dyDescent="0.25">
      <c r="A989" s="7" t="s">
        <v>1208</v>
      </c>
      <c r="B989" s="8">
        <v>41893</v>
      </c>
      <c r="C989" s="7" t="s">
        <v>16</v>
      </c>
      <c r="D989" s="7" t="s">
        <v>27</v>
      </c>
      <c r="E989" s="7" t="s">
        <v>57</v>
      </c>
      <c r="F989" s="7" t="s">
        <v>29</v>
      </c>
      <c r="G989" s="7" t="s">
        <v>20</v>
      </c>
      <c r="H989" s="7">
        <v>90004</v>
      </c>
      <c r="I989" s="7" t="s">
        <v>30</v>
      </c>
      <c r="J989" s="7" t="s">
        <v>39</v>
      </c>
      <c r="K989" s="7" t="s">
        <v>61</v>
      </c>
      <c r="L989" s="7">
        <v>362.35199999999998</v>
      </c>
      <c r="M989" s="7">
        <v>27.176400000000015</v>
      </c>
      <c r="N989" s="9">
        <v>59.01</v>
      </c>
      <c r="O989" s="7" t="s">
        <v>24</v>
      </c>
    </row>
    <row r="990" spans="1:15" ht="15.75" x14ac:dyDescent="0.25">
      <c r="A990" s="7" t="s">
        <v>167</v>
      </c>
      <c r="B990" s="8">
        <v>41582</v>
      </c>
      <c r="C990" s="7" t="s">
        <v>50</v>
      </c>
      <c r="D990" s="7" t="s">
        <v>17</v>
      </c>
      <c r="E990" s="7" t="s">
        <v>57</v>
      </c>
      <c r="F990" s="7" t="s">
        <v>29</v>
      </c>
      <c r="G990" s="7" t="s">
        <v>20</v>
      </c>
      <c r="H990" s="7">
        <v>90032</v>
      </c>
      <c r="I990" s="7" t="s">
        <v>30</v>
      </c>
      <c r="J990" s="7" t="s">
        <v>39</v>
      </c>
      <c r="K990" s="7" t="s">
        <v>61</v>
      </c>
      <c r="L990" s="7">
        <v>217.58400000000003</v>
      </c>
      <c r="M990" s="7">
        <v>-29.917800000000021</v>
      </c>
      <c r="N990" s="9">
        <v>58.93</v>
      </c>
      <c r="O990" s="7" t="s">
        <v>24</v>
      </c>
    </row>
    <row r="991" spans="1:15" ht="15.75" x14ac:dyDescent="0.25">
      <c r="A991" s="7" t="s">
        <v>1209</v>
      </c>
      <c r="B991" s="8">
        <v>41935</v>
      </c>
      <c r="C991" s="7" t="s">
        <v>16</v>
      </c>
      <c r="D991" s="7" t="s">
        <v>17</v>
      </c>
      <c r="E991" s="7" t="s">
        <v>1210</v>
      </c>
      <c r="F991" s="7" t="s">
        <v>130</v>
      </c>
      <c r="G991" s="7" t="s">
        <v>20</v>
      </c>
      <c r="H991" s="7">
        <v>73505</v>
      </c>
      <c r="I991" s="7" t="s">
        <v>53</v>
      </c>
      <c r="J991" s="7" t="s">
        <v>31</v>
      </c>
      <c r="K991" s="7" t="s">
        <v>103</v>
      </c>
      <c r="L991" s="7">
        <v>333.09000000000003</v>
      </c>
      <c r="M991" s="7">
        <v>23.316299999999984</v>
      </c>
      <c r="N991" s="9">
        <v>58.9</v>
      </c>
      <c r="O991" s="7" t="s">
        <v>45</v>
      </c>
    </row>
    <row r="992" spans="1:15" ht="15.75" x14ac:dyDescent="0.25">
      <c r="A992" s="7" t="s">
        <v>1211</v>
      </c>
      <c r="B992" s="8">
        <v>41454</v>
      </c>
      <c r="C992" s="7" t="s">
        <v>35</v>
      </c>
      <c r="D992" s="7" t="s">
        <v>17</v>
      </c>
      <c r="E992" s="7" t="s">
        <v>1212</v>
      </c>
      <c r="F992" s="7" t="s">
        <v>100</v>
      </c>
      <c r="G992" s="7" t="s">
        <v>20</v>
      </c>
      <c r="H992" s="7">
        <v>7501</v>
      </c>
      <c r="I992" s="7" t="s">
        <v>21</v>
      </c>
      <c r="J992" s="7" t="s">
        <v>31</v>
      </c>
      <c r="K992" s="7" t="s">
        <v>85</v>
      </c>
      <c r="L992" s="7">
        <v>275.24</v>
      </c>
      <c r="M992" s="7">
        <v>121.10560000000001</v>
      </c>
      <c r="N992" s="9">
        <v>58.85</v>
      </c>
      <c r="O992" s="7" t="s">
        <v>45</v>
      </c>
    </row>
    <row r="993" spans="1:15" ht="15.75" x14ac:dyDescent="0.25">
      <c r="A993" s="7" t="s">
        <v>1213</v>
      </c>
      <c r="B993" s="8">
        <v>41769</v>
      </c>
      <c r="C993" s="7" t="s">
        <v>50</v>
      </c>
      <c r="D993" s="7" t="s">
        <v>56</v>
      </c>
      <c r="E993" s="7" t="s">
        <v>77</v>
      </c>
      <c r="F993" s="7" t="s">
        <v>78</v>
      </c>
      <c r="G993" s="7" t="s">
        <v>20</v>
      </c>
      <c r="H993" s="7">
        <v>98105</v>
      </c>
      <c r="I993" s="7" t="s">
        <v>30</v>
      </c>
      <c r="J993" s="7" t="s">
        <v>39</v>
      </c>
      <c r="K993" s="7" t="s">
        <v>40</v>
      </c>
      <c r="L993" s="7">
        <v>286.85000000000002</v>
      </c>
      <c r="M993" s="7">
        <v>63.106999999999999</v>
      </c>
      <c r="N993" s="9">
        <v>58.79</v>
      </c>
      <c r="O993" s="7" t="s">
        <v>45</v>
      </c>
    </row>
    <row r="994" spans="1:15" ht="15.75" x14ac:dyDescent="0.25">
      <c r="A994" s="7" t="s">
        <v>110</v>
      </c>
      <c r="B994" s="8">
        <v>40830</v>
      </c>
      <c r="C994" s="7" t="s">
        <v>50</v>
      </c>
      <c r="D994" s="7" t="s">
        <v>17</v>
      </c>
      <c r="E994" s="7" t="s">
        <v>111</v>
      </c>
      <c r="F994" s="7" t="s">
        <v>112</v>
      </c>
      <c r="G994" s="7" t="s">
        <v>20</v>
      </c>
      <c r="H994" s="7">
        <v>2149</v>
      </c>
      <c r="I994" s="7" t="s">
        <v>21</v>
      </c>
      <c r="J994" s="7" t="s">
        <v>22</v>
      </c>
      <c r="K994" s="7" t="s">
        <v>23</v>
      </c>
      <c r="L994" s="7">
        <v>177</v>
      </c>
      <c r="M994" s="7">
        <v>30.089999999999982</v>
      </c>
      <c r="N994" s="9">
        <v>58.76</v>
      </c>
      <c r="O994" s="7" t="s">
        <v>24</v>
      </c>
    </row>
    <row r="995" spans="1:15" ht="15.75" x14ac:dyDescent="0.25">
      <c r="A995" s="7" t="s">
        <v>1214</v>
      </c>
      <c r="B995" s="8">
        <v>41130</v>
      </c>
      <c r="C995" s="7" t="s">
        <v>35</v>
      </c>
      <c r="D995" s="7" t="s">
        <v>56</v>
      </c>
      <c r="E995" s="7" t="s">
        <v>335</v>
      </c>
      <c r="F995" s="7" t="s">
        <v>117</v>
      </c>
      <c r="G995" s="7" t="s">
        <v>20</v>
      </c>
      <c r="H995" s="7">
        <v>53209</v>
      </c>
      <c r="I995" s="7" t="s">
        <v>53</v>
      </c>
      <c r="J995" s="7" t="s">
        <v>39</v>
      </c>
      <c r="K995" s="7" t="s">
        <v>125</v>
      </c>
      <c r="L995" s="7">
        <v>687.4</v>
      </c>
      <c r="M995" s="7">
        <v>48.117999999999981</v>
      </c>
      <c r="N995" s="9">
        <v>58.73</v>
      </c>
      <c r="O995" s="7" t="s">
        <v>71</v>
      </c>
    </row>
    <row r="996" spans="1:15" ht="15.75" x14ac:dyDescent="0.25">
      <c r="A996" s="7" t="s">
        <v>553</v>
      </c>
      <c r="B996" s="8">
        <v>41443</v>
      </c>
      <c r="C996" s="7" t="s">
        <v>50</v>
      </c>
      <c r="D996" s="7" t="s">
        <v>17</v>
      </c>
      <c r="E996" s="7" t="s">
        <v>554</v>
      </c>
      <c r="F996" s="7" t="s">
        <v>288</v>
      </c>
      <c r="G996" s="7" t="s">
        <v>20</v>
      </c>
      <c r="H996" s="7">
        <v>80501</v>
      </c>
      <c r="I996" s="7" t="s">
        <v>30</v>
      </c>
      <c r="J996" s="7" t="s">
        <v>39</v>
      </c>
      <c r="K996" s="7" t="s">
        <v>342</v>
      </c>
      <c r="L996" s="7">
        <v>266.35200000000003</v>
      </c>
      <c r="M996" s="7">
        <v>-13.317600000000013</v>
      </c>
      <c r="N996" s="9">
        <v>58.7</v>
      </c>
      <c r="O996" s="7" t="s">
        <v>45</v>
      </c>
    </row>
    <row r="997" spans="1:15" ht="15.75" x14ac:dyDescent="0.25">
      <c r="A997" s="7" t="s">
        <v>1215</v>
      </c>
      <c r="B997" s="8">
        <v>41354</v>
      </c>
      <c r="C997" s="7" t="s">
        <v>26</v>
      </c>
      <c r="D997" s="7" t="s">
        <v>56</v>
      </c>
      <c r="E997" s="7" t="s">
        <v>1216</v>
      </c>
      <c r="F997" s="7" t="s">
        <v>178</v>
      </c>
      <c r="G997" s="7" t="s">
        <v>20</v>
      </c>
      <c r="H997" s="7">
        <v>63376</v>
      </c>
      <c r="I997" s="7" t="s">
        <v>53</v>
      </c>
      <c r="J997" s="7" t="s">
        <v>39</v>
      </c>
      <c r="K997" s="7" t="s">
        <v>40</v>
      </c>
      <c r="L997" s="7">
        <v>697.16</v>
      </c>
      <c r="M997" s="7">
        <v>146.40359999999998</v>
      </c>
      <c r="N997" s="9">
        <v>58.59</v>
      </c>
      <c r="O997" s="7" t="s">
        <v>71</v>
      </c>
    </row>
    <row r="998" spans="1:15" ht="15.75" x14ac:dyDescent="0.25">
      <c r="A998" s="7" t="s">
        <v>1217</v>
      </c>
      <c r="B998" s="8">
        <v>40903</v>
      </c>
      <c r="C998" s="7" t="s">
        <v>35</v>
      </c>
      <c r="D998" s="7" t="s">
        <v>56</v>
      </c>
      <c r="E998" s="7" t="s">
        <v>124</v>
      </c>
      <c r="F998" s="7" t="s">
        <v>60</v>
      </c>
      <c r="G998" s="7" t="s">
        <v>20</v>
      </c>
      <c r="H998" s="7">
        <v>77041</v>
      </c>
      <c r="I998" s="7" t="s">
        <v>53</v>
      </c>
      <c r="J998" s="7" t="s">
        <v>39</v>
      </c>
      <c r="K998" s="7" t="s">
        <v>61</v>
      </c>
      <c r="L998" s="7">
        <v>600.55799999999999</v>
      </c>
      <c r="M998" s="7">
        <v>-8.5794000000000779</v>
      </c>
      <c r="N998" s="9">
        <v>58.54</v>
      </c>
      <c r="O998" s="7" t="s">
        <v>45</v>
      </c>
    </row>
    <row r="999" spans="1:15" ht="15.75" x14ac:dyDescent="0.25">
      <c r="A999" s="7" t="s">
        <v>1218</v>
      </c>
      <c r="B999" s="8">
        <v>41710</v>
      </c>
      <c r="C999" s="7" t="s">
        <v>26</v>
      </c>
      <c r="D999" s="7" t="s">
        <v>56</v>
      </c>
      <c r="E999" s="7" t="s">
        <v>93</v>
      </c>
      <c r="F999" s="7" t="s">
        <v>94</v>
      </c>
      <c r="G999" s="7" t="s">
        <v>20</v>
      </c>
      <c r="H999" s="7">
        <v>19140</v>
      </c>
      <c r="I999" s="7" t="s">
        <v>21</v>
      </c>
      <c r="J999" s="7" t="s">
        <v>22</v>
      </c>
      <c r="K999" s="7" t="s">
        <v>54</v>
      </c>
      <c r="L999" s="7">
        <v>776.84999999999991</v>
      </c>
      <c r="M999" s="7">
        <v>-181.26499999999999</v>
      </c>
      <c r="N999" s="9">
        <v>58.53</v>
      </c>
      <c r="O999" s="7" t="s">
        <v>71</v>
      </c>
    </row>
    <row r="1000" spans="1:15" ht="15.75" x14ac:dyDescent="0.25">
      <c r="A1000" s="7" t="s">
        <v>1219</v>
      </c>
      <c r="B1000" s="8">
        <v>41975</v>
      </c>
      <c r="C1000" s="7" t="s">
        <v>26</v>
      </c>
      <c r="D1000" s="7" t="s">
        <v>56</v>
      </c>
      <c r="E1000" s="7" t="s">
        <v>278</v>
      </c>
      <c r="F1000" s="7" t="s">
        <v>471</v>
      </c>
      <c r="G1000" s="7" t="s">
        <v>20</v>
      </c>
      <c r="H1000" s="7">
        <v>6824</v>
      </c>
      <c r="I1000" s="7" t="s">
        <v>21</v>
      </c>
      <c r="J1000" s="7" t="s">
        <v>39</v>
      </c>
      <c r="K1000" s="7" t="s">
        <v>61</v>
      </c>
      <c r="L1000" s="7">
        <v>897.15000000000009</v>
      </c>
      <c r="M1000" s="7">
        <v>251.20200000000003</v>
      </c>
      <c r="N1000" s="9">
        <v>58.41</v>
      </c>
      <c r="O1000" s="7" t="s">
        <v>71</v>
      </c>
    </row>
    <row r="1001" spans="1:15" ht="15.75" x14ac:dyDescent="0.25">
      <c r="A1001" s="7" t="s">
        <v>1220</v>
      </c>
      <c r="B1001" s="8">
        <v>41542</v>
      </c>
      <c r="C1001" s="7" t="s">
        <v>26</v>
      </c>
      <c r="D1001" s="7" t="s">
        <v>27</v>
      </c>
      <c r="E1001" s="7" t="s">
        <v>57</v>
      </c>
      <c r="F1001" s="7" t="s">
        <v>29</v>
      </c>
      <c r="G1001" s="7" t="s">
        <v>20</v>
      </c>
      <c r="H1001" s="7">
        <v>90049</v>
      </c>
      <c r="I1001" s="7" t="s">
        <v>30</v>
      </c>
      <c r="J1001" s="7" t="s">
        <v>39</v>
      </c>
      <c r="K1001" s="7" t="s">
        <v>61</v>
      </c>
      <c r="L1001" s="7">
        <v>563.24</v>
      </c>
      <c r="M1001" s="7">
        <v>56.324000000000012</v>
      </c>
      <c r="N1001" s="9">
        <v>58.32</v>
      </c>
      <c r="O1001" s="7" t="s">
        <v>71</v>
      </c>
    </row>
    <row r="1002" spans="1:15" ht="15.75" x14ac:dyDescent="0.25">
      <c r="A1002" s="7" t="s">
        <v>1221</v>
      </c>
      <c r="B1002" s="8">
        <v>41288</v>
      </c>
      <c r="C1002" s="7" t="s">
        <v>26</v>
      </c>
      <c r="D1002" s="7" t="s">
        <v>17</v>
      </c>
      <c r="E1002" s="7" t="s">
        <v>36</v>
      </c>
      <c r="F1002" s="7" t="s">
        <v>37</v>
      </c>
      <c r="G1002" s="7" t="s">
        <v>20</v>
      </c>
      <c r="H1002" s="7">
        <v>28027</v>
      </c>
      <c r="I1002" s="7" t="s">
        <v>38</v>
      </c>
      <c r="J1002" s="7" t="s">
        <v>39</v>
      </c>
      <c r="K1002" s="7" t="s">
        <v>342</v>
      </c>
      <c r="L1002" s="7">
        <v>315.77600000000007</v>
      </c>
      <c r="M1002" s="7">
        <v>31.577600000000018</v>
      </c>
      <c r="N1002" s="9">
        <v>58.12</v>
      </c>
      <c r="O1002" s="7" t="s">
        <v>33</v>
      </c>
    </row>
    <row r="1003" spans="1:15" ht="15.75" x14ac:dyDescent="0.25">
      <c r="A1003" s="7" t="s">
        <v>1222</v>
      </c>
      <c r="B1003" s="8">
        <v>41780</v>
      </c>
      <c r="C1003" s="7" t="s">
        <v>26</v>
      </c>
      <c r="D1003" s="7" t="s">
        <v>56</v>
      </c>
      <c r="E1003" s="7" t="s">
        <v>99</v>
      </c>
      <c r="F1003" s="7" t="s">
        <v>29</v>
      </c>
      <c r="G1003" s="7" t="s">
        <v>20</v>
      </c>
      <c r="H1003" s="7">
        <v>90712</v>
      </c>
      <c r="I1003" s="7" t="s">
        <v>30</v>
      </c>
      <c r="J1003" s="7" t="s">
        <v>39</v>
      </c>
      <c r="K1003" s="7" t="s">
        <v>61</v>
      </c>
      <c r="L1003" s="7">
        <v>518.27200000000005</v>
      </c>
      <c r="M1003" s="7">
        <v>-97.176000000000073</v>
      </c>
      <c r="N1003" s="9">
        <v>58.11</v>
      </c>
      <c r="O1003" s="7" t="s">
        <v>45</v>
      </c>
    </row>
    <row r="1004" spans="1:15" ht="15.75" x14ac:dyDescent="0.25">
      <c r="A1004" s="7" t="s">
        <v>827</v>
      </c>
      <c r="B1004" s="8">
        <v>41170</v>
      </c>
      <c r="C1004" s="7" t="s">
        <v>26</v>
      </c>
      <c r="D1004" s="7" t="s">
        <v>27</v>
      </c>
      <c r="E1004" s="7" t="s">
        <v>828</v>
      </c>
      <c r="F1004" s="7" t="s">
        <v>291</v>
      </c>
      <c r="G1004" s="7" t="s">
        <v>20</v>
      </c>
      <c r="H1004" s="7">
        <v>20735</v>
      </c>
      <c r="I1004" s="7" t="s">
        <v>21</v>
      </c>
      <c r="J1004" s="7" t="s">
        <v>31</v>
      </c>
      <c r="K1004" s="7" t="s">
        <v>103</v>
      </c>
      <c r="L1004" s="7">
        <v>636.86</v>
      </c>
      <c r="M1004" s="7">
        <v>0</v>
      </c>
      <c r="N1004" s="9">
        <v>58.06</v>
      </c>
      <c r="O1004" s="7" t="s">
        <v>45</v>
      </c>
    </row>
    <row r="1005" spans="1:15" ht="15.75" x14ac:dyDescent="0.25">
      <c r="A1005" s="7" t="s">
        <v>1223</v>
      </c>
      <c r="B1005" s="8">
        <v>41720</v>
      </c>
      <c r="C1005" s="7" t="s">
        <v>35</v>
      </c>
      <c r="D1005" s="7" t="s">
        <v>17</v>
      </c>
      <c r="E1005" s="7" t="s">
        <v>57</v>
      </c>
      <c r="F1005" s="7" t="s">
        <v>29</v>
      </c>
      <c r="G1005" s="7" t="s">
        <v>20</v>
      </c>
      <c r="H1005" s="7">
        <v>90045</v>
      </c>
      <c r="I1005" s="7" t="s">
        <v>30</v>
      </c>
      <c r="J1005" s="7" t="s">
        <v>31</v>
      </c>
      <c r="K1005" s="7" t="s">
        <v>103</v>
      </c>
      <c r="L1005" s="7">
        <v>725.84</v>
      </c>
      <c r="M1005" s="7">
        <v>210.4935999999999</v>
      </c>
      <c r="N1005" s="9">
        <v>58.05</v>
      </c>
      <c r="O1005" s="7" t="s">
        <v>45</v>
      </c>
    </row>
    <row r="1006" spans="1:15" ht="15.75" x14ac:dyDescent="0.25">
      <c r="A1006" s="7" t="s">
        <v>1224</v>
      </c>
      <c r="B1006" s="8">
        <v>40693</v>
      </c>
      <c r="C1006" s="7" t="s">
        <v>26</v>
      </c>
      <c r="D1006" s="7" t="s">
        <v>27</v>
      </c>
      <c r="E1006" s="7" t="s">
        <v>51</v>
      </c>
      <c r="F1006" s="7" t="s">
        <v>52</v>
      </c>
      <c r="G1006" s="7" t="s">
        <v>20</v>
      </c>
      <c r="H1006" s="7">
        <v>60623</v>
      </c>
      <c r="I1006" s="7" t="s">
        <v>53</v>
      </c>
      <c r="J1006" s="7" t="s">
        <v>22</v>
      </c>
      <c r="K1006" s="7" t="s">
        <v>75</v>
      </c>
      <c r="L1006" s="7">
        <v>719.97600000000011</v>
      </c>
      <c r="M1006" s="7">
        <v>134.99549999999999</v>
      </c>
      <c r="N1006" s="9">
        <v>58.04</v>
      </c>
      <c r="O1006" s="7" t="s">
        <v>71</v>
      </c>
    </row>
    <row r="1007" spans="1:15" ht="15.75" x14ac:dyDescent="0.25">
      <c r="A1007" s="7" t="s">
        <v>1225</v>
      </c>
      <c r="B1007" s="8">
        <v>41719</v>
      </c>
      <c r="C1007" s="7" t="s">
        <v>16</v>
      </c>
      <c r="D1007" s="7" t="s">
        <v>17</v>
      </c>
      <c r="E1007" s="7" t="s">
        <v>124</v>
      </c>
      <c r="F1007" s="7" t="s">
        <v>60</v>
      </c>
      <c r="G1007" s="7" t="s">
        <v>20</v>
      </c>
      <c r="H1007" s="7">
        <v>77041</v>
      </c>
      <c r="I1007" s="7" t="s">
        <v>53</v>
      </c>
      <c r="J1007" s="7" t="s">
        <v>31</v>
      </c>
      <c r="K1007" s="7" t="s">
        <v>522</v>
      </c>
      <c r="L1007" s="7">
        <v>274.06400000000002</v>
      </c>
      <c r="M1007" s="7">
        <v>102.77399999999999</v>
      </c>
      <c r="N1007" s="9">
        <v>58.02</v>
      </c>
      <c r="O1007" s="7" t="s">
        <v>45</v>
      </c>
    </row>
    <row r="1008" spans="1:15" ht="15.75" x14ac:dyDescent="0.25">
      <c r="A1008" s="7" t="s">
        <v>1226</v>
      </c>
      <c r="B1008" s="8">
        <v>41145</v>
      </c>
      <c r="C1008" s="7" t="s">
        <v>35</v>
      </c>
      <c r="D1008" s="7" t="s">
        <v>17</v>
      </c>
      <c r="E1008" s="7" t="s">
        <v>823</v>
      </c>
      <c r="F1008" s="7" t="s">
        <v>133</v>
      </c>
      <c r="G1008" s="7" t="s">
        <v>20</v>
      </c>
      <c r="H1008" s="7">
        <v>43402</v>
      </c>
      <c r="I1008" s="7" t="s">
        <v>21</v>
      </c>
      <c r="J1008" s="7" t="s">
        <v>31</v>
      </c>
      <c r="K1008" s="7" t="s">
        <v>103</v>
      </c>
      <c r="L1008" s="7">
        <v>435.50400000000002</v>
      </c>
      <c r="M1008" s="7">
        <v>48.994199999999921</v>
      </c>
      <c r="N1008" s="9">
        <v>57.95</v>
      </c>
      <c r="O1008" s="7" t="s">
        <v>45</v>
      </c>
    </row>
    <row r="1009" spans="1:15" ht="15.75" x14ac:dyDescent="0.25">
      <c r="A1009" s="7" t="s">
        <v>1227</v>
      </c>
      <c r="B1009" s="8">
        <v>40751</v>
      </c>
      <c r="C1009" s="7" t="s">
        <v>35</v>
      </c>
      <c r="D1009" s="7" t="s">
        <v>17</v>
      </c>
      <c r="E1009" s="7" t="s">
        <v>151</v>
      </c>
      <c r="F1009" s="7" t="s">
        <v>29</v>
      </c>
      <c r="G1009" s="7" t="s">
        <v>20</v>
      </c>
      <c r="H1009" s="7">
        <v>94122</v>
      </c>
      <c r="I1009" s="7" t="s">
        <v>30</v>
      </c>
      <c r="J1009" s="7" t="s">
        <v>22</v>
      </c>
      <c r="K1009" s="7" t="s">
        <v>23</v>
      </c>
      <c r="L1009" s="7">
        <v>238</v>
      </c>
      <c r="M1009" s="7">
        <v>38.080000000000013</v>
      </c>
      <c r="N1009" s="9">
        <v>57.93</v>
      </c>
      <c r="O1009" s="7" t="s">
        <v>24</v>
      </c>
    </row>
    <row r="1010" spans="1:15" ht="15.75" x14ac:dyDescent="0.25">
      <c r="A1010" s="7" t="s">
        <v>1228</v>
      </c>
      <c r="B1010" s="8">
        <v>41634</v>
      </c>
      <c r="C1010" s="7" t="s">
        <v>26</v>
      </c>
      <c r="D1010" s="7" t="s">
        <v>27</v>
      </c>
      <c r="E1010" s="7" t="s">
        <v>18</v>
      </c>
      <c r="F1010" s="7" t="s">
        <v>19</v>
      </c>
      <c r="G1010" s="7" t="s">
        <v>20</v>
      </c>
      <c r="H1010" s="7">
        <v>10024</v>
      </c>
      <c r="I1010" s="7" t="s">
        <v>21</v>
      </c>
      <c r="J1010" s="7" t="s">
        <v>39</v>
      </c>
      <c r="K1010" s="7" t="s">
        <v>61</v>
      </c>
      <c r="L1010" s="7">
        <v>866.64599999999996</v>
      </c>
      <c r="M1010" s="7">
        <v>173.32919999999999</v>
      </c>
      <c r="N1010" s="9">
        <v>57.9</v>
      </c>
      <c r="O1010" s="7" t="s">
        <v>71</v>
      </c>
    </row>
    <row r="1011" spans="1:15" ht="15.75" x14ac:dyDescent="0.25">
      <c r="A1011" s="7" t="s">
        <v>1229</v>
      </c>
      <c r="B1011" s="8">
        <v>41543</v>
      </c>
      <c r="C1011" s="7" t="s">
        <v>26</v>
      </c>
      <c r="D1011" s="7" t="s">
        <v>27</v>
      </c>
      <c r="E1011" s="7" t="s">
        <v>1230</v>
      </c>
      <c r="F1011" s="7" t="s">
        <v>117</v>
      </c>
      <c r="G1011" s="7" t="s">
        <v>20</v>
      </c>
      <c r="H1011" s="7">
        <v>54601</v>
      </c>
      <c r="I1011" s="7" t="s">
        <v>53</v>
      </c>
      <c r="J1011" s="7" t="s">
        <v>22</v>
      </c>
      <c r="K1011" s="7" t="s">
        <v>23</v>
      </c>
      <c r="L1011" s="7">
        <v>499.95</v>
      </c>
      <c r="M1011" s="7">
        <v>174.98249999999999</v>
      </c>
      <c r="N1011" s="9">
        <v>57.75</v>
      </c>
      <c r="O1011" s="7" t="s">
        <v>45</v>
      </c>
    </row>
    <row r="1012" spans="1:15" ht="15.75" x14ac:dyDescent="0.25">
      <c r="A1012" s="7" t="s">
        <v>1231</v>
      </c>
      <c r="B1012" s="8">
        <v>40869</v>
      </c>
      <c r="C1012" s="7" t="s">
        <v>26</v>
      </c>
      <c r="D1012" s="7" t="s">
        <v>27</v>
      </c>
      <c r="E1012" s="7" t="s">
        <v>153</v>
      </c>
      <c r="F1012" s="7" t="s">
        <v>88</v>
      </c>
      <c r="G1012" s="7" t="s">
        <v>20</v>
      </c>
      <c r="H1012" s="7">
        <v>31907</v>
      </c>
      <c r="I1012" s="7" t="s">
        <v>38</v>
      </c>
      <c r="J1012" s="7" t="s">
        <v>31</v>
      </c>
      <c r="K1012" s="7" t="s">
        <v>85</v>
      </c>
      <c r="L1012" s="7">
        <v>675.12</v>
      </c>
      <c r="M1012" s="7">
        <v>290.30160000000001</v>
      </c>
      <c r="N1012" s="9">
        <v>57.72</v>
      </c>
      <c r="O1012" s="7" t="s">
        <v>45</v>
      </c>
    </row>
    <row r="1013" spans="1:15" ht="15.75" x14ac:dyDescent="0.25">
      <c r="A1013" s="7" t="s">
        <v>1232</v>
      </c>
      <c r="B1013" s="8">
        <v>41604</v>
      </c>
      <c r="C1013" s="7" t="s">
        <v>26</v>
      </c>
      <c r="D1013" s="7" t="s">
        <v>27</v>
      </c>
      <c r="E1013" s="7" t="s">
        <v>566</v>
      </c>
      <c r="F1013" s="7" t="s">
        <v>100</v>
      </c>
      <c r="G1013" s="7" t="s">
        <v>20</v>
      </c>
      <c r="H1013" s="7">
        <v>7060</v>
      </c>
      <c r="I1013" s="7" t="s">
        <v>21</v>
      </c>
      <c r="J1013" s="7" t="s">
        <v>31</v>
      </c>
      <c r="K1013" s="7" t="s">
        <v>103</v>
      </c>
      <c r="L1013" s="7">
        <v>563.4</v>
      </c>
      <c r="M1013" s="7">
        <v>67.608000000000004</v>
      </c>
      <c r="N1013" s="9">
        <v>57.61</v>
      </c>
      <c r="O1013" s="7" t="s">
        <v>71</v>
      </c>
    </row>
    <row r="1014" spans="1:15" ht="15.75" x14ac:dyDescent="0.25">
      <c r="A1014" s="7" t="s">
        <v>179</v>
      </c>
      <c r="B1014" s="8">
        <v>41550</v>
      </c>
      <c r="C1014" s="7" t="s">
        <v>26</v>
      </c>
      <c r="D1014" s="7" t="s">
        <v>27</v>
      </c>
      <c r="E1014" s="7" t="s">
        <v>180</v>
      </c>
      <c r="F1014" s="7" t="s">
        <v>181</v>
      </c>
      <c r="G1014" s="7" t="s">
        <v>20</v>
      </c>
      <c r="H1014" s="7">
        <v>47905</v>
      </c>
      <c r="I1014" s="7" t="s">
        <v>53</v>
      </c>
      <c r="J1014" s="7" t="s">
        <v>31</v>
      </c>
      <c r="K1014" s="7" t="s">
        <v>32</v>
      </c>
      <c r="L1014" s="7">
        <v>735.98</v>
      </c>
      <c r="M1014" s="7">
        <v>331.19099999999997</v>
      </c>
      <c r="N1014" s="9">
        <v>57.57</v>
      </c>
      <c r="O1014" s="7" t="s">
        <v>71</v>
      </c>
    </row>
    <row r="1015" spans="1:15" ht="15.75" x14ac:dyDescent="0.25">
      <c r="A1015" s="7" t="s">
        <v>1233</v>
      </c>
      <c r="B1015" s="8">
        <v>40767</v>
      </c>
      <c r="C1015" s="7" t="s">
        <v>50</v>
      </c>
      <c r="D1015" s="7" t="s">
        <v>17</v>
      </c>
      <c r="E1015" s="7" t="s">
        <v>1234</v>
      </c>
      <c r="F1015" s="7" t="s">
        <v>88</v>
      </c>
      <c r="G1015" s="7" t="s">
        <v>20</v>
      </c>
      <c r="H1015" s="7">
        <v>30188</v>
      </c>
      <c r="I1015" s="7" t="s">
        <v>38</v>
      </c>
      <c r="J1015" s="7" t="s">
        <v>22</v>
      </c>
      <c r="K1015" s="7" t="s">
        <v>23</v>
      </c>
      <c r="L1015" s="7">
        <v>272.61</v>
      </c>
      <c r="M1015" s="7">
        <v>98.139599999999987</v>
      </c>
      <c r="N1015" s="9">
        <v>57.56</v>
      </c>
      <c r="O1015" s="7" t="s">
        <v>24</v>
      </c>
    </row>
    <row r="1016" spans="1:15" ht="15.75" x14ac:dyDescent="0.25">
      <c r="A1016" s="7" t="s">
        <v>1235</v>
      </c>
      <c r="B1016" s="8">
        <v>41533</v>
      </c>
      <c r="C1016" s="7" t="s">
        <v>26</v>
      </c>
      <c r="D1016" s="7" t="s">
        <v>27</v>
      </c>
      <c r="E1016" s="7" t="s">
        <v>18</v>
      </c>
      <c r="F1016" s="7" t="s">
        <v>19</v>
      </c>
      <c r="G1016" s="7" t="s">
        <v>20</v>
      </c>
      <c r="H1016" s="7">
        <v>10011</v>
      </c>
      <c r="I1016" s="7" t="s">
        <v>21</v>
      </c>
      <c r="J1016" s="7" t="s">
        <v>31</v>
      </c>
      <c r="K1016" s="7" t="s">
        <v>32</v>
      </c>
      <c r="L1016" s="7">
        <v>841.5680000000001</v>
      </c>
      <c r="M1016" s="7">
        <v>294.54879999999991</v>
      </c>
      <c r="N1016" s="9">
        <v>57.49</v>
      </c>
      <c r="O1016" s="7" t="s">
        <v>71</v>
      </c>
    </row>
    <row r="1017" spans="1:15" ht="15.75" x14ac:dyDescent="0.25">
      <c r="A1017" s="7" t="s">
        <v>228</v>
      </c>
      <c r="B1017" s="8">
        <v>40851</v>
      </c>
      <c r="C1017" s="7" t="s">
        <v>26</v>
      </c>
      <c r="D1017" s="7" t="s">
        <v>56</v>
      </c>
      <c r="E1017" s="7" t="s">
        <v>18</v>
      </c>
      <c r="F1017" s="7" t="s">
        <v>19</v>
      </c>
      <c r="G1017" s="7" t="s">
        <v>20</v>
      </c>
      <c r="H1017" s="7">
        <v>10024</v>
      </c>
      <c r="I1017" s="7" t="s">
        <v>21</v>
      </c>
      <c r="J1017" s="7" t="s">
        <v>22</v>
      </c>
      <c r="K1017" s="7" t="s">
        <v>54</v>
      </c>
      <c r="L1017" s="7">
        <v>275.94</v>
      </c>
      <c r="M1017" s="7">
        <v>80.022599999999997</v>
      </c>
      <c r="N1017" s="9">
        <v>57.31</v>
      </c>
      <c r="O1017" s="7" t="s">
        <v>45</v>
      </c>
    </row>
    <row r="1018" spans="1:15" ht="15.75" x14ac:dyDescent="0.25">
      <c r="A1018" s="7" t="s">
        <v>1236</v>
      </c>
      <c r="B1018" s="8">
        <v>41393</v>
      </c>
      <c r="C1018" s="7" t="s">
        <v>50</v>
      </c>
      <c r="D1018" s="7" t="s">
        <v>27</v>
      </c>
      <c r="E1018" s="7" t="s">
        <v>436</v>
      </c>
      <c r="F1018" s="7" t="s">
        <v>60</v>
      </c>
      <c r="G1018" s="7" t="s">
        <v>20</v>
      </c>
      <c r="H1018" s="7">
        <v>75217</v>
      </c>
      <c r="I1018" s="7" t="s">
        <v>53</v>
      </c>
      <c r="J1018" s="7" t="s">
        <v>22</v>
      </c>
      <c r="K1018" s="7" t="s">
        <v>54</v>
      </c>
      <c r="L1018" s="7">
        <v>369.57600000000002</v>
      </c>
      <c r="M1018" s="7">
        <v>41.577299999999951</v>
      </c>
      <c r="N1018" s="9">
        <v>57.2</v>
      </c>
      <c r="O1018" s="7" t="s">
        <v>71</v>
      </c>
    </row>
    <row r="1019" spans="1:15" ht="15.75" x14ac:dyDescent="0.25">
      <c r="A1019" s="7" t="s">
        <v>157</v>
      </c>
      <c r="B1019" s="8">
        <v>41996</v>
      </c>
      <c r="C1019" s="7" t="s">
        <v>50</v>
      </c>
      <c r="D1019" s="7" t="s">
        <v>17</v>
      </c>
      <c r="E1019" s="7" t="s">
        <v>106</v>
      </c>
      <c r="F1019" s="7" t="s">
        <v>91</v>
      </c>
      <c r="G1019" s="7" t="s">
        <v>20</v>
      </c>
      <c r="H1019" s="7">
        <v>48227</v>
      </c>
      <c r="I1019" s="7" t="s">
        <v>53</v>
      </c>
      <c r="J1019" s="7" t="s">
        <v>39</v>
      </c>
      <c r="K1019" s="7" t="s">
        <v>40</v>
      </c>
      <c r="L1019" s="7">
        <v>411.8</v>
      </c>
      <c r="M1019" s="7">
        <v>70.005999999999972</v>
      </c>
      <c r="N1019" s="9">
        <v>57.12</v>
      </c>
      <c r="O1019" s="7" t="s">
        <v>45</v>
      </c>
    </row>
    <row r="1020" spans="1:15" ht="15.75" x14ac:dyDescent="0.25">
      <c r="A1020" s="7" t="s">
        <v>1237</v>
      </c>
      <c r="B1020" s="8">
        <v>41906</v>
      </c>
      <c r="C1020" s="7" t="s">
        <v>26</v>
      </c>
      <c r="D1020" s="7" t="s">
        <v>17</v>
      </c>
      <c r="E1020" s="7" t="s">
        <v>57</v>
      </c>
      <c r="F1020" s="7" t="s">
        <v>29</v>
      </c>
      <c r="G1020" s="7" t="s">
        <v>20</v>
      </c>
      <c r="H1020" s="7">
        <v>90036</v>
      </c>
      <c r="I1020" s="7" t="s">
        <v>30</v>
      </c>
      <c r="J1020" s="7" t="s">
        <v>39</v>
      </c>
      <c r="K1020" s="7" t="s">
        <v>61</v>
      </c>
      <c r="L1020" s="7">
        <v>594.81600000000003</v>
      </c>
      <c r="M1020" s="7">
        <v>59.481600000000014</v>
      </c>
      <c r="N1020" s="9">
        <v>57.12</v>
      </c>
      <c r="O1020" s="7" t="s">
        <v>71</v>
      </c>
    </row>
    <row r="1021" spans="1:15" ht="15.75" x14ac:dyDescent="0.25">
      <c r="A1021" s="7" t="s">
        <v>1238</v>
      </c>
      <c r="B1021" s="8">
        <v>41421</v>
      </c>
      <c r="C1021" s="7" t="s">
        <v>16</v>
      </c>
      <c r="D1021" s="7" t="s">
        <v>17</v>
      </c>
      <c r="E1021" s="7" t="s">
        <v>258</v>
      </c>
      <c r="F1021" s="7" t="s">
        <v>60</v>
      </c>
      <c r="G1021" s="7" t="s">
        <v>20</v>
      </c>
      <c r="H1021" s="7">
        <v>76106</v>
      </c>
      <c r="I1021" s="7" t="s">
        <v>53</v>
      </c>
      <c r="J1021" s="7" t="s">
        <v>39</v>
      </c>
      <c r="K1021" s="7" t="s">
        <v>61</v>
      </c>
      <c r="L1021" s="7">
        <v>388.42999999999995</v>
      </c>
      <c r="M1021" s="7">
        <v>-88.783999999999978</v>
      </c>
      <c r="N1021" s="9">
        <v>57.01</v>
      </c>
      <c r="O1021" s="7" t="s">
        <v>24</v>
      </c>
    </row>
    <row r="1022" spans="1:15" ht="15.75" x14ac:dyDescent="0.25">
      <c r="A1022" s="7" t="s">
        <v>1239</v>
      </c>
      <c r="B1022" s="8">
        <v>41167</v>
      </c>
      <c r="C1022" s="7" t="s">
        <v>26</v>
      </c>
      <c r="D1022" s="7" t="s">
        <v>17</v>
      </c>
      <c r="E1022" s="7" t="s">
        <v>211</v>
      </c>
      <c r="F1022" s="7" t="s">
        <v>184</v>
      </c>
      <c r="G1022" s="7" t="s">
        <v>20</v>
      </c>
      <c r="H1022" s="7">
        <v>36608</v>
      </c>
      <c r="I1022" s="7" t="s">
        <v>38</v>
      </c>
      <c r="J1022" s="7" t="s">
        <v>39</v>
      </c>
      <c r="K1022" s="7" t="s">
        <v>61</v>
      </c>
      <c r="L1022" s="7">
        <v>1056.8599999999999</v>
      </c>
      <c r="M1022" s="7">
        <v>306.48939999999988</v>
      </c>
      <c r="N1022" s="9">
        <v>56.9</v>
      </c>
      <c r="O1022" s="7" t="s">
        <v>71</v>
      </c>
    </row>
    <row r="1023" spans="1:15" ht="15.75" x14ac:dyDescent="0.25">
      <c r="A1023" s="7" t="s">
        <v>1240</v>
      </c>
      <c r="B1023" s="8">
        <v>41925</v>
      </c>
      <c r="C1023" s="7" t="s">
        <v>16</v>
      </c>
      <c r="D1023" s="7" t="s">
        <v>17</v>
      </c>
      <c r="E1023" s="7" t="s">
        <v>1241</v>
      </c>
      <c r="F1023" s="7" t="s">
        <v>1242</v>
      </c>
      <c r="G1023" s="7" t="s">
        <v>20</v>
      </c>
      <c r="H1023" s="7">
        <v>26003</v>
      </c>
      <c r="I1023" s="7" t="s">
        <v>21</v>
      </c>
      <c r="J1023" s="7" t="s">
        <v>39</v>
      </c>
      <c r="K1023" s="7" t="s">
        <v>40</v>
      </c>
      <c r="L1023" s="7">
        <v>673.34399999999994</v>
      </c>
      <c r="M1023" s="7">
        <v>-76.953599999999994</v>
      </c>
      <c r="N1023" s="9">
        <v>56.9</v>
      </c>
      <c r="O1023" s="7" t="s">
        <v>71</v>
      </c>
    </row>
    <row r="1024" spans="1:15" ht="15.75" x14ac:dyDescent="0.25">
      <c r="A1024" s="7" t="s">
        <v>1243</v>
      </c>
      <c r="B1024" s="8">
        <v>41891</v>
      </c>
      <c r="C1024" s="7" t="s">
        <v>35</v>
      </c>
      <c r="D1024" s="7" t="s">
        <v>17</v>
      </c>
      <c r="E1024" s="7" t="s">
        <v>51</v>
      </c>
      <c r="F1024" s="7" t="s">
        <v>52</v>
      </c>
      <c r="G1024" s="7" t="s">
        <v>20</v>
      </c>
      <c r="H1024" s="7">
        <v>60610</v>
      </c>
      <c r="I1024" s="7" t="s">
        <v>53</v>
      </c>
      <c r="J1024" s="7" t="s">
        <v>39</v>
      </c>
      <c r="K1024" s="7" t="s">
        <v>40</v>
      </c>
      <c r="L1024" s="7">
        <v>765.625</v>
      </c>
      <c r="M1024" s="7">
        <v>-566.5625</v>
      </c>
      <c r="N1024" s="9">
        <v>56.87</v>
      </c>
      <c r="O1024" s="7" t="s">
        <v>71</v>
      </c>
    </row>
    <row r="1025" spans="1:15" ht="15.75" x14ac:dyDescent="0.25">
      <c r="A1025" s="7" t="s">
        <v>1244</v>
      </c>
      <c r="B1025" s="8">
        <v>41363</v>
      </c>
      <c r="C1025" s="7" t="s">
        <v>35</v>
      </c>
      <c r="D1025" s="7" t="s">
        <v>56</v>
      </c>
      <c r="E1025" s="7" t="s">
        <v>51</v>
      </c>
      <c r="F1025" s="7" t="s">
        <v>52</v>
      </c>
      <c r="G1025" s="7" t="s">
        <v>20</v>
      </c>
      <c r="H1025" s="7">
        <v>60653</v>
      </c>
      <c r="I1025" s="7" t="s">
        <v>53</v>
      </c>
      <c r="J1025" s="7" t="s">
        <v>22</v>
      </c>
      <c r="K1025" s="7" t="s">
        <v>54</v>
      </c>
      <c r="L1025" s="7">
        <v>812.73599999999999</v>
      </c>
      <c r="M1025" s="7">
        <v>60.955199999999962</v>
      </c>
      <c r="N1025" s="9">
        <v>56.85</v>
      </c>
      <c r="O1025" s="7" t="s">
        <v>71</v>
      </c>
    </row>
    <row r="1026" spans="1:15" ht="15.75" x14ac:dyDescent="0.25">
      <c r="A1026" s="7" t="s">
        <v>1245</v>
      </c>
      <c r="B1026" s="8">
        <v>40848</v>
      </c>
      <c r="C1026" s="7" t="s">
        <v>26</v>
      </c>
      <c r="D1026" s="7" t="s">
        <v>27</v>
      </c>
      <c r="E1026" s="7" t="s">
        <v>136</v>
      </c>
      <c r="F1026" s="7" t="s">
        <v>37</v>
      </c>
      <c r="G1026" s="7" t="s">
        <v>20</v>
      </c>
      <c r="H1026" s="7">
        <v>28205</v>
      </c>
      <c r="I1026" s="7" t="s">
        <v>38</v>
      </c>
      <c r="J1026" s="7" t="s">
        <v>22</v>
      </c>
      <c r="K1026" s="7" t="s">
        <v>54</v>
      </c>
      <c r="L1026" s="7">
        <v>978.83999999999992</v>
      </c>
      <c r="M1026" s="7">
        <v>110.1194999999999</v>
      </c>
      <c r="N1026" s="9">
        <v>56.8</v>
      </c>
      <c r="O1026" s="7" t="s">
        <v>71</v>
      </c>
    </row>
    <row r="1027" spans="1:15" ht="15.75" x14ac:dyDescent="0.25">
      <c r="A1027" s="7" t="s">
        <v>1246</v>
      </c>
      <c r="B1027" s="8">
        <v>41884</v>
      </c>
      <c r="C1027" s="7" t="s">
        <v>16</v>
      </c>
      <c r="D1027" s="7" t="s">
        <v>27</v>
      </c>
      <c r="E1027" s="7" t="s">
        <v>77</v>
      </c>
      <c r="F1027" s="7" t="s">
        <v>78</v>
      </c>
      <c r="G1027" s="7" t="s">
        <v>20</v>
      </c>
      <c r="H1027" s="7">
        <v>98103</v>
      </c>
      <c r="I1027" s="7" t="s">
        <v>30</v>
      </c>
      <c r="J1027" s="7" t="s">
        <v>39</v>
      </c>
      <c r="K1027" s="7" t="s">
        <v>40</v>
      </c>
      <c r="L1027" s="7">
        <v>283.56</v>
      </c>
      <c r="M1027" s="7">
        <v>45.36960000000002</v>
      </c>
      <c r="N1027" s="9">
        <v>56.77</v>
      </c>
      <c r="O1027" s="7" t="s">
        <v>45</v>
      </c>
    </row>
    <row r="1028" spans="1:15" ht="15.75" x14ac:dyDescent="0.25">
      <c r="A1028" s="7" t="s">
        <v>1247</v>
      </c>
      <c r="B1028" s="8">
        <v>40681</v>
      </c>
      <c r="C1028" s="7" t="s">
        <v>26</v>
      </c>
      <c r="D1028" s="7" t="s">
        <v>17</v>
      </c>
      <c r="E1028" s="7" t="s">
        <v>252</v>
      </c>
      <c r="F1028" s="7" t="s">
        <v>133</v>
      </c>
      <c r="G1028" s="7" t="s">
        <v>20</v>
      </c>
      <c r="H1028" s="7">
        <v>44105</v>
      </c>
      <c r="I1028" s="7" t="s">
        <v>21</v>
      </c>
      <c r="J1028" s="7" t="s">
        <v>22</v>
      </c>
      <c r="K1028" s="7" t="s">
        <v>54</v>
      </c>
      <c r="L1028" s="7">
        <v>779.79600000000005</v>
      </c>
      <c r="M1028" s="7">
        <v>-168.95579999999995</v>
      </c>
      <c r="N1028" s="9">
        <v>56.75</v>
      </c>
      <c r="O1028" s="7" t="s">
        <v>71</v>
      </c>
    </row>
    <row r="1029" spans="1:15" ht="15.75" x14ac:dyDescent="0.25">
      <c r="A1029" s="7" t="s">
        <v>1248</v>
      </c>
      <c r="B1029" s="8">
        <v>41444</v>
      </c>
      <c r="C1029" s="7" t="s">
        <v>35</v>
      </c>
      <c r="D1029" s="7" t="s">
        <v>27</v>
      </c>
      <c r="E1029" s="7" t="s">
        <v>93</v>
      </c>
      <c r="F1029" s="7" t="s">
        <v>94</v>
      </c>
      <c r="G1029" s="7" t="s">
        <v>20</v>
      </c>
      <c r="H1029" s="7">
        <v>19134</v>
      </c>
      <c r="I1029" s="7" t="s">
        <v>21</v>
      </c>
      <c r="J1029" s="7" t="s">
        <v>31</v>
      </c>
      <c r="K1029" s="7" t="s">
        <v>85</v>
      </c>
      <c r="L1029" s="7">
        <v>453.6</v>
      </c>
      <c r="M1029" s="7">
        <v>90.71999999999997</v>
      </c>
      <c r="N1029" s="9">
        <v>56.68</v>
      </c>
      <c r="O1029" s="7" t="s">
        <v>45</v>
      </c>
    </row>
    <row r="1030" spans="1:15" ht="15.75" x14ac:dyDescent="0.25">
      <c r="A1030" s="7" t="s">
        <v>1249</v>
      </c>
      <c r="B1030" s="8">
        <v>41639</v>
      </c>
      <c r="C1030" s="7" t="s">
        <v>16</v>
      </c>
      <c r="D1030" s="7" t="s">
        <v>56</v>
      </c>
      <c r="E1030" s="7" t="s">
        <v>57</v>
      </c>
      <c r="F1030" s="7" t="s">
        <v>29</v>
      </c>
      <c r="G1030" s="7" t="s">
        <v>20</v>
      </c>
      <c r="H1030" s="7">
        <v>90032</v>
      </c>
      <c r="I1030" s="7" t="s">
        <v>30</v>
      </c>
      <c r="J1030" s="7" t="s">
        <v>31</v>
      </c>
      <c r="K1030" s="7" t="s">
        <v>103</v>
      </c>
      <c r="L1030" s="7">
        <v>481.32</v>
      </c>
      <c r="M1030" s="7">
        <v>125.14319999999998</v>
      </c>
      <c r="N1030" s="9">
        <v>56.65</v>
      </c>
      <c r="O1030" s="7" t="s">
        <v>71</v>
      </c>
    </row>
    <row r="1031" spans="1:15" ht="15.75" x14ac:dyDescent="0.25">
      <c r="A1031" s="7" t="s">
        <v>1250</v>
      </c>
      <c r="B1031" s="8">
        <v>41704</v>
      </c>
      <c r="C1031" s="7" t="s">
        <v>16</v>
      </c>
      <c r="D1031" s="7" t="s">
        <v>27</v>
      </c>
      <c r="E1031" s="7" t="s">
        <v>1251</v>
      </c>
      <c r="F1031" s="7" t="s">
        <v>756</v>
      </c>
      <c r="G1031" s="7" t="s">
        <v>20</v>
      </c>
      <c r="H1031" s="7">
        <v>38671</v>
      </c>
      <c r="I1031" s="7" t="s">
        <v>38</v>
      </c>
      <c r="J1031" s="7" t="s">
        <v>31</v>
      </c>
      <c r="K1031" s="7" t="s">
        <v>85</v>
      </c>
      <c r="L1031" s="7">
        <v>262.24</v>
      </c>
      <c r="M1031" s="7">
        <v>78.671999999999997</v>
      </c>
      <c r="N1031" s="9">
        <v>56.6</v>
      </c>
      <c r="O1031" s="7" t="s">
        <v>71</v>
      </c>
    </row>
    <row r="1032" spans="1:15" ht="15.75" x14ac:dyDescent="0.25">
      <c r="A1032" s="7" t="s">
        <v>1252</v>
      </c>
      <c r="B1032" s="8">
        <v>41268</v>
      </c>
      <c r="C1032" s="7" t="s">
        <v>35</v>
      </c>
      <c r="D1032" s="7" t="s">
        <v>17</v>
      </c>
      <c r="E1032" s="7" t="s">
        <v>153</v>
      </c>
      <c r="F1032" s="7" t="s">
        <v>88</v>
      </c>
      <c r="G1032" s="7" t="s">
        <v>20</v>
      </c>
      <c r="H1032" s="7">
        <v>31907</v>
      </c>
      <c r="I1032" s="7" t="s">
        <v>38</v>
      </c>
      <c r="J1032" s="7" t="s">
        <v>39</v>
      </c>
      <c r="K1032" s="7" t="s">
        <v>342</v>
      </c>
      <c r="L1032" s="7">
        <v>275.88</v>
      </c>
      <c r="M1032" s="7">
        <v>46.899599999999964</v>
      </c>
      <c r="N1032" s="9">
        <v>56.43</v>
      </c>
      <c r="O1032" s="7" t="s">
        <v>24</v>
      </c>
    </row>
    <row r="1033" spans="1:15" ht="15.75" x14ac:dyDescent="0.25">
      <c r="A1033" s="7" t="s">
        <v>1253</v>
      </c>
      <c r="B1033" s="8">
        <v>41452</v>
      </c>
      <c r="C1033" s="7" t="s">
        <v>26</v>
      </c>
      <c r="D1033" s="7" t="s">
        <v>27</v>
      </c>
      <c r="E1033" s="7" t="s">
        <v>18</v>
      </c>
      <c r="F1033" s="7" t="s">
        <v>19</v>
      </c>
      <c r="G1033" s="7" t="s">
        <v>20</v>
      </c>
      <c r="H1033" s="7">
        <v>10024</v>
      </c>
      <c r="I1033" s="7" t="s">
        <v>21</v>
      </c>
      <c r="J1033" s="7" t="s">
        <v>31</v>
      </c>
      <c r="K1033" s="7" t="s">
        <v>103</v>
      </c>
      <c r="L1033" s="7">
        <v>704.25</v>
      </c>
      <c r="M1033" s="7">
        <v>84.51</v>
      </c>
      <c r="N1033" s="9">
        <v>56.38</v>
      </c>
      <c r="O1033" s="7" t="s">
        <v>71</v>
      </c>
    </row>
    <row r="1034" spans="1:15" ht="15.75" x14ac:dyDescent="0.25">
      <c r="A1034" s="7" t="s">
        <v>457</v>
      </c>
      <c r="B1034" s="8">
        <v>41835</v>
      </c>
      <c r="C1034" s="7" t="s">
        <v>26</v>
      </c>
      <c r="D1034" s="7" t="s">
        <v>17</v>
      </c>
      <c r="E1034" s="7" t="s">
        <v>153</v>
      </c>
      <c r="F1034" s="7" t="s">
        <v>133</v>
      </c>
      <c r="G1034" s="7" t="s">
        <v>20</v>
      </c>
      <c r="H1034" s="7">
        <v>43229</v>
      </c>
      <c r="I1034" s="7" t="s">
        <v>21</v>
      </c>
      <c r="J1034" s="7" t="s">
        <v>39</v>
      </c>
      <c r="K1034" s="7" t="s">
        <v>342</v>
      </c>
      <c r="L1034" s="7">
        <v>396.92000000000007</v>
      </c>
      <c r="M1034" s="7">
        <v>148.845</v>
      </c>
      <c r="N1034" s="9">
        <v>56.31</v>
      </c>
      <c r="O1034" s="7" t="s">
        <v>45</v>
      </c>
    </row>
    <row r="1035" spans="1:15" ht="15.75" x14ac:dyDescent="0.25">
      <c r="A1035" s="7" t="s">
        <v>1254</v>
      </c>
      <c r="B1035" s="8">
        <v>41254</v>
      </c>
      <c r="C1035" s="7" t="s">
        <v>50</v>
      </c>
      <c r="D1035" s="7" t="s">
        <v>17</v>
      </c>
      <c r="E1035" s="7" t="s">
        <v>106</v>
      </c>
      <c r="F1035" s="7" t="s">
        <v>91</v>
      </c>
      <c r="G1035" s="7" t="s">
        <v>20</v>
      </c>
      <c r="H1035" s="7">
        <v>48205</v>
      </c>
      <c r="I1035" s="7" t="s">
        <v>53</v>
      </c>
      <c r="J1035" s="7" t="s">
        <v>22</v>
      </c>
      <c r="K1035" s="7" t="s">
        <v>23</v>
      </c>
      <c r="L1035" s="7">
        <v>175.23</v>
      </c>
      <c r="M1035" s="7">
        <v>61.330500000000001</v>
      </c>
      <c r="N1035" s="9">
        <v>56.3</v>
      </c>
      <c r="O1035" s="7" t="s">
        <v>24</v>
      </c>
    </row>
    <row r="1036" spans="1:15" ht="15.75" x14ac:dyDescent="0.25">
      <c r="A1036" s="7" t="s">
        <v>1255</v>
      </c>
      <c r="B1036" s="8">
        <v>41632</v>
      </c>
      <c r="C1036" s="7" t="s">
        <v>35</v>
      </c>
      <c r="D1036" s="7" t="s">
        <v>17</v>
      </c>
      <c r="E1036" s="7" t="s">
        <v>177</v>
      </c>
      <c r="F1036" s="7" t="s">
        <v>43</v>
      </c>
      <c r="G1036" s="7" t="s">
        <v>20</v>
      </c>
      <c r="H1036" s="7">
        <v>22153</v>
      </c>
      <c r="I1036" s="7" t="s">
        <v>38</v>
      </c>
      <c r="J1036" s="7" t="s">
        <v>39</v>
      </c>
      <c r="K1036" s="7" t="s">
        <v>342</v>
      </c>
      <c r="L1036" s="7">
        <v>572.76</v>
      </c>
      <c r="M1036" s="7">
        <v>166.10039999999995</v>
      </c>
      <c r="N1036" s="9">
        <v>56.26</v>
      </c>
      <c r="O1036" s="7" t="s">
        <v>45</v>
      </c>
    </row>
    <row r="1037" spans="1:15" ht="15.75" x14ac:dyDescent="0.25">
      <c r="A1037" s="7" t="s">
        <v>749</v>
      </c>
      <c r="B1037" s="8">
        <v>41724</v>
      </c>
      <c r="C1037" s="7" t="s">
        <v>50</v>
      </c>
      <c r="D1037" s="7" t="s">
        <v>17</v>
      </c>
      <c r="E1037" s="7" t="s">
        <v>63</v>
      </c>
      <c r="F1037" s="7" t="s">
        <v>29</v>
      </c>
      <c r="G1037" s="7" t="s">
        <v>20</v>
      </c>
      <c r="H1037" s="7">
        <v>93727</v>
      </c>
      <c r="I1037" s="7" t="s">
        <v>30</v>
      </c>
      <c r="J1037" s="7" t="s">
        <v>22</v>
      </c>
      <c r="K1037" s="7" t="s">
        <v>54</v>
      </c>
      <c r="L1037" s="7">
        <v>211.16800000000001</v>
      </c>
      <c r="M1037" s="7">
        <v>15.837600000000009</v>
      </c>
      <c r="N1037" s="9">
        <v>56.26</v>
      </c>
      <c r="O1037" s="7" t="s">
        <v>24</v>
      </c>
    </row>
    <row r="1038" spans="1:15" ht="15.75" x14ac:dyDescent="0.25">
      <c r="A1038" s="7" t="s">
        <v>684</v>
      </c>
      <c r="B1038" s="8">
        <v>40794</v>
      </c>
      <c r="C1038" s="7" t="s">
        <v>26</v>
      </c>
      <c r="D1038" s="7" t="s">
        <v>17</v>
      </c>
      <c r="E1038" s="7" t="s">
        <v>685</v>
      </c>
      <c r="F1038" s="7" t="s">
        <v>78</v>
      </c>
      <c r="G1038" s="7" t="s">
        <v>20</v>
      </c>
      <c r="H1038" s="7">
        <v>99301</v>
      </c>
      <c r="I1038" s="7" t="s">
        <v>30</v>
      </c>
      <c r="J1038" s="7" t="s">
        <v>31</v>
      </c>
      <c r="K1038" s="7" t="s">
        <v>103</v>
      </c>
      <c r="L1038" s="7">
        <v>485.88</v>
      </c>
      <c r="M1038" s="7">
        <v>19.43519999999998</v>
      </c>
      <c r="N1038" s="9">
        <v>56.26</v>
      </c>
      <c r="O1038" s="7" t="s">
        <v>33</v>
      </c>
    </row>
    <row r="1039" spans="1:15" ht="15.75" x14ac:dyDescent="0.25">
      <c r="A1039" s="7" t="s">
        <v>1256</v>
      </c>
      <c r="B1039" s="8">
        <v>41584</v>
      </c>
      <c r="C1039" s="7" t="s">
        <v>26</v>
      </c>
      <c r="D1039" s="7" t="s">
        <v>17</v>
      </c>
      <c r="E1039" s="7" t="s">
        <v>77</v>
      </c>
      <c r="F1039" s="7" t="s">
        <v>78</v>
      </c>
      <c r="G1039" s="7" t="s">
        <v>20</v>
      </c>
      <c r="H1039" s="7">
        <v>98105</v>
      </c>
      <c r="I1039" s="7" t="s">
        <v>30</v>
      </c>
      <c r="J1039" s="7" t="s">
        <v>22</v>
      </c>
      <c r="K1039" s="7" t="s">
        <v>23</v>
      </c>
      <c r="L1039" s="7">
        <v>479.72</v>
      </c>
      <c r="M1039" s="7">
        <v>52.769200000000012</v>
      </c>
      <c r="N1039" s="9">
        <v>56.25</v>
      </c>
      <c r="O1039" s="7" t="s">
        <v>45</v>
      </c>
    </row>
    <row r="1040" spans="1:15" ht="15.75" x14ac:dyDescent="0.25">
      <c r="A1040" s="7" t="s">
        <v>1257</v>
      </c>
      <c r="B1040" s="8">
        <v>40953</v>
      </c>
      <c r="C1040" s="7" t="s">
        <v>26</v>
      </c>
      <c r="D1040" s="7" t="s">
        <v>17</v>
      </c>
      <c r="E1040" s="7" t="s">
        <v>341</v>
      </c>
      <c r="F1040" s="7" t="s">
        <v>19</v>
      </c>
      <c r="G1040" s="7" t="s">
        <v>20</v>
      </c>
      <c r="H1040" s="7">
        <v>14609</v>
      </c>
      <c r="I1040" s="7" t="s">
        <v>21</v>
      </c>
      <c r="J1040" s="7" t="s">
        <v>22</v>
      </c>
      <c r="K1040" s="7" t="s">
        <v>54</v>
      </c>
      <c r="L1040" s="7">
        <v>625.99</v>
      </c>
      <c r="M1040" s="7">
        <v>187.79699999999997</v>
      </c>
      <c r="N1040" s="9">
        <v>56.18</v>
      </c>
      <c r="O1040" s="7" t="s">
        <v>33</v>
      </c>
    </row>
    <row r="1041" spans="1:15" ht="15.75" x14ac:dyDescent="0.25">
      <c r="A1041" s="7" t="s">
        <v>1258</v>
      </c>
      <c r="B1041" s="8">
        <v>41176</v>
      </c>
      <c r="C1041" s="7" t="s">
        <v>26</v>
      </c>
      <c r="D1041" s="7" t="s">
        <v>27</v>
      </c>
      <c r="E1041" s="7" t="s">
        <v>57</v>
      </c>
      <c r="F1041" s="7" t="s">
        <v>29</v>
      </c>
      <c r="G1041" s="7" t="s">
        <v>20</v>
      </c>
      <c r="H1041" s="7">
        <v>90032</v>
      </c>
      <c r="I1041" s="7" t="s">
        <v>30</v>
      </c>
      <c r="J1041" s="7" t="s">
        <v>31</v>
      </c>
      <c r="K1041" s="7" t="s">
        <v>85</v>
      </c>
      <c r="L1041" s="7">
        <v>1158.1199999999999</v>
      </c>
      <c r="M1041" s="7">
        <v>335.85479999999984</v>
      </c>
      <c r="N1041" s="9">
        <v>56.16</v>
      </c>
      <c r="O1041" s="7" t="s">
        <v>71</v>
      </c>
    </row>
    <row r="1042" spans="1:15" ht="15.75" x14ac:dyDescent="0.25">
      <c r="A1042" s="7" t="s">
        <v>1259</v>
      </c>
      <c r="B1042" s="8">
        <v>41846</v>
      </c>
      <c r="C1042" s="7" t="s">
        <v>50</v>
      </c>
      <c r="D1042" s="7" t="s">
        <v>56</v>
      </c>
      <c r="E1042" s="7" t="s">
        <v>436</v>
      </c>
      <c r="F1042" s="7" t="s">
        <v>60</v>
      </c>
      <c r="G1042" s="7" t="s">
        <v>20</v>
      </c>
      <c r="H1042" s="7">
        <v>75217</v>
      </c>
      <c r="I1042" s="7" t="s">
        <v>53</v>
      </c>
      <c r="J1042" s="7" t="s">
        <v>39</v>
      </c>
      <c r="K1042" s="7" t="s">
        <v>40</v>
      </c>
      <c r="L1042" s="7">
        <v>298.11599999999999</v>
      </c>
      <c r="M1042" s="7">
        <v>-4.2588000000000363</v>
      </c>
      <c r="N1042" s="9">
        <v>56.12</v>
      </c>
      <c r="O1042" s="7" t="s">
        <v>45</v>
      </c>
    </row>
    <row r="1043" spans="1:15" ht="15.75" x14ac:dyDescent="0.25">
      <c r="A1043" s="7" t="s">
        <v>1260</v>
      </c>
      <c r="B1043" s="8">
        <v>41347</v>
      </c>
      <c r="C1043" s="7" t="s">
        <v>35</v>
      </c>
      <c r="D1043" s="7" t="s">
        <v>27</v>
      </c>
      <c r="E1043" s="7" t="s">
        <v>151</v>
      </c>
      <c r="F1043" s="7" t="s">
        <v>29</v>
      </c>
      <c r="G1043" s="7" t="s">
        <v>20</v>
      </c>
      <c r="H1043" s="7">
        <v>94109</v>
      </c>
      <c r="I1043" s="7" t="s">
        <v>30</v>
      </c>
      <c r="J1043" s="7" t="s">
        <v>31</v>
      </c>
      <c r="K1043" s="7" t="s">
        <v>44</v>
      </c>
      <c r="L1043" s="7">
        <v>4912.59</v>
      </c>
      <c r="M1043" s="7">
        <v>196.50359999999978</v>
      </c>
      <c r="N1043" s="9">
        <v>56.09</v>
      </c>
      <c r="O1043" s="7" t="s">
        <v>24</v>
      </c>
    </row>
    <row r="1044" spans="1:15" ht="15.75" x14ac:dyDescent="0.25">
      <c r="A1044" s="7" t="s">
        <v>1261</v>
      </c>
      <c r="B1044" s="8">
        <v>41464</v>
      </c>
      <c r="C1044" s="7" t="s">
        <v>35</v>
      </c>
      <c r="D1044" s="7" t="s">
        <v>27</v>
      </c>
      <c r="E1044" s="7" t="s">
        <v>648</v>
      </c>
      <c r="F1044" s="7" t="s">
        <v>60</v>
      </c>
      <c r="G1044" s="7" t="s">
        <v>20</v>
      </c>
      <c r="H1044" s="7">
        <v>76017</v>
      </c>
      <c r="I1044" s="7" t="s">
        <v>53</v>
      </c>
      <c r="J1044" s="7" t="s">
        <v>22</v>
      </c>
      <c r="K1044" s="7" t="s">
        <v>54</v>
      </c>
      <c r="L1044" s="7">
        <v>863.6400000000001</v>
      </c>
      <c r="M1044" s="7">
        <v>107.95499999999998</v>
      </c>
      <c r="N1044" s="9">
        <v>56.03</v>
      </c>
      <c r="O1044" s="7" t="s">
        <v>71</v>
      </c>
    </row>
    <row r="1045" spans="1:15" ht="15.75" x14ac:dyDescent="0.25">
      <c r="A1045" s="7" t="s">
        <v>1262</v>
      </c>
      <c r="B1045" s="8">
        <v>41432</v>
      </c>
      <c r="C1045" s="7" t="s">
        <v>26</v>
      </c>
      <c r="D1045" s="7" t="s">
        <v>17</v>
      </c>
      <c r="E1045" s="7" t="s">
        <v>278</v>
      </c>
      <c r="F1045" s="7" t="s">
        <v>133</v>
      </c>
      <c r="G1045" s="7" t="s">
        <v>20</v>
      </c>
      <c r="H1045" s="7">
        <v>45014</v>
      </c>
      <c r="I1045" s="7" t="s">
        <v>21</v>
      </c>
      <c r="J1045" s="7" t="s">
        <v>39</v>
      </c>
      <c r="K1045" s="7" t="s">
        <v>342</v>
      </c>
      <c r="L1045" s="7">
        <v>466.32000000000005</v>
      </c>
      <c r="M1045" s="7">
        <v>34.97399999999999</v>
      </c>
      <c r="N1045" s="9">
        <v>56.01</v>
      </c>
      <c r="O1045" s="7" t="s">
        <v>45</v>
      </c>
    </row>
    <row r="1046" spans="1:15" ht="15.75" x14ac:dyDescent="0.25">
      <c r="A1046" s="7" t="s">
        <v>1263</v>
      </c>
      <c r="B1046" s="8">
        <v>40631</v>
      </c>
      <c r="C1046" s="7" t="s">
        <v>26</v>
      </c>
      <c r="D1046" s="7" t="s">
        <v>17</v>
      </c>
      <c r="E1046" s="7" t="s">
        <v>1084</v>
      </c>
      <c r="F1046" s="7" t="s">
        <v>60</v>
      </c>
      <c r="G1046" s="7" t="s">
        <v>20</v>
      </c>
      <c r="H1046" s="7">
        <v>75023</v>
      </c>
      <c r="I1046" s="7" t="s">
        <v>53</v>
      </c>
      <c r="J1046" s="7" t="s">
        <v>39</v>
      </c>
      <c r="K1046" s="7" t="s">
        <v>40</v>
      </c>
      <c r="L1046" s="7">
        <v>890.84099999999989</v>
      </c>
      <c r="M1046" s="7">
        <v>-152.71559999999999</v>
      </c>
      <c r="N1046" s="9">
        <v>55.98</v>
      </c>
      <c r="O1046" s="7" t="s">
        <v>71</v>
      </c>
    </row>
    <row r="1047" spans="1:15" ht="15.75" x14ac:dyDescent="0.25">
      <c r="A1047" s="7" t="s">
        <v>486</v>
      </c>
      <c r="B1047" s="8">
        <v>41517</v>
      </c>
      <c r="C1047" s="7" t="s">
        <v>50</v>
      </c>
      <c r="D1047" s="7" t="s">
        <v>17</v>
      </c>
      <c r="E1047" s="7" t="s">
        <v>93</v>
      </c>
      <c r="F1047" s="7" t="s">
        <v>94</v>
      </c>
      <c r="G1047" s="7" t="s">
        <v>20</v>
      </c>
      <c r="H1047" s="7">
        <v>19143</v>
      </c>
      <c r="I1047" s="7" t="s">
        <v>21</v>
      </c>
      <c r="J1047" s="7" t="s">
        <v>22</v>
      </c>
      <c r="K1047" s="7" t="s">
        <v>54</v>
      </c>
      <c r="L1047" s="7">
        <v>290.89800000000002</v>
      </c>
      <c r="M1047" s="7">
        <v>-67.876199999999997</v>
      </c>
      <c r="N1047" s="9">
        <v>55.88</v>
      </c>
      <c r="O1047" s="7" t="s">
        <v>45</v>
      </c>
    </row>
    <row r="1048" spans="1:15" ht="15.75" x14ac:dyDescent="0.25">
      <c r="A1048" s="7" t="s">
        <v>64</v>
      </c>
      <c r="B1048" s="8">
        <v>40800</v>
      </c>
      <c r="C1048" s="7" t="s">
        <v>16</v>
      </c>
      <c r="D1048" s="7" t="s">
        <v>17</v>
      </c>
      <c r="E1048" s="7" t="s">
        <v>18</v>
      </c>
      <c r="F1048" s="7" t="s">
        <v>19</v>
      </c>
      <c r="G1048" s="7" t="s">
        <v>20</v>
      </c>
      <c r="H1048" s="7">
        <v>10009</v>
      </c>
      <c r="I1048" s="7" t="s">
        <v>21</v>
      </c>
      <c r="J1048" s="7" t="s">
        <v>22</v>
      </c>
      <c r="K1048" s="7" t="s">
        <v>54</v>
      </c>
      <c r="L1048" s="7">
        <v>287.96999999999997</v>
      </c>
      <c r="M1048" s="7">
        <v>80.631600000000006</v>
      </c>
      <c r="N1048" s="9">
        <v>55.83</v>
      </c>
      <c r="O1048" s="7" t="s">
        <v>45</v>
      </c>
    </row>
    <row r="1049" spans="1:15" ht="15.75" x14ac:dyDescent="0.25">
      <c r="A1049" s="7" t="s">
        <v>1264</v>
      </c>
      <c r="B1049" s="8">
        <v>41691</v>
      </c>
      <c r="C1049" s="7" t="s">
        <v>50</v>
      </c>
      <c r="D1049" s="7" t="s">
        <v>27</v>
      </c>
      <c r="E1049" s="7" t="s">
        <v>114</v>
      </c>
      <c r="F1049" s="7" t="s">
        <v>29</v>
      </c>
      <c r="G1049" s="7" t="s">
        <v>20</v>
      </c>
      <c r="H1049" s="7">
        <v>92105</v>
      </c>
      <c r="I1049" s="7" t="s">
        <v>30</v>
      </c>
      <c r="J1049" s="7" t="s">
        <v>22</v>
      </c>
      <c r="K1049" s="7" t="s">
        <v>54</v>
      </c>
      <c r="L1049" s="7">
        <v>215.96799999999999</v>
      </c>
      <c r="M1049" s="7">
        <v>18.897199999999991</v>
      </c>
      <c r="N1049" s="9">
        <v>55.76</v>
      </c>
      <c r="O1049" s="7" t="s">
        <v>71</v>
      </c>
    </row>
    <row r="1050" spans="1:15" ht="15.75" x14ac:dyDescent="0.25">
      <c r="A1050" s="7" t="s">
        <v>1265</v>
      </c>
      <c r="B1050" s="8">
        <v>41617</v>
      </c>
      <c r="C1050" s="7" t="s">
        <v>26</v>
      </c>
      <c r="D1050" s="7" t="s">
        <v>27</v>
      </c>
      <c r="E1050" s="7" t="s">
        <v>151</v>
      </c>
      <c r="F1050" s="7" t="s">
        <v>29</v>
      </c>
      <c r="G1050" s="7" t="s">
        <v>20</v>
      </c>
      <c r="H1050" s="7">
        <v>94110</v>
      </c>
      <c r="I1050" s="7" t="s">
        <v>30</v>
      </c>
      <c r="J1050" s="7" t="s">
        <v>39</v>
      </c>
      <c r="K1050" s="7" t="s">
        <v>40</v>
      </c>
      <c r="L1050" s="7">
        <v>1421.6640000000002</v>
      </c>
      <c r="M1050" s="7">
        <v>-195.47879999999998</v>
      </c>
      <c r="N1050" s="9">
        <v>55.74</v>
      </c>
      <c r="O1050" s="7" t="s">
        <v>71</v>
      </c>
    </row>
    <row r="1051" spans="1:15" ht="15.75" x14ac:dyDescent="0.25">
      <c r="A1051" s="7" t="s">
        <v>1266</v>
      </c>
      <c r="B1051" s="8">
        <v>40716</v>
      </c>
      <c r="C1051" s="7" t="s">
        <v>50</v>
      </c>
      <c r="D1051" s="7" t="s">
        <v>17</v>
      </c>
      <c r="E1051" s="7" t="s">
        <v>69</v>
      </c>
      <c r="F1051" s="7" t="s">
        <v>70</v>
      </c>
      <c r="G1051" s="7" t="s">
        <v>20</v>
      </c>
      <c r="H1051" s="7">
        <v>55407</v>
      </c>
      <c r="I1051" s="7" t="s">
        <v>53</v>
      </c>
      <c r="J1051" s="7" t="s">
        <v>31</v>
      </c>
      <c r="K1051" s="7" t="s">
        <v>103</v>
      </c>
      <c r="L1051" s="7">
        <v>501.81000000000006</v>
      </c>
      <c r="M1051" s="7">
        <v>0</v>
      </c>
      <c r="N1051" s="9">
        <v>55.62</v>
      </c>
      <c r="O1051" s="7" t="s">
        <v>71</v>
      </c>
    </row>
    <row r="1052" spans="1:15" ht="15.75" x14ac:dyDescent="0.25">
      <c r="A1052" s="7" t="s">
        <v>1267</v>
      </c>
      <c r="B1052" s="8">
        <v>41627</v>
      </c>
      <c r="C1052" s="7" t="s">
        <v>50</v>
      </c>
      <c r="D1052" s="7" t="s">
        <v>56</v>
      </c>
      <c r="E1052" s="7" t="s">
        <v>1268</v>
      </c>
      <c r="F1052" s="7" t="s">
        <v>588</v>
      </c>
      <c r="G1052" s="7" t="s">
        <v>20</v>
      </c>
      <c r="H1052" s="7">
        <v>97301</v>
      </c>
      <c r="I1052" s="7" t="s">
        <v>30</v>
      </c>
      <c r="J1052" s="7" t="s">
        <v>39</v>
      </c>
      <c r="K1052" s="7" t="s">
        <v>40</v>
      </c>
      <c r="L1052" s="7">
        <v>377.45</v>
      </c>
      <c r="M1052" s="7">
        <v>-264.21500000000003</v>
      </c>
      <c r="N1052" s="9">
        <v>55.53</v>
      </c>
      <c r="O1052" s="7" t="s">
        <v>71</v>
      </c>
    </row>
    <row r="1053" spans="1:15" ht="15.75" x14ac:dyDescent="0.25">
      <c r="A1053" s="7" t="s">
        <v>1269</v>
      </c>
      <c r="B1053" s="8">
        <v>41373</v>
      </c>
      <c r="C1053" s="7" t="s">
        <v>50</v>
      </c>
      <c r="D1053" s="7" t="s">
        <v>17</v>
      </c>
      <c r="E1053" s="7" t="s">
        <v>153</v>
      </c>
      <c r="F1053" s="7" t="s">
        <v>88</v>
      </c>
      <c r="G1053" s="7" t="s">
        <v>20</v>
      </c>
      <c r="H1053" s="7">
        <v>31907</v>
      </c>
      <c r="I1053" s="7" t="s">
        <v>38</v>
      </c>
      <c r="J1053" s="7" t="s">
        <v>39</v>
      </c>
      <c r="K1053" s="7" t="s">
        <v>125</v>
      </c>
      <c r="L1053" s="7">
        <v>354.90000000000003</v>
      </c>
      <c r="M1053" s="7">
        <v>88.725000000000023</v>
      </c>
      <c r="N1053" s="9">
        <v>55.53</v>
      </c>
      <c r="O1053" s="7" t="s">
        <v>71</v>
      </c>
    </row>
    <row r="1054" spans="1:15" ht="15.75" x14ac:dyDescent="0.25">
      <c r="A1054" s="7" t="s">
        <v>549</v>
      </c>
      <c r="B1054" s="8">
        <v>41593</v>
      </c>
      <c r="C1054" s="7" t="s">
        <v>35</v>
      </c>
      <c r="D1054" s="7" t="s">
        <v>17</v>
      </c>
      <c r="E1054" s="7" t="s">
        <v>93</v>
      </c>
      <c r="F1054" s="7" t="s">
        <v>94</v>
      </c>
      <c r="G1054" s="7" t="s">
        <v>20</v>
      </c>
      <c r="H1054" s="7">
        <v>19134</v>
      </c>
      <c r="I1054" s="7" t="s">
        <v>21</v>
      </c>
      <c r="J1054" s="7" t="s">
        <v>39</v>
      </c>
      <c r="K1054" s="7" t="s">
        <v>61</v>
      </c>
      <c r="L1054" s="7">
        <v>380.05799999999994</v>
      </c>
      <c r="M1054" s="7">
        <v>-21.717600000000004</v>
      </c>
      <c r="N1054" s="9">
        <v>55.49</v>
      </c>
      <c r="O1054" s="7" t="s">
        <v>71</v>
      </c>
    </row>
    <row r="1055" spans="1:15" ht="15.75" x14ac:dyDescent="0.25">
      <c r="A1055" s="7" t="s">
        <v>1270</v>
      </c>
      <c r="B1055" s="8">
        <v>40991</v>
      </c>
      <c r="C1055" s="7" t="s">
        <v>50</v>
      </c>
      <c r="D1055" s="7" t="s">
        <v>27</v>
      </c>
      <c r="E1055" s="7" t="s">
        <v>57</v>
      </c>
      <c r="F1055" s="7" t="s">
        <v>29</v>
      </c>
      <c r="G1055" s="7" t="s">
        <v>20</v>
      </c>
      <c r="H1055" s="7">
        <v>90008</v>
      </c>
      <c r="I1055" s="7" t="s">
        <v>30</v>
      </c>
      <c r="J1055" s="7" t="s">
        <v>22</v>
      </c>
      <c r="K1055" s="7" t="s">
        <v>23</v>
      </c>
      <c r="L1055" s="7">
        <v>239.96999999999997</v>
      </c>
      <c r="M1055" s="7">
        <v>86.389199999999988</v>
      </c>
      <c r="N1055" s="9">
        <v>55.48</v>
      </c>
      <c r="O1055" s="7" t="s">
        <v>45</v>
      </c>
    </row>
    <row r="1056" spans="1:15" ht="15.75" x14ac:dyDescent="0.25">
      <c r="A1056" s="7" t="s">
        <v>1271</v>
      </c>
      <c r="B1056" s="8">
        <v>41520</v>
      </c>
      <c r="C1056" s="7" t="s">
        <v>26</v>
      </c>
      <c r="D1056" s="7" t="s">
        <v>17</v>
      </c>
      <c r="E1056" s="7" t="s">
        <v>333</v>
      </c>
      <c r="F1056" s="7" t="s">
        <v>78</v>
      </c>
      <c r="G1056" s="7" t="s">
        <v>20</v>
      </c>
      <c r="H1056" s="7">
        <v>98198</v>
      </c>
      <c r="I1056" s="7" t="s">
        <v>30</v>
      </c>
      <c r="J1056" s="7" t="s">
        <v>22</v>
      </c>
      <c r="K1056" s="7" t="s">
        <v>75</v>
      </c>
      <c r="L1056" s="7">
        <v>999.98</v>
      </c>
      <c r="M1056" s="7">
        <v>449.99099999999999</v>
      </c>
      <c r="N1056" s="9">
        <v>55.42</v>
      </c>
      <c r="O1056" s="7" t="s">
        <v>71</v>
      </c>
    </row>
    <row r="1057" spans="1:15" ht="15.75" x14ac:dyDescent="0.25">
      <c r="A1057" s="7" t="s">
        <v>1272</v>
      </c>
      <c r="B1057" s="8">
        <v>41800</v>
      </c>
      <c r="C1057" s="7" t="s">
        <v>50</v>
      </c>
      <c r="D1057" s="7" t="s">
        <v>27</v>
      </c>
      <c r="E1057" s="7" t="s">
        <v>436</v>
      </c>
      <c r="F1057" s="7" t="s">
        <v>60</v>
      </c>
      <c r="G1057" s="7" t="s">
        <v>20</v>
      </c>
      <c r="H1057" s="7">
        <v>75217</v>
      </c>
      <c r="I1057" s="7" t="s">
        <v>53</v>
      </c>
      <c r="J1057" s="7" t="s">
        <v>31</v>
      </c>
      <c r="K1057" s="7" t="s">
        <v>103</v>
      </c>
      <c r="L1057" s="7">
        <v>720.7600000000001</v>
      </c>
      <c r="M1057" s="7">
        <v>54.056999999999988</v>
      </c>
      <c r="N1057" s="9">
        <v>55.4</v>
      </c>
      <c r="O1057" s="7" t="s">
        <v>71</v>
      </c>
    </row>
    <row r="1058" spans="1:15" ht="15.75" x14ac:dyDescent="0.25">
      <c r="A1058" s="7" t="s">
        <v>1273</v>
      </c>
      <c r="B1058" s="8">
        <v>41495</v>
      </c>
      <c r="C1058" s="7" t="s">
        <v>26</v>
      </c>
      <c r="D1058" s="7" t="s">
        <v>56</v>
      </c>
      <c r="E1058" s="7" t="s">
        <v>57</v>
      </c>
      <c r="F1058" s="7" t="s">
        <v>29</v>
      </c>
      <c r="G1058" s="7" t="s">
        <v>20</v>
      </c>
      <c r="H1058" s="7">
        <v>90036</v>
      </c>
      <c r="I1058" s="7" t="s">
        <v>30</v>
      </c>
      <c r="J1058" s="7" t="s">
        <v>39</v>
      </c>
      <c r="K1058" s="7" t="s">
        <v>40</v>
      </c>
      <c r="L1058" s="7">
        <v>513.024</v>
      </c>
      <c r="M1058" s="7">
        <v>12.82559999999998</v>
      </c>
      <c r="N1058" s="9">
        <v>55.37</v>
      </c>
      <c r="O1058" s="7" t="s">
        <v>71</v>
      </c>
    </row>
    <row r="1059" spans="1:15" ht="15.75" x14ac:dyDescent="0.25">
      <c r="A1059" s="7" t="s">
        <v>1274</v>
      </c>
      <c r="B1059" s="8">
        <v>41583</v>
      </c>
      <c r="C1059" s="7" t="s">
        <v>26</v>
      </c>
      <c r="D1059" s="7" t="s">
        <v>17</v>
      </c>
      <c r="E1059" s="7" t="s">
        <v>114</v>
      </c>
      <c r="F1059" s="7" t="s">
        <v>29</v>
      </c>
      <c r="G1059" s="7" t="s">
        <v>20</v>
      </c>
      <c r="H1059" s="7">
        <v>92037</v>
      </c>
      <c r="I1059" s="7" t="s">
        <v>30</v>
      </c>
      <c r="J1059" s="7" t="s">
        <v>22</v>
      </c>
      <c r="K1059" s="7" t="s">
        <v>65</v>
      </c>
      <c r="L1059" s="7">
        <v>686.40000000000009</v>
      </c>
      <c r="M1059" s="7">
        <v>77.219999999999914</v>
      </c>
      <c r="N1059" s="9">
        <v>55.37</v>
      </c>
      <c r="O1059" s="7" t="s">
        <v>45</v>
      </c>
    </row>
    <row r="1060" spans="1:15" ht="15.75" x14ac:dyDescent="0.25">
      <c r="A1060" s="7" t="s">
        <v>1275</v>
      </c>
      <c r="B1060" s="8">
        <v>41205</v>
      </c>
      <c r="C1060" s="7" t="s">
        <v>50</v>
      </c>
      <c r="D1060" s="7" t="s">
        <v>17</v>
      </c>
      <c r="E1060" s="7" t="s">
        <v>124</v>
      </c>
      <c r="F1060" s="7" t="s">
        <v>60</v>
      </c>
      <c r="G1060" s="7" t="s">
        <v>20</v>
      </c>
      <c r="H1060" s="7">
        <v>77041</v>
      </c>
      <c r="I1060" s="7" t="s">
        <v>53</v>
      </c>
      <c r="J1060" s="7" t="s">
        <v>22</v>
      </c>
      <c r="K1060" s="7" t="s">
        <v>54</v>
      </c>
      <c r="L1060" s="7">
        <v>150.38399999999999</v>
      </c>
      <c r="M1060" s="7">
        <v>15.038400000000003</v>
      </c>
      <c r="N1060" s="9">
        <v>55.3</v>
      </c>
      <c r="O1060" s="7" t="s">
        <v>24</v>
      </c>
    </row>
    <row r="1061" spans="1:15" ht="15.75" x14ac:dyDescent="0.25">
      <c r="A1061" s="7" t="s">
        <v>1276</v>
      </c>
      <c r="B1061" s="8">
        <v>40655</v>
      </c>
      <c r="C1061" s="7" t="s">
        <v>35</v>
      </c>
      <c r="D1061" s="7" t="s">
        <v>27</v>
      </c>
      <c r="E1061" s="7" t="s">
        <v>270</v>
      </c>
      <c r="F1061" s="7" t="s">
        <v>19</v>
      </c>
      <c r="G1061" s="7" t="s">
        <v>20</v>
      </c>
      <c r="H1061" s="7">
        <v>12180</v>
      </c>
      <c r="I1061" s="7" t="s">
        <v>21</v>
      </c>
      <c r="J1061" s="7" t="s">
        <v>31</v>
      </c>
      <c r="K1061" s="7" t="s">
        <v>897</v>
      </c>
      <c r="L1061" s="7">
        <v>247.84</v>
      </c>
      <c r="M1061" s="7">
        <v>121.44159999999999</v>
      </c>
      <c r="N1061" s="9">
        <v>55.2</v>
      </c>
      <c r="O1061" s="7" t="s">
        <v>24</v>
      </c>
    </row>
    <row r="1062" spans="1:15" ht="15.75" x14ac:dyDescent="0.25">
      <c r="A1062" s="7" t="s">
        <v>1277</v>
      </c>
      <c r="B1062" s="8">
        <v>41430</v>
      </c>
      <c r="C1062" s="7" t="s">
        <v>35</v>
      </c>
      <c r="D1062" s="7" t="s">
        <v>17</v>
      </c>
      <c r="E1062" s="7" t="s">
        <v>51</v>
      </c>
      <c r="F1062" s="7" t="s">
        <v>52</v>
      </c>
      <c r="G1062" s="7" t="s">
        <v>20</v>
      </c>
      <c r="H1062" s="7">
        <v>60610</v>
      </c>
      <c r="I1062" s="7" t="s">
        <v>53</v>
      </c>
      <c r="J1062" s="7" t="s">
        <v>39</v>
      </c>
      <c r="K1062" s="7" t="s">
        <v>342</v>
      </c>
      <c r="L1062" s="7">
        <v>419.68000000000006</v>
      </c>
      <c r="M1062" s="7">
        <v>-356.72799999999995</v>
      </c>
      <c r="N1062" s="9">
        <v>55.19</v>
      </c>
      <c r="O1062" s="7" t="s">
        <v>71</v>
      </c>
    </row>
    <row r="1063" spans="1:15" ht="15.75" x14ac:dyDescent="0.25">
      <c r="A1063" s="7" t="s">
        <v>1278</v>
      </c>
      <c r="B1063" s="8">
        <v>41415</v>
      </c>
      <c r="C1063" s="7" t="s">
        <v>26</v>
      </c>
      <c r="D1063" s="7" t="s">
        <v>56</v>
      </c>
      <c r="E1063" s="7" t="s">
        <v>1279</v>
      </c>
      <c r="F1063" s="7" t="s">
        <v>29</v>
      </c>
      <c r="G1063" s="7" t="s">
        <v>20</v>
      </c>
      <c r="H1063" s="7">
        <v>94591</v>
      </c>
      <c r="I1063" s="7" t="s">
        <v>30</v>
      </c>
      <c r="J1063" s="7" t="s">
        <v>39</v>
      </c>
      <c r="K1063" s="7" t="s">
        <v>342</v>
      </c>
      <c r="L1063" s="7">
        <v>1049.2</v>
      </c>
      <c r="M1063" s="7">
        <v>272.79200000000003</v>
      </c>
      <c r="N1063" s="9">
        <v>55.09</v>
      </c>
      <c r="O1063" s="7" t="s">
        <v>71</v>
      </c>
    </row>
    <row r="1064" spans="1:15" ht="15.75" x14ac:dyDescent="0.25">
      <c r="A1064" s="7" t="s">
        <v>1280</v>
      </c>
      <c r="B1064" s="8">
        <v>41043</v>
      </c>
      <c r="C1064" s="7" t="s">
        <v>26</v>
      </c>
      <c r="D1064" s="7" t="s">
        <v>27</v>
      </c>
      <c r="E1064" s="7" t="s">
        <v>1281</v>
      </c>
      <c r="F1064" s="7" t="s">
        <v>29</v>
      </c>
      <c r="G1064" s="7" t="s">
        <v>20</v>
      </c>
      <c r="H1064" s="7">
        <v>93010</v>
      </c>
      <c r="I1064" s="7" t="s">
        <v>30</v>
      </c>
      <c r="J1064" s="7" t="s">
        <v>39</v>
      </c>
      <c r="K1064" s="7" t="s">
        <v>125</v>
      </c>
      <c r="L1064" s="7">
        <v>509.95749999999992</v>
      </c>
      <c r="M1064" s="7">
        <v>41.996499999999941</v>
      </c>
      <c r="N1064" s="9">
        <v>55.05</v>
      </c>
      <c r="O1064" s="7" t="s">
        <v>71</v>
      </c>
    </row>
    <row r="1065" spans="1:15" ht="15.75" x14ac:dyDescent="0.25">
      <c r="A1065" s="7" t="s">
        <v>1282</v>
      </c>
      <c r="B1065" s="8">
        <v>40607</v>
      </c>
      <c r="C1065" s="7" t="s">
        <v>35</v>
      </c>
      <c r="D1065" s="7" t="s">
        <v>17</v>
      </c>
      <c r="E1065" s="7" t="s">
        <v>127</v>
      </c>
      <c r="F1065" s="7" t="s">
        <v>19</v>
      </c>
      <c r="G1065" s="7" t="s">
        <v>20</v>
      </c>
      <c r="H1065" s="7">
        <v>10701</v>
      </c>
      <c r="I1065" s="7" t="s">
        <v>21</v>
      </c>
      <c r="J1065" s="7" t="s">
        <v>22</v>
      </c>
      <c r="K1065" s="7" t="s">
        <v>23</v>
      </c>
      <c r="L1065" s="7">
        <v>479.97</v>
      </c>
      <c r="M1065" s="7">
        <v>177.58890000000002</v>
      </c>
      <c r="N1065" s="9">
        <v>55.01</v>
      </c>
      <c r="O1065" s="7" t="s">
        <v>71</v>
      </c>
    </row>
    <row r="1066" spans="1:15" ht="15.75" x14ac:dyDescent="0.25">
      <c r="A1066" s="7" t="s">
        <v>1283</v>
      </c>
      <c r="B1066" s="8">
        <v>40633</v>
      </c>
      <c r="C1066" s="7" t="s">
        <v>26</v>
      </c>
      <c r="D1066" s="7" t="s">
        <v>17</v>
      </c>
      <c r="E1066" s="7" t="s">
        <v>151</v>
      </c>
      <c r="F1066" s="7" t="s">
        <v>29</v>
      </c>
      <c r="G1066" s="7" t="s">
        <v>20</v>
      </c>
      <c r="H1066" s="7">
        <v>94122</v>
      </c>
      <c r="I1066" s="7" t="s">
        <v>30</v>
      </c>
      <c r="J1066" s="7" t="s">
        <v>31</v>
      </c>
      <c r="K1066" s="7" t="s">
        <v>32</v>
      </c>
      <c r="L1066" s="7">
        <v>673.5680000000001</v>
      </c>
      <c r="M1066" s="7">
        <v>252.58799999999999</v>
      </c>
      <c r="N1066" s="9">
        <v>54.96</v>
      </c>
      <c r="O1066" s="7" t="s">
        <v>71</v>
      </c>
    </row>
    <row r="1067" spans="1:15" ht="15.75" x14ac:dyDescent="0.25">
      <c r="A1067" s="7" t="s">
        <v>1284</v>
      </c>
      <c r="B1067" s="8">
        <v>41454</v>
      </c>
      <c r="C1067" s="7" t="s">
        <v>35</v>
      </c>
      <c r="D1067" s="7" t="s">
        <v>17</v>
      </c>
      <c r="E1067" s="7" t="s">
        <v>51</v>
      </c>
      <c r="F1067" s="7" t="s">
        <v>52</v>
      </c>
      <c r="G1067" s="7" t="s">
        <v>20</v>
      </c>
      <c r="H1067" s="7">
        <v>60610</v>
      </c>
      <c r="I1067" s="7" t="s">
        <v>53</v>
      </c>
      <c r="J1067" s="7" t="s">
        <v>22</v>
      </c>
      <c r="K1067" s="7" t="s">
        <v>54</v>
      </c>
      <c r="L1067" s="7">
        <v>359.97600000000006</v>
      </c>
      <c r="M1067" s="7">
        <v>35.997600000000006</v>
      </c>
      <c r="N1067" s="9">
        <v>54.73</v>
      </c>
      <c r="O1067" s="7" t="s">
        <v>45</v>
      </c>
    </row>
    <row r="1068" spans="1:15" ht="15.75" x14ac:dyDescent="0.25">
      <c r="A1068" s="7" t="s">
        <v>1285</v>
      </c>
      <c r="B1068" s="8">
        <v>40575</v>
      </c>
      <c r="C1068" s="7" t="s">
        <v>50</v>
      </c>
      <c r="D1068" s="7" t="s">
        <v>17</v>
      </c>
      <c r="E1068" s="7" t="s">
        <v>1286</v>
      </c>
      <c r="F1068" s="7" t="s">
        <v>29</v>
      </c>
      <c r="G1068" s="7" t="s">
        <v>20</v>
      </c>
      <c r="H1068" s="7">
        <v>92691</v>
      </c>
      <c r="I1068" s="7" t="s">
        <v>30</v>
      </c>
      <c r="J1068" s="7" t="s">
        <v>39</v>
      </c>
      <c r="K1068" s="7" t="s">
        <v>125</v>
      </c>
      <c r="L1068" s="7">
        <v>290.666</v>
      </c>
      <c r="M1068" s="7">
        <v>3.4195999999999884</v>
      </c>
      <c r="N1068" s="9">
        <v>54.64</v>
      </c>
      <c r="O1068" s="7" t="s">
        <v>45</v>
      </c>
    </row>
    <row r="1069" spans="1:15" ht="15.75" x14ac:dyDescent="0.25">
      <c r="A1069" s="7" t="s">
        <v>1287</v>
      </c>
      <c r="B1069" s="8">
        <v>41925</v>
      </c>
      <c r="C1069" s="7" t="s">
        <v>26</v>
      </c>
      <c r="D1069" s="7" t="s">
        <v>56</v>
      </c>
      <c r="E1069" s="7" t="s">
        <v>436</v>
      </c>
      <c r="F1069" s="7" t="s">
        <v>60</v>
      </c>
      <c r="G1069" s="7" t="s">
        <v>20</v>
      </c>
      <c r="H1069" s="7">
        <v>75081</v>
      </c>
      <c r="I1069" s="7" t="s">
        <v>53</v>
      </c>
      <c r="J1069" s="7" t="s">
        <v>22</v>
      </c>
      <c r="K1069" s="7" t="s">
        <v>23</v>
      </c>
      <c r="L1069" s="7">
        <v>791.87999999999988</v>
      </c>
      <c r="M1069" s="7">
        <v>128.68049999999994</v>
      </c>
      <c r="N1069" s="9">
        <v>54.63</v>
      </c>
      <c r="O1069" s="7" t="s">
        <v>71</v>
      </c>
    </row>
    <row r="1070" spans="1:15" ht="15.75" x14ac:dyDescent="0.25">
      <c r="A1070" s="7" t="s">
        <v>1288</v>
      </c>
      <c r="B1070" s="8">
        <v>41522</v>
      </c>
      <c r="C1070" s="7" t="s">
        <v>26</v>
      </c>
      <c r="D1070" s="7" t="s">
        <v>27</v>
      </c>
      <c r="E1070" s="7" t="s">
        <v>1289</v>
      </c>
      <c r="F1070" s="7" t="s">
        <v>70</v>
      </c>
      <c r="G1070" s="7" t="s">
        <v>20</v>
      </c>
      <c r="H1070" s="7">
        <v>55125</v>
      </c>
      <c r="I1070" s="7" t="s">
        <v>53</v>
      </c>
      <c r="J1070" s="7" t="s">
        <v>31</v>
      </c>
      <c r="K1070" s="7" t="s">
        <v>103</v>
      </c>
      <c r="L1070" s="7">
        <v>535.41</v>
      </c>
      <c r="M1070" s="7">
        <v>160.62299999999993</v>
      </c>
      <c r="N1070" s="9">
        <v>54.57</v>
      </c>
      <c r="O1070" s="7" t="s">
        <v>45</v>
      </c>
    </row>
    <row r="1071" spans="1:15" ht="15.75" x14ac:dyDescent="0.25">
      <c r="A1071" s="7" t="s">
        <v>1290</v>
      </c>
      <c r="B1071" s="8">
        <v>41984</v>
      </c>
      <c r="C1071" s="7" t="s">
        <v>35</v>
      </c>
      <c r="D1071" s="7" t="s">
        <v>56</v>
      </c>
      <c r="E1071" s="7" t="s">
        <v>90</v>
      </c>
      <c r="F1071" s="7" t="s">
        <v>756</v>
      </c>
      <c r="G1071" s="7" t="s">
        <v>20</v>
      </c>
      <c r="H1071" s="7">
        <v>39212</v>
      </c>
      <c r="I1071" s="7" t="s">
        <v>38</v>
      </c>
      <c r="J1071" s="7" t="s">
        <v>22</v>
      </c>
      <c r="K1071" s="7" t="s">
        <v>23</v>
      </c>
      <c r="L1071" s="7">
        <v>599.97</v>
      </c>
      <c r="M1071" s="7">
        <v>257.98710000000005</v>
      </c>
      <c r="N1071" s="9">
        <v>54.56</v>
      </c>
      <c r="O1071" s="7" t="s">
        <v>71</v>
      </c>
    </row>
    <row r="1072" spans="1:15" ht="15.75" x14ac:dyDescent="0.25">
      <c r="A1072" s="7" t="s">
        <v>1291</v>
      </c>
      <c r="B1072" s="8">
        <v>40865</v>
      </c>
      <c r="C1072" s="7" t="s">
        <v>50</v>
      </c>
      <c r="D1072" s="7" t="s">
        <v>17</v>
      </c>
      <c r="E1072" s="7" t="s">
        <v>1292</v>
      </c>
      <c r="F1072" s="7" t="s">
        <v>52</v>
      </c>
      <c r="G1072" s="7" t="s">
        <v>20</v>
      </c>
      <c r="H1072" s="7">
        <v>60016</v>
      </c>
      <c r="I1072" s="7" t="s">
        <v>53</v>
      </c>
      <c r="J1072" s="7" t="s">
        <v>39</v>
      </c>
      <c r="K1072" s="7" t="s">
        <v>125</v>
      </c>
      <c r="L1072" s="7">
        <v>424.11599999999999</v>
      </c>
      <c r="M1072" s="7">
        <v>-30.293999999999983</v>
      </c>
      <c r="N1072" s="9">
        <v>54.52</v>
      </c>
      <c r="O1072" s="7" t="s">
        <v>71</v>
      </c>
    </row>
    <row r="1073" spans="1:15" ht="15.75" x14ac:dyDescent="0.25">
      <c r="A1073" s="7" t="s">
        <v>353</v>
      </c>
      <c r="B1073" s="8">
        <v>41954</v>
      </c>
      <c r="C1073" s="7" t="s">
        <v>50</v>
      </c>
      <c r="D1073" s="7" t="s">
        <v>27</v>
      </c>
      <c r="E1073" s="7" t="s">
        <v>354</v>
      </c>
      <c r="F1073" s="7" t="s">
        <v>276</v>
      </c>
      <c r="G1073" s="7" t="s">
        <v>20</v>
      </c>
      <c r="H1073" s="7">
        <v>85705</v>
      </c>
      <c r="I1073" s="7" t="s">
        <v>30</v>
      </c>
      <c r="J1073" s="7" t="s">
        <v>22</v>
      </c>
      <c r="K1073" s="7" t="s">
        <v>54</v>
      </c>
      <c r="L1073" s="7">
        <v>201.584</v>
      </c>
      <c r="M1073" s="7">
        <v>15.118800000000007</v>
      </c>
      <c r="N1073" s="9">
        <v>54.51</v>
      </c>
      <c r="O1073" s="7" t="s">
        <v>45</v>
      </c>
    </row>
    <row r="1074" spans="1:15" ht="15.75" x14ac:dyDescent="0.25">
      <c r="A1074" s="7" t="s">
        <v>1293</v>
      </c>
      <c r="B1074" s="8">
        <v>41652</v>
      </c>
      <c r="C1074" s="7" t="s">
        <v>26</v>
      </c>
      <c r="D1074" s="7" t="s">
        <v>27</v>
      </c>
      <c r="E1074" s="7" t="s">
        <v>436</v>
      </c>
      <c r="F1074" s="7" t="s">
        <v>60</v>
      </c>
      <c r="G1074" s="7" t="s">
        <v>20</v>
      </c>
      <c r="H1074" s="7">
        <v>75217</v>
      </c>
      <c r="I1074" s="7" t="s">
        <v>53</v>
      </c>
      <c r="J1074" s="7" t="s">
        <v>31</v>
      </c>
      <c r="K1074" s="7" t="s">
        <v>32</v>
      </c>
      <c r="L1074" s="7">
        <v>760.97999999999979</v>
      </c>
      <c r="M1074" s="7">
        <v>-1141.47</v>
      </c>
      <c r="N1074" s="9">
        <v>54.48</v>
      </c>
      <c r="O1074" s="7" t="s">
        <v>71</v>
      </c>
    </row>
    <row r="1075" spans="1:15" ht="15.75" x14ac:dyDescent="0.25">
      <c r="A1075" s="7" t="s">
        <v>1294</v>
      </c>
      <c r="B1075" s="8">
        <v>40848</v>
      </c>
      <c r="C1075" s="7" t="s">
        <v>26</v>
      </c>
      <c r="D1075" s="7" t="s">
        <v>17</v>
      </c>
      <c r="E1075" s="7" t="s">
        <v>656</v>
      </c>
      <c r="F1075" s="7" t="s">
        <v>588</v>
      </c>
      <c r="G1075" s="7" t="s">
        <v>20</v>
      </c>
      <c r="H1075" s="7">
        <v>97206</v>
      </c>
      <c r="I1075" s="7" t="s">
        <v>30</v>
      </c>
      <c r="J1075" s="7" t="s">
        <v>31</v>
      </c>
      <c r="K1075" s="7" t="s">
        <v>103</v>
      </c>
      <c r="L1075" s="7">
        <v>443.92</v>
      </c>
      <c r="M1075" s="7">
        <v>-94.33299999999997</v>
      </c>
      <c r="N1075" s="9">
        <v>54.44</v>
      </c>
      <c r="O1075" s="7" t="s">
        <v>45</v>
      </c>
    </row>
    <row r="1076" spans="1:15" ht="15.75" x14ac:dyDescent="0.25">
      <c r="A1076" s="7" t="s">
        <v>1295</v>
      </c>
      <c r="B1076" s="8">
        <v>41432</v>
      </c>
      <c r="C1076" s="7" t="s">
        <v>50</v>
      </c>
      <c r="D1076" s="7" t="s">
        <v>17</v>
      </c>
      <c r="E1076" s="7" t="s">
        <v>676</v>
      </c>
      <c r="F1076" s="7" t="s">
        <v>677</v>
      </c>
      <c r="G1076" s="7" t="s">
        <v>20</v>
      </c>
      <c r="H1076" s="7">
        <v>72209</v>
      </c>
      <c r="I1076" s="7" t="s">
        <v>38</v>
      </c>
      <c r="J1076" s="7" t="s">
        <v>22</v>
      </c>
      <c r="K1076" s="7" t="s">
        <v>23</v>
      </c>
      <c r="L1076" s="7">
        <v>323.37</v>
      </c>
      <c r="M1076" s="7">
        <v>129.34800000000001</v>
      </c>
      <c r="N1076" s="9">
        <v>54.42</v>
      </c>
      <c r="O1076" s="7" t="s">
        <v>45</v>
      </c>
    </row>
    <row r="1077" spans="1:15" ht="15.75" x14ac:dyDescent="0.25">
      <c r="A1077" s="7" t="s">
        <v>1296</v>
      </c>
      <c r="B1077" s="8">
        <v>41911</v>
      </c>
      <c r="C1077" s="7" t="s">
        <v>50</v>
      </c>
      <c r="D1077" s="7" t="s">
        <v>56</v>
      </c>
      <c r="E1077" s="7" t="s">
        <v>382</v>
      </c>
      <c r="F1077" s="7" t="s">
        <v>288</v>
      </c>
      <c r="G1077" s="7" t="s">
        <v>20</v>
      </c>
      <c r="H1077" s="7">
        <v>80013</v>
      </c>
      <c r="I1077" s="7" t="s">
        <v>30</v>
      </c>
      <c r="J1077" s="7" t="s">
        <v>31</v>
      </c>
      <c r="K1077" s="7" t="s">
        <v>85</v>
      </c>
      <c r="L1077" s="7">
        <v>209.79200000000003</v>
      </c>
      <c r="M1077" s="7">
        <v>26.22399999999999</v>
      </c>
      <c r="N1077" s="9">
        <v>54.39</v>
      </c>
      <c r="O1077" s="7" t="s">
        <v>71</v>
      </c>
    </row>
    <row r="1078" spans="1:15" ht="15.75" x14ac:dyDescent="0.25">
      <c r="A1078" s="7" t="s">
        <v>1297</v>
      </c>
      <c r="B1078" s="8">
        <v>41116</v>
      </c>
      <c r="C1078" s="7" t="s">
        <v>50</v>
      </c>
      <c r="D1078" s="7" t="s">
        <v>17</v>
      </c>
      <c r="E1078" s="7" t="s">
        <v>1160</v>
      </c>
      <c r="F1078" s="7" t="s">
        <v>276</v>
      </c>
      <c r="G1078" s="7" t="s">
        <v>20</v>
      </c>
      <c r="H1078" s="7">
        <v>85204</v>
      </c>
      <c r="I1078" s="7" t="s">
        <v>30</v>
      </c>
      <c r="J1078" s="7" t="s">
        <v>39</v>
      </c>
      <c r="K1078" s="7" t="s">
        <v>40</v>
      </c>
      <c r="L1078" s="7">
        <v>393.16500000000002</v>
      </c>
      <c r="M1078" s="7">
        <v>-204.44580000000005</v>
      </c>
      <c r="N1078" s="9">
        <v>54.34</v>
      </c>
      <c r="O1078" s="7" t="s">
        <v>71</v>
      </c>
    </row>
    <row r="1079" spans="1:15" ht="15.75" x14ac:dyDescent="0.25">
      <c r="A1079" s="7" t="s">
        <v>1298</v>
      </c>
      <c r="B1079" s="8">
        <v>41153</v>
      </c>
      <c r="C1079" s="7" t="s">
        <v>26</v>
      </c>
      <c r="D1079" s="7" t="s">
        <v>56</v>
      </c>
      <c r="E1079" s="7" t="s">
        <v>203</v>
      </c>
      <c r="F1079" s="7" t="s">
        <v>112</v>
      </c>
      <c r="G1079" s="7" t="s">
        <v>20</v>
      </c>
      <c r="H1079" s="7">
        <v>2038</v>
      </c>
      <c r="I1079" s="7" t="s">
        <v>21</v>
      </c>
      <c r="J1079" s="7" t="s">
        <v>31</v>
      </c>
      <c r="K1079" s="7" t="s">
        <v>103</v>
      </c>
      <c r="L1079" s="7">
        <v>1088.76</v>
      </c>
      <c r="M1079" s="7">
        <v>315.74039999999985</v>
      </c>
      <c r="N1079" s="9">
        <v>54.34</v>
      </c>
      <c r="O1079" s="7" t="s">
        <v>71</v>
      </c>
    </row>
    <row r="1080" spans="1:15" ht="15.75" x14ac:dyDescent="0.25">
      <c r="A1080" s="7" t="s">
        <v>1299</v>
      </c>
      <c r="B1080" s="8">
        <v>41774</v>
      </c>
      <c r="C1080" s="7" t="s">
        <v>26</v>
      </c>
      <c r="D1080" s="7" t="s">
        <v>17</v>
      </c>
      <c r="E1080" s="7" t="s">
        <v>18</v>
      </c>
      <c r="F1080" s="7" t="s">
        <v>19</v>
      </c>
      <c r="G1080" s="7" t="s">
        <v>20</v>
      </c>
      <c r="H1080" s="7">
        <v>10035</v>
      </c>
      <c r="I1080" s="7" t="s">
        <v>21</v>
      </c>
      <c r="J1080" s="7" t="s">
        <v>22</v>
      </c>
      <c r="K1080" s="7" t="s">
        <v>54</v>
      </c>
      <c r="L1080" s="7">
        <v>539.97</v>
      </c>
      <c r="M1080" s="7">
        <v>134.99250000000001</v>
      </c>
      <c r="N1080" s="9">
        <v>54.33</v>
      </c>
      <c r="O1080" s="7" t="s">
        <v>45</v>
      </c>
    </row>
    <row r="1081" spans="1:15" ht="15.75" x14ac:dyDescent="0.25">
      <c r="A1081" s="7" t="s">
        <v>1300</v>
      </c>
      <c r="B1081" s="8">
        <v>41718</v>
      </c>
      <c r="C1081" s="7" t="s">
        <v>35</v>
      </c>
      <c r="D1081" s="7" t="s">
        <v>17</v>
      </c>
      <c r="E1081" s="7" t="s">
        <v>63</v>
      </c>
      <c r="F1081" s="7" t="s">
        <v>29</v>
      </c>
      <c r="G1081" s="7" t="s">
        <v>20</v>
      </c>
      <c r="H1081" s="7">
        <v>93727</v>
      </c>
      <c r="I1081" s="7" t="s">
        <v>30</v>
      </c>
      <c r="J1081" s="7" t="s">
        <v>39</v>
      </c>
      <c r="K1081" s="7" t="s">
        <v>40</v>
      </c>
      <c r="L1081" s="7">
        <v>697.16</v>
      </c>
      <c r="M1081" s="7">
        <v>8.7144999999999868</v>
      </c>
      <c r="N1081" s="9">
        <v>54.31</v>
      </c>
      <c r="O1081" s="7" t="s">
        <v>45</v>
      </c>
    </row>
    <row r="1082" spans="1:15" ht="15.75" x14ac:dyDescent="0.25">
      <c r="A1082" s="7" t="s">
        <v>1301</v>
      </c>
      <c r="B1082" s="8">
        <v>41326</v>
      </c>
      <c r="C1082" s="7" t="s">
        <v>35</v>
      </c>
      <c r="D1082" s="7" t="s">
        <v>27</v>
      </c>
      <c r="E1082" s="7" t="s">
        <v>57</v>
      </c>
      <c r="F1082" s="7" t="s">
        <v>29</v>
      </c>
      <c r="G1082" s="7" t="s">
        <v>20</v>
      </c>
      <c r="H1082" s="7">
        <v>90032</v>
      </c>
      <c r="I1082" s="7" t="s">
        <v>30</v>
      </c>
      <c r="J1082" s="7" t="s">
        <v>31</v>
      </c>
      <c r="K1082" s="7" t="s">
        <v>103</v>
      </c>
      <c r="L1082" s="7">
        <v>449.15</v>
      </c>
      <c r="M1082" s="7">
        <v>8.9829999999999899</v>
      </c>
      <c r="N1082" s="9">
        <v>54.23</v>
      </c>
      <c r="O1082" s="7" t="s">
        <v>71</v>
      </c>
    </row>
    <row r="1083" spans="1:15" ht="15.75" x14ac:dyDescent="0.25">
      <c r="A1083" s="7" t="s">
        <v>1302</v>
      </c>
      <c r="B1083" s="8">
        <v>40897</v>
      </c>
      <c r="C1083" s="7" t="s">
        <v>50</v>
      </c>
      <c r="D1083" s="7" t="s">
        <v>17</v>
      </c>
      <c r="E1083" s="7" t="s">
        <v>354</v>
      </c>
      <c r="F1083" s="7" t="s">
        <v>276</v>
      </c>
      <c r="G1083" s="7" t="s">
        <v>20</v>
      </c>
      <c r="H1083" s="7">
        <v>85705</v>
      </c>
      <c r="I1083" s="7" t="s">
        <v>30</v>
      </c>
      <c r="J1083" s="7" t="s">
        <v>39</v>
      </c>
      <c r="K1083" s="7" t="s">
        <v>61</v>
      </c>
      <c r="L1083" s="7">
        <v>242.35200000000003</v>
      </c>
      <c r="M1083" s="7">
        <v>-42.411600000000035</v>
      </c>
      <c r="N1083" s="9">
        <v>54.19</v>
      </c>
      <c r="O1083" s="7" t="s">
        <v>45</v>
      </c>
    </row>
    <row r="1084" spans="1:15" ht="15.75" x14ac:dyDescent="0.25">
      <c r="A1084" s="7" t="s">
        <v>289</v>
      </c>
      <c r="B1084" s="8">
        <v>40908</v>
      </c>
      <c r="C1084" s="7" t="s">
        <v>26</v>
      </c>
      <c r="D1084" s="7" t="s">
        <v>56</v>
      </c>
      <c r="E1084" s="7" t="s">
        <v>147</v>
      </c>
      <c r="F1084" s="7" t="s">
        <v>148</v>
      </c>
      <c r="G1084" s="7" t="s">
        <v>20</v>
      </c>
      <c r="H1084" s="7">
        <v>2908</v>
      </c>
      <c r="I1084" s="7" t="s">
        <v>21</v>
      </c>
      <c r="J1084" s="7" t="s">
        <v>39</v>
      </c>
      <c r="K1084" s="7" t="s">
        <v>61</v>
      </c>
      <c r="L1084" s="7">
        <v>605.88</v>
      </c>
      <c r="M1084" s="7">
        <v>151.47000000000003</v>
      </c>
      <c r="N1084" s="9">
        <v>54.17</v>
      </c>
      <c r="O1084" s="7" t="s">
        <v>33</v>
      </c>
    </row>
    <row r="1085" spans="1:15" ht="15.75" x14ac:dyDescent="0.25">
      <c r="A1085" s="7" t="s">
        <v>854</v>
      </c>
      <c r="B1085" s="8">
        <v>40903</v>
      </c>
      <c r="C1085" s="7" t="s">
        <v>50</v>
      </c>
      <c r="D1085" s="7" t="s">
        <v>27</v>
      </c>
      <c r="E1085" s="7" t="s">
        <v>615</v>
      </c>
      <c r="F1085" s="7" t="s">
        <v>288</v>
      </c>
      <c r="G1085" s="7" t="s">
        <v>20</v>
      </c>
      <c r="H1085" s="7">
        <v>80906</v>
      </c>
      <c r="I1085" s="7" t="s">
        <v>30</v>
      </c>
      <c r="J1085" s="7" t="s">
        <v>39</v>
      </c>
      <c r="K1085" s="7" t="s">
        <v>342</v>
      </c>
      <c r="L1085" s="7">
        <v>300.416</v>
      </c>
      <c r="M1085" s="7">
        <v>78.859200000000001</v>
      </c>
      <c r="N1085" s="9">
        <v>54.13</v>
      </c>
      <c r="O1085" s="7" t="s">
        <v>24</v>
      </c>
    </row>
    <row r="1086" spans="1:15" ht="15.75" x14ac:dyDescent="0.25">
      <c r="A1086" s="7" t="s">
        <v>446</v>
      </c>
      <c r="B1086" s="8">
        <v>41587</v>
      </c>
      <c r="C1086" s="7" t="s">
        <v>35</v>
      </c>
      <c r="D1086" s="7" t="s">
        <v>17</v>
      </c>
      <c r="E1086" s="7" t="s">
        <v>47</v>
      </c>
      <c r="F1086" s="7" t="s">
        <v>48</v>
      </c>
      <c r="G1086" s="7" t="s">
        <v>20</v>
      </c>
      <c r="H1086" s="7">
        <v>42420</v>
      </c>
      <c r="I1086" s="7" t="s">
        <v>38</v>
      </c>
      <c r="J1086" s="7" t="s">
        <v>39</v>
      </c>
      <c r="K1086" s="7" t="s">
        <v>125</v>
      </c>
      <c r="L1086" s="7">
        <v>261.95999999999998</v>
      </c>
      <c r="M1086" s="7">
        <v>41.913600000000002</v>
      </c>
      <c r="N1086" s="9">
        <v>54.1</v>
      </c>
      <c r="O1086" s="7" t="s">
        <v>24</v>
      </c>
    </row>
    <row r="1087" spans="1:15" ht="15.75" x14ac:dyDescent="0.25">
      <c r="A1087" s="7" t="s">
        <v>1303</v>
      </c>
      <c r="B1087" s="8">
        <v>41633</v>
      </c>
      <c r="C1087" s="7" t="s">
        <v>26</v>
      </c>
      <c r="D1087" s="7" t="s">
        <v>17</v>
      </c>
      <c r="E1087" s="7" t="s">
        <v>18</v>
      </c>
      <c r="F1087" s="7" t="s">
        <v>19</v>
      </c>
      <c r="G1087" s="7" t="s">
        <v>20</v>
      </c>
      <c r="H1087" s="7">
        <v>10035</v>
      </c>
      <c r="I1087" s="7" t="s">
        <v>21</v>
      </c>
      <c r="J1087" s="7" t="s">
        <v>39</v>
      </c>
      <c r="K1087" s="7" t="s">
        <v>342</v>
      </c>
      <c r="L1087" s="7">
        <v>799.56000000000006</v>
      </c>
      <c r="M1087" s="7">
        <v>207.88559999999998</v>
      </c>
      <c r="N1087" s="9">
        <v>54.04</v>
      </c>
      <c r="O1087" s="7" t="s">
        <v>71</v>
      </c>
    </row>
    <row r="1088" spans="1:15" ht="15.75" x14ac:dyDescent="0.25">
      <c r="A1088" s="7" t="s">
        <v>1304</v>
      </c>
      <c r="B1088" s="8">
        <v>41226</v>
      </c>
      <c r="C1088" s="7" t="s">
        <v>26</v>
      </c>
      <c r="D1088" s="7" t="s">
        <v>17</v>
      </c>
      <c r="E1088" s="7" t="s">
        <v>124</v>
      </c>
      <c r="F1088" s="7" t="s">
        <v>60</v>
      </c>
      <c r="G1088" s="7" t="s">
        <v>20</v>
      </c>
      <c r="H1088" s="7">
        <v>77041</v>
      </c>
      <c r="I1088" s="7" t="s">
        <v>53</v>
      </c>
      <c r="J1088" s="7" t="s">
        <v>39</v>
      </c>
      <c r="K1088" s="7" t="s">
        <v>125</v>
      </c>
      <c r="L1088" s="7">
        <v>613.99919999999997</v>
      </c>
      <c r="M1088" s="7">
        <v>-18.058800000000076</v>
      </c>
      <c r="N1088" s="9">
        <v>54.03</v>
      </c>
      <c r="O1088" s="7" t="s">
        <v>45</v>
      </c>
    </row>
    <row r="1089" spans="1:15" ht="15.75" x14ac:dyDescent="0.25">
      <c r="A1089" s="7" t="s">
        <v>1305</v>
      </c>
      <c r="B1089" s="8">
        <v>41898</v>
      </c>
      <c r="C1089" s="7" t="s">
        <v>50</v>
      </c>
      <c r="D1089" s="7" t="s">
        <v>17</v>
      </c>
      <c r="E1089" s="7" t="s">
        <v>51</v>
      </c>
      <c r="F1089" s="7" t="s">
        <v>52</v>
      </c>
      <c r="G1089" s="7" t="s">
        <v>20</v>
      </c>
      <c r="H1089" s="7">
        <v>60653</v>
      </c>
      <c r="I1089" s="7" t="s">
        <v>53</v>
      </c>
      <c r="J1089" s="7" t="s">
        <v>22</v>
      </c>
      <c r="K1089" s="7" t="s">
        <v>54</v>
      </c>
      <c r="L1089" s="7">
        <v>323.97600000000006</v>
      </c>
      <c r="M1089" s="7">
        <v>20.248499999999993</v>
      </c>
      <c r="N1089" s="9">
        <v>54.02</v>
      </c>
      <c r="O1089" s="7" t="s">
        <v>71</v>
      </c>
    </row>
    <row r="1090" spans="1:15" ht="15.75" x14ac:dyDescent="0.25">
      <c r="A1090" s="7" t="s">
        <v>1306</v>
      </c>
      <c r="B1090" s="8">
        <v>41520</v>
      </c>
      <c r="C1090" s="7" t="s">
        <v>26</v>
      </c>
      <c r="D1090" s="7" t="s">
        <v>17</v>
      </c>
      <c r="E1090" s="7" t="s">
        <v>57</v>
      </c>
      <c r="F1090" s="7" t="s">
        <v>29</v>
      </c>
      <c r="G1090" s="7" t="s">
        <v>20</v>
      </c>
      <c r="H1090" s="7">
        <v>90036</v>
      </c>
      <c r="I1090" s="7" t="s">
        <v>30</v>
      </c>
      <c r="J1090" s="7" t="s">
        <v>22</v>
      </c>
      <c r="K1090" s="7" t="s">
        <v>54</v>
      </c>
      <c r="L1090" s="7">
        <v>1091.1680000000001</v>
      </c>
      <c r="M1090" s="7">
        <v>68.197999999999979</v>
      </c>
      <c r="N1090" s="9">
        <v>53.95</v>
      </c>
      <c r="O1090" s="7" t="s">
        <v>71</v>
      </c>
    </row>
    <row r="1091" spans="1:15" ht="15.75" x14ac:dyDescent="0.25">
      <c r="A1091" s="7" t="s">
        <v>1307</v>
      </c>
      <c r="B1091" s="8">
        <v>41477</v>
      </c>
      <c r="C1091" s="7" t="s">
        <v>26</v>
      </c>
      <c r="D1091" s="7" t="s">
        <v>27</v>
      </c>
      <c r="E1091" s="7" t="s">
        <v>848</v>
      </c>
      <c r="F1091" s="7" t="s">
        <v>29</v>
      </c>
      <c r="G1091" s="7" t="s">
        <v>20</v>
      </c>
      <c r="H1091" s="7">
        <v>95661</v>
      </c>
      <c r="I1091" s="7" t="s">
        <v>30</v>
      </c>
      <c r="J1091" s="7" t="s">
        <v>31</v>
      </c>
      <c r="K1091" s="7" t="s">
        <v>897</v>
      </c>
      <c r="L1091" s="7">
        <v>419.90000000000003</v>
      </c>
      <c r="M1091" s="7">
        <v>197.35299999999998</v>
      </c>
      <c r="N1091" s="9">
        <v>53.92</v>
      </c>
      <c r="O1091" s="7" t="s">
        <v>45</v>
      </c>
    </row>
    <row r="1092" spans="1:15" ht="15.75" x14ac:dyDescent="0.25">
      <c r="A1092" s="7" t="s">
        <v>1308</v>
      </c>
      <c r="B1092" s="8">
        <v>41614</v>
      </c>
      <c r="C1092" s="7" t="s">
        <v>26</v>
      </c>
      <c r="D1092" s="7" t="s">
        <v>17</v>
      </c>
      <c r="E1092" s="7" t="s">
        <v>77</v>
      </c>
      <c r="F1092" s="7" t="s">
        <v>78</v>
      </c>
      <c r="G1092" s="7" t="s">
        <v>20</v>
      </c>
      <c r="H1092" s="7">
        <v>98103</v>
      </c>
      <c r="I1092" s="7" t="s">
        <v>30</v>
      </c>
      <c r="J1092" s="7" t="s">
        <v>31</v>
      </c>
      <c r="K1092" s="7" t="s">
        <v>32</v>
      </c>
      <c r="L1092" s="7">
        <v>407.97600000000006</v>
      </c>
      <c r="M1092" s="7">
        <v>132.59219999999993</v>
      </c>
      <c r="N1092" s="9">
        <v>53.91</v>
      </c>
      <c r="O1092" s="7" t="s">
        <v>45</v>
      </c>
    </row>
    <row r="1093" spans="1:15" ht="15.75" x14ac:dyDescent="0.25">
      <c r="A1093" s="7" t="s">
        <v>1309</v>
      </c>
      <c r="B1093" s="8">
        <v>41532</v>
      </c>
      <c r="C1093" s="7" t="s">
        <v>26</v>
      </c>
      <c r="D1093" s="7" t="s">
        <v>17</v>
      </c>
      <c r="E1093" s="7" t="s">
        <v>120</v>
      </c>
      <c r="F1093" s="7" t="s">
        <v>19</v>
      </c>
      <c r="G1093" s="7" t="s">
        <v>20</v>
      </c>
      <c r="H1093" s="7">
        <v>11561</v>
      </c>
      <c r="I1093" s="7" t="s">
        <v>21</v>
      </c>
      <c r="J1093" s="7" t="s">
        <v>31</v>
      </c>
      <c r="K1093" s="7" t="s">
        <v>32</v>
      </c>
      <c r="L1093" s="7">
        <v>673.5680000000001</v>
      </c>
      <c r="M1093" s="7">
        <v>252.58799999999999</v>
      </c>
      <c r="N1093" s="9">
        <v>53.88</v>
      </c>
      <c r="O1093" s="7" t="s">
        <v>71</v>
      </c>
    </row>
    <row r="1094" spans="1:15" ht="15.75" x14ac:dyDescent="0.25">
      <c r="A1094" s="7" t="s">
        <v>1310</v>
      </c>
      <c r="B1094" s="8">
        <v>41739</v>
      </c>
      <c r="C1094" s="7" t="s">
        <v>50</v>
      </c>
      <c r="D1094" s="7" t="s">
        <v>56</v>
      </c>
      <c r="E1094" s="7" t="s">
        <v>18</v>
      </c>
      <c r="F1094" s="7" t="s">
        <v>19</v>
      </c>
      <c r="G1094" s="7" t="s">
        <v>20</v>
      </c>
      <c r="H1094" s="7">
        <v>10011</v>
      </c>
      <c r="I1094" s="7" t="s">
        <v>21</v>
      </c>
      <c r="J1094" s="7" t="s">
        <v>31</v>
      </c>
      <c r="K1094" s="7" t="s">
        <v>103</v>
      </c>
      <c r="L1094" s="7">
        <v>501.81000000000006</v>
      </c>
      <c r="M1094" s="7">
        <v>0</v>
      </c>
      <c r="N1094" s="9">
        <v>53.87</v>
      </c>
      <c r="O1094" s="7" t="s">
        <v>45</v>
      </c>
    </row>
    <row r="1095" spans="1:15" ht="15.75" x14ac:dyDescent="0.25">
      <c r="A1095" s="7" t="s">
        <v>1311</v>
      </c>
      <c r="B1095" s="8">
        <v>41536</v>
      </c>
      <c r="C1095" s="7" t="s">
        <v>26</v>
      </c>
      <c r="D1095" s="7" t="s">
        <v>17</v>
      </c>
      <c r="E1095" s="7" t="s">
        <v>956</v>
      </c>
      <c r="F1095" s="7" t="s">
        <v>184</v>
      </c>
      <c r="G1095" s="7" t="s">
        <v>20</v>
      </c>
      <c r="H1095" s="7">
        <v>36830</v>
      </c>
      <c r="I1095" s="7" t="s">
        <v>38</v>
      </c>
      <c r="J1095" s="7" t="s">
        <v>31</v>
      </c>
      <c r="K1095" s="7" t="s">
        <v>103</v>
      </c>
      <c r="L1095" s="7">
        <v>900.08</v>
      </c>
      <c r="M1095" s="7">
        <v>117.0104</v>
      </c>
      <c r="N1095" s="9">
        <v>53.84</v>
      </c>
      <c r="O1095" s="7" t="s">
        <v>71</v>
      </c>
    </row>
    <row r="1096" spans="1:15" ht="15.75" x14ac:dyDescent="0.25">
      <c r="A1096" s="7" t="s">
        <v>1312</v>
      </c>
      <c r="B1096" s="8">
        <v>40852</v>
      </c>
      <c r="C1096" s="7" t="s">
        <v>26</v>
      </c>
      <c r="D1096" s="7" t="s">
        <v>17</v>
      </c>
      <c r="E1096" s="7" t="s">
        <v>93</v>
      </c>
      <c r="F1096" s="7" t="s">
        <v>94</v>
      </c>
      <c r="G1096" s="7" t="s">
        <v>20</v>
      </c>
      <c r="H1096" s="7">
        <v>19143</v>
      </c>
      <c r="I1096" s="7" t="s">
        <v>21</v>
      </c>
      <c r="J1096" s="7" t="s">
        <v>31</v>
      </c>
      <c r="K1096" s="7" t="s">
        <v>103</v>
      </c>
      <c r="L1096" s="7">
        <v>1080.096</v>
      </c>
      <c r="M1096" s="7">
        <v>-94.508399999999995</v>
      </c>
      <c r="N1096" s="9">
        <v>53.84</v>
      </c>
      <c r="O1096" s="7" t="s">
        <v>71</v>
      </c>
    </row>
    <row r="1097" spans="1:15" ht="15.75" x14ac:dyDescent="0.25">
      <c r="A1097" s="7" t="s">
        <v>1313</v>
      </c>
      <c r="B1097" s="8">
        <v>41627</v>
      </c>
      <c r="C1097" s="7" t="s">
        <v>26</v>
      </c>
      <c r="D1097" s="7" t="s">
        <v>27</v>
      </c>
      <c r="E1097" s="7" t="s">
        <v>57</v>
      </c>
      <c r="F1097" s="7" t="s">
        <v>29</v>
      </c>
      <c r="G1097" s="7" t="s">
        <v>20</v>
      </c>
      <c r="H1097" s="7">
        <v>90032</v>
      </c>
      <c r="I1097" s="7" t="s">
        <v>30</v>
      </c>
      <c r="J1097" s="7" t="s">
        <v>31</v>
      </c>
      <c r="K1097" s="7" t="s">
        <v>44</v>
      </c>
      <c r="L1097" s="7">
        <v>579.29999999999995</v>
      </c>
      <c r="M1097" s="7">
        <v>28.964999999999961</v>
      </c>
      <c r="N1097" s="9">
        <v>53.83</v>
      </c>
      <c r="O1097" s="7" t="s">
        <v>45</v>
      </c>
    </row>
    <row r="1098" spans="1:15" ht="15.75" x14ac:dyDescent="0.25">
      <c r="A1098" s="7" t="s">
        <v>1239</v>
      </c>
      <c r="B1098" s="8">
        <v>41167</v>
      </c>
      <c r="C1098" s="7" t="s">
        <v>26</v>
      </c>
      <c r="D1098" s="7" t="s">
        <v>17</v>
      </c>
      <c r="E1098" s="7" t="s">
        <v>211</v>
      </c>
      <c r="F1098" s="7" t="s">
        <v>184</v>
      </c>
      <c r="G1098" s="7" t="s">
        <v>20</v>
      </c>
      <c r="H1098" s="7">
        <v>36608</v>
      </c>
      <c r="I1098" s="7" t="s">
        <v>38</v>
      </c>
      <c r="J1098" s="7" t="s">
        <v>39</v>
      </c>
      <c r="K1098" s="7" t="s">
        <v>40</v>
      </c>
      <c r="L1098" s="7">
        <v>801.96</v>
      </c>
      <c r="M1098" s="7">
        <v>200.49</v>
      </c>
      <c r="N1098" s="9">
        <v>53.81</v>
      </c>
      <c r="O1098" s="7" t="s">
        <v>71</v>
      </c>
    </row>
    <row r="1099" spans="1:15" ht="15.75" x14ac:dyDescent="0.25">
      <c r="A1099" s="7" t="s">
        <v>1314</v>
      </c>
      <c r="B1099" s="8">
        <v>41417</v>
      </c>
      <c r="C1099" s="7" t="s">
        <v>26</v>
      </c>
      <c r="D1099" s="7" t="s">
        <v>17</v>
      </c>
      <c r="E1099" s="7" t="s">
        <v>1315</v>
      </c>
      <c r="F1099" s="7" t="s">
        <v>100</v>
      </c>
      <c r="G1099" s="7" t="s">
        <v>20</v>
      </c>
      <c r="H1099" s="7">
        <v>7055</v>
      </c>
      <c r="I1099" s="7" t="s">
        <v>21</v>
      </c>
      <c r="J1099" s="7" t="s">
        <v>31</v>
      </c>
      <c r="K1099" s="7" t="s">
        <v>85</v>
      </c>
      <c r="L1099" s="7">
        <v>662.84</v>
      </c>
      <c r="M1099" s="7">
        <v>172.33840000000004</v>
      </c>
      <c r="N1099" s="9">
        <v>53.79</v>
      </c>
      <c r="O1099" s="7" t="s">
        <v>71</v>
      </c>
    </row>
    <row r="1100" spans="1:15" ht="15.75" x14ac:dyDescent="0.25">
      <c r="A1100" s="7" t="s">
        <v>1316</v>
      </c>
      <c r="B1100" s="8">
        <v>41827</v>
      </c>
      <c r="C1100" s="7" t="s">
        <v>16</v>
      </c>
      <c r="D1100" s="7" t="s">
        <v>17</v>
      </c>
      <c r="E1100" s="7" t="s">
        <v>356</v>
      </c>
      <c r="F1100" s="7" t="s">
        <v>81</v>
      </c>
      <c r="G1100" s="7" t="s">
        <v>20</v>
      </c>
      <c r="H1100" s="7">
        <v>33142</v>
      </c>
      <c r="I1100" s="7" t="s">
        <v>38</v>
      </c>
      <c r="J1100" s="7" t="s">
        <v>39</v>
      </c>
      <c r="K1100" s="7" t="s">
        <v>61</v>
      </c>
      <c r="L1100" s="7">
        <v>239.24</v>
      </c>
      <c r="M1100" s="7">
        <v>23.924000000000007</v>
      </c>
      <c r="N1100" s="9">
        <v>53.73</v>
      </c>
      <c r="O1100" s="7" t="s">
        <v>24</v>
      </c>
    </row>
    <row r="1101" spans="1:15" ht="15.75" x14ac:dyDescent="0.25">
      <c r="A1101" s="7" t="s">
        <v>1317</v>
      </c>
      <c r="B1101" s="8">
        <v>41122</v>
      </c>
      <c r="C1101" s="7" t="s">
        <v>26</v>
      </c>
      <c r="D1101" s="7" t="s">
        <v>56</v>
      </c>
      <c r="E1101" s="7" t="s">
        <v>57</v>
      </c>
      <c r="F1101" s="7" t="s">
        <v>29</v>
      </c>
      <c r="G1101" s="7" t="s">
        <v>20</v>
      </c>
      <c r="H1101" s="7">
        <v>90004</v>
      </c>
      <c r="I1101" s="7" t="s">
        <v>30</v>
      </c>
      <c r="J1101" s="7" t="s">
        <v>39</v>
      </c>
      <c r="K1101" s="7" t="s">
        <v>40</v>
      </c>
      <c r="L1101" s="7">
        <v>1004.9760000000001</v>
      </c>
      <c r="M1101" s="7">
        <v>-175.87080000000009</v>
      </c>
      <c r="N1101" s="9">
        <v>53.69</v>
      </c>
      <c r="O1101" s="7" t="s">
        <v>71</v>
      </c>
    </row>
    <row r="1102" spans="1:15" ht="15.75" x14ac:dyDescent="0.25">
      <c r="A1102" s="7" t="s">
        <v>785</v>
      </c>
      <c r="B1102" s="8">
        <v>40632</v>
      </c>
      <c r="C1102" s="7" t="s">
        <v>50</v>
      </c>
      <c r="D1102" s="7" t="s">
        <v>56</v>
      </c>
      <c r="E1102" s="7" t="s">
        <v>786</v>
      </c>
      <c r="F1102" s="7" t="s">
        <v>60</v>
      </c>
      <c r="G1102" s="7" t="s">
        <v>20</v>
      </c>
      <c r="H1102" s="7">
        <v>78521</v>
      </c>
      <c r="I1102" s="7" t="s">
        <v>53</v>
      </c>
      <c r="J1102" s="7" t="s">
        <v>39</v>
      </c>
      <c r="K1102" s="7" t="s">
        <v>61</v>
      </c>
      <c r="L1102" s="7">
        <v>127.30199999999999</v>
      </c>
      <c r="M1102" s="7">
        <v>-9.0929999999999964</v>
      </c>
      <c r="N1102" s="9">
        <v>53.64</v>
      </c>
      <c r="O1102" s="7" t="s">
        <v>24</v>
      </c>
    </row>
    <row r="1103" spans="1:15" ht="15.75" x14ac:dyDescent="0.25">
      <c r="A1103" s="7" t="s">
        <v>131</v>
      </c>
      <c r="B1103" s="8">
        <v>41604</v>
      </c>
      <c r="C1103" s="7" t="s">
        <v>26</v>
      </c>
      <c r="D1103" s="7" t="s">
        <v>17</v>
      </c>
      <c r="E1103" s="7" t="s">
        <v>132</v>
      </c>
      <c r="F1103" s="7" t="s">
        <v>133</v>
      </c>
      <c r="G1103" s="7" t="s">
        <v>20</v>
      </c>
      <c r="H1103" s="7">
        <v>43130</v>
      </c>
      <c r="I1103" s="7" t="s">
        <v>21</v>
      </c>
      <c r="J1103" s="7" t="s">
        <v>31</v>
      </c>
      <c r="K1103" s="7" t="s">
        <v>32</v>
      </c>
      <c r="L1103" s="7">
        <v>456.58800000000008</v>
      </c>
      <c r="M1103" s="7">
        <v>-304.39200000000005</v>
      </c>
      <c r="N1103" s="9">
        <v>53.64</v>
      </c>
      <c r="O1103" s="7" t="s">
        <v>33</v>
      </c>
    </row>
    <row r="1104" spans="1:15" ht="15.75" x14ac:dyDescent="0.25">
      <c r="A1104" s="7" t="s">
        <v>1318</v>
      </c>
      <c r="B1104" s="8">
        <v>41940</v>
      </c>
      <c r="C1104" s="7" t="s">
        <v>50</v>
      </c>
      <c r="D1104" s="7" t="s">
        <v>27</v>
      </c>
      <c r="E1104" s="7" t="s">
        <v>57</v>
      </c>
      <c r="F1104" s="7" t="s">
        <v>29</v>
      </c>
      <c r="G1104" s="7" t="s">
        <v>20</v>
      </c>
      <c r="H1104" s="7">
        <v>90032</v>
      </c>
      <c r="I1104" s="7" t="s">
        <v>30</v>
      </c>
      <c r="J1104" s="7" t="s">
        <v>39</v>
      </c>
      <c r="K1104" s="7" t="s">
        <v>40</v>
      </c>
      <c r="L1104" s="7">
        <v>189.57600000000002</v>
      </c>
      <c r="M1104" s="7">
        <v>9.4787999999999784</v>
      </c>
      <c r="N1104" s="9">
        <v>53.6</v>
      </c>
      <c r="O1104" s="7" t="s">
        <v>45</v>
      </c>
    </row>
    <row r="1105" spans="1:15" ht="15.75" x14ac:dyDescent="0.25">
      <c r="A1105" s="7" t="s">
        <v>1319</v>
      </c>
      <c r="B1105" s="8">
        <v>41965</v>
      </c>
      <c r="C1105" s="7" t="s">
        <v>26</v>
      </c>
      <c r="D1105" s="7" t="s">
        <v>56</v>
      </c>
      <c r="E1105" s="7" t="s">
        <v>719</v>
      </c>
      <c r="F1105" s="7" t="s">
        <v>29</v>
      </c>
      <c r="G1105" s="7" t="s">
        <v>20</v>
      </c>
      <c r="H1105" s="7">
        <v>91104</v>
      </c>
      <c r="I1105" s="7" t="s">
        <v>30</v>
      </c>
      <c r="J1105" s="7" t="s">
        <v>22</v>
      </c>
      <c r="K1105" s="7" t="s">
        <v>54</v>
      </c>
      <c r="L1105" s="7">
        <v>659.97600000000011</v>
      </c>
      <c r="M1105" s="7">
        <v>49.498199999999969</v>
      </c>
      <c r="N1105" s="9">
        <v>53.51</v>
      </c>
      <c r="O1105" s="7" t="s">
        <v>71</v>
      </c>
    </row>
    <row r="1106" spans="1:15" ht="15.75" x14ac:dyDescent="0.25">
      <c r="A1106" s="7" t="s">
        <v>1320</v>
      </c>
      <c r="B1106" s="8">
        <v>41310</v>
      </c>
      <c r="C1106" s="7" t="s">
        <v>26</v>
      </c>
      <c r="D1106" s="7" t="s">
        <v>17</v>
      </c>
      <c r="E1106" s="7" t="s">
        <v>114</v>
      </c>
      <c r="F1106" s="7" t="s">
        <v>29</v>
      </c>
      <c r="G1106" s="7" t="s">
        <v>20</v>
      </c>
      <c r="H1106" s="7">
        <v>92037</v>
      </c>
      <c r="I1106" s="7" t="s">
        <v>30</v>
      </c>
      <c r="J1106" s="7" t="s">
        <v>39</v>
      </c>
      <c r="K1106" s="7" t="s">
        <v>40</v>
      </c>
      <c r="L1106" s="7">
        <v>557.72799999999995</v>
      </c>
      <c r="M1106" s="7">
        <v>6.9715999999999951</v>
      </c>
      <c r="N1106" s="9">
        <v>53.51</v>
      </c>
      <c r="O1106" s="7" t="s">
        <v>71</v>
      </c>
    </row>
    <row r="1107" spans="1:15" ht="15.75" x14ac:dyDescent="0.25">
      <c r="A1107" s="7" t="s">
        <v>1321</v>
      </c>
      <c r="B1107" s="8">
        <v>40638</v>
      </c>
      <c r="C1107" s="7" t="s">
        <v>35</v>
      </c>
      <c r="D1107" s="7" t="s">
        <v>17</v>
      </c>
      <c r="E1107" s="7" t="s">
        <v>1322</v>
      </c>
      <c r="F1107" s="7" t="s">
        <v>91</v>
      </c>
      <c r="G1107" s="7" t="s">
        <v>20</v>
      </c>
      <c r="H1107" s="7">
        <v>48127</v>
      </c>
      <c r="I1107" s="7" t="s">
        <v>53</v>
      </c>
      <c r="J1107" s="7" t="s">
        <v>31</v>
      </c>
      <c r="K1107" s="7" t="s">
        <v>103</v>
      </c>
      <c r="L1107" s="7">
        <v>689.81999999999994</v>
      </c>
      <c r="M1107" s="7">
        <v>20.694600000000008</v>
      </c>
      <c r="N1107" s="9">
        <v>53.42</v>
      </c>
      <c r="O1107" s="7" t="s">
        <v>45</v>
      </c>
    </row>
    <row r="1108" spans="1:15" ht="15.75" x14ac:dyDescent="0.25">
      <c r="A1108" s="7" t="s">
        <v>421</v>
      </c>
      <c r="B1108" s="8">
        <v>40759</v>
      </c>
      <c r="C1108" s="7" t="s">
        <v>35</v>
      </c>
      <c r="D1108" s="7" t="s">
        <v>17</v>
      </c>
      <c r="E1108" s="7" t="s">
        <v>422</v>
      </c>
      <c r="F1108" s="7" t="s">
        <v>232</v>
      </c>
      <c r="G1108" s="7" t="s">
        <v>20</v>
      </c>
      <c r="H1108" s="7">
        <v>84062</v>
      </c>
      <c r="I1108" s="7" t="s">
        <v>30</v>
      </c>
      <c r="J1108" s="7" t="s">
        <v>22</v>
      </c>
      <c r="K1108" s="7" t="s">
        <v>54</v>
      </c>
      <c r="L1108" s="7">
        <v>399.96000000000004</v>
      </c>
      <c r="M1108" s="7">
        <v>34.996499999999969</v>
      </c>
      <c r="N1108" s="9">
        <v>53.41</v>
      </c>
      <c r="O1108" s="7" t="s">
        <v>45</v>
      </c>
    </row>
    <row r="1109" spans="1:15" ht="15.75" x14ac:dyDescent="0.25">
      <c r="A1109" s="7" t="s">
        <v>1323</v>
      </c>
      <c r="B1109" s="8">
        <v>41533</v>
      </c>
      <c r="C1109" s="7" t="s">
        <v>26</v>
      </c>
      <c r="D1109" s="7" t="s">
        <v>27</v>
      </c>
      <c r="E1109" s="7" t="s">
        <v>1324</v>
      </c>
      <c r="F1109" s="7" t="s">
        <v>875</v>
      </c>
      <c r="G1109" s="7" t="s">
        <v>20</v>
      </c>
      <c r="H1109" s="7">
        <v>83301</v>
      </c>
      <c r="I1109" s="7" t="s">
        <v>30</v>
      </c>
      <c r="J1109" s="7" t="s">
        <v>39</v>
      </c>
      <c r="K1109" s="7" t="s">
        <v>40</v>
      </c>
      <c r="L1109" s="7">
        <v>1128.3899999999999</v>
      </c>
      <c r="M1109" s="7">
        <v>259.52970000000005</v>
      </c>
      <c r="N1109" s="9">
        <v>53.4</v>
      </c>
      <c r="O1109" s="7" t="s">
        <v>71</v>
      </c>
    </row>
    <row r="1110" spans="1:15" ht="15.75" x14ac:dyDescent="0.25">
      <c r="A1110" s="7" t="s">
        <v>1325</v>
      </c>
      <c r="B1110" s="8">
        <v>41612</v>
      </c>
      <c r="C1110" s="7" t="s">
        <v>26</v>
      </c>
      <c r="D1110" s="7" t="s">
        <v>17</v>
      </c>
      <c r="E1110" s="7" t="s">
        <v>57</v>
      </c>
      <c r="F1110" s="7" t="s">
        <v>29</v>
      </c>
      <c r="G1110" s="7" t="s">
        <v>20</v>
      </c>
      <c r="H1110" s="7">
        <v>90049</v>
      </c>
      <c r="I1110" s="7" t="s">
        <v>30</v>
      </c>
      <c r="J1110" s="7" t="s">
        <v>31</v>
      </c>
      <c r="K1110" s="7" t="s">
        <v>103</v>
      </c>
      <c r="L1110" s="7">
        <v>772.68</v>
      </c>
      <c r="M1110" s="7">
        <v>108.17520000000002</v>
      </c>
      <c r="N1110" s="9">
        <v>53.32</v>
      </c>
      <c r="O1110" s="7" t="s">
        <v>71</v>
      </c>
    </row>
    <row r="1111" spans="1:15" ht="15.75" x14ac:dyDescent="0.25">
      <c r="A1111" s="7" t="s">
        <v>1326</v>
      </c>
      <c r="B1111" s="8">
        <v>41510</v>
      </c>
      <c r="C1111" s="7" t="s">
        <v>26</v>
      </c>
      <c r="D1111" s="7" t="s">
        <v>27</v>
      </c>
      <c r="E1111" s="7" t="s">
        <v>18</v>
      </c>
      <c r="F1111" s="7" t="s">
        <v>19</v>
      </c>
      <c r="G1111" s="7" t="s">
        <v>20</v>
      </c>
      <c r="H1111" s="7">
        <v>10035</v>
      </c>
      <c r="I1111" s="7" t="s">
        <v>21</v>
      </c>
      <c r="J1111" s="7" t="s">
        <v>31</v>
      </c>
      <c r="K1111" s="7" t="s">
        <v>85</v>
      </c>
      <c r="L1111" s="7">
        <v>1040.8</v>
      </c>
      <c r="M1111" s="7">
        <v>281.01600000000008</v>
      </c>
      <c r="N1111" s="9">
        <v>53.27</v>
      </c>
      <c r="O1111" s="7" t="s">
        <v>71</v>
      </c>
    </row>
    <row r="1112" spans="1:15" ht="15.75" x14ac:dyDescent="0.25">
      <c r="A1112" s="7" t="s">
        <v>408</v>
      </c>
      <c r="B1112" s="8">
        <v>41903</v>
      </c>
      <c r="C1112" s="7" t="s">
        <v>26</v>
      </c>
      <c r="D1112" s="7" t="s">
        <v>17</v>
      </c>
      <c r="E1112" s="7" t="s">
        <v>18</v>
      </c>
      <c r="F1112" s="7" t="s">
        <v>19</v>
      </c>
      <c r="G1112" s="7" t="s">
        <v>20</v>
      </c>
      <c r="H1112" s="7">
        <v>10035</v>
      </c>
      <c r="I1112" s="7" t="s">
        <v>21</v>
      </c>
      <c r="J1112" s="7" t="s">
        <v>22</v>
      </c>
      <c r="K1112" s="7" t="s">
        <v>54</v>
      </c>
      <c r="L1112" s="7">
        <v>1299.6600000000001</v>
      </c>
      <c r="M1112" s="7">
        <v>350.90820000000008</v>
      </c>
      <c r="N1112" s="9">
        <v>53.23</v>
      </c>
      <c r="O1112" s="7" t="s">
        <v>71</v>
      </c>
    </row>
    <row r="1113" spans="1:15" ht="15.75" x14ac:dyDescent="0.25">
      <c r="A1113" s="7" t="s">
        <v>1327</v>
      </c>
      <c r="B1113" s="8">
        <v>41220</v>
      </c>
      <c r="C1113" s="7" t="s">
        <v>35</v>
      </c>
      <c r="D1113" s="7" t="s">
        <v>17</v>
      </c>
      <c r="E1113" s="7" t="s">
        <v>67</v>
      </c>
      <c r="F1113" s="7" t="s">
        <v>323</v>
      </c>
      <c r="G1113" s="7" t="s">
        <v>20</v>
      </c>
      <c r="H1113" s="7" t="s">
        <v>324</v>
      </c>
      <c r="I1113" s="7" t="s">
        <v>21</v>
      </c>
      <c r="J1113" s="7" t="s">
        <v>39</v>
      </c>
      <c r="K1113" s="7" t="s">
        <v>61</v>
      </c>
      <c r="L1113" s="7">
        <v>715.2</v>
      </c>
      <c r="M1113" s="7">
        <v>178.79999999999998</v>
      </c>
      <c r="N1113" s="9">
        <v>53.16</v>
      </c>
      <c r="O1113" s="7" t="s">
        <v>71</v>
      </c>
    </row>
    <row r="1114" spans="1:15" ht="15.75" x14ac:dyDescent="0.25">
      <c r="A1114" s="7" t="s">
        <v>1328</v>
      </c>
      <c r="B1114" s="8">
        <v>41352</v>
      </c>
      <c r="C1114" s="7" t="s">
        <v>35</v>
      </c>
      <c r="D1114" s="7" t="s">
        <v>17</v>
      </c>
      <c r="E1114" s="7" t="s">
        <v>235</v>
      </c>
      <c r="F1114" s="7" t="s">
        <v>598</v>
      </c>
      <c r="G1114" s="7" t="s">
        <v>20</v>
      </c>
      <c r="H1114" s="7">
        <v>38401</v>
      </c>
      <c r="I1114" s="7" t="s">
        <v>38</v>
      </c>
      <c r="J1114" s="7" t="s">
        <v>31</v>
      </c>
      <c r="K1114" s="7" t="s">
        <v>85</v>
      </c>
      <c r="L1114" s="7">
        <v>871.80000000000007</v>
      </c>
      <c r="M1114" s="7">
        <v>87.180000000000092</v>
      </c>
      <c r="N1114" s="9">
        <v>52.99</v>
      </c>
      <c r="O1114" s="7" t="s">
        <v>71</v>
      </c>
    </row>
    <row r="1115" spans="1:15" ht="15.75" x14ac:dyDescent="0.25">
      <c r="A1115" s="7" t="s">
        <v>1329</v>
      </c>
      <c r="B1115" s="8">
        <v>41088</v>
      </c>
      <c r="C1115" s="7" t="s">
        <v>26</v>
      </c>
      <c r="D1115" s="7" t="s">
        <v>27</v>
      </c>
      <c r="E1115" s="7" t="s">
        <v>714</v>
      </c>
      <c r="F1115" s="7" t="s">
        <v>276</v>
      </c>
      <c r="G1115" s="7" t="s">
        <v>20</v>
      </c>
      <c r="H1115" s="7">
        <v>85234</v>
      </c>
      <c r="I1115" s="7" t="s">
        <v>30</v>
      </c>
      <c r="J1115" s="7" t="s">
        <v>39</v>
      </c>
      <c r="K1115" s="7" t="s">
        <v>342</v>
      </c>
      <c r="L1115" s="7">
        <v>621.7600000000001</v>
      </c>
      <c r="M1115" s="7">
        <v>46.631999999999977</v>
      </c>
      <c r="N1115" s="9">
        <v>52.96</v>
      </c>
      <c r="O1115" s="7" t="s">
        <v>71</v>
      </c>
    </row>
    <row r="1116" spans="1:15" ht="15.75" x14ac:dyDescent="0.25">
      <c r="A1116" s="7" t="s">
        <v>1330</v>
      </c>
      <c r="B1116" s="8">
        <v>41813</v>
      </c>
      <c r="C1116" s="7" t="s">
        <v>26</v>
      </c>
      <c r="D1116" s="7" t="s">
        <v>56</v>
      </c>
      <c r="E1116" s="7" t="s">
        <v>106</v>
      </c>
      <c r="F1116" s="7" t="s">
        <v>91</v>
      </c>
      <c r="G1116" s="7" t="s">
        <v>20</v>
      </c>
      <c r="H1116" s="7">
        <v>48227</v>
      </c>
      <c r="I1116" s="7" t="s">
        <v>53</v>
      </c>
      <c r="J1116" s="7" t="s">
        <v>39</v>
      </c>
      <c r="K1116" s="7" t="s">
        <v>61</v>
      </c>
      <c r="L1116" s="7">
        <v>487.96</v>
      </c>
      <c r="M1116" s="7">
        <v>146.38799999999998</v>
      </c>
      <c r="N1116" s="9">
        <v>52.93</v>
      </c>
      <c r="O1116" s="7" t="s">
        <v>45</v>
      </c>
    </row>
    <row r="1117" spans="1:15" ht="15.75" x14ac:dyDescent="0.25">
      <c r="A1117" s="7" t="s">
        <v>1331</v>
      </c>
      <c r="B1117" s="8">
        <v>41033</v>
      </c>
      <c r="C1117" s="7" t="s">
        <v>26</v>
      </c>
      <c r="D1117" s="7" t="s">
        <v>27</v>
      </c>
      <c r="E1117" s="7" t="s">
        <v>124</v>
      </c>
      <c r="F1117" s="7" t="s">
        <v>60</v>
      </c>
      <c r="G1117" s="7" t="s">
        <v>20</v>
      </c>
      <c r="H1117" s="7">
        <v>77095</v>
      </c>
      <c r="I1117" s="7" t="s">
        <v>53</v>
      </c>
      <c r="J1117" s="7" t="s">
        <v>22</v>
      </c>
      <c r="K1117" s="7" t="s">
        <v>54</v>
      </c>
      <c r="L1117" s="7">
        <v>946.34400000000005</v>
      </c>
      <c r="M1117" s="7">
        <v>118.29299999999989</v>
      </c>
      <c r="N1117" s="9">
        <v>52.9</v>
      </c>
      <c r="O1117" s="7" t="s">
        <v>71</v>
      </c>
    </row>
    <row r="1118" spans="1:15" ht="15.75" x14ac:dyDescent="0.25">
      <c r="A1118" s="7" t="s">
        <v>571</v>
      </c>
      <c r="B1118" s="8">
        <v>40905</v>
      </c>
      <c r="C1118" s="7" t="s">
        <v>26</v>
      </c>
      <c r="D1118" s="7" t="s">
        <v>27</v>
      </c>
      <c r="E1118" s="7" t="s">
        <v>572</v>
      </c>
      <c r="F1118" s="7" t="s">
        <v>112</v>
      </c>
      <c r="G1118" s="7" t="s">
        <v>20</v>
      </c>
      <c r="H1118" s="7">
        <v>1915</v>
      </c>
      <c r="I1118" s="7" t="s">
        <v>21</v>
      </c>
      <c r="J1118" s="7" t="s">
        <v>31</v>
      </c>
      <c r="K1118" s="7" t="s">
        <v>103</v>
      </c>
      <c r="L1118" s="7">
        <v>704.25</v>
      </c>
      <c r="M1118" s="7">
        <v>84.51</v>
      </c>
      <c r="N1118" s="9">
        <v>52.9</v>
      </c>
      <c r="O1118" s="7" t="s">
        <v>71</v>
      </c>
    </row>
    <row r="1119" spans="1:15" ht="15.75" x14ac:dyDescent="0.25">
      <c r="A1119" s="7" t="s">
        <v>1332</v>
      </c>
      <c r="B1119" s="8">
        <v>40747</v>
      </c>
      <c r="C1119" s="7" t="s">
        <v>26</v>
      </c>
      <c r="D1119" s="7" t="s">
        <v>27</v>
      </c>
      <c r="E1119" s="7" t="s">
        <v>151</v>
      </c>
      <c r="F1119" s="7" t="s">
        <v>29</v>
      </c>
      <c r="G1119" s="7" t="s">
        <v>20</v>
      </c>
      <c r="H1119" s="7">
        <v>94122</v>
      </c>
      <c r="I1119" s="7" t="s">
        <v>30</v>
      </c>
      <c r="J1119" s="7" t="s">
        <v>22</v>
      </c>
      <c r="K1119" s="7" t="s">
        <v>54</v>
      </c>
      <c r="L1119" s="7">
        <v>604.75199999999995</v>
      </c>
      <c r="M1119" s="7">
        <v>60.475200000000058</v>
      </c>
      <c r="N1119" s="9">
        <v>52.86</v>
      </c>
      <c r="O1119" s="7" t="s">
        <v>45</v>
      </c>
    </row>
    <row r="1120" spans="1:15" ht="15.75" x14ac:dyDescent="0.25">
      <c r="A1120" s="7" t="s">
        <v>1333</v>
      </c>
      <c r="B1120" s="8">
        <v>41682</v>
      </c>
      <c r="C1120" s="7" t="s">
        <v>50</v>
      </c>
      <c r="D1120" s="7" t="s">
        <v>17</v>
      </c>
      <c r="E1120" s="7" t="s">
        <v>153</v>
      </c>
      <c r="F1120" s="7" t="s">
        <v>133</v>
      </c>
      <c r="G1120" s="7" t="s">
        <v>20</v>
      </c>
      <c r="H1120" s="7">
        <v>43229</v>
      </c>
      <c r="I1120" s="7" t="s">
        <v>21</v>
      </c>
      <c r="J1120" s="7" t="s">
        <v>39</v>
      </c>
      <c r="K1120" s="7" t="s">
        <v>342</v>
      </c>
      <c r="L1120" s="7">
        <v>147.56800000000001</v>
      </c>
      <c r="M1120" s="7">
        <v>-3.6892000000000067</v>
      </c>
      <c r="N1120" s="9">
        <v>52.84</v>
      </c>
      <c r="O1120" s="7" t="s">
        <v>45</v>
      </c>
    </row>
    <row r="1121" spans="1:15" ht="15.75" x14ac:dyDescent="0.25">
      <c r="A1121" s="7" t="s">
        <v>1334</v>
      </c>
      <c r="B1121" s="8">
        <v>40648</v>
      </c>
      <c r="C1121" s="7" t="s">
        <v>16</v>
      </c>
      <c r="D1121" s="7" t="s">
        <v>56</v>
      </c>
      <c r="E1121" s="7" t="s">
        <v>57</v>
      </c>
      <c r="F1121" s="7" t="s">
        <v>29</v>
      </c>
      <c r="G1121" s="7" t="s">
        <v>20</v>
      </c>
      <c r="H1121" s="7">
        <v>90049</v>
      </c>
      <c r="I1121" s="7" t="s">
        <v>30</v>
      </c>
      <c r="J1121" s="7" t="s">
        <v>39</v>
      </c>
      <c r="K1121" s="7" t="s">
        <v>342</v>
      </c>
      <c r="L1121" s="7">
        <v>187.76</v>
      </c>
      <c r="M1121" s="7">
        <v>76.9816</v>
      </c>
      <c r="N1121" s="9">
        <v>52.79</v>
      </c>
      <c r="O1121" s="7" t="s">
        <v>24</v>
      </c>
    </row>
    <row r="1122" spans="1:15" ht="15.75" x14ac:dyDescent="0.25">
      <c r="A1122" s="7" t="s">
        <v>1335</v>
      </c>
      <c r="B1122" s="8">
        <v>40831</v>
      </c>
      <c r="C1122" s="7" t="s">
        <v>50</v>
      </c>
      <c r="D1122" s="7" t="s">
        <v>17</v>
      </c>
      <c r="E1122" s="7" t="s">
        <v>707</v>
      </c>
      <c r="F1122" s="7" t="s">
        <v>133</v>
      </c>
      <c r="G1122" s="7" t="s">
        <v>20</v>
      </c>
      <c r="H1122" s="7">
        <v>44134</v>
      </c>
      <c r="I1122" s="7" t="s">
        <v>21</v>
      </c>
      <c r="J1122" s="7" t="s">
        <v>39</v>
      </c>
      <c r="K1122" s="7" t="s">
        <v>61</v>
      </c>
      <c r="L1122" s="7">
        <v>183.37199999999999</v>
      </c>
      <c r="M1122" s="7">
        <v>-7.8588000000000022</v>
      </c>
      <c r="N1122" s="9">
        <v>52.76</v>
      </c>
      <c r="O1122" s="7" t="s">
        <v>24</v>
      </c>
    </row>
    <row r="1123" spans="1:15" ht="15.75" x14ac:dyDescent="0.25">
      <c r="A1123" s="7" t="s">
        <v>1336</v>
      </c>
      <c r="B1123" s="8">
        <v>41409</v>
      </c>
      <c r="C1123" s="7" t="s">
        <v>16</v>
      </c>
      <c r="D1123" s="7" t="s">
        <v>27</v>
      </c>
      <c r="E1123" s="7" t="s">
        <v>1337</v>
      </c>
      <c r="F1123" s="7" t="s">
        <v>276</v>
      </c>
      <c r="G1123" s="7" t="s">
        <v>20</v>
      </c>
      <c r="H1123" s="7">
        <v>85364</v>
      </c>
      <c r="I1123" s="7" t="s">
        <v>30</v>
      </c>
      <c r="J1123" s="7" t="s">
        <v>22</v>
      </c>
      <c r="K1123" s="7" t="s">
        <v>23</v>
      </c>
      <c r="L1123" s="7">
        <v>185.52800000000002</v>
      </c>
      <c r="M1123" s="7">
        <v>48.701099999999997</v>
      </c>
      <c r="N1123" s="9">
        <v>52.76</v>
      </c>
      <c r="O1123" s="7" t="s">
        <v>45</v>
      </c>
    </row>
    <row r="1124" spans="1:15" ht="15.75" x14ac:dyDescent="0.25">
      <c r="A1124" s="7" t="s">
        <v>185</v>
      </c>
      <c r="B1124" s="8">
        <v>41972</v>
      </c>
      <c r="C1124" s="7" t="s">
        <v>26</v>
      </c>
      <c r="D1124" s="7" t="s">
        <v>56</v>
      </c>
      <c r="E1124" s="7" t="s">
        <v>93</v>
      </c>
      <c r="F1124" s="7" t="s">
        <v>94</v>
      </c>
      <c r="G1124" s="7" t="s">
        <v>20</v>
      </c>
      <c r="H1124" s="7">
        <v>19120</v>
      </c>
      <c r="I1124" s="7" t="s">
        <v>21</v>
      </c>
      <c r="J1124" s="7" t="s">
        <v>39</v>
      </c>
      <c r="K1124" s="7" t="s">
        <v>342</v>
      </c>
      <c r="L1124" s="7">
        <v>516.48800000000006</v>
      </c>
      <c r="M1124" s="7">
        <v>-12.912200000000027</v>
      </c>
      <c r="N1124" s="9">
        <v>52.75</v>
      </c>
      <c r="O1124" s="7" t="s">
        <v>45</v>
      </c>
    </row>
    <row r="1125" spans="1:15" ht="15.75" x14ac:dyDescent="0.25">
      <c r="A1125" s="7" t="s">
        <v>1338</v>
      </c>
      <c r="B1125" s="8">
        <v>41997</v>
      </c>
      <c r="C1125" s="7" t="s">
        <v>35</v>
      </c>
      <c r="D1125" s="7" t="s">
        <v>27</v>
      </c>
      <c r="E1125" s="7" t="s">
        <v>676</v>
      </c>
      <c r="F1125" s="7" t="s">
        <v>677</v>
      </c>
      <c r="G1125" s="7" t="s">
        <v>20</v>
      </c>
      <c r="H1125" s="7">
        <v>72209</v>
      </c>
      <c r="I1125" s="7" t="s">
        <v>38</v>
      </c>
      <c r="J1125" s="7" t="s">
        <v>22</v>
      </c>
      <c r="K1125" s="7" t="s">
        <v>54</v>
      </c>
      <c r="L1125" s="7">
        <v>494.97</v>
      </c>
      <c r="M1125" s="7">
        <v>148.49099999999996</v>
      </c>
      <c r="N1125" s="9">
        <v>52.69</v>
      </c>
      <c r="O1125" s="7" t="s">
        <v>71</v>
      </c>
    </row>
    <row r="1126" spans="1:15" ht="15.75" x14ac:dyDescent="0.25">
      <c r="A1126" s="7" t="s">
        <v>1339</v>
      </c>
      <c r="B1126" s="8">
        <v>41956</v>
      </c>
      <c r="C1126" s="7" t="s">
        <v>26</v>
      </c>
      <c r="D1126" s="7" t="s">
        <v>17</v>
      </c>
      <c r="E1126" s="7" t="s">
        <v>535</v>
      </c>
      <c r="F1126" s="7" t="s">
        <v>60</v>
      </c>
      <c r="G1126" s="7" t="s">
        <v>20</v>
      </c>
      <c r="H1126" s="7">
        <v>78745</v>
      </c>
      <c r="I1126" s="7" t="s">
        <v>53</v>
      </c>
      <c r="J1126" s="7" t="s">
        <v>31</v>
      </c>
      <c r="K1126" s="7" t="s">
        <v>103</v>
      </c>
      <c r="L1126" s="7">
        <v>540.048</v>
      </c>
      <c r="M1126" s="7">
        <v>-47.254199999999997</v>
      </c>
      <c r="N1126" s="9">
        <v>52.68</v>
      </c>
      <c r="O1126" s="7" t="s">
        <v>33</v>
      </c>
    </row>
    <row r="1127" spans="1:15" ht="15.75" x14ac:dyDescent="0.25">
      <c r="A1127" s="7" t="s">
        <v>1340</v>
      </c>
      <c r="B1127" s="8">
        <v>41115</v>
      </c>
      <c r="C1127" s="7" t="s">
        <v>26</v>
      </c>
      <c r="D1127" s="7" t="s">
        <v>17</v>
      </c>
      <c r="E1127" s="7" t="s">
        <v>57</v>
      </c>
      <c r="F1127" s="7" t="s">
        <v>29</v>
      </c>
      <c r="G1127" s="7" t="s">
        <v>20</v>
      </c>
      <c r="H1127" s="7">
        <v>90032</v>
      </c>
      <c r="I1127" s="7" t="s">
        <v>30</v>
      </c>
      <c r="J1127" s="7" t="s">
        <v>22</v>
      </c>
      <c r="K1127" s="7" t="s">
        <v>54</v>
      </c>
      <c r="L1127" s="7">
        <v>623.96</v>
      </c>
      <c r="M1127" s="7">
        <v>38.997500000000002</v>
      </c>
      <c r="N1127" s="9">
        <v>52.63</v>
      </c>
      <c r="O1127" s="7" t="s">
        <v>71</v>
      </c>
    </row>
    <row r="1128" spans="1:15" ht="15.75" x14ac:dyDescent="0.25">
      <c r="A1128" s="7" t="s">
        <v>1341</v>
      </c>
      <c r="B1128" s="8">
        <v>40736</v>
      </c>
      <c r="C1128" s="7" t="s">
        <v>26</v>
      </c>
      <c r="D1128" s="7" t="s">
        <v>56</v>
      </c>
      <c r="E1128" s="7" t="s">
        <v>57</v>
      </c>
      <c r="F1128" s="7" t="s">
        <v>29</v>
      </c>
      <c r="G1128" s="7" t="s">
        <v>20</v>
      </c>
      <c r="H1128" s="7">
        <v>90036</v>
      </c>
      <c r="I1128" s="7" t="s">
        <v>30</v>
      </c>
      <c r="J1128" s="7" t="s">
        <v>31</v>
      </c>
      <c r="K1128" s="7" t="s">
        <v>103</v>
      </c>
      <c r="L1128" s="7">
        <v>249.75</v>
      </c>
      <c r="M1128" s="7">
        <v>44.954999999999977</v>
      </c>
      <c r="N1128" s="9">
        <v>52.56</v>
      </c>
      <c r="O1128" s="7" t="s">
        <v>45</v>
      </c>
    </row>
    <row r="1129" spans="1:15" ht="15.75" x14ac:dyDescent="0.25">
      <c r="A1129" s="7" t="s">
        <v>297</v>
      </c>
      <c r="B1129" s="8">
        <v>41712</v>
      </c>
      <c r="C1129" s="7" t="s">
        <v>16</v>
      </c>
      <c r="D1129" s="7" t="s">
        <v>56</v>
      </c>
      <c r="E1129" s="7" t="s">
        <v>51</v>
      </c>
      <c r="F1129" s="7" t="s">
        <v>52</v>
      </c>
      <c r="G1129" s="7" t="s">
        <v>20</v>
      </c>
      <c r="H1129" s="7">
        <v>60610</v>
      </c>
      <c r="I1129" s="7" t="s">
        <v>53</v>
      </c>
      <c r="J1129" s="7" t="s">
        <v>22</v>
      </c>
      <c r="K1129" s="7" t="s">
        <v>65</v>
      </c>
      <c r="L1129" s="7">
        <v>209.98599999999999</v>
      </c>
      <c r="M1129" s="7">
        <v>8.9993999999999801</v>
      </c>
      <c r="N1129" s="9">
        <v>52.54</v>
      </c>
      <c r="O1129" s="7" t="s">
        <v>24</v>
      </c>
    </row>
    <row r="1130" spans="1:15" ht="15.75" x14ac:dyDescent="0.25">
      <c r="A1130" s="7" t="s">
        <v>1342</v>
      </c>
      <c r="B1130" s="8">
        <v>41173</v>
      </c>
      <c r="C1130" s="7" t="s">
        <v>26</v>
      </c>
      <c r="D1130" s="7" t="s">
        <v>56</v>
      </c>
      <c r="E1130" s="7" t="s">
        <v>111</v>
      </c>
      <c r="F1130" s="7" t="s">
        <v>112</v>
      </c>
      <c r="G1130" s="7" t="s">
        <v>20</v>
      </c>
      <c r="H1130" s="7">
        <v>2149</v>
      </c>
      <c r="I1130" s="7" t="s">
        <v>21</v>
      </c>
      <c r="J1130" s="7" t="s">
        <v>39</v>
      </c>
      <c r="K1130" s="7" t="s">
        <v>61</v>
      </c>
      <c r="L1130" s="7">
        <v>542.93999999999994</v>
      </c>
      <c r="M1130" s="7">
        <v>141.1644</v>
      </c>
      <c r="N1130" s="9">
        <v>52.5</v>
      </c>
      <c r="O1130" s="7" t="s">
        <v>71</v>
      </c>
    </row>
    <row r="1131" spans="1:15" ht="15.75" x14ac:dyDescent="0.25">
      <c r="A1131" s="7" t="s">
        <v>1343</v>
      </c>
      <c r="B1131" s="8">
        <v>40700</v>
      </c>
      <c r="C1131" s="7" t="s">
        <v>26</v>
      </c>
      <c r="D1131" s="7" t="s">
        <v>27</v>
      </c>
      <c r="E1131" s="7" t="s">
        <v>120</v>
      </c>
      <c r="F1131" s="7" t="s">
        <v>19</v>
      </c>
      <c r="G1131" s="7" t="s">
        <v>20</v>
      </c>
      <c r="H1131" s="7">
        <v>11561</v>
      </c>
      <c r="I1131" s="7" t="s">
        <v>21</v>
      </c>
      <c r="J1131" s="7" t="s">
        <v>39</v>
      </c>
      <c r="K1131" s="7" t="s">
        <v>40</v>
      </c>
      <c r="L1131" s="7">
        <v>991.76400000000012</v>
      </c>
      <c r="M1131" s="7">
        <v>-347.11740000000009</v>
      </c>
      <c r="N1131" s="9">
        <v>52.46</v>
      </c>
      <c r="O1131" s="7" t="s">
        <v>71</v>
      </c>
    </row>
    <row r="1132" spans="1:15" ht="15.75" x14ac:dyDescent="0.25">
      <c r="A1132" s="7" t="s">
        <v>1344</v>
      </c>
      <c r="B1132" s="8">
        <v>40921</v>
      </c>
      <c r="C1132" s="7" t="s">
        <v>26</v>
      </c>
      <c r="D1132" s="7" t="s">
        <v>17</v>
      </c>
      <c r="E1132" s="7" t="s">
        <v>57</v>
      </c>
      <c r="F1132" s="7" t="s">
        <v>29</v>
      </c>
      <c r="G1132" s="7" t="s">
        <v>20</v>
      </c>
      <c r="H1132" s="7">
        <v>90004</v>
      </c>
      <c r="I1132" s="7" t="s">
        <v>30</v>
      </c>
      <c r="J1132" s="7" t="s">
        <v>39</v>
      </c>
      <c r="K1132" s="7" t="s">
        <v>342</v>
      </c>
      <c r="L1132" s="7">
        <v>464.84999999999997</v>
      </c>
      <c r="M1132" s="7">
        <v>92.969999999999985</v>
      </c>
      <c r="N1132" s="9">
        <v>52.46</v>
      </c>
      <c r="O1132" s="7" t="s">
        <v>45</v>
      </c>
    </row>
    <row r="1133" spans="1:15" ht="15.75" x14ac:dyDescent="0.25">
      <c r="A1133" s="7" t="s">
        <v>1345</v>
      </c>
      <c r="B1133" s="8">
        <v>41058</v>
      </c>
      <c r="C1133" s="7" t="s">
        <v>50</v>
      </c>
      <c r="D1133" s="7" t="s">
        <v>27</v>
      </c>
      <c r="E1133" s="7" t="s">
        <v>153</v>
      </c>
      <c r="F1133" s="7" t="s">
        <v>133</v>
      </c>
      <c r="G1133" s="7" t="s">
        <v>20</v>
      </c>
      <c r="H1133" s="7">
        <v>43229</v>
      </c>
      <c r="I1133" s="7" t="s">
        <v>21</v>
      </c>
      <c r="J1133" s="7" t="s">
        <v>39</v>
      </c>
      <c r="K1133" s="7" t="s">
        <v>61</v>
      </c>
      <c r="L1133" s="7">
        <v>317.05799999999999</v>
      </c>
      <c r="M1133" s="7">
        <v>-86.058600000000013</v>
      </c>
      <c r="N1133" s="9">
        <v>52.41</v>
      </c>
      <c r="O1133" s="7" t="s">
        <v>71</v>
      </c>
    </row>
    <row r="1134" spans="1:15" ht="15.75" x14ac:dyDescent="0.25">
      <c r="A1134" s="7" t="s">
        <v>555</v>
      </c>
      <c r="B1134" s="8">
        <v>41481</v>
      </c>
      <c r="C1134" s="7" t="s">
        <v>35</v>
      </c>
      <c r="D1134" s="7" t="s">
        <v>27</v>
      </c>
      <c r="E1134" s="7" t="s">
        <v>335</v>
      </c>
      <c r="F1134" s="7" t="s">
        <v>117</v>
      </c>
      <c r="G1134" s="7" t="s">
        <v>20</v>
      </c>
      <c r="H1134" s="7">
        <v>53209</v>
      </c>
      <c r="I1134" s="7" t="s">
        <v>53</v>
      </c>
      <c r="J1134" s="7" t="s">
        <v>22</v>
      </c>
      <c r="K1134" s="7" t="s">
        <v>54</v>
      </c>
      <c r="L1134" s="7">
        <v>297.55</v>
      </c>
      <c r="M1134" s="7">
        <v>83.314000000000021</v>
      </c>
      <c r="N1134" s="9">
        <v>52.36</v>
      </c>
      <c r="O1134" s="7" t="s">
        <v>24</v>
      </c>
    </row>
    <row r="1135" spans="1:15" ht="15.75" x14ac:dyDescent="0.25">
      <c r="A1135" s="7" t="s">
        <v>1346</v>
      </c>
      <c r="B1135" s="8">
        <v>41419</v>
      </c>
      <c r="C1135" s="7" t="s">
        <v>16</v>
      </c>
      <c r="D1135" s="7" t="s">
        <v>56</v>
      </c>
      <c r="E1135" s="7" t="s">
        <v>545</v>
      </c>
      <c r="F1135" s="7" t="s">
        <v>43</v>
      </c>
      <c r="G1135" s="7" t="s">
        <v>20</v>
      </c>
      <c r="H1135" s="7">
        <v>23602</v>
      </c>
      <c r="I1135" s="7" t="s">
        <v>38</v>
      </c>
      <c r="J1135" s="7" t="s">
        <v>31</v>
      </c>
      <c r="K1135" s="7" t="s">
        <v>522</v>
      </c>
      <c r="L1135" s="7">
        <v>191.6</v>
      </c>
      <c r="M1135" s="7">
        <v>91.967999999999989</v>
      </c>
      <c r="N1135" s="9">
        <v>52.33</v>
      </c>
      <c r="O1135" s="7" t="s">
        <v>24</v>
      </c>
    </row>
    <row r="1136" spans="1:15" ht="15.75" x14ac:dyDescent="0.25">
      <c r="A1136" s="7" t="s">
        <v>1347</v>
      </c>
      <c r="B1136" s="8">
        <v>40557</v>
      </c>
      <c r="C1136" s="7" t="s">
        <v>35</v>
      </c>
      <c r="D1136" s="7" t="s">
        <v>17</v>
      </c>
      <c r="E1136" s="7" t="s">
        <v>1348</v>
      </c>
      <c r="F1136" s="7" t="s">
        <v>605</v>
      </c>
      <c r="G1136" s="7" t="s">
        <v>20</v>
      </c>
      <c r="H1136" s="7">
        <v>29464</v>
      </c>
      <c r="I1136" s="7" t="s">
        <v>38</v>
      </c>
      <c r="J1136" s="7" t="s">
        <v>39</v>
      </c>
      <c r="K1136" s="7" t="s">
        <v>61</v>
      </c>
      <c r="L1136" s="7">
        <v>545.93999999999994</v>
      </c>
      <c r="M1136" s="7">
        <v>87.350400000000036</v>
      </c>
      <c r="N1136" s="9">
        <v>52.32</v>
      </c>
      <c r="O1136" s="7" t="s">
        <v>71</v>
      </c>
    </row>
    <row r="1137" spans="1:15" ht="15.75" x14ac:dyDescent="0.25">
      <c r="A1137" s="7" t="s">
        <v>1349</v>
      </c>
      <c r="B1137" s="8">
        <v>41537</v>
      </c>
      <c r="C1137" s="7" t="s">
        <v>16</v>
      </c>
      <c r="D1137" s="7" t="s">
        <v>56</v>
      </c>
      <c r="E1137" s="7" t="s">
        <v>382</v>
      </c>
      <c r="F1137" s="7" t="s">
        <v>52</v>
      </c>
      <c r="G1137" s="7" t="s">
        <v>20</v>
      </c>
      <c r="H1137" s="7">
        <v>60505</v>
      </c>
      <c r="I1137" s="7" t="s">
        <v>53</v>
      </c>
      <c r="J1137" s="7" t="s">
        <v>39</v>
      </c>
      <c r="K1137" s="7" t="s">
        <v>61</v>
      </c>
      <c r="L1137" s="7">
        <v>701.37199999999996</v>
      </c>
      <c r="M1137" s="7">
        <v>-50.098000000000013</v>
      </c>
      <c r="N1137" s="9">
        <v>52.31</v>
      </c>
      <c r="O1137" s="7" t="s">
        <v>71</v>
      </c>
    </row>
    <row r="1138" spans="1:15" ht="15.75" x14ac:dyDescent="0.25">
      <c r="A1138" s="7" t="s">
        <v>1350</v>
      </c>
      <c r="B1138" s="8">
        <v>40724</v>
      </c>
      <c r="C1138" s="7" t="s">
        <v>16</v>
      </c>
      <c r="D1138" s="7" t="s">
        <v>17</v>
      </c>
      <c r="E1138" s="7" t="s">
        <v>468</v>
      </c>
      <c r="F1138" s="7" t="s">
        <v>37</v>
      </c>
      <c r="G1138" s="7" t="s">
        <v>20</v>
      </c>
      <c r="H1138" s="7">
        <v>28403</v>
      </c>
      <c r="I1138" s="7" t="s">
        <v>38</v>
      </c>
      <c r="J1138" s="7" t="s">
        <v>31</v>
      </c>
      <c r="K1138" s="7" t="s">
        <v>522</v>
      </c>
      <c r="L1138" s="7">
        <v>310.68799999999999</v>
      </c>
      <c r="M1138" s="7">
        <v>108.74079999999998</v>
      </c>
      <c r="N1138" s="9">
        <v>52.26</v>
      </c>
      <c r="O1138" s="7" t="s">
        <v>71</v>
      </c>
    </row>
    <row r="1139" spans="1:15" ht="15.75" x14ac:dyDescent="0.25">
      <c r="A1139" s="7" t="s">
        <v>1351</v>
      </c>
      <c r="B1139" s="8">
        <v>41538</v>
      </c>
      <c r="C1139" s="7" t="s">
        <v>26</v>
      </c>
      <c r="D1139" s="7" t="s">
        <v>17</v>
      </c>
      <c r="E1139" s="7" t="s">
        <v>18</v>
      </c>
      <c r="F1139" s="7" t="s">
        <v>19</v>
      </c>
      <c r="G1139" s="7" t="s">
        <v>20</v>
      </c>
      <c r="H1139" s="7">
        <v>10035</v>
      </c>
      <c r="I1139" s="7" t="s">
        <v>21</v>
      </c>
      <c r="J1139" s="7" t="s">
        <v>31</v>
      </c>
      <c r="K1139" s="7" t="s">
        <v>85</v>
      </c>
      <c r="L1139" s="7">
        <v>393.25</v>
      </c>
      <c r="M1139" s="7">
        <v>129.77249999999998</v>
      </c>
      <c r="N1139" s="9">
        <v>52.25</v>
      </c>
      <c r="O1139" s="7" t="s">
        <v>45</v>
      </c>
    </row>
    <row r="1140" spans="1:15" ht="15.75" x14ac:dyDescent="0.25">
      <c r="A1140" s="7" t="s">
        <v>1352</v>
      </c>
      <c r="B1140" s="8">
        <v>41897</v>
      </c>
      <c r="C1140" s="7" t="s">
        <v>50</v>
      </c>
      <c r="D1140" s="7" t="s">
        <v>17</v>
      </c>
      <c r="E1140" s="7" t="s">
        <v>93</v>
      </c>
      <c r="F1140" s="7" t="s">
        <v>94</v>
      </c>
      <c r="G1140" s="7" t="s">
        <v>20</v>
      </c>
      <c r="H1140" s="7">
        <v>19140</v>
      </c>
      <c r="I1140" s="7" t="s">
        <v>21</v>
      </c>
      <c r="J1140" s="7" t="s">
        <v>22</v>
      </c>
      <c r="K1140" s="7" t="s">
        <v>65</v>
      </c>
      <c r="L1140" s="7">
        <v>241.17000000000002</v>
      </c>
      <c r="M1140" s="7">
        <v>-168.8189999999999</v>
      </c>
      <c r="N1140" s="9">
        <v>52.17</v>
      </c>
      <c r="O1140" s="7" t="s">
        <v>45</v>
      </c>
    </row>
    <row r="1141" spans="1:15" ht="15.75" x14ac:dyDescent="0.25">
      <c r="A1141" s="7" t="s">
        <v>1353</v>
      </c>
      <c r="B1141" s="8">
        <v>41985</v>
      </c>
      <c r="C1141" s="7" t="s">
        <v>26</v>
      </c>
      <c r="D1141" s="7" t="s">
        <v>17</v>
      </c>
      <c r="E1141" s="7" t="s">
        <v>566</v>
      </c>
      <c r="F1141" s="7" t="s">
        <v>100</v>
      </c>
      <c r="G1141" s="7" t="s">
        <v>20</v>
      </c>
      <c r="H1141" s="7">
        <v>7060</v>
      </c>
      <c r="I1141" s="7" t="s">
        <v>21</v>
      </c>
      <c r="J1141" s="7" t="s">
        <v>31</v>
      </c>
      <c r="K1141" s="7" t="s">
        <v>32</v>
      </c>
      <c r="L1141" s="7">
        <v>735.98</v>
      </c>
      <c r="M1141" s="7">
        <v>331.19099999999997</v>
      </c>
      <c r="N1141" s="9">
        <v>52.13</v>
      </c>
      <c r="O1141" s="7" t="s">
        <v>71</v>
      </c>
    </row>
    <row r="1142" spans="1:15" ht="15.75" x14ac:dyDescent="0.25">
      <c r="A1142" s="7" t="s">
        <v>1354</v>
      </c>
      <c r="B1142" s="8">
        <v>41821</v>
      </c>
      <c r="C1142" s="7" t="s">
        <v>35</v>
      </c>
      <c r="D1142" s="7" t="s">
        <v>17</v>
      </c>
      <c r="E1142" s="7" t="s">
        <v>57</v>
      </c>
      <c r="F1142" s="7" t="s">
        <v>29</v>
      </c>
      <c r="G1142" s="7" t="s">
        <v>20</v>
      </c>
      <c r="H1142" s="7">
        <v>90032</v>
      </c>
      <c r="I1142" s="7" t="s">
        <v>30</v>
      </c>
      <c r="J1142" s="7" t="s">
        <v>39</v>
      </c>
      <c r="K1142" s="7" t="s">
        <v>125</v>
      </c>
      <c r="L1142" s="7">
        <v>435.99900000000002</v>
      </c>
      <c r="M1142" s="7">
        <v>5.1293999999999755</v>
      </c>
      <c r="N1142" s="9">
        <v>52.12</v>
      </c>
      <c r="O1142" s="7" t="s">
        <v>45</v>
      </c>
    </row>
    <row r="1143" spans="1:15" ht="15.75" x14ac:dyDescent="0.25">
      <c r="A1143" s="7" t="s">
        <v>1077</v>
      </c>
      <c r="B1143" s="8">
        <v>41380</v>
      </c>
      <c r="C1143" s="7" t="s">
        <v>26</v>
      </c>
      <c r="D1143" s="7" t="s">
        <v>56</v>
      </c>
      <c r="E1143" s="7" t="s">
        <v>1078</v>
      </c>
      <c r="F1143" s="7" t="s">
        <v>37</v>
      </c>
      <c r="G1143" s="7" t="s">
        <v>20</v>
      </c>
      <c r="H1143" s="7">
        <v>28052</v>
      </c>
      <c r="I1143" s="7" t="s">
        <v>38</v>
      </c>
      <c r="J1143" s="7" t="s">
        <v>22</v>
      </c>
      <c r="K1143" s="7" t="s">
        <v>23</v>
      </c>
      <c r="L1143" s="7">
        <v>291.95999999999998</v>
      </c>
      <c r="M1143" s="7">
        <v>54.742499999999978</v>
      </c>
      <c r="N1143" s="9">
        <v>52.1</v>
      </c>
      <c r="O1143" s="7" t="s">
        <v>33</v>
      </c>
    </row>
    <row r="1144" spans="1:15" ht="15.75" x14ac:dyDescent="0.25">
      <c r="A1144" s="7" t="s">
        <v>1355</v>
      </c>
      <c r="B1144" s="8">
        <v>41597</v>
      </c>
      <c r="C1144" s="7" t="s">
        <v>26</v>
      </c>
      <c r="D1144" s="7" t="s">
        <v>17</v>
      </c>
      <c r="E1144" s="7" t="s">
        <v>114</v>
      </c>
      <c r="F1144" s="7" t="s">
        <v>29</v>
      </c>
      <c r="G1144" s="7" t="s">
        <v>20</v>
      </c>
      <c r="H1144" s="7">
        <v>92105</v>
      </c>
      <c r="I1144" s="7" t="s">
        <v>30</v>
      </c>
      <c r="J1144" s="7" t="s">
        <v>22</v>
      </c>
      <c r="K1144" s="7" t="s">
        <v>23</v>
      </c>
      <c r="L1144" s="7">
        <v>595</v>
      </c>
      <c r="M1144" s="7">
        <v>95.200000000000031</v>
      </c>
      <c r="N1144" s="9">
        <v>52.03</v>
      </c>
      <c r="O1144" s="7" t="s">
        <v>71</v>
      </c>
    </row>
    <row r="1145" spans="1:15" ht="15.75" x14ac:dyDescent="0.25">
      <c r="A1145" s="7" t="s">
        <v>1356</v>
      </c>
      <c r="B1145" s="8">
        <v>41227</v>
      </c>
      <c r="C1145" s="7" t="s">
        <v>26</v>
      </c>
      <c r="D1145" s="7" t="s">
        <v>17</v>
      </c>
      <c r="E1145" s="7" t="s">
        <v>1357</v>
      </c>
      <c r="F1145" s="7" t="s">
        <v>711</v>
      </c>
      <c r="G1145" s="7" t="s">
        <v>20</v>
      </c>
      <c r="H1145" s="7">
        <v>87124</v>
      </c>
      <c r="I1145" s="7" t="s">
        <v>30</v>
      </c>
      <c r="J1145" s="7" t="s">
        <v>39</v>
      </c>
      <c r="K1145" s="7" t="s">
        <v>61</v>
      </c>
      <c r="L1145" s="7">
        <v>883.84</v>
      </c>
      <c r="M1145" s="7">
        <v>99.431999999999931</v>
      </c>
      <c r="N1145" s="9">
        <v>52.02</v>
      </c>
      <c r="O1145" s="7" t="s">
        <v>71</v>
      </c>
    </row>
    <row r="1146" spans="1:15" ht="15.75" x14ac:dyDescent="0.25">
      <c r="A1146" s="7" t="s">
        <v>1358</v>
      </c>
      <c r="B1146" s="8">
        <v>40763</v>
      </c>
      <c r="C1146" s="7" t="s">
        <v>26</v>
      </c>
      <c r="D1146" s="7" t="s">
        <v>56</v>
      </c>
      <c r="E1146" s="7" t="s">
        <v>1359</v>
      </c>
      <c r="F1146" s="7" t="s">
        <v>91</v>
      </c>
      <c r="G1146" s="7" t="s">
        <v>20</v>
      </c>
      <c r="H1146" s="7">
        <v>48183</v>
      </c>
      <c r="I1146" s="7" t="s">
        <v>53</v>
      </c>
      <c r="J1146" s="7" t="s">
        <v>22</v>
      </c>
      <c r="K1146" s="7" t="s">
        <v>75</v>
      </c>
      <c r="L1146" s="7">
        <v>549.99</v>
      </c>
      <c r="M1146" s="7">
        <v>274.995</v>
      </c>
      <c r="N1146" s="9">
        <v>51.95</v>
      </c>
      <c r="O1146" s="7" t="s">
        <v>45</v>
      </c>
    </row>
    <row r="1147" spans="1:15" ht="15.75" x14ac:dyDescent="0.25">
      <c r="A1147" s="7" t="s">
        <v>439</v>
      </c>
      <c r="B1147" s="8">
        <v>40856</v>
      </c>
      <c r="C1147" s="7" t="s">
        <v>35</v>
      </c>
      <c r="D1147" s="7" t="s">
        <v>17</v>
      </c>
      <c r="E1147" s="7" t="s">
        <v>151</v>
      </c>
      <c r="F1147" s="7" t="s">
        <v>29</v>
      </c>
      <c r="G1147" s="7" t="s">
        <v>20</v>
      </c>
      <c r="H1147" s="7">
        <v>94110</v>
      </c>
      <c r="I1147" s="7" t="s">
        <v>30</v>
      </c>
      <c r="J1147" s="7" t="s">
        <v>31</v>
      </c>
      <c r="K1147" s="7" t="s">
        <v>103</v>
      </c>
      <c r="L1147" s="7">
        <v>340.92</v>
      </c>
      <c r="M1147" s="7">
        <v>3.4091999999999842</v>
      </c>
      <c r="N1147" s="9">
        <v>51.9</v>
      </c>
      <c r="O1147" s="7" t="s">
        <v>24</v>
      </c>
    </row>
    <row r="1148" spans="1:15" ht="15.75" x14ac:dyDescent="0.25">
      <c r="A1148" s="7" t="s">
        <v>1360</v>
      </c>
      <c r="B1148" s="8">
        <v>41804</v>
      </c>
      <c r="C1148" s="7" t="s">
        <v>50</v>
      </c>
      <c r="D1148" s="7" t="s">
        <v>56</v>
      </c>
      <c r="E1148" s="7" t="s">
        <v>51</v>
      </c>
      <c r="F1148" s="7" t="s">
        <v>52</v>
      </c>
      <c r="G1148" s="7" t="s">
        <v>20</v>
      </c>
      <c r="H1148" s="7">
        <v>60653</v>
      </c>
      <c r="I1148" s="7" t="s">
        <v>53</v>
      </c>
      <c r="J1148" s="7" t="s">
        <v>39</v>
      </c>
      <c r="K1148" s="7" t="s">
        <v>61</v>
      </c>
      <c r="L1148" s="7">
        <v>470.30199999999996</v>
      </c>
      <c r="M1148" s="7">
        <v>-87.341800000000035</v>
      </c>
      <c r="N1148" s="9">
        <v>51.9</v>
      </c>
      <c r="O1148" s="7" t="s">
        <v>45</v>
      </c>
    </row>
    <row r="1149" spans="1:15" ht="15.75" x14ac:dyDescent="0.25">
      <c r="A1149" s="7" t="s">
        <v>1361</v>
      </c>
      <c r="B1149" s="8">
        <v>40866</v>
      </c>
      <c r="C1149" s="7" t="s">
        <v>35</v>
      </c>
      <c r="D1149" s="7" t="s">
        <v>56</v>
      </c>
      <c r="E1149" s="7" t="s">
        <v>1362</v>
      </c>
      <c r="F1149" s="7" t="s">
        <v>221</v>
      </c>
      <c r="G1149" s="7" t="s">
        <v>20</v>
      </c>
      <c r="H1149" s="7">
        <v>71203</v>
      </c>
      <c r="I1149" s="7" t="s">
        <v>38</v>
      </c>
      <c r="J1149" s="7" t="s">
        <v>22</v>
      </c>
      <c r="K1149" s="7" t="s">
        <v>54</v>
      </c>
      <c r="L1149" s="7">
        <v>503.96</v>
      </c>
      <c r="M1149" s="7">
        <v>131.02960000000002</v>
      </c>
      <c r="N1149" s="9">
        <v>51.86</v>
      </c>
      <c r="O1149" s="7" t="s">
        <v>71</v>
      </c>
    </row>
    <row r="1150" spans="1:15" ht="15.75" x14ac:dyDescent="0.25">
      <c r="A1150" s="7" t="s">
        <v>1363</v>
      </c>
      <c r="B1150" s="8">
        <v>41241</v>
      </c>
      <c r="C1150" s="7" t="s">
        <v>26</v>
      </c>
      <c r="D1150" s="7" t="s">
        <v>27</v>
      </c>
      <c r="E1150" s="7" t="s">
        <v>51</v>
      </c>
      <c r="F1150" s="7" t="s">
        <v>52</v>
      </c>
      <c r="G1150" s="7" t="s">
        <v>20</v>
      </c>
      <c r="H1150" s="7">
        <v>60623</v>
      </c>
      <c r="I1150" s="7" t="s">
        <v>53</v>
      </c>
      <c r="J1150" s="7" t="s">
        <v>22</v>
      </c>
      <c r="K1150" s="7" t="s">
        <v>54</v>
      </c>
      <c r="L1150" s="7">
        <v>647.904</v>
      </c>
      <c r="M1150" s="7">
        <v>56.691599999999966</v>
      </c>
      <c r="N1150" s="9">
        <v>51.81</v>
      </c>
      <c r="O1150" s="7" t="s">
        <v>71</v>
      </c>
    </row>
    <row r="1151" spans="1:15" ht="15.75" x14ac:dyDescent="0.25">
      <c r="A1151" s="7" t="s">
        <v>1364</v>
      </c>
      <c r="B1151" s="8">
        <v>41551</v>
      </c>
      <c r="C1151" s="7" t="s">
        <v>26</v>
      </c>
      <c r="D1151" s="7" t="s">
        <v>56</v>
      </c>
      <c r="E1151" s="7" t="s">
        <v>1365</v>
      </c>
      <c r="F1151" s="7" t="s">
        <v>29</v>
      </c>
      <c r="G1151" s="7" t="s">
        <v>20</v>
      </c>
      <c r="H1151" s="7">
        <v>92630</v>
      </c>
      <c r="I1151" s="7" t="s">
        <v>30</v>
      </c>
      <c r="J1151" s="7" t="s">
        <v>39</v>
      </c>
      <c r="K1151" s="7" t="s">
        <v>61</v>
      </c>
      <c r="L1151" s="7">
        <v>915.13600000000008</v>
      </c>
      <c r="M1151" s="7">
        <v>102.95279999999988</v>
      </c>
      <c r="N1151" s="9">
        <v>51.8</v>
      </c>
      <c r="O1151" s="7" t="s">
        <v>71</v>
      </c>
    </row>
    <row r="1152" spans="1:15" ht="15.75" x14ac:dyDescent="0.25">
      <c r="A1152" s="7" t="s">
        <v>1366</v>
      </c>
      <c r="B1152" s="8">
        <v>41363</v>
      </c>
      <c r="C1152" s="7" t="s">
        <v>26</v>
      </c>
      <c r="D1152" s="7" t="s">
        <v>17</v>
      </c>
      <c r="E1152" s="7" t="s">
        <v>18</v>
      </c>
      <c r="F1152" s="7" t="s">
        <v>19</v>
      </c>
      <c r="G1152" s="7" t="s">
        <v>20</v>
      </c>
      <c r="H1152" s="7">
        <v>10009</v>
      </c>
      <c r="I1152" s="7" t="s">
        <v>21</v>
      </c>
      <c r="J1152" s="7" t="s">
        <v>39</v>
      </c>
      <c r="K1152" s="7" t="s">
        <v>342</v>
      </c>
      <c r="L1152" s="7">
        <v>414</v>
      </c>
      <c r="M1152" s="7">
        <v>124.19999999999999</v>
      </c>
      <c r="N1152" s="9">
        <v>51.69</v>
      </c>
      <c r="O1152" s="7" t="s">
        <v>71</v>
      </c>
    </row>
    <row r="1153" spans="1:15" ht="15.75" x14ac:dyDescent="0.25">
      <c r="A1153" s="7" t="s">
        <v>1367</v>
      </c>
      <c r="B1153" s="8">
        <v>40897</v>
      </c>
      <c r="C1153" s="7" t="s">
        <v>35</v>
      </c>
      <c r="D1153" s="7" t="s">
        <v>17</v>
      </c>
      <c r="E1153" s="7" t="s">
        <v>57</v>
      </c>
      <c r="F1153" s="7" t="s">
        <v>29</v>
      </c>
      <c r="G1153" s="7" t="s">
        <v>20</v>
      </c>
      <c r="H1153" s="7">
        <v>90008</v>
      </c>
      <c r="I1153" s="7" t="s">
        <v>30</v>
      </c>
      <c r="J1153" s="7" t="s">
        <v>31</v>
      </c>
      <c r="K1153" s="7" t="s">
        <v>32</v>
      </c>
      <c r="L1153" s="7">
        <v>487.98400000000004</v>
      </c>
      <c r="M1153" s="7">
        <v>152.49499999999998</v>
      </c>
      <c r="N1153" s="9">
        <v>51.65</v>
      </c>
      <c r="O1153" s="7" t="s">
        <v>45</v>
      </c>
    </row>
    <row r="1154" spans="1:15" ht="15.75" x14ac:dyDescent="0.25">
      <c r="A1154" s="7" t="s">
        <v>1368</v>
      </c>
      <c r="B1154" s="8">
        <v>40872</v>
      </c>
      <c r="C1154" s="7" t="s">
        <v>26</v>
      </c>
      <c r="D1154" s="7" t="s">
        <v>17</v>
      </c>
      <c r="E1154" s="7" t="s">
        <v>57</v>
      </c>
      <c r="F1154" s="7" t="s">
        <v>29</v>
      </c>
      <c r="G1154" s="7" t="s">
        <v>20</v>
      </c>
      <c r="H1154" s="7">
        <v>90004</v>
      </c>
      <c r="I1154" s="7" t="s">
        <v>30</v>
      </c>
      <c r="J1154" s="7" t="s">
        <v>39</v>
      </c>
      <c r="K1154" s="7" t="s">
        <v>61</v>
      </c>
      <c r="L1154" s="7">
        <v>725.34400000000005</v>
      </c>
      <c r="M1154" s="7">
        <v>54.400800000000004</v>
      </c>
      <c r="N1154" s="9">
        <v>51.52</v>
      </c>
      <c r="O1154" s="7" t="s">
        <v>71</v>
      </c>
    </row>
    <row r="1155" spans="1:15" ht="15.75" x14ac:dyDescent="0.25">
      <c r="A1155" s="7" t="s">
        <v>1369</v>
      </c>
      <c r="B1155" s="8">
        <v>41526</v>
      </c>
      <c r="C1155" s="7" t="s">
        <v>26</v>
      </c>
      <c r="D1155" s="7" t="s">
        <v>17</v>
      </c>
      <c r="E1155" s="7" t="s">
        <v>1241</v>
      </c>
      <c r="F1155" s="7" t="s">
        <v>52</v>
      </c>
      <c r="G1155" s="7" t="s">
        <v>20</v>
      </c>
      <c r="H1155" s="7">
        <v>60090</v>
      </c>
      <c r="I1155" s="7" t="s">
        <v>53</v>
      </c>
      <c r="J1155" s="7" t="s">
        <v>39</v>
      </c>
      <c r="K1155" s="7" t="s">
        <v>40</v>
      </c>
      <c r="L1155" s="7">
        <v>601.47</v>
      </c>
      <c r="M1155" s="7">
        <v>-300.73500000000001</v>
      </c>
      <c r="N1155" s="9">
        <v>51.4</v>
      </c>
      <c r="O1155" s="7" t="s">
        <v>71</v>
      </c>
    </row>
    <row r="1156" spans="1:15" ht="15.75" x14ac:dyDescent="0.25">
      <c r="A1156" s="7" t="s">
        <v>1370</v>
      </c>
      <c r="B1156" s="8">
        <v>41929</v>
      </c>
      <c r="C1156" s="7" t="s">
        <v>26</v>
      </c>
      <c r="D1156" s="7" t="s">
        <v>27</v>
      </c>
      <c r="E1156" s="7" t="s">
        <v>1144</v>
      </c>
      <c r="F1156" s="7" t="s">
        <v>276</v>
      </c>
      <c r="G1156" s="7" t="s">
        <v>20</v>
      </c>
      <c r="H1156" s="7">
        <v>85254</v>
      </c>
      <c r="I1156" s="7" t="s">
        <v>30</v>
      </c>
      <c r="J1156" s="7" t="s">
        <v>31</v>
      </c>
      <c r="K1156" s="7" t="s">
        <v>522</v>
      </c>
      <c r="L1156" s="7">
        <v>307.77600000000001</v>
      </c>
      <c r="M1156" s="7">
        <v>111.5688</v>
      </c>
      <c r="N1156" s="9">
        <v>51.4</v>
      </c>
      <c r="O1156" s="7" t="s">
        <v>45</v>
      </c>
    </row>
    <row r="1157" spans="1:15" ht="15.75" x14ac:dyDescent="0.25">
      <c r="A1157" s="7" t="s">
        <v>1371</v>
      </c>
      <c r="B1157" s="8">
        <v>41383</v>
      </c>
      <c r="C1157" s="7" t="s">
        <v>26</v>
      </c>
      <c r="D1157" s="7" t="s">
        <v>27</v>
      </c>
      <c r="E1157" s="7" t="s">
        <v>124</v>
      </c>
      <c r="F1157" s="7" t="s">
        <v>60</v>
      </c>
      <c r="G1157" s="7" t="s">
        <v>20</v>
      </c>
      <c r="H1157" s="7">
        <v>77070</v>
      </c>
      <c r="I1157" s="7" t="s">
        <v>53</v>
      </c>
      <c r="J1157" s="7" t="s">
        <v>31</v>
      </c>
      <c r="K1157" s="7" t="s">
        <v>103</v>
      </c>
      <c r="L1157" s="7">
        <v>1554.9360000000001</v>
      </c>
      <c r="M1157" s="7">
        <v>77.746800000000007</v>
      </c>
      <c r="N1157" s="9">
        <v>51.4</v>
      </c>
      <c r="O1157" s="7" t="s">
        <v>71</v>
      </c>
    </row>
    <row r="1158" spans="1:15" ht="15.75" x14ac:dyDescent="0.25">
      <c r="A1158" s="7" t="s">
        <v>1372</v>
      </c>
      <c r="B1158" s="8">
        <v>41969</v>
      </c>
      <c r="C1158" s="7" t="s">
        <v>26</v>
      </c>
      <c r="D1158" s="7" t="s">
        <v>17</v>
      </c>
      <c r="E1158" s="7" t="s">
        <v>124</v>
      </c>
      <c r="F1158" s="7" t="s">
        <v>60</v>
      </c>
      <c r="G1158" s="7" t="s">
        <v>20</v>
      </c>
      <c r="H1158" s="7">
        <v>77070</v>
      </c>
      <c r="I1158" s="7" t="s">
        <v>53</v>
      </c>
      <c r="J1158" s="7" t="s">
        <v>39</v>
      </c>
      <c r="K1158" s="7" t="s">
        <v>61</v>
      </c>
      <c r="L1158" s="7">
        <v>853.92999999999984</v>
      </c>
      <c r="M1158" s="7">
        <v>-24.397999999999911</v>
      </c>
      <c r="N1158" s="9">
        <v>51.36</v>
      </c>
      <c r="O1158" s="7" t="s">
        <v>71</v>
      </c>
    </row>
    <row r="1159" spans="1:15" ht="15.75" x14ac:dyDescent="0.25">
      <c r="A1159" s="7" t="s">
        <v>1373</v>
      </c>
      <c r="B1159" s="8">
        <v>41628</v>
      </c>
      <c r="C1159" s="7" t="s">
        <v>35</v>
      </c>
      <c r="D1159" s="7" t="s">
        <v>17</v>
      </c>
      <c r="E1159" s="7" t="s">
        <v>1374</v>
      </c>
      <c r="F1159" s="7" t="s">
        <v>94</v>
      </c>
      <c r="G1159" s="7" t="s">
        <v>20</v>
      </c>
      <c r="H1159" s="7">
        <v>19601</v>
      </c>
      <c r="I1159" s="7" t="s">
        <v>21</v>
      </c>
      <c r="J1159" s="7" t="s">
        <v>39</v>
      </c>
      <c r="K1159" s="7" t="s">
        <v>342</v>
      </c>
      <c r="L1159" s="7">
        <v>303.92</v>
      </c>
      <c r="M1159" s="7">
        <v>-30.392000000000024</v>
      </c>
      <c r="N1159" s="9">
        <v>51.33</v>
      </c>
      <c r="O1159" s="7" t="s">
        <v>45</v>
      </c>
    </row>
    <row r="1160" spans="1:15" ht="15.75" x14ac:dyDescent="0.25">
      <c r="A1160" s="7" t="s">
        <v>995</v>
      </c>
      <c r="B1160" s="8">
        <v>40976</v>
      </c>
      <c r="C1160" s="7" t="s">
        <v>26</v>
      </c>
      <c r="D1160" s="7" t="s">
        <v>17</v>
      </c>
      <c r="E1160" s="7" t="s">
        <v>518</v>
      </c>
      <c r="F1160" s="7" t="s">
        <v>117</v>
      </c>
      <c r="G1160" s="7" t="s">
        <v>20</v>
      </c>
      <c r="H1160" s="7">
        <v>53142</v>
      </c>
      <c r="I1160" s="7" t="s">
        <v>53</v>
      </c>
      <c r="J1160" s="7" t="s">
        <v>22</v>
      </c>
      <c r="K1160" s="7" t="s">
        <v>54</v>
      </c>
      <c r="L1160" s="7">
        <v>769.95</v>
      </c>
      <c r="M1160" s="7">
        <v>223.28549999999993</v>
      </c>
      <c r="N1160" s="9">
        <v>51.27</v>
      </c>
      <c r="O1160" s="7" t="s">
        <v>45</v>
      </c>
    </row>
    <row r="1161" spans="1:15" ht="15.75" x14ac:dyDescent="0.25">
      <c r="A1161" s="7" t="s">
        <v>749</v>
      </c>
      <c r="B1161" s="8">
        <v>41724</v>
      </c>
      <c r="C1161" s="7" t="s">
        <v>50</v>
      </c>
      <c r="D1161" s="7" t="s">
        <v>17</v>
      </c>
      <c r="E1161" s="7" t="s">
        <v>63</v>
      </c>
      <c r="F1161" s="7" t="s">
        <v>29</v>
      </c>
      <c r="G1161" s="7" t="s">
        <v>20</v>
      </c>
      <c r="H1161" s="7">
        <v>93727</v>
      </c>
      <c r="I1161" s="7" t="s">
        <v>30</v>
      </c>
      <c r="J1161" s="7" t="s">
        <v>31</v>
      </c>
      <c r="K1161" s="7" t="s">
        <v>85</v>
      </c>
      <c r="L1161" s="7">
        <v>176.04</v>
      </c>
      <c r="M1161" s="7">
        <v>45.770399999999995</v>
      </c>
      <c r="N1161" s="9">
        <v>51.23</v>
      </c>
      <c r="O1161" s="7" t="s">
        <v>24</v>
      </c>
    </row>
    <row r="1162" spans="1:15" ht="15.75" x14ac:dyDescent="0.25">
      <c r="A1162" s="7" t="s">
        <v>1375</v>
      </c>
      <c r="B1162" s="8">
        <v>41752</v>
      </c>
      <c r="C1162" s="7" t="s">
        <v>26</v>
      </c>
      <c r="D1162" s="7" t="s">
        <v>17</v>
      </c>
      <c r="E1162" s="7" t="s">
        <v>153</v>
      </c>
      <c r="F1162" s="7" t="s">
        <v>88</v>
      </c>
      <c r="G1162" s="7" t="s">
        <v>20</v>
      </c>
      <c r="H1162" s="7">
        <v>31907</v>
      </c>
      <c r="I1162" s="7" t="s">
        <v>38</v>
      </c>
      <c r="J1162" s="7" t="s">
        <v>31</v>
      </c>
      <c r="K1162" s="7" t="s">
        <v>103</v>
      </c>
      <c r="L1162" s="7">
        <v>675.06000000000006</v>
      </c>
      <c r="M1162" s="7">
        <v>87.757800000000003</v>
      </c>
      <c r="N1162" s="9">
        <v>51.19</v>
      </c>
      <c r="O1162" s="7" t="s">
        <v>71</v>
      </c>
    </row>
    <row r="1163" spans="1:15" ht="15.75" x14ac:dyDescent="0.25">
      <c r="A1163" s="7" t="s">
        <v>1376</v>
      </c>
      <c r="B1163" s="8">
        <v>41609</v>
      </c>
      <c r="C1163" s="7" t="s">
        <v>26</v>
      </c>
      <c r="D1163" s="7" t="s">
        <v>17</v>
      </c>
      <c r="E1163" s="7" t="s">
        <v>106</v>
      </c>
      <c r="F1163" s="7" t="s">
        <v>91</v>
      </c>
      <c r="G1163" s="7" t="s">
        <v>20</v>
      </c>
      <c r="H1163" s="7">
        <v>48227</v>
      </c>
      <c r="I1163" s="7" t="s">
        <v>53</v>
      </c>
      <c r="J1163" s="7" t="s">
        <v>31</v>
      </c>
      <c r="K1163" s="7" t="s">
        <v>103</v>
      </c>
      <c r="L1163" s="7">
        <v>496.86</v>
      </c>
      <c r="M1163" s="7">
        <v>24.842999999999947</v>
      </c>
      <c r="N1163" s="9">
        <v>51.19</v>
      </c>
      <c r="O1163" s="7" t="s">
        <v>71</v>
      </c>
    </row>
    <row r="1164" spans="1:15" ht="15.75" x14ac:dyDescent="0.25">
      <c r="A1164" s="7" t="s">
        <v>1377</v>
      </c>
      <c r="B1164" s="8">
        <v>41544</v>
      </c>
      <c r="C1164" s="7" t="s">
        <v>26</v>
      </c>
      <c r="D1164" s="7" t="s">
        <v>27</v>
      </c>
      <c r="E1164" s="7" t="s">
        <v>1378</v>
      </c>
      <c r="F1164" s="7" t="s">
        <v>29</v>
      </c>
      <c r="G1164" s="7" t="s">
        <v>20</v>
      </c>
      <c r="H1164" s="7">
        <v>92345</v>
      </c>
      <c r="I1164" s="7" t="s">
        <v>30</v>
      </c>
      <c r="J1164" s="7" t="s">
        <v>39</v>
      </c>
      <c r="K1164" s="7" t="s">
        <v>125</v>
      </c>
      <c r="L1164" s="7">
        <v>424.95749999999992</v>
      </c>
      <c r="M1164" s="7">
        <v>19.997999999999976</v>
      </c>
      <c r="N1164" s="9">
        <v>51.16</v>
      </c>
      <c r="O1164" s="7" t="s">
        <v>45</v>
      </c>
    </row>
    <row r="1165" spans="1:15" ht="15.75" x14ac:dyDescent="0.25">
      <c r="A1165" s="7" t="s">
        <v>1379</v>
      </c>
      <c r="B1165" s="8">
        <v>41787</v>
      </c>
      <c r="C1165" s="7" t="s">
        <v>50</v>
      </c>
      <c r="D1165" s="7" t="s">
        <v>17</v>
      </c>
      <c r="E1165" s="7" t="s">
        <v>1018</v>
      </c>
      <c r="F1165" s="7" t="s">
        <v>875</v>
      </c>
      <c r="G1165" s="7" t="s">
        <v>20</v>
      </c>
      <c r="H1165" s="7">
        <v>83201</v>
      </c>
      <c r="I1165" s="7" t="s">
        <v>30</v>
      </c>
      <c r="J1165" s="7" t="s">
        <v>22</v>
      </c>
      <c r="K1165" s="7" t="s">
        <v>54</v>
      </c>
      <c r="L1165" s="7">
        <v>302.37599999999998</v>
      </c>
      <c r="M1165" s="7">
        <v>22.678200000000018</v>
      </c>
      <c r="N1165" s="9">
        <v>51.11</v>
      </c>
      <c r="O1165" s="7" t="s">
        <v>45</v>
      </c>
    </row>
    <row r="1166" spans="1:15" ht="15.75" x14ac:dyDescent="0.25">
      <c r="A1166" s="7" t="s">
        <v>1380</v>
      </c>
      <c r="B1166" s="8">
        <v>41388</v>
      </c>
      <c r="C1166" s="7" t="s">
        <v>26</v>
      </c>
      <c r="D1166" s="7" t="s">
        <v>27</v>
      </c>
      <c r="E1166" s="7" t="s">
        <v>1378</v>
      </c>
      <c r="F1166" s="7" t="s">
        <v>29</v>
      </c>
      <c r="G1166" s="7" t="s">
        <v>20</v>
      </c>
      <c r="H1166" s="7">
        <v>92345</v>
      </c>
      <c r="I1166" s="7" t="s">
        <v>30</v>
      </c>
      <c r="J1166" s="7" t="s">
        <v>31</v>
      </c>
      <c r="K1166" s="7" t="s">
        <v>32</v>
      </c>
      <c r="L1166" s="7">
        <v>251.52</v>
      </c>
      <c r="M1166" s="7">
        <v>81.744</v>
      </c>
      <c r="N1166" s="9">
        <v>50.92</v>
      </c>
      <c r="O1166" s="7" t="s">
        <v>45</v>
      </c>
    </row>
    <row r="1167" spans="1:15" ht="15.75" x14ac:dyDescent="0.25">
      <c r="A1167" s="7" t="s">
        <v>1381</v>
      </c>
      <c r="B1167" s="8">
        <v>41241</v>
      </c>
      <c r="C1167" s="7" t="s">
        <v>26</v>
      </c>
      <c r="D1167" s="7" t="s">
        <v>17</v>
      </c>
      <c r="E1167" s="7" t="s">
        <v>535</v>
      </c>
      <c r="F1167" s="7" t="s">
        <v>60</v>
      </c>
      <c r="G1167" s="7" t="s">
        <v>20</v>
      </c>
      <c r="H1167" s="7">
        <v>78745</v>
      </c>
      <c r="I1167" s="7" t="s">
        <v>53</v>
      </c>
      <c r="J1167" s="7" t="s">
        <v>31</v>
      </c>
      <c r="K1167" s="7" t="s">
        <v>522</v>
      </c>
      <c r="L1167" s="7">
        <v>335.52</v>
      </c>
      <c r="M1167" s="7">
        <v>117.43199999999999</v>
      </c>
      <c r="N1167" s="9">
        <v>50.91</v>
      </c>
      <c r="O1167" s="7" t="s">
        <v>45</v>
      </c>
    </row>
    <row r="1168" spans="1:15" ht="15.75" x14ac:dyDescent="0.25">
      <c r="A1168" s="7" t="s">
        <v>1382</v>
      </c>
      <c r="B1168" s="8">
        <v>41810</v>
      </c>
      <c r="C1168" s="7" t="s">
        <v>26</v>
      </c>
      <c r="D1168" s="7" t="s">
        <v>56</v>
      </c>
      <c r="E1168" s="7" t="s">
        <v>436</v>
      </c>
      <c r="F1168" s="7" t="s">
        <v>60</v>
      </c>
      <c r="G1168" s="7" t="s">
        <v>20</v>
      </c>
      <c r="H1168" s="7">
        <v>75081</v>
      </c>
      <c r="I1168" s="7" t="s">
        <v>53</v>
      </c>
      <c r="J1168" s="7" t="s">
        <v>39</v>
      </c>
      <c r="K1168" s="7" t="s">
        <v>40</v>
      </c>
      <c r="L1168" s="7">
        <v>457.4849999999999</v>
      </c>
      <c r="M1168" s="7">
        <v>-84.961500000000029</v>
      </c>
      <c r="N1168" s="9">
        <v>50.88</v>
      </c>
      <c r="O1168" s="7" t="s">
        <v>71</v>
      </c>
    </row>
    <row r="1169" spans="1:15" ht="15.75" x14ac:dyDescent="0.25">
      <c r="A1169" s="7" t="s">
        <v>1383</v>
      </c>
      <c r="B1169" s="8">
        <v>41370</v>
      </c>
      <c r="C1169" s="7" t="s">
        <v>26</v>
      </c>
      <c r="D1169" s="7" t="s">
        <v>17</v>
      </c>
      <c r="E1169" s="7" t="s">
        <v>93</v>
      </c>
      <c r="F1169" s="7" t="s">
        <v>94</v>
      </c>
      <c r="G1169" s="7" t="s">
        <v>20</v>
      </c>
      <c r="H1169" s="7">
        <v>19140</v>
      </c>
      <c r="I1169" s="7" t="s">
        <v>21</v>
      </c>
      <c r="J1169" s="7" t="s">
        <v>31</v>
      </c>
      <c r="K1169" s="7" t="s">
        <v>44</v>
      </c>
      <c r="L1169" s="7">
        <v>769.18400000000008</v>
      </c>
      <c r="M1169" s="7">
        <v>-163.45159999999996</v>
      </c>
      <c r="N1169" s="9">
        <v>50.87</v>
      </c>
      <c r="O1169" s="7" t="s">
        <v>71</v>
      </c>
    </row>
    <row r="1170" spans="1:15" ht="15.75" x14ac:dyDescent="0.25">
      <c r="A1170" s="7" t="s">
        <v>978</v>
      </c>
      <c r="B1170" s="8">
        <v>41110</v>
      </c>
      <c r="C1170" s="7" t="s">
        <v>26</v>
      </c>
      <c r="D1170" s="7" t="s">
        <v>17</v>
      </c>
      <c r="E1170" s="7" t="s">
        <v>979</v>
      </c>
      <c r="F1170" s="7" t="s">
        <v>52</v>
      </c>
      <c r="G1170" s="7" t="s">
        <v>20</v>
      </c>
      <c r="H1170" s="7">
        <v>60035</v>
      </c>
      <c r="I1170" s="7" t="s">
        <v>53</v>
      </c>
      <c r="J1170" s="7" t="s">
        <v>39</v>
      </c>
      <c r="K1170" s="7" t="s">
        <v>125</v>
      </c>
      <c r="L1170" s="7">
        <v>384.94399999999996</v>
      </c>
      <c r="M1170" s="7">
        <v>-126.48159999999999</v>
      </c>
      <c r="N1170" s="9">
        <v>50.85</v>
      </c>
      <c r="O1170" s="7" t="s">
        <v>33</v>
      </c>
    </row>
    <row r="1171" spans="1:15" ht="15.75" x14ac:dyDescent="0.25">
      <c r="A1171" s="7" t="s">
        <v>1384</v>
      </c>
      <c r="B1171" s="8">
        <v>41234</v>
      </c>
      <c r="C1171" s="7" t="s">
        <v>35</v>
      </c>
      <c r="D1171" s="7" t="s">
        <v>27</v>
      </c>
      <c r="E1171" s="7" t="s">
        <v>394</v>
      </c>
      <c r="F1171" s="7" t="s">
        <v>276</v>
      </c>
      <c r="G1171" s="7" t="s">
        <v>20</v>
      </c>
      <c r="H1171" s="7">
        <v>85023</v>
      </c>
      <c r="I1171" s="7" t="s">
        <v>30</v>
      </c>
      <c r="J1171" s="7" t="s">
        <v>31</v>
      </c>
      <c r="K1171" s="7" t="s">
        <v>85</v>
      </c>
      <c r="L1171" s="7">
        <v>325.63200000000006</v>
      </c>
      <c r="M1171" s="7">
        <v>28.492799999999988</v>
      </c>
      <c r="N1171" s="9">
        <v>50.82</v>
      </c>
      <c r="O1171" s="7" t="s">
        <v>45</v>
      </c>
    </row>
    <row r="1172" spans="1:15" ht="15.75" x14ac:dyDescent="0.25">
      <c r="A1172" s="7" t="s">
        <v>1385</v>
      </c>
      <c r="B1172" s="8">
        <v>41397</v>
      </c>
      <c r="C1172" s="7" t="s">
        <v>26</v>
      </c>
      <c r="D1172" s="7" t="s">
        <v>17</v>
      </c>
      <c r="E1172" s="7" t="s">
        <v>59</v>
      </c>
      <c r="F1172" s="7" t="s">
        <v>60</v>
      </c>
      <c r="G1172" s="7" t="s">
        <v>20</v>
      </c>
      <c r="H1172" s="7">
        <v>79109</v>
      </c>
      <c r="I1172" s="7" t="s">
        <v>53</v>
      </c>
      <c r="J1172" s="7" t="s">
        <v>39</v>
      </c>
      <c r="K1172" s="7" t="s">
        <v>61</v>
      </c>
      <c r="L1172" s="7">
        <v>366.74399999999997</v>
      </c>
      <c r="M1172" s="7">
        <v>-110.02320000000003</v>
      </c>
      <c r="N1172" s="9">
        <v>50.8</v>
      </c>
      <c r="O1172" s="7" t="s">
        <v>45</v>
      </c>
    </row>
    <row r="1173" spans="1:15" ht="15.75" x14ac:dyDescent="0.25">
      <c r="A1173" s="7" t="s">
        <v>1386</v>
      </c>
      <c r="B1173" s="8">
        <v>41619</v>
      </c>
      <c r="C1173" s="7" t="s">
        <v>26</v>
      </c>
      <c r="D1173" s="7" t="s">
        <v>17</v>
      </c>
      <c r="E1173" s="7" t="s">
        <v>348</v>
      </c>
      <c r="F1173" s="7" t="s">
        <v>19</v>
      </c>
      <c r="G1173" s="7" t="s">
        <v>20</v>
      </c>
      <c r="H1173" s="7">
        <v>13601</v>
      </c>
      <c r="I1173" s="7" t="s">
        <v>21</v>
      </c>
      <c r="J1173" s="7" t="s">
        <v>31</v>
      </c>
      <c r="K1173" s="7" t="s">
        <v>32</v>
      </c>
      <c r="L1173" s="7">
        <v>679.96</v>
      </c>
      <c r="M1173" s="7">
        <v>220.98699999999997</v>
      </c>
      <c r="N1173" s="9">
        <v>50.75</v>
      </c>
      <c r="O1173" s="7" t="s">
        <v>71</v>
      </c>
    </row>
    <row r="1174" spans="1:15" ht="15.75" x14ac:dyDescent="0.25">
      <c r="A1174" s="7" t="s">
        <v>197</v>
      </c>
      <c r="B1174" s="8">
        <v>40815</v>
      </c>
      <c r="C1174" s="7" t="s">
        <v>26</v>
      </c>
      <c r="D1174" s="7" t="s">
        <v>27</v>
      </c>
      <c r="E1174" s="7" t="s">
        <v>93</v>
      </c>
      <c r="F1174" s="7" t="s">
        <v>94</v>
      </c>
      <c r="G1174" s="7" t="s">
        <v>20</v>
      </c>
      <c r="H1174" s="7">
        <v>19134</v>
      </c>
      <c r="I1174" s="7" t="s">
        <v>21</v>
      </c>
      <c r="J1174" s="7" t="s">
        <v>39</v>
      </c>
      <c r="K1174" s="7" t="s">
        <v>40</v>
      </c>
      <c r="L1174" s="7">
        <v>409.27199999999999</v>
      </c>
      <c r="M1174" s="7">
        <v>-81.854399999999998</v>
      </c>
      <c r="N1174" s="9">
        <v>50.72</v>
      </c>
      <c r="O1174" s="7" t="s">
        <v>45</v>
      </c>
    </row>
    <row r="1175" spans="1:15" ht="15.75" x14ac:dyDescent="0.25">
      <c r="A1175" s="7" t="s">
        <v>1387</v>
      </c>
      <c r="B1175" s="8">
        <v>41960</v>
      </c>
      <c r="C1175" s="7" t="s">
        <v>26</v>
      </c>
      <c r="D1175" s="7" t="s">
        <v>17</v>
      </c>
      <c r="E1175" s="7" t="s">
        <v>114</v>
      </c>
      <c r="F1175" s="7" t="s">
        <v>29</v>
      </c>
      <c r="G1175" s="7" t="s">
        <v>20</v>
      </c>
      <c r="H1175" s="7">
        <v>92105</v>
      </c>
      <c r="I1175" s="7" t="s">
        <v>30</v>
      </c>
      <c r="J1175" s="7" t="s">
        <v>31</v>
      </c>
      <c r="K1175" s="7" t="s">
        <v>103</v>
      </c>
      <c r="L1175" s="7">
        <v>811.28</v>
      </c>
      <c r="M1175" s="7">
        <v>24.338399999999979</v>
      </c>
      <c r="N1175" s="9">
        <v>50.71</v>
      </c>
      <c r="O1175" s="7" t="s">
        <v>71</v>
      </c>
    </row>
    <row r="1176" spans="1:15" ht="15.75" x14ac:dyDescent="0.25">
      <c r="A1176" s="7" t="s">
        <v>1388</v>
      </c>
      <c r="B1176" s="8">
        <v>40858</v>
      </c>
      <c r="C1176" s="7" t="s">
        <v>26</v>
      </c>
      <c r="D1176" s="7" t="s">
        <v>17</v>
      </c>
      <c r="E1176" s="7" t="s">
        <v>116</v>
      </c>
      <c r="F1176" s="7" t="s">
        <v>117</v>
      </c>
      <c r="G1176" s="7" t="s">
        <v>20</v>
      </c>
      <c r="H1176" s="7">
        <v>53711</v>
      </c>
      <c r="I1176" s="7" t="s">
        <v>53</v>
      </c>
      <c r="J1176" s="7" t="s">
        <v>31</v>
      </c>
      <c r="K1176" s="7" t="s">
        <v>103</v>
      </c>
      <c r="L1176" s="7">
        <v>665.88</v>
      </c>
      <c r="M1176" s="7">
        <v>13.317599999999999</v>
      </c>
      <c r="N1176" s="9">
        <v>50.69</v>
      </c>
      <c r="O1176" s="7" t="s">
        <v>71</v>
      </c>
    </row>
    <row r="1177" spans="1:15" ht="15.75" x14ac:dyDescent="0.25">
      <c r="A1177" s="7" t="s">
        <v>1389</v>
      </c>
      <c r="B1177" s="8">
        <v>41983</v>
      </c>
      <c r="C1177" s="7" t="s">
        <v>26</v>
      </c>
      <c r="D1177" s="7" t="s">
        <v>27</v>
      </c>
      <c r="E1177" s="7" t="s">
        <v>106</v>
      </c>
      <c r="F1177" s="7" t="s">
        <v>91</v>
      </c>
      <c r="G1177" s="7" t="s">
        <v>20</v>
      </c>
      <c r="H1177" s="7">
        <v>48234</v>
      </c>
      <c r="I1177" s="7" t="s">
        <v>53</v>
      </c>
      <c r="J1177" s="7" t="s">
        <v>39</v>
      </c>
      <c r="K1177" s="7" t="s">
        <v>61</v>
      </c>
      <c r="L1177" s="7">
        <v>872.94</v>
      </c>
      <c r="M1177" s="7">
        <v>226.96439999999998</v>
      </c>
      <c r="N1177" s="9">
        <v>50.66</v>
      </c>
      <c r="O1177" s="7" t="s">
        <v>71</v>
      </c>
    </row>
    <row r="1178" spans="1:15" ht="15.75" x14ac:dyDescent="0.25">
      <c r="A1178" s="7" t="s">
        <v>900</v>
      </c>
      <c r="B1178" s="8">
        <v>40981</v>
      </c>
      <c r="C1178" s="7" t="s">
        <v>35</v>
      </c>
      <c r="D1178" s="7" t="s">
        <v>56</v>
      </c>
      <c r="E1178" s="7" t="s">
        <v>901</v>
      </c>
      <c r="F1178" s="7" t="s">
        <v>29</v>
      </c>
      <c r="G1178" s="7" t="s">
        <v>20</v>
      </c>
      <c r="H1178" s="7">
        <v>95928</v>
      </c>
      <c r="I1178" s="7" t="s">
        <v>30</v>
      </c>
      <c r="J1178" s="7" t="s">
        <v>39</v>
      </c>
      <c r="K1178" s="7" t="s">
        <v>342</v>
      </c>
      <c r="L1178" s="7">
        <v>327.76</v>
      </c>
      <c r="M1178" s="7">
        <v>91.772800000000018</v>
      </c>
      <c r="N1178" s="9">
        <v>50.65</v>
      </c>
      <c r="O1178" s="7" t="s">
        <v>71</v>
      </c>
    </row>
    <row r="1179" spans="1:15" ht="15.75" x14ac:dyDescent="0.25">
      <c r="A1179" s="7" t="s">
        <v>1390</v>
      </c>
      <c r="B1179" s="8">
        <v>41226</v>
      </c>
      <c r="C1179" s="7" t="s">
        <v>26</v>
      </c>
      <c r="D1179" s="7" t="s">
        <v>17</v>
      </c>
      <c r="E1179" s="7" t="s">
        <v>1391</v>
      </c>
      <c r="F1179" s="7" t="s">
        <v>29</v>
      </c>
      <c r="G1179" s="7" t="s">
        <v>20</v>
      </c>
      <c r="H1179" s="7">
        <v>92404</v>
      </c>
      <c r="I1179" s="7" t="s">
        <v>30</v>
      </c>
      <c r="J1179" s="7" t="s">
        <v>39</v>
      </c>
      <c r="K1179" s="7" t="s">
        <v>125</v>
      </c>
      <c r="L1179" s="7">
        <v>683.33199999999999</v>
      </c>
      <c r="M1179" s="7">
        <v>-40.196000000000055</v>
      </c>
      <c r="N1179" s="9">
        <v>50.64</v>
      </c>
      <c r="O1179" s="7" t="s">
        <v>71</v>
      </c>
    </row>
    <row r="1180" spans="1:15" ht="15.75" x14ac:dyDescent="0.25">
      <c r="A1180" s="7" t="s">
        <v>1392</v>
      </c>
      <c r="B1180" s="8">
        <v>41950</v>
      </c>
      <c r="C1180" s="7" t="s">
        <v>35</v>
      </c>
      <c r="D1180" s="7" t="s">
        <v>17</v>
      </c>
      <c r="E1180" s="7" t="s">
        <v>351</v>
      </c>
      <c r="F1180" s="7" t="s">
        <v>37</v>
      </c>
      <c r="G1180" s="7" t="s">
        <v>20</v>
      </c>
      <c r="H1180" s="7">
        <v>28314</v>
      </c>
      <c r="I1180" s="7" t="s">
        <v>38</v>
      </c>
      <c r="J1180" s="7" t="s">
        <v>31</v>
      </c>
      <c r="K1180" s="7" t="s">
        <v>85</v>
      </c>
      <c r="L1180" s="7">
        <v>499.58400000000006</v>
      </c>
      <c r="M1180" s="7">
        <v>43.713600000000014</v>
      </c>
      <c r="N1180" s="9">
        <v>50.62</v>
      </c>
      <c r="O1180" s="7" t="s">
        <v>45</v>
      </c>
    </row>
    <row r="1181" spans="1:15" ht="15.75" x14ac:dyDescent="0.25">
      <c r="A1181" s="7" t="s">
        <v>1393</v>
      </c>
      <c r="B1181" s="8">
        <v>41590</v>
      </c>
      <c r="C1181" s="7" t="s">
        <v>26</v>
      </c>
      <c r="D1181" s="7" t="s">
        <v>56</v>
      </c>
      <c r="E1181" s="7" t="s">
        <v>1394</v>
      </c>
      <c r="F1181" s="7" t="s">
        <v>81</v>
      </c>
      <c r="G1181" s="7" t="s">
        <v>20</v>
      </c>
      <c r="H1181" s="7">
        <v>32712</v>
      </c>
      <c r="I1181" s="7" t="s">
        <v>38</v>
      </c>
      <c r="J1181" s="7" t="s">
        <v>31</v>
      </c>
      <c r="K1181" s="7" t="s">
        <v>85</v>
      </c>
      <c r="L1181" s="7">
        <v>671.5440000000001</v>
      </c>
      <c r="M1181" s="7">
        <v>50.36579999999995</v>
      </c>
      <c r="N1181" s="9">
        <v>50.61</v>
      </c>
      <c r="O1181" s="7" t="s">
        <v>45</v>
      </c>
    </row>
    <row r="1182" spans="1:15" ht="15.75" x14ac:dyDescent="0.25">
      <c r="A1182" s="7" t="s">
        <v>1395</v>
      </c>
      <c r="B1182" s="8">
        <v>41848</v>
      </c>
      <c r="C1182" s="7" t="s">
        <v>26</v>
      </c>
      <c r="D1182" s="7" t="s">
        <v>17</v>
      </c>
      <c r="E1182" s="7" t="s">
        <v>127</v>
      </c>
      <c r="F1182" s="7" t="s">
        <v>19</v>
      </c>
      <c r="G1182" s="7" t="s">
        <v>20</v>
      </c>
      <c r="H1182" s="7">
        <v>10701</v>
      </c>
      <c r="I1182" s="7" t="s">
        <v>21</v>
      </c>
      <c r="J1182" s="7" t="s">
        <v>22</v>
      </c>
      <c r="K1182" s="7" t="s">
        <v>54</v>
      </c>
      <c r="L1182" s="7">
        <v>543.91999999999996</v>
      </c>
      <c r="M1182" s="7">
        <v>135.98000000000002</v>
      </c>
      <c r="N1182" s="9">
        <v>50.55</v>
      </c>
      <c r="O1182" s="7" t="s">
        <v>71</v>
      </c>
    </row>
    <row r="1183" spans="1:15" ht="15.75" x14ac:dyDescent="0.25">
      <c r="A1183" s="7" t="s">
        <v>1396</v>
      </c>
      <c r="B1183" s="8">
        <v>41763</v>
      </c>
      <c r="C1183" s="7" t="s">
        <v>35</v>
      </c>
      <c r="D1183" s="7" t="s">
        <v>27</v>
      </c>
      <c r="E1183" s="7" t="s">
        <v>57</v>
      </c>
      <c r="F1183" s="7" t="s">
        <v>29</v>
      </c>
      <c r="G1183" s="7" t="s">
        <v>20</v>
      </c>
      <c r="H1183" s="7">
        <v>90004</v>
      </c>
      <c r="I1183" s="7" t="s">
        <v>30</v>
      </c>
      <c r="J1183" s="7" t="s">
        <v>31</v>
      </c>
      <c r="K1183" s="7" t="s">
        <v>103</v>
      </c>
      <c r="L1183" s="7">
        <v>763.44</v>
      </c>
      <c r="M1183" s="7">
        <v>45.80639999999994</v>
      </c>
      <c r="N1183" s="9">
        <v>50.46</v>
      </c>
      <c r="O1183" s="7" t="s">
        <v>71</v>
      </c>
    </row>
    <row r="1184" spans="1:15" ht="15.75" x14ac:dyDescent="0.25">
      <c r="A1184" s="7" t="s">
        <v>1397</v>
      </c>
      <c r="B1184" s="8">
        <v>41544</v>
      </c>
      <c r="C1184" s="7" t="s">
        <v>26</v>
      </c>
      <c r="D1184" s="7" t="s">
        <v>27</v>
      </c>
      <c r="E1184" s="7" t="s">
        <v>124</v>
      </c>
      <c r="F1184" s="7" t="s">
        <v>60</v>
      </c>
      <c r="G1184" s="7" t="s">
        <v>20</v>
      </c>
      <c r="H1184" s="7">
        <v>77041</v>
      </c>
      <c r="I1184" s="7" t="s">
        <v>53</v>
      </c>
      <c r="J1184" s="7" t="s">
        <v>39</v>
      </c>
      <c r="K1184" s="7" t="s">
        <v>61</v>
      </c>
      <c r="L1184" s="7">
        <v>454.96499999999997</v>
      </c>
      <c r="M1184" s="7">
        <v>-136.48950000000002</v>
      </c>
      <c r="N1184" s="9">
        <v>50.36</v>
      </c>
      <c r="O1184" s="7" t="s">
        <v>45</v>
      </c>
    </row>
    <row r="1185" spans="1:15" ht="15.75" x14ac:dyDescent="0.25">
      <c r="A1185" s="7" t="s">
        <v>1398</v>
      </c>
      <c r="B1185" s="8">
        <v>41905</v>
      </c>
      <c r="C1185" s="7" t="s">
        <v>35</v>
      </c>
      <c r="D1185" s="7" t="s">
        <v>56</v>
      </c>
      <c r="E1185" s="7" t="s">
        <v>312</v>
      </c>
      <c r="F1185" s="7" t="s">
        <v>91</v>
      </c>
      <c r="G1185" s="7" t="s">
        <v>20</v>
      </c>
      <c r="H1185" s="7">
        <v>48911</v>
      </c>
      <c r="I1185" s="7" t="s">
        <v>53</v>
      </c>
      <c r="J1185" s="7" t="s">
        <v>39</v>
      </c>
      <c r="K1185" s="7" t="s">
        <v>125</v>
      </c>
      <c r="L1185" s="7">
        <v>241.96</v>
      </c>
      <c r="M1185" s="7">
        <v>41.133199999999988</v>
      </c>
      <c r="N1185" s="9">
        <v>50.32</v>
      </c>
      <c r="O1185" s="7" t="s">
        <v>24</v>
      </c>
    </row>
    <row r="1186" spans="1:15" ht="15.75" x14ac:dyDescent="0.25">
      <c r="A1186" s="7" t="s">
        <v>1399</v>
      </c>
      <c r="B1186" s="8">
        <v>41957</v>
      </c>
      <c r="C1186" s="7" t="s">
        <v>50</v>
      </c>
      <c r="D1186" s="7" t="s">
        <v>27</v>
      </c>
      <c r="E1186" s="7" t="s">
        <v>177</v>
      </c>
      <c r="F1186" s="7" t="s">
        <v>133</v>
      </c>
      <c r="G1186" s="7" t="s">
        <v>20</v>
      </c>
      <c r="H1186" s="7">
        <v>45503</v>
      </c>
      <c r="I1186" s="7" t="s">
        <v>21</v>
      </c>
      <c r="J1186" s="7" t="s">
        <v>22</v>
      </c>
      <c r="K1186" s="7" t="s">
        <v>65</v>
      </c>
      <c r="L1186" s="7">
        <v>652.99500000000012</v>
      </c>
      <c r="M1186" s="7">
        <v>-935.95949999999993</v>
      </c>
      <c r="N1186" s="9">
        <v>50.32</v>
      </c>
      <c r="O1186" s="7" t="s">
        <v>71</v>
      </c>
    </row>
    <row r="1187" spans="1:15" ht="15.75" x14ac:dyDescent="0.25">
      <c r="A1187" s="7" t="s">
        <v>1400</v>
      </c>
      <c r="B1187" s="8">
        <v>41178</v>
      </c>
      <c r="C1187" s="7" t="s">
        <v>26</v>
      </c>
      <c r="D1187" s="7" t="s">
        <v>17</v>
      </c>
      <c r="E1187" s="7" t="s">
        <v>717</v>
      </c>
      <c r="F1187" s="7" t="s">
        <v>19</v>
      </c>
      <c r="G1187" s="7" t="s">
        <v>20</v>
      </c>
      <c r="H1187" s="7">
        <v>11572</v>
      </c>
      <c r="I1187" s="7" t="s">
        <v>21</v>
      </c>
      <c r="J1187" s="7" t="s">
        <v>22</v>
      </c>
      <c r="K1187" s="7" t="s">
        <v>65</v>
      </c>
      <c r="L1187" s="7">
        <v>629.92999999999995</v>
      </c>
      <c r="M1187" s="7">
        <v>296.06709999999998</v>
      </c>
      <c r="N1187" s="9">
        <v>50.24</v>
      </c>
      <c r="O1187" s="7" t="s">
        <v>71</v>
      </c>
    </row>
    <row r="1188" spans="1:15" ht="15.75" x14ac:dyDescent="0.25">
      <c r="A1188" s="7" t="s">
        <v>1401</v>
      </c>
      <c r="B1188" s="8">
        <v>41603</v>
      </c>
      <c r="C1188" s="7" t="s">
        <v>26</v>
      </c>
      <c r="D1188" s="7" t="s">
        <v>27</v>
      </c>
      <c r="E1188" s="7" t="s">
        <v>57</v>
      </c>
      <c r="F1188" s="7" t="s">
        <v>29</v>
      </c>
      <c r="G1188" s="7" t="s">
        <v>20</v>
      </c>
      <c r="H1188" s="7">
        <v>90036</v>
      </c>
      <c r="I1188" s="7" t="s">
        <v>30</v>
      </c>
      <c r="J1188" s="7" t="s">
        <v>22</v>
      </c>
      <c r="K1188" s="7" t="s">
        <v>23</v>
      </c>
      <c r="L1188" s="7">
        <v>659.9</v>
      </c>
      <c r="M1188" s="7">
        <v>217.76699999999994</v>
      </c>
      <c r="N1188" s="9">
        <v>50.23</v>
      </c>
      <c r="O1188" s="7" t="s">
        <v>71</v>
      </c>
    </row>
    <row r="1189" spans="1:15" ht="15.75" x14ac:dyDescent="0.25">
      <c r="A1189" s="7" t="s">
        <v>1113</v>
      </c>
      <c r="B1189" s="8">
        <v>41240</v>
      </c>
      <c r="C1189" s="7" t="s">
        <v>35</v>
      </c>
      <c r="D1189" s="7" t="s">
        <v>56</v>
      </c>
      <c r="E1189" s="7" t="s">
        <v>111</v>
      </c>
      <c r="F1189" s="7" t="s">
        <v>112</v>
      </c>
      <c r="G1189" s="7" t="s">
        <v>20</v>
      </c>
      <c r="H1189" s="7">
        <v>2149</v>
      </c>
      <c r="I1189" s="7" t="s">
        <v>21</v>
      </c>
      <c r="J1189" s="7" t="s">
        <v>22</v>
      </c>
      <c r="K1189" s="7" t="s">
        <v>23</v>
      </c>
      <c r="L1189" s="7">
        <v>259.98</v>
      </c>
      <c r="M1189" s="7">
        <v>88.393200000000007</v>
      </c>
      <c r="N1189" s="9">
        <v>50.19</v>
      </c>
      <c r="O1189" s="7" t="s">
        <v>45</v>
      </c>
    </row>
    <row r="1190" spans="1:15" ht="15.75" x14ac:dyDescent="0.25">
      <c r="A1190" s="7" t="s">
        <v>1402</v>
      </c>
      <c r="B1190" s="8">
        <v>41668</v>
      </c>
      <c r="C1190" s="7" t="s">
        <v>26</v>
      </c>
      <c r="D1190" s="7" t="s">
        <v>56</v>
      </c>
      <c r="E1190" s="7" t="s">
        <v>18</v>
      </c>
      <c r="F1190" s="7" t="s">
        <v>19</v>
      </c>
      <c r="G1190" s="7" t="s">
        <v>20</v>
      </c>
      <c r="H1190" s="7">
        <v>10009</v>
      </c>
      <c r="I1190" s="7" t="s">
        <v>21</v>
      </c>
      <c r="J1190" s="7" t="s">
        <v>22</v>
      </c>
      <c r="K1190" s="7" t="s">
        <v>23</v>
      </c>
      <c r="L1190" s="7">
        <v>449.91</v>
      </c>
      <c r="M1190" s="7">
        <v>157.46849999999998</v>
      </c>
      <c r="N1190" s="9">
        <v>50.07</v>
      </c>
      <c r="O1190" s="7" t="s">
        <v>71</v>
      </c>
    </row>
    <row r="1191" spans="1:15" ht="15.75" x14ac:dyDescent="0.25">
      <c r="A1191" s="7" t="s">
        <v>1403</v>
      </c>
      <c r="B1191" s="8">
        <v>41162</v>
      </c>
      <c r="C1191" s="7" t="s">
        <v>26</v>
      </c>
      <c r="D1191" s="7" t="s">
        <v>27</v>
      </c>
      <c r="E1191" s="7" t="s">
        <v>1404</v>
      </c>
      <c r="F1191" s="7" t="s">
        <v>112</v>
      </c>
      <c r="G1191" s="7" t="s">
        <v>20</v>
      </c>
      <c r="H1191" s="7">
        <v>2151</v>
      </c>
      <c r="I1191" s="7" t="s">
        <v>21</v>
      </c>
      <c r="J1191" s="7" t="s">
        <v>31</v>
      </c>
      <c r="K1191" s="7" t="s">
        <v>522</v>
      </c>
      <c r="L1191" s="7">
        <v>278.82</v>
      </c>
      <c r="M1191" s="7">
        <v>125.46899999999999</v>
      </c>
      <c r="N1191" s="9">
        <v>49.95</v>
      </c>
      <c r="O1191" s="7" t="s">
        <v>45</v>
      </c>
    </row>
    <row r="1192" spans="1:15" ht="15.75" x14ac:dyDescent="0.25">
      <c r="A1192" s="7" t="s">
        <v>1143</v>
      </c>
      <c r="B1192" s="8">
        <v>41347</v>
      </c>
      <c r="C1192" s="7" t="s">
        <v>50</v>
      </c>
      <c r="D1192" s="7" t="s">
        <v>56</v>
      </c>
      <c r="E1192" s="7" t="s">
        <v>1144</v>
      </c>
      <c r="F1192" s="7" t="s">
        <v>276</v>
      </c>
      <c r="G1192" s="7" t="s">
        <v>20</v>
      </c>
      <c r="H1192" s="7">
        <v>85254</v>
      </c>
      <c r="I1192" s="7" t="s">
        <v>30</v>
      </c>
      <c r="J1192" s="7" t="s">
        <v>22</v>
      </c>
      <c r="K1192" s="7" t="s">
        <v>54</v>
      </c>
      <c r="L1192" s="7">
        <v>203.184</v>
      </c>
      <c r="M1192" s="7">
        <v>15.238799999999991</v>
      </c>
      <c r="N1192" s="9">
        <v>49.93</v>
      </c>
      <c r="O1192" s="7" t="s">
        <v>24</v>
      </c>
    </row>
    <row r="1193" spans="1:15" ht="15.75" x14ac:dyDescent="0.25">
      <c r="A1193" s="7" t="s">
        <v>1154</v>
      </c>
      <c r="B1193" s="8">
        <v>40973</v>
      </c>
      <c r="C1193" s="7" t="s">
        <v>16</v>
      </c>
      <c r="D1193" s="7" t="s">
        <v>17</v>
      </c>
      <c r="E1193" s="7" t="s">
        <v>18</v>
      </c>
      <c r="F1193" s="7" t="s">
        <v>19</v>
      </c>
      <c r="G1193" s="7" t="s">
        <v>20</v>
      </c>
      <c r="H1193" s="7">
        <v>10011</v>
      </c>
      <c r="I1193" s="7" t="s">
        <v>21</v>
      </c>
      <c r="J1193" s="7" t="s">
        <v>31</v>
      </c>
      <c r="K1193" s="7" t="s">
        <v>103</v>
      </c>
      <c r="L1193" s="7">
        <v>563.4</v>
      </c>
      <c r="M1193" s="7">
        <v>67.608000000000004</v>
      </c>
      <c r="N1193" s="9">
        <v>49.81</v>
      </c>
      <c r="O1193" s="7" t="s">
        <v>24</v>
      </c>
    </row>
    <row r="1194" spans="1:15" ht="15.75" x14ac:dyDescent="0.25">
      <c r="A1194" s="7" t="s">
        <v>1405</v>
      </c>
      <c r="B1194" s="8">
        <v>41734</v>
      </c>
      <c r="C1194" s="7" t="s">
        <v>50</v>
      </c>
      <c r="D1194" s="7" t="s">
        <v>56</v>
      </c>
      <c r="E1194" s="7" t="s">
        <v>18</v>
      </c>
      <c r="F1194" s="7" t="s">
        <v>19</v>
      </c>
      <c r="G1194" s="7" t="s">
        <v>20</v>
      </c>
      <c r="H1194" s="7">
        <v>10009</v>
      </c>
      <c r="I1194" s="7" t="s">
        <v>21</v>
      </c>
      <c r="J1194" s="7" t="s">
        <v>31</v>
      </c>
      <c r="K1194" s="7" t="s">
        <v>44</v>
      </c>
      <c r="L1194" s="7">
        <v>240.37</v>
      </c>
      <c r="M1194" s="7">
        <v>7.2111000000000161</v>
      </c>
      <c r="N1194" s="9">
        <v>49.78</v>
      </c>
      <c r="O1194" s="7" t="s">
        <v>71</v>
      </c>
    </row>
    <row r="1195" spans="1:15" ht="15.75" x14ac:dyDescent="0.25">
      <c r="A1195" s="7" t="s">
        <v>1406</v>
      </c>
      <c r="B1195" s="8">
        <v>41360</v>
      </c>
      <c r="C1195" s="7" t="s">
        <v>26</v>
      </c>
      <c r="D1195" s="7" t="s">
        <v>27</v>
      </c>
      <c r="E1195" s="7" t="s">
        <v>18</v>
      </c>
      <c r="F1195" s="7" t="s">
        <v>19</v>
      </c>
      <c r="G1195" s="7" t="s">
        <v>20</v>
      </c>
      <c r="H1195" s="7">
        <v>10011</v>
      </c>
      <c r="I1195" s="7" t="s">
        <v>21</v>
      </c>
      <c r="J1195" s="7" t="s">
        <v>31</v>
      </c>
      <c r="K1195" s="7" t="s">
        <v>103</v>
      </c>
      <c r="L1195" s="7">
        <v>459.95</v>
      </c>
      <c r="M1195" s="7">
        <v>18.397999999999968</v>
      </c>
      <c r="N1195" s="9">
        <v>49.75</v>
      </c>
      <c r="O1195" s="7" t="s">
        <v>45</v>
      </c>
    </row>
    <row r="1196" spans="1:15" ht="15.75" x14ac:dyDescent="0.25">
      <c r="A1196" s="7" t="s">
        <v>1407</v>
      </c>
      <c r="B1196" s="8">
        <v>40701</v>
      </c>
      <c r="C1196" s="7" t="s">
        <v>35</v>
      </c>
      <c r="D1196" s="7" t="s">
        <v>17</v>
      </c>
      <c r="E1196" s="7" t="s">
        <v>382</v>
      </c>
      <c r="F1196" s="7" t="s">
        <v>52</v>
      </c>
      <c r="G1196" s="7" t="s">
        <v>20</v>
      </c>
      <c r="H1196" s="7">
        <v>60505</v>
      </c>
      <c r="I1196" s="7" t="s">
        <v>53</v>
      </c>
      <c r="J1196" s="7" t="s">
        <v>39</v>
      </c>
      <c r="K1196" s="7" t="s">
        <v>40</v>
      </c>
      <c r="L1196" s="7">
        <v>268.935</v>
      </c>
      <c r="M1196" s="7">
        <v>-209.76929999999999</v>
      </c>
      <c r="N1196" s="9">
        <v>49.56</v>
      </c>
      <c r="O1196" s="7" t="s">
        <v>45</v>
      </c>
    </row>
    <row r="1197" spans="1:15" ht="15.75" x14ac:dyDescent="0.25">
      <c r="A1197" s="7" t="s">
        <v>202</v>
      </c>
      <c r="B1197" s="8">
        <v>41614</v>
      </c>
      <c r="C1197" s="7" t="s">
        <v>26</v>
      </c>
      <c r="D1197" s="7" t="s">
        <v>27</v>
      </c>
      <c r="E1197" s="7" t="s">
        <v>203</v>
      </c>
      <c r="F1197" s="7" t="s">
        <v>117</v>
      </c>
      <c r="G1197" s="7" t="s">
        <v>20</v>
      </c>
      <c r="H1197" s="7">
        <v>53132</v>
      </c>
      <c r="I1197" s="7" t="s">
        <v>53</v>
      </c>
      <c r="J1197" s="7" t="s">
        <v>22</v>
      </c>
      <c r="K1197" s="7" t="s">
        <v>54</v>
      </c>
      <c r="L1197" s="7">
        <v>384.45000000000005</v>
      </c>
      <c r="M1197" s="7">
        <v>103.80150000000003</v>
      </c>
      <c r="N1197" s="9">
        <v>49.54</v>
      </c>
      <c r="O1197" s="7" t="s">
        <v>45</v>
      </c>
    </row>
    <row r="1198" spans="1:15" ht="15.75" x14ac:dyDescent="0.25">
      <c r="A1198" s="7" t="s">
        <v>1408</v>
      </c>
      <c r="B1198" s="8">
        <v>40832</v>
      </c>
      <c r="C1198" s="7" t="s">
        <v>16</v>
      </c>
      <c r="D1198" s="7" t="s">
        <v>17</v>
      </c>
      <c r="E1198" s="7" t="s">
        <v>151</v>
      </c>
      <c r="F1198" s="7" t="s">
        <v>29</v>
      </c>
      <c r="G1198" s="7" t="s">
        <v>20</v>
      </c>
      <c r="H1198" s="7">
        <v>94110</v>
      </c>
      <c r="I1198" s="7" t="s">
        <v>30</v>
      </c>
      <c r="J1198" s="7" t="s">
        <v>22</v>
      </c>
      <c r="K1198" s="7" t="s">
        <v>23</v>
      </c>
      <c r="L1198" s="7">
        <v>179.97</v>
      </c>
      <c r="M1198" s="7">
        <v>86.385600000000011</v>
      </c>
      <c r="N1198" s="9">
        <v>49.49</v>
      </c>
      <c r="O1198" s="7" t="s">
        <v>45</v>
      </c>
    </row>
    <row r="1199" spans="1:15" ht="15.75" x14ac:dyDescent="0.25">
      <c r="A1199" s="7" t="s">
        <v>264</v>
      </c>
      <c r="B1199" s="8">
        <v>41761</v>
      </c>
      <c r="C1199" s="7" t="s">
        <v>26</v>
      </c>
      <c r="D1199" s="7" t="s">
        <v>17</v>
      </c>
      <c r="E1199" s="7" t="s">
        <v>265</v>
      </c>
      <c r="F1199" s="7" t="s">
        <v>81</v>
      </c>
      <c r="G1199" s="7" t="s">
        <v>20</v>
      </c>
      <c r="H1199" s="7">
        <v>32216</v>
      </c>
      <c r="I1199" s="7" t="s">
        <v>38</v>
      </c>
      <c r="J1199" s="7" t="s">
        <v>39</v>
      </c>
      <c r="K1199" s="7" t="s">
        <v>40</v>
      </c>
      <c r="L1199" s="7">
        <v>933.26200000000006</v>
      </c>
      <c r="M1199" s="7">
        <v>-458.14679999999998</v>
      </c>
      <c r="N1199" s="9">
        <v>49.45</v>
      </c>
      <c r="O1199" s="7" t="s">
        <v>71</v>
      </c>
    </row>
    <row r="1200" spans="1:15" ht="15.75" x14ac:dyDescent="0.25">
      <c r="A1200" s="7" t="s">
        <v>1409</v>
      </c>
      <c r="B1200" s="8">
        <v>41611</v>
      </c>
      <c r="C1200" s="7" t="s">
        <v>35</v>
      </c>
      <c r="D1200" s="7" t="s">
        <v>27</v>
      </c>
      <c r="E1200" s="7" t="s">
        <v>124</v>
      </c>
      <c r="F1200" s="7" t="s">
        <v>60</v>
      </c>
      <c r="G1200" s="7" t="s">
        <v>20</v>
      </c>
      <c r="H1200" s="7">
        <v>77036</v>
      </c>
      <c r="I1200" s="7" t="s">
        <v>53</v>
      </c>
      <c r="J1200" s="7" t="s">
        <v>39</v>
      </c>
      <c r="K1200" s="7" t="s">
        <v>125</v>
      </c>
      <c r="L1200" s="7">
        <v>781.86399999999992</v>
      </c>
      <c r="M1200" s="7">
        <v>-137.97600000000008</v>
      </c>
      <c r="N1200" s="9">
        <v>49.41</v>
      </c>
      <c r="O1200" s="7" t="s">
        <v>45</v>
      </c>
    </row>
    <row r="1201" spans="1:15" ht="15.75" x14ac:dyDescent="0.25">
      <c r="A1201" s="7" t="s">
        <v>1138</v>
      </c>
      <c r="B1201" s="8">
        <v>41242</v>
      </c>
      <c r="C1201" s="7" t="s">
        <v>26</v>
      </c>
      <c r="D1201" s="7" t="s">
        <v>27</v>
      </c>
      <c r="E1201" s="7" t="s">
        <v>1139</v>
      </c>
      <c r="F1201" s="7" t="s">
        <v>91</v>
      </c>
      <c r="G1201" s="7" t="s">
        <v>20</v>
      </c>
      <c r="H1201" s="7">
        <v>48126</v>
      </c>
      <c r="I1201" s="7" t="s">
        <v>53</v>
      </c>
      <c r="J1201" s="7" t="s">
        <v>31</v>
      </c>
      <c r="K1201" s="7" t="s">
        <v>85</v>
      </c>
      <c r="L1201" s="7">
        <v>555.21</v>
      </c>
      <c r="M1201" s="7">
        <v>178.90100000000001</v>
      </c>
      <c r="N1201" s="9">
        <v>49.26</v>
      </c>
      <c r="O1201" s="7" t="s">
        <v>45</v>
      </c>
    </row>
    <row r="1202" spans="1:15" ht="15.75" x14ac:dyDescent="0.25">
      <c r="A1202" s="7" t="s">
        <v>1410</v>
      </c>
      <c r="B1202" s="8">
        <v>40620</v>
      </c>
      <c r="C1202" s="7" t="s">
        <v>26</v>
      </c>
      <c r="D1202" s="7" t="s">
        <v>56</v>
      </c>
      <c r="E1202" s="7" t="s">
        <v>265</v>
      </c>
      <c r="F1202" s="7" t="s">
        <v>81</v>
      </c>
      <c r="G1202" s="7" t="s">
        <v>20</v>
      </c>
      <c r="H1202" s="7">
        <v>32216</v>
      </c>
      <c r="I1202" s="7" t="s">
        <v>38</v>
      </c>
      <c r="J1202" s="7" t="s">
        <v>22</v>
      </c>
      <c r="K1202" s="7" t="s">
        <v>65</v>
      </c>
      <c r="L1202" s="7">
        <v>821.3</v>
      </c>
      <c r="M1202" s="7">
        <v>-16.426000000000045</v>
      </c>
      <c r="N1202" s="9">
        <v>49.15</v>
      </c>
      <c r="O1202" s="7" t="s">
        <v>71</v>
      </c>
    </row>
    <row r="1203" spans="1:15" ht="15.75" x14ac:dyDescent="0.25">
      <c r="A1203" s="7" t="s">
        <v>1411</v>
      </c>
      <c r="B1203" s="8">
        <v>40794</v>
      </c>
      <c r="C1203" s="7" t="s">
        <v>26</v>
      </c>
      <c r="D1203" s="7" t="s">
        <v>17</v>
      </c>
      <c r="E1203" s="7" t="s">
        <v>124</v>
      </c>
      <c r="F1203" s="7" t="s">
        <v>60</v>
      </c>
      <c r="G1203" s="7" t="s">
        <v>20</v>
      </c>
      <c r="H1203" s="7">
        <v>77036</v>
      </c>
      <c r="I1203" s="7" t="s">
        <v>53</v>
      </c>
      <c r="J1203" s="7" t="s">
        <v>39</v>
      </c>
      <c r="K1203" s="7" t="s">
        <v>61</v>
      </c>
      <c r="L1203" s="7">
        <v>966.69999999999982</v>
      </c>
      <c r="M1203" s="7">
        <v>-13.810000000000116</v>
      </c>
      <c r="N1203" s="9">
        <v>49.11</v>
      </c>
      <c r="O1203" s="7" t="s">
        <v>71</v>
      </c>
    </row>
    <row r="1204" spans="1:15" ht="15.75" x14ac:dyDescent="0.25">
      <c r="A1204" s="7" t="s">
        <v>1412</v>
      </c>
      <c r="B1204" s="8">
        <v>40696</v>
      </c>
      <c r="C1204" s="7" t="s">
        <v>26</v>
      </c>
      <c r="D1204" s="7" t="s">
        <v>17</v>
      </c>
      <c r="E1204" s="7" t="s">
        <v>268</v>
      </c>
      <c r="F1204" s="7" t="s">
        <v>88</v>
      </c>
      <c r="G1204" s="7" t="s">
        <v>20</v>
      </c>
      <c r="H1204" s="7">
        <v>30076</v>
      </c>
      <c r="I1204" s="7" t="s">
        <v>38</v>
      </c>
      <c r="J1204" s="7" t="s">
        <v>31</v>
      </c>
      <c r="K1204" s="7" t="s">
        <v>103</v>
      </c>
      <c r="L1204" s="7">
        <v>356.94</v>
      </c>
      <c r="M1204" s="7">
        <v>107.08199999999997</v>
      </c>
      <c r="N1204" s="9">
        <v>49.06</v>
      </c>
      <c r="O1204" s="7" t="s">
        <v>45</v>
      </c>
    </row>
    <row r="1205" spans="1:15" ht="15.75" x14ac:dyDescent="0.25">
      <c r="A1205" s="7" t="s">
        <v>298</v>
      </c>
      <c r="B1205" s="8">
        <v>41620</v>
      </c>
      <c r="C1205" s="7" t="s">
        <v>16</v>
      </c>
      <c r="D1205" s="7" t="s">
        <v>17</v>
      </c>
      <c r="E1205" s="7" t="s">
        <v>299</v>
      </c>
      <c r="F1205" s="7" t="s">
        <v>29</v>
      </c>
      <c r="G1205" s="7" t="s">
        <v>20</v>
      </c>
      <c r="H1205" s="7">
        <v>92804</v>
      </c>
      <c r="I1205" s="7" t="s">
        <v>30</v>
      </c>
      <c r="J1205" s="7" t="s">
        <v>31</v>
      </c>
      <c r="K1205" s="7" t="s">
        <v>32</v>
      </c>
      <c r="L1205" s="7">
        <v>209.60000000000002</v>
      </c>
      <c r="M1205" s="7">
        <v>68.11999999999999</v>
      </c>
      <c r="N1205" s="9">
        <v>48.96</v>
      </c>
      <c r="O1205" s="7" t="s">
        <v>24</v>
      </c>
    </row>
    <row r="1206" spans="1:15" ht="15.75" x14ac:dyDescent="0.25">
      <c r="A1206" s="7" t="s">
        <v>201</v>
      </c>
      <c r="B1206" s="8">
        <v>41785</v>
      </c>
      <c r="C1206" s="7" t="s">
        <v>16</v>
      </c>
      <c r="D1206" s="7" t="s">
        <v>17</v>
      </c>
      <c r="E1206" s="7" t="s">
        <v>18</v>
      </c>
      <c r="F1206" s="7" t="s">
        <v>19</v>
      </c>
      <c r="G1206" s="7" t="s">
        <v>20</v>
      </c>
      <c r="H1206" s="7">
        <v>10009</v>
      </c>
      <c r="I1206" s="7" t="s">
        <v>21</v>
      </c>
      <c r="J1206" s="7" t="s">
        <v>22</v>
      </c>
      <c r="K1206" s="7" t="s">
        <v>23</v>
      </c>
      <c r="L1206" s="7">
        <v>120</v>
      </c>
      <c r="M1206" s="7">
        <v>13.200000000000003</v>
      </c>
      <c r="N1206" s="9">
        <v>48.95</v>
      </c>
      <c r="O1206" s="7" t="s">
        <v>24</v>
      </c>
    </row>
    <row r="1207" spans="1:15" ht="15.75" x14ac:dyDescent="0.25">
      <c r="A1207" s="7" t="s">
        <v>1413</v>
      </c>
      <c r="B1207" s="8">
        <v>41404</v>
      </c>
      <c r="C1207" s="7" t="s">
        <v>26</v>
      </c>
      <c r="D1207" s="7" t="s">
        <v>27</v>
      </c>
      <c r="E1207" s="7" t="s">
        <v>535</v>
      </c>
      <c r="F1207" s="7" t="s">
        <v>60</v>
      </c>
      <c r="G1207" s="7" t="s">
        <v>20</v>
      </c>
      <c r="H1207" s="7">
        <v>78745</v>
      </c>
      <c r="I1207" s="7" t="s">
        <v>53</v>
      </c>
      <c r="J1207" s="7" t="s">
        <v>31</v>
      </c>
      <c r="K1207" s="7" t="s">
        <v>103</v>
      </c>
      <c r="L1207" s="7">
        <v>856.65600000000006</v>
      </c>
      <c r="M1207" s="7">
        <v>107.08199999999985</v>
      </c>
      <c r="N1207" s="9">
        <v>48.94</v>
      </c>
      <c r="O1207" s="7" t="s">
        <v>71</v>
      </c>
    </row>
    <row r="1208" spans="1:15" ht="15.75" x14ac:dyDescent="0.25">
      <c r="A1208" s="7" t="s">
        <v>1414</v>
      </c>
      <c r="B1208" s="8">
        <v>40714</v>
      </c>
      <c r="C1208" s="7" t="s">
        <v>26</v>
      </c>
      <c r="D1208" s="7" t="s">
        <v>17</v>
      </c>
      <c r="E1208" s="7" t="s">
        <v>1210</v>
      </c>
      <c r="F1208" s="7" t="s">
        <v>130</v>
      </c>
      <c r="G1208" s="7" t="s">
        <v>20</v>
      </c>
      <c r="H1208" s="7">
        <v>73505</v>
      </c>
      <c r="I1208" s="7" t="s">
        <v>53</v>
      </c>
      <c r="J1208" s="7" t="s">
        <v>31</v>
      </c>
      <c r="K1208" s="7" t="s">
        <v>85</v>
      </c>
      <c r="L1208" s="7">
        <v>471.90000000000003</v>
      </c>
      <c r="M1208" s="7">
        <v>155.72699999999998</v>
      </c>
      <c r="N1208" s="9">
        <v>48.89</v>
      </c>
      <c r="O1208" s="7" t="s">
        <v>33</v>
      </c>
    </row>
    <row r="1209" spans="1:15" ht="15.75" x14ac:dyDescent="0.25">
      <c r="A1209" s="7" t="s">
        <v>1415</v>
      </c>
      <c r="B1209" s="8">
        <v>41680</v>
      </c>
      <c r="C1209" s="7" t="s">
        <v>26</v>
      </c>
      <c r="D1209" s="7" t="s">
        <v>17</v>
      </c>
      <c r="E1209" s="7" t="s">
        <v>57</v>
      </c>
      <c r="F1209" s="7" t="s">
        <v>29</v>
      </c>
      <c r="G1209" s="7" t="s">
        <v>20</v>
      </c>
      <c r="H1209" s="7">
        <v>90032</v>
      </c>
      <c r="I1209" s="7" t="s">
        <v>30</v>
      </c>
      <c r="J1209" s="7" t="s">
        <v>31</v>
      </c>
      <c r="K1209" s="7" t="s">
        <v>103</v>
      </c>
      <c r="L1209" s="7">
        <v>354.90000000000003</v>
      </c>
      <c r="M1209" s="7">
        <v>17.744999999999962</v>
      </c>
      <c r="N1209" s="9">
        <v>48.88</v>
      </c>
      <c r="O1209" s="7" t="s">
        <v>45</v>
      </c>
    </row>
    <row r="1210" spans="1:15" ht="15.75" x14ac:dyDescent="0.25">
      <c r="A1210" s="7" t="s">
        <v>1416</v>
      </c>
      <c r="B1210" s="8">
        <v>41557</v>
      </c>
      <c r="C1210" s="7" t="s">
        <v>35</v>
      </c>
      <c r="D1210" s="7" t="s">
        <v>27</v>
      </c>
      <c r="E1210" s="7" t="s">
        <v>93</v>
      </c>
      <c r="F1210" s="7" t="s">
        <v>94</v>
      </c>
      <c r="G1210" s="7" t="s">
        <v>20</v>
      </c>
      <c r="H1210" s="7">
        <v>19143</v>
      </c>
      <c r="I1210" s="7" t="s">
        <v>21</v>
      </c>
      <c r="J1210" s="7" t="s">
        <v>39</v>
      </c>
      <c r="K1210" s="7" t="s">
        <v>342</v>
      </c>
      <c r="L1210" s="7">
        <v>332.83200000000005</v>
      </c>
      <c r="M1210" s="7">
        <v>-24.962399999999988</v>
      </c>
      <c r="N1210" s="9">
        <v>48.86</v>
      </c>
      <c r="O1210" s="7" t="s">
        <v>45</v>
      </c>
    </row>
    <row r="1211" spans="1:15" ht="15.75" x14ac:dyDescent="0.25">
      <c r="A1211" s="7" t="s">
        <v>1417</v>
      </c>
      <c r="B1211" s="8">
        <v>41346</v>
      </c>
      <c r="C1211" s="7" t="s">
        <v>35</v>
      </c>
      <c r="D1211" s="7" t="s">
        <v>27</v>
      </c>
      <c r="E1211" s="7" t="s">
        <v>151</v>
      </c>
      <c r="F1211" s="7" t="s">
        <v>29</v>
      </c>
      <c r="G1211" s="7" t="s">
        <v>20</v>
      </c>
      <c r="H1211" s="7">
        <v>94109</v>
      </c>
      <c r="I1211" s="7" t="s">
        <v>30</v>
      </c>
      <c r="J1211" s="7" t="s">
        <v>39</v>
      </c>
      <c r="K1211" s="7" t="s">
        <v>61</v>
      </c>
      <c r="L1211" s="7">
        <v>770.35200000000009</v>
      </c>
      <c r="M1211" s="7">
        <v>77.035199999999975</v>
      </c>
      <c r="N1211" s="9">
        <v>48.85</v>
      </c>
      <c r="O1211" s="7" t="s">
        <v>71</v>
      </c>
    </row>
    <row r="1212" spans="1:15" ht="15.75" x14ac:dyDescent="0.25">
      <c r="A1212" s="7" t="s">
        <v>1401</v>
      </c>
      <c r="B1212" s="8">
        <v>41603</v>
      </c>
      <c r="C1212" s="7" t="s">
        <v>26</v>
      </c>
      <c r="D1212" s="7" t="s">
        <v>27</v>
      </c>
      <c r="E1212" s="7" t="s">
        <v>57</v>
      </c>
      <c r="F1212" s="7" t="s">
        <v>29</v>
      </c>
      <c r="G1212" s="7" t="s">
        <v>20</v>
      </c>
      <c r="H1212" s="7">
        <v>90036</v>
      </c>
      <c r="I1212" s="7" t="s">
        <v>30</v>
      </c>
      <c r="J1212" s="7" t="s">
        <v>22</v>
      </c>
      <c r="K1212" s="7" t="s">
        <v>23</v>
      </c>
      <c r="L1212" s="7">
        <v>559.91999999999996</v>
      </c>
      <c r="M1212" s="7">
        <v>190.37279999999998</v>
      </c>
      <c r="N1212" s="9">
        <v>48.83</v>
      </c>
      <c r="O1212" s="7" t="s">
        <v>71</v>
      </c>
    </row>
    <row r="1213" spans="1:15" ht="15.75" x14ac:dyDescent="0.25">
      <c r="A1213" s="7" t="s">
        <v>1418</v>
      </c>
      <c r="B1213" s="8">
        <v>40858</v>
      </c>
      <c r="C1213" s="7" t="s">
        <v>35</v>
      </c>
      <c r="D1213" s="7" t="s">
        <v>17</v>
      </c>
      <c r="E1213" s="7" t="s">
        <v>365</v>
      </c>
      <c r="F1213" s="7" t="s">
        <v>288</v>
      </c>
      <c r="G1213" s="7" t="s">
        <v>20</v>
      </c>
      <c r="H1213" s="7">
        <v>80027</v>
      </c>
      <c r="I1213" s="7" t="s">
        <v>30</v>
      </c>
      <c r="J1213" s="7" t="s">
        <v>39</v>
      </c>
      <c r="K1213" s="7" t="s">
        <v>61</v>
      </c>
      <c r="L1213" s="7">
        <v>603.91999999999996</v>
      </c>
      <c r="M1213" s="7">
        <v>75.489999999999924</v>
      </c>
      <c r="N1213" s="9">
        <v>48.78</v>
      </c>
      <c r="O1213" s="7" t="s">
        <v>71</v>
      </c>
    </row>
    <row r="1214" spans="1:15" ht="15.75" x14ac:dyDescent="0.25">
      <c r="A1214" s="7" t="s">
        <v>1419</v>
      </c>
      <c r="B1214" s="8">
        <v>41709</v>
      </c>
      <c r="C1214" s="7" t="s">
        <v>26</v>
      </c>
      <c r="D1214" s="7" t="s">
        <v>17</v>
      </c>
      <c r="E1214" s="7" t="s">
        <v>436</v>
      </c>
      <c r="F1214" s="7" t="s">
        <v>60</v>
      </c>
      <c r="G1214" s="7" t="s">
        <v>20</v>
      </c>
      <c r="H1214" s="7">
        <v>75217</v>
      </c>
      <c r="I1214" s="7" t="s">
        <v>53</v>
      </c>
      <c r="J1214" s="7" t="s">
        <v>39</v>
      </c>
      <c r="K1214" s="7" t="s">
        <v>40</v>
      </c>
      <c r="L1214" s="7">
        <v>933.40800000000002</v>
      </c>
      <c r="M1214" s="7">
        <v>-173.34719999999999</v>
      </c>
      <c r="N1214" s="9">
        <v>48.78</v>
      </c>
      <c r="O1214" s="7" t="s">
        <v>71</v>
      </c>
    </row>
    <row r="1215" spans="1:15" ht="15.75" x14ac:dyDescent="0.25">
      <c r="A1215" s="7" t="s">
        <v>836</v>
      </c>
      <c r="B1215" s="8">
        <v>41982</v>
      </c>
      <c r="C1215" s="7" t="s">
        <v>26</v>
      </c>
      <c r="D1215" s="7" t="s">
        <v>17</v>
      </c>
      <c r="E1215" s="7" t="s">
        <v>151</v>
      </c>
      <c r="F1215" s="7" t="s">
        <v>29</v>
      </c>
      <c r="G1215" s="7" t="s">
        <v>20</v>
      </c>
      <c r="H1215" s="7">
        <v>94110</v>
      </c>
      <c r="I1215" s="7" t="s">
        <v>30</v>
      </c>
      <c r="J1215" s="7" t="s">
        <v>39</v>
      </c>
      <c r="K1215" s="7" t="s">
        <v>40</v>
      </c>
      <c r="L1215" s="7">
        <v>1004.0239999999999</v>
      </c>
      <c r="M1215" s="7">
        <v>-112.95269999999994</v>
      </c>
      <c r="N1215" s="9">
        <v>48.77</v>
      </c>
      <c r="O1215" s="7" t="s">
        <v>71</v>
      </c>
    </row>
    <row r="1216" spans="1:15" ht="15.75" x14ac:dyDescent="0.25">
      <c r="A1216" s="7" t="s">
        <v>1116</v>
      </c>
      <c r="B1216" s="8">
        <v>41970</v>
      </c>
      <c r="C1216" s="7" t="s">
        <v>26</v>
      </c>
      <c r="D1216" s="7" t="s">
        <v>56</v>
      </c>
      <c r="E1216" s="7" t="s">
        <v>84</v>
      </c>
      <c r="F1216" s="7" t="s">
        <v>181</v>
      </c>
      <c r="G1216" s="7" t="s">
        <v>20</v>
      </c>
      <c r="H1216" s="7">
        <v>47374</v>
      </c>
      <c r="I1216" s="7" t="s">
        <v>53</v>
      </c>
      <c r="J1216" s="7" t="s">
        <v>39</v>
      </c>
      <c r="K1216" s="7" t="s">
        <v>61</v>
      </c>
      <c r="L1216" s="7">
        <v>828.59999999999991</v>
      </c>
      <c r="M1216" s="7">
        <v>240.29399999999995</v>
      </c>
      <c r="N1216" s="9">
        <v>48.72</v>
      </c>
      <c r="O1216" s="7" t="s">
        <v>71</v>
      </c>
    </row>
    <row r="1217" spans="1:15" ht="15.75" x14ac:dyDescent="0.25">
      <c r="A1217" s="7" t="s">
        <v>1420</v>
      </c>
      <c r="B1217" s="8">
        <v>41529</v>
      </c>
      <c r="C1217" s="7" t="s">
        <v>50</v>
      </c>
      <c r="D1217" s="7" t="s">
        <v>17</v>
      </c>
      <c r="E1217" s="7" t="s">
        <v>1421</v>
      </c>
      <c r="F1217" s="7" t="s">
        <v>1206</v>
      </c>
      <c r="G1217" s="7" t="s">
        <v>20</v>
      </c>
      <c r="H1217" s="7">
        <v>67212</v>
      </c>
      <c r="I1217" s="7" t="s">
        <v>53</v>
      </c>
      <c r="J1217" s="7" t="s">
        <v>22</v>
      </c>
      <c r="K1217" s="7" t="s">
        <v>54</v>
      </c>
      <c r="L1217" s="7">
        <v>224.75</v>
      </c>
      <c r="M1217" s="7">
        <v>62.929999999999993</v>
      </c>
      <c r="N1217" s="9">
        <v>48.65</v>
      </c>
      <c r="O1217" s="7" t="s">
        <v>71</v>
      </c>
    </row>
    <row r="1218" spans="1:15" ht="15.75" x14ac:dyDescent="0.25">
      <c r="A1218" s="7" t="s">
        <v>1422</v>
      </c>
      <c r="B1218" s="8">
        <v>41583</v>
      </c>
      <c r="C1218" s="7" t="s">
        <v>35</v>
      </c>
      <c r="D1218" s="7" t="s">
        <v>27</v>
      </c>
      <c r="E1218" s="7" t="s">
        <v>1423</v>
      </c>
      <c r="F1218" s="7" t="s">
        <v>588</v>
      </c>
      <c r="G1218" s="7" t="s">
        <v>20</v>
      </c>
      <c r="H1218" s="7">
        <v>97405</v>
      </c>
      <c r="I1218" s="7" t="s">
        <v>30</v>
      </c>
      <c r="J1218" s="7" t="s">
        <v>31</v>
      </c>
      <c r="K1218" s="7" t="s">
        <v>957</v>
      </c>
      <c r="L1218" s="7">
        <v>629.18400000000008</v>
      </c>
      <c r="M1218" s="7">
        <v>228.07919999999999</v>
      </c>
      <c r="N1218" s="9">
        <v>48.65</v>
      </c>
      <c r="O1218" s="7" t="s">
        <v>71</v>
      </c>
    </row>
    <row r="1219" spans="1:15" ht="15.75" x14ac:dyDescent="0.25">
      <c r="A1219" s="7" t="s">
        <v>1403</v>
      </c>
      <c r="B1219" s="8">
        <v>41162</v>
      </c>
      <c r="C1219" s="7" t="s">
        <v>26</v>
      </c>
      <c r="D1219" s="7" t="s">
        <v>27</v>
      </c>
      <c r="E1219" s="7" t="s">
        <v>1404</v>
      </c>
      <c r="F1219" s="7" t="s">
        <v>112</v>
      </c>
      <c r="G1219" s="7" t="s">
        <v>20</v>
      </c>
      <c r="H1219" s="7">
        <v>2151</v>
      </c>
      <c r="I1219" s="7" t="s">
        <v>21</v>
      </c>
      <c r="J1219" s="7" t="s">
        <v>39</v>
      </c>
      <c r="K1219" s="7" t="s">
        <v>125</v>
      </c>
      <c r="L1219" s="7">
        <v>361.96</v>
      </c>
      <c r="M1219" s="7">
        <v>83.25079999999997</v>
      </c>
      <c r="N1219" s="9">
        <v>48.64</v>
      </c>
      <c r="O1219" s="7" t="s">
        <v>45</v>
      </c>
    </row>
    <row r="1220" spans="1:15" ht="15.75" x14ac:dyDescent="0.25">
      <c r="A1220" s="7" t="s">
        <v>1424</v>
      </c>
      <c r="B1220" s="8">
        <v>41043</v>
      </c>
      <c r="C1220" s="7" t="s">
        <v>50</v>
      </c>
      <c r="D1220" s="7" t="s">
        <v>56</v>
      </c>
      <c r="E1220" s="7" t="s">
        <v>843</v>
      </c>
      <c r="F1220" s="7" t="s">
        <v>94</v>
      </c>
      <c r="G1220" s="7" t="s">
        <v>20</v>
      </c>
      <c r="H1220" s="7">
        <v>19013</v>
      </c>
      <c r="I1220" s="7" t="s">
        <v>21</v>
      </c>
      <c r="J1220" s="7" t="s">
        <v>31</v>
      </c>
      <c r="K1220" s="7" t="s">
        <v>715</v>
      </c>
      <c r="L1220" s="7">
        <v>198.27200000000002</v>
      </c>
      <c r="M1220" s="7">
        <v>17.34879999999999</v>
      </c>
      <c r="N1220" s="9">
        <v>48.61</v>
      </c>
      <c r="O1220" s="7" t="s">
        <v>71</v>
      </c>
    </row>
    <row r="1221" spans="1:15" ht="15.75" x14ac:dyDescent="0.25">
      <c r="A1221" s="7" t="s">
        <v>1425</v>
      </c>
      <c r="B1221" s="8">
        <v>41778</v>
      </c>
      <c r="C1221" s="7" t="s">
        <v>50</v>
      </c>
      <c r="D1221" s="7" t="s">
        <v>17</v>
      </c>
      <c r="E1221" s="7" t="s">
        <v>656</v>
      </c>
      <c r="F1221" s="7" t="s">
        <v>588</v>
      </c>
      <c r="G1221" s="7" t="s">
        <v>20</v>
      </c>
      <c r="H1221" s="7">
        <v>97206</v>
      </c>
      <c r="I1221" s="7" t="s">
        <v>30</v>
      </c>
      <c r="J1221" s="7" t="s">
        <v>22</v>
      </c>
      <c r="K1221" s="7" t="s">
        <v>54</v>
      </c>
      <c r="L1221" s="7">
        <v>344.70400000000001</v>
      </c>
      <c r="M1221" s="7">
        <v>38.779199999999989</v>
      </c>
      <c r="N1221" s="9">
        <v>48.59</v>
      </c>
      <c r="O1221" s="7" t="s">
        <v>71</v>
      </c>
    </row>
    <row r="1222" spans="1:15" ht="15.75" x14ac:dyDescent="0.25">
      <c r="A1222" s="7" t="s">
        <v>1426</v>
      </c>
      <c r="B1222" s="8">
        <v>41947</v>
      </c>
      <c r="C1222" s="7" t="s">
        <v>26</v>
      </c>
      <c r="D1222" s="7" t="s">
        <v>17</v>
      </c>
      <c r="E1222" s="7" t="s">
        <v>1427</v>
      </c>
      <c r="F1222" s="7" t="s">
        <v>29</v>
      </c>
      <c r="G1222" s="7" t="s">
        <v>20</v>
      </c>
      <c r="H1222" s="7">
        <v>93309</v>
      </c>
      <c r="I1222" s="7" t="s">
        <v>30</v>
      </c>
      <c r="J1222" s="7" t="s">
        <v>39</v>
      </c>
      <c r="K1222" s="7" t="s">
        <v>40</v>
      </c>
      <c r="L1222" s="7">
        <v>486.36800000000005</v>
      </c>
      <c r="M1222" s="7">
        <v>36.477600000000024</v>
      </c>
      <c r="N1222" s="9">
        <v>48.5</v>
      </c>
      <c r="O1222" s="7" t="s">
        <v>71</v>
      </c>
    </row>
    <row r="1223" spans="1:15" ht="15.75" x14ac:dyDescent="0.25">
      <c r="A1223" s="7" t="s">
        <v>1428</v>
      </c>
      <c r="B1223" s="8">
        <v>41606</v>
      </c>
      <c r="C1223" s="7" t="s">
        <v>50</v>
      </c>
      <c r="D1223" s="7" t="s">
        <v>27</v>
      </c>
      <c r="E1223" s="7" t="s">
        <v>1205</v>
      </c>
      <c r="F1223" s="7" t="s">
        <v>1206</v>
      </c>
      <c r="G1223" s="7" t="s">
        <v>20</v>
      </c>
      <c r="H1223" s="7">
        <v>66212</v>
      </c>
      <c r="I1223" s="7" t="s">
        <v>53</v>
      </c>
      <c r="J1223" s="7" t="s">
        <v>31</v>
      </c>
      <c r="K1223" s="7" t="s">
        <v>32</v>
      </c>
      <c r="L1223" s="7">
        <v>152</v>
      </c>
      <c r="M1223" s="7">
        <v>69.919999999999987</v>
      </c>
      <c r="N1223" s="9">
        <v>48.49</v>
      </c>
      <c r="O1223" s="7" t="s">
        <v>24</v>
      </c>
    </row>
    <row r="1224" spans="1:15" ht="15.75" x14ac:dyDescent="0.25">
      <c r="A1224" s="7" t="s">
        <v>1429</v>
      </c>
      <c r="B1224" s="8">
        <v>41268</v>
      </c>
      <c r="C1224" s="7" t="s">
        <v>26</v>
      </c>
      <c r="D1224" s="7" t="s">
        <v>17</v>
      </c>
      <c r="E1224" s="7" t="s">
        <v>18</v>
      </c>
      <c r="F1224" s="7" t="s">
        <v>19</v>
      </c>
      <c r="G1224" s="7" t="s">
        <v>20</v>
      </c>
      <c r="H1224" s="7">
        <v>10024</v>
      </c>
      <c r="I1224" s="7" t="s">
        <v>21</v>
      </c>
      <c r="J1224" s="7" t="s">
        <v>22</v>
      </c>
      <c r="K1224" s="7" t="s">
        <v>23</v>
      </c>
      <c r="L1224" s="7">
        <v>843.9</v>
      </c>
      <c r="M1224" s="7">
        <v>371.31600000000003</v>
      </c>
      <c r="N1224" s="9">
        <v>48.46</v>
      </c>
      <c r="O1224" s="7" t="s">
        <v>45</v>
      </c>
    </row>
    <row r="1225" spans="1:15" ht="15.75" x14ac:dyDescent="0.25">
      <c r="A1225" s="7" t="s">
        <v>447</v>
      </c>
      <c r="B1225" s="8">
        <v>41251</v>
      </c>
      <c r="C1225" s="7" t="s">
        <v>35</v>
      </c>
      <c r="D1225" s="7" t="s">
        <v>56</v>
      </c>
      <c r="E1225" s="7" t="s">
        <v>258</v>
      </c>
      <c r="F1225" s="7" t="s">
        <v>60</v>
      </c>
      <c r="G1225" s="7" t="s">
        <v>20</v>
      </c>
      <c r="H1225" s="7">
        <v>76106</v>
      </c>
      <c r="I1225" s="7" t="s">
        <v>53</v>
      </c>
      <c r="J1225" s="7" t="s">
        <v>31</v>
      </c>
      <c r="K1225" s="7" t="s">
        <v>522</v>
      </c>
      <c r="L1225" s="7">
        <v>360.71199999999999</v>
      </c>
      <c r="M1225" s="7">
        <v>130.75810000000001</v>
      </c>
      <c r="N1225" s="9">
        <v>48.4</v>
      </c>
      <c r="O1225" s="7" t="s">
        <v>71</v>
      </c>
    </row>
    <row r="1226" spans="1:15" ht="15.75" x14ac:dyDescent="0.25">
      <c r="A1226" s="7" t="s">
        <v>1430</v>
      </c>
      <c r="B1226" s="8">
        <v>41542</v>
      </c>
      <c r="C1226" s="7" t="s">
        <v>26</v>
      </c>
      <c r="D1226" s="7" t="s">
        <v>56</v>
      </c>
      <c r="E1226" s="7" t="s">
        <v>382</v>
      </c>
      <c r="F1226" s="7" t="s">
        <v>288</v>
      </c>
      <c r="G1226" s="7" t="s">
        <v>20</v>
      </c>
      <c r="H1226" s="7">
        <v>80013</v>
      </c>
      <c r="I1226" s="7" t="s">
        <v>30</v>
      </c>
      <c r="J1226" s="7" t="s">
        <v>31</v>
      </c>
      <c r="K1226" s="7" t="s">
        <v>103</v>
      </c>
      <c r="L1226" s="7">
        <v>511.05600000000004</v>
      </c>
      <c r="M1226" s="7">
        <v>-95.823000000000079</v>
      </c>
      <c r="N1226" s="9">
        <v>48.4</v>
      </c>
      <c r="O1226" s="7" t="s">
        <v>33</v>
      </c>
    </row>
    <row r="1227" spans="1:15" ht="15.75" x14ac:dyDescent="0.25">
      <c r="A1227" s="7" t="s">
        <v>1431</v>
      </c>
      <c r="B1227" s="8">
        <v>41447</v>
      </c>
      <c r="C1227" s="7" t="s">
        <v>26</v>
      </c>
      <c r="D1227" s="7" t="s">
        <v>17</v>
      </c>
      <c r="E1227" s="7" t="s">
        <v>18</v>
      </c>
      <c r="F1227" s="7" t="s">
        <v>19</v>
      </c>
      <c r="G1227" s="7" t="s">
        <v>20</v>
      </c>
      <c r="H1227" s="7">
        <v>10011</v>
      </c>
      <c r="I1227" s="7" t="s">
        <v>21</v>
      </c>
      <c r="J1227" s="7" t="s">
        <v>39</v>
      </c>
      <c r="K1227" s="7" t="s">
        <v>125</v>
      </c>
      <c r="L1227" s="7">
        <v>353.56799999999998</v>
      </c>
      <c r="M1227" s="7">
        <v>-44.196000000000026</v>
      </c>
      <c r="N1227" s="9">
        <v>48.18</v>
      </c>
      <c r="O1227" s="7" t="s">
        <v>45</v>
      </c>
    </row>
    <row r="1228" spans="1:15" ht="15.75" x14ac:dyDescent="0.25">
      <c r="A1228" s="7" t="s">
        <v>871</v>
      </c>
      <c r="B1228" s="8">
        <v>41149</v>
      </c>
      <c r="C1228" s="7" t="s">
        <v>26</v>
      </c>
      <c r="D1228" s="7" t="s">
        <v>17</v>
      </c>
      <c r="E1228" s="7" t="s">
        <v>57</v>
      </c>
      <c r="F1228" s="7" t="s">
        <v>29</v>
      </c>
      <c r="G1228" s="7" t="s">
        <v>20</v>
      </c>
      <c r="H1228" s="7">
        <v>90049</v>
      </c>
      <c r="I1228" s="7" t="s">
        <v>30</v>
      </c>
      <c r="J1228" s="7" t="s">
        <v>31</v>
      </c>
      <c r="K1228" s="7" t="s">
        <v>103</v>
      </c>
      <c r="L1228" s="7">
        <v>728.82</v>
      </c>
      <c r="M1228" s="7">
        <v>29.152799999999971</v>
      </c>
      <c r="N1228" s="9">
        <v>48.16</v>
      </c>
      <c r="O1228" s="7" t="s">
        <v>71</v>
      </c>
    </row>
    <row r="1229" spans="1:15" ht="15.75" x14ac:dyDescent="0.25">
      <c r="A1229" s="7" t="s">
        <v>1432</v>
      </c>
      <c r="B1229" s="8">
        <v>41929</v>
      </c>
      <c r="C1229" s="7" t="s">
        <v>26</v>
      </c>
      <c r="D1229" s="7" t="s">
        <v>27</v>
      </c>
      <c r="E1229" s="7" t="s">
        <v>235</v>
      </c>
      <c r="F1229" s="7" t="s">
        <v>598</v>
      </c>
      <c r="G1229" s="7" t="s">
        <v>20</v>
      </c>
      <c r="H1229" s="7">
        <v>38401</v>
      </c>
      <c r="I1229" s="7" t="s">
        <v>38</v>
      </c>
      <c r="J1229" s="7" t="s">
        <v>39</v>
      </c>
      <c r="K1229" s="7" t="s">
        <v>40</v>
      </c>
      <c r="L1229" s="7">
        <v>1875.258</v>
      </c>
      <c r="M1229" s="7">
        <v>-968.88329999999996</v>
      </c>
      <c r="N1229" s="9">
        <v>48.15</v>
      </c>
      <c r="O1229" s="7" t="s">
        <v>71</v>
      </c>
    </row>
    <row r="1230" spans="1:15" ht="15.75" x14ac:dyDescent="0.25">
      <c r="A1230" s="7" t="s">
        <v>1433</v>
      </c>
      <c r="B1230" s="8">
        <v>41613</v>
      </c>
      <c r="C1230" s="7" t="s">
        <v>50</v>
      </c>
      <c r="D1230" s="7" t="s">
        <v>17</v>
      </c>
      <c r="E1230" s="7" t="s">
        <v>18</v>
      </c>
      <c r="F1230" s="7" t="s">
        <v>19</v>
      </c>
      <c r="G1230" s="7" t="s">
        <v>20</v>
      </c>
      <c r="H1230" s="7">
        <v>10024</v>
      </c>
      <c r="I1230" s="7" t="s">
        <v>21</v>
      </c>
      <c r="J1230" s="7" t="s">
        <v>31</v>
      </c>
      <c r="K1230" s="7" t="s">
        <v>103</v>
      </c>
      <c r="L1230" s="7">
        <v>182.94</v>
      </c>
      <c r="M1230" s="7">
        <v>3.6587999999999994</v>
      </c>
      <c r="N1230" s="9">
        <v>48.1</v>
      </c>
      <c r="O1230" s="7" t="s">
        <v>45</v>
      </c>
    </row>
    <row r="1231" spans="1:15" ht="15.75" x14ac:dyDescent="0.25">
      <c r="A1231" s="7" t="s">
        <v>1434</v>
      </c>
      <c r="B1231" s="8">
        <v>41230</v>
      </c>
      <c r="C1231" s="7" t="s">
        <v>26</v>
      </c>
      <c r="D1231" s="7" t="s">
        <v>17</v>
      </c>
      <c r="E1231" s="7" t="s">
        <v>114</v>
      </c>
      <c r="F1231" s="7" t="s">
        <v>29</v>
      </c>
      <c r="G1231" s="7" t="s">
        <v>20</v>
      </c>
      <c r="H1231" s="7">
        <v>92105</v>
      </c>
      <c r="I1231" s="7" t="s">
        <v>30</v>
      </c>
      <c r="J1231" s="7" t="s">
        <v>22</v>
      </c>
      <c r="K1231" s="7" t="s">
        <v>54</v>
      </c>
      <c r="L1231" s="7">
        <v>415.96800000000007</v>
      </c>
      <c r="M1231" s="7">
        <v>51.995999999999981</v>
      </c>
      <c r="N1231" s="9">
        <v>48.08</v>
      </c>
      <c r="O1231" s="7" t="s">
        <v>45</v>
      </c>
    </row>
    <row r="1232" spans="1:15" ht="15.75" x14ac:dyDescent="0.25">
      <c r="A1232" s="7" t="s">
        <v>1435</v>
      </c>
      <c r="B1232" s="8">
        <v>41523</v>
      </c>
      <c r="C1232" s="7" t="s">
        <v>26</v>
      </c>
      <c r="D1232" s="7" t="s">
        <v>17</v>
      </c>
      <c r="E1232" s="7" t="s">
        <v>93</v>
      </c>
      <c r="F1232" s="7" t="s">
        <v>94</v>
      </c>
      <c r="G1232" s="7" t="s">
        <v>20</v>
      </c>
      <c r="H1232" s="7">
        <v>19134</v>
      </c>
      <c r="I1232" s="7" t="s">
        <v>21</v>
      </c>
      <c r="J1232" s="7" t="s">
        <v>39</v>
      </c>
      <c r="K1232" s="7" t="s">
        <v>61</v>
      </c>
      <c r="L1232" s="7">
        <v>887.27099999999984</v>
      </c>
      <c r="M1232" s="7">
        <v>-63.376499999999965</v>
      </c>
      <c r="N1232" s="9">
        <v>48.06</v>
      </c>
      <c r="O1232" s="7" t="s">
        <v>71</v>
      </c>
    </row>
    <row r="1233" spans="1:15" ht="15.75" x14ac:dyDescent="0.25">
      <c r="A1233" s="7" t="s">
        <v>1436</v>
      </c>
      <c r="B1233" s="8">
        <v>41912</v>
      </c>
      <c r="C1233" s="7" t="s">
        <v>16</v>
      </c>
      <c r="D1233" s="7" t="s">
        <v>56</v>
      </c>
      <c r="E1233" s="7" t="s">
        <v>1437</v>
      </c>
      <c r="F1233" s="7" t="s">
        <v>133</v>
      </c>
      <c r="G1233" s="7" t="s">
        <v>20</v>
      </c>
      <c r="H1233" s="7">
        <v>44060</v>
      </c>
      <c r="I1233" s="7" t="s">
        <v>21</v>
      </c>
      <c r="J1233" s="7" t="s">
        <v>39</v>
      </c>
      <c r="K1233" s="7" t="s">
        <v>40</v>
      </c>
      <c r="L1233" s="7">
        <v>344.22</v>
      </c>
      <c r="M1233" s="7">
        <v>-189.32100000000003</v>
      </c>
      <c r="N1233" s="9">
        <v>48.05</v>
      </c>
      <c r="O1233" s="7" t="s">
        <v>45</v>
      </c>
    </row>
    <row r="1234" spans="1:15" ht="15.75" x14ac:dyDescent="0.25">
      <c r="A1234" s="7" t="s">
        <v>1438</v>
      </c>
      <c r="B1234" s="8">
        <v>41101</v>
      </c>
      <c r="C1234" s="7" t="s">
        <v>50</v>
      </c>
      <c r="D1234" s="7" t="s">
        <v>27</v>
      </c>
      <c r="E1234" s="7" t="s">
        <v>468</v>
      </c>
      <c r="F1234" s="7" t="s">
        <v>143</v>
      </c>
      <c r="G1234" s="7" t="s">
        <v>20</v>
      </c>
      <c r="H1234" s="7">
        <v>19805</v>
      </c>
      <c r="I1234" s="7" t="s">
        <v>21</v>
      </c>
      <c r="J1234" s="7" t="s">
        <v>22</v>
      </c>
      <c r="K1234" s="7" t="s">
        <v>54</v>
      </c>
      <c r="L1234" s="7">
        <v>716</v>
      </c>
      <c r="M1234" s="7">
        <v>193.32000000000005</v>
      </c>
      <c r="N1234" s="9">
        <v>48.03</v>
      </c>
      <c r="O1234" s="7" t="s">
        <v>71</v>
      </c>
    </row>
    <row r="1235" spans="1:15" ht="15.75" x14ac:dyDescent="0.25">
      <c r="A1235" s="7" t="s">
        <v>1439</v>
      </c>
      <c r="B1235" s="8">
        <v>41446</v>
      </c>
      <c r="C1235" s="7" t="s">
        <v>26</v>
      </c>
      <c r="D1235" s="7" t="s">
        <v>56</v>
      </c>
      <c r="E1235" s="7" t="s">
        <v>93</v>
      </c>
      <c r="F1235" s="7" t="s">
        <v>94</v>
      </c>
      <c r="G1235" s="7" t="s">
        <v>20</v>
      </c>
      <c r="H1235" s="7">
        <v>19120</v>
      </c>
      <c r="I1235" s="7" t="s">
        <v>21</v>
      </c>
      <c r="J1235" s="7" t="s">
        <v>31</v>
      </c>
      <c r="K1235" s="7" t="s">
        <v>85</v>
      </c>
      <c r="L1235" s="7">
        <v>447.69600000000003</v>
      </c>
      <c r="M1235" s="7">
        <v>33.577199999999976</v>
      </c>
      <c r="N1235" s="9">
        <v>48.02</v>
      </c>
      <c r="O1235" s="7" t="s">
        <v>45</v>
      </c>
    </row>
    <row r="1236" spans="1:15" ht="15.75" x14ac:dyDescent="0.25">
      <c r="A1236" s="7" t="s">
        <v>1440</v>
      </c>
      <c r="B1236" s="8">
        <v>41589</v>
      </c>
      <c r="C1236" s="7" t="s">
        <v>50</v>
      </c>
      <c r="D1236" s="7" t="s">
        <v>27</v>
      </c>
      <c r="E1236" s="7" t="s">
        <v>151</v>
      </c>
      <c r="F1236" s="7" t="s">
        <v>29</v>
      </c>
      <c r="G1236" s="7" t="s">
        <v>20</v>
      </c>
      <c r="H1236" s="7">
        <v>94122</v>
      </c>
      <c r="I1236" s="7" t="s">
        <v>30</v>
      </c>
      <c r="J1236" s="7" t="s">
        <v>31</v>
      </c>
      <c r="K1236" s="7" t="s">
        <v>103</v>
      </c>
      <c r="L1236" s="7">
        <v>155.82000000000002</v>
      </c>
      <c r="M1236" s="7">
        <v>42.071400000000011</v>
      </c>
      <c r="N1236" s="9">
        <v>47.91</v>
      </c>
      <c r="O1236" s="7" t="s">
        <v>45</v>
      </c>
    </row>
    <row r="1237" spans="1:15" ht="15.75" x14ac:dyDescent="0.25">
      <c r="A1237" s="7" t="s">
        <v>1441</v>
      </c>
      <c r="B1237" s="8">
        <v>40603</v>
      </c>
      <c r="C1237" s="7" t="s">
        <v>35</v>
      </c>
      <c r="D1237" s="7" t="s">
        <v>17</v>
      </c>
      <c r="E1237" s="7" t="s">
        <v>77</v>
      </c>
      <c r="F1237" s="7" t="s">
        <v>78</v>
      </c>
      <c r="G1237" s="7" t="s">
        <v>20</v>
      </c>
      <c r="H1237" s="7">
        <v>98115</v>
      </c>
      <c r="I1237" s="7" t="s">
        <v>30</v>
      </c>
      <c r="J1237" s="7" t="s">
        <v>39</v>
      </c>
      <c r="K1237" s="7" t="s">
        <v>61</v>
      </c>
      <c r="L1237" s="7">
        <v>457.56800000000004</v>
      </c>
      <c r="M1237" s="7">
        <v>51.476399999999941</v>
      </c>
      <c r="N1237" s="9">
        <v>47.89</v>
      </c>
      <c r="O1237" s="7" t="s">
        <v>71</v>
      </c>
    </row>
    <row r="1238" spans="1:15" ht="15.75" x14ac:dyDescent="0.25">
      <c r="A1238" s="7" t="s">
        <v>638</v>
      </c>
      <c r="B1238" s="8">
        <v>41310</v>
      </c>
      <c r="C1238" s="7" t="s">
        <v>16</v>
      </c>
      <c r="D1238" s="7" t="s">
        <v>56</v>
      </c>
      <c r="E1238" s="7" t="s">
        <v>639</v>
      </c>
      <c r="F1238" s="7" t="s">
        <v>88</v>
      </c>
      <c r="G1238" s="7" t="s">
        <v>20</v>
      </c>
      <c r="H1238" s="7">
        <v>30080</v>
      </c>
      <c r="I1238" s="7" t="s">
        <v>38</v>
      </c>
      <c r="J1238" s="7" t="s">
        <v>31</v>
      </c>
      <c r="K1238" s="7" t="s">
        <v>103</v>
      </c>
      <c r="L1238" s="7">
        <v>154.44</v>
      </c>
      <c r="M1238" s="7">
        <v>1.5444000000000031</v>
      </c>
      <c r="N1238" s="9">
        <v>47.84</v>
      </c>
      <c r="O1238" s="7" t="s">
        <v>24</v>
      </c>
    </row>
    <row r="1239" spans="1:15" ht="15.75" x14ac:dyDescent="0.25">
      <c r="A1239" s="7" t="s">
        <v>97</v>
      </c>
      <c r="B1239" s="8">
        <v>41950</v>
      </c>
      <c r="C1239" s="7" t="s">
        <v>26</v>
      </c>
      <c r="D1239" s="7" t="s">
        <v>56</v>
      </c>
      <c r="E1239" s="7" t="s">
        <v>77</v>
      </c>
      <c r="F1239" s="7" t="s">
        <v>78</v>
      </c>
      <c r="G1239" s="7" t="s">
        <v>20</v>
      </c>
      <c r="H1239" s="7">
        <v>98105</v>
      </c>
      <c r="I1239" s="7" t="s">
        <v>30</v>
      </c>
      <c r="J1239" s="7" t="s">
        <v>39</v>
      </c>
      <c r="K1239" s="7" t="s">
        <v>61</v>
      </c>
      <c r="L1239" s="7">
        <v>449.56800000000004</v>
      </c>
      <c r="M1239" s="7">
        <v>-73.054800000000071</v>
      </c>
      <c r="N1239" s="9">
        <v>47.81</v>
      </c>
      <c r="O1239" s="7" t="s">
        <v>33</v>
      </c>
    </row>
    <row r="1240" spans="1:15" ht="15.75" x14ac:dyDescent="0.25">
      <c r="A1240" s="7" t="s">
        <v>1442</v>
      </c>
      <c r="B1240" s="8">
        <v>40737</v>
      </c>
      <c r="C1240" s="7" t="s">
        <v>26</v>
      </c>
      <c r="D1240" s="7" t="s">
        <v>27</v>
      </c>
      <c r="E1240" s="7" t="s">
        <v>57</v>
      </c>
      <c r="F1240" s="7" t="s">
        <v>29</v>
      </c>
      <c r="G1240" s="7" t="s">
        <v>20</v>
      </c>
      <c r="H1240" s="7">
        <v>90049</v>
      </c>
      <c r="I1240" s="7" t="s">
        <v>30</v>
      </c>
      <c r="J1240" s="7" t="s">
        <v>39</v>
      </c>
      <c r="K1240" s="7" t="s">
        <v>40</v>
      </c>
      <c r="L1240" s="7">
        <v>351.21600000000001</v>
      </c>
      <c r="M1240" s="7">
        <v>4.3901999999999788</v>
      </c>
      <c r="N1240" s="9">
        <v>47.79</v>
      </c>
      <c r="O1240" s="7" t="s">
        <v>45</v>
      </c>
    </row>
    <row r="1241" spans="1:15" ht="15.75" x14ac:dyDescent="0.25">
      <c r="A1241" s="7" t="s">
        <v>1443</v>
      </c>
      <c r="B1241" s="8">
        <v>41925</v>
      </c>
      <c r="C1241" s="7" t="s">
        <v>35</v>
      </c>
      <c r="D1241" s="7" t="s">
        <v>17</v>
      </c>
      <c r="E1241" s="7" t="s">
        <v>57</v>
      </c>
      <c r="F1241" s="7" t="s">
        <v>29</v>
      </c>
      <c r="G1241" s="7" t="s">
        <v>20</v>
      </c>
      <c r="H1241" s="7">
        <v>90049</v>
      </c>
      <c r="I1241" s="7" t="s">
        <v>30</v>
      </c>
      <c r="J1241" s="7" t="s">
        <v>22</v>
      </c>
      <c r="K1241" s="7" t="s">
        <v>23</v>
      </c>
      <c r="L1241" s="7">
        <v>435.84000000000003</v>
      </c>
      <c r="M1241" s="7">
        <v>130.75199999999995</v>
      </c>
      <c r="N1241" s="9">
        <v>47.78</v>
      </c>
      <c r="O1241" s="7" t="s">
        <v>45</v>
      </c>
    </row>
    <row r="1242" spans="1:15" ht="15.75" x14ac:dyDescent="0.25">
      <c r="A1242" s="7" t="s">
        <v>1401</v>
      </c>
      <c r="B1242" s="8">
        <v>41603</v>
      </c>
      <c r="C1242" s="7" t="s">
        <v>26</v>
      </c>
      <c r="D1242" s="7" t="s">
        <v>27</v>
      </c>
      <c r="E1242" s="7" t="s">
        <v>57</v>
      </c>
      <c r="F1242" s="7" t="s">
        <v>29</v>
      </c>
      <c r="G1242" s="7" t="s">
        <v>20</v>
      </c>
      <c r="H1242" s="7">
        <v>90036</v>
      </c>
      <c r="I1242" s="7" t="s">
        <v>30</v>
      </c>
      <c r="J1242" s="7" t="s">
        <v>39</v>
      </c>
      <c r="K1242" s="7" t="s">
        <v>61</v>
      </c>
      <c r="L1242" s="7">
        <v>1684.7520000000002</v>
      </c>
      <c r="M1242" s="7">
        <v>210.59399999999977</v>
      </c>
      <c r="N1242" s="9">
        <v>47.72</v>
      </c>
      <c r="O1242" s="7" t="s">
        <v>71</v>
      </c>
    </row>
    <row r="1243" spans="1:15" ht="15.75" x14ac:dyDescent="0.25">
      <c r="A1243" s="7" t="s">
        <v>1444</v>
      </c>
      <c r="B1243" s="8">
        <v>40780</v>
      </c>
      <c r="C1243" s="7" t="s">
        <v>26</v>
      </c>
      <c r="D1243" s="7" t="s">
        <v>17</v>
      </c>
      <c r="E1243" s="7" t="s">
        <v>77</v>
      </c>
      <c r="F1243" s="7" t="s">
        <v>78</v>
      </c>
      <c r="G1243" s="7" t="s">
        <v>20</v>
      </c>
      <c r="H1243" s="7">
        <v>98103</v>
      </c>
      <c r="I1243" s="7" t="s">
        <v>30</v>
      </c>
      <c r="J1243" s="7" t="s">
        <v>22</v>
      </c>
      <c r="K1243" s="7" t="s">
        <v>54</v>
      </c>
      <c r="L1243" s="7">
        <v>1007.9440000000002</v>
      </c>
      <c r="M1243" s="7">
        <v>75.595799999999997</v>
      </c>
      <c r="N1243" s="9">
        <v>47.7</v>
      </c>
      <c r="O1243" s="7" t="s">
        <v>71</v>
      </c>
    </row>
    <row r="1244" spans="1:15" ht="15.75" x14ac:dyDescent="0.25">
      <c r="A1244" s="7" t="s">
        <v>1445</v>
      </c>
      <c r="B1244" s="8">
        <v>41982</v>
      </c>
      <c r="C1244" s="7" t="s">
        <v>26</v>
      </c>
      <c r="D1244" s="7" t="s">
        <v>17</v>
      </c>
      <c r="E1244" s="7" t="s">
        <v>116</v>
      </c>
      <c r="F1244" s="7" t="s">
        <v>117</v>
      </c>
      <c r="G1244" s="7" t="s">
        <v>20</v>
      </c>
      <c r="H1244" s="7">
        <v>53711</v>
      </c>
      <c r="I1244" s="7" t="s">
        <v>53</v>
      </c>
      <c r="J1244" s="7" t="s">
        <v>31</v>
      </c>
      <c r="K1244" s="7" t="s">
        <v>85</v>
      </c>
      <c r="L1244" s="7">
        <v>1089.75</v>
      </c>
      <c r="M1244" s="7">
        <v>305.13000000000011</v>
      </c>
      <c r="N1244" s="9">
        <v>47.67</v>
      </c>
      <c r="O1244" s="7" t="s">
        <v>71</v>
      </c>
    </row>
    <row r="1245" spans="1:15" ht="15.75" x14ac:dyDescent="0.25">
      <c r="A1245" s="7" t="s">
        <v>1446</v>
      </c>
      <c r="B1245" s="8">
        <v>40865</v>
      </c>
      <c r="C1245" s="7" t="s">
        <v>26</v>
      </c>
      <c r="D1245" s="7" t="s">
        <v>27</v>
      </c>
      <c r="E1245" s="7" t="s">
        <v>77</v>
      </c>
      <c r="F1245" s="7" t="s">
        <v>78</v>
      </c>
      <c r="G1245" s="7" t="s">
        <v>20</v>
      </c>
      <c r="H1245" s="7">
        <v>98105</v>
      </c>
      <c r="I1245" s="7" t="s">
        <v>30</v>
      </c>
      <c r="J1245" s="7" t="s">
        <v>39</v>
      </c>
      <c r="K1245" s="7" t="s">
        <v>40</v>
      </c>
      <c r="L1245" s="7">
        <v>730.2</v>
      </c>
      <c r="M1245" s="7">
        <v>94.926000000000045</v>
      </c>
      <c r="N1245" s="9">
        <v>47.57</v>
      </c>
      <c r="O1245" s="7" t="s">
        <v>71</v>
      </c>
    </row>
    <row r="1246" spans="1:15" ht="15.75" x14ac:dyDescent="0.25">
      <c r="A1246" s="7" t="s">
        <v>1447</v>
      </c>
      <c r="B1246" s="8">
        <v>41943</v>
      </c>
      <c r="C1246" s="7" t="s">
        <v>16</v>
      </c>
      <c r="D1246" s="7" t="s">
        <v>17</v>
      </c>
      <c r="E1246" s="7" t="s">
        <v>436</v>
      </c>
      <c r="F1246" s="7" t="s">
        <v>60</v>
      </c>
      <c r="G1246" s="7" t="s">
        <v>20</v>
      </c>
      <c r="H1246" s="7">
        <v>75217</v>
      </c>
      <c r="I1246" s="7" t="s">
        <v>53</v>
      </c>
      <c r="J1246" s="7" t="s">
        <v>39</v>
      </c>
      <c r="K1246" s="7" t="s">
        <v>40</v>
      </c>
      <c r="L1246" s="7">
        <v>251.00599999999997</v>
      </c>
      <c r="M1246" s="7">
        <v>-68.130199999999988</v>
      </c>
      <c r="N1246" s="9">
        <v>47.46</v>
      </c>
      <c r="O1246" s="7" t="s">
        <v>24</v>
      </c>
    </row>
    <row r="1247" spans="1:15" ht="15.75" x14ac:dyDescent="0.25">
      <c r="A1247" s="7" t="s">
        <v>1448</v>
      </c>
      <c r="B1247" s="8">
        <v>41440</v>
      </c>
      <c r="C1247" s="7" t="s">
        <v>16</v>
      </c>
      <c r="D1247" s="7" t="s">
        <v>56</v>
      </c>
      <c r="E1247" s="7" t="s">
        <v>57</v>
      </c>
      <c r="F1247" s="7" t="s">
        <v>29</v>
      </c>
      <c r="G1247" s="7" t="s">
        <v>20</v>
      </c>
      <c r="H1247" s="7">
        <v>90036</v>
      </c>
      <c r="I1247" s="7" t="s">
        <v>30</v>
      </c>
      <c r="J1247" s="7" t="s">
        <v>39</v>
      </c>
      <c r="K1247" s="7" t="s">
        <v>125</v>
      </c>
      <c r="L1247" s="7">
        <v>599.16499999999996</v>
      </c>
      <c r="M1247" s="7">
        <v>35.245000000000005</v>
      </c>
      <c r="N1247" s="9">
        <v>47.46</v>
      </c>
      <c r="O1247" s="7" t="s">
        <v>45</v>
      </c>
    </row>
    <row r="1248" spans="1:15" ht="15.75" x14ac:dyDescent="0.25">
      <c r="A1248" s="7" t="s">
        <v>1449</v>
      </c>
      <c r="B1248" s="8">
        <v>41004</v>
      </c>
      <c r="C1248" s="7" t="s">
        <v>26</v>
      </c>
      <c r="D1248" s="7" t="s">
        <v>56</v>
      </c>
      <c r="E1248" s="7" t="s">
        <v>93</v>
      </c>
      <c r="F1248" s="7" t="s">
        <v>94</v>
      </c>
      <c r="G1248" s="7" t="s">
        <v>20</v>
      </c>
      <c r="H1248" s="7">
        <v>19143</v>
      </c>
      <c r="I1248" s="7" t="s">
        <v>21</v>
      </c>
      <c r="J1248" s="7" t="s">
        <v>39</v>
      </c>
      <c r="K1248" s="7" t="s">
        <v>342</v>
      </c>
      <c r="L1248" s="7">
        <v>547.13599999999997</v>
      </c>
      <c r="M1248" s="7">
        <v>-68.392000000000053</v>
      </c>
      <c r="N1248" s="9">
        <v>47.4</v>
      </c>
      <c r="O1248" s="7" t="s">
        <v>71</v>
      </c>
    </row>
    <row r="1249" spans="1:15" ht="15.75" x14ac:dyDescent="0.25">
      <c r="A1249" s="7" t="s">
        <v>986</v>
      </c>
      <c r="B1249" s="8">
        <v>40621</v>
      </c>
      <c r="C1249" s="7" t="s">
        <v>50</v>
      </c>
      <c r="D1249" s="7" t="s">
        <v>27</v>
      </c>
      <c r="E1249" s="7" t="s">
        <v>415</v>
      </c>
      <c r="F1249" s="7" t="s">
        <v>81</v>
      </c>
      <c r="G1249" s="7" t="s">
        <v>20</v>
      </c>
      <c r="H1249" s="7">
        <v>33801</v>
      </c>
      <c r="I1249" s="7" t="s">
        <v>38</v>
      </c>
      <c r="J1249" s="7" t="s">
        <v>22</v>
      </c>
      <c r="K1249" s="7" t="s">
        <v>23</v>
      </c>
      <c r="L1249" s="7">
        <v>170.24</v>
      </c>
      <c r="M1249" s="7">
        <v>53.199999999999989</v>
      </c>
      <c r="N1249" s="9">
        <v>47.37</v>
      </c>
      <c r="O1249" s="7" t="s">
        <v>45</v>
      </c>
    </row>
    <row r="1250" spans="1:15" ht="15.75" x14ac:dyDescent="0.25">
      <c r="A1250" s="7" t="s">
        <v>1053</v>
      </c>
      <c r="B1250" s="8">
        <v>40935</v>
      </c>
      <c r="C1250" s="7" t="s">
        <v>35</v>
      </c>
      <c r="D1250" s="7" t="s">
        <v>17</v>
      </c>
      <c r="E1250" s="7" t="s">
        <v>252</v>
      </c>
      <c r="F1250" s="7" t="s">
        <v>133</v>
      </c>
      <c r="G1250" s="7" t="s">
        <v>20</v>
      </c>
      <c r="H1250" s="7">
        <v>44105</v>
      </c>
      <c r="I1250" s="7" t="s">
        <v>21</v>
      </c>
      <c r="J1250" s="7" t="s">
        <v>39</v>
      </c>
      <c r="K1250" s="7" t="s">
        <v>61</v>
      </c>
      <c r="L1250" s="7">
        <v>181.98599999999999</v>
      </c>
      <c r="M1250" s="7">
        <v>-54.595799999999997</v>
      </c>
      <c r="N1250" s="9">
        <v>47.34</v>
      </c>
      <c r="O1250" s="7" t="s">
        <v>45</v>
      </c>
    </row>
    <row r="1251" spans="1:15" ht="15.75" x14ac:dyDescent="0.25">
      <c r="A1251" s="7" t="s">
        <v>1450</v>
      </c>
      <c r="B1251" s="8">
        <v>41674</v>
      </c>
      <c r="C1251" s="7" t="s">
        <v>35</v>
      </c>
      <c r="D1251" s="7" t="s">
        <v>56</v>
      </c>
      <c r="E1251" s="7" t="s">
        <v>51</v>
      </c>
      <c r="F1251" s="7" t="s">
        <v>52</v>
      </c>
      <c r="G1251" s="7" t="s">
        <v>20</v>
      </c>
      <c r="H1251" s="7">
        <v>60610</v>
      </c>
      <c r="I1251" s="7" t="s">
        <v>53</v>
      </c>
      <c r="J1251" s="7" t="s">
        <v>31</v>
      </c>
      <c r="K1251" s="7" t="s">
        <v>522</v>
      </c>
      <c r="L1251" s="7">
        <v>419.4</v>
      </c>
      <c r="M1251" s="7">
        <v>146.79</v>
      </c>
      <c r="N1251" s="9">
        <v>47.33</v>
      </c>
      <c r="O1251" s="7" t="s">
        <v>45</v>
      </c>
    </row>
    <row r="1252" spans="1:15" ht="15.75" x14ac:dyDescent="0.25">
      <c r="A1252" s="7" t="s">
        <v>1451</v>
      </c>
      <c r="B1252" s="8">
        <v>41803</v>
      </c>
      <c r="C1252" s="7" t="s">
        <v>26</v>
      </c>
      <c r="D1252" s="7" t="s">
        <v>56</v>
      </c>
      <c r="E1252" s="7" t="s">
        <v>153</v>
      </c>
      <c r="F1252" s="7" t="s">
        <v>88</v>
      </c>
      <c r="G1252" s="7" t="s">
        <v>20</v>
      </c>
      <c r="H1252" s="7">
        <v>31907</v>
      </c>
      <c r="I1252" s="7" t="s">
        <v>38</v>
      </c>
      <c r="J1252" s="7" t="s">
        <v>39</v>
      </c>
      <c r="K1252" s="7" t="s">
        <v>40</v>
      </c>
      <c r="L1252" s="7">
        <v>452.93999999999994</v>
      </c>
      <c r="M1252" s="7">
        <v>67.940999999999974</v>
      </c>
      <c r="N1252" s="9">
        <v>47.29</v>
      </c>
      <c r="O1252" s="7" t="s">
        <v>33</v>
      </c>
    </row>
    <row r="1253" spans="1:15" ht="15.75" x14ac:dyDescent="0.25">
      <c r="A1253" s="7" t="s">
        <v>1452</v>
      </c>
      <c r="B1253" s="8">
        <v>41975</v>
      </c>
      <c r="C1253" s="7" t="s">
        <v>26</v>
      </c>
      <c r="D1253" s="7" t="s">
        <v>17</v>
      </c>
      <c r="E1253" s="7" t="s">
        <v>1453</v>
      </c>
      <c r="F1253" s="7" t="s">
        <v>60</v>
      </c>
      <c r="G1253" s="7" t="s">
        <v>20</v>
      </c>
      <c r="H1253" s="7">
        <v>75051</v>
      </c>
      <c r="I1253" s="7" t="s">
        <v>53</v>
      </c>
      <c r="J1253" s="7" t="s">
        <v>39</v>
      </c>
      <c r="K1253" s="7" t="s">
        <v>61</v>
      </c>
      <c r="L1253" s="7">
        <v>317.05799999999999</v>
      </c>
      <c r="M1253" s="7">
        <v>-18.117599999999996</v>
      </c>
      <c r="N1253" s="9">
        <v>47.18</v>
      </c>
      <c r="O1253" s="7" t="s">
        <v>45</v>
      </c>
    </row>
    <row r="1254" spans="1:15" ht="15.75" x14ac:dyDescent="0.25">
      <c r="A1254" s="7" t="s">
        <v>1434</v>
      </c>
      <c r="B1254" s="8">
        <v>41230</v>
      </c>
      <c r="C1254" s="7" t="s">
        <v>26</v>
      </c>
      <c r="D1254" s="7" t="s">
        <v>17</v>
      </c>
      <c r="E1254" s="7" t="s">
        <v>114</v>
      </c>
      <c r="F1254" s="7" t="s">
        <v>29</v>
      </c>
      <c r="G1254" s="7" t="s">
        <v>20</v>
      </c>
      <c r="H1254" s="7">
        <v>92105</v>
      </c>
      <c r="I1254" s="7" t="s">
        <v>30</v>
      </c>
      <c r="J1254" s="7" t="s">
        <v>39</v>
      </c>
      <c r="K1254" s="7" t="s">
        <v>61</v>
      </c>
      <c r="L1254" s="7">
        <v>225.56799999999998</v>
      </c>
      <c r="M1254" s="7">
        <v>2.8195999999999799</v>
      </c>
      <c r="N1254" s="9">
        <v>47.18</v>
      </c>
      <c r="O1254" s="7" t="s">
        <v>45</v>
      </c>
    </row>
    <row r="1255" spans="1:15" ht="15.75" x14ac:dyDescent="0.25">
      <c r="A1255" s="7" t="s">
        <v>332</v>
      </c>
      <c r="B1255" s="8">
        <v>40807</v>
      </c>
      <c r="C1255" s="7" t="s">
        <v>35</v>
      </c>
      <c r="D1255" s="7" t="s">
        <v>17</v>
      </c>
      <c r="E1255" s="7" t="s">
        <v>333</v>
      </c>
      <c r="F1255" s="7" t="s">
        <v>78</v>
      </c>
      <c r="G1255" s="7" t="s">
        <v>20</v>
      </c>
      <c r="H1255" s="7">
        <v>98198</v>
      </c>
      <c r="I1255" s="7" t="s">
        <v>30</v>
      </c>
      <c r="J1255" s="7" t="s">
        <v>22</v>
      </c>
      <c r="K1255" s="7" t="s">
        <v>54</v>
      </c>
      <c r="L1255" s="7">
        <v>246.38400000000001</v>
      </c>
      <c r="M1255" s="7">
        <v>27.718199999999968</v>
      </c>
      <c r="N1255" s="9">
        <v>47.17</v>
      </c>
      <c r="O1255" s="7" t="s">
        <v>45</v>
      </c>
    </row>
    <row r="1256" spans="1:15" ht="15.75" x14ac:dyDescent="0.25">
      <c r="A1256" s="7" t="s">
        <v>820</v>
      </c>
      <c r="B1256" s="8">
        <v>40763</v>
      </c>
      <c r="C1256" s="7" t="s">
        <v>26</v>
      </c>
      <c r="D1256" s="7" t="s">
        <v>17</v>
      </c>
      <c r="E1256" s="7" t="s">
        <v>114</v>
      </c>
      <c r="F1256" s="7" t="s">
        <v>29</v>
      </c>
      <c r="G1256" s="7" t="s">
        <v>20</v>
      </c>
      <c r="H1256" s="7">
        <v>92024</v>
      </c>
      <c r="I1256" s="7" t="s">
        <v>30</v>
      </c>
      <c r="J1256" s="7" t="s">
        <v>22</v>
      </c>
      <c r="K1256" s="7" t="s">
        <v>54</v>
      </c>
      <c r="L1256" s="7">
        <v>445.96000000000004</v>
      </c>
      <c r="M1256" s="7">
        <v>55.744999999999948</v>
      </c>
      <c r="N1256" s="9">
        <v>47.16</v>
      </c>
      <c r="O1256" s="7" t="s">
        <v>71</v>
      </c>
    </row>
    <row r="1257" spans="1:15" ht="15.75" x14ac:dyDescent="0.25">
      <c r="A1257" s="7" t="s">
        <v>1454</v>
      </c>
      <c r="B1257" s="8">
        <v>41519</v>
      </c>
      <c r="C1257" s="7" t="s">
        <v>26</v>
      </c>
      <c r="D1257" s="7" t="s">
        <v>17</v>
      </c>
      <c r="E1257" s="7" t="s">
        <v>18</v>
      </c>
      <c r="F1257" s="7" t="s">
        <v>19</v>
      </c>
      <c r="G1257" s="7" t="s">
        <v>20</v>
      </c>
      <c r="H1257" s="7">
        <v>10011</v>
      </c>
      <c r="I1257" s="7" t="s">
        <v>21</v>
      </c>
      <c r="J1257" s="7" t="s">
        <v>22</v>
      </c>
      <c r="K1257" s="7" t="s">
        <v>23</v>
      </c>
      <c r="L1257" s="7">
        <v>468.90000000000003</v>
      </c>
      <c r="M1257" s="7">
        <v>206.31600000000006</v>
      </c>
      <c r="N1257" s="9">
        <v>47.09</v>
      </c>
      <c r="O1257" s="7" t="s">
        <v>71</v>
      </c>
    </row>
    <row r="1258" spans="1:15" ht="15.75" x14ac:dyDescent="0.25">
      <c r="A1258" s="7" t="s">
        <v>1455</v>
      </c>
      <c r="B1258" s="8">
        <v>41625</v>
      </c>
      <c r="C1258" s="7" t="s">
        <v>26</v>
      </c>
      <c r="D1258" s="7" t="s">
        <v>17</v>
      </c>
      <c r="E1258" s="7" t="s">
        <v>529</v>
      </c>
      <c r="F1258" s="7" t="s">
        <v>29</v>
      </c>
      <c r="G1258" s="7" t="s">
        <v>20</v>
      </c>
      <c r="H1258" s="7">
        <v>92307</v>
      </c>
      <c r="I1258" s="7" t="s">
        <v>30</v>
      </c>
      <c r="J1258" s="7" t="s">
        <v>39</v>
      </c>
      <c r="K1258" s="7" t="s">
        <v>61</v>
      </c>
      <c r="L1258" s="7">
        <v>563.91999999999996</v>
      </c>
      <c r="M1258" s="7">
        <v>7.0489999999999498</v>
      </c>
      <c r="N1258" s="9">
        <v>47.09</v>
      </c>
      <c r="O1258" s="7" t="s">
        <v>71</v>
      </c>
    </row>
    <row r="1259" spans="1:15" ht="15.75" x14ac:dyDescent="0.25">
      <c r="A1259" s="7" t="s">
        <v>1183</v>
      </c>
      <c r="B1259" s="8">
        <v>41137</v>
      </c>
      <c r="C1259" s="7" t="s">
        <v>26</v>
      </c>
      <c r="D1259" s="7" t="s">
        <v>27</v>
      </c>
      <c r="E1259" s="7" t="s">
        <v>93</v>
      </c>
      <c r="F1259" s="7" t="s">
        <v>94</v>
      </c>
      <c r="G1259" s="7" t="s">
        <v>20</v>
      </c>
      <c r="H1259" s="7">
        <v>19134</v>
      </c>
      <c r="I1259" s="7" t="s">
        <v>21</v>
      </c>
      <c r="J1259" s="7" t="s">
        <v>39</v>
      </c>
      <c r="K1259" s="7" t="s">
        <v>342</v>
      </c>
      <c r="L1259" s="7">
        <v>254.35200000000003</v>
      </c>
      <c r="M1259" s="7">
        <v>0</v>
      </c>
      <c r="N1259" s="9">
        <v>47.06</v>
      </c>
      <c r="O1259" s="7" t="s">
        <v>45</v>
      </c>
    </row>
    <row r="1260" spans="1:15" ht="15.75" x14ac:dyDescent="0.25">
      <c r="A1260" s="7" t="s">
        <v>1456</v>
      </c>
      <c r="B1260" s="8">
        <v>41234</v>
      </c>
      <c r="C1260" s="7" t="s">
        <v>35</v>
      </c>
      <c r="D1260" s="7" t="s">
        <v>27</v>
      </c>
      <c r="E1260" s="7" t="s">
        <v>1457</v>
      </c>
      <c r="F1260" s="7" t="s">
        <v>60</v>
      </c>
      <c r="G1260" s="7" t="s">
        <v>20</v>
      </c>
      <c r="H1260" s="7">
        <v>77642</v>
      </c>
      <c r="I1260" s="7" t="s">
        <v>53</v>
      </c>
      <c r="J1260" s="7" t="s">
        <v>22</v>
      </c>
      <c r="K1260" s="7" t="s">
        <v>75</v>
      </c>
      <c r="L1260" s="7">
        <v>439.99200000000002</v>
      </c>
      <c r="M1260" s="7">
        <v>164.99700000000001</v>
      </c>
      <c r="N1260" s="9">
        <v>47.05</v>
      </c>
      <c r="O1260" s="7" t="s">
        <v>71</v>
      </c>
    </row>
    <row r="1261" spans="1:15" ht="15.75" x14ac:dyDescent="0.25">
      <c r="A1261" s="7" t="s">
        <v>1458</v>
      </c>
      <c r="B1261" s="8">
        <v>40681</v>
      </c>
      <c r="C1261" s="7" t="s">
        <v>35</v>
      </c>
      <c r="D1261" s="7" t="s">
        <v>17</v>
      </c>
      <c r="E1261" s="7" t="s">
        <v>1459</v>
      </c>
      <c r="F1261" s="7" t="s">
        <v>133</v>
      </c>
      <c r="G1261" s="7" t="s">
        <v>20</v>
      </c>
      <c r="H1261" s="7">
        <v>44312</v>
      </c>
      <c r="I1261" s="7" t="s">
        <v>21</v>
      </c>
      <c r="J1261" s="7" t="s">
        <v>39</v>
      </c>
      <c r="K1261" s="7" t="s">
        <v>342</v>
      </c>
      <c r="L1261" s="7">
        <v>149.232</v>
      </c>
      <c r="M1261" s="7">
        <v>3.7308000000000021</v>
      </c>
      <c r="N1261" s="9">
        <v>47.02</v>
      </c>
      <c r="O1261" s="7" t="s">
        <v>24</v>
      </c>
    </row>
    <row r="1262" spans="1:15" ht="15.75" x14ac:dyDescent="0.25">
      <c r="A1262" s="7" t="s">
        <v>1460</v>
      </c>
      <c r="B1262" s="8">
        <v>41946</v>
      </c>
      <c r="C1262" s="7" t="s">
        <v>35</v>
      </c>
      <c r="D1262" s="7" t="s">
        <v>27</v>
      </c>
      <c r="E1262" s="7" t="s">
        <v>153</v>
      </c>
      <c r="F1262" s="7" t="s">
        <v>133</v>
      </c>
      <c r="G1262" s="7" t="s">
        <v>20</v>
      </c>
      <c r="H1262" s="7">
        <v>43229</v>
      </c>
      <c r="I1262" s="7" t="s">
        <v>21</v>
      </c>
      <c r="J1262" s="7" t="s">
        <v>31</v>
      </c>
      <c r="K1262" s="7" t="s">
        <v>44</v>
      </c>
      <c r="L1262" s="7">
        <v>384.59200000000004</v>
      </c>
      <c r="M1262" s="7">
        <v>-81.725799999999978</v>
      </c>
      <c r="N1262" s="9">
        <v>46.97</v>
      </c>
      <c r="O1262" s="7" t="s">
        <v>71</v>
      </c>
    </row>
    <row r="1263" spans="1:15" ht="15.75" x14ac:dyDescent="0.25">
      <c r="A1263" s="7" t="s">
        <v>1461</v>
      </c>
      <c r="B1263" s="8">
        <v>41004</v>
      </c>
      <c r="C1263" s="7" t="s">
        <v>16</v>
      </c>
      <c r="D1263" s="7" t="s">
        <v>17</v>
      </c>
      <c r="E1263" s="7" t="s">
        <v>452</v>
      </c>
      <c r="F1263" s="7" t="s">
        <v>78</v>
      </c>
      <c r="G1263" s="7" t="s">
        <v>20</v>
      </c>
      <c r="H1263" s="7">
        <v>99207</v>
      </c>
      <c r="I1263" s="7" t="s">
        <v>30</v>
      </c>
      <c r="J1263" s="7" t="s">
        <v>22</v>
      </c>
      <c r="K1263" s="7" t="s">
        <v>23</v>
      </c>
      <c r="L1263" s="7">
        <v>239.94</v>
      </c>
      <c r="M1263" s="7">
        <v>26.393399999999986</v>
      </c>
      <c r="N1263" s="9">
        <v>46.97</v>
      </c>
      <c r="O1263" s="7" t="s">
        <v>45</v>
      </c>
    </row>
    <row r="1264" spans="1:15" ht="15.75" x14ac:dyDescent="0.25">
      <c r="A1264" s="7" t="s">
        <v>1462</v>
      </c>
      <c r="B1264" s="8">
        <v>41464</v>
      </c>
      <c r="C1264" s="7" t="s">
        <v>26</v>
      </c>
      <c r="D1264" s="7" t="s">
        <v>17</v>
      </c>
      <c r="E1264" s="7" t="s">
        <v>1463</v>
      </c>
      <c r="F1264" s="7" t="s">
        <v>288</v>
      </c>
      <c r="G1264" s="7" t="s">
        <v>20</v>
      </c>
      <c r="H1264" s="7">
        <v>80020</v>
      </c>
      <c r="I1264" s="7" t="s">
        <v>30</v>
      </c>
      <c r="J1264" s="7" t="s">
        <v>39</v>
      </c>
      <c r="K1264" s="7" t="s">
        <v>61</v>
      </c>
      <c r="L1264" s="7">
        <v>662.88</v>
      </c>
      <c r="M1264" s="7">
        <v>74.573999999999955</v>
      </c>
      <c r="N1264" s="9">
        <v>46.88</v>
      </c>
      <c r="O1264" s="7" t="s">
        <v>45</v>
      </c>
    </row>
    <row r="1265" spans="1:15" ht="15.75" x14ac:dyDescent="0.25">
      <c r="A1265" s="7" t="s">
        <v>1464</v>
      </c>
      <c r="B1265" s="8">
        <v>41900</v>
      </c>
      <c r="C1265" s="7" t="s">
        <v>35</v>
      </c>
      <c r="D1265" s="7" t="s">
        <v>56</v>
      </c>
      <c r="E1265" s="7" t="s">
        <v>268</v>
      </c>
      <c r="F1265" s="7" t="s">
        <v>88</v>
      </c>
      <c r="G1265" s="7" t="s">
        <v>20</v>
      </c>
      <c r="H1265" s="7">
        <v>30076</v>
      </c>
      <c r="I1265" s="7" t="s">
        <v>38</v>
      </c>
      <c r="J1265" s="7" t="s">
        <v>39</v>
      </c>
      <c r="K1265" s="7" t="s">
        <v>61</v>
      </c>
      <c r="L1265" s="7">
        <v>723.92</v>
      </c>
      <c r="M1265" s="7">
        <v>188.2192</v>
      </c>
      <c r="N1265" s="9">
        <v>46.85</v>
      </c>
      <c r="O1265" s="7" t="s">
        <v>71</v>
      </c>
    </row>
    <row r="1266" spans="1:15" ht="15.75" x14ac:dyDescent="0.25">
      <c r="A1266" s="7" t="s">
        <v>1465</v>
      </c>
      <c r="B1266" s="8">
        <v>40694</v>
      </c>
      <c r="C1266" s="7" t="s">
        <v>26</v>
      </c>
      <c r="D1266" s="7" t="s">
        <v>17</v>
      </c>
      <c r="E1266" s="7" t="s">
        <v>90</v>
      </c>
      <c r="F1266" s="7" t="s">
        <v>756</v>
      </c>
      <c r="G1266" s="7" t="s">
        <v>20</v>
      </c>
      <c r="H1266" s="7">
        <v>39212</v>
      </c>
      <c r="I1266" s="7" t="s">
        <v>38</v>
      </c>
      <c r="J1266" s="7" t="s">
        <v>22</v>
      </c>
      <c r="K1266" s="7" t="s">
        <v>54</v>
      </c>
      <c r="L1266" s="7">
        <v>659.97</v>
      </c>
      <c r="M1266" s="7">
        <v>197.99099999999996</v>
      </c>
      <c r="N1266" s="9">
        <v>46.84</v>
      </c>
      <c r="O1266" s="7" t="s">
        <v>71</v>
      </c>
    </row>
    <row r="1267" spans="1:15" ht="15.75" x14ac:dyDescent="0.25">
      <c r="A1267" s="7" t="s">
        <v>1466</v>
      </c>
      <c r="B1267" s="8">
        <v>41438</v>
      </c>
      <c r="C1267" s="7" t="s">
        <v>50</v>
      </c>
      <c r="D1267" s="7" t="s">
        <v>27</v>
      </c>
      <c r="E1267" s="7" t="s">
        <v>912</v>
      </c>
      <c r="F1267" s="7" t="s">
        <v>184</v>
      </c>
      <c r="G1267" s="7" t="s">
        <v>20</v>
      </c>
      <c r="H1267" s="7">
        <v>35601</v>
      </c>
      <c r="I1267" s="7" t="s">
        <v>38</v>
      </c>
      <c r="J1267" s="7" t="s">
        <v>31</v>
      </c>
      <c r="K1267" s="7" t="s">
        <v>85</v>
      </c>
      <c r="L1267" s="7">
        <v>208.16</v>
      </c>
      <c r="M1267" s="7">
        <v>56.20320000000001</v>
      </c>
      <c r="N1267" s="9">
        <v>46.81</v>
      </c>
      <c r="O1267" s="7" t="s">
        <v>24</v>
      </c>
    </row>
    <row r="1268" spans="1:15" ht="15.75" x14ac:dyDescent="0.25">
      <c r="A1268" s="7" t="s">
        <v>1467</v>
      </c>
      <c r="B1268" s="8">
        <v>41159</v>
      </c>
      <c r="C1268" s="7" t="s">
        <v>26</v>
      </c>
      <c r="D1268" s="7" t="s">
        <v>17</v>
      </c>
      <c r="E1268" s="7" t="s">
        <v>719</v>
      </c>
      <c r="F1268" s="7" t="s">
        <v>29</v>
      </c>
      <c r="G1268" s="7" t="s">
        <v>20</v>
      </c>
      <c r="H1268" s="7">
        <v>91104</v>
      </c>
      <c r="I1268" s="7" t="s">
        <v>30</v>
      </c>
      <c r="J1268" s="7" t="s">
        <v>31</v>
      </c>
      <c r="K1268" s="7" t="s">
        <v>103</v>
      </c>
      <c r="L1268" s="7">
        <v>671.93</v>
      </c>
      <c r="M1268" s="7">
        <v>20.157899999999998</v>
      </c>
      <c r="N1268" s="9">
        <v>46.81</v>
      </c>
      <c r="O1268" s="7" t="s">
        <v>71</v>
      </c>
    </row>
    <row r="1269" spans="1:15" ht="15.75" x14ac:dyDescent="0.25">
      <c r="A1269" s="7" t="s">
        <v>353</v>
      </c>
      <c r="B1269" s="8">
        <v>41954</v>
      </c>
      <c r="C1269" s="7" t="s">
        <v>50</v>
      </c>
      <c r="D1269" s="7" t="s">
        <v>27</v>
      </c>
      <c r="E1269" s="7" t="s">
        <v>354</v>
      </c>
      <c r="F1269" s="7" t="s">
        <v>276</v>
      </c>
      <c r="G1269" s="7" t="s">
        <v>20</v>
      </c>
      <c r="H1269" s="7">
        <v>85705</v>
      </c>
      <c r="I1269" s="7" t="s">
        <v>30</v>
      </c>
      <c r="J1269" s="7" t="s">
        <v>22</v>
      </c>
      <c r="K1269" s="7" t="s">
        <v>23</v>
      </c>
      <c r="L1269" s="7">
        <v>239.95200000000003</v>
      </c>
      <c r="M1269" s="7">
        <v>-35.992800000000038</v>
      </c>
      <c r="N1269" s="9">
        <v>46.69</v>
      </c>
      <c r="O1269" s="7" t="s">
        <v>45</v>
      </c>
    </row>
    <row r="1270" spans="1:15" ht="15.75" x14ac:dyDescent="0.25">
      <c r="A1270" s="7" t="s">
        <v>1468</v>
      </c>
      <c r="B1270" s="8">
        <v>41968</v>
      </c>
      <c r="C1270" s="7" t="s">
        <v>26</v>
      </c>
      <c r="D1270" s="7" t="s">
        <v>17</v>
      </c>
      <c r="E1270" s="7" t="s">
        <v>18</v>
      </c>
      <c r="F1270" s="7" t="s">
        <v>19</v>
      </c>
      <c r="G1270" s="7" t="s">
        <v>20</v>
      </c>
      <c r="H1270" s="7">
        <v>10035</v>
      </c>
      <c r="I1270" s="7" t="s">
        <v>21</v>
      </c>
      <c r="J1270" s="7" t="s">
        <v>39</v>
      </c>
      <c r="K1270" s="7" t="s">
        <v>125</v>
      </c>
      <c r="L1270" s="7">
        <v>321.56799999999998</v>
      </c>
      <c r="M1270" s="7">
        <v>-16.078399999999988</v>
      </c>
      <c r="N1270" s="9">
        <v>46.66</v>
      </c>
      <c r="O1270" s="7" t="s">
        <v>33</v>
      </c>
    </row>
    <row r="1271" spans="1:15" ht="15.75" x14ac:dyDescent="0.25">
      <c r="A1271" s="7" t="s">
        <v>1469</v>
      </c>
      <c r="B1271" s="8">
        <v>41268</v>
      </c>
      <c r="C1271" s="7" t="s">
        <v>26</v>
      </c>
      <c r="D1271" s="7" t="s">
        <v>56</v>
      </c>
      <c r="E1271" s="7" t="s">
        <v>18</v>
      </c>
      <c r="F1271" s="7" t="s">
        <v>19</v>
      </c>
      <c r="G1271" s="7" t="s">
        <v>20</v>
      </c>
      <c r="H1271" s="7">
        <v>10011</v>
      </c>
      <c r="I1271" s="7" t="s">
        <v>21</v>
      </c>
      <c r="J1271" s="7" t="s">
        <v>31</v>
      </c>
      <c r="K1271" s="7" t="s">
        <v>85</v>
      </c>
      <c r="L1271" s="7">
        <v>414.96</v>
      </c>
      <c r="M1271" s="7">
        <v>124.48799999999994</v>
      </c>
      <c r="N1271" s="9">
        <v>46.58</v>
      </c>
      <c r="O1271" s="7" t="s">
        <v>45</v>
      </c>
    </row>
    <row r="1272" spans="1:15" ht="15.75" x14ac:dyDescent="0.25">
      <c r="A1272" s="7" t="s">
        <v>1470</v>
      </c>
      <c r="B1272" s="8">
        <v>41898</v>
      </c>
      <c r="C1272" s="7" t="s">
        <v>26</v>
      </c>
      <c r="D1272" s="7" t="s">
        <v>17</v>
      </c>
      <c r="E1272" s="7" t="s">
        <v>151</v>
      </c>
      <c r="F1272" s="7" t="s">
        <v>29</v>
      </c>
      <c r="G1272" s="7" t="s">
        <v>20</v>
      </c>
      <c r="H1272" s="7">
        <v>94122</v>
      </c>
      <c r="I1272" s="7" t="s">
        <v>30</v>
      </c>
      <c r="J1272" s="7" t="s">
        <v>39</v>
      </c>
      <c r="K1272" s="7" t="s">
        <v>342</v>
      </c>
      <c r="L1272" s="7">
        <v>529.9</v>
      </c>
      <c r="M1272" s="7">
        <v>105.97999999999999</v>
      </c>
      <c r="N1272" s="9">
        <v>46.58</v>
      </c>
      <c r="O1272" s="7" t="s">
        <v>45</v>
      </c>
    </row>
    <row r="1273" spans="1:15" ht="15.75" x14ac:dyDescent="0.25">
      <c r="A1273" s="7" t="s">
        <v>1471</v>
      </c>
      <c r="B1273" s="8">
        <v>41723</v>
      </c>
      <c r="C1273" s="7" t="s">
        <v>50</v>
      </c>
      <c r="D1273" s="7" t="s">
        <v>27</v>
      </c>
      <c r="E1273" s="7" t="s">
        <v>18</v>
      </c>
      <c r="F1273" s="7" t="s">
        <v>19</v>
      </c>
      <c r="G1273" s="7" t="s">
        <v>20</v>
      </c>
      <c r="H1273" s="7">
        <v>10035</v>
      </c>
      <c r="I1273" s="7" t="s">
        <v>21</v>
      </c>
      <c r="J1273" s="7" t="s">
        <v>22</v>
      </c>
      <c r="K1273" s="7" t="s">
        <v>54</v>
      </c>
      <c r="L1273" s="7">
        <v>469.99</v>
      </c>
      <c r="M1273" s="7">
        <v>136.29709999999994</v>
      </c>
      <c r="N1273" s="9">
        <v>46.56</v>
      </c>
      <c r="O1273" s="7" t="s">
        <v>45</v>
      </c>
    </row>
    <row r="1274" spans="1:15" ht="15.75" x14ac:dyDescent="0.25">
      <c r="A1274" s="7" t="s">
        <v>1472</v>
      </c>
      <c r="B1274" s="8">
        <v>40850</v>
      </c>
      <c r="C1274" s="7" t="s">
        <v>26</v>
      </c>
      <c r="D1274" s="7" t="s">
        <v>17</v>
      </c>
      <c r="E1274" s="7" t="s">
        <v>265</v>
      </c>
      <c r="F1274" s="7" t="s">
        <v>37</v>
      </c>
      <c r="G1274" s="7" t="s">
        <v>20</v>
      </c>
      <c r="H1274" s="7">
        <v>28540</v>
      </c>
      <c r="I1274" s="7" t="s">
        <v>38</v>
      </c>
      <c r="J1274" s="7" t="s">
        <v>39</v>
      </c>
      <c r="K1274" s="7" t="s">
        <v>342</v>
      </c>
      <c r="L1274" s="7">
        <v>410.35199999999998</v>
      </c>
      <c r="M1274" s="7">
        <v>-51.29400000000004</v>
      </c>
      <c r="N1274" s="9">
        <v>46.54</v>
      </c>
      <c r="O1274" s="7" t="s">
        <v>71</v>
      </c>
    </row>
    <row r="1275" spans="1:15" ht="15.75" x14ac:dyDescent="0.25">
      <c r="A1275" s="7" t="s">
        <v>1473</v>
      </c>
      <c r="B1275" s="8">
        <v>41012</v>
      </c>
      <c r="C1275" s="7" t="s">
        <v>26</v>
      </c>
      <c r="D1275" s="7" t="s">
        <v>27</v>
      </c>
      <c r="E1275" s="7" t="s">
        <v>57</v>
      </c>
      <c r="F1275" s="7" t="s">
        <v>29</v>
      </c>
      <c r="G1275" s="7" t="s">
        <v>20</v>
      </c>
      <c r="H1275" s="7">
        <v>90036</v>
      </c>
      <c r="I1275" s="7" t="s">
        <v>30</v>
      </c>
      <c r="J1275" s="7" t="s">
        <v>22</v>
      </c>
      <c r="K1275" s="7" t="s">
        <v>54</v>
      </c>
      <c r="L1275" s="7">
        <v>258.57600000000002</v>
      </c>
      <c r="M1275" s="7">
        <v>19.393200000000007</v>
      </c>
      <c r="N1275" s="9">
        <v>46.52</v>
      </c>
      <c r="O1275" s="7" t="s">
        <v>33</v>
      </c>
    </row>
    <row r="1276" spans="1:15" ht="15.75" x14ac:dyDescent="0.25">
      <c r="A1276" s="7" t="s">
        <v>1178</v>
      </c>
      <c r="B1276" s="8">
        <v>41156</v>
      </c>
      <c r="C1276" s="7" t="s">
        <v>26</v>
      </c>
      <c r="D1276" s="7" t="s">
        <v>17</v>
      </c>
      <c r="E1276" s="7" t="s">
        <v>268</v>
      </c>
      <c r="F1276" s="7" t="s">
        <v>88</v>
      </c>
      <c r="G1276" s="7" t="s">
        <v>20</v>
      </c>
      <c r="H1276" s="7">
        <v>30076</v>
      </c>
      <c r="I1276" s="7" t="s">
        <v>38</v>
      </c>
      <c r="J1276" s="7" t="s">
        <v>31</v>
      </c>
      <c r="K1276" s="7" t="s">
        <v>522</v>
      </c>
      <c r="L1276" s="7">
        <v>279.89999999999998</v>
      </c>
      <c r="M1276" s="7">
        <v>137.15100000000001</v>
      </c>
      <c r="N1276" s="9">
        <v>46.47</v>
      </c>
      <c r="O1276" s="7" t="s">
        <v>45</v>
      </c>
    </row>
    <row r="1277" spans="1:15" ht="15.75" x14ac:dyDescent="0.25">
      <c r="A1277" s="7" t="s">
        <v>1474</v>
      </c>
      <c r="B1277" s="8">
        <v>41787</v>
      </c>
      <c r="C1277" s="7" t="s">
        <v>26</v>
      </c>
      <c r="D1277" s="7" t="s">
        <v>56</v>
      </c>
      <c r="E1277" s="7" t="s">
        <v>365</v>
      </c>
      <c r="F1277" s="7" t="s">
        <v>48</v>
      </c>
      <c r="G1277" s="7" t="s">
        <v>20</v>
      </c>
      <c r="H1277" s="7">
        <v>40214</v>
      </c>
      <c r="I1277" s="7" t="s">
        <v>38</v>
      </c>
      <c r="J1277" s="7" t="s">
        <v>22</v>
      </c>
      <c r="K1277" s="7" t="s">
        <v>54</v>
      </c>
      <c r="L1277" s="7">
        <v>539.97</v>
      </c>
      <c r="M1277" s="7">
        <v>134.99250000000001</v>
      </c>
      <c r="N1277" s="9">
        <v>46.45</v>
      </c>
      <c r="O1277" s="7" t="s">
        <v>71</v>
      </c>
    </row>
    <row r="1278" spans="1:15" ht="15.75" x14ac:dyDescent="0.25">
      <c r="A1278" s="7" t="s">
        <v>1475</v>
      </c>
      <c r="B1278" s="8">
        <v>41591</v>
      </c>
      <c r="C1278" s="7" t="s">
        <v>35</v>
      </c>
      <c r="D1278" s="7" t="s">
        <v>27</v>
      </c>
      <c r="E1278" s="7" t="s">
        <v>1476</v>
      </c>
      <c r="F1278" s="7" t="s">
        <v>181</v>
      </c>
      <c r="G1278" s="7" t="s">
        <v>20</v>
      </c>
      <c r="H1278" s="7">
        <v>46350</v>
      </c>
      <c r="I1278" s="7" t="s">
        <v>53</v>
      </c>
      <c r="J1278" s="7" t="s">
        <v>31</v>
      </c>
      <c r="K1278" s="7" t="s">
        <v>897</v>
      </c>
      <c r="L1278" s="7">
        <v>287.52</v>
      </c>
      <c r="M1278" s="7">
        <v>129.38399999999999</v>
      </c>
      <c r="N1278" s="9">
        <v>46.41</v>
      </c>
      <c r="O1278" s="7" t="s">
        <v>45</v>
      </c>
    </row>
    <row r="1279" spans="1:15" ht="15.75" x14ac:dyDescent="0.25">
      <c r="A1279" s="7" t="s">
        <v>1029</v>
      </c>
      <c r="B1279" s="8">
        <v>41214</v>
      </c>
      <c r="C1279" s="7" t="s">
        <v>26</v>
      </c>
      <c r="D1279" s="7" t="s">
        <v>17</v>
      </c>
      <c r="E1279" s="7" t="s">
        <v>18</v>
      </c>
      <c r="F1279" s="7" t="s">
        <v>19</v>
      </c>
      <c r="G1279" s="7" t="s">
        <v>20</v>
      </c>
      <c r="H1279" s="7">
        <v>10011</v>
      </c>
      <c r="I1279" s="7" t="s">
        <v>21</v>
      </c>
      <c r="J1279" s="7" t="s">
        <v>22</v>
      </c>
      <c r="K1279" s="7" t="s">
        <v>54</v>
      </c>
      <c r="L1279" s="7">
        <v>503.96</v>
      </c>
      <c r="M1279" s="7">
        <v>125.99000000000001</v>
      </c>
      <c r="N1279" s="9">
        <v>46.13</v>
      </c>
      <c r="O1279" s="7" t="s">
        <v>71</v>
      </c>
    </row>
    <row r="1280" spans="1:15" ht="15.75" x14ac:dyDescent="0.25">
      <c r="A1280" s="7" t="s">
        <v>929</v>
      </c>
      <c r="B1280" s="8">
        <v>41510</v>
      </c>
      <c r="C1280" s="7" t="s">
        <v>26</v>
      </c>
      <c r="D1280" s="7" t="s">
        <v>17</v>
      </c>
      <c r="E1280" s="7" t="s">
        <v>77</v>
      </c>
      <c r="F1280" s="7" t="s">
        <v>78</v>
      </c>
      <c r="G1280" s="7" t="s">
        <v>20</v>
      </c>
      <c r="H1280" s="7">
        <v>98105</v>
      </c>
      <c r="I1280" s="7" t="s">
        <v>30</v>
      </c>
      <c r="J1280" s="7" t="s">
        <v>39</v>
      </c>
      <c r="K1280" s="7" t="s">
        <v>61</v>
      </c>
      <c r="L1280" s="7">
        <v>532.70400000000006</v>
      </c>
      <c r="M1280" s="7">
        <v>-39.952800000000025</v>
      </c>
      <c r="N1280" s="9">
        <v>46.1</v>
      </c>
      <c r="O1280" s="7" t="s">
        <v>71</v>
      </c>
    </row>
    <row r="1281" spans="1:15" ht="15.75" x14ac:dyDescent="0.25">
      <c r="A1281" s="7" t="s">
        <v>1477</v>
      </c>
      <c r="B1281" s="8">
        <v>40788</v>
      </c>
      <c r="C1281" s="7" t="s">
        <v>26</v>
      </c>
      <c r="D1281" s="7" t="s">
        <v>17</v>
      </c>
      <c r="E1281" s="7" t="s">
        <v>1478</v>
      </c>
      <c r="F1281" s="7" t="s">
        <v>52</v>
      </c>
      <c r="G1281" s="7" t="s">
        <v>20</v>
      </c>
      <c r="H1281" s="7">
        <v>60089</v>
      </c>
      <c r="I1281" s="7" t="s">
        <v>53</v>
      </c>
      <c r="J1281" s="7" t="s">
        <v>22</v>
      </c>
      <c r="K1281" s="7" t="s">
        <v>23</v>
      </c>
      <c r="L1281" s="7">
        <v>475.94400000000002</v>
      </c>
      <c r="M1281" s="7">
        <v>95.188799999999972</v>
      </c>
      <c r="N1281" s="9">
        <v>46.08</v>
      </c>
      <c r="O1281" s="7" t="s">
        <v>71</v>
      </c>
    </row>
    <row r="1282" spans="1:15" ht="15.75" x14ac:dyDescent="0.25">
      <c r="A1282" s="7" t="s">
        <v>1080</v>
      </c>
      <c r="B1282" s="8">
        <v>41802</v>
      </c>
      <c r="C1282" s="7" t="s">
        <v>50</v>
      </c>
      <c r="D1282" s="7" t="s">
        <v>56</v>
      </c>
      <c r="E1282" s="7" t="s">
        <v>748</v>
      </c>
      <c r="F1282" s="7" t="s">
        <v>276</v>
      </c>
      <c r="G1282" s="7" t="s">
        <v>20</v>
      </c>
      <c r="H1282" s="7">
        <v>85345</v>
      </c>
      <c r="I1282" s="7" t="s">
        <v>30</v>
      </c>
      <c r="J1282" s="7" t="s">
        <v>39</v>
      </c>
      <c r="K1282" s="7" t="s">
        <v>61</v>
      </c>
      <c r="L1282" s="7">
        <v>280.79200000000003</v>
      </c>
      <c r="M1282" s="7">
        <v>35.098999999999961</v>
      </c>
      <c r="N1282" s="9">
        <v>46.05</v>
      </c>
      <c r="O1282" s="7" t="s">
        <v>24</v>
      </c>
    </row>
    <row r="1283" spans="1:15" ht="15.75" x14ac:dyDescent="0.25">
      <c r="A1283" s="7" t="s">
        <v>1479</v>
      </c>
      <c r="B1283" s="8">
        <v>41803</v>
      </c>
      <c r="C1283" s="7" t="s">
        <v>26</v>
      </c>
      <c r="D1283" s="7" t="s">
        <v>17</v>
      </c>
      <c r="E1283" s="7" t="s">
        <v>18</v>
      </c>
      <c r="F1283" s="7" t="s">
        <v>19</v>
      </c>
      <c r="G1283" s="7" t="s">
        <v>20</v>
      </c>
      <c r="H1283" s="7">
        <v>10035</v>
      </c>
      <c r="I1283" s="7" t="s">
        <v>21</v>
      </c>
      <c r="J1283" s="7" t="s">
        <v>39</v>
      </c>
      <c r="K1283" s="7" t="s">
        <v>61</v>
      </c>
      <c r="L1283" s="7">
        <v>858.24</v>
      </c>
      <c r="M1283" s="7">
        <v>143.03999999999996</v>
      </c>
      <c r="N1283" s="9">
        <v>46.01</v>
      </c>
      <c r="O1283" s="7" t="s">
        <v>71</v>
      </c>
    </row>
    <row r="1284" spans="1:15" ht="15.75" x14ac:dyDescent="0.25">
      <c r="A1284" s="7" t="s">
        <v>1480</v>
      </c>
      <c r="B1284" s="8">
        <v>41502</v>
      </c>
      <c r="C1284" s="7" t="s">
        <v>35</v>
      </c>
      <c r="D1284" s="7" t="s">
        <v>17</v>
      </c>
      <c r="E1284" s="7" t="s">
        <v>351</v>
      </c>
      <c r="F1284" s="7" t="s">
        <v>37</v>
      </c>
      <c r="G1284" s="7" t="s">
        <v>20</v>
      </c>
      <c r="H1284" s="7">
        <v>28314</v>
      </c>
      <c r="I1284" s="7" t="s">
        <v>38</v>
      </c>
      <c r="J1284" s="7" t="s">
        <v>39</v>
      </c>
      <c r="K1284" s="7" t="s">
        <v>61</v>
      </c>
      <c r="L1284" s="7">
        <v>225.29600000000002</v>
      </c>
      <c r="M1284" s="7">
        <v>22.529599999999995</v>
      </c>
      <c r="N1284" s="9">
        <v>46</v>
      </c>
      <c r="O1284" s="7" t="s">
        <v>24</v>
      </c>
    </row>
    <row r="1285" spans="1:15" ht="15.75" x14ac:dyDescent="0.25">
      <c r="A1285" s="7" t="s">
        <v>134</v>
      </c>
      <c r="B1285" s="8">
        <v>41935</v>
      </c>
      <c r="C1285" s="7" t="s">
        <v>50</v>
      </c>
      <c r="D1285" s="7" t="s">
        <v>56</v>
      </c>
      <c r="E1285" s="7" t="s">
        <v>18</v>
      </c>
      <c r="F1285" s="7" t="s">
        <v>19</v>
      </c>
      <c r="G1285" s="7" t="s">
        <v>20</v>
      </c>
      <c r="H1285" s="7">
        <v>10024</v>
      </c>
      <c r="I1285" s="7" t="s">
        <v>21</v>
      </c>
      <c r="J1285" s="7" t="s">
        <v>22</v>
      </c>
      <c r="K1285" s="7" t="s">
        <v>75</v>
      </c>
      <c r="L1285" s="7">
        <v>11199.968000000001</v>
      </c>
      <c r="M1285" s="7">
        <v>3919.9887999999992</v>
      </c>
      <c r="N1285" s="9">
        <v>45.98</v>
      </c>
      <c r="O1285" s="7" t="s">
        <v>45</v>
      </c>
    </row>
    <row r="1286" spans="1:15" ht="15.75" x14ac:dyDescent="0.25">
      <c r="A1286" s="7" t="s">
        <v>1141</v>
      </c>
      <c r="B1286" s="8">
        <v>40714</v>
      </c>
      <c r="C1286" s="7" t="s">
        <v>26</v>
      </c>
      <c r="D1286" s="7" t="s">
        <v>17</v>
      </c>
      <c r="E1286" s="7" t="s">
        <v>1084</v>
      </c>
      <c r="F1286" s="7" t="s">
        <v>60</v>
      </c>
      <c r="G1286" s="7" t="s">
        <v>20</v>
      </c>
      <c r="H1286" s="7">
        <v>75023</v>
      </c>
      <c r="I1286" s="7" t="s">
        <v>53</v>
      </c>
      <c r="J1286" s="7" t="s">
        <v>22</v>
      </c>
      <c r="K1286" s="7" t="s">
        <v>65</v>
      </c>
      <c r="L1286" s="7">
        <v>418.8</v>
      </c>
      <c r="M1286" s="7">
        <v>-97.71999999999997</v>
      </c>
      <c r="N1286" s="9">
        <v>45.97</v>
      </c>
      <c r="O1286" s="7" t="s">
        <v>45</v>
      </c>
    </row>
    <row r="1287" spans="1:15" ht="15.75" x14ac:dyDescent="0.25">
      <c r="A1287" s="7" t="s">
        <v>1481</v>
      </c>
      <c r="B1287" s="8">
        <v>41817</v>
      </c>
      <c r="C1287" s="7" t="s">
        <v>26</v>
      </c>
      <c r="D1287" s="7" t="s">
        <v>17</v>
      </c>
      <c r="E1287" s="7" t="s">
        <v>93</v>
      </c>
      <c r="F1287" s="7" t="s">
        <v>94</v>
      </c>
      <c r="G1287" s="7" t="s">
        <v>20</v>
      </c>
      <c r="H1287" s="7">
        <v>19143</v>
      </c>
      <c r="I1287" s="7" t="s">
        <v>21</v>
      </c>
      <c r="J1287" s="7" t="s">
        <v>22</v>
      </c>
      <c r="K1287" s="7" t="s">
        <v>54</v>
      </c>
      <c r="L1287" s="7">
        <v>545.91599999999994</v>
      </c>
      <c r="M1287" s="7">
        <v>72.788800000000037</v>
      </c>
      <c r="N1287" s="9">
        <v>45.96</v>
      </c>
      <c r="O1287" s="7" t="s">
        <v>71</v>
      </c>
    </row>
    <row r="1288" spans="1:15" ht="15.75" x14ac:dyDescent="0.25">
      <c r="A1288" s="7" t="s">
        <v>1482</v>
      </c>
      <c r="B1288" s="8">
        <v>41636</v>
      </c>
      <c r="C1288" s="7" t="s">
        <v>26</v>
      </c>
      <c r="D1288" s="7" t="s">
        <v>27</v>
      </c>
      <c r="E1288" s="7" t="s">
        <v>1234</v>
      </c>
      <c r="F1288" s="7" t="s">
        <v>52</v>
      </c>
      <c r="G1288" s="7" t="s">
        <v>20</v>
      </c>
      <c r="H1288" s="7">
        <v>60098</v>
      </c>
      <c r="I1288" s="7" t="s">
        <v>53</v>
      </c>
      <c r="J1288" s="7" t="s">
        <v>39</v>
      </c>
      <c r="K1288" s="7" t="s">
        <v>61</v>
      </c>
      <c r="L1288" s="7">
        <v>845.48799999999994</v>
      </c>
      <c r="M1288" s="7">
        <v>-12.078400000000101</v>
      </c>
      <c r="N1288" s="9">
        <v>45.91</v>
      </c>
      <c r="O1288" s="7" t="s">
        <v>71</v>
      </c>
    </row>
    <row r="1289" spans="1:15" ht="15.75" x14ac:dyDescent="0.25">
      <c r="A1289" s="7" t="s">
        <v>734</v>
      </c>
      <c r="B1289" s="8">
        <v>41954</v>
      </c>
      <c r="C1289" s="7" t="s">
        <v>26</v>
      </c>
      <c r="D1289" s="7" t="s">
        <v>27</v>
      </c>
      <c r="E1289" s="7" t="s">
        <v>18</v>
      </c>
      <c r="F1289" s="7" t="s">
        <v>19</v>
      </c>
      <c r="G1289" s="7" t="s">
        <v>20</v>
      </c>
      <c r="H1289" s="7">
        <v>10024</v>
      </c>
      <c r="I1289" s="7" t="s">
        <v>21</v>
      </c>
      <c r="J1289" s="7" t="s">
        <v>22</v>
      </c>
      <c r="K1289" s="7" t="s">
        <v>54</v>
      </c>
      <c r="L1289" s="7">
        <v>430.88</v>
      </c>
      <c r="M1289" s="7">
        <v>124.95519999999999</v>
      </c>
      <c r="N1289" s="9">
        <v>45.88</v>
      </c>
      <c r="O1289" s="7" t="s">
        <v>33</v>
      </c>
    </row>
    <row r="1290" spans="1:15" ht="15.75" x14ac:dyDescent="0.25">
      <c r="A1290" s="7" t="s">
        <v>1483</v>
      </c>
      <c r="B1290" s="8">
        <v>40842</v>
      </c>
      <c r="C1290" s="7" t="s">
        <v>35</v>
      </c>
      <c r="D1290" s="7" t="s">
        <v>17</v>
      </c>
      <c r="E1290" s="7" t="s">
        <v>77</v>
      </c>
      <c r="F1290" s="7" t="s">
        <v>78</v>
      </c>
      <c r="G1290" s="7" t="s">
        <v>20</v>
      </c>
      <c r="H1290" s="7">
        <v>98105</v>
      </c>
      <c r="I1290" s="7" t="s">
        <v>30</v>
      </c>
      <c r="J1290" s="7" t="s">
        <v>22</v>
      </c>
      <c r="K1290" s="7" t="s">
        <v>54</v>
      </c>
      <c r="L1290" s="7">
        <v>383.96000000000004</v>
      </c>
      <c r="M1290" s="7">
        <v>38.396000000000015</v>
      </c>
      <c r="N1290" s="9">
        <v>45.79</v>
      </c>
      <c r="O1290" s="7" t="s">
        <v>71</v>
      </c>
    </row>
    <row r="1291" spans="1:15" ht="15.75" x14ac:dyDescent="0.25">
      <c r="A1291" s="7" t="s">
        <v>1484</v>
      </c>
      <c r="B1291" s="8">
        <v>41806</v>
      </c>
      <c r="C1291" s="7" t="s">
        <v>26</v>
      </c>
      <c r="D1291" s="7" t="s">
        <v>17</v>
      </c>
      <c r="E1291" s="7" t="s">
        <v>1362</v>
      </c>
      <c r="F1291" s="7" t="s">
        <v>37</v>
      </c>
      <c r="G1291" s="7" t="s">
        <v>20</v>
      </c>
      <c r="H1291" s="7">
        <v>28110</v>
      </c>
      <c r="I1291" s="7" t="s">
        <v>38</v>
      </c>
      <c r="J1291" s="7" t="s">
        <v>39</v>
      </c>
      <c r="K1291" s="7" t="s">
        <v>61</v>
      </c>
      <c r="L1291" s="7">
        <v>698.35200000000009</v>
      </c>
      <c r="M1291" s="7">
        <v>52.376399999999961</v>
      </c>
      <c r="N1291" s="9">
        <v>45.79</v>
      </c>
      <c r="O1291" s="7" t="s">
        <v>71</v>
      </c>
    </row>
    <row r="1292" spans="1:15" ht="15.75" x14ac:dyDescent="0.25">
      <c r="A1292" s="7" t="s">
        <v>1485</v>
      </c>
      <c r="B1292" s="8">
        <v>41621</v>
      </c>
      <c r="C1292" s="7" t="s">
        <v>26</v>
      </c>
      <c r="D1292" s="7" t="s">
        <v>56</v>
      </c>
      <c r="E1292" s="7" t="s">
        <v>90</v>
      </c>
      <c r="F1292" s="7" t="s">
        <v>91</v>
      </c>
      <c r="G1292" s="7" t="s">
        <v>20</v>
      </c>
      <c r="H1292" s="7">
        <v>49201</v>
      </c>
      <c r="I1292" s="7" t="s">
        <v>53</v>
      </c>
      <c r="J1292" s="7" t="s">
        <v>22</v>
      </c>
      <c r="K1292" s="7" t="s">
        <v>54</v>
      </c>
      <c r="L1292" s="7">
        <v>657.93</v>
      </c>
      <c r="M1292" s="7">
        <v>184.22039999999998</v>
      </c>
      <c r="N1292" s="9">
        <v>45.78</v>
      </c>
      <c r="O1292" s="7" t="s">
        <v>71</v>
      </c>
    </row>
    <row r="1293" spans="1:15" ht="15.75" x14ac:dyDescent="0.25">
      <c r="A1293" s="7" t="s">
        <v>1486</v>
      </c>
      <c r="B1293" s="8">
        <v>41270</v>
      </c>
      <c r="C1293" s="7" t="s">
        <v>26</v>
      </c>
      <c r="D1293" s="7" t="s">
        <v>27</v>
      </c>
      <c r="E1293" s="7" t="s">
        <v>151</v>
      </c>
      <c r="F1293" s="7" t="s">
        <v>29</v>
      </c>
      <c r="G1293" s="7" t="s">
        <v>20</v>
      </c>
      <c r="H1293" s="7">
        <v>94122</v>
      </c>
      <c r="I1293" s="7" t="s">
        <v>30</v>
      </c>
      <c r="J1293" s="7" t="s">
        <v>22</v>
      </c>
      <c r="K1293" s="7" t="s">
        <v>54</v>
      </c>
      <c r="L1293" s="7">
        <v>668.16</v>
      </c>
      <c r="M1293" s="7">
        <v>75.167999999999921</v>
      </c>
      <c r="N1293" s="9">
        <v>45.74</v>
      </c>
      <c r="O1293" s="7" t="s">
        <v>71</v>
      </c>
    </row>
    <row r="1294" spans="1:15" ht="15.75" x14ac:dyDescent="0.25">
      <c r="A1294" s="7" t="s">
        <v>1255</v>
      </c>
      <c r="B1294" s="8">
        <v>41632</v>
      </c>
      <c r="C1294" s="7" t="s">
        <v>35</v>
      </c>
      <c r="D1294" s="7" t="s">
        <v>17</v>
      </c>
      <c r="E1294" s="7" t="s">
        <v>177</v>
      </c>
      <c r="F1294" s="7" t="s">
        <v>43</v>
      </c>
      <c r="G1294" s="7" t="s">
        <v>20</v>
      </c>
      <c r="H1294" s="7">
        <v>22153</v>
      </c>
      <c r="I1294" s="7" t="s">
        <v>38</v>
      </c>
      <c r="J1294" s="7" t="s">
        <v>39</v>
      </c>
      <c r="K1294" s="7" t="s">
        <v>342</v>
      </c>
      <c r="L1294" s="7">
        <v>286.38</v>
      </c>
      <c r="M1294" s="7">
        <v>83.050199999999975</v>
      </c>
      <c r="N1294" s="9">
        <v>45.72</v>
      </c>
      <c r="O1294" s="7" t="s">
        <v>45</v>
      </c>
    </row>
    <row r="1295" spans="1:15" ht="15.75" x14ac:dyDescent="0.25">
      <c r="A1295" s="7" t="s">
        <v>1175</v>
      </c>
      <c r="B1295" s="8">
        <v>40750</v>
      </c>
      <c r="C1295" s="7" t="s">
        <v>26</v>
      </c>
      <c r="D1295" s="7" t="s">
        <v>17</v>
      </c>
      <c r="E1295" s="7" t="s">
        <v>139</v>
      </c>
      <c r="F1295" s="7" t="s">
        <v>96</v>
      </c>
      <c r="G1295" s="7" t="s">
        <v>20</v>
      </c>
      <c r="H1295" s="7">
        <v>89031</v>
      </c>
      <c r="I1295" s="7" t="s">
        <v>30</v>
      </c>
      <c r="J1295" s="7" t="s">
        <v>39</v>
      </c>
      <c r="K1295" s="7" t="s">
        <v>61</v>
      </c>
      <c r="L1295" s="7">
        <v>674.35200000000009</v>
      </c>
      <c r="M1295" s="7">
        <v>-109.58220000000011</v>
      </c>
      <c r="N1295" s="9">
        <v>45.54</v>
      </c>
      <c r="O1295" s="7" t="s">
        <v>71</v>
      </c>
    </row>
    <row r="1296" spans="1:15" ht="15.75" x14ac:dyDescent="0.25">
      <c r="A1296" s="7" t="s">
        <v>1487</v>
      </c>
      <c r="B1296" s="8">
        <v>40702</v>
      </c>
      <c r="C1296" s="7" t="s">
        <v>26</v>
      </c>
      <c r="D1296" s="7" t="s">
        <v>17</v>
      </c>
      <c r="E1296" s="7" t="s">
        <v>77</v>
      </c>
      <c r="F1296" s="7" t="s">
        <v>78</v>
      </c>
      <c r="G1296" s="7" t="s">
        <v>20</v>
      </c>
      <c r="H1296" s="7">
        <v>98115</v>
      </c>
      <c r="I1296" s="7" t="s">
        <v>30</v>
      </c>
      <c r="J1296" s="7" t="s">
        <v>39</v>
      </c>
      <c r="K1296" s="7" t="s">
        <v>61</v>
      </c>
      <c r="L1296" s="7">
        <v>585.55200000000002</v>
      </c>
      <c r="M1296" s="7">
        <v>73.19399999999996</v>
      </c>
      <c r="N1296" s="9">
        <v>45.52</v>
      </c>
      <c r="O1296" s="7" t="s">
        <v>71</v>
      </c>
    </row>
    <row r="1297" spans="1:15" ht="15.75" x14ac:dyDescent="0.25">
      <c r="A1297" s="7" t="s">
        <v>785</v>
      </c>
      <c r="B1297" s="8">
        <v>40632</v>
      </c>
      <c r="C1297" s="7" t="s">
        <v>50</v>
      </c>
      <c r="D1297" s="7" t="s">
        <v>56</v>
      </c>
      <c r="E1297" s="7" t="s">
        <v>786</v>
      </c>
      <c r="F1297" s="7" t="s">
        <v>60</v>
      </c>
      <c r="G1297" s="7" t="s">
        <v>20</v>
      </c>
      <c r="H1297" s="7">
        <v>78521</v>
      </c>
      <c r="I1297" s="7" t="s">
        <v>53</v>
      </c>
      <c r="J1297" s="7" t="s">
        <v>31</v>
      </c>
      <c r="K1297" s="7" t="s">
        <v>897</v>
      </c>
      <c r="L1297" s="7">
        <v>335.72</v>
      </c>
      <c r="M1297" s="7">
        <v>113.30549999999999</v>
      </c>
      <c r="N1297" s="9">
        <v>45.52</v>
      </c>
      <c r="O1297" s="7" t="s">
        <v>24</v>
      </c>
    </row>
    <row r="1298" spans="1:15" ht="15.75" x14ac:dyDescent="0.25">
      <c r="A1298" s="7" t="s">
        <v>1422</v>
      </c>
      <c r="B1298" s="8">
        <v>41583</v>
      </c>
      <c r="C1298" s="7" t="s">
        <v>35</v>
      </c>
      <c r="D1298" s="7" t="s">
        <v>27</v>
      </c>
      <c r="E1298" s="7" t="s">
        <v>1423</v>
      </c>
      <c r="F1298" s="7" t="s">
        <v>588</v>
      </c>
      <c r="G1298" s="7" t="s">
        <v>20</v>
      </c>
      <c r="H1298" s="7">
        <v>97405</v>
      </c>
      <c r="I1298" s="7" t="s">
        <v>30</v>
      </c>
      <c r="J1298" s="7" t="s">
        <v>39</v>
      </c>
      <c r="K1298" s="7" t="s">
        <v>61</v>
      </c>
      <c r="L1298" s="7">
        <v>650.35200000000009</v>
      </c>
      <c r="M1298" s="7">
        <v>-97.552800000000076</v>
      </c>
      <c r="N1298" s="9">
        <v>45.51</v>
      </c>
      <c r="O1298" s="7" t="s">
        <v>71</v>
      </c>
    </row>
    <row r="1299" spans="1:15" ht="15.75" x14ac:dyDescent="0.25">
      <c r="A1299" s="7" t="s">
        <v>343</v>
      </c>
      <c r="B1299" s="8">
        <v>40658</v>
      </c>
      <c r="C1299" s="7" t="s">
        <v>26</v>
      </c>
      <c r="D1299" s="7" t="s">
        <v>56</v>
      </c>
      <c r="E1299" s="7" t="s">
        <v>344</v>
      </c>
      <c r="F1299" s="7" t="s">
        <v>29</v>
      </c>
      <c r="G1299" s="7" t="s">
        <v>20</v>
      </c>
      <c r="H1299" s="7">
        <v>91776</v>
      </c>
      <c r="I1299" s="7" t="s">
        <v>30</v>
      </c>
      <c r="J1299" s="7" t="s">
        <v>31</v>
      </c>
      <c r="K1299" s="7" t="s">
        <v>85</v>
      </c>
      <c r="L1299" s="7">
        <v>270.71999999999997</v>
      </c>
      <c r="M1299" s="7">
        <v>78.508799999999965</v>
      </c>
      <c r="N1299" s="9">
        <v>45.48</v>
      </c>
      <c r="O1299" s="7" t="s">
        <v>45</v>
      </c>
    </row>
    <row r="1300" spans="1:15" ht="15.75" x14ac:dyDescent="0.25">
      <c r="A1300" s="7" t="s">
        <v>1488</v>
      </c>
      <c r="B1300" s="8">
        <v>40826</v>
      </c>
      <c r="C1300" s="7" t="s">
        <v>16</v>
      </c>
      <c r="D1300" s="7" t="s">
        <v>27</v>
      </c>
      <c r="E1300" s="7" t="s">
        <v>1082</v>
      </c>
      <c r="F1300" s="7" t="s">
        <v>711</v>
      </c>
      <c r="G1300" s="7" t="s">
        <v>20</v>
      </c>
      <c r="H1300" s="7">
        <v>87105</v>
      </c>
      <c r="I1300" s="7" t="s">
        <v>30</v>
      </c>
      <c r="J1300" s="7" t="s">
        <v>31</v>
      </c>
      <c r="K1300" s="7" t="s">
        <v>715</v>
      </c>
      <c r="L1300" s="7">
        <v>255.84999999999997</v>
      </c>
      <c r="M1300" s="7">
        <v>112.57400000000001</v>
      </c>
      <c r="N1300" s="9">
        <v>45.46</v>
      </c>
      <c r="O1300" s="7" t="s">
        <v>71</v>
      </c>
    </row>
    <row r="1301" spans="1:15" ht="15.75" x14ac:dyDescent="0.25">
      <c r="A1301" s="7" t="s">
        <v>1489</v>
      </c>
      <c r="B1301" s="8">
        <v>41996</v>
      </c>
      <c r="C1301" s="7" t="s">
        <v>26</v>
      </c>
      <c r="D1301" s="7" t="s">
        <v>17</v>
      </c>
      <c r="E1301" s="7" t="s">
        <v>341</v>
      </c>
      <c r="F1301" s="7" t="s">
        <v>70</v>
      </c>
      <c r="G1301" s="7" t="s">
        <v>20</v>
      </c>
      <c r="H1301" s="7">
        <v>55901</v>
      </c>
      <c r="I1301" s="7" t="s">
        <v>53</v>
      </c>
      <c r="J1301" s="7" t="s">
        <v>39</v>
      </c>
      <c r="K1301" s="7" t="s">
        <v>40</v>
      </c>
      <c r="L1301" s="7">
        <v>607.52</v>
      </c>
      <c r="M1301" s="7">
        <v>97.203200000000038</v>
      </c>
      <c r="N1301" s="9">
        <v>45.39</v>
      </c>
      <c r="O1301" s="7" t="s">
        <v>71</v>
      </c>
    </row>
    <row r="1302" spans="1:15" ht="15.75" x14ac:dyDescent="0.25">
      <c r="A1302" s="7" t="s">
        <v>1490</v>
      </c>
      <c r="B1302" s="8">
        <v>40799</v>
      </c>
      <c r="C1302" s="7" t="s">
        <v>50</v>
      </c>
      <c r="D1302" s="7" t="s">
        <v>17</v>
      </c>
      <c r="E1302" s="7" t="s">
        <v>93</v>
      </c>
      <c r="F1302" s="7" t="s">
        <v>94</v>
      </c>
      <c r="G1302" s="7" t="s">
        <v>20</v>
      </c>
      <c r="H1302" s="7">
        <v>19143</v>
      </c>
      <c r="I1302" s="7" t="s">
        <v>21</v>
      </c>
      <c r="J1302" s="7" t="s">
        <v>22</v>
      </c>
      <c r="K1302" s="7" t="s">
        <v>23</v>
      </c>
      <c r="L1302" s="7">
        <v>252.00000000000003</v>
      </c>
      <c r="M1302" s="7">
        <v>53.550000000000004</v>
      </c>
      <c r="N1302" s="9">
        <v>45.37</v>
      </c>
      <c r="O1302" s="7" t="s">
        <v>45</v>
      </c>
    </row>
    <row r="1303" spans="1:15" ht="15.75" x14ac:dyDescent="0.25">
      <c r="A1303" s="7" t="s">
        <v>1491</v>
      </c>
      <c r="B1303" s="8">
        <v>41474</v>
      </c>
      <c r="C1303" s="7" t="s">
        <v>26</v>
      </c>
      <c r="D1303" s="7" t="s">
        <v>27</v>
      </c>
      <c r="E1303" s="7" t="s">
        <v>287</v>
      </c>
      <c r="F1303" s="7" t="s">
        <v>288</v>
      </c>
      <c r="G1303" s="7" t="s">
        <v>20</v>
      </c>
      <c r="H1303" s="7">
        <v>80219</v>
      </c>
      <c r="I1303" s="7" t="s">
        <v>30</v>
      </c>
      <c r="J1303" s="7" t="s">
        <v>39</v>
      </c>
      <c r="K1303" s="7" t="s">
        <v>61</v>
      </c>
      <c r="L1303" s="7">
        <v>854.35200000000009</v>
      </c>
      <c r="M1303" s="7">
        <v>10.679399999999873</v>
      </c>
      <c r="N1303" s="9">
        <v>45.32</v>
      </c>
      <c r="O1303" s="7" t="s">
        <v>71</v>
      </c>
    </row>
    <row r="1304" spans="1:15" ht="15.75" x14ac:dyDescent="0.25">
      <c r="A1304" s="7" t="s">
        <v>1492</v>
      </c>
      <c r="B1304" s="8">
        <v>41526</v>
      </c>
      <c r="C1304" s="7" t="s">
        <v>50</v>
      </c>
      <c r="D1304" s="7" t="s">
        <v>56</v>
      </c>
      <c r="E1304" s="7" t="s">
        <v>18</v>
      </c>
      <c r="F1304" s="7" t="s">
        <v>19</v>
      </c>
      <c r="G1304" s="7" t="s">
        <v>20</v>
      </c>
      <c r="H1304" s="7">
        <v>10011</v>
      </c>
      <c r="I1304" s="7" t="s">
        <v>21</v>
      </c>
      <c r="J1304" s="7" t="s">
        <v>31</v>
      </c>
      <c r="K1304" s="7" t="s">
        <v>85</v>
      </c>
      <c r="L1304" s="7">
        <v>207.48</v>
      </c>
      <c r="M1304" s="7">
        <v>62.243999999999971</v>
      </c>
      <c r="N1304" s="9">
        <v>45.28</v>
      </c>
      <c r="O1304" s="7" t="s">
        <v>45</v>
      </c>
    </row>
    <row r="1305" spans="1:15" ht="15.75" x14ac:dyDescent="0.25">
      <c r="A1305" s="7" t="s">
        <v>1493</v>
      </c>
      <c r="B1305" s="8">
        <v>40559</v>
      </c>
      <c r="C1305" s="7" t="s">
        <v>50</v>
      </c>
      <c r="D1305" s="7" t="s">
        <v>17</v>
      </c>
      <c r="E1305" s="7" t="s">
        <v>268</v>
      </c>
      <c r="F1305" s="7" t="s">
        <v>88</v>
      </c>
      <c r="G1305" s="7" t="s">
        <v>20</v>
      </c>
      <c r="H1305" s="7">
        <v>30076</v>
      </c>
      <c r="I1305" s="7" t="s">
        <v>38</v>
      </c>
      <c r="J1305" s="7" t="s">
        <v>22</v>
      </c>
      <c r="K1305" s="7" t="s">
        <v>23</v>
      </c>
      <c r="L1305" s="7">
        <v>149.94999999999999</v>
      </c>
      <c r="M1305" s="7">
        <v>65.978000000000009</v>
      </c>
      <c r="N1305" s="9">
        <v>45.24</v>
      </c>
      <c r="O1305" s="7" t="s">
        <v>24</v>
      </c>
    </row>
    <row r="1306" spans="1:15" ht="15.75" x14ac:dyDescent="0.25">
      <c r="A1306" s="7" t="s">
        <v>1494</v>
      </c>
      <c r="B1306" s="8">
        <v>41214</v>
      </c>
      <c r="C1306" s="7" t="s">
        <v>35</v>
      </c>
      <c r="D1306" s="7" t="s">
        <v>17</v>
      </c>
      <c r="E1306" s="7" t="s">
        <v>18</v>
      </c>
      <c r="F1306" s="7" t="s">
        <v>19</v>
      </c>
      <c r="G1306" s="7" t="s">
        <v>20</v>
      </c>
      <c r="H1306" s="7">
        <v>10035</v>
      </c>
      <c r="I1306" s="7" t="s">
        <v>21</v>
      </c>
      <c r="J1306" s="7" t="s">
        <v>39</v>
      </c>
      <c r="K1306" s="7" t="s">
        <v>61</v>
      </c>
      <c r="L1306" s="7">
        <v>327.56399999999996</v>
      </c>
      <c r="M1306" s="7">
        <v>21.837600000000023</v>
      </c>
      <c r="N1306" s="9">
        <v>45.24</v>
      </c>
      <c r="O1306" s="7" t="s">
        <v>45</v>
      </c>
    </row>
    <row r="1307" spans="1:15" ht="15.75" x14ac:dyDescent="0.25">
      <c r="A1307" s="7" t="s">
        <v>118</v>
      </c>
      <c r="B1307" s="8">
        <v>41450</v>
      </c>
      <c r="C1307" s="7" t="s">
        <v>35</v>
      </c>
      <c r="D1307" s="7" t="s">
        <v>17</v>
      </c>
      <c r="E1307" s="7" t="s">
        <v>114</v>
      </c>
      <c r="F1307" s="7" t="s">
        <v>29</v>
      </c>
      <c r="G1307" s="7" t="s">
        <v>20</v>
      </c>
      <c r="H1307" s="7">
        <v>92037</v>
      </c>
      <c r="I1307" s="7" t="s">
        <v>30</v>
      </c>
      <c r="J1307" s="7" t="s">
        <v>31</v>
      </c>
      <c r="K1307" s="7" t="s">
        <v>85</v>
      </c>
      <c r="L1307" s="7">
        <v>241.44</v>
      </c>
      <c r="M1307" s="7">
        <v>72.431999999999988</v>
      </c>
      <c r="N1307" s="9">
        <v>45.18</v>
      </c>
      <c r="O1307" s="7" t="s">
        <v>45</v>
      </c>
    </row>
    <row r="1308" spans="1:15" ht="15.75" x14ac:dyDescent="0.25">
      <c r="A1308" s="7" t="s">
        <v>1495</v>
      </c>
      <c r="B1308" s="8">
        <v>40942</v>
      </c>
      <c r="C1308" s="7" t="s">
        <v>50</v>
      </c>
      <c r="D1308" s="7" t="s">
        <v>17</v>
      </c>
      <c r="E1308" s="7" t="s">
        <v>205</v>
      </c>
      <c r="F1308" s="7" t="s">
        <v>206</v>
      </c>
      <c r="G1308" s="7" t="s">
        <v>20</v>
      </c>
      <c r="H1308" s="7">
        <v>68104</v>
      </c>
      <c r="I1308" s="7" t="s">
        <v>53</v>
      </c>
      <c r="J1308" s="7" t="s">
        <v>22</v>
      </c>
      <c r="K1308" s="7" t="s">
        <v>23</v>
      </c>
      <c r="L1308" s="7">
        <v>149.97</v>
      </c>
      <c r="M1308" s="7">
        <v>50.989800000000002</v>
      </c>
      <c r="N1308" s="9">
        <v>45.16</v>
      </c>
      <c r="O1308" s="7" t="s">
        <v>24</v>
      </c>
    </row>
    <row r="1309" spans="1:15" ht="15.75" x14ac:dyDescent="0.25">
      <c r="A1309" s="7" t="s">
        <v>1496</v>
      </c>
      <c r="B1309" s="8">
        <v>41891</v>
      </c>
      <c r="C1309" s="7" t="s">
        <v>50</v>
      </c>
      <c r="D1309" s="7" t="s">
        <v>27</v>
      </c>
      <c r="E1309" s="7" t="s">
        <v>648</v>
      </c>
      <c r="F1309" s="7" t="s">
        <v>60</v>
      </c>
      <c r="G1309" s="7" t="s">
        <v>20</v>
      </c>
      <c r="H1309" s="7">
        <v>76017</v>
      </c>
      <c r="I1309" s="7" t="s">
        <v>53</v>
      </c>
      <c r="J1309" s="7" t="s">
        <v>22</v>
      </c>
      <c r="K1309" s="7" t="s">
        <v>75</v>
      </c>
      <c r="L1309" s="7">
        <v>319.98400000000004</v>
      </c>
      <c r="M1309" s="7">
        <v>107.99459999999999</v>
      </c>
      <c r="N1309" s="9">
        <v>45.09</v>
      </c>
      <c r="O1309" s="7" t="s">
        <v>45</v>
      </c>
    </row>
    <row r="1310" spans="1:15" ht="15.75" x14ac:dyDescent="0.25">
      <c r="A1310" s="7" t="s">
        <v>1497</v>
      </c>
      <c r="B1310" s="8">
        <v>41358</v>
      </c>
      <c r="C1310" s="7" t="s">
        <v>26</v>
      </c>
      <c r="D1310" s="7" t="s">
        <v>27</v>
      </c>
      <c r="E1310" s="7" t="s">
        <v>587</v>
      </c>
      <c r="F1310" s="7" t="s">
        <v>588</v>
      </c>
      <c r="G1310" s="7" t="s">
        <v>20</v>
      </c>
      <c r="H1310" s="7">
        <v>97030</v>
      </c>
      <c r="I1310" s="7" t="s">
        <v>30</v>
      </c>
      <c r="J1310" s="7" t="s">
        <v>22</v>
      </c>
      <c r="K1310" s="7" t="s">
        <v>54</v>
      </c>
      <c r="L1310" s="7">
        <v>403.16800000000001</v>
      </c>
      <c r="M1310" s="7">
        <v>25.198000000000008</v>
      </c>
      <c r="N1310" s="9">
        <v>45.05</v>
      </c>
      <c r="O1310" s="7" t="s">
        <v>45</v>
      </c>
    </row>
    <row r="1311" spans="1:15" ht="15.75" x14ac:dyDescent="0.25">
      <c r="A1311" s="7" t="s">
        <v>1498</v>
      </c>
      <c r="B1311" s="8">
        <v>41960</v>
      </c>
      <c r="C1311" s="7" t="s">
        <v>16</v>
      </c>
      <c r="D1311" s="7" t="s">
        <v>17</v>
      </c>
      <c r="E1311" s="7" t="s">
        <v>1499</v>
      </c>
      <c r="F1311" s="7" t="s">
        <v>19</v>
      </c>
      <c r="G1311" s="7" t="s">
        <v>20</v>
      </c>
      <c r="H1311" s="7">
        <v>13501</v>
      </c>
      <c r="I1311" s="7" t="s">
        <v>21</v>
      </c>
      <c r="J1311" s="7" t="s">
        <v>22</v>
      </c>
      <c r="K1311" s="7" t="s">
        <v>54</v>
      </c>
      <c r="L1311" s="7">
        <v>119.94</v>
      </c>
      <c r="M1311" s="7">
        <v>5.9969999999999857</v>
      </c>
      <c r="N1311" s="9">
        <v>45.03</v>
      </c>
      <c r="O1311" s="7" t="s">
        <v>24</v>
      </c>
    </row>
    <row r="1312" spans="1:15" ht="15.75" x14ac:dyDescent="0.25">
      <c r="A1312" s="7" t="s">
        <v>1500</v>
      </c>
      <c r="B1312" s="8">
        <v>41971</v>
      </c>
      <c r="C1312" s="7" t="s">
        <v>26</v>
      </c>
      <c r="D1312" s="7" t="s">
        <v>27</v>
      </c>
      <c r="E1312" s="7" t="s">
        <v>153</v>
      </c>
      <c r="F1312" s="7" t="s">
        <v>181</v>
      </c>
      <c r="G1312" s="7" t="s">
        <v>20</v>
      </c>
      <c r="H1312" s="7">
        <v>47201</v>
      </c>
      <c r="I1312" s="7" t="s">
        <v>53</v>
      </c>
      <c r="J1312" s="7" t="s">
        <v>31</v>
      </c>
      <c r="K1312" s="7" t="s">
        <v>32</v>
      </c>
      <c r="L1312" s="7">
        <v>497.93999999999994</v>
      </c>
      <c r="M1312" s="7">
        <v>224.07299999999998</v>
      </c>
      <c r="N1312" s="9">
        <v>45.03</v>
      </c>
      <c r="O1312" s="7" t="s">
        <v>71</v>
      </c>
    </row>
    <row r="1313" spans="1:15" ht="15.75" x14ac:dyDescent="0.25">
      <c r="A1313" s="7" t="s">
        <v>1501</v>
      </c>
      <c r="B1313" s="8">
        <v>41947</v>
      </c>
      <c r="C1313" s="7" t="s">
        <v>26</v>
      </c>
      <c r="D1313" s="7" t="s">
        <v>17</v>
      </c>
      <c r="E1313" s="7" t="s">
        <v>1502</v>
      </c>
      <c r="F1313" s="7" t="s">
        <v>81</v>
      </c>
      <c r="G1313" s="7" t="s">
        <v>20</v>
      </c>
      <c r="H1313" s="7">
        <v>32839</v>
      </c>
      <c r="I1313" s="7" t="s">
        <v>38</v>
      </c>
      <c r="J1313" s="7" t="s">
        <v>22</v>
      </c>
      <c r="K1313" s="7" t="s">
        <v>75</v>
      </c>
      <c r="L1313" s="7">
        <v>959.98400000000004</v>
      </c>
      <c r="M1313" s="7">
        <v>311.99479999999994</v>
      </c>
      <c r="N1313" s="9">
        <v>44.97</v>
      </c>
      <c r="O1313" s="7" t="s">
        <v>71</v>
      </c>
    </row>
    <row r="1314" spans="1:15" ht="15.75" x14ac:dyDescent="0.25">
      <c r="A1314" s="7" t="s">
        <v>1503</v>
      </c>
      <c r="B1314" s="8">
        <v>41851</v>
      </c>
      <c r="C1314" s="7" t="s">
        <v>35</v>
      </c>
      <c r="D1314" s="7" t="s">
        <v>17</v>
      </c>
      <c r="E1314" s="7" t="s">
        <v>1286</v>
      </c>
      <c r="F1314" s="7" t="s">
        <v>29</v>
      </c>
      <c r="G1314" s="7" t="s">
        <v>20</v>
      </c>
      <c r="H1314" s="7">
        <v>92691</v>
      </c>
      <c r="I1314" s="7" t="s">
        <v>30</v>
      </c>
      <c r="J1314" s="7" t="s">
        <v>31</v>
      </c>
      <c r="K1314" s="7" t="s">
        <v>103</v>
      </c>
      <c r="L1314" s="7">
        <v>330.4</v>
      </c>
      <c r="M1314" s="7">
        <v>85.903999999999996</v>
      </c>
      <c r="N1314" s="9">
        <v>44.93</v>
      </c>
      <c r="O1314" s="7" t="s">
        <v>45</v>
      </c>
    </row>
    <row r="1315" spans="1:15" ht="15.75" x14ac:dyDescent="0.25">
      <c r="A1315" s="7" t="s">
        <v>1504</v>
      </c>
      <c r="B1315" s="8">
        <v>41579</v>
      </c>
      <c r="C1315" s="7" t="s">
        <v>26</v>
      </c>
      <c r="D1315" s="7" t="s">
        <v>17</v>
      </c>
      <c r="E1315" s="7" t="s">
        <v>93</v>
      </c>
      <c r="F1315" s="7" t="s">
        <v>94</v>
      </c>
      <c r="G1315" s="7" t="s">
        <v>20</v>
      </c>
      <c r="H1315" s="7">
        <v>19143</v>
      </c>
      <c r="I1315" s="7" t="s">
        <v>21</v>
      </c>
      <c r="J1315" s="7" t="s">
        <v>39</v>
      </c>
      <c r="K1315" s="7" t="s">
        <v>61</v>
      </c>
      <c r="L1315" s="7">
        <v>492.83499999999998</v>
      </c>
      <c r="M1315" s="7">
        <v>-14.080999999999989</v>
      </c>
      <c r="N1315" s="9">
        <v>44.93</v>
      </c>
      <c r="O1315" s="7" t="s">
        <v>33</v>
      </c>
    </row>
    <row r="1316" spans="1:15" ht="15.75" x14ac:dyDescent="0.25">
      <c r="A1316" s="7" t="s">
        <v>1505</v>
      </c>
      <c r="B1316" s="8">
        <v>40719</v>
      </c>
      <c r="C1316" s="7" t="s">
        <v>35</v>
      </c>
      <c r="D1316" s="7" t="s">
        <v>27</v>
      </c>
      <c r="E1316" s="7" t="s">
        <v>1268</v>
      </c>
      <c r="F1316" s="7" t="s">
        <v>588</v>
      </c>
      <c r="G1316" s="7" t="s">
        <v>20</v>
      </c>
      <c r="H1316" s="7">
        <v>97301</v>
      </c>
      <c r="I1316" s="7" t="s">
        <v>30</v>
      </c>
      <c r="J1316" s="7" t="s">
        <v>22</v>
      </c>
      <c r="K1316" s="7" t="s">
        <v>54</v>
      </c>
      <c r="L1316" s="7">
        <v>263.96000000000004</v>
      </c>
      <c r="M1316" s="7">
        <v>19.796999999999997</v>
      </c>
      <c r="N1316" s="9">
        <v>44.91</v>
      </c>
      <c r="O1316" s="7" t="s">
        <v>45</v>
      </c>
    </row>
    <row r="1317" spans="1:15" ht="15.75" x14ac:dyDescent="0.25">
      <c r="A1317" s="7" t="s">
        <v>1506</v>
      </c>
      <c r="B1317" s="8">
        <v>41551</v>
      </c>
      <c r="C1317" s="7" t="s">
        <v>26</v>
      </c>
      <c r="D1317" s="7" t="s">
        <v>17</v>
      </c>
      <c r="E1317" s="7" t="s">
        <v>18</v>
      </c>
      <c r="F1317" s="7" t="s">
        <v>19</v>
      </c>
      <c r="G1317" s="7" t="s">
        <v>20</v>
      </c>
      <c r="H1317" s="7">
        <v>10035</v>
      </c>
      <c r="I1317" s="7" t="s">
        <v>21</v>
      </c>
      <c r="J1317" s="7" t="s">
        <v>39</v>
      </c>
      <c r="K1317" s="7" t="s">
        <v>61</v>
      </c>
      <c r="L1317" s="7">
        <v>599.29200000000003</v>
      </c>
      <c r="M1317" s="7">
        <v>93.223199999999977</v>
      </c>
      <c r="N1317" s="9">
        <v>44.87</v>
      </c>
      <c r="O1317" s="7" t="s">
        <v>71</v>
      </c>
    </row>
    <row r="1318" spans="1:15" ht="15.75" x14ac:dyDescent="0.25">
      <c r="A1318" s="7" t="s">
        <v>1507</v>
      </c>
      <c r="B1318" s="8">
        <v>41593</v>
      </c>
      <c r="C1318" s="7" t="s">
        <v>50</v>
      </c>
      <c r="D1318" s="7" t="s">
        <v>17</v>
      </c>
      <c r="E1318" s="7" t="s">
        <v>18</v>
      </c>
      <c r="F1318" s="7" t="s">
        <v>19</v>
      </c>
      <c r="G1318" s="7" t="s">
        <v>20</v>
      </c>
      <c r="H1318" s="7">
        <v>10009</v>
      </c>
      <c r="I1318" s="7" t="s">
        <v>21</v>
      </c>
      <c r="J1318" s="7" t="s">
        <v>39</v>
      </c>
      <c r="K1318" s="7" t="s">
        <v>61</v>
      </c>
      <c r="L1318" s="7">
        <v>408.00599999999997</v>
      </c>
      <c r="M1318" s="7">
        <v>72.534400000000005</v>
      </c>
      <c r="N1318" s="9">
        <v>44.86</v>
      </c>
      <c r="O1318" s="7" t="s">
        <v>71</v>
      </c>
    </row>
    <row r="1319" spans="1:15" ht="15.75" x14ac:dyDescent="0.25">
      <c r="A1319" s="7" t="s">
        <v>1508</v>
      </c>
      <c r="B1319" s="8">
        <v>41829</v>
      </c>
      <c r="C1319" s="7" t="s">
        <v>50</v>
      </c>
      <c r="D1319" s="7" t="s">
        <v>56</v>
      </c>
      <c r="E1319" s="7" t="s">
        <v>1509</v>
      </c>
      <c r="F1319" s="7" t="s">
        <v>29</v>
      </c>
      <c r="G1319" s="7" t="s">
        <v>20</v>
      </c>
      <c r="H1319" s="7">
        <v>90660</v>
      </c>
      <c r="I1319" s="7" t="s">
        <v>30</v>
      </c>
      <c r="J1319" s="7" t="s">
        <v>39</v>
      </c>
      <c r="K1319" s="7" t="s">
        <v>342</v>
      </c>
      <c r="L1319" s="7">
        <v>145.9</v>
      </c>
      <c r="M1319" s="7">
        <v>62.736999999999995</v>
      </c>
      <c r="N1319" s="9">
        <v>44.85</v>
      </c>
      <c r="O1319" s="7" t="s">
        <v>24</v>
      </c>
    </row>
    <row r="1320" spans="1:15" ht="15.75" x14ac:dyDescent="0.25">
      <c r="A1320" s="7" t="s">
        <v>847</v>
      </c>
      <c r="B1320" s="8">
        <v>41223</v>
      </c>
      <c r="C1320" s="7" t="s">
        <v>26</v>
      </c>
      <c r="D1320" s="7" t="s">
        <v>56</v>
      </c>
      <c r="E1320" s="7" t="s">
        <v>848</v>
      </c>
      <c r="F1320" s="7" t="s">
        <v>70</v>
      </c>
      <c r="G1320" s="7" t="s">
        <v>20</v>
      </c>
      <c r="H1320" s="7">
        <v>55113</v>
      </c>
      <c r="I1320" s="7" t="s">
        <v>53</v>
      </c>
      <c r="J1320" s="7" t="s">
        <v>31</v>
      </c>
      <c r="K1320" s="7" t="s">
        <v>103</v>
      </c>
      <c r="L1320" s="7">
        <v>795.51</v>
      </c>
      <c r="M1320" s="7">
        <v>143.19179999999994</v>
      </c>
      <c r="N1320" s="9">
        <v>44.85</v>
      </c>
      <c r="O1320" s="7" t="s">
        <v>71</v>
      </c>
    </row>
    <row r="1321" spans="1:15" ht="15.75" x14ac:dyDescent="0.25">
      <c r="A1321" s="7" t="s">
        <v>1510</v>
      </c>
      <c r="B1321" s="8">
        <v>40885</v>
      </c>
      <c r="C1321" s="7" t="s">
        <v>35</v>
      </c>
      <c r="D1321" s="7" t="s">
        <v>17</v>
      </c>
      <c r="E1321" s="7" t="s">
        <v>1511</v>
      </c>
      <c r="F1321" s="7" t="s">
        <v>78</v>
      </c>
      <c r="G1321" s="7" t="s">
        <v>20</v>
      </c>
      <c r="H1321" s="7">
        <v>98502</v>
      </c>
      <c r="I1321" s="7" t="s">
        <v>30</v>
      </c>
      <c r="J1321" s="7" t="s">
        <v>39</v>
      </c>
      <c r="K1321" s="7" t="s">
        <v>61</v>
      </c>
      <c r="L1321" s="7">
        <v>603.91999999999996</v>
      </c>
      <c r="M1321" s="7">
        <v>45.294000000000011</v>
      </c>
      <c r="N1321" s="9">
        <v>44.75</v>
      </c>
      <c r="O1321" s="7" t="s">
        <v>45</v>
      </c>
    </row>
    <row r="1322" spans="1:15" ht="15.75" x14ac:dyDescent="0.25">
      <c r="A1322" s="7" t="s">
        <v>1512</v>
      </c>
      <c r="B1322" s="8">
        <v>40763</v>
      </c>
      <c r="C1322" s="7" t="s">
        <v>35</v>
      </c>
      <c r="D1322" s="7" t="s">
        <v>17</v>
      </c>
      <c r="E1322" s="7" t="s">
        <v>1513</v>
      </c>
      <c r="F1322" s="7" t="s">
        <v>29</v>
      </c>
      <c r="G1322" s="7" t="s">
        <v>20</v>
      </c>
      <c r="H1322" s="7">
        <v>95687</v>
      </c>
      <c r="I1322" s="7" t="s">
        <v>30</v>
      </c>
      <c r="J1322" s="7" t="s">
        <v>31</v>
      </c>
      <c r="K1322" s="7" t="s">
        <v>103</v>
      </c>
      <c r="L1322" s="7">
        <v>423.28</v>
      </c>
      <c r="M1322" s="7">
        <v>110.05279999999999</v>
      </c>
      <c r="N1322" s="9">
        <v>44.72</v>
      </c>
      <c r="O1322" s="7" t="s">
        <v>71</v>
      </c>
    </row>
    <row r="1323" spans="1:15" ht="15.75" x14ac:dyDescent="0.25">
      <c r="A1323" s="7" t="s">
        <v>1514</v>
      </c>
      <c r="B1323" s="8">
        <v>40788</v>
      </c>
      <c r="C1323" s="7" t="s">
        <v>26</v>
      </c>
      <c r="D1323" s="7" t="s">
        <v>27</v>
      </c>
      <c r="E1323" s="7" t="s">
        <v>124</v>
      </c>
      <c r="F1323" s="7" t="s">
        <v>60</v>
      </c>
      <c r="G1323" s="7" t="s">
        <v>20</v>
      </c>
      <c r="H1323" s="7">
        <v>77095</v>
      </c>
      <c r="I1323" s="7" t="s">
        <v>53</v>
      </c>
      <c r="J1323" s="7" t="s">
        <v>22</v>
      </c>
      <c r="K1323" s="7" t="s">
        <v>65</v>
      </c>
      <c r="L1323" s="7">
        <v>559.71</v>
      </c>
      <c r="M1323" s="7">
        <v>-121.27049999999997</v>
      </c>
      <c r="N1323" s="9">
        <v>44.72</v>
      </c>
      <c r="O1323" s="7" t="s">
        <v>71</v>
      </c>
    </row>
    <row r="1324" spans="1:15" ht="15.75" x14ac:dyDescent="0.25">
      <c r="A1324" s="7" t="s">
        <v>1515</v>
      </c>
      <c r="B1324" s="8">
        <v>40873</v>
      </c>
      <c r="C1324" s="7" t="s">
        <v>26</v>
      </c>
      <c r="D1324" s="7" t="s">
        <v>17</v>
      </c>
      <c r="E1324" s="7" t="s">
        <v>1516</v>
      </c>
      <c r="F1324" s="7" t="s">
        <v>588</v>
      </c>
      <c r="G1324" s="7" t="s">
        <v>20</v>
      </c>
      <c r="H1324" s="7">
        <v>97224</v>
      </c>
      <c r="I1324" s="7" t="s">
        <v>30</v>
      </c>
      <c r="J1324" s="7" t="s">
        <v>31</v>
      </c>
      <c r="K1324" s="7" t="s">
        <v>103</v>
      </c>
      <c r="L1324" s="7">
        <v>669.08</v>
      </c>
      <c r="M1324" s="7">
        <v>-167.27</v>
      </c>
      <c r="N1324" s="9">
        <v>44.7</v>
      </c>
      <c r="O1324" s="7" t="s">
        <v>71</v>
      </c>
    </row>
    <row r="1325" spans="1:15" ht="15.75" x14ac:dyDescent="0.25">
      <c r="A1325" s="7" t="s">
        <v>1517</v>
      </c>
      <c r="B1325" s="8">
        <v>41846</v>
      </c>
      <c r="C1325" s="7" t="s">
        <v>35</v>
      </c>
      <c r="D1325" s="7" t="s">
        <v>17</v>
      </c>
      <c r="E1325" s="7" t="s">
        <v>93</v>
      </c>
      <c r="F1325" s="7" t="s">
        <v>94</v>
      </c>
      <c r="G1325" s="7" t="s">
        <v>20</v>
      </c>
      <c r="H1325" s="7">
        <v>19143</v>
      </c>
      <c r="I1325" s="7" t="s">
        <v>21</v>
      </c>
      <c r="J1325" s="7" t="s">
        <v>31</v>
      </c>
      <c r="K1325" s="7" t="s">
        <v>103</v>
      </c>
      <c r="L1325" s="7">
        <v>259.92000000000007</v>
      </c>
      <c r="M1325" s="7">
        <v>-25.992000000000004</v>
      </c>
      <c r="N1325" s="9">
        <v>44.66</v>
      </c>
      <c r="O1325" s="7" t="s">
        <v>71</v>
      </c>
    </row>
    <row r="1326" spans="1:15" ht="15.75" x14ac:dyDescent="0.25">
      <c r="A1326" s="7" t="s">
        <v>1518</v>
      </c>
      <c r="B1326" s="8">
        <v>40882</v>
      </c>
      <c r="C1326" s="7" t="s">
        <v>35</v>
      </c>
      <c r="D1326" s="7" t="s">
        <v>27</v>
      </c>
      <c r="E1326" s="7" t="s">
        <v>912</v>
      </c>
      <c r="F1326" s="7" t="s">
        <v>52</v>
      </c>
      <c r="G1326" s="7" t="s">
        <v>20</v>
      </c>
      <c r="H1326" s="7">
        <v>62521</v>
      </c>
      <c r="I1326" s="7" t="s">
        <v>53</v>
      </c>
      <c r="J1326" s="7" t="s">
        <v>22</v>
      </c>
      <c r="K1326" s="7" t="s">
        <v>23</v>
      </c>
      <c r="L1326" s="7">
        <v>408.74399999999997</v>
      </c>
      <c r="M1326" s="7">
        <v>76.639499999999984</v>
      </c>
      <c r="N1326" s="9">
        <v>44.64</v>
      </c>
      <c r="O1326" s="7" t="s">
        <v>45</v>
      </c>
    </row>
    <row r="1327" spans="1:15" ht="15.75" x14ac:dyDescent="0.25">
      <c r="A1327" s="7" t="s">
        <v>1254</v>
      </c>
      <c r="B1327" s="8">
        <v>41254</v>
      </c>
      <c r="C1327" s="7" t="s">
        <v>50</v>
      </c>
      <c r="D1327" s="7" t="s">
        <v>17</v>
      </c>
      <c r="E1327" s="7" t="s">
        <v>106</v>
      </c>
      <c r="F1327" s="7" t="s">
        <v>91</v>
      </c>
      <c r="G1327" s="7" t="s">
        <v>20</v>
      </c>
      <c r="H1327" s="7">
        <v>48205</v>
      </c>
      <c r="I1327" s="7" t="s">
        <v>53</v>
      </c>
      <c r="J1327" s="7" t="s">
        <v>22</v>
      </c>
      <c r="K1327" s="7" t="s">
        <v>54</v>
      </c>
      <c r="L1327" s="7">
        <v>125.99</v>
      </c>
      <c r="M1327" s="7">
        <v>31.497500000000002</v>
      </c>
      <c r="N1327" s="9">
        <v>44.58</v>
      </c>
      <c r="O1327" s="7" t="s">
        <v>24</v>
      </c>
    </row>
    <row r="1328" spans="1:15" ht="15.75" x14ac:dyDescent="0.25">
      <c r="A1328" s="7" t="s">
        <v>1519</v>
      </c>
      <c r="B1328" s="8">
        <v>41975</v>
      </c>
      <c r="C1328" s="7" t="s">
        <v>26</v>
      </c>
      <c r="D1328" s="7" t="s">
        <v>56</v>
      </c>
      <c r="E1328" s="7" t="s">
        <v>1520</v>
      </c>
      <c r="F1328" s="7" t="s">
        <v>29</v>
      </c>
      <c r="G1328" s="7" t="s">
        <v>20</v>
      </c>
      <c r="H1328" s="7">
        <v>95207</v>
      </c>
      <c r="I1328" s="7" t="s">
        <v>30</v>
      </c>
      <c r="J1328" s="7" t="s">
        <v>39</v>
      </c>
      <c r="K1328" s="7" t="s">
        <v>342</v>
      </c>
      <c r="L1328" s="7">
        <v>629.64</v>
      </c>
      <c r="M1328" s="7">
        <v>107.03879999999994</v>
      </c>
      <c r="N1328" s="9">
        <v>44.56</v>
      </c>
      <c r="O1328" s="7" t="s">
        <v>71</v>
      </c>
    </row>
    <row r="1329" spans="1:15" ht="15.75" x14ac:dyDescent="0.25">
      <c r="A1329" s="7" t="s">
        <v>1521</v>
      </c>
      <c r="B1329" s="8">
        <v>41929</v>
      </c>
      <c r="C1329" s="7" t="s">
        <v>50</v>
      </c>
      <c r="D1329" s="7" t="s">
        <v>27</v>
      </c>
      <c r="E1329" s="7" t="s">
        <v>18</v>
      </c>
      <c r="F1329" s="7" t="s">
        <v>19</v>
      </c>
      <c r="G1329" s="7" t="s">
        <v>20</v>
      </c>
      <c r="H1329" s="7">
        <v>10011</v>
      </c>
      <c r="I1329" s="7" t="s">
        <v>21</v>
      </c>
      <c r="J1329" s="7" t="s">
        <v>39</v>
      </c>
      <c r="K1329" s="7" t="s">
        <v>342</v>
      </c>
      <c r="L1329" s="7">
        <v>547.30000000000007</v>
      </c>
      <c r="M1329" s="7">
        <v>175.13599999999997</v>
      </c>
      <c r="N1329" s="9">
        <v>44.49</v>
      </c>
      <c r="O1329" s="7" t="s">
        <v>71</v>
      </c>
    </row>
    <row r="1330" spans="1:15" ht="15.75" x14ac:dyDescent="0.25">
      <c r="A1330" s="7" t="s">
        <v>1522</v>
      </c>
      <c r="B1330" s="8">
        <v>41599</v>
      </c>
      <c r="C1330" s="7" t="s">
        <v>26</v>
      </c>
      <c r="D1330" s="7" t="s">
        <v>27</v>
      </c>
      <c r="E1330" s="7" t="s">
        <v>124</v>
      </c>
      <c r="F1330" s="7" t="s">
        <v>60</v>
      </c>
      <c r="G1330" s="7" t="s">
        <v>20</v>
      </c>
      <c r="H1330" s="7">
        <v>77095</v>
      </c>
      <c r="I1330" s="7" t="s">
        <v>53</v>
      </c>
      <c r="J1330" s="7" t="s">
        <v>39</v>
      </c>
      <c r="K1330" s="7" t="s">
        <v>61</v>
      </c>
      <c r="L1330" s="7">
        <v>318.43</v>
      </c>
      <c r="M1330" s="7">
        <v>-77.333000000000013</v>
      </c>
      <c r="N1330" s="9">
        <v>44.49</v>
      </c>
      <c r="O1330" s="7" t="s">
        <v>33</v>
      </c>
    </row>
    <row r="1331" spans="1:15" ht="15.75" x14ac:dyDescent="0.25">
      <c r="A1331" s="7" t="s">
        <v>1523</v>
      </c>
      <c r="B1331" s="8">
        <v>41615</v>
      </c>
      <c r="C1331" s="7" t="s">
        <v>26</v>
      </c>
      <c r="D1331" s="7" t="s">
        <v>27</v>
      </c>
      <c r="E1331" s="7" t="s">
        <v>1524</v>
      </c>
      <c r="F1331" s="7" t="s">
        <v>19</v>
      </c>
      <c r="G1331" s="7" t="s">
        <v>20</v>
      </c>
      <c r="H1331" s="7">
        <v>11550</v>
      </c>
      <c r="I1331" s="7" t="s">
        <v>21</v>
      </c>
      <c r="J1331" s="7" t="s">
        <v>31</v>
      </c>
      <c r="K1331" s="7" t="s">
        <v>32</v>
      </c>
      <c r="L1331" s="7">
        <v>968.74400000000014</v>
      </c>
      <c r="M1331" s="7">
        <v>314.84180000000003</v>
      </c>
      <c r="N1331" s="9">
        <v>44.48</v>
      </c>
      <c r="O1331" s="7" t="s">
        <v>71</v>
      </c>
    </row>
    <row r="1332" spans="1:15" ht="15.75" x14ac:dyDescent="0.25">
      <c r="A1332" s="7" t="s">
        <v>1525</v>
      </c>
      <c r="B1332" s="8">
        <v>41792</v>
      </c>
      <c r="C1332" s="7" t="s">
        <v>26</v>
      </c>
      <c r="D1332" s="7" t="s">
        <v>17</v>
      </c>
      <c r="E1332" s="7" t="s">
        <v>93</v>
      </c>
      <c r="F1332" s="7" t="s">
        <v>94</v>
      </c>
      <c r="G1332" s="7" t="s">
        <v>20</v>
      </c>
      <c r="H1332" s="7">
        <v>19120</v>
      </c>
      <c r="I1332" s="7" t="s">
        <v>21</v>
      </c>
      <c r="J1332" s="7" t="s">
        <v>31</v>
      </c>
      <c r="K1332" s="7" t="s">
        <v>103</v>
      </c>
      <c r="L1332" s="7">
        <v>324.74400000000003</v>
      </c>
      <c r="M1332" s="7">
        <v>-77.126699999999971</v>
      </c>
      <c r="N1332" s="9">
        <v>44.43</v>
      </c>
      <c r="O1332" s="7" t="s">
        <v>45</v>
      </c>
    </row>
    <row r="1333" spans="1:15" ht="15.75" x14ac:dyDescent="0.25">
      <c r="A1333" s="7" t="s">
        <v>1526</v>
      </c>
      <c r="B1333" s="8">
        <v>41970</v>
      </c>
      <c r="C1333" s="7" t="s">
        <v>50</v>
      </c>
      <c r="D1333" s="7" t="s">
        <v>17</v>
      </c>
      <c r="E1333" s="7" t="s">
        <v>1527</v>
      </c>
      <c r="F1333" s="7" t="s">
        <v>178</v>
      </c>
      <c r="G1333" s="7" t="s">
        <v>20</v>
      </c>
      <c r="H1333" s="7">
        <v>64118</v>
      </c>
      <c r="I1333" s="7" t="s">
        <v>53</v>
      </c>
      <c r="J1333" s="7" t="s">
        <v>39</v>
      </c>
      <c r="K1333" s="7" t="s">
        <v>342</v>
      </c>
      <c r="L1333" s="7">
        <v>126.30000000000001</v>
      </c>
      <c r="M1333" s="7">
        <v>40.415999999999997</v>
      </c>
      <c r="N1333" s="9">
        <v>44.37</v>
      </c>
      <c r="O1333" s="7" t="s">
        <v>45</v>
      </c>
    </row>
    <row r="1334" spans="1:15" ht="15.75" x14ac:dyDescent="0.25">
      <c r="A1334" s="7" t="s">
        <v>1528</v>
      </c>
      <c r="B1334" s="8">
        <v>41212</v>
      </c>
      <c r="C1334" s="7" t="s">
        <v>35</v>
      </c>
      <c r="D1334" s="7" t="s">
        <v>56</v>
      </c>
      <c r="E1334" s="7" t="s">
        <v>106</v>
      </c>
      <c r="F1334" s="7" t="s">
        <v>91</v>
      </c>
      <c r="G1334" s="7" t="s">
        <v>20</v>
      </c>
      <c r="H1334" s="7">
        <v>48227</v>
      </c>
      <c r="I1334" s="7" t="s">
        <v>53</v>
      </c>
      <c r="J1334" s="7" t="s">
        <v>22</v>
      </c>
      <c r="K1334" s="7" t="s">
        <v>54</v>
      </c>
      <c r="L1334" s="7">
        <v>299.89999999999998</v>
      </c>
      <c r="M1334" s="7">
        <v>74.974999999999994</v>
      </c>
      <c r="N1334" s="9">
        <v>44.26</v>
      </c>
      <c r="O1334" s="7" t="s">
        <v>71</v>
      </c>
    </row>
    <row r="1335" spans="1:15" ht="15.75" x14ac:dyDescent="0.25">
      <c r="A1335" s="7" t="s">
        <v>1529</v>
      </c>
      <c r="B1335" s="8">
        <v>41589</v>
      </c>
      <c r="C1335" s="7" t="s">
        <v>26</v>
      </c>
      <c r="D1335" s="7" t="s">
        <v>17</v>
      </c>
      <c r="E1335" s="7" t="s">
        <v>18</v>
      </c>
      <c r="F1335" s="7" t="s">
        <v>19</v>
      </c>
      <c r="G1335" s="7" t="s">
        <v>20</v>
      </c>
      <c r="H1335" s="7">
        <v>10009</v>
      </c>
      <c r="I1335" s="7" t="s">
        <v>21</v>
      </c>
      <c r="J1335" s="7" t="s">
        <v>22</v>
      </c>
      <c r="K1335" s="7" t="s">
        <v>54</v>
      </c>
      <c r="L1335" s="7">
        <v>881.93</v>
      </c>
      <c r="M1335" s="7">
        <v>220.48250000000002</v>
      </c>
      <c r="N1335" s="9">
        <v>44.26</v>
      </c>
      <c r="O1335" s="7" t="s">
        <v>71</v>
      </c>
    </row>
    <row r="1336" spans="1:15" ht="15.75" x14ac:dyDescent="0.25">
      <c r="A1336" s="7" t="s">
        <v>1530</v>
      </c>
      <c r="B1336" s="8">
        <v>41523</v>
      </c>
      <c r="C1336" s="7" t="s">
        <v>35</v>
      </c>
      <c r="D1336" s="7" t="s">
        <v>17</v>
      </c>
      <c r="E1336" s="7" t="s">
        <v>1531</v>
      </c>
      <c r="F1336" s="7" t="s">
        <v>598</v>
      </c>
      <c r="G1336" s="7" t="s">
        <v>20</v>
      </c>
      <c r="H1336" s="7">
        <v>37604</v>
      </c>
      <c r="I1336" s="7" t="s">
        <v>38</v>
      </c>
      <c r="J1336" s="7" t="s">
        <v>22</v>
      </c>
      <c r="K1336" s="7" t="s">
        <v>54</v>
      </c>
      <c r="L1336" s="7">
        <v>108.78399999999999</v>
      </c>
      <c r="M1336" s="7">
        <v>6.7990000000000066</v>
      </c>
      <c r="N1336" s="9">
        <v>44.15</v>
      </c>
      <c r="O1336" s="7" t="s">
        <v>24</v>
      </c>
    </row>
    <row r="1337" spans="1:15" ht="15.75" x14ac:dyDescent="0.25">
      <c r="A1337" s="7" t="s">
        <v>1532</v>
      </c>
      <c r="B1337" s="8">
        <v>41656</v>
      </c>
      <c r="C1337" s="7" t="s">
        <v>16</v>
      </c>
      <c r="D1337" s="7" t="s">
        <v>27</v>
      </c>
      <c r="E1337" s="7" t="s">
        <v>57</v>
      </c>
      <c r="F1337" s="7" t="s">
        <v>29</v>
      </c>
      <c r="G1337" s="7" t="s">
        <v>20</v>
      </c>
      <c r="H1337" s="7">
        <v>90008</v>
      </c>
      <c r="I1337" s="7" t="s">
        <v>30</v>
      </c>
      <c r="J1337" s="7" t="s">
        <v>39</v>
      </c>
      <c r="K1337" s="7" t="s">
        <v>40</v>
      </c>
      <c r="L1337" s="7">
        <v>399.67200000000003</v>
      </c>
      <c r="M1337" s="7">
        <v>-14.987700000000061</v>
      </c>
      <c r="N1337" s="9">
        <v>44.15</v>
      </c>
      <c r="O1337" s="7" t="s">
        <v>45</v>
      </c>
    </row>
    <row r="1338" spans="1:15" ht="15.75" x14ac:dyDescent="0.25">
      <c r="A1338" s="7" t="s">
        <v>337</v>
      </c>
      <c r="B1338" s="8">
        <v>41432</v>
      </c>
      <c r="C1338" s="7" t="s">
        <v>26</v>
      </c>
      <c r="D1338" s="7" t="s">
        <v>56</v>
      </c>
      <c r="E1338" s="7" t="s">
        <v>338</v>
      </c>
      <c r="F1338" s="7" t="s">
        <v>29</v>
      </c>
      <c r="G1338" s="7" t="s">
        <v>20</v>
      </c>
      <c r="H1338" s="7">
        <v>93101</v>
      </c>
      <c r="I1338" s="7" t="s">
        <v>30</v>
      </c>
      <c r="J1338" s="7" t="s">
        <v>22</v>
      </c>
      <c r="K1338" s="7" t="s">
        <v>54</v>
      </c>
      <c r="L1338" s="7">
        <v>477.6</v>
      </c>
      <c r="M1338" s="7">
        <v>161.19000000000003</v>
      </c>
      <c r="N1338" s="9">
        <v>44.12</v>
      </c>
      <c r="O1338" s="7" t="s">
        <v>71</v>
      </c>
    </row>
    <row r="1339" spans="1:15" ht="15.75" x14ac:dyDescent="0.25">
      <c r="A1339" s="7" t="s">
        <v>82</v>
      </c>
      <c r="B1339" s="8">
        <v>41221</v>
      </c>
      <c r="C1339" s="7" t="s">
        <v>16</v>
      </c>
      <c r="D1339" s="7" t="s">
        <v>27</v>
      </c>
      <c r="E1339" s="7" t="s">
        <v>18</v>
      </c>
      <c r="F1339" s="7" t="s">
        <v>19</v>
      </c>
      <c r="G1339" s="7" t="s">
        <v>20</v>
      </c>
      <c r="H1339" s="7">
        <v>10024</v>
      </c>
      <c r="I1339" s="7" t="s">
        <v>21</v>
      </c>
      <c r="J1339" s="7" t="s">
        <v>22</v>
      </c>
      <c r="K1339" s="7" t="s">
        <v>54</v>
      </c>
      <c r="L1339" s="7">
        <v>549.98</v>
      </c>
      <c r="M1339" s="7">
        <v>142.9948</v>
      </c>
      <c r="N1339" s="9">
        <v>44.1</v>
      </c>
      <c r="O1339" s="7" t="s">
        <v>71</v>
      </c>
    </row>
    <row r="1340" spans="1:15" ht="15.75" x14ac:dyDescent="0.25">
      <c r="A1340" s="7" t="s">
        <v>1533</v>
      </c>
      <c r="B1340" s="8">
        <v>40903</v>
      </c>
      <c r="C1340" s="7" t="s">
        <v>26</v>
      </c>
      <c r="D1340" s="7" t="s">
        <v>17</v>
      </c>
      <c r="E1340" s="7" t="s">
        <v>93</v>
      </c>
      <c r="F1340" s="7" t="s">
        <v>94</v>
      </c>
      <c r="G1340" s="7" t="s">
        <v>20</v>
      </c>
      <c r="H1340" s="7">
        <v>19134</v>
      </c>
      <c r="I1340" s="7" t="s">
        <v>21</v>
      </c>
      <c r="J1340" s="7" t="s">
        <v>31</v>
      </c>
      <c r="K1340" s="7" t="s">
        <v>103</v>
      </c>
      <c r="L1340" s="7">
        <v>227.13600000000002</v>
      </c>
      <c r="M1340" s="7">
        <v>-42.588000000000036</v>
      </c>
      <c r="N1340" s="9">
        <v>44.07</v>
      </c>
      <c r="O1340" s="7" t="s">
        <v>45</v>
      </c>
    </row>
    <row r="1341" spans="1:15" ht="15.75" x14ac:dyDescent="0.25">
      <c r="A1341" s="7" t="s">
        <v>1534</v>
      </c>
      <c r="B1341" s="8">
        <v>41480</v>
      </c>
      <c r="C1341" s="7" t="s">
        <v>35</v>
      </c>
      <c r="D1341" s="7" t="s">
        <v>27</v>
      </c>
      <c r="E1341" s="7" t="s">
        <v>18</v>
      </c>
      <c r="F1341" s="7" t="s">
        <v>19</v>
      </c>
      <c r="G1341" s="7" t="s">
        <v>20</v>
      </c>
      <c r="H1341" s="7">
        <v>10035</v>
      </c>
      <c r="I1341" s="7" t="s">
        <v>21</v>
      </c>
      <c r="J1341" s="7" t="s">
        <v>39</v>
      </c>
      <c r="K1341" s="7" t="s">
        <v>61</v>
      </c>
      <c r="L1341" s="7">
        <v>253.76399999999998</v>
      </c>
      <c r="M1341" s="7">
        <v>31.015599999999978</v>
      </c>
      <c r="N1341" s="9">
        <v>44.07</v>
      </c>
      <c r="O1341" s="7" t="s">
        <v>24</v>
      </c>
    </row>
    <row r="1342" spans="1:15" ht="15.75" x14ac:dyDescent="0.25">
      <c r="A1342" s="7" t="s">
        <v>1535</v>
      </c>
      <c r="B1342" s="8">
        <v>41174</v>
      </c>
      <c r="C1342" s="7" t="s">
        <v>16</v>
      </c>
      <c r="D1342" s="7" t="s">
        <v>17</v>
      </c>
      <c r="E1342" s="7" t="s">
        <v>717</v>
      </c>
      <c r="F1342" s="7" t="s">
        <v>29</v>
      </c>
      <c r="G1342" s="7" t="s">
        <v>20</v>
      </c>
      <c r="H1342" s="7">
        <v>92054</v>
      </c>
      <c r="I1342" s="7" t="s">
        <v>30</v>
      </c>
      <c r="J1342" s="7" t="s">
        <v>39</v>
      </c>
      <c r="K1342" s="7" t="s">
        <v>342</v>
      </c>
      <c r="L1342" s="7">
        <v>204.6</v>
      </c>
      <c r="M1342" s="7">
        <v>53.195999999999998</v>
      </c>
      <c r="N1342" s="9">
        <v>44.06</v>
      </c>
      <c r="O1342" s="7" t="s">
        <v>45</v>
      </c>
    </row>
    <row r="1343" spans="1:15" ht="15.75" x14ac:dyDescent="0.25">
      <c r="A1343" s="7" t="s">
        <v>1536</v>
      </c>
      <c r="B1343" s="8">
        <v>41691</v>
      </c>
      <c r="C1343" s="7" t="s">
        <v>26</v>
      </c>
      <c r="D1343" s="7" t="s">
        <v>56</v>
      </c>
      <c r="E1343" s="7" t="s">
        <v>714</v>
      </c>
      <c r="F1343" s="7" t="s">
        <v>276</v>
      </c>
      <c r="G1343" s="7" t="s">
        <v>20</v>
      </c>
      <c r="H1343" s="7">
        <v>85234</v>
      </c>
      <c r="I1343" s="7" t="s">
        <v>30</v>
      </c>
      <c r="J1343" s="7" t="s">
        <v>39</v>
      </c>
      <c r="K1343" s="7" t="s">
        <v>40</v>
      </c>
      <c r="L1343" s="7">
        <v>386.91</v>
      </c>
      <c r="M1343" s="7">
        <v>-185.71679999999998</v>
      </c>
      <c r="N1343" s="9">
        <v>44.06</v>
      </c>
      <c r="O1343" s="7" t="s">
        <v>33</v>
      </c>
    </row>
    <row r="1344" spans="1:15" ht="15.75" x14ac:dyDescent="0.25">
      <c r="A1344" s="7" t="s">
        <v>1537</v>
      </c>
      <c r="B1344" s="8">
        <v>40730</v>
      </c>
      <c r="C1344" s="7" t="s">
        <v>50</v>
      </c>
      <c r="D1344" s="7" t="s">
        <v>17</v>
      </c>
      <c r="E1344" s="7" t="s">
        <v>18</v>
      </c>
      <c r="F1344" s="7" t="s">
        <v>19</v>
      </c>
      <c r="G1344" s="7" t="s">
        <v>20</v>
      </c>
      <c r="H1344" s="7">
        <v>10011</v>
      </c>
      <c r="I1344" s="7" t="s">
        <v>21</v>
      </c>
      <c r="J1344" s="7" t="s">
        <v>22</v>
      </c>
      <c r="K1344" s="7" t="s">
        <v>75</v>
      </c>
      <c r="L1344" s="7">
        <v>559.99200000000008</v>
      </c>
      <c r="M1344" s="7">
        <v>174.99749999999997</v>
      </c>
      <c r="N1344" s="9">
        <v>44.04</v>
      </c>
      <c r="O1344" s="7" t="s">
        <v>71</v>
      </c>
    </row>
    <row r="1345" spans="1:15" ht="15.75" x14ac:dyDescent="0.25">
      <c r="A1345" s="7" t="s">
        <v>1280</v>
      </c>
      <c r="B1345" s="8">
        <v>41043</v>
      </c>
      <c r="C1345" s="7" t="s">
        <v>26</v>
      </c>
      <c r="D1345" s="7" t="s">
        <v>27</v>
      </c>
      <c r="E1345" s="7" t="s">
        <v>1281</v>
      </c>
      <c r="F1345" s="7" t="s">
        <v>29</v>
      </c>
      <c r="G1345" s="7" t="s">
        <v>20</v>
      </c>
      <c r="H1345" s="7">
        <v>93010</v>
      </c>
      <c r="I1345" s="7" t="s">
        <v>30</v>
      </c>
      <c r="J1345" s="7" t="s">
        <v>39</v>
      </c>
      <c r="K1345" s="7" t="s">
        <v>61</v>
      </c>
      <c r="L1345" s="7">
        <v>722.35200000000009</v>
      </c>
      <c r="M1345" s="7">
        <v>81.264599999999916</v>
      </c>
      <c r="N1345" s="9">
        <v>43.99</v>
      </c>
      <c r="O1345" s="7" t="s">
        <v>71</v>
      </c>
    </row>
    <row r="1346" spans="1:15" ht="15.75" x14ac:dyDescent="0.25">
      <c r="A1346" s="7" t="s">
        <v>1538</v>
      </c>
      <c r="B1346" s="8">
        <v>41824</v>
      </c>
      <c r="C1346" s="7" t="s">
        <v>26</v>
      </c>
      <c r="D1346" s="7" t="s">
        <v>17</v>
      </c>
      <c r="E1346" s="7" t="s">
        <v>153</v>
      </c>
      <c r="F1346" s="7" t="s">
        <v>88</v>
      </c>
      <c r="G1346" s="7" t="s">
        <v>20</v>
      </c>
      <c r="H1346" s="7">
        <v>31907</v>
      </c>
      <c r="I1346" s="7" t="s">
        <v>38</v>
      </c>
      <c r="J1346" s="7" t="s">
        <v>22</v>
      </c>
      <c r="K1346" s="7" t="s">
        <v>54</v>
      </c>
      <c r="L1346" s="7">
        <v>287.96999999999997</v>
      </c>
      <c r="M1346" s="7">
        <v>77.751899999999992</v>
      </c>
      <c r="N1346" s="9">
        <v>43.98</v>
      </c>
      <c r="O1346" s="7" t="s">
        <v>45</v>
      </c>
    </row>
    <row r="1347" spans="1:15" ht="15.75" x14ac:dyDescent="0.25">
      <c r="A1347" s="7" t="s">
        <v>1539</v>
      </c>
      <c r="B1347" s="8">
        <v>41883</v>
      </c>
      <c r="C1347" s="7" t="s">
        <v>26</v>
      </c>
      <c r="D1347" s="7" t="s">
        <v>17</v>
      </c>
      <c r="E1347" s="7" t="s">
        <v>489</v>
      </c>
      <c r="F1347" s="7" t="s">
        <v>181</v>
      </c>
      <c r="G1347" s="7" t="s">
        <v>20</v>
      </c>
      <c r="H1347" s="7">
        <v>46226</v>
      </c>
      <c r="I1347" s="7" t="s">
        <v>53</v>
      </c>
      <c r="J1347" s="7" t="s">
        <v>31</v>
      </c>
      <c r="K1347" s="7" t="s">
        <v>85</v>
      </c>
      <c r="L1347" s="7">
        <v>638.73</v>
      </c>
      <c r="M1347" s="7">
        <v>166.06979999999999</v>
      </c>
      <c r="N1347" s="9">
        <v>43.97</v>
      </c>
      <c r="O1347" s="7" t="s">
        <v>71</v>
      </c>
    </row>
    <row r="1348" spans="1:15" ht="15.75" x14ac:dyDescent="0.25">
      <c r="A1348" s="7" t="s">
        <v>1540</v>
      </c>
      <c r="B1348" s="8">
        <v>41032</v>
      </c>
      <c r="C1348" s="7" t="s">
        <v>26</v>
      </c>
      <c r="D1348" s="7" t="s">
        <v>56</v>
      </c>
      <c r="E1348" s="7" t="s">
        <v>1094</v>
      </c>
      <c r="F1348" s="7" t="s">
        <v>29</v>
      </c>
      <c r="G1348" s="7" t="s">
        <v>20</v>
      </c>
      <c r="H1348" s="7">
        <v>91911</v>
      </c>
      <c r="I1348" s="7" t="s">
        <v>30</v>
      </c>
      <c r="J1348" s="7" t="s">
        <v>39</v>
      </c>
      <c r="K1348" s="7" t="s">
        <v>342</v>
      </c>
      <c r="L1348" s="7">
        <v>665.88</v>
      </c>
      <c r="M1348" s="7">
        <v>106.54079999999999</v>
      </c>
      <c r="N1348" s="9">
        <v>43.94</v>
      </c>
      <c r="O1348" s="7" t="s">
        <v>71</v>
      </c>
    </row>
    <row r="1349" spans="1:15" ht="15.75" x14ac:dyDescent="0.25">
      <c r="A1349" s="7" t="s">
        <v>193</v>
      </c>
      <c r="B1349" s="8">
        <v>41605</v>
      </c>
      <c r="C1349" s="7" t="s">
        <v>26</v>
      </c>
      <c r="D1349" s="7" t="s">
        <v>17</v>
      </c>
      <c r="E1349" s="7" t="s">
        <v>57</v>
      </c>
      <c r="F1349" s="7" t="s">
        <v>29</v>
      </c>
      <c r="G1349" s="7" t="s">
        <v>20</v>
      </c>
      <c r="H1349" s="7">
        <v>90045</v>
      </c>
      <c r="I1349" s="7" t="s">
        <v>30</v>
      </c>
      <c r="J1349" s="7" t="s">
        <v>39</v>
      </c>
      <c r="K1349" s="7" t="s">
        <v>342</v>
      </c>
      <c r="L1349" s="7">
        <v>595.38</v>
      </c>
      <c r="M1349" s="7">
        <v>297.69</v>
      </c>
      <c r="N1349" s="9">
        <v>43.87</v>
      </c>
      <c r="O1349" s="7" t="s">
        <v>71</v>
      </c>
    </row>
    <row r="1350" spans="1:15" ht="15.75" x14ac:dyDescent="0.25">
      <c r="A1350" s="7" t="s">
        <v>1541</v>
      </c>
      <c r="B1350" s="8">
        <v>41983</v>
      </c>
      <c r="C1350" s="7" t="s">
        <v>26</v>
      </c>
      <c r="D1350" s="7" t="s">
        <v>27</v>
      </c>
      <c r="E1350" s="7" t="s">
        <v>394</v>
      </c>
      <c r="F1350" s="7" t="s">
        <v>276</v>
      </c>
      <c r="G1350" s="7" t="s">
        <v>20</v>
      </c>
      <c r="H1350" s="7">
        <v>85023</v>
      </c>
      <c r="I1350" s="7" t="s">
        <v>30</v>
      </c>
      <c r="J1350" s="7" t="s">
        <v>31</v>
      </c>
      <c r="K1350" s="7" t="s">
        <v>522</v>
      </c>
      <c r="L1350" s="7">
        <v>419.4</v>
      </c>
      <c r="M1350" s="7">
        <v>146.79</v>
      </c>
      <c r="N1350" s="9">
        <v>43.86</v>
      </c>
      <c r="O1350" s="7" t="s">
        <v>45</v>
      </c>
    </row>
    <row r="1351" spans="1:15" ht="15.75" x14ac:dyDescent="0.25">
      <c r="A1351" s="7" t="s">
        <v>1542</v>
      </c>
      <c r="B1351" s="8">
        <v>40954</v>
      </c>
      <c r="C1351" s="7" t="s">
        <v>35</v>
      </c>
      <c r="D1351" s="7" t="s">
        <v>17</v>
      </c>
      <c r="E1351" s="7" t="s">
        <v>57</v>
      </c>
      <c r="F1351" s="7" t="s">
        <v>29</v>
      </c>
      <c r="G1351" s="7" t="s">
        <v>20</v>
      </c>
      <c r="H1351" s="7">
        <v>90004</v>
      </c>
      <c r="I1351" s="7" t="s">
        <v>30</v>
      </c>
      <c r="J1351" s="7" t="s">
        <v>31</v>
      </c>
      <c r="K1351" s="7" t="s">
        <v>85</v>
      </c>
      <c r="L1351" s="7">
        <v>541.43999999999994</v>
      </c>
      <c r="M1351" s="7">
        <v>157.01759999999993</v>
      </c>
      <c r="N1351" s="9">
        <v>43.71</v>
      </c>
      <c r="O1351" s="7" t="s">
        <v>71</v>
      </c>
    </row>
    <row r="1352" spans="1:15" ht="15.75" x14ac:dyDescent="0.25">
      <c r="A1352" s="7" t="s">
        <v>218</v>
      </c>
      <c r="B1352" s="8">
        <v>40847</v>
      </c>
      <c r="C1352" s="7" t="s">
        <v>35</v>
      </c>
      <c r="D1352" s="7" t="s">
        <v>17</v>
      </c>
      <c r="E1352" s="7" t="s">
        <v>219</v>
      </c>
      <c r="F1352" s="7" t="s">
        <v>148</v>
      </c>
      <c r="G1352" s="7" t="s">
        <v>20</v>
      </c>
      <c r="H1352" s="7">
        <v>2920</v>
      </c>
      <c r="I1352" s="7" t="s">
        <v>21</v>
      </c>
      <c r="J1352" s="7" t="s">
        <v>39</v>
      </c>
      <c r="K1352" s="7" t="s">
        <v>40</v>
      </c>
      <c r="L1352" s="7">
        <v>385.68599999999998</v>
      </c>
      <c r="M1352" s="7">
        <v>-60.607800000000026</v>
      </c>
      <c r="N1352" s="9">
        <v>43.68</v>
      </c>
      <c r="O1352" s="7" t="s">
        <v>71</v>
      </c>
    </row>
    <row r="1353" spans="1:15" ht="15.75" x14ac:dyDescent="0.25">
      <c r="A1353" s="7" t="s">
        <v>1543</v>
      </c>
      <c r="B1353" s="8">
        <v>41999</v>
      </c>
      <c r="C1353" s="7" t="s">
        <v>35</v>
      </c>
      <c r="D1353" s="7" t="s">
        <v>17</v>
      </c>
      <c r="E1353" s="7" t="s">
        <v>365</v>
      </c>
      <c r="F1353" s="7" t="s">
        <v>48</v>
      </c>
      <c r="G1353" s="7" t="s">
        <v>20</v>
      </c>
      <c r="H1353" s="7">
        <v>40214</v>
      </c>
      <c r="I1353" s="7" t="s">
        <v>38</v>
      </c>
      <c r="J1353" s="7" t="s">
        <v>39</v>
      </c>
      <c r="K1353" s="7" t="s">
        <v>61</v>
      </c>
      <c r="L1353" s="7">
        <v>304.45</v>
      </c>
      <c r="M1353" s="7">
        <v>76.112499999999983</v>
      </c>
      <c r="N1353" s="9">
        <v>43.66</v>
      </c>
      <c r="O1353" s="7" t="s">
        <v>45</v>
      </c>
    </row>
    <row r="1354" spans="1:15" ht="15.75" x14ac:dyDescent="0.25">
      <c r="A1354" s="7" t="s">
        <v>1379</v>
      </c>
      <c r="B1354" s="8">
        <v>41787</v>
      </c>
      <c r="C1354" s="7" t="s">
        <v>50</v>
      </c>
      <c r="D1354" s="7" t="s">
        <v>17</v>
      </c>
      <c r="E1354" s="7" t="s">
        <v>1018</v>
      </c>
      <c r="F1354" s="7" t="s">
        <v>875</v>
      </c>
      <c r="G1354" s="7" t="s">
        <v>20</v>
      </c>
      <c r="H1354" s="7">
        <v>83201</v>
      </c>
      <c r="I1354" s="7" t="s">
        <v>30</v>
      </c>
      <c r="J1354" s="7" t="s">
        <v>31</v>
      </c>
      <c r="K1354" s="7" t="s">
        <v>103</v>
      </c>
      <c r="L1354" s="7">
        <v>477.15000000000003</v>
      </c>
      <c r="M1354" s="7">
        <v>28.628999999999962</v>
      </c>
      <c r="N1354" s="9">
        <v>43.63</v>
      </c>
      <c r="O1354" s="7" t="s">
        <v>45</v>
      </c>
    </row>
    <row r="1355" spans="1:15" ht="15.75" x14ac:dyDescent="0.25">
      <c r="A1355" s="7" t="s">
        <v>1544</v>
      </c>
      <c r="B1355" s="8">
        <v>40616</v>
      </c>
      <c r="C1355" s="7" t="s">
        <v>26</v>
      </c>
      <c r="D1355" s="7" t="s">
        <v>56</v>
      </c>
      <c r="E1355" s="7" t="s">
        <v>329</v>
      </c>
      <c r="F1355" s="7" t="s">
        <v>43</v>
      </c>
      <c r="G1355" s="7" t="s">
        <v>20</v>
      </c>
      <c r="H1355" s="7">
        <v>23320</v>
      </c>
      <c r="I1355" s="7" t="s">
        <v>38</v>
      </c>
      <c r="J1355" s="7" t="s">
        <v>39</v>
      </c>
      <c r="K1355" s="7" t="s">
        <v>61</v>
      </c>
      <c r="L1355" s="7">
        <v>1139.92</v>
      </c>
      <c r="M1355" s="7">
        <v>284.98</v>
      </c>
      <c r="N1355" s="9">
        <v>43.56</v>
      </c>
      <c r="O1355" s="7" t="s">
        <v>71</v>
      </c>
    </row>
    <row r="1356" spans="1:15" ht="15.75" x14ac:dyDescent="0.25">
      <c r="A1356" s="7" t="s">
        <v>339</v>
      </c>
      <c r="B1356" s="8">
        <v>41885</v>
      </c>
      <c r="C1356" s="7" t="s">
        <v>26</v>
      </c>
      <c r="D1356" s="7" t="s">
        <v>27</v>
      </c>
      <c r="E1356" s="7" t="s">
        <v>18</v>
      </c>
      <c r="F1356" s="7" t="s">
        <v>19</v>
      </c>
      <c r="G1356" s="7" t="s">
        <v>20</v>
      </c>
      <c r="H1356" s="7">
        <v>10009</v>
      </c>
      <c r="I1356" s="7" t="s">
        <v>21</v>
      </c>
      <c r="J1356" s="7" t="s">
        <v>39</v>
      </c>
      <c r="K1356" s="7" t="s">
        <v>40</v>
      </c>
      <c r="L1356" s="7">
        <v>254.52599999999998</v>
      </c>
      <c r="M1356" s="7">
        <v>-93.3262</v>
      </c>
      <c r="N1356" s="9">
        <v>43.54</v>
      </c>
      <c r="O1356" s="7" t="s">
        <v>45</v>
      </c>
    </row>
    <row r="1357" spans="1:15" ht="15.75" x14ac:dyDescent="0.25">
      <c r="A1357" s="7" t="s">
        <v>1545</v>
      </c>
      <c r="B1357" s="8">
        <v>41687</v>
      </c>
      <c r="C1357" s="7" t="s">
        <v>26</v>
      </c>
      <c r="D1357" s="7" t="s">
        <v>17</v>
      </c>
      <c r="E1357" s="7" t="s">
        <v>912</v>
      </c>
      <c r="F1357" s="7" t="s">
        <v>52</v>
      </c>
      <c r="G1357" s="7" t="s">
        <v>20</v>
      </c>
      <c r="H1357" s="7">
        <v>62521</v>
      </c>
      <c r="I1357" s="7" t="s">
        <v>53</v>
      </c>
      <c r="J1357" s="7" t="s">
        <v>39</v>
      </c>
      <c r="K1357" s="7" t="s">
        <v>61</v>
      </c>
      <c r="L1357" s="7">
        <v>600.55799999999999</v>
      </c>
      <c r="M1357" s="7">
        <v>-8.5794000000000779</v>
      </c>
      <c r="N1357" s="9">
        <v>43.54</v>
      </c>
      <c r="O1357" s="7" t="s">
        <v>71</v>
      </c>
    </row>
    <row r="1358" spans="1:15" ht="15.75" x14ac:dyDescent="0.25">
      <c r="A1358" s="7" t="s">
        <v>1546</v>
      </c>
      <c r="B1358" s="8">
        <v>41377</v>
      </c>
      <c r="C1358" s="7" t="s">
        <v>26</v>
      </c>
      <c r="D1358" s="7" t="s">
        <v>17</v>
      </c>
      <c r="E1358" s="7" t="s">
        <v>57</v>
      </c>
      <c r="F1358" s="7" t="s">
        <v>29</v>
      </c>
      <c r="G1358" s="7" t="s">
        <v>20</v>
      </c>
      <c r="H1358" s="7">
        <v>90036</v>
      </c>
      <c r="I1358" s="7" t="s">
        <v>30</v>
      </c>
      <c r="J1358" s="7" t="s">
        <v>39</v>
      </c>
      <c r="K1358" s="7" t="s">
        <v>61</v>
      </c>
      <c r="L1358" s="7">
        <v>638.28800000000012</v>
      </c>
      <c r="M1358" s="7">
        <v>-31.914400000000015</v>
      </c>
      <c r="N1358" s="9">
        <v>43.45</v>
      </c>
      <c r="O1358" s="7" t="s">
        <v>71</v>
      </c>
    </row>
    <row r="1359" spans="1:15" ht="15.75" x14ac:dyDescent="0.25">
      <c r="A1359" s="7" t="s">
        <v>1547</v>
      </c>
      <c r="B1359" s="8">
        <v>41220</v>
      </c>
      <c r="C1359" s="7" t="s">
        <v>35</v>
      </c>
      <c r="D1359" s="7" t="s">
        <v>27</v>
      </c>
      <c r="E1359" s="7" t="s">
        <v>57</v>
      </c>
      <c r="F1359" s="7" t="s">
        <v>29</v>
      </c>
      <c r="G1359" s="7" t="s">
        <v>20</v>
      </c>
      <c r="H1359" s="7">
        <v>90036</v>
      </c>
      <c r="I1359" s="7" t="s">
        <v>30</v>
      </c>
      <c r="J1359" s="7" t="s">
        <v>39</v>
      </c>
      <c r="K1359" s="7" t="s">
        <v>61</v>
      </c>
      <c r="L1359" s="7">
        <v>190.72000000000003</v>
      </c>
      <c r="M1359" s="7">
        <v>11.919999999999987</v>
      </c>
      <c r="N1359" s="9">
        <v>43.43</v>
      </c>
      <c r="O1359" s="7" t="s">
        <v>24</v>
      </c>
    </row>
    <row r="1360" spans="1:15" ht="15.75" x14ac:dyDescent="0.25">
      <c r="A1360" s="7" t="s">
        <v>1548</v>
      </c>
      <c r="B1360" s="8">
        <v>40799</v>
      </c>
      <c r="C1360" s="7" t="s">
        <v>16</v>
      </c>
      <c r="D1360" s="7" t="s">
        <v>17</v>
      </c>
      <c r="E1360" s="7" t="s">
        <v>77</v>
      </c>
      <c r="F1360" s="7" t="s">
        <v>78</v>
      </c>
      <c r="G1360" s="7" t="s">
        <v>20</v>
      </c>
      <c r="H1360" s="7">
        <v>98103</v>
      </c>
      <c r="I1360" s="7" t="s">
        <v>30</v>
      </c>
      <c r="J1360" s="7" t="s">
        <v>22</v>
      </c>
      <c r="K1360" s="7" t="s">
        <v>23</v>
      </c>
      <c r="L1360" s="7">
        <v>118</v>
      </c>
      <c r="M1360" s="7">
        <v>20.059999999999988</v>
      </c>
      <c r="N1360" s="9">
        <v>43.41</v>
      </c>
      <c r="O1360" s="7" t="s">
        <v>45</v>
      </c>
    </row>
    <row r="1361" spans="1:15" ht="15.75" x14ac:dyDescent="0.25">
      <c r="A1361" s="7" t="s">
        <v>778</v>
      </c>
      <c r="B1361" s="8">
        <v>41886</v>
      </c>
      <c r="C1361" s="7" t="s">
        <v>35</v>
      </c>
      <c r="D1361" s="7" t="s">
        <v>56</v>
      </c>
      <c r="E1361" s="7" t="s">
        <v>18</v>
      </c>
      <c r="F1361" s="7" t="s">
        <v>19</v>
      </c>
      <c r="G1361" s="7" t="s">
        <v>20</v>
      </c>
      <c r="H1361" s="7">
        <v>10035</v>
      </c>
      <c r="I1361" s="7" t="s">
        <v>21</v>
      </c>
      <c r="J1361" s="7" t="s">
        <v>39</v>
      </c>
      <c r="K1361" s="7" t="s">
        <v>61</v>
      </c>
      <c r="L1361" s="7">
        <v>181.76400000000001</v>
      </c>
      <c r="M1361" s="7">
        <v>-8.0784000000000198</v>
      </c>
      <c r="N1361" s="9">
        <v>43.39</v>
      </c>
      <c r="O1361" s="7" t="s">
        <v>45</v>
      </c>
    </row>
    <row r="1362" spans="1:15" ht="15.75" x14ac:dyDescent="0.25">
      <c r="A1362" s="7" t="s">
        <v>1549</v>
      </c>
      <c r="B1362" s="8">
        <v>41738</v>
      </c>
      <c r="C1362" s="7" t="s">
        <v>26</v>
      </c>
      <c r="D1362" s="7" t="s">
        <v>27</v>
      </c>
      <c r="E1362" s="7" t="s">
        <v>1550</v>
      </c>
      <c r="F1362" s="7" t="s">
        <v>91</v>
      </c>
      <c r="G1362" s="7" t="s">
        <v>20</v>
      </c>
      <c r="H1362" s="7">
        <v>48237</v>
      </c>
      <c r="I1362" s="7" t="s">
        <v>53</v>
      </c>
      <c r="J1362" s="7" t="s">
        <v>39</v>
      </c>
      <c r="K1362" s="7" t="s">
        <v>342</v>
      </c>
      <c r="L1362" s="7">
        <v>306.89999999999998</v>
      </c>
      <c r="M1362" s="7">
        <v>79.793999999999997</v>
      </c>
      <c r="N1362" s="9">
        <v>43.37</v>
      </c>
      <c r="O1362" s="7" t="s">
        <v>45</v>
      </c>
    </row>
    <row r="1363" spans="1:15" ht="15.75" x14ac:dyDescent="0.25">
      <c r="A1363" s="7" t="s">
        <v>1551</v>
      </c>
      <c r="B1363" s="8">
        <v>41251</v>
      </c>
      <c r="C1363" s="7" t="s">
        <v>26</v>
      </c>
      <c r="D1363" s="7" t="s">
        <v>27</v>
      </c>
      <c r="E1363" s="7" t="s">
        <v>57</v>
      </c>
      <c r="F1363" s="7" t="s">
        <v>29</v>
      </c>
      <c r="G1363" s="7" t="s">
        <v>20</v>
      </c>
      <c r="H1363" s="7">
        <v>90036</v>
      </c>
      <c r="I1363" s="7" t="s">
        <v>30</v>
      </c>
      <c r="J1363" s="7" t="s">
        <v>31</v>
      </c>
      <c r="K1363" s="7" t="s">
        <v>103</v>
      </c>
      <c r="L1363" s="7">
        <v>221.96</v>
      </c>
      <c r="M1363" s="7">
        <v>4.4391999999999996</v>
      </c>
      <c r="N1363" s="9">
        <v>43.34</v>
      </c>
      <c r="O1363" s="7" t="s">
        <v>45</v>
      </c>
    </row>
    <row r="1364" spans="1:15" ht="15.75" x14ac:dyDescent="0.25">
      <c r="A1364" s="7" t="s">
        <v>1552</v>
      </c>
      <c r="B1364" s="8">
        <v>41229</v>
      </c>
      <c r="C1364" s="7" t="s">
        <v>35</v>
      </c>
      <c r="D1364" s="7" t="s">
        <v>56</v>
      </c>
      <c r="E1364" s="7" t="s">
        <v>335</v>
      </c>
      <c r="F1364" s="7" t="s">
        <v>117</v>
      </c>
      <c r="G1364" s="7" t="s">
        <v>20</v>
      </c>
      <c r="H1364" s="7">
        <v>53209</v>
      </c>
      <c r="I1364" s="7" t="s">
        <v>53</v>
      </c>
      <c r="J1364" s="7" t="s">
        <v>39</v>
      </c>
      <c r="K1364" s="7" t="s">
        <v>40</v>
      </c>
      <c r="L1364" s="7">
        <v>653.54999999999995</v>
      </c>
      <c r="M1364" s="7">
        <v>111.10349999999994</v>
      </c>
      <c r="N1364" s="9">
        <v>43.33</v>
      </c>
      <c r="O1364" s="7" t="s">
        <v>71</v>
      </c>
    </row>
    <row r="1365" spans="1:15" ht="15.75" x14ac:dyDescent="0.25">
      <c r="A1365" s="7" t="s">
        <v>815</v>
      </c>
      <c r="B1365" s="8">
        <v>41243</v>
      </c>
      <c r="C1365" s="7" t="s">
        <v>50</v>
      </c>
      <c r="D1365" s="7" t="s">
        <v>17</v>
      </c>
      <c r="E1365" s="7" t="s">
        <v>816</v>
      </c>
      <c r="F1365" s="7" t="s">
        <v>37</v>
      </c>
      <c r="G1365" s="7" t="s">
        <v>20</v>
      </c>
      <c r="H1365" s="7">
        <v>27707</v>
      </c>
      <c r="I1365" s="7" t="s">
        <v>38</v>
      </c>
      <c r="J1365" s="7" t="s">
        <v>31</v>
      </c>
      <c r="K1365" s="7" t="s">
        <v>85</v>
      </c>
      <c r="L1365" s="7">
        <v>98.352000000000004</v>
      </c>
      <c r="M1365" s="7">
        <v>9.8351999999999933</v>
      </c>
      <c r="N1365" s="9">
        <v>43.32</v>
      </c>
      <c r="O1365" s="7" t="s">
        <v>24</v>
      </c>
    </row>
    <row r="1366" spans="1:15" ht="15.75" x14ac:dyDescent="0.25">
      <c r="A1366" s="7" t="s">
        <v>1553</v>
      </c>
      <c r="B1366" s="8">
        <v>41836</v>
      </c>
      <c r="C1366" s="7" t="s">
        <v>35</v>
      </c>
      <c r="D1366" s="7" t="s">
        <v>17</v>
      </c>
      <c r="E1366" s="7" t="s">
        <v>18</v>
      </c>
      <c r="F1366" s="7" t="s">
        <v>19</v>
      </c>
      <c r="G1366" s="7" t="s">
        <v>20</v>
      </c>
      <c r="H1366" s="7">
        <v>10024</v>
      </c>
      <c r="I1366" s="7" t="s">
        <v>21</v>
      </c>
      <c r="J1366" s="7" t="s">
        <v>39</v>
      </c>
      <c r="K1366" s="7" t="s">
        <v>61</v>
      </c>
      <c r="L1366" s="7">
        <v>664.14599999999996</v>
      </c>
      <c r="M1366" s="7">
        <v>88.552800000000005</v>
      </c>
      <c r="N1366" s="9">
        <v>43.28</v>
      </c>
      <c r="O1366" s="7" t="s">
        <v>71</v>
      </c>
    </row>
    <row r="1367" spans="1:15" ht="15.75" x14ac:dyDescent="0.25">
      <c r="A1367" s="7" t="s">
        <v>1554</v>
      </c>
      <c r="B1367" s="8">
        <v>41968</v>
      </c>
      <c r="C1367" s="7" t="s">
        <v>35</v>
      </c>
      <c r="D1367" s="7" t="s">
        <v>17</v>
      </c>
      <c r="E1367" s="7" t="s">
        <v>1160</v>
      </c>
      <c r="F1367" s="7" t="s">
        <v>276</v>
      </c>
      <c r="G1367" s="7" t="s">
        <v>20</v>
      </c>
      <c r="H1367" s="7">
        <v>85204</v>
      </c>
      <c r="I1367" s="7" t="s">
        <v>30</v>
      </c>
      <c r="J1367" s="7" t="s">
        <v>31</v>
      </c>
      <c r="K1367" s="7" t="s">
        <v>103</v>
      </c>
      <c r="L1367" s="7">
        <v>415.87200000000007</v>
      </c>
      <c r="M1367" s="7">
        <v>-41.587199999999996</v>
      </c>
      <c r="N1367" s="9">
        <v>43.25</v>
      </c>
      <c r="O1367" s="7" t="s">
        <v>71</v>
      </c>
    </row>
    <row r="1368" spans="1:15" ht="15.75" x14ac:dyDescent="0.25">
      <c r="A1368" s="7" t="s">
        <v>1555</v>
      </c>
      <c r="B1368" s="8">
        <v>41270</v>
      </c>
      <c r="C1368" s="7" t="s">
        <v>50</v>
      </c>
      <c r="D1368" s="7" t="s">
        <v>17</v>
      </c>
      <c r="E1368" s="7" t="s">
        <v>1556</v>
      </c>
      <c r="F1368" s="7" t="s">
        <v>117</v>
      </c>
      <c r="G1368" s="7" t="s">
        <v>20</v>
      </c>
      <c r="H1368" s="7">
        <v>54703</v>
      </c>
      <c r="I1368" s="7" t="s">
        <v>53</v>
      </c>
      <c r="J1368" s="7" t="s">
        <v>22</v>
      </c>
      <c r="K1368" s="7" t="s">
        <v>54</v>
      </c>
      <c r="L1368" s="7">
        <v>239.9</v>
      </c>
      <c r="M1368" s="7">
        <v>71.97</v>
      </c>
      <c r="N1368" s="9">
        <v>43.2</v>
      </c>
      <c r="O1368" s="7" t="s">
        <v>45</v>
      </c>
    </row>
    <row r="1369" spans="1:15" ht="15.75" x14ac:dyDescent="0.25">
      <c r="A1369" s="7" t="s">
        <v>466</v>
      </c>
      <c r="B1369" s="8">
        <v>41726</v>
      </c>
      <c r="C1369" s="7" t="s">
        <v>26</v>
      </c>
      <c r="D1369" s="7" t="s">
        <v>17</v>
      </c>
      <c r="E1369" s="7" t="s">
        <v>124</v>
      </c>
      <c r="F1369" s="7" t="s">
        <v>60</v>
      </c>
      <c r="G1369" s="7" t="s">
        <v>20</v>
      </c>
      <c r="H1369" s="7">
        <v>77070</v>
      </c>
      <c r="I1369" s="7" t="s">
        <v>53</v>
      </c>
      <c r="J1369" s="7" t="s">
        <v>39</v>
      </c>
      <c r="K1369" s="7" t="s">
        <v>61</v>
      </c>
      <c r="L1369" s="7">
        <v>600.55799999999999</v>
      </c>
      <c r="M1369" s="7">
        <v>-8.5794000000000779</v>
      </c>
      <c r="N1369" s="9">
        <v>43.19</v>
      </c>
      <c r="O1369" s="7" t="s">
        <v>45</v>
      </c>
    </row>
    <row r="1370" spans="1:15" ht="15.75" x14ac:dyDescent="0.25">
      <c r="A1370" s="7" t="s">
        <v>1557</v>
      </c>
      <c r="B1370" s="8">
        <v>41684</v>
      </c>
      <c r="C1370" s="7" t="s">
        <v>26</v>
      </c>
      <c r="D1370" s="7" t="s">
        <v>17</v>
      </c>
      <c r="E1370" s="7" t="s">
        <v>77</v>
      </c>
      <c r="F1370" s="7" t="s">
        <v>78</v>
      </c>
      <c r="G1370" s="7" t="s">
        <v>20</v>
      </c>
      <c r="H1370" s="7">
        <v>98105</v>
      </c>
      <c r="I1370" s="7" t="s">
        <v>30</v>
      </c>
      <c r="J1370" s="7" t="s">
        <v>22</v>
      </c>
      <c r="K1370" s="7" t="s">
        <v>23</v>
      </c>
      <c r="L1370" s="7">
        <v>799.96</v>
      </c>
      <c r="M1370" s="7">
        <v>343.98280000000005</v>
      </c>
      <c r="N1370" s="9">
        <v>43.13</v>
      </c>
      <c r="O1370" s="7" t="s">
        <v>71</v>
      </c>
    </row>
    <row r="1371" spans="1:15" ht="15.75" x14ac:dyDescent="0.25">
      <c r="A1371" s="7" t="s">
        <v>1558</v>
      </c>
      <c r="B1371" s="8">
        <v>40640</v>
      </c>
      <c r="C1371" s="7" t="s">
        <v>26</v>
      </c>
      <c r="D1371" s="7" t="s">
        <v>27</v>
      </c>
      <c r="E1371" s="7" t="s">
        <v>235</v>
      </c>
      <c r="F1371" s="7" t="s">
        <v>605</v>
      </c>
      <c r="G1371" s="7" t="s">
        <v>20</v>
      </c>
      <c r="H1371" s="7">
        <v>29203</v>
      </c>
      <c r="I1371" s="7" t="s">
        <v>38</v>
      </c>
      <c r="J1371" s="7" t="s">
        <v>22</v>
      </c>
      <c r="K1371" s="7" t="s">
        <v>54</v>
      </c>
      <c r="L1371" s="7">
        <v>629.94999999999993</v>
      </c>
      <c r="M1371" s="7">
        <v>163.78700000000003</v>
      </c>
      <c r="N1371" s="9">
        <v>43.12</v>
      </c>
      <c r="O1371" s="7" t="s">
        <v>71</v>
      </c>
    </row>
    <row r="1372" spans="1:15" ht="15.75" x14ac:dyDescent="0.25">
      <c r="A1372" s="7" t="s">
        <v>1434</v>
      </c>
      <c r="B1372" s="8">
        <v>41230</v>
      </c>
      <c r="C1372" s="7" t="s">
        <v>26</v>
      </c>
      <c r="D1372" s="7" t="s">
        <v>17</v>
      </c>
      <c r="E1372" s="7" t="s">
        <v>114</v>
      </c>
      <c r="F1372" s="7" t="s">
        <v>29</v>
      </c>
      <c r="G1372" s="7" t="s">
        <v>20</v>
      </c>
      <c r="H1372" s="7">
        <v>92105</v>
      </c>
      <c r="I1372" s="7" t="s">
        <v>30</v>
      </c>
      <c r="J1372" s="7" t="s">
        <v>31</v>
      </c>
      <c r="K1372" s="7" t="s">
        <v>103</v>
      </c>
      <c r="L1372" s="7">
        <v>777.21</v>
      </c>
      <c r="M1372" s="7">
        <v>54.404699999999963</v>
      </c>
      <c r="N1372" s="9">
        <v>43.12</v>
      </c>
      <c r="O1372" s="7" t="s">
        <v>45</v>
      </c>
    </row>
    <row r="1373" spans="1:15" ht="15.75" x14ac:dyDescent="0.25">
      <c r="A1373" s="7" t="s">
        <v>1559</v>
      </c>
      <c r="B1373" s="8">
        <v>41320</v>
      </c>
      <c r="C1373" s="7" t="s">
        <v>26</v>
      </c>
      <c r="D1373" s="7" t="s">
        <v>17</v>
      </c>
      <c r="E1373" s="7" t="s">
        <v>18</v>
      </c>
      <c r="F1373" s="7" t="s">
        <v>19</v>
      </c>
      <c r="G1373" s="7" t="s">
        <v>20</v>
      </c>
      <c r="H1373" s="7">
        <v>10009</v>
      </c>
      <c r="I1373" s="7" t="s">
        <v>21</v>
      </c>
      <c r="J1373" s="7" t="s">
        <v>31</v>
      </c>
      <c r="K1373" s="7" t="s">
        <v>32</v>
      </c>
      <c r="L1373" s="7">
        <v>398.35199999999998</v>
      </c>
      <c r="M1373" s="7">
        <v>124.48499999999999</v>
      </c>
      <c r="N1373" s="9">
        <v>43.09</v>
      </c>
      <c r="O1373" s="7" t="s">
        <v>33</v>
      </c>
    </row>
    <row r="1374" spans="1:15" ht="15.75" x14ac:dyDescent="0.25">
      <c r="A1374" s="7" t="s">
        <v>1560</v>
      </c>
      <c r="B1374" s="8">
        <v>41452</v>
      </c>
      <c r="C1374" s="7" t="s">
        <v>16</v>
      </c>
      <c r="D1374" s="7" t="s">
        <v>27</v>
      </c>
      <c r="E1374" s="7" t="s">
        <v>57</v>
      </c>
      <c r="F1374" s="7" t="s">
        <v>29</v>
      </c>
      <c r="G1374" s="7" t="s">
        <v>20</v>
      </c>
      <c r="H1374" s="7">
        <v>90036</v>
      </c>
      <c r="I1374" s="7" t="s">
        <v>30</v>
      </c>
      <c r="J1374" s="7" t="s">
        <v>31</v>
      </c>
      <c r="K1374" s="7" t="s">
        <v>44</v>
      </c>
      <c r="L1374" s="7">
        <v>231.72</v>
      </c>
      <c r="M1374" s="7">
        <v>11.585999999999984</v>
      </c>
      <c r="N1374" s="9">
        <v>43.08</v>
      </c>
      <c r="O1374" s="7" t="s">
        <v>24</v>
      </c>
    </row>
    <row r="1375" spans="1:15" ht="15.75" x14ac:dyDescent="0.25">
      <c r="A1375" s="7" t="s">
        <v>1561</v>
      </c>
      <c r="B1375" s="8">
        <v>40864</v>
      </c>
      <c r="C1375" s="7" t="s">
        <v>26</v>
      </c>
      <c r="D1375" s="7" t="s">
        <v>17</v>
      </c>
      <c r="E1375" s="7" t="s">
        <v>93</v>
      </c>
      <c r="F1375" s="7" t="s">
        <v>94</v>
      </c>
      <c r="G1375" s="7" t="s">
        <v>20</v>
      </c>
      <c r="H1375" s="7">
        <v>19143</v>
      </c>
      <c r="I1375" s="7" t="s">
        <v>21</v>
      </c>
      <c r="J1375" s="7" t="s">
        <v>39</v>
      </c>
      <c r="K1375" s="7" t="s">
        <v>61</v>
      </c>
      <c r="L1375" s="7">
        <v>657.93</v>
      </c>
      <c r="M1375" s="7">
        <v>-93.989999999999952</v>
      </c>
      <c r="N1375" s="9">
        <v>43.04</v>
      </c>
      <c r="O1375" s="7" t="s">
        <v>71</v>
      </c>
    </row>
    <row r="1376" spans="1:15" ht="15.75" x14ac:dyDescent="0.25">
      <c r="A1376" s="7" t="s">
        <v>1562</v>
      </c>
      <c r="B1376" s="8">
        <v>41451</v>
      </c>
      <c r="C1376" s="7" t="s">
        <v>26</v>
      </c>
      <c r="D1376" s="7" t="s">
        <v>27</v>
      </c>
      <c r="E1376" s="7" t="s">
        <v>1563</v>
      </c>
      <c r="F1376" s="7" t="s">
        <v>94</v>
      </c>
      <c r="G1376" s="7" t="s">
        <v>20</v>
      </c>
      <c r="H1376" s="7">
        <v>17403</v>
      </c>
      <c r="I1376" s="7" t="s">
        <v>21</v>
      </c>
      <c r="J1376" s="7" t="s">
        <v>31</v>
      </c>
      <c r="K1376" s="7" t="s">
        <v>103</v>
      </c>
      <c r="L1376" s="7">
        <v>254.35200000000003</v>
      </c>
      <c r="M1376" s="7">
        <v>-50.870400000000018</v>
      </c>
      <c r="N1376" s="9">
        <v>43.03</v>
      </c>
      <c r="O1376" s="7" t="s">
        <v>45</v>
      </c>
    </row>
    <row r="1377" spans="1:15" ht="15.75" x14ac:dyDescent="0.25">
      <c r="A1377" s="7" t="s">
        <v>1564</v>
      </c>
      <c r="B1377" s="8">
        <v>41543</v>
      </c>
      <c r="C1377" s="7" t="s">
        <v>50</v>
      </c>
      <c r="D1377" s="7" t="s">
        <v>27</v>
      </c>
      <c r="E1377" s="7" t="s">
        <v>151</v>
      </c>
      <c r="F1377" s="7" t="s">
        <v>29</v>
      </c>
      <c r="G1377" s="7" t="s">
        <v>20</v>
      </c>
      <c r="H1377" s="7">
        <v>94110</v>
      </c>
      <c r="I1377" s="7" t="s">
        <v>30</v>
      </c>
      <c r="J1377" s="7" t="s">
        <v>39</v>
      </c>
      <c r="K1377" s="7" t="s">
        <v>125</v>
      </c>
      <c r="L1377" s="7">
        <v>477.666</v>
      </c>
      <c r="M1377" s="7">
        <v>84.293999999999969</v>
      </c>
      <c r="N1377" s="9">
        <v>43.01</v>
      </c>
      <c r="O1377" s="7" t="s">
        <v>24</v>
      </c>
    </row>
    <row r="1378" spans="1:15" ht="15.75" x14ac:dyDescent="0.25">
      <c r="A1378" s="7" t="s">
        <v>1565</v>
      </c>
      <c r="B1378" s="8">
        <v>41237</v>
      </c>
      <c r="C1378" s="7" t="s">
        <v>26</v>
      </c>
      <c r="D1378" s="7" t="s">
        <v>17</v>
      </c>
      <c r="E1378" s="7" t="s">
        <v>57</v>
      </c>
      <c r="F1378" s="7" t="s">
        <v>29</v>
      </c>
      <c r="G1378" s="7" t="s">
        <v>20</v>
      </c>
      <c r="H1378" s="7">
        <v>90036</v>
      </c>
      <c r="I1378" s="7" t="s">
        <v>30</v>
      </c>
      <c r="J1378" s="7" t="s">
        <v>31</v>
      </c>
      <c r="K1378" s="7" t="s">
        <v>103</v>
      </c>
      <c r="L1378" s="7">
        <v>454.86</v>
      </c>
      <c r="M1378" s="7">
        <v>54.583200000000019</v>
      </c>
      <c r="N1378" s="9">
        <v>42.98</v>
      </c>
      <c r="O1378" s="7" t="s">
        <v>71</v>
      </c>
    </row>
    <row r="1379" spans="1:15" ht="15.75" x14ac:dyDescent="0.25">
      <c r="A1379" s="7" t="s">
        <v>1566</v>
      </c>
      <c r="B1379" s="8">
        <v>41060</v>
      </c>
      <c r="C1379" s="7" t="s">
        <v>35</v>
      </c>
      <c r="D1379" s="7" t="s">
        <v>27</v>
      </c>
      <c r="E1379" s="7" t="s">
        <v>1212</v>
      </c>
      <c r="F1379" s="7" t="s">
        <v>100</v>
      </c>
      <c r="G1379" s="7" t="s">
        <v>20</v>
      </c>
      <c r="H1379" s="7">
        <v>7501</v>
      </c>
      <c r="I1379" s="7" t="s">
        <v>21</v>
      </c>
      <c r="J1379" s="7" t="s">
        <v>31</v>
      </c>
      <c r="K1379" s="7" t="s">
        <v>522</v>
      </c>
      <c r="L1379" s="7">
        <v>274.8</v>
      </c>
      <c r="M1379" s="7">
        <v>134.65199999999999</v>
      </c>
      <c r="N1379" s="9">
        <v>42.95</v>
      </c>
      <c r="O1379" s="7" t="s">
        <v>45</v>
      </c>
    </row>
    <row r="1380" spans="1:15" ht="15.75" x14ac:dyDescent="0.25">
      <c r="A1380" s="7" t="s">
        <v>1536</v>
      </c>
      <c r="B1380" s="8">
        <v>41691</v>
      </c>
      <c r="C1380" s="7" t="s">
        <v>26</v>
      </c>
      <c r="D1380" s="7" t="s">
        <v>56</v>
      </c>
      <c r="E1380" s="7" t="s">
        <v>714</v>
      </c>
      <c r="F1380" s="7" t="s">
        <v>276</v>
      </c>
      <c r="G1380" s="7" t="s">
        <v>20</v>
      </c>
      <c r="H1380" s="7">
        <v>85234</v>
      </c>
      <c r="I1380" s="7" t="s">
        <v>30</v>
      </c>
      <c r="J1380" s="7" t="s">
        <v>22</v>
      </c>
      <c r="K1380" s="7" t="s">
        <v>54</v>
      </c>
      <c r="L1380" s="7">
        <v>333.57600000000002</v>
      </c>
      <c r="M1380" s="7">
        <v>25.018199999999993</v>
      </c>
      <c r="N1380" s="9">
        <v>42.91</v>
      </c>
      <c r="O1380" s="7" t="s">
        <v>33</v>
      </c>
    </row>
    <row r="1381" spans="1:15" ht="15.75" x14ac:dyDescent="0.25">
      <c r="A1381" s="7" t="s">
        <v>1567</v>
      </c>
      <c r="B1381" s="8">
        <v>41988</v>
      </c>
      <c r="C1381" s="7" t="s">
        <v>16</v>
      </c>
      <c r="D1381" s="7" t="s">
        <v>17</v>
      </c>
      <c r="E1381" s="7" t="s">
        <v>1568</v>
      </c>
      <c r="F1381" s="7" t="s">
        <v>52</v>
      </c>
      <c r="G1381" s="7" t="s">
        <v>20</v>
      </c>
      <c r="H1381" s="7">
        <v>60076</v>
      </c>
      <c r="I1381" s="7" t="s">
        <v>53</v>
      </c>
      <c r="J1381" s="7" t="s">
        <v>39</v>
      </c>
      <c r="K1381" s="7" t="s">
        <v>342</v>
      </c>
      <c r="L1381" s="7">
        <v>266.35200000000003</v>
      </c>
      <c r="M1381" s="7">
        <v>-292.98719999999997</v>
      </c>
      <c r="N1381" s="9">
        <v>42.9</v>
      </c>
      <c r="O1381" s="7" t="s">
        <v>45</v>
      </c>
    </row>
    <row r="1382" spans="1:15" ht="15.75" x14ac:dyDescent="0.25">
      <c r="A1382" s="7" t="s">
        <v>1310</v>
      </c>
      <c r="B1382" s="8">
        <v>41739</v>
      </c>
      <c r="C1382" s="7" t="s">
        <v>50</v>
      </c>
      <c r="D1382" s="7" t="s">
        <v>56</v>
      </c>
      <c r="E1382" s="7" t="s">
        <v>18</v>
      </c>
      <c r="F1382" s="7" t="s">
        <v>19</v>
      </c>
      <c r="G1382" s="7" t="s">
        <v>20</v>
      </c>
      <c r="H1382" s="7">
        <v>10011</v>
      </c>
      <c r="I1382" s="7" t="s">
        <v>21</v>
      </c>
      <c r="J1382" s="7" t="s">
        <v>31</v>
      </c>
      <c r="K1382" s="7" t="s">
        <v>522</v>
      </c>
      <c r="L1382" s="7">
        <v>191.6</v>
      </c>
      <c r="M1382" s="7">
        <v>91.967999999999989</v>
      </c>
      <c r="N1382" s="9">
        <v>42.83</v>
      </c>
      <c r="O1382" s="7" t="s">
        <v>45</v>
      </c>
    </row>
    <row r="1383" spans="1:15" ht="15.75" x14ac:dyDescent="0.25">
      <c r="A1383" s="7" t="s">
        <v>1569</v>
      </c>
      <c r="B1383" s="8">
        <v>41776</v>
      </c>
      <c r="C1383" s="7" t="s">
        <v>50</v>
      </c>
      <c r="D1383" s="7" t="s">
        <v>17</v>
      </c>
      <c r="E1383" s="7" t="s">
        <v>1459</v>
      </c>
      <c r="F1383" s="7" t="s">
        <v>133</v>
      </c>
      <c r="G1383" s="7" t="s">
        <v>20</v>
      </c>
      <c r="H1383" s="7">
        <v>44312</v>
      </c>
      <c r="I1383" s="7" t="s">
        <v>21</v>
      </c>
      <c r="J1383" s="7" t="s">
        <v>31</v>
      </c>
      <c r="K1383" s="7" t="s">
        <v>103</v>
      </c>
      <c r="L1383" s="7">
        <v>221.024</v>
      </c>
      <c r="M1383" s="7">
        <v>-55.256</v>
      </c>
      <c r="N1383" s="9">
        <v>42.8</v>
      </c>
      <c r="O1383" s="7" t="s">
        <v>45</v>
      </c>
    </row>
    <row r="1384" spans="1:15" ht="15.75" x14ac:dyDescent="0.25">
      <c r="A1384" s="7" t="s">
        <v>1570</v>
      </c>
      <c r="B1384" s="8">
        <v>41177</v>
      </c>
      <c r="C1384" s="7" t="s">
        <v>26</v>
      </c>
      <c r="D1384" s="7" t="s">
        <v>17</v>
      </c>
      <c r="E1384" s="7" t="s">
        <v>543</v>
      </c>
      <c r="F1384" s="7" t="s">
        <v>232</v>
      </c>
      <c r="G1384" s="7" t="s">
        <v>20</v>
      </c>
      <c r="H1384" s="7">
        <v>84057</v>
      </c>
      <c r="I1384" s="7" t="s">
        <v>30</v>
      </c>
      <c r="J1384" s="7" t="s">
        <v>39</v>
      </c>
      <c r="K1384" s="7" t="s">
        <v>40</v>
      </c>
      <c r="L1384" s="7">
        <v>1044.6299999999999</v>
      </c>
      <c r="M1384" s="7">
        <v>240.26490000000001</v>
      </c>
      <c r="N1384" s="9">
        <v>42.77</v>
      </c>
      <c r="O1384" s="7" t="s">
        <v>71</v>
      </c>
    </row>
    <row r="1385" spans="1:15" ht="15.75" x14ac:dyDescent="0.25">
      <c r="A1385" s="7" t="s">
        <v>1108</v>
      </c>
      <c r="B1385" s="8">
        <v>41443</v>
      </c>
      <c r="C1385" s="7" t="s">
        <v>50</v>
      </c>
      <c r="D1385" s="7" t="s">
        <v>17</v>
      </c>
      <c r="E1385" s="7" t="s">
        <v>270</v>
      </c>
      <c r="F1385" s="7" t="s">
        <v>19</v>
      </c>
      <c r="G1385" s="7" t="s">
        <v>20</v>
      </c>
      <c r="H1385" s="7">
        <v>12180</v>
      </c>
      <c r="I1385" s="7" t="s">
        <v>21</v>
      </c>
      <c r="J1385" s="7" t="s">
        <v>31</v>
      </c>
      <c r="K1385" s="7" t="s">
        <v>103</v>
      </c>
      <c r="L1385" s="7">
        <v>208.56</v>
      </c>
      <c r="M1385" s="7">
        <v>52.139999999999986</v>
      </c>
      <c r="N1385" s="9">
        <v>42.76</v>
      </c>
      <c r="O1385" s="7" t="s">
        <v>24</v>
      </c>
    </row>
    <row r="1386" spans="1:15" ht="15.75" x14ac:dyDescent="0.25">
      <c r="A1386" s="7" t="s">
        <v>1571</v>
      </c>
      <c r="B1386" s="8">
        <v>40639</v>
      </c>
      <c r="C1386" s="7" t="s">
        <v>35</v>
      </c>
      <c r="D1386" s="7" t="s">
        <v>27</v>
      </c>
      <c r="E1386" s="7" t="s">
        <v>57</v>
      </c>
      <c r="F1386" s="7" t="s">
        <v>29</v>
      </c>
      <c r="G1386" s="7" t="s">
        <v>20</v>
      </c>
      <c r="H1386" s="7">
        <v>90004</v>
      </c>
      <c r="I1386" s="7" t="s">
        <v>30</v>
      </c>
      <c r="J1386" s="7" t="s">
        <v>22</v>
      </c>
      <c r="K1386" s="7" t="s">
        <v>23</v>
      </c>
      <c r="L1386" s="7">
        <v>299.96999999999997</v>
      </c>
      <c r="M1386" s="7">
        <v>131.98680000000002</v>
      </c>
      <c r="N1386" s="9">
        <v>42.74</v>
      </c>
      <c r="O1386" s="7" t="s">
        <v>45</v>
      </c>
    </row>
    <row r="1387" spans="1:15" ht="15.75" x14ac:dyDescent="0.25">
      <c r="A1387" s="7" t="s">
        <v>1572</v>
      </c>
      <c r="B1387" s="8">
        <v>40609</v>
      </c>
      <c r="C1387" s="7" t="s">
        <v>26</v>
      </c>
      <c r="D1387" s="7" t="s">
        <v>27</v>
      </c>
      <c r="E1387" s="7" t="s">
        <v>77</v>
      </c>
      <c r="F1387" s="7" t="s">
        <v>78</v>
      </c>
      <c r="G1387" s="7" t="s">
        <v>20</v>
      </c>
      <c r="H1387" s="7">
        <v>98103</v>
      </c>
      <c r="I1387" s="7" t="s">
        <v>30</v>
      </c>
      <c r="J1387" s="7" t="s">
        <v>39</v>
      </c>
      <c r="K1387" s="7" t="s">
        <v>61</v>
      </c>
      <c r="L1387" s="7">
        <v>481.56800000000004</v>
      </c>
      <c r="M1387" s="7">
        <v>54.17639999999993</v>
      </c>
      <c r="N1387" s="9">
        <v>42.74</v>
      </c>
      <c r="O1387" s="7" t="s">
        <v>71</v>
      </c>
    </row>
    <row r="1388" spans="1:15" ht="15.75" x14ac:dyDescent="0.25">
      <c r="A1388" s="7" t="s">
        <v>498</v>
      </c>
      <c r="B1388" s="8">
        <v>40829</v>
      </c>
      <c r="C1388" s="7" t="s">
        <v>50</v>
      </c>
      <c r="D1388" s="7" t="s">
        <v>17</v>
      </c>
      <c r="E1388" s="7" t="s">
        <v>499</v>
      </c>
      <c r="F1388" s="7" t="s">
        <v>78</v>
      </c>
      <c r="G1388" s="7" t="s">
        <v>20</v>
      </c>
      <c r="H1388" s="7">
        <v>98026</v>
      </c>
      <c r="I1388" s="7" t="s">
        <v>30</v>
      </c>
      <c r="J1388" s="7" t="s">
        <v>31</v>
      </c>
      <c r="K1388" s="7" t="s">
        <v>85</v>
      </c>
      <c r="L1388" s="7">
        <v>213.92</v>
      </c>
      <c r="M1388" s="7">
        <v>62.036799999999971</v>
      </c>
      <c r="N1388" s="9">
        <v>42.66</v>
      </c>
      <c r="O1388" s="7" t="s">
        <v>45</v>
      </c>
    </row>
    <row r="1389" spans="1:15" ht="15.75" x14ac:dyDescent="0.25">
      <c r="A1389" s="7" t="s">
        <v>1573</v>
      </c>
      <c r="B1389" s="8">
        <v>41473</v>
      </c>
      <c r="C1389" s="7" t="s">
        <v>35</v>
      </c>
      <c r="D1389" s="7" t="s">
        <v>17</v>
      </c>
      <c r="E1389" s="7" t="s">
        <v>77</v>
      </c>
      <c r="F1389" s="7" t="s">
        <v>78</v>
      </c>
      <c r="G1389" s="7" t="s">
        <v>20</v>
      </c>
      <c r="H1389" s="7">
        <v>98105</v>
      </c>
      <c r="I1389" s="7" t="s">
        <v>30</v>
      </c>
      <c r="J1389" s="7" t="s">
        <v>22</v>
      </c>
      <c r="K1389" s="7" t="s">
        <v>23</v>
      </c>
      <c r="L1389" s="7">
        <v>428.40000000000003</v>
      </c>
      <c r="M1389" s="7">
        <v>89.963999999999999</v>
      </c>
      <c r="N1389" s="9">
        <v>42.61</v>
      </c>
      <c r="O1389" s="7" t="s">
        <v>71</v>
      </c>
    </row>
    <row r="1390" spans="1:15" ht="15.75" x14ac:dyDescent="0.25">
      <c r="A1390" s="7" t="s">
        <v>1574</v>
      </c>
      <c r="B1390" s="8">
        <v>40793</v>
      </c>
      <c r="C1390" s="7" t="s">
        <v>26</v>
      </c>
      <c r="D1390" s="7" t="s">
        <v>27</v>
      </c>
      <c r="E1390" s="7" t="s">
        <v>93</v>
      </c>
      <c r="F1390" s="7" t="s">
        <v>94</v>
      </c>
      <c r="G1390" s="7" t="s">
        <v>20</v>
      </c>
      <c r="H1390" s="7">
        <v>19134</v>
      </c>
      <c r="I1390" s="7" t="s">
        <v>21</v>
      </c>
      <c r="J1390" s="7" t="s">
        <v>22</v>
      </c>
      <c r="K1390" s="7" t="s">
        <v>65</v>
      </c>
      <c r="L1390" s="7">
        <v>399.54</v>
      </c>
      <c r="M1390" s="7">
        <v>-559.35599999999988</v>
      </c>
      <c r="N1390" s="9">
        <v>42.58</v>
      </c>
      <c r="O1390" s="7" t="s">
        <v>71</v>
      </c>
    </row>
    <row r="1391" spans="1:15" ht="15.75" x14ac:dyDescent="0.25">
      <c r="A1391" s="7" t="s">
        <v>746</v>
      </c>
      <c r="B1391" s="8">
        <v>40619</v>
      </c>
      <c r="C1391" s="7" t="s">
        <v>26</v>
      </c>
      <c r="D1391" s="7" t="s">
        <v>27</v>
      </c>
      <c r="E1391" s="7" t="s">
        <v>18</v>
      </c>
      <c r="F1391" s="7" t="s">
        <v>19</v>
      </c>
      <c r="G1391" s="7" t="s">
        <v>20</v>
      </c>
      <c r="H1391" s="7">
        <v>10024</v>
      </c>
      <c r="I1391" s="7" t="s">
        <v>21</v>
      </c>
      <c r="J1391" s="7" t="s">
        <v>39</v>
      </c>
      <c r="K1391" s="7" t="s">
        <v>40</v>
      </c>
      <c r="L1391" s="7">
        <v>613.90800000000002</v>
      </c>
      <c r="M1391" s="7">
        <v>-122.78160000000003</v>
      </c>
      <c r="N1391" s="9">
        <v>42.57</v>
      </c>
      <c r="O1391" s="7" t="s">
        <v>71</v>
      </c>
    </row>
    <row r="1392" spans="1:15" ht="15.75" x14ac:dyDescent="0.25">
      <c r="A1392" s="7" t="s">
        <v>1575</v>
      </c>
      <c r="B1392" s="8">
        <v>40826</v>
      </c>
      <c r="C1392" s="7" t="s">
        <v>26</v>
      </c>
      <c r="D1392" s="7" t="s">
        <v>27</v>
      </c>
      <c r="E1392" s="7" t="s">
        <v>183</v>
      </c>
      <c r="F1392" s="7" t="s">
        <v>60</v>
      </c>
      <c r="G1392" s="7" t="s">
        <v>20</v>
      </c>
      <c r="H1392" s="7">
        <v>77340</v>
      </c>
      <c r="I1392" s="7" t="s">
        <v>53</v>
      </c>
      <c r="J1392" s="7" t="s">
        <v>22</v>
      </c>
      <c r="K1392" s="7" t="s">
        <v>54</v>
      </c>
      <c r="L1392" s="7">
        <v>719.95200000000011</v>
      </c>
      <c r="M1392" s="7">
        <v>71.995200000000011</v>
      </c>
      <c r="N1392" s="9">
        <v>42.38</v>
      </c>
      <c r="O1392" s="7" t="s">
        <v>71</v>
      </c>
    </row>
    <row r="1393" spans="1:15" ht="15.75" x14ac:dyDescent="0.25">
      <c r="A1393" s="7" t="s">
        <v>1576</v>
      </c>
      <c r="B1393" s="8">
        <v>41688</v>
      </c>
      <c r="C1393" s="7" t="s">
        <v>26</v>
      </c>
      <c r="D1393" s="7" t="s">
        <v>56</v>
      </c>
      <c r="E1393" s="7" t="s">
        <v>51</v>
      </c>
      <c r="F1393" s="7" t="s">
        <v>52</v>
      </c>
      <c r="G1393" s="7" t="s">
        <v>20</v>
      </c>
      <c r="H1393" s="7">
        <v>60653</v>
      </c>
      <c r="I1393" s="7" t="s">
        <v>53</v>
      </c>
      <c r="J1393" s="7" t="s">
        <v>39</v>
      </c>
      <c r="K1393" s="7" t="s">
        <v>40</v>
      </c>
      <c r="L1393" s="7">
        <v>480.96</v>
      </c>
      <c r="M1393" s="7">
        <v>-269.33760000000001</v>
      </c>
      <c r="N1393" s="9">
        <v>42.37</v>
      </c>
      <c r="O1393" s="7" t="s">
        <v>71</v>
      </c>
    </row>
    <row r="1394" spans="1:15" ht="15.75" x14ac:dyDescent="0.25">
      <c r="A1394" s="7" t="s">
        <v>1577</v>
      </c>
      <c r="B1394" s="8">
        <v>41142</v>
      </c>
      <c r="C1394" s="7" t="s">
        <v>26</v>
      </c>
      <c r="D1394" s="7" t="s">
        <v>27</v>
      </c>
      <c r="E1394" s="7" t="s">
        <v>151</v>
      </c>
      <c r="F1394" s="7" t="s">
        <v>29</v>
      </c>
      <c r="G1394" s="7" t="s">
        <v>20</v>
      </c>
      <c r="H1394" s="7">
        <v>94122</v>
      </c>
      <c r="I1394" s="7" t="s">
        <v>30</v>
      </c>
      <c r="J1394" s="7" t="s">
        <v>39</v>
      </c>
      <c r="K1394" s="7" t="s">
        <v>125</v>
      </c>
      <c r="L1394" s="7">
        <v>586.39800000000002</v>
      </c>
      <c r="M1394" s="7">
        <v>34.493999999999971</v>
      </c>
      <c r="N1394" s="9">
        <v>42.37</v>
      </c>
      <c r="O1394" s="7" t="s">
        <v>71</v>
      </c>
    </row>
    <row r="1395" spans="1:15" ht="15.75" x14ac:dyDescent="0.25">
      <c r="A1395" s="7" t="s">
        <v>1578</v>
      </c>
      <c r="B1395" s="8">
        <v>40793</v>
      </c>
      <c r="C1395" s="7" t="s">
        <v>26</v>
      </c>
      <c r="D1395" s="7" t="s">
        <v>17</v>
      </c>
      <c r="E1395" s="7" t="s">
        <v>1579</v>
      </c>
      <c r="F1395" s="7" t="s">
        <v>52</v>
      </c>
      <c r="G1395" s="7" t="s">
        <v>20</v>
      </c>
      <c r="H1395" s="7">
        <v>60543</v>
      </c>
      <c r="I1395" s="7" t="s">
        <v>53</v>
      </c>
      <c r="J1395" s="7" t="s">
        <v>31</v>
      </c>
      <c r="K1395" s="7" t="s">
        <v>32</v>
      </c>
      <c r="L1395" s="7">
        <v>304.98999999999995</v>
      </c>
      <c r="M1395" s="7">
        <v>-533.73250000000007</v>
      </c>
      <c r="N1395" s="9">
        <v>42.35</v>
      </c>
      <c r="O1395" s="7" t="s">
        <v>33</v>
      </c>
    </row>
    <row r="1396" spans="1:15" ht="15.75" x14ac:dyDescent="0.25">
      <c r="A1396" s="7" t="s">
        <v>269</v>
      </c>
      <c r="B1396" s="8">
        <v>41688</v>
      </c>
      <c r="C1396" s="7" t="s">
        <v>50</v>
      </c>
      <c r="D1396" s="7" t="s">
        <v>56</v>
      </c>
      <c r="E1396" s="7" t="s">
        <v>270</v>
      </c>
      <c r="F1396" s="7" t="s">
        <v>133</v>
      </c>
      <c r="G1396" s="7" t="s">
        <v>20</v>
      </c>
      <c r="H1396" s="7">
        <v>45373</v>
      </c>
      <c r="I1396" s="7" t="s">
        <v>21</v>
      </c>
      <c r="J1396" s="7" t="s">
        <v>39</v>
      </c>
      <c r="K1396" s="7" t="s">
        <v>40</v>
      </c>
      <c r="L1396" s="7">
        <v>455.97</v>
      </c>
      <c r="M1396" s="7">
        <v>-106.39299999999997</v>
      </c>
      <c r="N1396" s="9">
        <v>42.29</v>
      </c>
      <c r="O1396" s="7" t="s">
        <v>45</v>
      </c>
    </row>
    <row r="1397" spans="1:15" ht="15.75" x14ac:dyDescent="0.25">
      <c r="A1397" s="7" t="s">
        <v>1580</v>
      </c>
      <c r="B1397" s="8">
        <v>41213</v>
      </c>
      <c r="C1397" s="7" t="s">
        <v>35</v>
      </c>
      <c r="D1397" s="7" t="s">
        <v>27</v>
      </c>
      <c r="E1397" s="7" t="s">
        <v>1581</v>
      </c>
      <c r="F1397" s="7" t="s">
        <v>29</v>
      </c>
      <c r="G1397" s="7" t="s">
        <v>20</v>
      </c>
      <c r="H1397" s="7">
        <v>93905</v>
      </c>
      <c r="I1397" s="7" t="s">
        <v>30</v>
      </c>
      <c r="J1397" s="7" t="s">
        <v>31</v>
      </c>
      <c r="K1397" s="7" t="s">
        <v>957</v>
      </c>
      <c r="L1397" s="7">
        <v>427.42</v>
      </c>
      <c r="M1397" s="7">
        <v>196.61320000000001</v>
      </c>
      <c r="N1397" s="9">
        <v>42.26</v>
      </c>
      <c r="O1397" s="7" t="s">
        <v>45</v>
      </c>
    </row>
    <row r="1398" spans="1:15" ht="15.75" x14ac:dyDescent="0.25">
      <c r="A1398" s="7" t="s">
        <v>1582</v>
      </c>
      <c r="B1398" s="8">
        <v>40774</v>
      </c>
      <c r="C1398" s="7" t="s">
        <v>26</v>
      </c>
      <c r="D1398" s="7" t="s">
        <v>17</v>
      </c>
      <c r="E1398" s="7" t="s">
        <v>867</v>
      </c>
      <c r="F1398" s="7" t="s">
        <v>677</v>
      </c>
      <c r="G1398" s="7" t="s">
        <v>20</v>
      </c>
      <c r="H1398" s="7">
        <v>72401</v>
      </c>
      <c r="I1398" s="7" t="s">
        <v>38</v>
      </c>
      <c r="J1398" s="7" t="s">
        <v>39</v>
      </c>
      <c r="K1398" s="7" t="s">
        <v>125</v>
      </c>
      <c r="L1398" s="7">
        <v>638.82000000000005</v>
      </c>
      <c r="M1398" s="7">
        <v>172.48140000000001</v>
      </c>
      <c r="N1398" s="9">
        <v>42.26</v>
      </c>
      <c r="O1398" s="7" t="s">
        <v>33</v>
      </c>
    </row>
    <row r="1399" spans="1:15" ht="15.75" x14ac:dyDescent="0.25">
      <c r="A1399" s="7" t="s">
        <v>895</v>
      </c>
      <c r="B1399" s="8">
        <v>41129</v>
      </c>
      <c r="C1399" s="7" t="s">
        <v>35</v>
      </c>
      <c r="D1399" s="7" t="s">
        <v>17</v>
      </c>
      <c r="E1399" s="7" t="s">
        <v>489</v>
      </c>
      <c r="F1399" s="7" t="s">
        <v>112</v>
      </c>
      <c r="G1399" s="7" t="s">
        <v>20</v>
      </c>
      <c r="H1399" s="7">
        <v>1841</v>
      </c>
      <c r="I1399" s="7" t="s">
        <v>21</v>
      </c>
      <c r="J1399" s="7" t="s">
        <v>31</v>
      </c>
      <c r="K1399" s="7" t="s">
        <v>85</v>
      </c>
      <c r="L1399" s="7">
        <v>113.92</v>
      </c>
      <c r="M1399" s="7">
        <v>33.036799999999985</v>
      </c>
      <c r="N1399" s="9">
        <v>42.25</v>
      </c>
      <c r="O1399" s="7" t="s">
        <v>24</v>
      </c>
    </row>
    <row r="1400" spans="1:15" ht="15.75" x14ac:dyDescent="0.25">
      <c r="A1400" s="7" t="s">
        <v>1583</v>
      </c>
      <c r="B1400" s="8">
        <v>41054</v>
      </c>
      <c r="C1400" s="7" t="s">
        <v>26</v>
      </c>
      <c r="D1400" s="7" t="s">
        <v>17</v>
      </c>
      <c r="E1400" s="7" t="s">
        <v>360</v>
      </c>
      <c r="F1400" s="7" t="s">
        <v>288</v>
      </c>
      <c r="G1400" s="7" t="s">
        <v>20</v>
      </c>
      <c r="H1400" s="7">
        <v>81001</v>
      </c>
      <c r="I1400" s="7" t="s">
        <v>30</v>
      </c>
      <c r="J1400" s="7" t="s">
        <v>31</v>
      </c>
      <c r="K1400" s="7" t="s">
        <v>85</v>
      </c>
      <c r="L1400" s="7">
        <v>845.72799999999995</v>
      </c>
      <c r="M1400" s="7">
        <v>84.572799999999944</v>
      </c>
      <c r="N1400" s="9">
        <v>42.17</v>
      </c>
      <c r="O1400" s="7" t="s">
        <v>71</v>
      </c>
    </row>
    <row r="1401" spans="1:15" ht="15.75" x14ac:dyDescent="0.25">
      <c r="A1401" s="7" t="s">
        <v>1368</v>
      </c>
      <c r="B1401" s="8">
        <v>40872</v>
      </c>
      <c r="C1401" s="7" t="s">
        <v>26</v>
      </c>
      <c r="D1401" s="7" t="s">
        <v>17</v>
      </c>
      <c r="E1401" s="7" t="s">
        <v>57</v>
      </c>
      <c r="F1401" s="7" t="s">
        <v>29</v>
      </c>
      <c r="G1401" s="7" t="s">
        <v>20</v>
      </c>
      <c r="H1401" s="7">
        <v>90004</v>
      </c>
      <c r="I1401" s="7" t="s">
        <v>30</v>
      </c>
      <c r="J1401" s="7" t="s">
        <v>22</v>
      </c>
      <c r="K1401" s="7" t="s">
        <v>54</v>
      </c>
      <c r="L1401" s="7">
        <v>539.91999999999996</v>
      </c>
      <c r="M1401" s="7">
        <v>47.242999999999967</v>
      </c>
      <c r="N1401" s="9">
        <v>42.16</v>
      </c>
      <c r="O1401" s="7" t="s">
        <v>71</v>
      </c>
    </row>
    <row r="1402" spans="1:15" ht="15.75" x14ac:dyDescent="0.25">
      <c r="A1402" s="7" t="s">
        <v>1584</v>
      </c>
      <c r="B1402" s="8">
        <v>41668</v>
      </c>
      <c r="C1402" s="7" t="s">
        <v>35</v>
      </c>
      <c r="D1402" s="7" t="s">
        <v>56</v>
      </c>
      <c r="E1402" s="7" t="s">
        <v>1585</v>
      </c>
      <c r="F1402" s="7" t="s">
        <v>29</v>
      </c>
      <c r="G1402" s="7" t="s">
        <v>20</v>
      </c>
      <c r="H1402" s="7">
        <v>92627</v>
      </c>
      <c r="I1402" s="7" t="s">
        <v>30</v>
      </c>
      <c r="J1402" s="7" t="s">
        <v>22</v>
      </c>
      <c r="K1402" s="7" t="s">
        <v>23</v>
      </c>
      <c r="L1402" s="7">
        <v>239.96999999999997</v>
      </c>
      <c r="M1402" s="7">
        <v>26.39670000000001</v>
      </c>
      <c r="N1402" s="9">
        <v>42.11</v>
      </c>
      <c r="O1402" s="7" t="s">
        <v>45</v>
      </c>
    </row>
    <row r="1403" spans="1:15" ht="15.75" x14ac:dyDescent="0.25">
      <c r="A1403" s="7" t="s">
        <v>1586</v>
      </c>
      <c r="B1403" s="8">
        <v>40868</v>
      </c>
      <c r="C1403" s="7" t="s">
        <v>26</v>
      </c>
      <c r="D1403" s="7" t="s">
        <v>27</v>
      </c>
      <c r="E1403" s="7" t="s">
        <v>436</v>
      </c>
      <c r="F1403" s="7" t="s">
        <v>60</v>
      </c>
      <c r="G1403" s="7" t="s">
        <v>20</v>
      </c>
      <c r="H1403" s="7">
        <v>75220</v>
      </c>
      <c r="I1403" s="7" t="s">
        <v>53</v>
      </c>
      <c r="J1403" s="7" t="s">
        <v>22</v>
      </c>
      <c r="K1403" s="7" t="s">
        <v>54</v>
      </c>
      <c r="L1403" s="7">
        <v>267.95999999999998</v>
      </c>
      <c r="M1403" s="7">
        <v>16.747500000000016</v>
      </c>
      <c r="N1403" s="9">
        <v>42.08</v>
      </c>
      <c r="O1403" s="7" t="s">
        <v>33</v>
      </c>
    </row>
    <row r="1404" spans="1:15" ht="15.75" x14ac:dyDescent="0.25">
      <c r="A1404" s="7" t="s">
        <v>1587</v>
      </c>
      <c r="B1404" s="8">
        <v>41815</v>
      </c>
      <c r="C1404" s="7" t="s">
        <v>35</v>
      </c>
      <c r="D1404" s="7" t="s">
        <v>17</v>
      </c>
      <c r="E1404" s="7" t="s">
        <v>18</v>
      </c>
      <c r="F1404" s="7" t="s">
        <v>19</v>
      </c>
      <c r="G1404" s="7" t="s">
        <v>20</v>
      </c>
      <c r="H1404" s="7">
        <v>10011</v>
      </c>
      <c r="I1404" s="7" t="s">
        <v>21</v>
      </c>
      <c r="J1404" s="7" t="s">
        <v>39</v>
      </c>
      <c r="K1404" s="7" t="s">
        <v>342</v>
      </c>
      <c r="L1404" s="7">
        <v>276.69</v>
      </c>
      <c r="M1404" s="7">
        <v>49.804199999999994</v>
      </c>
      <c r="N1404" s="9">
        <v>42.07</v>
      </c>
      <c r="O1404" s="7" t="s">
        <v>24</v>
      </c>
    </row>
    <row r="1405" spans="1:15" ht="15.75" x14ac:dyDescent="0.25">
      <c r="A1405" s="7" t="s">
        <v>1588</v>
      </c>
      <c r="B1405" s="8">
        <v>41950</v>
      </c>
      <c r="C1405" s="7" t="s">
        <v>26</v>
      </c>
      <c r="D1405" s="7" t="s">
        <v>17</v>
      </c>
      <c r="E1405" s="7" t="s">
        <v>18</v>
      </c>
      <c r="F1405" s="7" t="s">
        <v>19</v>
      </c>
      <c r="G1405" s="7" t="s">
        <v>20</v>
      </c>
      <c r="H1405" s="7">
        <v>10011</v>
      </c>
      <c r="I1405" s="7" t="s">
        <v>21</v>
      </c>
      <c r="J1405" s="7" t="s">
        <v>31</v>
      </c>
      <c r="K1405" s="7" t="s">
        <v>522</v>
      </c>
      <c r="L1405" s="7">
        <v>318.95999999999998</v>
      </c>
      <c r="M1405" s="7">
        <v>149.91119999999998</v>
      </c>
      <c r="N1405" s="9">
        <v>42.06</v>
      </c>
      <c r="O1405" s="7" t="s">
        <v>45</v>
      </c>
    </row>
    <row r="1406" spans="1:15" ht="15.75" x14ac:dyDescent="0.25">
      <c r="A1406" s="7" t="s">
        <v>1589</v>
      </c>
      <c r="B1406" s="8">
        <v>40719</v>
      </c>
      <c r="C1406" s="7" t="s">
        <v>50</v>
      </c>
      <c r="D1406" s="7" t="s">
        <v>27</v>
      </c>
      <c r="E1406" s="7" t="s">
        <v>57</v>
      </c>
      <c r="F1406" s="7" t="s">
        <v>29</v>
      </c>
      <c r="G1406" s="7" t="s">
        <v>20</v>
      </c>
      <c r="H1406" s="7">
        <v>90049</v>
      </c>
      <c r="I1406" s="7" t="s">
        <v>30</v>
      </c>
      <c r="J1406" s="7" t="s">
        <v>39</v>
      </c>
      <c r="K1406" s="7" t="s">
        <v>40</v>
      </c>
      <c r="L1406" s="7">
        <v>447.84</v>
      </c>
      <c r="M1406" s="7">
        <v>11.19599999999997</v>
      </c>
      <c r="N1406" s="9">
        <v>42.02</v>
      </c>
      <c r="O1406" s="7" t="s">
        <v>71</v>
      </c>
    </row>
    <row r="1407" spans="1:15" ht="15.75" x14ac:dyDescent="0.25">
      <c r="A1407" s="7" t="s">
        <v>1590</v>
      </c>
      <c r="B1407" s="8">
        <v>40871</v>
      </c>
      <c r="C1407" s="7" t="s">
        <v>26</v>
      </c>
      <c r="D1407" s="7" t="s">
        <v>27</v>
      </c>
      <c r="E1407" s="7" t="s">
        <v>77</v>
      </c>
      <c r="F1407" s="7" t="s">
        <v>78</v>
      </c>
      <c r="G1407" s="7" t="s">
        <v>20</v>
      </c>
      <c r="H1407" s="7">
        <v>98103</v>
      </c>
      <c r="I1407" s="7" t="s">
        <v>30</v>
      </c>
      <c r="J1407" s="7" t="s">
        <v>31</v>
      </c>
      <c r="K1407" s="7" t="s">
        <v>103</v>
      </c>
      <c r="L1407" s="7">
        <v>485.88</v>
      </c>
      <c r="M1407" s="7">
        <v>9.7176000000000329</v>
      </c>
      <c r="N1407" s="9">
        <v>41.99</v>
      </c>
      <c r="O1407" s="7" t="s">
        <v>33</v>
      </c>
    </row>
    <row r="1408" spans="1:15" ht="15.75" x14ac:dyDescent="0.25">
      <c r="A1408" s="7" t="s">
        <v>1591</v>
      </c>
      <c r="B1408" s="8">
        <v>40858</v>
      </c>
      <c r="C1408" s="7" t="s">
        <v>35</v>
      </c>
      <c r="D1408" s="7" t="s">
        <v>27</v>
      </c>
      <c r="E1408" s="7" t="s">
        <v>1374</v>
      </c>
      <c r="F1408" s="7" t="s">
        <v>94</v>
      </c>
      <c r="G1408" s="7" t="s">
        <v>20</v>
      </c>
      <c r="H1408" s="7">
        <v>19601</v>
      </c>
      <c r="I1408" s="7" t="s">
        <v>21</v>
      </c>
      <c r="J1408" s="7" t="s">
        <v>39</v>
      </c>
      <c r="K1408" s="7" t="s">
        <v>125</v>
      </c>
      <c r="L1408" s="7">
        <v>521.96</v>
      </c>
      <c r="M1408" s="7">
        <v>-250.54079999999999</v>
      </c>
      <c r="N1408" s="9">
        <v>41.99</v>
      </c>
      <c r="O1408" s="7" t="s">
        <v>71</v>
      </c>
    </row>
    <row r="1409" spans="1:15" ht="15.75" x14ac:dyDescent="0.25">
      <c r="A1409" s="7" t="s">
        <v>1592</v>
      </c>
      <c r="B1409" s="8">
        <v>41621</v>
      </c>
      <c r="C1409" s="7" t="s">
        <v>26</v>
      </c>
      <c r="D1409" s="7" t="s">
        <v>17</v>
      </c>
      <c r="E1409" s="7" t="s">
        <v>719</v>
      </c>
      <c r="F1409" s="7" t="s">
        <v>29</v>
      </c>
      <c r="G1409" s="7" t="s">
        <v>20</v>
      </c>
      <c r="H1409" s="7">
        <v>91104</v>
      </c>
      <c r="I1409" s="7" t="s">
        <v>30</v>
      </c>
      <c r="J1409" s="7" t="s">
        <v>39</v>
      </c>
      <c r="K1409" s="7" t="s">
        <v>342</v>
      </c>
      <c r="L1409" s="7">
        <v>383.64</v>
      </c>
      <c r="M1409" s="7">
        <v>122.76479999999999</v>
      </c>
      <c r="N1409" s="9">
        <v>41.95</v>
      </c>
      <c r="O1409" s="7" t="s">
        <v>45</v>
      </c>
    </row>
    <row r="1410" spans="1:15" ht="15.75" x14ac:dyDescent="0.25">
      <c r="A1410" s="7" t="s">
        <v>1593</v>
      </c>
      <c r="B1410" s="8">
        <v>41425</v>
      </c>
      <c r="C1410" s="7" t="s">
        <v>26</v>
      </c>
      <c r="D1410" s="7" t="s">
        <v>56</v>
      </c>
      <c r="E1410" s="7" t="s">
        <v>1594</v>
      </c>
      <c r="F1410" s="7" t="s">
        <v>117</v>
      </c>
      <c r="G1410" s="7" t="s">
        <v>20</v>
      </c>
      <c r="H1410" s="7">
        <v>54880</v>
      </c>
      <c r="I1410" s="7" t="s">
        <v>53</v>
      </c>
      <c r="J1410" s="7" t="s">
        <v>31</v>
      </c>
      <c r="K1410" s="7" t="s">
        <v>85</v>
      </c>
      <c r="L1410" s="7">
        <v>364.74</v>
      </c>
      <c r="M1410" s="7">
        <v>109.42199999999997</v>
      </c>
      <c r="N1410" s="9">
        <v>41.93</v>
      </c>
      <c r="O1410" s="7" t="s">
        <v>71</v>
      </c>
    </row>
    <row r="1411" spans="1:15" ht="15.75" x14ac:dyDescent="0.25">
      <c r="A1411" s="7" t="s">
        <v>228</v>
      </c>
      <c r="B1411" s="8">
        <v>40851</v>
      </c>
      <c r="C1411" s="7" t="s">
        <v>26</v>
      </c>
      <c r="D1411" s="7" t="s">
        <v>56</v>
      </c>
      <c r="E1411" s="7" t="s">
        <v>18</v>
      </c>
      <c r="F1411" s="7" t="s">
        <v>19</v>
      </c>
      <c r="G1411" s="7" t="s">
        <v>20</v>
      </c>
      <c r="H1411" s="7">
        <v>10024</v>
      </c>
      <c r="I1411" s="7" t="s">
        <v>21</v>
      </c>
      <c r="J1411" s="7" t="s">
        <v>22</v>
      </c>
      <c r="K1411" s="7" t="s">
        <v>23</v>
      </c>
      <c r="L1411" s="7">
        <v>360</v>
      </c>
      <c r="M1411" s="7">
        <v>129.6</v>
      </c>
      <c r="N1411" s="9">
        <v>41.89</v>
      </c>
      <c r="O1411" s="7" t="s">
        <v>45</v>
      </c>
    </row>
    <row r="1412" spans="1:15" ht="15.75" x14ac:dyDescent="0.25">
      <c r="A1412" s="7" t="s">
        <v>1595</v>
      </c>
      <c r="B1412" s="8">
        <v>41983</v>
      </c>
      <c r="C1412" s="7" t="s">
        <v>26</v>
      </c>
      <c r="D1412" s="7" t="s">
        <v>17</v>
      </c>
      <c r="E1412" s="7" t="s">
        <v>1596</v>
      </c>
      <c r="F1412" s="7" t="s">
        <v>29</v>
      </c>
      <c r="G1412" s="7" t="s">
        <v>20</v>
      </c>
      <c r="H1412" s="7">
        <v>90604</v>
      </c>
      <c r="I1412" s="7" t="s">
        <v>30</v>
      </c>
      <c r="J1412" s="7" t="s">
        <v>22</v>
      </c>
      <c r="K1412" s="7" t="s">
        <v>54</v>
      </c>
      <c r="L1412" s="7">
        <v>444.76800000000003</v>
      </c>
      <c r="M1412" s="7">
        <v>44.476800000000026</v>
      </c>
      <c r="N1412" s="9">
        <v>41.85</v>
      </c>
      <c r="O1412" s="7" t="s">
        <v>71</v>
      </c>
    </row>
    <row r="1413" spans="1:15" ht="15.75" x14ac:dyDescent="0.25">
      <c r="A1413" s="7" t="s">
        <v>1597</v>
      </c>
      <c r="B1413" s="8">
        <v>41897</v>
      </c>
      <c r="C1413" s="7" t="s">
        <v>26</v>
      </c>
      <c r="D1413" s="7" t="s">
        <v>27</v>
      </c>
      <c r="E1413" s="7" t="s">
        <v>177</v>
      </c>
      <c r="F1413" s="7" t="s">
        <v>133</v>
      </c>
      <c r="G1413" s="7" t="s">
        <v>20</v>
      </c>
      <c r="H1413" s="7">
        <v>45503</v>
      </c>
      <c r="I1413" s="7" t="s">
        <v>21</v>
      </c>
      <c r="J1413" s="7" t="s">
        <v>22</v>
      </c>
      <c r="K1413" s="7" t="s">
        <v>23</v>
      </c>
      <c r="L1413" s="7">
        <v>895.94400000000019</v>
      </c>
      <c r="M1413" s="7">
        <v>190.38810000000001</v>
      </c>
      <c r="N1413" s="9">
        <v>41.84</v>
      </c>
      <c r="O1413" s="7" t="s">
        <v>71</v>
      </c>
    </row>
    <row r="1414" spans="1:15" ht="15.75" x14ac:dyDescent="0.25">
      <c r="A1414" s="7" t="s">
        <v>1598</v>
      </c>
      <c r="B1414" s="8">
        <v>41477</v>
      </c>
      <c r="C1414" s="7" t="s">
        <v>26</v>
      </c>
      <c r="D1414" s="7" t="s">
        <v>17</v>
      </c>
      <c r="E1414" s="7" t="s">
        <v>36</v>
      </c>
      <c r="F1414" s="7" t="s">
        <v>37</v>
      </c>
      <c r="G1414" s="7" t="s">
        <v>20</v>
      </c>
      <c r="H1414" s="7">
        <v>28027</v>
      </c>
      <c r="I1414" s="7" t="s">
        <v>38</v>
      </c>
      <c r="J1414" s="7" t="s">
        <v>39</v>
      </c>
      <c r="K1414" s="7" t="s">
        <v>61</v>
      </c>
      <c r="L1414" s="7">
        <v>363.92</v>
      </c>
      <c r="M1414" s="7">
        <v>0</v>
      </c>
      <c r="N1414" s="9">
        <v>41.83</v>
      </c>
      <c r="O1414" s="7" t="s">
        <v>45</v>
      </c>
    </row>
    <row r="1415" spans="1:15" ht="15.75" x14ac:dyDescent="0.25">
      <c r="A1415" s="7" t="s">
        <v>1599</v>
      </c>
      <c r="B1415" s="8">
        <v>40872</v>
      </c>
      <c r="C1415" s="7" t="s">
        <v>35</v>
      </c>
      <c r="D1415" s="7" t="s">
        <v>27</v>
      </c>
      <c r="E1415" s="7" t="s">
        <v>417</v>
      </c>
      <c r="F1415" s="7" t="s">
        <v>29</v>
      </c>
      <c r="G1415" s="7" t="s">
        <v>20</v>
      </c>
      <c r="H1415" s="7">
        <v>94513</v>
      </c>
      <c r="I1415" s="7" t="s">
        <v>30</v>
      </c>
      <c r="J1415" s="7" t="s">
        <v>31</v>
      </c>
      <c r="K1415" s="7" t="s">
        <v>85</v>
      </c>
      <c r="L1415" s="7">
        <v>320.88</v>
      </c>
      <c r="M1415" s="7">
        <v>93.055199999999957</v>
      </c>
      <c r="N1415" s="9">
        <v>41.8</v>
      </c>
      <c r="O1415" s="7" t="s">
        <v>45</v>
      </c>
    </row>
    <row r="1416" spans="1:15" ht="15.75" x14ac:dyDescent="0.25">
      <c r="A1416" s="7" t="s">
        <v>1600</v>
      </c>
      <c r="B1416" s="8">
        <v>41914</v>
      </c>
      <c r="C1416" s="7" t="s">
        <v>50</v>
      </c>
      <c r="D1416" s="7" t="s">
        <v>17</v>
      </c>
      <c r="E1416" s="7" t="s">
        <v>834</v>
      </c>
      <c r="F1416" s="7" t="s">
        <v>29</v>
      </c>
      <c r="G1416" s="7" t="s">
        <v>20</v>
      </c>
      <c r="H1416" s="7">
        <v>95123</v>
      </c>
      <c r="I1416" s="7" t="s">
        <v>30</v>
      </c>
      <c r="J1416" s="7" t="s">
        <v>31</v>
      </c>
      <c r="K1416" s="7" t="s">
        <v>85</v>
      </c>
      <c r="L1416" s="7">
        <v>241.96</v>
      </c>
      <c r="M1416" s="7">
        <v>60.490000000000009</v>
      </c>
      <c r="N1416" s="9">
        <v>41.79</v>
      </c>
      <c r="O1416" s="7" t="s">
        <v>45</v>
      </c>
    </row>
    <row r="1417" spans="1:15" ht="15.75" x14ac:dyDescent="0.25">
      <c r="A1417" s="7" t="s">
        <v>1601</v>
      </c>
      <c r="B1417" s="8">
        <v>40808</v>
      </c>
      <c r="C1417" s="7" t="s">
        <v>26</v>
      </c>
      <c r="D1417" s="7" t="s">
        <v>27</v>
      </c>
      <c r="E1417" s="7" t="s">
        <v>51</v>
      </c>
      <c r="F1417" s="7" t="s">
        <v>52</v>
      </c>
      <c r="G1417" s="7" t="s">
        <v>20</v>
      </c>
      <c r="H1417" s="7">
        <v>60653</v>
      </c>
      <c r="I1417" s="7" t="s">
        <v>53</v>
      </c>
      <c r="J1417" s="7" t="s">
        <v>31</v>
      </c>
      <c r="K1417" s="7" t="s">
        <v>103</v>
      </c>
      <c r="L1417" s="7">
        <v>331.536</v>
      </c>
      <c r="M1417" s="7">
        <v>-82.884</v>
      </c>
      <c r="N1417" s="9">
        <v>41.66</v>
      </c>
      <c r="O1417" s="7" t="s">
        <v>45</v>
      </c>
    </row>
    <row r="1418" spans="1:15" ht="15.75" x14ac:dyDescent="0.25">
      <c r="A1418" s="7" t="s">
        <v>1602</v>
      </c>
      <c r="B1418" s="8">
        <v>41773</v>
      </c>
      <c r="C1418" s="7" t="s">
        <v>26</v>
      </c>
      <c r="D1418" s="7" t="s">
        <v>27</v>
      </c>
      <c r="E1418" s="7" t="s">
        <v>153</v>
      </c>
      <c r="F1418" s="7" t="s">
        <v>181</v>
      </c>
      <c r="G1418" s="7" t="s">
        <v>20</v>
      </c>
      <c r="H1418" s="7">
        <v>47201</v>
      </c>
      <c r="I1418" s="7" t="s">
        <v>53</v>
      </c>
      <c r="J1418" s="7" t="s">
        <v>31</v>
      </c>
      <c r="K1418" s="7" t="s">
        <v>32</v>
      </c>
      <c r="L1418" s="7">
        <v>914.97</v>
      </c>
      <c r="M1418" s="7">
        <v>411.73649999999998</v>
      </c>
      <c r="N1418" s="9">
        <v>41.63</v>
      </c>
      <c r="O1418" s="7" t="s">
        <v>71</v>
      </c>
    </row>
    <row r="1419" spans="1:15" ht="15.75" x14ac:dyDescent="0.25">
      <c r="A1419" s="7" t="s">
        <v>375</v>
      </c>
      <c r="B1419" s="8">
        <v>41015</v>
      </c>
      <c r="C1419" s="7" t="s">
        <v>50</v>
      </c>
      <c r="D1419" s="7" t="s">
        <v>17</v>
      </c>
      <c r="E1419" s="7" t="s">
        <v>376</v>
      </c>
      <c r="F1419" s="7" t="s">
        <v>43</v>
      </c>
      <c r="G1419" s="7" t="s">
        <v>20</v>
      </c>
      <c r="H1419" s="7">
        <v>22980</v>
      </c>
      <c r="I1419" s="7" t="s">
        <v>38</v>
      </c>
      <c r="J1419" s="7" t="s">
        <v>39</v>
      </c>
      <c r="K1419" s="7" t="s">
        <v>125</v>
      </c>
      <c r="L1419" s="7">
        <v>523.26</v>
      </c>
      <c r="M1419" s="7">
        <v>125.58240000000001</v>
      </c>
      <c r="N1419" s="9">
        <v>41.61</v>
      </c>
      <c r="O1419" s="7" t="s">
        <v>71</v>
      </c>
    </row>
    <row r="1420" spans="1:15" ht="15.75" x14ac:dyDescent="0.25">
      <c r="A1420" s="7" t="s">
        <v>1603</v>
      </c>
      <c r="B1420" s="8">
        <v>40639</v>
      </c>
      <c r="C1420" s="7" t="s">
        <v>50</v>
      </c>
      <c r="D1420" s="7" t="s">
        <v>56</v>
      </c>
      <c r="E1420" s="7" t="s">
        <v>93</v>
      </c>
      <c r="F1420" s="7" t="s">
        <v>94</v>
      </c>
      <c r="G1420" s="7" t="s">
        <v>20</v>
      </c>
      <c r="H1420" s="7">
        <v>19143</v>
      </c>
      <c r="I1420" s="7" t="s">
        <v>21</v>
      </c>
      <c r="J1420" s="7" t="s">
        <v>22</v>
      </c>
      <c r="K1420" s="7" t="s">
        <v>23</v>
      </c>
      <c r="L1420" s="7">
        <v>116.78399999999999</v>
      </c>
      <c r="M1420" s="7">
        <v>21.896999999999991</v>
      </c>
      <c r="N1420" s="9">
        <v>41.6</v>
      </c>
      <c r="O1420" s="7" t="s">
        <v>24</v>
      </c>
    </row>
    <row r="1421" spans="1:15" ht="15.75" x14ac:dyDescent="0.25">
      <c r="A1421" s="7" t="s">
        <v>1244</v>
      </c>
      <c r="B1421" s="8">
        <v>41363</v>
      </c>
      <c r="C1421" s="7" t="s">
        <v>35</v>
      </c>
      <c r="D1421" s="7" t="s">
        <v>56</v>
      </c>
      <c r="E1421" s="7" t="s">
        <v>51</v>
      </c>
      <c r="F1421" s="7" t="s">
        <v>52</v>
      </c>
      <c r="G1421" s="7" t="s">
        <v>20</v>
      </c>
      <c r="H1421" s="7">
        <v>60653</v>
      </c>
      <c r="I1421" s="7" t="s">
        <v>53</v>
      </c>
      <c r="J1421" s="7" t="s">
        <v>39</v>
      </c>
      <c r="K1421" s="7" t="s">
        <v>61</v>
      </c>
      <c r="L1421" s="7">
        <v>844.11599999999987</v>
      </c>
      <c r="M1421" s="7">
        <v>-36.176400000000001</v>
      </c>
      <c r="N1421" s="9">
        <v>41.59</v>
      </c>
      <c r="O1421" s="7" t="s">
        <v>71</v>
      </c>
    </row>
    <row r="1422" spans="1:15" ht="15.75" x14ac:dyDescent="0.25">
      <c r="A1422" s="7" t="s">
        <v>483</v>
      </c>
      <c r="B1422" s="8">
        <v>41520</v>
      </c>
      <c r="C1422" s="7" t="s">
        <v>26</v>
      </c>
      <c r="D1422" s="7" t="s">
        <v>17</v>
      </c>
      <c r="E1422" s="7" t="s">
        <v>136</v>
      </c>
      <c r="F1422" s="7" t="s">
        <v>37</v>
      </c>
      <c r="G1422" s="7" t="s">
        <v>20</v>
      </c>
      <c r="H1422" s="7">
        <v>28205</v>
      </c>
      <c r="I1422" s="7" t="s">
        <v>38</v>
      </c>
      <c r="J1422" s="7" t="s">
        <v>31</v>
      </c>
      <c r="K1422" s="7" t="s">
        <v>85</v>
      </c>
      <c r="L1422" s="7">
        <v>309.45600000000002</v>
      </c>
      <c r="M1422" s="7">
        <v>34.813799999999944</v>
      </c>
      <c r="N1422" s="9">
        <v>41.59</v>
      </c>
      <c r="O1422" s="7" t="s">
        <v>45</v>
      </c>
    </row>
    <row r="1423" spans="1:15" ht="15.75" x14ac:dyDescent="0.25">
      <c r="A1423" s="7" t="s">
        <v>1604</v>
      </c>
      <c r="B1423" s="8">
        <v>41612</v>
      </c>
      <c r="C1423" s="7" t="s">
        <v>26</v>
      </c>
      <c r="D1423" s="7" t="s">
        <v>17</v>
      </c>
      <c r="E1423" s="7" t="s">
        <v>1605</v>
      </c>
      <c r="F1423" s="7" t="s">
        <v>29</v>
      </c>
      <c r="G1423" s="7" t="s">
        <v>20</v>
      </c>
      <c r="H1423" s="7">
        <v>95037</v>
      </c>
      <c r="I1423" s="7" t="s">
        <v>30</v>
      </c>
      <c r="J1423" s="7" t="s">
        <v>39</v>
      </c>
      <c r="K1423" s="7" t="s">
        <v>40</v>
      </c>
      <c r="L1423" s="7">
        <v>268.70400000000001</v>
      </c>
      <c r="M1423" s="7">
        <v>6.717599999999976</v>
      </c>
      <c r="N1423" s="9">
        <v>41.55</v>
      </c>
      <c r="O1423" s="7" t="s">
        <v>45</v>
      </c>
    </row>
    <row r="1424" spans="1:15" ht="15.75" x14ac:dyDescent="0.25">
      <c r="A1424" s="7" t="s">
        <v>1168</v>
      </c>
      <c r="B1424" s="8">
        <v>41205</v>
      </c>
      <c r="C1424" s="7" t="s">
        <v>35</v>
      </c>
      <c r="D1424" s="7" t="s">
        <v>17</v>
      </c>
      <c r="E1424" s="7" t="s">
        <v>114</v>
      </c>
      <c r="F1424" s="7" t="s">
        <v>29</v>
      </c>
      <c r="G1424" s="7" t="s">
        <v>20</v>
      </c>
      <c r="H1424" s="7">
        <v>92105</v>
      </c>
      <c r="I1424" s="7" t="s">
        <v>30</v>
      </c>
      <c r="J1424" s="7" t="s">
        <v>39</v>
      </c>
      <c r="K1424" s="7" t="s">
        <v>61</v>
      </c>
      <c r="L1424" s="7">
        <v>191.96800000000002</v>
      </c>
      <c r="M1424" s="7">
        <v>16.797200000000004</v>
      </c>
      <c r="N1424" s="9">
        <v>41.46</v>
      </c>
      <c r="O1424" s="7" t="s">
        <v>45</v>
      </c>
    </row>
    <row r="1425" spans="1:15" ht="15.75" x14ac:dyDescent="0.25">
      <c r="A1425" s="7" t="s">
        <v>924</v>
      </c>
      <c r="B1425" s="8">
        <v>41584</v>
      </c>
      <c r="C1425" s="7" t="s">
        <v>50</v>
      </c>
      <c r="D1425" s="7" t="s">
        <v>17</v>
      </c>
      <c r="E1425" s="7" t="s">
        <v>164</v>
      </c>
      <c r="F1425" s="7" t="s">
        <v>43</v>
      </c>
      <c r="G1425" s="7" t="s">
        <v>20</v>
      </c>
      <c r="H1425" s="7">
        <v>23464</v>
      </c>
      <c r="I1425" s="7" t="s">
        <v>38</v>
      </c>
      <c r="J1425" s="7" t="s">
        <v>39</v>
      </c>
      <c r="K1425" s="7" t="s">
        <v>342</v>
      </c>
      <c r="L1425" s="7">
        <v>273.95999999999998</v>
      </c>
      <c r="M1425" s="7">
        <v>71.229600000000005</v>
      </c>
      <c r="N1425" s="9">
        <v>41.46</v>
      </c>
      <c r="O1425" s="7" t="s">
        <v>45</v>
      </c>
    </row>
    <row r="1426" spans="1:15" ht="15.75" x14ac:dyDescent="0.25">
      <c r="A1426" s="7" t="s">
        <v>1606</v>
      </c>
      <c r="B1426" s="8">
        <v>40689</v>
      </c>
      <c r="C1426" s="7" t="s">
        <v>26</v>
      </c>
      <c r="D1426" s="7" t="s">
        <v>17</v>
      </c>
      <c r="E1426" s="7" t="s">
        <v>51</v>
      </c>
      <c r="F1426" s="7" t="s">
        <v>52</v>
      </c>
      <c r="G1426" s="7" t="s">
        <v>20</v>
      </c>
      <c r="H1426" s="7">
        <v>60623</v>
      </c>
      <c r="I1426" s="7" t="s">
        <v>53</v>
      </c>
      <c r="J1426" s="7" t="s">
        <v>39</v>
      </c>
      <c r="K1426" s="7" t="s">
        <v>61</v>
      </c>
      <c r="L1426" s="7">
        <v>359.77199999999999</v>
      </c>
      <c r="M1426" s="7">
        <v>-5.1396000000000583</v>
      </c>
      <c r="N1426" s="9">
        <v>41.4</v>
      </c>
      <c r="O1426" s="7" t="s">
        <v>71</v>
      </c>
    </row>
    <row r="1427" spans="1:15" ht="15.75" x14ac:dyDescent="0.25">
      <c r="A1427" s="7" t="s">
        <v>1607</v>
      </c>
      <c r="B1427" s="8">
        <v>40977</v>
      </c>
      <c r="C1427" s="7" t="s">
        <v>50</v>
      </c>
      <c r="D1427" s="7" t="s">
        <v>27</v>
      </c>
      <c r="E1427" s="7" t="s">
        <v>189</v>
      </c>
      <c r="F1427" s="7" t="s">
        <v>60</v>
      </c>
      <c r="G1427" s="7" t="s">
        <v>20</v>
      </c>
      <c r="H1427" s="7">
        <v>78207</v>
      </c>
      <c r="I1427" s="7" t="s">
        <v>53</v>
      </c>
      <c r="J1427" s="7" t="s">
        <v>22</v>
      </c>
      <c r="K1427" s="7" t="s">
        <v>54</v>
      </c>
      <c r="L1427" s="7">
        <v>359.88</v>
      </c>
      <c r="M1427" s="7">
        <v>22.492499999999993</v>
      </c>
      <c r="N1427" s="9">
        <v>41.35</v>
      </c>
      <c r="O1427" s="7" t="s">
        <v>24</v>
      </c>
    </row>
    <row r="1428" spans="1:15" ht="15.75" x14ac:dyDescent="0.25">
      <c r="A1428" s="7" t="s">
        <v>1602</v>
      </c>
      <c r="B1428" s="8">
        <v>41773</v>
      </c>
      <c r="C1428" s="7" t="s">
        <v>26</v>
      </c>
      <c r="D1428" s="7" t="s">
        <v>27</v>
      </c>
      <c r="E1428" s="7" t="s">
        <v>153</v>
      </c>
      <c r="F1428" s="7" t="s">
        <v>181</v>
      </c>
      <c r="G1428" s="7" t="s">
        <v>20</v>
      </c>
      <c r="H1428" s="7">
        <v>47201</v>
      </c>
      <c r="I1428" s="7" t="s">
        <v>53</v>
      </c>
      <c r="J1428" s="7" t="s">
        <v>22</v>
      </c>
      <c r="K1428" s="7" t="s">
        <v>54</v>
      </c>
      <c r="L1428" s="7">
        <v>587.97</v>
      </c>
      <c r="M1428" s="7">
        <v>158.75190000000003</v>
      </c>
      <c r="N1428" s="9">
        <v>41.34</v>
      </c>
      <c r="O1428" s="7" t="s">
        <v>71</v>
      </c>
    </row>
    <row r="1429" spans="1:15" ht="15.75" x14ac:dyDescent="0.25">
      <c r="A1429" s="7" t="s">
        <v>1608</v>
      </c>
      <c r="B1429" s="8">
        <v>41092</v>
      </c>
      <c r="C1429" s="7" t="s">
        <v>26</v>
      </c>
      <c r="D1429" s="7" t="s">
        <v>17</v>
      </c>
      <c r="E1429" s="7" t="s">
        <v>1609</v>
      </c>
      <c r="F1429" s="7" t="s">
        <v>52</v>
      </c>
      <c r="G1429" s="7" t="s">
        <v>20</v>
      </c>
      <c r="H1429" s="7">
        <v>60188</v>
      </c>
      <c r="I1429" s="7" t="s">
        <v>53</v>
      </c>
      <c r="J1429" s="7" t="s">
        <v>39</v>
      </c>
      <c r="K1429" s="7" t="s">
        <v>61</v>
      </c>
      <c r="L1429" s="7">
        <v>408.42200000000003</v>
      </c>
      <c r="M1429" s="7">
        <v>-5.8346000000000231</v>
      </c>
      <c r="N1429" s="9">
        <v>41.27</v>
      </c>
      <c r="O1429" s="7" t="s">
        <v>71</v>
      </c>
    </row>
    <row r="1430" spans="1:15" ht="15.75" x14ac:dyDescent="0.25">
      <c r="A1430" s="7" t="s">
        <v>1610</v>
      </c>
      <c r="B1430" s="8">
        <v>41446</v>
      </c>
      <c r="C1430" s="7" t="s">
        <v>50</v>
      </c>
      <c r="D1430" s="7" t="s">
        <v>17</v>
      </c>
      <c r="E1430" s="7" t="s">
        <v>719</v>
      </c>
      <c r="F1430" s="7" t="s">
        <v>29</v>
      </c>
      <c r="G1430" s="7" t="s">
        <v>20</v>
      </c>
      <c r="H1430" s="7">
        <v>91104</v>
      </c>
      <c r="I1430" s="7" t="s">
        <v>30</v>
      </c>
      <c r="J1430" s="7" t="s">
        <v>39</v>
      </c>
      <c r="K1430" s="7" t="s">
        <v>61</v>
      </c>
      <c r="L1430" s="7">
        <v>161.56800000000001</v>
      </c>
      <c r="M1430" s="7">
        <v>-8.0783999999999949</v>
      </c>
      <c r="N1430" s="9">
        <v>41.18</v>
      </c>
      <c r="O1430" s="7" t="s">
        <v>24</v>
      </c>
    </row>
    <row r="1431" spans="1:15" ht="15.75" x14ac:dyDescent="0.25">
      <c r="A1431" s="7" t="s">
        <v>1611</v>
      </c>
      <c r="B1431" s="8">
        <v>41778</v>
      </c>
      <c r="C1431" s="7" t="s">
        <v>35</v>
      </c>
      <c r="D1431" s="7" t="s">
        <v>56</v>
      </c>
      <c r="E1431" s="7" t="s">
        <v>177</v>
      </c>
      <c r="F1431" s="7" t="s">
        <v>178</v>
      </c>
      <c r="G1431" s="7" t="s">
        <v>20</v>
      </c>
      <c r="H1431" s="7">
        <v>65807</v>
      </c>
      <c r="I1431" s="7" t="s">
        <v>53</v>
      </c>
      <c r="J1431" s="7" t="s">
        <v>31</v>
      </c>
      <c r="K1431" s="7" t="s">
        <v>85</v>
      </c>
      <c r="L1431" s="7">
        <v>706.86</v>
      </c>
      <c r="M1431" s="7">
        <v>197.92079999999999</v>
      </c>
      <c r="N1431" s="9">
        <v>41.12</v>
      </c>
      <c r="O1431" s="7" t="s">
        <v>71</v>
      </c>
    </row>
    <row r="1432" spans="1:15" ht="15.75" x14ac:dyDescent="0.25">
      <c r="A1432" s="7" t="s">
        <v>1612</v>
      </c>
      <c r="B1432" s="8">
        <v>41654</v>
      </c>
      <c r="C1432" s="7" t="s">
        <v>50</v>
      </c>
      <c r="D1432" s="7" t="s">
        <v>27</v>
      </c>
      <c r="E1432" s="7" t="s">
        <v>382</v>
      </c>
      <c r="F1432" s="7" t="s">
        <v>288</v>
      </c>
      <c r="G1432" s="7" t="s">
        <v>20</v>
      </c>
      <c r="H1432" s="7">
        <v>80013</v>
      </c>
      <c r="I1432" s="7" t="s">
        <v>30</v>
      </c>
      <c r="J1432" s="7" t="s">
        <v>22</v>
      </c>
      <c r="K1432" s="7" t="s">
        <v>23</v>
      </c>
      <c r="L1432" s="7">
        <v>169.06400000000002</v>
      </c>
      <c r="M1432" s="7">
        <v>-14.793099999999995</v>
      </c>
      <c r="N1432" s="9">
        <v>41.09</v>
      </c>
      <c r="O1432" s="7" t="s">
        <v>24</v>
      </c>
    </row>
    <row r="1433" spans="1:15" ht="15.75" x14ac:dyDescent="0.25">
      <c r="A1433" s="7" t="s">
        <v>1613</v>
      </c>
      <c r="B1433" s="8">
        <v>41743</v>
      </c>
      <c r="C1433" s="7" t="s">
        <v>26</v>
      </c>
      <c r="D1433" s="7" t="s">
        <v>27</v>
      </c>
      <c r="E1433" s="7" t="s">
        <v>1378</v>
      </c>
      <c r="F1433" s="7" t="s">
        <v>29</v>
      </c>
      <c r="G1433" s="7" t="s">
        <v>20</v>
      </c>
      <c r="H1433" s="7">
        <v>92345</v>
      </c>
      <c r="I1433" s="7" t="s">
        <v>30</v>
      </c>
      <c r="J1433" s="7" t="s">
        <v>39</v>
      </c>
      <c r="K1433" s="7" t="s">
        <v>61</v>
      </c>
      <c r="L1433" s="7">
        <v>436.70400000000006</v>
      </c>
      <c r="M1433" s="7">
        <v>-38.211600000000033</v>
      </c>
      <c r="N1433" s="9">
        <v>41.08</v>
      </c>
      <c r="O1433" s="7" t="s">
        <v>45</v>
      </c>
    </row>
    <row r="1434" spans="1:15" ht="15.75" x14ac:dyDescent="0.25">
      <c r="A1434" s="7" t="s">
        <v>530</v>
      </c>
      <c r="B1434" s="8">
        <v>41617</v>
      </c>
      <c r="C1434" s="7" t="s">
        <v>50</v>
      </c>
      <c r="D1434" s="7" t="s">
        <v>27</v>
      </c>
      <c r="E1434" s="7" t="s">
        <v>531</v>
      </c>
      <c r="F1434" s="7" t="s">
        <v>60</v>
      </c>
      <c r="G1434" s="7" t="s">
        <v>20</v>
      </c>
      <c r="H1434" s="7">
        <v>75080</v>
      </c>
      <c r="I1434" s="7" t="s">
        <v>53</v>
      </c>
      <c r="J1434" s="7" t="s">
        <v>39</v>
      </c>
      <c r="K1434" s="7" t="s">
        <v>342</v>
      </c>
      <c r="L1434" s="7">
        <v>190.92</v>
      </c>
      <c r="M1434" s="7">
        <v>-147.96300000000002</v>
      </c>
      <c r="N1434" s="9">
        <v>41.06</v>
      </c>
      <c r="O1434" s="7" t="s">
        <v>45</v>
      </c>
    </row>
    <row r="1435" spans="1:15" ht="15.75" x14ac:dyDescent="0.25">
      <c r="A1435" s="7" t="s">
        <v>1614</v>
      </c>
      <c r="B1435" s="8">
        <v>41045</v>
      </c>
      <c r="C1435" s="7" t="s">
        <v>16</v>
      </c>
      <c r="D1435" s="7" t="s">
        <v>56</v>
      </c>
      <c r="E1435" s="7" t="s">
        <v>265</v>
      </c>
      <c r="F1435" s="7" t="s">
        <v>81</v>
      </c>
      <c r="G1435" s="7" t="s">
        <v>20</v>
      </c>
      <c r="H1435" s="7">
        <v>32216</v>
      </c>
      <c r="I1435" s="7" t="s">
        <v>38</v>
      </c>
      <c r="J1435" s="7" t="s">
        <v>22</v>
      </c>
      <c r="K1435" s="7" t="s">
        <v>23</v>
      </c>
      <c r="L1435" s="7">
        <v>255.96799999999999</v>
      </c>
      <c r="M1435" s="7">
        <v>31.995999999999974</v>
      </c>
      <c r="N1435" s="9">
        <v>41.06</v>
      </c>
      <c r="O1435" s="7" t="s">
        <v>71</v>
      </c>
    </row>
    <row r="1436" spans="1:15" ht="15.75" x14ac:dyDescent="0.25">
      <c r="A1436" s="7" t="s">
        <v>1615</v>
      </c>
      <c r="B1436" s="8">
        <v>41205</v>
      </c>
      <c r="C1436" s="7" t="s">
        <v>26</v>
      </c>
      <c r="D1436" s="7" t="s">
        <v>17</v>
      </c>
      <c r="E1436" s="7" t="s">
        <v>1616</v>
      </c>
      <c r="F1436" s="7" t="s">
        <v>60</v>
      </c>
      <c r="G1436" s="7" t="s">
        <v>20</v>
      </c>
      <c r="H1436" s="7">
        <v>79424</v>
      </c>
      <c r="I1436" s="7" t="s">
        <v>53</v>
      </c>
      <c r="J1436" s="7" t="s">
        <v>22</v>
      </c>
      <c r="K1436" s="7" t="s">
        <v>75</v>
      </c>
      <c r="L1436" s="7">
        <v>479.97600000000006</v>
      </c>
      <c r="M1436" s="7">
        <v>161.99189999999999</v>
      </c>
      <c r="N1436" s="9">
        <v>41.04</v>
      </c>
      <c r="O1436" s="7" t="s">
        <v>71</v>
      </c>
    </row>
    <row r="1437" spans="1:15" ht="15.75" x14ac:dyDescent="0.25">
      <c r="A1437" s="7" t="s">
        <v>613</v>
      </c>
      <c r="B1437" s="8">
        <v>41900</v>
      </c>
      <c r="C1437" s="7" t="s">
        <v>35</v>
      </c>
      <c r="D1437" s="7" t="s">
        <v>56</v>
      </c>
      <c r="E1437" s="7" t="s">
        <v>124</v>
      </c>
      <c r="F1437" s="7" t="s">
        <v>60</v>
      </c>
      <c r="G1437" s="7" t="s">
        <v>20</v>
      </c>
      <c r="H1437" s="7">
        <v>77036</v>
      </c>
      <c r="I1437" s="7" t="s">
        <v>53</v>
      </c>
      <c r="J1437" s="7" t="s">
        <v>39</v>
      </c>
      <c r="K1437" s="7" t="s">
        <v>61</v>
      </c>
      <c r="L1437" s="7">
        <v>318.43</v>
      </c>
      <c r="M1437" s="7">
        <v>-77.333000000000013</v>
      </c>
      <c r="N1437" s="9">
        <v>41.02</v>
      </c>
      <c r="O1437" s="7" t="s">
        <v>45</v>
      </c>
    </row>
    <row r="1438" spans="1:15" ht="15.75" x14ac:dyDescent="0.25">
      <c r="A1438" s="7" t="s">
        <v>1617</v>
      </c>
      <c r="B1438" s="8">
        <v>41289</v>
      </c>
      <c r="C1438" s="7" t="s">
        <v>16</v>
      </c>
      <c r="D1438" s="7" t="s">
        <v>17</v>
      </c>
      <c r="E1438" s="7" t="s">
        <v>278</v>
      </c>
      <c r="F1438" s="7" t="s">
        <v>471</v>
      </c>
      <c r="G1438" s="7" t="s">
        <v>20</v>
      </c>
      <c r="H1438" s="7">
        <v>6824</v>
      </c>
      <c r="I1438" s="7" t="s">
        <v>21</v>
      </c>
      <c r="J1438" s="7" t="s">
        <v>39</v>
      </c>
      <c r="K1438" s="7" t="s">
        <v>40</v>
      </c>
      <c r="L1438" s="7">
        <v>181.79699999999997</v>
      </c>
      <c r="M1438" s="7">
        <v>-15.582599999999999</v>
      </c>
      <c r="N1438" s="9">
        <v>40.89</v>
      </c>
      <c r="O1438" s="7" t="s">
        <v>24</v>
      </c>
    </row>
    <row r="1439" spans="1:15" ht="15.75" x14ac:dyDescent="0.25">
      <c r="A1439" s="7" t="s">
        <v>1618</v>
      </c>
      <c r="B1439" s="8">
        <v>41270</v>
      </c>
      <c r="C1439" s="7" t="s">
        <v>26</v>
      </c>
      <c r="D1439" s="7" t="s">
        <v>56</v>
      </c>
      <c r="E1439" s="7" t="s">
        <v>124</v>
      </c>
      <c r="F1439" s="7" t="s">
        <v>60</v>
      </c>
      <c r="G1439" s="7" t="s">
        <v>20</v>
      </c>
      <c r="H1439" s="7">
        <v>77041</v>
      </c>
      <c r="I1439" s="7" t="s">
        <v>53</v>
      </c>
      <c r="J1439" s="7" t="s">
        <v>22</v>
      </c>
      <c r="K1439" s="7" t="s">
        <v>54</v>
      </c>
      <c r="L1439" s="7">
        <v>371.16800000000001</v>
      </c>
      <c r="M1439" s="7">
        <v>41.756399999999957</v>
      </c>
      <c r="N1439" s="9">
        <v>40.880000000000003</v>
      </c>
      <c r="O1439" s="7" t="s">
        <v>71</v>
      </c>
    </row>
    <row r="1440" spans="1:15" ht="15.75" x14ac:dyDescent="0.25">
      <c r="A1440" s="7" t="s">
        <v>1619</v>
      </c>
      <c r="B1440" s="8">
        <v>41995</v>
      </c>
      <c r="C1440" s="7" t="s">
        <v>26</v>
      </c>
      <c r="D1440" s="7" t="s">
        <v>17</v>
      </c>
      <c r="E1440" s="7" t="s">
        <v>1212</v>
      </c>
      <c r="F1440" s="7" t="s">
        <v>100</v>
      </c>
      <c r="G1440" s="7" t="s">
        <v>20</v>
      </c>
      <c r="H1440" s="7">
        <v>7501</v>
      </c>
      <c r="I1440" s="7" t="s">
        <v>21</v>
      </c>
      <c r="J1440" s="7" t="s">
        <v>22</v>
      </c>
      <c r="K1440" s="7" t="s">
        <v>54</v>
      </c>
      <c r="L1440" s="7">
        <v>281.96999999999997</v>
      </c>
      <c r="M1440" s="7">
        <v>78.951599999999999</v>
      </c>
      <c r="N1440" s="9">
        <v>40.869999999999997</v>
      </c>
      <c r="O1440" s="7" t="s">
        <v>33</v>
      </c>
    </row>
    <row r="1441" spans="1:15" ht="15.75" x14ac:dyDescent="0.25">
      <c r="A1441" s="7" t="s">
        <v>1620</v>
      </c>
      <c r="B1441" s="8">
        <v>41215</v>
      </c>
      <c r="C1441" s="7" t="s">
        <v>50</v>
      </c>
      <c r="D1441" s="7" t="s">
        <v>17</v>
      </c>
      <c r="E1441" s="7" t="s">
        <v>329</v>
      </c>
      <c r="F1441" s="7" t="s">
        <v>43</v>
      </c>
      <c r="G1441" s="7" t="s">
        <v>20</v>
      </c>
      <c r="H1441" s="7">
        <v>23320</v>
      </c>
      <c r="I1441" s="7" t="s">
        <v>38</v>
      </c>
      <c r="J1441" s="7" t="s">
        <v>31</v>
      </c>
      <c r="K1441" s="7" t="s">
        <v>85</v>
      </c>
      <c r="L1441" s="7">
        <v>197.72</v>
      </c>
      <c r="M1441" s="7">
        <v>55.36160000000001</v>
      </c>
      <c r="N1441" s="9">
        <v>40.869999999999997</v>
      </c>
      <c r="O1441" s="7" t="s">
        <v>71</v>
      </c>
    </row>
    <row r="1442" spans="1:15" ht="15.75" x14ac:dyDescent="0.25">
      <c r="A1442" s="7" t="s">
        <v>1341</v>
      </c>
      <c r="B1442" s="8">
        <v>40736</v>
      </c>
      <c r="C1442" s="7" t="s">
        <v>26</v>
      </c>
      <c r="D1442" s="7" t="s">
        <v>56</v>
      </c>
      <c r="E1442" s="7" t="s">
        <v>57</v>
      </c>
      <c r="F1442" s="7" t="s">
        <v>29</v>
      </c>
      <c r="G1442" s="7" t="s">
        <v>20</v>
      </c>
      <c r="H1442" s="7">
        <v>90036</v>
      </c>
      <c r="I1442" s="7" t="s">
        <v>30</v>
      </c>
      <c r="J1442" s="7" t="s">
        <v>22</v>
      </c>
      <c r="K1442" s="7" t="s">
        <v>54</v>
      </c>
      <c r="L1442" s="7">
        <v>255.93600000000004</v>
      </c>
      <c r="M1442" s="7">
        <v>28.792799999999971</v>
      </c>
      <c r="N1442" s="9">
        <v>40.79</v>
      </c>
      <c r="O1442" s="7" t="s">
        <v>45</v>
      </c>
    </row>
    <row r="1443" spans="1:15" ht="15.75" x14ac:dyDescent="0.25">
      <c r="A1443" s="7" t="s">
        <v>1621</v>
      </c>
      <c r="B1443" s="8">
        <v>41824</v>
      </c>
      <c r="C1443" s="7" t="s">
        <v>35</v>
      </c>
      <c r="D1443" s="7" t="s">
        <v>27</v>
      </c>
      <c r="E1443" s="7" t="s">
        <v>124</v>
      </c>
      <c r="F1443" s="7" t="s">
        <v>60</v>
      </c>
      <c r="G1443" s="7" t="s">
        <v>20</v>
      </c>
      <c r="H1443" s="7">
        <v>77041</v>
      </c>
      <c r="I1443" s="7" t="s">
        <v>53</v>
      </c>
      <c r="J1443" s="7" t="s">
        <v>22</v>
      </c>
      <c r="K1443" s="7" t="s">
        <v>65</v>
      </c>
      <c r="L1443" s="7">
        <v>597.13200000000006</v>
      </c>
      <c r="M1443" s="7">
        <v>49.760999999999967</v>
      </c>
      <c r="N1443" s="9">
        <v>40.78</v>
      </c>
      <c r="O1443" s="7" t="s">
        <v>71</v>
      </c>
    </row>
    <row r="1444" spans="1:15" ht="15.75" x14ac:dyDescent="0.25">
      <c r="A1444" s="7" t="s">
        <v>1622</v>
      </c>
      <c r="B1444" s="8">
        <v>41589</v>
      </c>
      <c r="C1444" s="7" t="s">
        <v>50</v>
      </c>
      <c r="D1444" s="7" t="s">
        <v>17</v>
      </c>
      <c r="E1444" s="7" t="s">
        <v>629</v>
      </c>
      <c r="F1444" s="7" t="s">
        <v>130</v>
      </c>
      <c r="G1444" s="7" t="s">
        <v>20</v>
      </c>
      <c r="H1444" s="7">
        <v>73120</v>
      </c>
      <c r="I1444" s="7" t="s">
        <v>53</v>
      </c>
      <c r="J1444" s="7" t="s">
        <v>22</v>
      </c>
      <c r="K1444" s="7" t="s">
        <v>54</v>
      </c>
      <c r="L1444" s="7">
        <v>221.98</v>
      </c>
      <c r="M1444" s="7">
        <v>62.15440000000001</v>
      </c>
      <c r="N1444" s="9">
        <v>40.770000000000003</v>
      </c>
      <c r="O1444" s="7" t="s">
        <v>45</v>
      </c>
    </row>
    <row r="1445" spans="1:15" ht="15.75" x14ac:dyDescent="0.25">
      <c r="A1445" s="7" t="s">
        <v>1623</v>
      </c>
      <c r="B1445" s="8">
        <v>41787</v>
      </c>
      <c r="C1445" s="7" t="s">
        <v>26</v>
      </c>
      <c r="D1445" s="7" t="s">
        <v>17</v>
      </c>
      <c r="E1445" s="7" t="s">
        <v>411</v>
      </c>
      <c r="F1445" s="7" t="s">
        <v>130</v>
      </c>
      <c r="G1445" s="7" t="s">
        <v>20</v>
      </c>
      <c r="H1445" s="7">
        <v>74133</v>
      </c>
      <c r="I1445" s="7" t="s">
        <v>53</v>
      </c>
      <c r="J1445" s="7" t="s">
        <v>39</v>
      </c>
      <c r="K1445" s="7" t="s">
        <v>342</v>
      </c>
      <c r="L1445" s="7">
        <v>477.29999999999995</v>
      </c>
      <c r="M1445" s="7">
        <v>138.41699999999997</v>
      </c>
      <c r="N1445" s="9">
        <v>40.729999999999997</v>
      </c>
      <c r="O1445" s="7" t="s">
        <v>71</v>
      </c>
    </row>
    <row r="1446" spans="1:15" ht="15.75" x14ac:dyDescent="0.25">
      <c r="A1446" s="7" t="s">
        <v>1624</v>
      </c>
      <c r="B1446" s="8">
        <v>41172</v>
      </c>
      <c r="C1446" s="7" t="s">
        <v>26</v>
      </c>
      <c r="D1446" s="7" t="s">
        <v>17</v>
      </c>
      <c r="E1446" s="7" t="s">
        <v>664</v>
      </c>
      <c r="F1446" s="7" t="s">
        <v>598</v>
      </c>
      <c r="G1446" s="7" t="s">
        <v>20</v>
      </c>
      <c r="H1446" s="7">
        <v>37211</v>
      </c>
      <c r="I1446" s="7" t="s">
        <v>38</v>
      </c>
      <c r="J1446" s="7" t="s">
        <v>31</v>
      </c>
      <c r="K1446" s="7" t="s">
        <v>103</v>
      </c>
      <c r="L1446" s="7">
        <v>294.36799999999999</v>
      </c>
      <c r="M1446" s="7">
        <v>-58.873600000000025</v>
      </c>
      <c r="N1446" s="9">
        <v>40.71</v>
      </c>
      <c r="O1446" s="7" t="s">
        <v>45</v>
      </c>
    </row>
    <row r="1447" spans="1:15" ht="15.75" x14ac:dyDescent="0.25">
      <c r="A1447" s="7" t="s">
        <v>1625</v>
      </c>
      <c r="B1447" s="8">
        <v>42002</v>
      </c>
      <c r="C1447" s="7" t="s">
        <v>50</v>
      </c>
      <c r="D1447" s="7" t="s">
        <v>27</v>
      </c>
      <c r="E1447" s="7" t="s">
        <v>120</v>
      </c>
      <c r="F1447" s="7" t="s">
        <v>29</v>
      </c>
      <c r="G1447" s="7" t="s">
        <v>20</v>
      </c>
      <c r="H1447" s="7">
        <v>90805</v>
      </c>
      <c r="I1447" s="7" t="s">
        <v>30</v>
      </c>
      <c r="J1447" s="7" t="s">
        <v>39</v>
      </c>
      <c r="K1447" s="7" t="s">
        <v>61</v>
      </c>
      <c r="L1447" s="7">
        <v>340.70400000000006</v>
      </c>
      <c r="M1447" s="7">
        <v>-34.070400000000006</v>
      </c>
      <c r="N1447" s="9">
        <v>40.69</v>
      </c>
      <c r="O1447" s="7" t="s">
        <v>71</v>
      </c>
    </row>
    <row r="1448" spans="1:15" ht="15.75" x14ac:dyDescent="0.25">
      <c r="A1448" s="7" t="s">
        <v>186</v>
      </c>
      <c r="B1448" s="8">
        <v>41152</v>
      </c>
      <c r="C1448" s="7" t="s">
        <v>50</v>
      </c>
      <c r="D1448" s="7" t="s">
        <v>27</v>
      </c>
      <c r="E1448" s="7" t="s">
        <v>151</v>
      </c>
      <c r="F1448" s="7" t="s">
        <v>29</v>
      </c>
      <c r="G1448" s="7" t="s">
        <v>20</v>
      </c>
      <c r="H1448" s="7">
        <v>94122</v>
      </c>
      <c r="I1448" s="7" t="s">
        <v>30</v>
      </c>
      <c r="J1448" s="7" t="s">
        <v>22</v>
      </c>
      <c r="K1448" s="7" t="s">
        <v>65</v>
      </c>
      <c r="L1448" s="7">
        <v>239.976</v>
      </c>
      <c r="M1448" s="7">
        <v>80.991899999999987</v>
      </c>
      <c r="N1448" s="9">
        <v>40.68</v>
      </c>
      <c r="O1448" s="7" t="s">
        <v>45</v>
      </c>
    </row>
    <row r="1449" spans="1:15" ht="15.75" x14ac:dyDescent="0.25">
      <c r="A1449" s="7" t="s">
        <v>1626</v>
      </c>
      <c r="B1449" s="8">
        <v>41687</v>
      </c>
      <c r="C1449" s="7" t="s">
        <v>26</v>
      </c>
      <c r="D1449" s="7" t="s">
        <v>27</v>
      </c>
      <c r="E1449" s="7" t="s">
        <v>278</v>
      </c>
      <c r="F1449" s="7" t="s">
        <v>471</v>
      </c>
      <c r="G1449" s="7" t="s">
        <v>20</v>
      </c>
      <c r="H1449" s="7">
        <v>6824</v>
      </c>
      <c r="I1449" s="7" t="s">
        <v>21</v>
      </c>
      <c r="J1449" s="7" t="s">
        <v>31</v>
      </c>
      <c r="K1449" s="7" t="s">
        <v>103</v>
      </c>
      <c r="L1449" s="7">
        <v>579.51</v>
      </c>
      <c r="M1449" s="7">
        <v>81.131400000000014</v>
      </c>
      <c r="N1449" s="9">
        <v>40.65</v>
      </c>
      <c r="O1449" s="7" t="s">
        <v>71</v>
      </c>
    </row>
    <row r="1450" spans="1:15" ht="15.75" x14ac:dyDescent="0.25">
      <c r="A1450" s="7" t="s">
        <v>831</v>
      </c>
      <c r="B1450" s="8">
        <v>41898</v>
      </c>
      <c r="C1450" s="7" t="s">
        <v>26</v>
      </c>
      <c r="D1450" s="7" t="s">
        <v>27</v>
      </c>
      <c r="E1450" s="7" t="s">
        <v>99</v>
      </c>
      <c r="F1450" s="7" t="s">
        <v>100</v>
      </c>
      <c r="G1450" s="7" t="s">
        <v>20</v>
      </c>
      <c r="H1450" s="7">
        <v>8701</v>
      </c>
      <c r="I1450" s="7" t="s">
        <v>21</v>
      </c>
      <c r="J1450" s="7" t="s">
        <v>22</v>
      </c>
      <c r="K1450" s="7" t="s">
        <v>54</v>
      </c>
      <c r="L1450" s="7">
        <v>395.93999999999994</v>
      </c>
      <c r="M1450" s="7">
        <v>102.94440000000002</v>
      </c>
      <c r="N1450" s="9">
        <v>40.6</v>
      </c>
      <c r="O1450" s="7" t="s">
        <v>45</v>
      </c>
    </row>
    <row r="1451" spans="1:15" ht="15.75" x14ac:dyDescent="0.25">
      <c r="A1451" s="7" t="s">
        <v>1627</v>
      </c>
      <c r="B1451" s="8">
        <v>41615</v>
      </c>
      <c r="C1451" s="7" t="s">
        <v>26</v>
      </c>
      <c r="D1451" s="7" t="s">
        <v>17</v>
      </c>
      <c r="E1451" s="7" t="s">
        <v>77</v>
      </c>
      <c r="F1451" s="7" t="s">
        <v>78</v>
      </c>
      <c r="G1451" s="7" t="s">
        <v>20</v>
      </c>
      <c r="H1451" s="7">
        <v>98105</v>
      </c>
      <c r="I1451" s="7" t="s">
        <v>30</v>
      </c>
      <c r="J1451" s="7" t="s">
        <v>22</v>
      </c>
      <c r="K1451" s="7" t="s">
        <v>54</v>
      </c>
      <c r="L1451" s="7">
        <v>431.97600000000006</v>
      </c>
      <c r="M1451" s="7">
        <v>26.998499999999993</v>
      </c>
      <c r="N1451" s="9">
        <v>40.590000000000003</v>
      </c>
      <c r="O1451" s="7" t="s">
        <v>71</v>
      </c>
    </row>
    <row r="1452" spans="1:15" ht="15.75" x14ac:dyDescent="0.25">
      <c r="A1452" s="7" t="s">
        <v>1628</v>
      </c>
      <c r="B1452" s="8">
        <v>40974</v>
      </c>
      <c r="C1452" s="7" t="s">
        <v>26</v>
      </c>
      <c r="D1452" s="7" t="s">
        <v>17</v>
      </c>
      <c r="E1452" s="7" t="s">
        <v>151</v>
      </c>
      <c r="F1452" s="7" t="s">
        <v>29</v>
      </c>
      <c r="G1452" s="7" t="s">
        <v>20</v>
      </c>
      <c r="H1452" s="7">
        <v>94122</v>
      </c>
      <c r="I1452" s="7" t="s">
        <v>30</v>
      </c>
      <c r="J1452" s="7" t="s">
        <v>22</v>
      </c>
      <c r="K1452" s="7" t="s">
        <v>75</v>
      </c>
      <c r="L1452" s="7">
        <v>1119.9840000000002</v>
      </c>
      <c r="M1452" s="7">
        <v>377.99459999999993</v>
      </c>
      <c r="N1452" s="9">
        <v>40.56</v>
      </c>
      <c r="O1452" s="7" t="s">
        <v>71</v>
      </c>
    </row>
    <row r="1453" spans="1:15" ht="15.75" x14ac:dyDescent="0.25">
      <c r="A1453" s="7" t="s">
        <v>1629</v>
      </c>
      <c r="B1453" s="8">
        <v>41552</v>
      </c>
      <c r="C1453" s="7" t="s">
        <v>26</v>
      </c>
      <c r="D1453" s="7" t="s">
        <v>17</v>
      </c>
      <c r="E1453" s="7" t="s">
        <v>454</v>
      </c>
      <c r="F1453" s="7" t="s">
        <v>291</v>
      </c>
      <c r="G1453" s="7" t="s">
        <v>20</v>
      </c>
      <c r="H1453" s="7">
        <v>21215</v>
      </c>
      <c r="I1453" s="7" t="s">
        <v>21</v>
      </c>
      <c r="J1453" s="7" t="s">
        <v>39</v>
      </c>
      <c r="K1453" s="7" t="s">
        <v>40</v>
      </c>
      <c r="L1453" s="7">
        <v>239.37199999999996</v>
      </c>
      <c r="M1453" s="7">
        <v>-23.93719999999999</v>
      </c>
      <c r="N1453" s="9">
        <v>40.549999999999997</v>
      </c>
      <c r="O1453" s="7" t="s">
        <v>45</v>
      </c>
    </row>
    <row r="1454" spans="1:15" ht="15.75" x14ac:dyDescent="0.25">
      <c r="A1454" s="7" t="s">
        <v>1575</v>
      </c>
      <c r="B1454" s="8">
        <v>40826</v>
      </c>
      <c r="C1454" s="7" t="s">
        <v>26</v>
      </c>
      <c r="D1454" s="7" t="s">
        <v>27</v>
      </c>
      <c r="E1454" s="7" t="s">
        <v>183</v>
      </c>
      <c r="F1454" s="7" t="s">
        <v>60</v>
      </c>
      <c r="G1454" s="7" t="s">
        <v>20</v>
      </c>
      <c r="H1454" s="7">
        <v>77340</v>
      </c>
      <c r="I1454" s="7" t="s">
        <v>53</v>
      </c>
      <c r="J1454" s="7" t="s">
        <v>22</v>
      </c>
      <c r="K1454" s="7" t="s">
        <v>54</v>
      </c>
      <c r="L1454" s="7">
        <v>755.94400000000019</v>
      </c>
      <c r="M1454" s="7">
        <v>66.145099999999957</v>
      </c>
      <c r="N1454" s="9">
        <v>40.53</v>
      </c>
      <c r="O1454" s="7" t="s">
        <v>71</v>
      </c>
    </row>
    <row r="1455" spans="1:15" ht="15.75" x14ac:dyDescent="0.25">
      <c r="A1455" s="7" t="s">
        <v>68</v>
      </c>
      <c r="B1455" s="8">
        <v>40809</v>
      </c>
      <c r="C1455" s="7" t="s">
        <v>26</v>
      </c>
      <c r="D1455" s="7" t="s">
        <v>17</v>
      </c>
      <c r="E1455" s="7" t="s">
        <v>69</v>
      </c>
      <c r="F1455" s="7" t="s">
        <v>70</v>
      </c>
      <c r="G1455" s="7" t="s">
        <v>20</v>
      </c>
      <c r="H1455" s="7">
        <v>55407</v>
      </c>
      <c r="I1455" s="7" t="s">
        <v>53</v>
      </c>
      <c r="J1455" s="7" t="s">
        <v>31</v>
      </c>
      <c r="K1455" s="7" t="s">
        <v>103</v>
      </c>
      <c r="L1455" s="7">
        <v>404.90000000000003</v>
      </c>
      <c r="M1455" s="7">
        <v>16.195999999999984</v>
      </c>
      <c r="N1455" s="9">
        <v>40.5</v>
      </c>
      <c r="O1455" s="7" t="s">
        <v>71</v>
      </c>
    </row>
    <row r="1456" spans="1:15" ht="15.75" x14ac:dyDescent="0.25">
      <c r="A1456" s="7" t="s">
        <v>1630</v>
      </c>
      <c r="B1456" s="8">
        <v>41885</v>
      </c>
      <c r="C1456" s="7" t="s">
        <v>16</v>
      </c>
      <c r="D1456" s="7" t="s">
        <v>56</v>
      </c>
      <c r="E1456" s="7" t="s">
        <v>77</v>
      </c>
      <c r="F1456" s="7" t="s">
        <v>78</v>
      </c>
      <c r="G1456" s="7" t="s">
        <v>20</v>
      </c>
      <c r="H1456" s="7">
        <v>98103</v>
      </c>
      <c r="I1456" s="7" t="s">
        <v>30</v>
      </c>
      <c r="J1456" s="7" t="s">
        <v>39</v>
      </c>
      <c r="K1456" s="7" t="s">
        <v>61</v>
      </c>
      <c r="L1456" s="7">
        <v>215.976</v>
      </c>
      <c r="M1456" s="7">
        <v>-2.6997000000000355</v>
      </c>
      <c r="N1456" s="9">
        <v>40.5</v>
      </c>
      <c r="O1456" s="7" t="s">
        <v>71</v>
      </c>
    </row>
    <row r="1457" spans="1:15" ht="15.75" x14ac:dyDescent="0.25">
      <c r="A1457" s="7" t="s">
        <v>308</v>
      </c>
      <c r="B1457" s="8">
        <v>40988</v>
      </c>
      <c r="C1457" s="7" t="s">
        <v>50</v>
      </c>
      <c r="D1457" s="7" t="s">
        <v>27</v>
      </c>
      <c r="E1457" s="7" t="s">
        <v>18</v>
      </c>
      <c r="F1457" s="7" t="s">
        <v>19</v>
      </c>
      <c r="G1457" s="7" t="s">
        <v>20</v>
      </c>
      <c r="H1457" s="7">
        <v>10035</v>
      </c>
      <c r="I1457" s="7" t="s">
        <v>21</v>
      </c>
      <c r="J1457" s="7" t="s">
        <v>22</v>
      </c>
      <c r="K1457" s="7" t="s">
        <v>54</v>
      </c>
      <c r="L1457" s="7">
        <v>199.98</v>
      </c>
      <c r="M1457" s="7">
        <v>53.994599999999991</v>
      </c>
      <c r="N1457" s="9">
        <v>40.450000000000003</v>
      </c>
      <c r="O1457" s="7" t="s">
        <v>45</v>
      </c>
    </row>
    <row r="1458" spans="1:15" ht="15.75" x14ac:dyDescent="0.25">
      <c r="A1458" s="7" t="s">
        <v>379</v>
      </c>
      <c r="B1458" s="8">
        <v>40557</v>
      </c>
      <c r="C1458" s="7" t="s">
        <v>26</v>
      </c>
      <c r="D1458" s="7" t="s">
        <v>17</v>
      </c>
      <c r="E1458" s="7" t="s">
        <v>151</v>
      </c>
      <c r="F1458" s="7" t="s">
        <v>29</v>
      </c>
      <c r="G1458" s="7" t="s">
        <v>20</v>
      </c>
      <c r="H1458" s="7">
        <v>94109</v>
      </c>
      <c r="I1458" s="7" t="s">
        <v>30</v>
      </c>
      <c r="J1458" s="7" t="s">
        <v>39</v>
      </c>
      <c r="K1458" s="7" t="s">
        <v>125</v>
      </c>
      <c r="L1458" s="7">
        <v>333.99899999999997</v>
      </c>
      <c r="M1458" s="7">
        <v>3.9294000000000082</v>
      </c>
      <c r="N1458" s="9">
        <v>40.44</v>
      </c>
      <c r="O1458" s="7" t="s">
        <v>45</v>
      </c>
    </row>
    <row r="1459" spans="1:15" ht="15.75" x14ac:dyDescent="0.25">
      <c r="A1459" s="7" t="s">
        <v>1552</v>
      </c>
      <c r="B1459" s="8">
        <v>41229</v>
      </c>
      <c r="C1459" s="7" t="s">
        <v>35</v>
      </c>
      <c r="D1459" s="7" t="s">
        <v>56</v>
      </c>
      <c r="E1459" s="7" t="s">
        <v>335</v>
      </c>
      <c r="F1459" s="7" t="s">
        <v>117</v>
      </c>
      <c r="G1459" s="7" t="s">
        <v>20</v>
      </c>
      <c r="H1459" s="7">
        <v>53209</v>
      </c>
      <c r="I1459" s="7" t="s">
        <v>53</v>
      </c>
      <c r="J1459" s="7" t="s">
        <v>22</v>
      </c>
      <c r="K1459" s="7" t="s">
        <v>23</v>
      </c>
      <c r="L1459" s="7">
        <v>999.96</v>
      </c>
      <c r="M1459" s="7">
        <v>229.99080000000004</v>
      </c>
      <c r="N1459" s="9">
        <v>40.42</v>
      </c>
      <c r="O1459" s="7" t="s">
        <v>71</v>
      </c>
    </row>
    <row r="1460" spans="1:15" ht="15.75" x14ac:dyDescent="0.25">
      <c r="A1460" s="7" t="s">
        <v>1631</v>
      </c>
      <c r="B1460" s="8">
        <v>41194</v>
      </c>
      <c r="C1460" s="7" t="s">
        <v>35</v>
      </c>
      <c r="D1460" s="7" t="s">
        <v>17</v>
      </c>
      <c r="E1460" s="7" t="s">
        <v>295</v>
      </c>
      <c r="F1460" s="7" t="s">
        <v>181</v>
      </c>
      <c r="G1460" s="7" t="s">
        <v>20</v>
      </c>
      <c r="H1460" s="7">
        <v>46060</v>
      </c>
      <c r="I1460" s="7" t="s">
        <v>53</v>
      </c>
      <c r="J1460" s="7" t="s">
        <v>22</v>
      </c>
      <c r="K1460" s="7" t="s">
        <v>54</v>
      </c>
      <c r="L1460" s="7">
        <v>263.95999999999998</v>
      </c>
      <c r="M1460" s="7">
        <v>71.269200000000012</v>
      </c>
      <c r="N1460" s="9">
        <v>40.380000000000003</v>
      </c>
      <c r="O1460" s="7" t="s">
        <v>71</v>
      </c>
    </row>
    <row r="1461" spans="1:15" ht="15.75" x14ac:dyDescent="0.25">
      <c r="A1461" s="7" t="s">
        <v>1632</v>
      </c>
      <c r="B1461" s="8">
        <v>41957</v>
      </c>
      <c r="C1461" s="7" t="s">
        <v>50</v>
      </c>
      <c r="D1461" s="7" t="s">
        <v>56</v>
      </c>
      <c r="E1461" s="7" t="s">
        <v>51</v>
      </c>
      <c r="F1461" s="7" t="s">
        <v>52</v>
      </c>
      <c r="G1461" s="7" t="s">
        <v>20</v>
      </c>
      <c r="H1461" s="7">
        <v>60623</v>
      </c>
      <c r="I1461" s="7" t="s">
        <v>53</v>
      </c>
      <c r="J1461" s="7" t="s">
        <v>31</v>
      </c>
      <c r="K1461" s="7" t="s">
        <v>103</v>
      </c>
      <c r="L1461" s="7">
        <v>230.376</v>
      </c>
      <c r="M1461" s="7">
        <v>-48.954900000000002</v>
      </c>
      <c r="N1461" s="9">
        <v>40.32</v>
      </c>
      <c r="O1461" s="7" t="s">
        <v>71</v>
      </c>
    </row>
    <row r="1462" spans="1:15" ht="15.75" x14ac:dyDescent="0.25">
      <c r="A1462" s="7" t="s">
        <v>1633</v>
      </c>
      <c r="B1462" s="8">
        <v>41513</v>
      </c>
      <c r="C1462" s="7" t="s">
        <v>26</v>
      </c>
      <c r="D1462" s="7" t="s">
        <v>17</v>
      </c>
      <c r="E1462" s="7" t="s">
        <v>106</v>
      </c>
      <c r="F1462" s="7" t="s">
        <v>91</v>
      </c>
      <c r="G1462" s="7" t="s">
        <v>20</v>
      </c>
      <c r="H1462" s="7">
        <v>48234</v>
      </c>
      <c r="I1462" s="7" t="s">
        <v>53</v>
      </c>
      <c r="J1462" s="7" t="s">
        <v>39</v>
      </c>
      <c r="K1462" s="7" t="s">
        <v>40</v>
      </c>
      <c r="L1462" s="7">
        <v>447.84</v>
      </c>
      <c r="M1462" s="7">
        <v>98.524799999999971</v>
      </c>
      <c r="N1462" s="9">
        <v>40.32</v>
      </c>
      <c r="O1462" s="7" t="s">
        <v>71</v>
      </c>
    </row>
    <row r="1463" spans="1:15" ht="15.75" x14ac:dyDescent="0.25">
      <c r="A1463" s="7" t="s">
        <v>1634</v>
      </c>
      <c r="B1463" s="8">
        <v>41949</v>
      </c>
      <c r="C1463" s="7" t="s">
        <v>50</v>
      </c>
      <c r="D1463" s="7" t="s">
        <v>27</v>
      </c>
      <c r="E1463" s="7" t="s">
        <v>710</v>
      </c>
      <c r="F1463" s="7" t="s">
        <v>711</v>
      </c>
      <c r="G1463" s="7" t="s">
        <v>20</v>
      </c>
      <c r="H1463" s="7">
        <v>87401</v>
      </c>
      <c r="I1463" s="7" t="s">
        <v>30</v>
      </c>
      <c r="J1463" s="7" t="s">
        <v>22</v>
      </c>
      <c r="K1463" s="7" t="s">
        <v>23</v>
      </c>
      <c r="L1463" s="7">
        <v>159.99</v>
      </c>
      <c r="M1463" s="7">
        <v>54.396599999999992</v>
      </c>
      <c r="N1463" s="9">
        <v>40.28</v>
      </c>
      <c r="O1463" s="7" t="s">
        <v>24</v>
      </c>
    </row>
    <row r="1464" spans="1:15" ht="15.75" x14ac:dyDescent="0.25">
      <c r="A1464" s="7" t="s">
        <v>1635</v>
      </c>
      <c r="B1464" s="8">
        <v>41918</v>
      </c>
      <c r="C1464" s="7" t="s">
        <v>35</v>
      </c>
      <c r="D1464" s="7" t="s">
        <v>56</v>
      </c>
      <c r="E1464" s="7" t="s">
        <v>18</v>
      </c>
      <c r="F1464" s="7" t="s">
        <v>19</v>
      </c>
      <c r="G1464" s="7" t="s">
        <v>20</v>
      </c>
      <c r="H1464" s="7">
        <v>10011</v>
      </c>
      <c r="I1464" s="7" t="s">
        <v>21</v>
      </c>
      <c r="J1464" s="7" t="s">
        <v>22</v>
      </c>
      <c r="K1464" s="7" t="s">
        <v>54</v>
      </c>
      <c r="L1464" s="7">
        <v>160.92999999999998</v>
      </c>
      <c r="M1464" s="7">
        <v>3.2186000000000092</v>
      </c>
      <c r="N1464" s="9">
        <v>40.28</v>
      </c>
      <c r="O1464" s="7" t="s">
        <v>24</v>
      </c>
    </row>
    <row r="1465" spans="1:15" ht="15.75" x14ac:dyDescent="0.25">
      <c r="A1465" s="7" t="s">
        <v>1636</v>
      </c>
      <c r="B1465" s="8">
        <v>41438</v>
      </c>
      <c r="C1465" s="7" t="s">
        <v>50</v>
      </c>
      <c r="D1465" s="7" t="s">
        <v>17</v>
      </c>
      <c r="E1465" s="7" t="s">
        <v>468</v>
      </c>
      <c r="F1465" s="7" t="s">
        <v>143</v>
      </c>
      <c r="G1465" s="7" t="s">
        <v>20</v>
      </c>
      <c r="H1465" s="7">
        <v>19805</v>
      </c>
      <c r="I1465" s="7" t="s">
        <v>21</v>
      </c>
      <c r="J1465" s="7" t="s">
        <v>31</v>
      </c>
      <c r="K1465" s="7" t="s">
        <v>103</v>
      </c>
      <c r="L1465" s="7">
        <v>226.56</v>
      </c>
      <c r="M1465" s="7">
        <v>63.436800000000005</v>
      </c>
      <c r="N1465" s="9">
        <v>40.25</v>
      </c>
      <c r="O1465" s="7" t="s">
        <v>24</v>
      </c>
    </row>
    <row r="1466" spans="1:15" ht="15.75" x14ac:dyDescent="0.25">
      <c r="A1466" s="7" t="s">
        <v>1637</v>
      </c>
      <c r="B1466" s="8">
        <v>41907</v>
      </c>
      <c r="C1466" s="7" t="s">
        <v>26</v>
      </c>
      <c r="D1466" s="7" t="s">
        <v>56</v>
      </c>
      <c r="E1466" s="7" t="s">
        <v>1638</v>
      </c>
      <c r="F1466" s="7" t="s">
        <v>81</v>
      </c>
      <c r="G1466" s="7" t="s">
        <v>20</v>
      </c>
      <c r="H1466" s="7">
        <v>33021</v>
      </c>
      <c r="I1466" s="7" t="s">
        <v>38</v>
      </c>
      <c r="J1466" s="7" t="s">
        <v>22</v>
      </c>
      <c r="K1466" s="7" t="s">
        <v>54</v>
      </c>
      <c r="L1466" s="7">
        <v>383.96000000000004</v>
      </c>
      <c r="M1466" s="7">
        <v>38.396000000000015</v>
      </c>
      <c r="N1466" s="9">
        <v>40.25</v>
      </c>
      <c r="O1466" s="7" t="s">
        <v>71</v>
      </c>
    </row>
    <row r="1467" spans="1:15" ht="15.75" x14ac:dyDescent="0.25">
      <c r="A1467" s="7" t="s">
        <v>1639</v>
      </c>
      <c r="B1467" s="8">
        <v>41570</v>
      </c>
      <c r="C1467" s="7" t="s">
        <v>16</v>
      </c>
      <c r="D1467" s="7" t="s">
        <v>17</v>
      </c>
      <c r="E1467" s="7" t="s">
        <v>77</v>
      </c>
      <c r="F1467" s="7" t="s">
        <v>78</v>
      </c>
      <c r="G1467" s="7" t="s">
        <v>20</v>
      </c>
      <c r="H1467" s="7">
        <v>98105</v>
      </c>
      <c r="I1467" s="7" t="s">
        <v>30</v>
      </c>
      <c r="J1467" s="7" t="s">
        <v>39</v>
      </c>
      <c r="K1467" s="7" t="s">
        <v>342</v>
      </c>
      <c r="L1467" s="7">
        <v>101.94</v>
      </c>
      <c r="M1467" s="7">
        <v>30.581999999999987</v>
      </c>
      <c r="N1467" s="9">
        <v>40.229999999999997</v>
      </c>
      <c r="O1467" s="7" t="s">
        <v>24</v>
      </c>
    </row>
    <row r="1468" spans="1:15" ht="15.75" x14ac:dyDescent="0.25">
      <c r="A1468" s="7" t="s">
        <v>1640</v>
      </c>
      <c r="B1468" s="8">
        <v>41180</v>
      </c>
      <c r="C1468" s="7" t="s">
        <v>35</v>
      </c>
      <c r="D1468" s="7" t="s">
        <v>17</v>
      </c>
      <c r="E1468" s="7" t="s">
        <v>18</v>
      </c>
      <c r="F1468" s="7" t="s">
        <v>19</v>
      </c>
      <c r="G1468" s="7" t="s">
        <v>20</v>
      </c>
      <c r="H1468" s="7">
        <v>10035</v>
      </c>
      <c r="I1468" s="7" t="s">
        <v>21</v>
      </c>
      <c r="J1468" s="7" t="s">
        <v>31</v>
      </c>
      <c r="K1468" s="7" t="s">
        <v>85</v>
      </c>
      <c r="L1468" s="7">
        <v>293.52</v>
      </c>
      <c r="M1468" s="7">
        <v>76.315200000000004</v>
      </c>
      <c r="N1468" s="9">
        <v>40.22</v>
      </c>
      <c r="O1468" s="7" t="s">
        <v>71</v>
      </c>
    </row>
    <row r="1469" spans="1:15" ht="15.75" x14ac:dyDescent="0.25">
      <c r="A1469" s="7" t="s">
        <v>1641</v>
      </c>
      <c r="B1469" s="8">
        <v>41817</v>
      </c>
      <c r="C1469" s="7" t="s">
        <v>26</v>
      </c>
      <c r="D1469" s="7" t="s">
        <v>17</v>
      </c>
      <c r="E1469" s="7" t="s">
        <v>1476</v>
      </c>
      <c r="F1469" s="7" t="s">
        <v>181</v>
      </c>
      <c r="G1469" s="7" t="s">
        <v>20</v>
      </c>
      <c r="H1469" s="7">
        <v>46350</v>
      </c>
      <c r="I1469" s="7" t="s">
        <v>53</v>
      </c>
      <c r="J1469" s="7" t="s">
        <v>39</v>
      </c>
      <c r="K1469" s="7" t="s">
        <v>342</v>
      </c>
      <c r="L1469" s="7">
        <v>526.45000000000005</v>
      </c>
      <c r="M1469" s="7">
        <v>31.586999999999961</v>
      </c>
      <c r="N1469" s="9">
        <v>40.08</v>
      </c>
      <c r="O1469" s="7" t="s">
        <v>45</v>
      </c>
    </row>
    <row r="1470" spans="1:15" ht="15.75" x14ac:dyDescent="0.25">
      <c r="A1470" s="7" t="s">
        <v>1642</v>
      </c>
      <c r="B1470" s="8">
        <v>41660</v>
      </c>
      <c r="C1470" s="7" t="s">
        <v>26</v>
      </c>
      <c r="D1470" s="7" t="s">
        <v>17</v>
      </c>
      <c r="E1470" s="7" t="s">
        <v>151</v>
      </c>
      <c r="F1470" s="7" t="s">
        <v>29</v>
      </c>
      <c r="G1470" s="7" t="s">
        <v>20</v>
      </c>
      <c r="H1470" s="7">
        <v>94122</v>
      </c>
      <c r="I1470" s="7" t="s">
        <v>30</v>
      </c>
      <c r="J1470" s="7" t="s">
        <v>22</v>
      </c>
      <c r="K1470" s="7" t="s">
        <v>54</v>
      </c>
      <c r="L1470" s="7">
        <v>359.97600000000006</v>
      </c>
      <c r="M1470" s="7">
        <v>130.49130000000002</v>
      </c>
      <c r="N1470" s="9">
        <v>40.08</v>
      </c>
      <c r="O1470" s="7" t="s">
        <v>71</v>
      </c>
    </row>
    <row r="1471" spans="1:15" ht="15.75" x14ac:dyDescent="0.25">
      <c r="A1471" s="7" t="s">
        <v>1643</v>
      </c>
      <c r="B1471" s="8">
        <v>41130</v>
      </c>
      <c r="C1471" s="7" t="s">
        <v>26</v>
      </c>
      <c r="D1471" s="7" t="s">
        <v>27</v>
      </c>
      <c r="E1471" s="7" t="s">
        <v>106</v>
      </c>
      <c r="F1471" s="7" t="s">
        <v>91</v>
      </c>
      <c r="G1471" s="7" t="s">
        <v>20</v>
      </c>
      <c r="H1471" s="7">
        <v>48227</v>
      </c>
      <c r="I1471" s="7" t="s">
        <v>53</v>
      </c>
      <c r="J1471" s="7" t="s">
        <v>39</v>
      </c>
      <c r="K1471" s="7" t="s">
        <v>40</v>
      </c>
      <c r="L1471" s="7">
        <v>622.44999999999993</v>
      </c>
      <c r="M1471" s="7">
        <v>136.93899999999999</v>
      </c>
      <c r="N1471" s="9">
        <v>40.020000000000003</v>
      </c>
      <c r="O1471" s="7" t="s">
        <v>71</v>
      </c>
    </row>
    <row r="1472" spans="1:15" ht="15.75" x14ac:dyDescent="0.25">
      <c r="A1472" s="7" t="s">
        <v>1644</v>
      </c>
      <c r="B1472" s="8">
        <v>41006</v>
      </c>
      <c r="C1472" s="7" t="s">
        <v>26</v>
      </c>
      <c r="D1472" s="7" t="s">
        <v>17</v>
      </c>
      <c r="E1472" s="7" t="s">
        <v>189</v>
      </c>
      <c r="F1472" s="7" t="s">
        <v>60</v>
      </c>
      <c r="G1472" s="7" t="s">
        <v>20</v>
      </c>
      <c r="H1472" s="7">
        <v>78207</v>
      </c>
      <c r="I1472" s="7" t="s">
        <v>53</v>
      </c>
      <c r="J1472" s="7" t="s">
        <v>22</v>
      </c>
      <c r="K1472" s="7" t="s">
        <v>23</v>
      </c>
      <c r="L1472" s="7">
        <v>383.952</v>
      </c>
      <c r="M1472" s="7">
        <v>47.993999999999971</v>
      </c>
      <c r="N1472" s="9">
        <v>40.020000000000003</v>
      </c>
      <c r="O1472" s="7" t="s">
        <v>71</v>
      </c>
    </row>
    <row r="1473" spans="1:15" ht="15.75" x14ac:dyDescent="0.25">
      <c r="A1473" s="7" t="s">
        <v>1291</v>
      </c>
      <c r="B1473" s="8">
        <v>40865</v>
      </c>
      <c r="C1473" s="7" t="s">
        <v>50</v>
      </c>
      <c r="D1473" s="7" t="s">
        <v>17</v>
      </c>
      <c r="E1473" s="7" t="s">
        <v>1292</v>
      </c>
      <c r="F1473" s="7" t="s">
        <v>52</v>
      </c>
      <c r="G1473" s="7" t="s">
        <v>20</v>
      </c>
      <c r="H1473" s="7">
        <v>60016</v>
      </c>
      <c r="I1473" s="7" t="s">
        <v>53</v>
      </c>
      <c r="J1473" s="7" t="s">
        <v>31</v>
      </c>
      <c r="K1473" s="7" t="s">
        <v>103</v>
      </c>
      <c r="L1473" s="7">
        <v>381.72</v>
      </c>
      <c r="M1473" s="7">
        <v>-66.801000000000045</v>
      </c>
      <c r="N1473" s="9">
        <v>39.96</v>
      </c>
      <c r="O1473" s="7" t="s">
        <v>71</v>
      </c>
    </row>
    <row r="1474" spans="1:15" ht="15.75" x14ac:dyDescent="0.25">
      <c r="A1474" s="7" t="s">
        <v>855</v>
      </c>
      <c r="B1474" s="8">
        <v>41260</v>
      </c>
      <c r="C1474" s="7" t="s">
        <v>16</v>
      </c>
      <c r="D1474" s="7" t="s">
        <v>17</v>
      </c>
      <c r="E1474" s="7" t="s">
        <v>106</v>
      </c>
      <c r="F1474" s="7" t="s">
        <v>91</v>
      </c>
      <c r="G1474" s="7" t="s">
        <v>20</v>
      </c>
      <c r="H1474" s="7">
        <v>48205</v>
      </c>
      <c r="I1474" s="7" t="s">
        <v>53</v>
      </c>
      <c r="J1474" s="7" t="s">
        <v>39</v>
      </c>
      <c r="K1474" s="7" t="s">
        <v>342</v>
      </c>
      <c r="L1474" s="7">
        <v>212.13</v>
      </c>
      <c r="M1474" s="7">
        <v>14.849099999999979</v>
      </c>
      <c r="N1474" s="9">
        <v>39.93</v>
      </c>
      <c r="O1474" s="7" t="s">
        <v>45</v>
      </c>
    </row>
    <row r="1475" spans="1:15" ht="15.75" x14ac:dyDescent="0.25">
      <c r="A1475" s="7" t="s">
        <v>1645</v>
      </c>
      <c r="B1475" s="8">
        <v>41906</v>
      </c>
      <c r="C1475" s="7" t="s">
        <v>35</v>
      </c>
      <c r="D1475" s="7" t="s">
        <v>17</v>
      </c>
      <c r="E1475" s="7" t="s">
        <v>1646</v>
      </c>
      <c r="F1475" s="7" t="s">
        <v>677</v>
      </c>
      <c r="G1475" s="7" t="s">
        <v>20</v>
      </c>
      <c r="H1475" s="7">
        <v>71603</v>
      </c>
      <c r="I1475" s="7" t="s">
        <v>38</v>
      </c>
      <c r="J1475" s="7" t="s">
        <v>22</v>
      </c>
      <c r="K1475" s="7" t="s">
        <v>23</v>
      </c>
      <c r="L1475" s="7">
        <v>199.95000000000002</v>
      </c>
      <c r="M1475" s="7">
        <v>63.983999999999988</v>
      </c>
      <c r="N1475" s="9">
        <v>39.89</v>
      </c>
      <c r="O1475" s="7" t="s">
        <v>24</v>
      </c>
    </row>
    <row r="1476" spans="1:15" ht="15.75" x14ac:dyDescent="0.25">
      <c r="A1476" s="7" t="s">
        <v>1647</v>
      </c>
      <c r="B1476" s="8">
        <v>40745</v>
      </c>
      <c r="C1476" s="7" t="s">
        <v>26</v>
      </c>
      <c r="D1476" s="7" t="s">
        <v>27</v>
      </c>
      <c r="E1476" s="7" t="s">
        <v>151</v>
      </c>
      <c r="F1476" s="7" t="s">
        <v>29</v>
      </c>
      <c r="G1476" s="7" t="s">
        <v>20</v>
      </c>
      <c r="H1476" s="7">
        <v>94122</v>
      </c>
      <c r="I1476" s="7" t="s">
        <v>30</v>
      </c>
      <c r="J1476" s="7" t="s">
        <v>39</v>
      </c>
      <c r="K1476" s="7" t="s">
        <v>61</v>
      </c>
      <c r="L1476" s="7">
        <v>801.5680000000001</v>
      </c>
      <c r="M1476" s="7">
        <v>50.097999999999985</v>
      </c>
      <c r="N1476" s="9">
        <v>39.840000000000003</v>
      </c>
      <c r="O1476" s="7" t="s">
        <v>71</v>
      </c>
    </row>
    <row r="1477" spans="1:15" ht="15.75" x14ac:dyDescent="0.25">
      <c r="A1477" s="7" t="s">
        <v>1648</v>
      </c>
      <c r="B1477" s="8">
        <v>41711</v>
      </c>
      <c r="C1477" s="7" t="s">
        <v>26</v>
      </c>
      <c r="D1477" s="7" t="s">
        <v>27</v>
      </c>
      <c r="E1477" s="7" t="s">
        <v>151</v>
      </c>
      <c r="F1477" s="7" t="s">
        <v>29</v>
      </c>
      <c r="G1477" s="7" t="s">
        <v>20</v>
      </c>
      <c r="H1477" s="7">
        <v>94122</v>
      </c>
      <c r="I1477" s="7" t="s">
        <v>30</v>
      </c>
      <c r="J1477" s="7" t="s">
        <v>31</v>
      </c>
      <c r="K1477" s="7" t="s">
        <v>103</v>
      </c>
      <c r="L1477" s="7">
        <v>242.94</v>
      </c>
      <c r="M1477" s="7">
        <v>9.7175999999999902</v>
      </c>
      <c r="N1477" s="9">
        <v>39.81</v>
      </c>
      <c r="O1477" s="7" t="s">
        <v>45</v>
      </c>
    </row>
    <row r="1478" spans="1:15" ht="15.75" x14ac:dyDescent="0.25">
      <c r="A1478" s="7" t="s">
        <v>1649</v>
      </c>
      <c r="B1478" s="8">
        <v>41617</v>
      </c>
      <c r="C1478" s="7" t="s">
        <v>26</v>
      </c>
      <c r="D1478" s="7" t="s">
        <v>17</v>
      </c>
      <c r="E1478" s="7" t="s">
        <v>1556</v>
      </c>
      <c r="F1478" s="7" t="s">
        <v>117</v>
      </c>
      <c r="G1478" s="7" t="s">
        <v>20</v>
      </c>
      <c r="H1478" s="7">
        <v>54703</v>
      </c>
      <c r="I1478" s="7" t="s">
        <v>53</v>
      </c>
      <c r="J1478" s="7" t="s">
        <v>39</v>
      </c>
      <c r="K1478" s="7" t="s">
        <v>61</v>
      </c>
      <c r="L1478" s="7">
        <v>680.01</v>
      </c>
      <c r="M1478" s="7">
        <v>176.80260000000001</v>
      </c>
      <c r="N1478" s="9">
        <v>39.74</v>
      </c>
      <c r="O1478" s="7" t="s">
        <v>71</v>
      </c>
    </row>
    <row r="1479" spans="1:15" ht="15.75" x14ac:dyDescent="0.25">
      <c r="A1479" s="7" t="s">
        <v>1650</v>
      </c>
      <c r="B1479" s="8">
        <v>41907</v>
      </c>
      <c r="C1479" s="7" t="s">
        <v>16</v>
      </c>
      <c r="D1479" s="7" t="s">
        <v>27</v>
      </c>
      <c r="E1479" s="7" t="s">
        <v>489</v>
      </c>
      <c r="F1479" s="7" t="s">
        <v>112</v>
      </c>
      <c r="G1479" s="7" t="s">
        <v>20</v>
      </c>
      <c r="H1479" s="7">
        <v>1841</v>
      </c>
      <c r="I1479" s="7" t="s">
        <v>21</v>
      </c>
      <c r="J1479" s="7" t="s">
        <v>22</v>
      </c>
      <c r="K1479" s="7" t="s">
        <v>54</v>
      </c>
      <c r="L1479" s="7">
        <v>391.98</v>
      </c>
      <c r="M1479" s="7">
        <v>109.75440000000003</v>
      </c>
      <c r="N1479" s="9">
        <v>39.68</v>
      </c>
      <c r="O1479" s="7" t="s">
        <v>45</v>
      </c>
    </row>
    <row r="1480" spans="1:15" ht="15.75" x14ac:dyDescent="0.25">
      <c r="A1480" s="7" t="s">
        <v>1651</v>
      </c>
      <c r="B1480" s="8">
        <v>41443</v>
      </c>
      <c r="C1480" s="7" t="s">
        <v>26</v>
      </c>
      <c r="D1480" s="7" t="s">
        <v>27</v>
      </c>
      <c r="E1480" s="7" t="s">
        <v>341</v>
      </c>
      <c r="F1480" s="7" t="s">
        <v>19</v>
      </c>
      <c r="G1480" s="7" t="s">
        <v>20</v>
      </c>
      <c r="H1480" s="7">
        <v>14609</v>
      </c>
      <c r="I1480" s="7" t="s">
        <v>21</v>
      </c>
      <c r="J1480" s="7" t="s">
        <v>39</v>
      </c>
      <c r="K1480" s="7" t="s">
        <v>40</v>
      </c>
      <c r="L1480" s="7">
        <v>376.86599999999999</v>
      </c>
      <c r="M1480" s="7">
        <v>-213.55740000000006</v>
      </c>
      <c r="N1480" s="9">
        <v>39.68</v>
      </c>
      <c r="O1480" s="7" t="s">
        <v>71</v>
      </c>
    </row>
    <row r="1481" spans="1:15" ht="15.75" x14ac:dyDescent="0.25">
      <c r="A1481" s="7" t="s">
        <v>909</v>
      </c>
      <c r="B1481" s="8">
        <v>41835</v>
      </c>
      <c r="C1481" s="7" t="s">
        <v>26</v>
      </c>
      <c r="D1481" s="7" t="s">
        <v>17</v>
      </c>
      <c r="E1481" s="7" t="s">
        <v>449</v>
      </c>
      <c r="F1481" s="7" t="s">
        <v>29</v>
      </c>
      <c r="G1481" s="7" t="s">
        <v>20</v>
      </c>
      <c r="H1481" s="7">
        <v>92683</v>
      </c>
      <c r="I1481" s="7" t="s">
        <v>30</v>
      </c>
      <c r="J1481" s="7" t="s">
        <v>39</v>
      </c>
      <c r="K1481" s="7" t="s">
        <v>342</v>
      </c>
      <c r="L1481" s="7">
        <v>276.69</v>
      </c>
      <c r="M1481" s="7">
        <v>49.804199999999994</v>
      </c>
      <c r="N1481" s="9">
        <v>39.619999999999997</v>
      </c>
      <c r="O1481" s="7" t="s">
        <v>45</v>
      </c>
    </row>
    <row r="1482" spans="1:15" ht="15.75" x14ac:dyDescent="0.25">
      <c r="A1482" s="7" t="s">
        <v>1652</v>
      </c>
      <c r="B1482" s="8">
        <v>41212</v>
      </c>
      <c r="C1482" s="7" t="s">
        <v>35</v>
      </c>
      <c r="D1482" s="7" t="s">
        <v>27</v>
      </c>
      <c r="E1482" s="7" t="s">
        <v>287</v>
      </c>
      <c r="F1482" s="7" t="s">
        <v>288</v>
      </c>
      <c r="G1482" s="7" t="s">
        <v>20</v>
      </c>
      <c r="H1482" s="7">
        <v>80219</v>
      </c>
      <c r="I1482" s="7" t="s">
        <v>30</v>
      </c>
      <c r="J1482" s="7" t="s">
        <v>22</v>
      </c>
      <c r="K1482" s="7" t="s">
        <v>75</v>
      </c>
      <c r="L1482" s="7">
        <v>439.99200000000002</v>
      </c>
      <c r="M1482" s="7">
        <v>164.99700000000001</v>
      </c>
      <c r="N1482" s="9">
        <v>39.61</v>
      </c>
      <c r="O1482" s="7" t="s">
        <v>71</v>
      </c>
    </row>
    <row r="1483" spans="1:15" ht="15.75" x14ac:dyDescent="0.25">
      <c r="A1483" s="7" t="s">
        <v>1653</v>
      </c>
      <c r="B1483" s="8">
        <v>41949</v>
      </c>
      <c r="C1483" s="7" t="s">
        <v>35</v>
      </c>
      <c r="D1483" s="7" t="s">
        <v>27</v>
      </c>
      <c r="E1483" s="7" t="s">
        <v>436</v>
      </c>
      <c r="F1483" s="7" t="s">
        <v>60</v>
      </c>
      <c r="G1483" s="7" t="s">
        <v>20</v>
      </c>
      <c r="H1483" s="7">
        <v>75081</v>
      </c>
      <c r="I1483" s="7" t="s">
        <v>53</v>
      </c>
      <c r="J1483" s="7" t="s">
        <v>22</v>
      </c>
      <c r="K1483" s="7" t="s">
        <v>54</v>
      </c>
      <c r="L1483" s="7">
        <v>492.76800000000003</v>
      </c>
      <c r="M1483" s="7">
        <v>55.436399999999935</v>
      </c>
      <c r="N1483" s="9">
        <v>39.6</v>
      </c>
      <c r="O1483" s="7" t="s">
        <v>71</v>
      </c>
    </row>
    <row r="1484" spans="1:15" ht="15.75" x14ac:dyDescent="0.25">
      <c r="A1484" s="7" t="s">
        <v>1445</v>
      </c>
      <c r="B1484" s="8">
        <v>41982</v>
      </c>
      <c r="C1484" s="7" t="s">
        <v>26</v>
      </c>
      <c r="D1484" s="7" t="s">
        <v>17</v>
      </c>
      <c r="E1484" s="7" t="s">
        <v>116</v>
      </c>
      <c r="F1484" s="7" t="s">
        <v>117</v>
      </c>
      <c r="G1484" s="7" t="s">
        <v>20</v>
      </c>
      <c r="H1484" s="7">
        <v>53711</v>
      </c>
      <c r="I1484" s="7" t="s">
        <v>53</v>
      </c>
      <c r="J1484" s="7" t="s">
        <v>39</v>
      </c>
      <c r="K1484" s="7" t="s">
        <v>125</v>
      </c>
      <c r="L1484" s="7">
        <v>459.92</v>
      </c>
      <c r="M1484" s="7">
        <v>41.392799999999966</v>
      </c>
      <c r="N1484" s="9">
        <v>39.549999999999997</v>
      </c>
      <c r="O1484" s="7" t="s">
        <v>71</v>
      </c>
    </row>
    <row r="1485" spans="1:15" ht="15.75" x14ac:dyDescent="0.25">
      <c r="A1485" s="7" t="s">
        <v>1654</v>
      </c>
      <c r="B1485" s="8">
        <v>40796</v>
      </c>
      <c r="C1485" s="7" t="s">
        <v>50</v>
      </c>
      <c r="D1485" s="7" t="s">
        <v>17</v>
      </c>
      <c r="E1485" s="7" t="s">
        <v>1655</v>
      </c>
      <c r="F1485" s="7" t="s">
        <v>100</v>
      </c>
      <c r="G1485" s="7" t="s">
        <v>20</v>
      </c>
      <c r="H1485" s="7">
        <v>7011</v>
      </c>
      <c r="I1485" s="7" t="s">
        <v>21</v>
      </c>
      <c r="J1485" s="7" t="s">
        <v>39</v>
      </c>
      <c r="K1485" s="7" t="s">
        <v>342</v>
      </c>
      <c r="L1485" s="7">
        <v>254.89999999999998</v>
      </c>
      <c r="M1485" s="7">
        <v>76.469999999999985</v>
      </c>
      <c r="N1485" s="9">
        <v>39.53</v>
      </c>
      <c r="O1485" s="7" t="s">
        <v>45</v>
      </c>
    </row>
    <row r="1486" spans="1:15" ht="15.75" x14ac:dyDescent="0.25">
      <c r="A1486" s="7" t="s">
        <v>1656</v>
      </c>
      <c r="B1486" s="8">
        <v>41615</v>
      </c>
      <c r="C1486" s="7" t="s">
        <v>26</v>
      </c>
      <c r="D1486" s="7" t="s">
        <v>56</v>
      </c>
      <c r="E1486" s="7" t="s">
        <v>57</v>
      </c>
      <c r="F1486" s="7" t="s">
        <v>29</v>
      </c>
      <c r="G1486" s="7" t="s">
        <v>20</v>
      </c>
      <c r="H1486" s="7">
        <v>90032</v>
      </c>
      <c r="I1486" s="7" t="s">
        <v>30</v>
      </c>
      <c r="J1486" s="7" t="s">
        <v>31</v>
      </c>
      <c r="K1486" s="7" t="s">
        <v>32</v>
      </c>
      <c r="L1486" s="7">
        <v>437.47200000000009</v>
      </c>
      <c r="M1486" s="7">
        <v>153.11519999999999</v>
      </c>
      <c r="N1486" s="9">
        <v>39.51</v>
      </c>
      <c r="O1486" s="7" t="s">
        <v>71</v>
      </c>
    </row>
    <row r="1487" spans="1:15" ht="15.75" x14ac:dyDescent="0.25">
      <c r="A1487" s="7" t="s">
        <v>1358</v>
      </c>
      <c r="B1487" s="8">
        <v>40763</v>
      </c>
      <c r="C1487" s="7" t="s">
        <v>26</v>
      </c>
      <c r="D1487" s="7" t="s">
        <v>56</v>
      </c>
      <c r="E1487" s="7" t="s">
        <v>1359</v>
      </c>
      <c r="F1487" s="7" t="s">
        <v>91</v>
      </c>
      <c r="G1487" s="7" t="s">
        <v>20</v>
      </c>
      <c r="H1487" s="7">
        <v>48183</v>
      </c>
      <c r="I1487" s="7" t="s">
        <v>53</v>
      </c>
      <c r="J1487" s="7" t="s">
        <v>22</v>
      </c>
      <c r="K1487" s="7" t="s">
        <v>54</v>
      </c>
      <c r="L1487" s="7">
        <v>299.98</v>
      </c>
      <c r="M1487" s="7">
        <v>83.994400000000013</v>
      </c>
      <c r="N1487" s="9">
        <v>39.5</v>
      </c>
      <c r="O1487" s="7" t="s">
        <v>45</v>
      </c>
    </row>
    <row r="1488" spans="1:15" ht="15.75" x14ac:dyDescent="0.25">
      <c r="A1488" s="7" t="s">
        <v>1657</v>
      </c>
      <c r="B1488" s="8">
        <v>40673</v>
      </c>
      <c r="C1488" s="7" t="s">
        <v>35</v>
      </c>
      <c r="D1488" s="7" t="s">
        <v>17</v>
      </c>
      <c r="E1488" s="7" t="s">
        <v>93</v>
      </c>
      <c r="F1488" s="7" t="s">
        <v>94</v>
      </c>
      <c r="G1488" s="7" t="s">
        <v>20</v>
      </c>
      <c r="H1488" s="7">
        <v>19134</v>
      </c>
      <c r="I1488" s="7" t="s">
        <v>21</v>
      </c>
      <c r="J1488" s="7" t="s">
        <v>39</v>
      </c>
      <c r="K1488" s="7" t="s">
        <v>125</v>
      </c>
      <c r="L1488" s="7">
        <v>349.96499999999997</v>
      </c>
      <c r="M1488" s="7">
        <v>-216.97830000000002</v>
      </c>
      <c r="N1488" s="9">
        <v>39.47</v>
      </c>
      <c r="O1488" s="7" t="s">
        <v>71</v>
      </c>
    </row>
    <row r="1489" spans="1:15" ht="15.75" x14ac:dyDescent="0.25">
      <c r="A1489" s="7" t="s">
        <v>1658</v>
      </c>
      <c r="B1489" s="8">
        <v>41174</v>
      </c>
      <c r="C1489" s="7" t="s">
        <v>26</v>
      </c>
      <c r="D1489" s="7" t="s">
        <v>56</v>
      </c>
      <c r="E1489" s="7" t="s">
        <v>203</v>
      </c>
      <c r="F1489" s="7" t="s">
        <v>598</v>
      </c>
      <c r="G1489" s="7" t="s">
        <v>20</v>
      </c>
      <c r="H1489" s="7">
        <v>37064</v>
      </c>
      <c r="I1489" s="7" t="s">
        <v>38</v>
      </c>
      <c r="J1489" s="7" t="s">
        <v>31</v>
      </c>
      <c r="K1489" s="7" t="s">
        <v>103</v>
      </c>
      <c r="L1489" s="7">
        <v>720.06400000000008</v>
      </c>
      <c r="M1489" s="7">
        <v>-63.005600000000015</v>
      </c>
      <c r="N1489" s="9">
        <v>39.450000000000003</v>
      </c>
      <c r="O1489" s="7" t="s">
        <v>71</v>
      </c>
    </row>
    <row r="1490" spans="1:15" ht="15.75" x14ac:dyDescent="0.25">
      <c r="A1490" s="7" t="s">
        <v>1659</v>
      </c>
      <c r="B1490" s="8">
        <v>41866</v>
      </c>
      <c r="C1490" s="7" t="s">
        <v>26</v>
      </c>
      <c r="D1490" s="7" t="s">
        <v>17</v>
      </c>
      <c r="E1490" s="7" t="s">
        <v>57</v>
      </c>
      <c r="F1490" s="7" t="s">
        <v>29</v>
      </c>
      <c r="G1490" s="7" t="s">
        <v>20</v>
      </c>
      <c r="H1490" s="7">
        <v>90032</v>
      </c>
      <c r="I1490" s="7" t="s">
        <v>30</v>
      </c>
      <c r="J1490" s="7" t="s">
        <v>39</v>
      </c>
      <c r="K1490" s="7" t="s">
        <v>40</v>
      </c>
      <c r="L1490" s="7">
        <v>418.29599999999994</v>
      </c>
      <c r="M1490" s="7">
        <v>5.2287000000000035</v>
      </c>
      <c r="N1490" s="9">
        <v>39.44</v>
      </c>
      <c r="O1490" s="7" t="s">
        <v>33</v>
      </c>
    </row>
    <row r="1491" spans="1:15" ht="15.75" x14ac:dyDescent="0.25">
      <c r="A1491" s="7" t="s">
        <v>1660</v>
      </c>
      <c r="B1491" s="8">
        <v>40759</v>
      </c>
      <c r="C1491" s="7" t="s">
        <v>26</v>
      </c>
      <c r="D1491" s="7" t="s">
        <v>27</v>
      </c>
      <c r="E1491" s="7" t="s">
        <v>1661</v>
      </c>
      <c r="F1491" s="7" t="s">
        <v>1662</v>
      </c>
      <c r="G1491" s="7" t="s">
        <v>20</v>
      </c>
      <c r="H1491" s="7">
        <v>4401</v>
      </c>
      <c r="I1491" s="7" t="s">
        <v>21</v>
      </c>
      <c r="J1491" s="7" t="s">
        <v>31</v>
      </c>
      <c r="K1491" s="7" t="s">
        <v>522</v>
      </c>
      <c r="L1491" s="7">
        <v>259.74</v>
      </c>
      <c r="M1491" s="7">
        <v>124.6752</v>
      </c>
      <c r="N1491" s="9">
        <v>39.43</v>
      </c>
      <c r="O1491" s="7" t="s">
        <v>45</v>
      </c>
    </row>
    <row r="1492" spans="1:15" ht="15.75" x14ac:dyDescent="0.25">
      <c r="A1492" s="7" t="s">
        <v>1663</v>
      </c>
      <c r="B1492" s="8">
        <v>40883</v>
      </c>
      <c r="C1492" s="7" t="s">
        <v>35</v>
      </c>
      <c r="D1492" s="7" t="s">
        <v>17</v>
      </c>
      <c r="E1492" s="7" t="s">
        <v>177</v>
      </c>
      <c r="F1492" s="7" t="s">
        <v>588</v>
      </c>
      <c r="G1492" s="7" t="s">
        <v>20</v>
      </c>
      <c r="H1492" s="7">
        <v>97477</v>
      </c>
      <c r="I1492" s="7" t="s">
        <v>30</v>
      </c>
      <c r="J1492" s="7" t="s">
        <v>39</v>
      </c>
      <c r="K1492" s="7" t="s">
        <v>40</v>
      </c>
      <c r="L1492" s="7">
        <v>275.49</v>
      </c>
      <c r="M1492" s="7">
        <v>-170.80380000000002</v>
      </c>
      <c r="N1492" s="9">
        <v>39.36</v>
      </c>
      <c r="O1492" s="7" t="s">
        <v>71</v>
      </c>
    </row>
    <row r="1493" spans="1:15" ht="15.75" x14ac:dyDescent="0.25">
      <c r="A1493" s="7" t="s">
        <v>1664</v>
      </c>
      <c r="B1493" s="8">
        <v>41377</v>
      </c>
      <c r="C1493" s="7" t="s">
        <v>26</v>
      </c>
      <c r="D1493" s="7" t="s">
        <v>17</v>
      </c>
      <c r="E1493" s="7" t="s">
        <v>177</v>
      </c>
      <c r="F1493" s="7" t="s">
        <v>43</v>
      </c>
      <c r="G1493" s="7" t="s">
        <v>20</v>
      </c>
      <c r="H1493" s="7">
        <v>22153</v>
      </c>
      <c r="I1493" s="7" t="s">
        <v>38</v>
      </c>
      <c r="J1493" s="7" t="s">
        <v>39</v>
      </c>
      <c r="K1493" s="7" t="s">
        <v>40</v>
      </c>
      <c r="L1493" s="7">
        <v>343.92</v>
      </c>
      <c r="M1493" s="7">
        <v>75.662399999999991</v>
      </c>
      <c r="N1493" s="9">
        <v>39.340000000000003</v>
      </c>
      <c r="O1493" s="7" t="s">
        <v>45</v>
      </c>
    </row>
    <row r="1494" spans="1:15" ht="15.75" x14ac:dyDescent="0.25">
      <c r="A1494" s="7" t="s">
        <v>1665</v>
      </c>
      <c r="B1494" s="8">
        <v>40710</v>
      </c>
      <c r="C1494" s="7" t="s">
        <v>26</v>
      </c>
      <c r="D1494" s="7" t="s">
        <v>17</v>
      </c>
      <c r="E1494" s="7" t="s">
        <v>1666</v>
      </c>
      <c r="F1494" s="7" t="s">
        <v>181</v>
      </c>
      <c r="G1494" s="7" t="s">
        <v>20</v>
      </c>
      <c r="H1494" s="7">
        <v>46544</v>
      </c>
      <c r="I1494" s="7" t="s">
        <v>53</v>
      </c>
      <c r="J1494" s="7" t="s">
        <v>39</v>
      </c>
      <c r="K1494" s="7" t="s">
        <v>61</v>
      </c>
      <c r="L1494" s="7">
        <v>647.84</v>
      </c>
      <c r="M1494" s="7">
        <v>32.391999999999939</v>
      </c>
      <c r="N1494" s="9">
        <v>39.24</v>
      </c>
      <c r="O1494" s="7" t="s">
        <v>71</v>
      </c>
    </row>
    <row r="1495" spans="1:15" ht="15.75" x14ac:dyDescent="0.25">
      <c r="A1495" s="7" t="s">
        <v>1667</v>
      </c>
      <c r="B1495" s="8">
        <v>41208</v>
      </c>
      <c r="C1495" s="7" t="s">
        <v>26</v>
      </c>
      <c r="D1495" s="7" t="s">
        <v>27</v>
      </c>
      <c r="E1495" s="7" t="s">
        <v>177</v>
      </c>
      <c r="F1495" s="7" t="s">
        <v>588</v>
      </c>
      <c r="G1495" s="7" t="s">
        <v>20</v>
      </c>
      <c r="H1495" s="7">
        <v>97477</v>
      </c>
      <c r="I1495" s="7" t="s">
        <v>30</v>
      </c>
      <c r="J1495" s="7" t="s">
        <v>31</v>
      </c>
      <c r="K1495" s="7" t="s">
        <v>103</v>
      </c>
      <c r="L1495" s="7">
        <v>718.6400000000001</v>
      </c>
      <c r="M1495" s="7">
        <v>-161.69400000000005</v>
      </c>
      <c r="N1495" s="9">
        <v>39.229999999999997</v>
      </c>
      <c r="O1495" s="7" t="s">
        <v>71</v>
      </c>
    </row>
    <row r="1496" spans="1:15" ht="15.75" x14ac:dyDescent="0.25">
      <c r="A1496" s="7" t="s">
        <v>1668</v>
      </c>
      <c r="B1496" s="8">
        <v>41606</v>
      </c>
      <c r="C1496" s="7" t="s">
        <v>35</v>
      </c>
      <c r="D1496" s="7" t="s">
        <v>17</v>
      </c>
      <c r="E1496" s="7" t="s">
        <v>1144</v>
      </c>
      <c r="F1496" s="7" t="s">
        <v>276</v>
      </c>
      <c r="G1496" s="7" t="s">
        <v>20</v>
      </c>
      <c r="H1496" s="7">
        <v>85254</v>
      </c>
      <c r="I1496" s="7" t="s">
        <v>30</v>
      </c>
      <c r="J1496" s="7" t="s">
        <v>22</v>
      </c>
      <c r="K1496" s="7" t="s">
        <v>54</v>
      </c>
      <c r="L1496" s="7">
        <v>271.99200000000002</v>
      </c>
      <c r="M1496" s="7">
        <v>23.799300000000002</v>
      </c>
      <c r="N1496" s="9">
        <v>39.21</v>
      </c>
      <c r="O1496" s="7" t="s">
        <v>71</v>
      </c>
    </row>
    <row r="1497" spans="1:15" ht="15.75" x14ac:dyDescent="0.25">
      <c r="A1497" s="7" t="s">
        <v>1624</v>
      </c>
      <c r="B1497" s="8">
        <v>41172</v>
      </c>
      <c r="C1497" s="7" t="s">
        <v>26</v>
      </c>
      <c r="D1497" s="7" t="s">
        <v>17</v>
      </c>
      <c r="E1497" s="7" t="s">
        <v>664</v>
      </c>
      <c r="F1497" s="7" t="s">
        <v>598</v>
      </c>
      <c r="G1497" s="7" t="s">
        <v>20</v>
      </c>
      <c r="H1497" s="7">
        <v>37211</v>
      </c>
      <c r="I1497" s="7" t="s">
        <v>38</v>
      </c>
      <c r="J1497" s="7" t="s">
        <v>31</v>
      </c>
      <c r="K1497" s="7" t="s">
        <v>32</v>
      </c>
      <c r="L1497" s="7">
        <v>1369.7640000000001</v>
      </c>
      <c r="M1497" s="7">
        <v>-913.17599999999993</v>
      </c>
      <c r="N1497" s="9">
        <v>39.15</v>
      </c>
      <c r="O1497" s="7" t="s">
        <v>45</v>
      </c>
    </row>
    <row r="1498" spans="1:15" ht="15.75" x14ac:dyDescent="0.25">
      <c r="A1498" s="7" t="s">
        <v>1669</v>
      </c>
      <c r="B1498" s="8">
        <v>40847</v>
      </c>
      <c r="C1498" s="7" t="s">
        <v>26</v>
      </c>
      <c r="D1498" s="7" t="s">
        <v>27</v>
      </c>
      <c r="E1498" s="7" t="s">
        <v>57</v>
      </c>
      <c r="F1498" s="7" t="s">
        <v>29</v>
      </c>
      <c r="G1498" s="7" t="s">
        <v>20</v>
      </c>
      <c r="H1498" s="7">
        <v>90049</v>
      </c>
      <c r="I1498" s="7" t="s">
        <v>30</v>
      </c>
      <c r="J1498" s="7" t="s">
        <v>22</v>
      </c>
      <c r="K1498" s="7" t="s">
        <v>23</v>
      </c>
      <c r="L1498" s="7">
        <v>251.91</v>
      </c>
      <c r="M1498" s="7">
        <v>47.862899999999982</v>
      </c>
      <c r="N1498" s="9">
        <v>39.1</v>
      </c>
      <c r="O1498" s="7" t="s">
        <v>45</v>
      </c>
    </row>
    <row r="1499" spans="1:15" ht="15.75" x14ac:dyDescent="0.25">
      <c r="A1499" s="7" t="s">
        <v>1670</v>
      </c>
      <c r="B1499" s="8">
        <v>41907</v>
      </c>
      <c r="C1499" s="7" t="s">
        <v>35</v>
      </c>
      <c r="D1499" s="7" t="s">
        <v>17</v>
      </c>
      <c r="E1499" s="7" t="s">
        <v>356</v>
      </c>
      <c r="F1499" s="7" t="s">
        <v>81</v>
      </c>
      <c r="G1499" s="7" t="s">
        <v>20</v>
      </c>
      <c r="H1499" s="7">
        <v>33180</v>
      </c>
      <c r="I1499" s="7" t="s">
        <v>38</v>
      </c>
      <c r="J1499" s="7" t="s">
        <v>31</v>
      </c>
      <c r="K1499" s="7" t="s">
        <v>957</v>
      </c>
      <c r="L1499" s="7">
        <v>235.94400000000002</v>
      </c>
      <c r="M1499" s="7">
        <v>85.529700000000005</v>
      </c>
      <c r="N1499" s="9">
        <v>39.090000000000003</v>
      </c>
      <c r="O1499" s="7" t="s">
        <v>45</v>
      </c>
    </row>
    <row r="1500" spans="1:15" ht="15.75" x14ac:dyDescent="0.25">
      <c r="A1500" s="7" t="s">
        <v>1671</v>
      </c>
      <c r="B1500" s="8">
        <v>41726</v>
      </c>
      <c r="C1500" s="7" t="s">
        <v>35</v>
      </c>
      <c r="D1500" s="7" t="s">
        <v>17</v>
      </c>
      <c r="E1500" s="7" t="s">
        <v>84</v>
      </c>
      <c r="F1500" s="7" t="s">
        <v>43</v>
      </c>
      <c r="G1500" s="7" t="s">
        <v>20</v>
      </c>
      <c r="H1500" s="7">
        <v>23223</v>
      </c>
      <c r="I1500" s="7" t="s">
        <v>38</v>
      </c>
      <c r="J1500" s="7" t="s">
        <v>39</v>
      </c>
      <c r="K1500" s="7" t="s">
        <v>40</v>
      </c>
      <c r="L1500" s="7">
        <v>292.10000000000002</v>
      </c>
      <c r="M1500" s="7">
        <v>58.419999999999987</v>
      </c>
      <c r="N1500" s="9">
        <v>39.04</v>
      </c>
      <c r="O1500" s="7" t="s">
        <v>45</v>
      </c>
    </row>
    <row r="1501" spans="1:15" ht="15.75" x14ac:dyDescent="0.25">
      <c r="A1501" s="7" t="s">
        <v>952</v>
      </c>
      <c r="B1501" s="8">
        <v>40896</v>
      </c>
      <c r="C1501" s="7" t="s">
        <v>50</v>
      </c>
      <c r="D1501" s="7" t="s">
        <v>27</v>
      </c>
      <c r="E1501" s="7" t="s">
        <v>57</v>
      </c>
      <c r="F1501" s="7" t="s">
        <v>29</v>
      </c>
      <c r="G1501" s="7" t="s">
        <v>20</v>
      </c>
      <c r="H1501" s="7">
        <v>90008</v>
      </c>
      <c r="I1501" s="7" t="s">
        <v>30</v>
      </c>
      <c r="J1501" s="7" t="s">
        <v>22</v>
      </c>
      <c r="K1501" s="7" t="s">
        <v>54</v>
      </c>
      <c r="L1501" s="7">
        <v>211.16800000000001</v>
      </c>
      <c r="M1501" s="7">
        <v>15.837600000000009</v>
      </c>
      <c r="N1501" s="9">
        <v>39.03</v>
      </c>
      <c r="O1501" s="7" t="s">
        <v>71</v>
      </c>
    </row>
    <row r="1502" spans="1:15" ht="15.75" x14ac:dyDescent="0.25">
      <c r="A1502" s="7" t="s">
        <v>1672</v>
      </c>
      <c r="B1502" s="8">
        <v>41725</v>
      </c>
      <c r="C1502" s="7" t="s">
        <v>50</v>
      </c>
      <c r="D1502" s="7" t="s">
        <v>17</v>
      </c>
      <c r="E1502" s="7" t="s">
        <v>18</v>
      </c>
      <c r="F1502" s="7" t="s">
        <v>19</v>
      </c>
      <c r="G1502" s="7" t="s">
        <v>20</v>
      </c>
      <c r="H1502" s="7">
        <v>10009</v>
      </c>
      <c r="I1502" s="7" t="s">
        <v>21</v>
      </c>
      <c r="J1502" s="7" t="s">
        <v>22</v>
      </c>
      <c r="K1502" s="7" t="s">
        <v>54</v>
      </c>
      <c r="L1502" s="7">
        <v>119.96</v>
      </c>
      <c r="M1502" s="7">
        <v>33.588800000000006</v>
      </c>
      <c r="N1502" s="9">
        <v>38.94</v>
      </c>
      <c r="O1502" s="7" t="s">
        <v>24</v>
      </c>
    </row>
    <row r="1503" spans="1:15" ht="15.75" x14ac:dyDescent="0.25">
      <c r="A1503" s="7" t="s">
        <v>1673</v>
      </c>
      <c r="B1503" s="8">
        <v>41372</v>
      </c>
      <c r="C1503" s="7" t="s">
        <v>26</v>
      </c>
      <c r="D1503" s="7" t="s">
        <v>27</v>
      </c>
      <c r="E1503" s="7" t="s">
        <v>18</v>
      </c>
      <c r="F1503" s="7" t="s">
        <v>19</v>
      </c>
      <c r="G1503" s="7" t="s">
        <v>20</v>
      </c>
      <c r="H1503" s="7">
        <v>10035</v>
      </c>
      <c r="I1503" s="7" t="s">
        <v>21</v>
      </c>
      <c r="J1503" s="7" t="s">
        <v>39</v>
      </c>
      <c r="K1503" s="7" t="s">
        <v>61</v>
      </c>
      <c r="L1503" s="7">
        <v>658.74599999999998</v>
      </c>
      <c r="M1503" s="7">
        <v>146.38799999999998</v>
      </c>
      <c r="N1503" s="9">
        <v>38.94</v>
      </c>
      <c r="O1503" s="7" t="s">
        <v>71</v>
      </c>
    </row>
    <row r="1504" spans="1:15" ht="15.75" x14ac:dyDescent="0.25">
      <c r="A1504" s="7" t="s">
        <v>1674</v>
      </c>
      <c r="B1504" s="8">
        <v>41582</v>
      </c>
      <c r="C1504" s="7" t="s">
        <v>50</v>
      </c>
      <c r="D1504" s="7" t="s">
        <v>17</v>
      </c>
      <c r="E1504" s="7" t="s">
        <v>656</v>
      </c>
      <c r="F1504" s="7" t="s">
        <v>588</v>
      </c>
      <c r="G1504" s="7" t="s">
        <v>20</v>
      </c>
      <c r="H1504" s="7">
        <v>97206</v>
      </c>
      <c r="I1504" s="7" t="s">
        <v>30</v>
      </c>
      <c r="J1504" s="7" t="s">
        <v>22</v>
      </c>
      <c r="K1504" s="7" t="s">
        <v>65</v>
      </c>
      <c r="L1504" s="7">
        <v>179.99100000000004</v>
      </c>
      <c r="M1504" s="7">
        <v>-251.98739999999992</v>
      </c>
      <c r="N1504" s="9">
        <v>38.909999999999997</v>
      </c>
      <c r="O1504" s="7" t="s">
        <v>45</v>
      </c>
    </row>
    <row r="1505" spans="1:15" ht="15.75" x14ac:dyDescent="0.25">
      <c r="A1505" s="7" t="s">
        <v>1675</v>
      </c>
      <c r="B1505" s="8">
        <v>40646</v>
      </c>
      <c r="C1505" s="7" t="s">
        <v>35</v>
      </c>
      <c r="D1505" s="7" t="s">
        <v>27</v>
      </c>
      <c r="E1505" s="7" t="s">
        <v>93</v>
      </c>
      <c r="F1505" s="7" t="s">
        <v>94</v>
      </c>
      <c r="G1505" s="7" t="s">
        <v>20</v>
      </c>
      <c r="H1505" s="7">
        <v>19140</v>
      </c>
      <c r="I1505" s="7" t="s">
        <v>21</v>
      </c>
      <c r="J1505" s="7" t="s">
        <v>31</v>
      </c>
      <c r="K1505" s="7" t="s">
        <v>32</v>
      </c>
      <c r="L1505" s="7">
        <v>509.97000000000008</v>
      </c>
      <c r="M1505" s="7">
        <v>-407.97599999999989</v>
      </c>
      <c r="N1505" s="9">
        <v>38.869999999999997</v>
      </c>
      <c r="O1505" s="7" t="s">
        <v>71</v>
      </c>
    </row>
    <row r="1506" spans="1:15" ht="15.75" x14ac:dyDescent="0.25">
      <c r="A1506" s="7" t="s">
        <v>1138</v>
      </c>
      <c r="B1506" s="8">
        <v>41242</v>
      </c>
      <c r="C1506" s="7" t="s">
        <v>26</v>
      </c>
      <c r="D1506" s="7" t="s">
        <v>27</v>
      </c>
      <c r="E1506" s="7" t="s">
        <v>1139</v>
      </c>
      <c r="F1506" s="7" t="s">
        <v>91</v>
      </c>
      <c r="G1506" s="7" t="s">
        <v>20</v>
      </c>
      <c r="H1506" s="7">
        <v>48126</v>
      </c>
      <c r="I1506" s="7" t="s">
        <v>53</v>
      </c>
      <c r="J1506" s="7" t="s">
        <v>39</v>
      </c>
      <c r="K1506" s="7" t="s">
        <v>61</v>
      </c>
      <c r="L1506" s="7">
        <v>301.95999999999998</v>
      </c>
      <c r="M1506" s="7">
        <v>87.568399999999968</v>
      </c>
      <c r="N1506" s="9">
        <v>38.840000000000003</v>
      </c>
      <c r="O1506" s="7" t="s">
        <v>45</v>
      </c>
    </row>
    <row r="1507" spans="1:15" ht="15.75" x14ac:dyDescent="0.25">
      <c r="A1507" s="7" t="s">
        <v>1676</v>
      </c>
      <c r="B1507" s="8">
        <v>41041</v>
      </c>
      <c r="C1507" s="7" t="s">
        <v>26</v>
      </c>
      <c r="D1507" s="7" t="s">
        <v>17</v>
      </c>
      <c r="E1507" s="7" t="s">
        <v>124</v>
      </c>
      <c r="F1507" s="7" t="s">
        <v>60</v>
      </c>
      <c r="G1507" s="7" t="s">
        <v>20</v>
      </c>
      <c r="H1507" s="7">
        <v>77041</v>
      </c>
      <c r="I1507" s="7" t="s">
        <v>53</v>
      </c>
      <c r="J1507" s="7" t="s">
        <v>22</v>
      </c>
      <c r="K1507" s="7" t="s">
        <v>54</v>
      </c>
      <c r="L1507" s="7">
        <v>619.15200000000004</v>
      </c>
      <c r="M1507" s="7">
        <v>69.654599999999988</v>
      </c>
      <c r="N1507" s="9">
        <v>38.82</v>
      </c>
      <c r="O1507" s="7" t="s">
        <v>71</v>
      </c>
    </row>
    <row r="1508" spans="1:15" ht="15.75" x14ac:dyDescent="0.25">
      <c r="A1508" s="7" t="s">
        <v>1677</v>
      </c>
      <c r="B1508" s="8">
        <v>41548</v>
      </c>
      <c r="C1508" s="7" t="s">
        <v>26</v>
      </c>
      <c r="D1508" s="7" t="s">
        <v>17</v>
      </c>
      <c r="E1508" s="7" t="s">
        <v>18</v>
      </c>
      <c r="F1508" s="7" t="s">
        <v>19</v>
      </c>
      <c r="G1508" s="7" t="s">
        <v>20</v>
      </c>
      <c r="H1508" s="7">
        <v>10011</v>
      </c>
      <c r="I1508" s="7" t="s">
        <v>21</v>
      </c>
      <c r="J1508" s="7" t="s">
        <v>39</v>
      </c>
      <c r="K1508" s="7" t="s">
        <v>125</v>
      </c>
      <c r="L1508" s="7">
        <v>523.91999999999996</v>
      </c>
      <c r="M1508" s="7">
        <v>-26.195999999999984</v>
      </c>
      <c r="N1508" s="9">
        <v>38.76</v>
      </c>
      <c r="O1508" s="7" t="s">
        <v>45</v>
      </c>
    </row>
    <row r="1509" spans="1:15" ht="15.75" x14ac:dyDescent="0.25">
      <c r="A1509" s="7" t="s">
        <v>1678</v>
      </c>
      <c r="B1509" s="8">
        <v>41503</v>
      </c>
      <c r="C1509" s="7" t="s">
        <v>50</v>
      </c>
      <c r="D1509" s="7" t="s">
        <v>27</v>
      </c>
      <c r="E1509" s="7" t="s">
        <v>57</v>
      </c>
      <c r="F1509" s="7" t="s">
        <v>29</v>
      </c>
      <c r="G1509" s="7" t="s">
        <v>20</v>
      </c>
      <c r="H1509" s="7">
        <v>90045</v>
      </c>
      <c r="I1509" s="7" t="s">
        <v>30</v>
      </c>
      <c r="J1509" s="7" t="s">
        <v>39</v>
      </c>
      <c r="K1509" s="7" t="s">
        <v>40</v>
      </c>
      <c r="L1509" s="7">
        <v>161.28</v>
      </c>
      <c r="M1509" s="7">
        <v>12.095999999999997</v>
      </c>
      <c r="N1509" s="9">
        <v>38.72</v>
      </c>
      <c r="O1509" s="7" t="s">
        <v>24</v>
      </c>
    </row>
    <row r="1510" spans="1:15" ht="15.75" x14ac:dyDescent="0.25">
      <c r="A1510" s="7" t="s">
        <v>213</v>
      </c>
      <c r="B1510" s="8">
        <v>41484</v>
      </c>
      <c r="C1510" s="7" t="s">
        <v>50</v>
      </c>
      <c r="D1510" s="7" t="s">
        <v>17</v>
      </c>
      <c r="E1510" s="7" t="s">
        <v>214</v>
      </c>
      <c r="F1510" s="7" t="s">
        <v>94</v>
      </c>
      <c r="G1510" s="7" t="s">
        <v>20</v>
      </c>
      <c r="H1510" s="7">
        <v>18018</v>
      </c>
      <c r="I1510" s="7" t="s">
        <v>21</v>
      </c>
      <c r="J1510" s="7" t="s">
        <v>39</v>
      </c>
      <c r="K1510" s="7" t="s">
        <v>125</v>
      </c>
      <c r="L1510" s="7">
        <v>177.45000000000002</v>
      </c>
      <c r="M1510" s="7">
        <v>-78.078000000000003</v>
      </c>
      <c r="N1510" s="9">
        <v>38.69</v>
      </c>
      <c r="O1510" s="7" t="s">
        <v>45</v>
      </c>
    </row>
    <row r="1511" spans="1:15" ht="15.75" x14ac:dyDescent="0.25">
      <c r="A1511" s="7" t="s">
        <v>1679</v>
      </c>
      <c r="B1511" s="8">
        <v>41375</v>
      </c>
      <c r="C1511" s="7" t="s">
        <v>26</v>
      </c>
      <c r="D1511" s="7" t="s">
        <v>17</v>
      </c>
      <c r="E1511" s="7" t="s">
        <v>151</v>
      </c>
      <c r="F1511" s="7" t="s">
        <v>29</v>
      </c>
      <c r="G1511" s="7" t="s">
        <v>20</v>
      </c>
      <c r="H1511" s="7">
        <v>94122</v>
      </c>
      <c r="I1511" s="7" t="s">
        <v>30</v>
      </c>
      <c r="J1511" s="7" t="s">
        <v>31</v>
      </c>
      <c r="K1511" s="7" t="s">
        <v>103</v>
      </c>
      <c r="L1511" s="7">
        <v>579.51</v>
      </c>
      <c r="M1511" s="7">
        <v>81.131400000000014</v>
      </c>
      <c r="N1511" s="9">
        <v>38.67</v>
      </c>
      <c r="O1511" s="7" t="s">
        <v>71</v>
      </c>
    </row>
    <row r="1512" spans="1:15" ht="15.75" x14ac:dyDescent="0.25">
      <c r="A1512" s="7" t="s">
        <v>1680</v>
      </c>
      <c r="B1512" s="8">
        <v>40920</v>
      </c>
      <c r="C1512" s="7" t="s">
        <v>26</v>
      </c>
      <c r="D1512" s="7" t="s">
        <v>27</v>
      </c>
      <c r="E1512" s="7" t="s">
        <v>370</v>
      </c>
      <c r="F1512" s="7" t="s">
        <v>133</v>
      </c>
      <c r="G1512" s="7" t="s">
        <v>20</v>
      </c>
      <c r="H1512" s="7">
        <v>43615</v>
      </c>
      <c r="I1512" s="7" t="s">
        <v>21</v>
      </c>
      <c r="J1512" s="7" t="s">
        <v>22</v>
      </c>
      <c r="K1512" s="7" t="s">
        <v>54</v>
      </c>
      <c r="L1512" s="7">
        <v>235.18799999999999</v>
      </c>
      <c r="M1512" s="7">
        <v>-43.117800000000045</v>
      </c>
      <c r="N1512" s="9">
        <v>38.61</v>
      </c>
      <c r="O1512" s="7" t="s">
        <v>45</v>
      </c>
    </row>
    <row r="1513" spans="1:15" ht="15.75" x14ac:dyDescent="0.25">
      <c r="A1513" s="7" t="s">
        <v>1681</v>
      </c>
      <c r="B1513" s="8">
        <v>41603</v>
      </c>
      <c r="C1513" s="7" t="s">
        <v>35</v>
      </c>
      <c r="D1513" s="7" t="s">
        <v>27</v>
      </c>
      <c r="E1513" s="7" t="s">
        <v>454</v>
      </c>
      <c r="F1513" s="7" t="s">
        <v>291</v>
      </c>
      <c r="G1513" s="7" t="s">
        <v>20</v>
      </c>
      <c r="H1513" s="7">
        <v>21215</v>
      </c>
      <c r="I1513" s="7" t="s">
        <v>21</v>
      </c>
      <c r="J1513" s="7" t="s">
        <v>39</v>
      </c>
      <c r="K1513" s="7" t="s">
        <v>342</v>
      </c>
      <c r="L1513" s="7">
        <v>207.76</v>
      </c>
      <c r="M1513" s="7">
        <v>85.181600000000003</v>
      </c>
      <c r="N1513" s="9">
        <v>38.57</v>
      </c>
      <c r="O1513" s="7" t="s">
        <v>24</v>
      </c>
    </row>
    <row r="1514" spans="1:15" ht="15.75" x14ac:dyDescent="0.25">
      <c r="A1514" s="7" t="s">
        <v>1213</v>
      </c>
      <c r="B1514" s="8">
        <v>41769</v>
      </c>
      <c r="C1514" s="7" t="s">
        <v>50</v>
      </c>
      <c r="D1514" s="7" t="s">
        <v>56</v>
      </c>
      <c r="E1514" s="7" t="s">
        <v>77</v>
      </c>
      <c r="F1514" s="7" t="s">
        <v>78</v>
      </c>
      <c r="G1514" s="7" t="s">
        <v>20</v>
      </c>
      <c r="H1514" s="7">
        <v>98105</v>
      </c>
      <c r="I1514" s="7" t="s">
        <v>30</v>
      </c>
      <c r="J1514" s="7" t="s">
        <v>22</v>
      </c>
      <c r="K1514" s="7" t="s">
        <v>23</v>
      </c>
      <c r="L1514" s="7">
        <v>199.98</v>
      </c>
      <c r="M1514" s="7">
        <v>87.991200000000006</v>
      </c>
      <c r="N1514" s="9">
        <v>38.51</v>
      </c>
      <c r="O1514" s="7" t="s">
        <v>45</v>
      </c>
    </row>
    <row r="1515" spans="1:15" ht="15.75" x14ac:dyDescent="0.25">
      <c r="A1515" s="7" t="s">
        <v>1682</v>
      </c>
      <c r="B1515" s="8">
        <v>40865</v>
      </c>
      <c r="C1515" s="7" t="s">
        <v>26</v>
      </c>
      <c r="D1515" s="7" t="s">
        <v>27</v>
      </c>
      <c r="E1515" s="7" t="s">
        <v>203</v>
      </c>
      <c r="F1515" s="7" t="s">
        <v>117</v>
      </c>
      <c r="G1515" s="7" t="s">
        <v>20</v>
      </c>
      <c r="H1515" s="7">
        <v>53132</v>
      </c>
      <c r="I1515" s="7" t="s">
        <v>53</v>
      </c>
      <c r="J1515" s="7" t="s">
        <v>39</v>
      </c>
      <c r="K1515" s="7" t="s">
        <v>61</v>
      </c>
      <c r="L1515" s="7">
        <v>392.93999999999994</v>
      </c>
      <c r="M1515" s="7">
        <v>43.223399999999984</v>
      </c>
      <c r="N1515" s="9">
        <v>38.5</v>
      </c>
      <c r="O1515" s="7" t="s">
        <v>71</v>
      </c>
    </row>
    <row r="1516" spans="1:15" ht="15.75" x14ac:dyDescent="0.25">
      <c r="A1516" s="7" t="s">
        <v>1683</v>
      </c>
      <c r="B1516" s="8">
        <v>41661</v>
      </c>
      <c r="C1516" s="7" t="s">
        <v>26</v>
      </c>
      <c r="D1516" s="7" t="s">
        <v>56</v>
      </c>
      <c r="E1516" s="7" t="s">
        <v>77</v>
      </c>
      <c r="F1516" s="7" t="s">
        <v>78</v>
      </c>
      <c r="G1516" s="7" t="s">
        <v>20</v>
      </c>
      <c r="H1516" s="7">
        <v>98115</v>
      </c>
      <c r="I1516" s="7" t="s">
        <v>30</v>
      </c>
      <c r="J1516" s="7" t="s">
        <v>31</v>
      </c>
      <c r="K1516" s="7" t="s">
        <v>103</v>
      </c>
      <c r="L1516" s="7">
        <v>242.94</v>
      </c>
      <c r="M1516" s="7">
        <v>9.7175999999999902</v>
      </c>
      <c r="N1516" s="9">
        <v>38.479999999999997</v>
      </c>
      <c r="O1516" s="7" t="s">
        <v>45</v>
      </c>
    </row>
    <row r="1517" spans="1:15" ht="15.75" x14ac:dyDescent="0.25">
      <c r="A1517" s="7" t="s">
        <v>1684</v>
      </c>
      <c r="B1517" s="8">
        <v>40675</v>
      </c>
      <c r="C1517" s="7" t="s">
        <v>26</v>
      </c>
      <c r="D1517" s="7" t="s">
        <v>17</v>
      </c>
      <c r="E1517" s="7" t="s">
        <v>203</v>
      </c>
      <c r="F1517" s="7" t="s">
        <v>112</v>
      </c>
      <c r="G1517" s="7" t="s">
        <v>20</v>
      </c>
      <c r="H1517" s="7">
        <v>2038</v>
      </c>
      <c r="I1517" s="7" t="s">
        <v>21</v>
      </c>
      <c r="J1517" s="7" t="s">
        <v>39</v>
      </c>
      <c r="K1517" s="7" t="s">
        <v>40</v>
      </c>
      <c r="L1517" s="7">
        <v>700.05600000000004</v>
      </c>
      <c r="M1517" s="7">
        <v>-130.0104</v>
      </c>
      <c r="N1517" s="9">
        <v>38.47</v>
      </c>
      <c r="O1517" s="7" t="s">
        <v>71</v>
      </c>
    </row>
    <row r="1518" spans="1:15" ht="15.75" x14ac:dyDescent="0.25">
      <c r="A1518" s="7" t="s">
        <v>1572</v>
      </c>
      <c r="B1518" s="8">
        <v>40609</v>
      </c>
      <c r="C1518" s="7" t="s">
        <v>26</v>
      </c>
      <c r="D1518" s="7" t="s">
        <v>27</v>
      </c>
      <c r="E1518" s="7" t="s">
        <v>77</v>
      </c>
      <c r="F1518" s="7" t="s">
        <v>78</v>
      </c>
      <c r="G1518" s="7" t="s">
        <v>20</v>
      </c>
      <c r="H1518" s="7">
        <v>98103</v>
      </c>
      <c r="I1518" s="7" t="s">
        <v>30</v>
      </c>
      <c r="J1518" s="7" t="s">
        <v>39</v>
      </c>
      <c r="K1518" s="7" t="s">
        <v>61</v>
      </c>
      <c r="L1518" s="7">
        <v>436.70400000000006</v>
      </c>
      <c r="M1518" s="7">
        <v>21.835199999999986</v>
      </c>
      <c r="N1518" s="9">
        <v>38.450000000000003</v>
      </c>
      <c r="O1518" s="7" t="s">
        <v>71</v>
      </c>
    </row>
    <row r="1519" spans="1:15" ht="15.75" x14ac:dyDescent="0.25">
      <c r="A1519" s="7" t="s">
        <v>1685</v>
      </c>
      <c r="B1519" s="8">
        <v>41535</v>
      </c>
      <c r="C1519" s="7" t="s">
        <v>26</v>
      </c>
      <c r="D1519" s="7" t="s">
        <v>17</v>
      </c>
      <c r="E1519" s="7" t="s">
        <v>18</v>
      </c>
      <c r="F1519" s="7" t="s">
        <v>19</v>
      </c>
      <c r="G1519" s="7" t="s">
        <v>20</v>
      </c>
      <c r="H1519" s="7">
        <v>10035</v>
      </c>
      <c r="I1519" s="7" t="s">
        <v>21</v>
      </c>
      <c r="J1519" s="7" t="s">
        <v>31</v>
      </c>
      <c r="K1519" s="7" t="s">
        <v>32</v>
      </c>
      <c r="L1519" s="7">
        <v>232.40000000000003</v>
      </c>
      <c r="M1519" s="7">
        <v>78.434999999999988</v>
      </c>
      <c r="N1519" s="9">
        <v>38.42</v>
      </c>
      <c r="O1519" s="7" t="s">
        <v>45</v>
      </c>
    </row>
    <row r="1520" spans="1:15" ht="15.75" x14ac:dyDescent="0.25">
      <c r="A1520" s="7" t="s">
        <v>1686</v>
      </c>
      <c r="B1520" s="8">
        <v>41951</v>
      </c>
      <c r="C1520" s="7" t="s">
        <v>35</v>
      </c>
      <c r="D1520" s="7" t="s">
        <v>27</v>
      </c>
      <c r="E1520" s="7" t="s">
        <v>828</v>
      </c>
      <c r="F1520" s="7" t="s">
        <v>291</v>
      </c>
      <c r="G1520" s="7" t="s">
        <v>20</v>
      </c>
      <c r="H1520" s="7">
        <v>20735</v>
      </c>
      <c r="I1520" s="7" t="s">
        <v>21</v>
      </c>
      <c r="J1520" s="7" t="s">
        <v>39</v>
      </c>
      <c r="K1520" s="7" t="s">
        <v>61</v>
      </c>
      <c r="L1520" s="7">
        <v>272.96999999999997</v>
      </c>
      <c r="M1520" s="7">
        <v>43.675200000000018</v>
      </c>
      <c r="N1520" s="9">
        <v>38.369999999999997</v>
      </c>
      <c r="O1520" s="7" t="s">
        <v>24</v>
      </c>
    </row>
    <row r="1521" spans="1:15" ht="15.75" x14ac:dyDescent="0.25">
      <c r="A1521" s="7" t="s">
        <v>328</v>
      </c>
      <c r="B1521" s="8">
        <v>40586</v>
      </c>
      <c r="C1521" s="7" t="s">
        <v>26</v>
      </c>
      <c r="D1521" s="7" t="s">
        <v>17</v>
      </c>
      <c r="E1521" s="7" t="s">
        <v>329</v>
      </c>
      <c r="F1521" s="7" t="s">
        <v>43</v>
      </c>
      <c r="G1521" s="7" t="s">
        <v>20</v>
      </c>
      <c r="H1521" s="7">
        <v>23320</v>
      </c>
      <c r="I1521" s="7" t="s">
        <v>38</v>
      </c>
      <c r="J1521" s="7" t="s">
        <v>22</v>
      </c>
      <c r="K1521" s="7" t="s">
        <v>23</v>
      </c>
      <c r="L1521" s="7">
        <v>234.45000000000002</v>
      </c>
      <c r="M1521" s="7">
        <v>103.15800000000003</v>
      </c>
      <c r="N1521" s="9">
        <v>38.36</v>
      </c>
      <c r="O1521" s="7" t="s">
        <v>45</v>
      </c>
    </row>
    <row r="1522" spans="1:15" ht="15.75" x14ac:dyDescent="0.25">
      <c r="A1522" s="7" t="s">
        <v>1562</v>
      </c>
      <c r="B1522" s="8">
        <v>41451</v>
      </c>
      <c r="C1522" s="7" t="s">
        <v>26</v>
      </c>
      <c r="D1522" s="7" t="s">
        <v>27</v>
      </c>
      <c r="E1522" s="7" t="s">
        <v>1563</v>
      </c>
      <c r="F1522" s="7" t="s">
        <v>94</v>
      </c>
      <c r="G1522" s="7" t="s">
        <v>20</v>
      </c>
      <c r="H1522" s="7">
        <v>17403</v>
      </c>
      <c r="I1522" s="7" t="s">
        <v>21</v>
      </c>
      <c r="J1522" s="7" t="s">
        <v>39</v>
      </c>
      <c r="K1522" s="7" t="s">
        <v>61</v>
      </c>
      <c r="L1522" s="7">
        <v>422.05799999999994</v>
      </c>
      <c r="M1522" s="7">
        <v>-18.088200000000001</v>
      </c>
      <c r="N1522" s="9">
        <v>38.340000000000003</v>
      </c>
      <c r="O1522" s="7" t="s">
        <v>45</v>
      </c>
    </row>
    <row r="1523" spans="1:15" ht="15.75" x14ac:dyDescent="0.25">
      <c r="A1523" s="7" t="s">
        <v>1687</v>
      </c>
      <c r="B1523" s="8">
        <v>41148</v>
      </c>
      <c r="C1523" s="7" t="s">
        <v>26</v>
      </c>
      <c r="D1523" s="7" t="s">
        <v>17</v>
      </c>
      <c r="E1523" s="7" t="s">
        <v>1688</v>
      </c>
      <c r="F1523" s="7" t="s">
        <v>29</v>
      </c>
      <c r="G1523" s="7" t="s">
        <v>20</v>
      </c>
      <c r="H1523" s="7">
        <v>92563</v>
      </c>
      <c r="I1523" s="7" t="s">
        <v>30</v>
      </c>
      <c r="J1523" s="7" t="s">
        <v>31</v>
      </c>
      <c r="K1523" s="7" t="s">
        <v>103</v>
      </c>
      <c r="L1523" s="7">
        <v>484.65000000000003</v>
      </c>
      <c r="M1523" s="7">
        <v>92.083500000000015</v>
      </c>
      <c r="N1523" s="9">
        <v>38.31</v>
      </c>
      <c r="O1523" s="7" t="s">
        <v>45</v>
      </c>
    </row>
    <row r="1524" spans="1:15" ht="15.75" x14ac:dyDescent="0.25">
      <c r="A1524" s="7" t="s">
        <v>1689</v>
      </c>
      <c r="B1524" s="8">
        <v>41633</v>
      </c>
      <c r="C1524" s="7" t="s">
        <v>35</v>
      </c>
      <c r="D1524" s="7" t="s">
        <v>27</v>
      </c>
      <c r="E1524" s="7" t="s">
        <v>18</v>
      </c>
      <c r="F1524" s="7" t="s">
        <v>19</v>
      </c>
      <c r="G1524" s="7" t="s">
        <v>20</v>
      </c>
      <c r="H1524" s="7">
        <v>10009</v>
      </c>
      <c r="I1524" s="7" t="s">
        <v>21</v>
      </c>
      <c r="J1524" s="7" t="s">
        <v>22</v>
      </c>
      <c r="K1524" s="7" t="s">
        <v>54</v>
      </c>
      <c r="L1524" s="7">
        <v>197.96999999999997</v>
      </c>
      <c r="M1524" s="7">
        <v>53.451900000000009</v>
      </c>
      <c r="N1524" s="9">
        <v>38.29</v>
      </c>
      <c r="O1524" s="7" t="s">
        <v>71</v>
      </c>
    </row>
    <row r="1525" spans="1:15" ht="15.75" x14ac:dyDescent="0.25">
      <c r="A1525" s="7" t="s">
        <v>1690</v>
      </c>
      <c r="B1525" s="8">
        <v>42004</v>
      </c>
      <c r="C1525" s="7" t="s">
        <v>26</v>
      </c>
      <c r="D1525" s="7" t="s">
        <v>17</v>
      </c>
      <c r="E1525" s="7" t="s">
        <v>18</v>
      </c>
      <c r="F1525" s="7" t="s">
        <v>19</v>
      </c>
      <c r="G1525" s="7" t="s">
        <v>20</v>
      </c>
      <c r="H1525" s="7">
        <v>10009</v>
      </c>
      <c r="I1525" s="7" t="s">
        <v>21</v>
      </c>
      <c r="J1525" s="7" t="s">
        <v>39</v>
      </c>
      <c r="K1525" s="7" t="s">
        <v>125</v>
      </c>
      <c r="L1525" s="7">
        <v>323.13600000000002</v>
      </c>
      <c r="M1525" s="7">
        <v>12.117599999999968</v>
      </c>
      <c r="N1525" s="9">
        <v>38.270000000000003</v>
      </c>
      <c r="O1525" s="7" t="s">
        <v>45</v>
      </c>
    </row>
    <row r="1526" spans="1:15" ht="15.75" x14ac:dyDescent="0.25">
      <c r="A1526" s="7" t="s">
        <v>1691</v>
      </c>
      <c r="B1526" s="8">
        <v>40871</v>
      </c>
      <c r="C1526" s="7" t="s">
        <v>50</v>
      </c>
      <c r="D1526" s="7" t="s">
        <v>17</v>
      </c>
      <c r="E1526" s="7" t="s">
        <v>114</v>
      </c>
      <c r="F1526" s="7" t="s">
        <v>29</v>
      </c>
      <c r="G1526" s="7" t="s">
        <v>20</v>
      </c>
      <c r="H1526" s="7">
        <v>92037</v>
      </c>
      <c r="I1526" s="7" t="s">
        <v>30</v>
      </c>
      <c r="J1526" s="7" t="s">
        <v>39</v>
      </c>
      <c r="K1526" s="7" t="s">
        <v>342</v>
      </c>
      <c r="L1526" s="7">
        <v>151.72</v>
      </c>
      <c r="M1526" s="7">
        <v>27.309599999999989</v>
      </c>
      <c r="N1526" s="9">
        <v>38.26</v>
      </c>
      <c r="O1526" s="7" t="s">
        <v>24</v>
      </c>
    </row>
    <row r="1527" spans="1:15" ht="15.75" x14ac:dyDescent="0.25">
      <c r="A1527" s="7" t="s">
        <v>1692</v>
      </c>
      <c r="B1527" s="8">
        <v>41632</v>
      </c>
      <c r="C1527" s="7" t="s">
        <v>35</v>
      </c>
      <c r="D1527" s="7" t="s">
        <v>27</v>
      </c>
      <c r="E1527" s="7" t="s">
        <v>124</v>
      </c>
      <c r="F1527" s="7" t="s">
        <v>60</v>
      </c>
      <c r="G1527" s="7" t="s">
        <v>20</v>
      </c>
      <c r="H1527" s="7">
        <v>77041</v>
      </c>
      <c r="I1527" s="7" t="s">
        <v>53</v>
      </c>
      <c r="J1527" s="7" t="s">
        <v>22</v>
      </c>
      <c r="K1527" s="7" t="s">
        <v>54</v>
      </c>
      <c r="L1527" s="7">
        <v>453.57600000000002</v>
      </c>
      <c r="M1527" s="7">
        <v>39.687899999999985</v>
      </c>
      <c r="N1527" s="9">
        <v>38.26</v>
      </c>
      <c r="O1527" s="7" t="s">
        <v>71</v>
      </c>
    </row>
    <row r="1528" spans="1:15" ht="15.75" x14ac:dyDescent="0.25">
      <c r="A1528" s="7" t="s">
        <v>1693</v>
      </c>
      <c r="B1528" s="8">
        <v>40907</v>
      </c>
      <c r="C1528" s="7" t="s">
        <v>26</v>
      </c>
      <c r="D1528" s="7" t="s">
        <v>27</v>
      </c>
      <c r="E1528" s="7" t="s">
        <v>394</v>
      </c>
      <c r="F1528" s="7" t="s">
        <v>276</v>
      </c>
      <c r="G1528" s="7" t="s">
        <v>20</v>
      </c>
      <c r="H1528" s="7">
        <v>85023</v>
      </c>
      <c r="I1528" s="7" t="s">
        <v>30</v>
      </c>
      <c r="J1528" s="7" t="s">
        <v>31</v>
      </c>
      <c r="K1528" s="7" t="s">
        <v>32</v>
      </c>
      <c r="L1528" s="7">
        <v>551.98500000000013</v>
      </c>
      <c r="M1528" s="7">
        <v>-459.98750000000018</v>
      </c>
      <c r="N1528" s="9">
        <v>38.25</v>
      </c>
      <c r="O1528" s="7" t="s">
        <v>71</v>
      </c>
    </row>
    <row r="1529" spans="1:15" ht="15.75" x14ac:dyDescent="0.25">
      <c r="A1529" s="7" t="s">
        <v>1694</v>
      </c>
      <c r="B1529" s="8">
        <v>41978</v>
      </c>
      <c r="C1529" s="7" t="s">
        <v>16</v>
      </c>
      <c r="D1529" s="7" t="s">
        <v>27</v>
      </c>
      <c r="E1529" s="7" t="s">
        <v>93</v>
      </c>
      <c r="F1529" s="7" t="s">
        <v>94</v>
      </c>
      <c r="G1529" s="7" t="s">
        <v>20</v>
      </c>
      <c r="H1529" s="7">
        <v>19143</v>
      </c>
      <c r="I1529" s="7" t="s">
        <v>21</v>
      </c>
      <c r="J1529" s="7" t="s">
        <v>39</v>
      </c>
      <c r="K1529" s="7" t="s">
        <v>61</v>
      </c>
      <c r="L1529" s="7">
        <v>188.55199999999996</v>
      </c>
      <c r="M1529" s="7">
        <v>-2.693600000000032</v>
      </c>
      <c r="N1529" s="9">
        <v>38.24</v>
      </c>
      <c r="O1529" s="7" t="s">
        <v>45</v>
      </c>
    </row>
    <row r="1530" spans="1:15" ht="15.75" x14ac:dyDescent="0.25">
      <c r="A1530" s="7" t="s">
        <v>1695</v>
      </c>
      <c r="B1530" s="8">
        <v>41701</v>
      </c>
      <c r="C1530" s="7" t="s">
        <v>26</v>
      </c>
      <c r="D1530" s="7" t="s">
        <v>27</v>
      </c>
      <c r="E1530" s="7" t="s">
        <v>142</v>
      </c>
      <c r="F1530" s="7" t="s">
        <v>143</v>
      </c>
      <c r="G1530" s="7" t="s">
        <v>20</v>
      </c>
      <c r="H1530" s="7">
        <v>19711</v>
      </c>
      <c r="I1530" s="7" t="s">
        <v>21</v>
      </c>
      <c r="J1530" s="7" t="s">
        <v>39</v>
      </c>
      <c r="K1530" s="7" t="s">
        <v>125</v>
      </c>
      <c r="L1530" s="7">
        <v>441.96</v>
      </c>
      <c r="M1530" s="7">
        <v>101.6508</v>
      </c>
      <c r="N1530" s="9">
        <v>38.229999999999997</v>
      </c>
      <c r="O1530" s="7" t="s">
        <v>71</v>
      </c>
    </row>
    <row r="1531" spans="1:15" ht="15.75" x14ac:dyDescent="0.25">
      <c r="A1531" s="7" t="s">
        <v>1696</v>
      </c>
      <c r="B1531" s="8">
        <v>40864</v>
      </c>
      <c r="C1531" s="7" t="s">
        <v>26</v>
      </c>
      <c r="D1531" s="7" t="s">
        <v>56</v>
      </c>
      <c r="E1531" s="7" t="s">
        <v>1697</v>
      </c>
      <c r="F1531" s="7" t="s">
        <v>70</v>
      </c>
      <c r="G1531" s="7" t="s">
        <v>20</v>
      </c>
      <c r="H1531" s="7">
        <v>56560</v>
      </c>
      <c r="I1531" s="7" t="s">
        <v>53</v>
      </c>
      <c r="J1531" s="7" t="s">
        <v>39</v>
      </c>
      <c r="K1531" s="7" t="s">
        <v>61</v>
      </c>
      <c r="L1531" s="7">
        <v>479.90000000000003</v>
      </c>
      <c r="M1531" s="7">
        <v>81.58299999999997</v>
      </c>
      <c r="N1531" s="9">
        <v>38.22</v>
      </c>
      <c r="O1531" s="7" t="s">
        <v>71</v>
      </c>
    </row>
    <row r="1532" spans="1:15" ht="15.75" x14ac:dyDescent="0.25">
      <c r="A1532" s="7" t="s">
        <v>327</v>
      </c>
      <c r="B1532" s="8">
        <v>41351</v>
      </c>
      <c r="C1532" s="7" t="s">
        <v>16</v>
      </c>
      <c r="D1532" s="7" t="s">
        <v>17</v>
      </c>
      <c r="E1532" s="7" t="s">
        <v>235</v>
      </c>
      <c r="F1532" s="7" t="s">
        <v>291</v>
      </c>
      <c r="G1532" s="7" t="s">
        <v>20</v>
      </c>
      <c r="H1532" s="7">
        <v>21044</v>
      </c>
      <c r="I1532" s="7" t="s">
        <v>21</v>
      </c>
      <c r="J1532" s="7" t="s">
        <v>31</v>
      </c>
      <c r="K1532" s="7" t="s">
        <v>897</v>
      </c>
      <c r="L1532" s="7">
        <v>199.89999999999998</v>
      </c>
      <c r="M1532" s="7">
        <v>89.954999999999984</v>
      </c>
      <c r="N1532" s="9">
        <v>38.17</v>
      </c>
      <c r="O1532" s="7" t="s">
        <v>45</v>
      </c>
    </row>
    <row r="1533" spans="1:15" ht="15.75" x14ac:dyDescent="0.25">
      <c r="A1533" s="7" t="s">
        <v>750</v>
      </c>
      <c r="B1533" s="8">
        <v>41634</v>
      </c>
      <c r="C1533" s="7" t="s">
        <v>26</v>
      </c>
      <c r="D1533" s="7" t="s">
        <v>17</v>
      </c>
      <c r="E1533" s="7" t="s">
        <v>77</v>
      </c>
      <c r="F1533" s="7" t="s">
        <v>78</v>
      </c>
      <c r="G1533" s="7" t="s">
        <v>20</v>
      </c>
      <c r="H1533" s="7">
        <v>98115</v>
      </c>
      <c r="I1533" s="7" t="s">
        <v>30</v>
      </c>
      <c r="J1533" s="7" t="s">
        <v>39</v>
      </c>
      <c r="K1533" s="7" t="s">
        <v>61</v>
      </c>
      <c r="L1533" s="7">
        <v>698.35200000000009</v>
      </c>
      <c r="M1533" s="7">
        <v>52.376399999999961</v>
      </c>
      <c r="N1533" s="9">
        <v>38.159999999999997</v>
      </c>
      <c r="O1533" s="7" t="s">
        <v>71</v>
      </c>
    </row>
    <row r="1534" spans="1:15" ht="15.75" x14ac:dyDescent="0.25">
      <c r="A1534" s="7" t="s">
        <v>1698</v>
      </c>
      <c r="B1534" s="8">
        <v>41954</v>
      </c>
      <c r="C1534" s="7" t="s">
        <v>35</v>
      </c>
      <c r="D1534" s="7" t="s">
        <v>27</v>
      </c>
      <c r="E1534" s="7" t="s">
        <v>256</v>
      </c>
      <c r="F1534" s="7" t="s">
        <v>60</v>
      </c>
      <c r="G1534" s="7" t="s">
        <v>20</v>
      </c>
      <c r="H1534" s="7">
        <v>78664</v>
      </c>
      <c r="I1534" s="7" t="s">
        <v>53</v>
      </c>
      <c r="J1534" s="7" t="s">
        <v>39</v>
      </c>
      <c r="K1534" s="7" t="s">
        <v>342</v>
      </c>
      <c r="L1534" s="7">
        <v>341.96</v>
      </c>
      <c r="M1534" s="7">
        <v>-427.45000000000005</v>
      </c>
      <c r="N1534" s="9">
        <v>38.049999999999997</v>
      </c>
      <c r="O1534" s="7" t="s">
        <v>71</v>
      </c>
    </row>
    <row r="1535" spans="1:15" ht="15.75" x14ac:dyDescent="0.25">
      <c r="A1535" s="7" t="s">
        <v>1699</v>
      </c>
      <c r="B1535" s="8">
        <v>41597</v>
      </c>
      <c r="C1535" s="7" t="s">
        <v>26</v>
      </c>
      <c r="D1535" s="7" t="s">
        <v>56</v>
      </c>
      <c r="E1535" s="7" t="s">
        <v>719</v>
      </c>
      <c r="F1535" s="7" t="s">
        <v>60</v>
      </c>
      <c r="G1535" s="7" t="s">
        <v>20</v>
      </c>
      <c r="H1535" s="7">
        <v>77506</v>
      </c>
      <c r="I1535" s="7" t="s">
        <v>53</v>
      </c>
      <c r="J1535" s="7" t="s">
        <v>39</v>
      </c>
      <c r="K1535" s="7" t="s">
        <v>61</v>
      </c>
      <c r="L1535" s="7">
        <v>255.108</v>
      </c>
      <c r="M1535" s="7">
        <v>-18.221999999999994</v>
      </c>
      <c r="N1535" s="9">
        <v>38.020000000000003</v>
      </c>
      <c r="O1535" s="7" t="s">
        <v>45</v>
      </c>
    </row>
    <row r="1536" spans="1:15" ht="15.75" x14ac:dyDescent="0.25">
      <c r="A1536" s="7" t="s">
        <v>640</v>
      </c>
      <c r="B1536" s="8">
        <v>41907</v>
      </c>
      <c r="C1536" s="7" t="s">
        <v>26</v>
      </c>
      <c r="D1536" s="7" t="s">
        <v>27</v>
      </c>
      <c r="E1536" s="7" t="s">
        <v>641</v>
      </c>
      <c r="F1536" s="7" t="s">
        <v>70</v>
      </c>
      <c r="G1536" s="7" t="s">
        <v>20</v>
      </c>
      <c r="H1536" s="7">
        <v>56301</v>
      </c>
      <c r="I1536" s="7" t="s">
        <v>53</v>
      </c>
      <c r="J1536" s="7" t="s">
        <v>39</v>
      </c>
      <c r="K1536" s="7" t="s">
        <v>61</v>
      </c>
      <c r="L1536" s="7">
        <v>603.91999999999996</v>
      </c>
      <c r="M1536" s="7">
        <v>181.17599999999993</v>
      </c>
      <c r="N1536" s="9">
        <v>37.96</v>
      </c>
      <c r="O1536" s="7" t="s">
        <v>45</v>
      </c>
    </row>
    <row r="1537" spans="1:15" ht="15.75" x14ac:dyDescent="0.25">
      <c r="A1537" s="7" t="s">
        <v>1700</v>
      </c>
      <c r="B1537" s="8">
        <v>40793</v>
      </c>
      <c r="C1537" s="7" t="s">
        <v>26</v>
      </c>
      <c r="D1537" s="7" t="s">
        <v>56</v>
      </c>
      <c r="E1537" s="7" t="s">
        <v>411</v>
      </c>
      <c r="F1537" s="7" t="s">
        <v>130</v>
      </c>
      <c r="G1537" s="7" t="s">
        <v>20</v>
      </c>
      <c r="H1537" s="7">
        <v>74133</v>
      </c>
      <c r="I1537" s="7" t="s">
        <v>53</v>
      </c>
      <c r="J1537" s="7" t="s">
        <v>39</v>
      </c>
      <c r="K1537" s="7" t="s">
        <v>40</v>
      </c>
      <c r="L1537" s="7">
        <v>429.90000000000003</v>
      </c>
      <c r="M1537" s="7">
        <v>111.77400000000003</v>
      </c>
      <c r="N1537" s="9">
        <v>37.950000000000003</v>
      </c>
      <c r="O1537" s="7" t="s">
        <v>71</v>
      </c>
    </row>
    <row r="1538" spans="1:15" ht="15.75" x14ac:dyDescent="0.25">
      <c r="A1538" s="7" t="s">
        <v>1701</v>
      </c>
      <c r="B1538" s="8">
        <v>41017</v>
      </c>
      <c r="C1538" s="7" t="s">
        <v>50</v>
      </c>
      <c r="D1538" s="7" t="s">
        <v>17</v>
      </c>
      <c r="E1538" s="7" t="s">
        <v>1702</v>
      </c>
      <c r="F1538" s="7" t="s">
        <v>29</v>
      </c>
      <c r="G1538" s="7" t="s">
        <v>20</v>
      </c>
      <c r="H1538" s="7">
        <v>93454</v>
      </c>
      <c r="I1538" s="7" t="s">
        <v>30</v>
      </c>
      <c r="J1538" s="7" t="s">
        <v>31</v>
      </c>
      <c r="K1538" s="7" t="s">
        <v>103</v>
      </c>
      <c r="L1538" s="7">
        <v>115.44</v>
      </c>
      <c r="M1538" s="7">
        <v>30.014399999999998</v>
      </c>
      <c r="N1538" s="9">
        <v>37.950000000000003</v>
      </c>
      <c r="O1538" s="7" t="s">
        <v>45</v>
      </c>
    </row>
    <row r="1539" spans="1:15" ht="15.75" x14ac:dyDescent="0.25">
      <c r="A1539" s="7" t="s">
        <v>1703</v>
      </c>
      <c r="B1539" s="8">
        <v>41754</v>
      </c>
      <c r="C1539" s="7" t="s">
        <v>50</v>
      </c>
      <c r="D1539" s="7" t="s">
        <v>27</v>
      </c>
      <c r="E1539" s="7" t="s">
        <v>93</v>
      </c>
      <c r="F1539" s="7" t="s">
        <v>94</v>
      </c>
      <c r="G1539" s="7" t="s">
        <v>20</v>
      </c>
      <c r="H1539" s="7">
        <v>19143</v>
      </c>
      <c r="I1539" s="7" t="s">
        <v>21</v>
      </c>
      <c r="J1539" s="7" t="s">
        <v>31</v>
      </c>
      <c r="K1539" s="7" t="s">
        <v>85</v>
      </c>
      <c r="L1539" s="7">
        <v>99.28</v>
      </c>
      <c r="M1539" s="7">
        <v>12.409999999999989</v>
      </c>
      <c r="N1539" s="9">
        <v>37.94</v>
      </c>
      <c r="O1539" s="7" t="s">
        <v>24</v>
      </c>
    </row>
    <row r="1540" spans="1:15" ht="15.75" x14ac:dyDescent="0.25">
      <c r="A1540" s="7" t="s">
        <v>1704</v>
      </c>
      <c r="B1540" s="8">
        <v>41267</v>
      </c>
      <c r="C1540" s="7" t="s">
        <v>50</v>
      </c>
      <c r="D1540" s="7" t="s">
        <v>27</v>
      </c>
      <c r="E1540" s="7" t="s">
        <v>341</v>
      </c>
      <c r="F1540" s="7" t="s">
        <v>19</v>
      </c>
      <c r="G1540" s="7" t="s">
        <v>20</v>
      </c>
      <c r="H1540" s="7">
        <v>14609</v>
      </c>
      <c r="I1540" s="7" t="s">
        <v>21</v>
      </c>
      <c r="J1540" s="7" t="s">
        <v>31</v>
      </c>
      <c r="K1540" s="7" t="s">
        <v>522</v>
      </c>
      <c r="L1540" s="7">
        <v>132.79</v>
      </c>
      <c r="M1540" s="7">
        <v>63.739199999999997</v>
      </c>
      <c r="N1540" s="9">
        <v>37.869999999999997</v>
      </c>
      <c r="O1540" s="7" t="s">
        <v>45</v>
      </c>
    </row>
    <row r="1541" spans="1:15" ht="15.75" x14ac:dyDescent="0.25">
      <c r="A1541" s="7" t="s">
        <v>241</v>
      </c>
      <c r="B1541" s="8">
        <v>41957</v>
      </c>
      <c r="C1541" s="7" t="s">
        <v>26</v>
      </c>
      <c r="D1541" s="7" t="s">
        <v>17</v>
      </c>
      <c r="E1541" s="7" t="s">
        <v>77</v>
      </c>
      <c r="F1541" s="7" t="s">
        <v>78</v>
      </c>
      <c r="G1541" s="7" t="s">
        <v>20</v>
      </c>
      <c r="H1541" s="7">
        <v>98103</v>
      </c>
      <c r="I1541" s="7" t="s">
        <v>30</v>
      </c>
      <c r="J1541" s="7" t="s">
        <v>31</v>
      </c>
      <c r="K1541" s="7" t="s">
        <v>32</v>
      </c>
      <c r="L1541" s="7">
        <v>563.024</v>
      </c>
      <c r="M1541" s="7">
        <v>190.02059999999997</v>
      </c>
      <c r="N1541" s="9">
        <v>37.869999999999997</v>
      </c>
      <c r="O1541" s="7" t="s">
        <v>71</v>
      </c>
    </row>
    <row r="1542" spans="1:15" ht="15.75" x14ac:dyDescent="0.25">
      <c r="A1542" s="7" t="s">
        <v>1705</v>
      </c>
      <c r="B1542" s="8">
        <v>41382</v>
      </c>
      <c r="C1542" s="7" t="s">
        <v>26</v>
      </c>
      <c r="D1542" s="7" t="s">
        <v>17</v>
      </c>
      <c r="E1542" s="7" t="s">
        <v>99</v>
      </c>
      <c r="F1542" s="7" t="s">
        <v>29</v>
      </c>
      <c r="G1542" s="7" t="s">
        <v>20</v>
      </c>
      <c r="H1542" s="7">
        <v>90712</v>
      </c>
      <c r="I1542" s="7" t="s">
        <v>30</v>
      </c>
      <c r="J1542" s="7" t="s">
        <v>39</v>
      </c>
      <c r="K1542" s="7" t="s">
        <v>125</v>
      </c>
      <c r="L1542" s="7">
        <v>257.49900000000002</v>
      </c>
      <c r="M1542" s="7">
        <v>24.235199999999978</v>
      </c>
      <c r="N1542" s="9">
        <v>37.85</v>
      </c>
      <c r="O1542" s="7" t="s">
        <v>45</v>
      </c>
    </row>
    <row r="1543" spans="1:15" ht="15.75" x14ac:dyDescent="0.25">
      <c r="A1543" s="7" t="s">
        <v>1706</v>
      </c>
      <c r="B1543" s="8">
        <v>41807</v>
      </c>
      <c r="C1543" s="7" t="s">
        <v>26</v>
      </c>
      <c r="D1543" s="7" t="s">
        <v>56</v>
      </c>
      <c r="E1543" s="7" t="s">
        <v>1707</v>
      </c>
      <c r="F1543" s="7" t="s">
        <v>711</v>
      </c>
      <c r="G1543" s="7" t="s">
        <v>20</v>
      </c>
      <c r="H1543" s="7">
        <v>88220</v>
      </c>
      <c r="I1543" s="7" t="s">
        <v>30</v>
      </c>
      <c r="J1543" s="7" t="s">
        <v>31</v>
      </c>
      <c r="K1543" s="7" t="s">
        <v>522</v>
      </c>
      <c r="L1543" s="7">
        <v>192.16</v>
      </c>
      <c r="M1543" s="7">
        <v>92.236799999999988</v>
      </c>
      <c r="N1543" s="9">
        <v>37.840000000000003</v>
      </c>
      <c r="O1543" s="7" t="s">
        <v>45</v>
      </c>
    </row>
    <row r="1544" spans="1:15" ht="15.75" x14ac:dyDescent="0.25">
      <c r="A1544" s="7" t="s">
        <v>1057</v>
      </c>
      <c r="B1544" s="8">
        <v>41920</v>
      </c>
      <c r="C1544" s="7" t="s">
        <v>26</v>
      </c>
      <c r="D1544" s="7" t="s">
        <v>56</v>
      </c>
      <c r="E1544" s="7" t="s">
        <v>136</v>
      </c>
      <c r="F1544" s="7" t="s">
        <v>37</v>
      </c>
      <c r="G1544" s="7" t="s">
        <v>20</v>
      </c>
      <c r="H1544" s="7">
        <v>28205</v>
      </c>
      <c r="I1544" s="7" t="s">
        <v>38</v>
      </c>
      <c r="J1544" s="7" t="s">
        <v>22</v>
      </c>
      <c r="K1544" s="7" t="s">
        <v>54</v>
      </c>
      <c r="L1544" s="7">
        <v>222.38400000000001</v>
      </c>
      <c r="M1544" s="7">
        <v>16.678799999999995</v>
      </c>
      <c r="N1544" s="9">
        <v>37.83</v>
      </c>
      <c r="O1544" s="7" t="s">
        <v>45</v>
      </c>
    </row>
    <row r="1545" spans="1:15" ht="15.75" x14ac:dyDescent="0.25">
      <c r="A1545" s="7" t="s">
        <v>1708</v>
      </c>
      <c r="B1545" s="8">
        <v>40830</v>
      </c>
      <c r="C1545" s="7" t="s">
        <v>35</v>
      </c>
      <c r="D1545" s="7" t="s">
        <v>27</v>
      </c>
      <c r="E1545" s="7" t="s">
        <v>36</v>
      </c>
      <c r="F1545" s="7" t="s">
        <v>263</v>
      </c>
      <c r="G1545" s="7" t="s">
        <v>20</v>
      </c>
      <c r="H1545" s="7">
        <v>3301</v>
      </c>
      <c r="I1545" s="7" t="s">
        <v>21</v>
      </c>
      <c r="J1545" s="7" t="s">
        <v>31</v>
      </c>
      <c r="K1545" s="7" t="s">
        <v>103</v>
      </c>
      <c r="L1545" s="7">
        <v>269.89999999999998</v>
      </c>
      <c r="M1545" s="7">
        <v>16.193999999999988</v>
      </c>
      <c r="N1545" s="9">
        <v>37.82</v>
      </c>
      <c r="O1545" s="7" t="s">
        <v>45</v>
      </c>
    </row>
    <row r="1546" spans="1:15" ht="15.75" x14ac:dyDescent="0.25">
      <c r="A1546" s="7" t="s">
        <v>724</v>
      </c>
      <c r="B1546" s="8">
        <v>41873</v>
      </c>
      <c r="C1546" s="7" t="s">
        <v>50</v>
      </c>
      <c r="D1546" s="7" t="s">
        <v>17</v>
      </c>
      <c r="E1546" s="7" t="s">
        <v>317</v>
      </c>
      <c r="F1546" s="7" t="s">
        <v>29</v>
      </c>
      <c r="G1546" s="7" t="s">
        <v>20</v>
      </c>
      <c r="H1546" s="7">
        <v>94601</v>
      </c>
      <c r="I1546" s="7" t="s">
        <v>30</v>
      </c>
      <c r="J1546" s="7" t="s">
        <v>22</v>
      </c>
      <c r="K1546" s="7" t="s">
        <v>54</v>
      </c>
      <c r="L1546" s="7">
        <v>431.96800000000007</v>
      </c>
      <c r="M1546" s="7">
        <v>37.797199999999975</v>
      </c>
      <c r="N1546" s="9">
        <v>37.76</v>
      </c>
      <c r="O1546" s="7" t="s">
        <v>71</v>
      </c>
    </row>
    <row r="1547" spans="1:15" ht="15.75" x14ac:dyDescent="0.25">
      <c r="A1547" s="7" t="s">
        <v>1603</v>
      </c>
      <c r="B1547" s="8">
        <v>40639</v>
      </c>
      <c r="C1547" s="7" t="s">
        <v>50</v>
      </c>
      <c r="D1547" s="7" t="s">
        <v>56</v>
      </c>
      <c r="E1547" s="7" t="s">
        <v>93</v>
      </c>
      <c r="F1547" s="7" t="s">
        <v>94</v>
      </c>
      <c r="G1547" s="7" t="s">
        <v>20</v>
      </c>
      <c r="H1547" s="7">
        <v>19143</v>
      </c>
      <c r="I1547" s="7" t="s">
        <v>21</v>
      </c>
      <c r="J1547" s="7" t="s">
        <v>39</v>
      </c>
      <c r="K1547" s="7" t="s">
        <v>40</v>
      </c>
      <c r="L1547" s="7">
        <v>154.76400000000001</v>
      </c>
      <c r="M1547" s="7">
        <v>-36.11160000000001</v>
      </c>
      <c r="N1547" s="9">
        <v>37.74</v>
      </c>
      <c r="O1547" s="7" t="s">
        <v>24</v>
      </c>
    </row>
    <row r="1548" spans="1:15" ht="15.75" x14ac:dyDescent="0.25">
      <c r="A1548" s="7" t="s">
        <v>1709</v>
      </c>
      <c r="B1548" s="8">
        <v>41349</v>
      </c>
      <c r="C1548" s="7" t="s">
        <v>26</v>
      </c>
      <c r="D1548" s="7" t="s">
        <v>27</v>
      </c>
      <c r="E1548" s="7" t="s">
        <v>1710</v>
      </c>
      <c r="F1548" s="7" t="s">
        <v>60</v>
      </c>
      <c r="G1548" s="7" t="s">
        <v>20</v>
      </c>
      <c r="H1548" s="7">
        <v>77803</v>
      </c>
      <c r="I1548" s="7" t="s">
        <v>53</v>
      </c>
      <c r="J1548" s="7" t="s">
        <v>39</v>
      </c>
      <c r="K1548" s="7" t="s">
        <v>61</v>
      </c>
      <c r="L1548" s="7">
        <v>528.42999999999995</v>
      </c>
      <c r="M1548" s="7">
        <v>-143.43099999999998</v>
      </c>
      <c r="N1548" s="9">
        <v>37.700000000000003</v>
      </c>
      <c r="O1548" s="7" t="s">
        <v>45</v>
      </c>
    </row>
    <row r="1549" spans="1:15" ht="15.75" x14ac:dyDescent="0.25">
      <c r="A1549" s="7" t="s">
        <v>1711</v>
      </c>
      <c r="B1549" s="8">
        <v>41982</v>
      </c>
      <c r="C1549" s="7" t="s">
        <v>35</v>
      </c>
      <c r="D1549" s="7" t="s">
        <v>56</v>
      </c>
      <c r="E1549" s="7" t="s">
        <v>219</v>
      </c>
      <c r="F1549" s="7" t="s">
        <v>148</v>
      </c>
      <c r="G1549" s="7" t="s">
        <v>20</v>
      </c>
      <c r="H1549" s="7">
        <v>2920</v>
      </c>
      <c r="I1549" s="7" t="s">
        <v>21</v>
      </c>
      <c r="J1549" s="7" t="s">
        <v>31</v>
      </c>
      <c r="K1549" s="7" t="s">
        <v>103</v>
      </c>
      <c r="L1549" s="7">
        <v>592.74</v>
      </c>
      <c r="M1549" s="7">
        <v>160.03979999999999</v>
      </c>
      <c r="N1549" s="9">
        <v>37.69</v>
      </c>
      <c r="O1549" s="7" t="s">
        <v>45</v>
      </c>
    </row>
    <row r="1550" spans="1:15" ht="15.75" x14ac:dyDescent="0.25">
      <c r="A1550" s="7" t="s">
        <v>1712</v>
      </c>
      <c r="B1550" s="8">
        <v>40635</v>
      </c>
      <c r="C1550" s="7" t="s">
        <v>26</v>
      </c>
      <c r="D1550" s="7" t="s">
        <v>17</v>
      </c>
      <c r="E1550" s="7" t="s">
        <v>1713</v>
      </c>
      <c r="F1550" s="7" t="s">
        <v>88</v>
      </c>
      <c r="G1550" s="7" t="s">
        <v>20</v>
      </c>
      <c r="H1550" s="7">
        <v>30605</v>
      </c>
      <c r="I1550" s="7" t="s">
        <v>38</v>
      </c>
      <c r="J1550" s="7" t="s">
        <v>22</v>
      </c>
      <c r="K1550" s="7" t="s">
        <v>54</v>
      </c>
      <c r="L1550" s="7">
        <v>1049.93</v>
      </c>
      <c r="M1550" s="7">
        <v>293.98040000000003</v>
      </c>
      <c r="N1550" s="9">
        <v>37.67</v>
      </c>
      <c r="O1550" s="7" t="s">
        <v>71</v>
      </c>
    </row>
    <row r="1551" spans="1:15" ht="15.75" x14ac:dyDescent="0.25">
      <c r="A1551" s="7" t="s">
        <v>1342</v>
      </c>
      <c r="B1551" s="8">
        <v>41173</v>
      </c>
      <c r="C1551" s="7" t="s">
        <v>26</v>
      </c>
      <c r="D1551" s="7" t="s">
        <v>56</v>
      </c>
      <c r="E1551" s="7" t="s">
        <v>111</v>
      </c>
      <c r="F1551" s="7" t="s">
        <v>112</v>
      </c>
      <c r="G1551" s="7" t="s">
        <v>20</v>
      </c>
      <c r="H1551" s="7">
        <v>2149</v>
      </c>
      <c r="I1551" s="7" t="s">
        <v>21</v>
      </c>
      <c r="J1551" s="7" t="s">
        <v>22</v>
      </c>
      <c r="K1551" s="7" t="s">
        <v>54</v>
      </c>
      <c r="L1551" s="7">
        <v>589.9</v>
      </c>
      <c r="M1551" s="7">
        <v>147.47500000000002</v>
      </c>
      <c r="N1551" s="9">
        <v>37.659999999999997</v>
      </c>
      <c r="O1551" s="7" t="s">
        <v>71</v>
      </c>
    </row>
    <row r="1552" spans="1:15" ht="15.75" x14ac:dyDescent="0.25">
      <c r="A1552" s="7" t="s">
        <v>1714</v>
      </c>
      <c r="B1552" s="8">
        <v>41773</v>
      </c>
      <c r="C1552" s="7" t="s">
        <v>35</v>
      </c>
      <c r="D1552" s="7" t="s">
        <v>56</v>
      </c>
      <c r="E1552" s="7" t="s">
        <v>142</v>
      </c>
      <c r="F1552" s="7" t="s">
        <v>143</v>
      </c>
      <c r="G1552" s="7" t="s">
        <v>20</v>
      </c>
      <c r="H1552" s="7">
        <v>19711</v>
      </c>
      <c r="I1552" s="7" t="s">
        <v>21</v>
      </c>
      <c r="J1552" s="7" t="s">
        <v>31</v>
      </c>
      <c r="K1552" s="7" t="s">
        <v>32</v>
      </c>
      <c r="L1552" s="7">
        <v>299.52</v>
      </c>
      <c r="M1552" s="7">
        <v>149.76</v>
      </c>
      <c r="N1552" s="9">
        <v>37.659999999999997</v>
      </c>
      <c r="O1552" s="7" t="s">
        <v>71</v>
      </c>
    </row>
    <row r="1553" spans="1:15" ht="15.75" x14ac:dyDescent="0.25">
      <c r="A1553" s="7" t="s">
        <v>1715</v>
      </c>
      <c r="B1553" s="8">
        <v>41068</v>
      </c>
      <c r="C1553" s="7" t="s">
        <v>26</v>
      </c>
      <c r="D1553" s="7" t="s">
        <v>27</v>
      </c>
      <c r="E1553" s="7" t="s">
        <v>1716</v>
      </c>
      <c r="F1553" s="7" t="s">
        <v>81</v>
      </c>
      <c r="G1553" s="7" t="s">
        <v>20</v>
      </c>
      <c r="H1553" s="7">
        <v>33710</v>
      </c>
      <c r="I1553" s="7" t="s">
        <v>38</v>
      </c>
      <c r="J1553" s="7" t="s">
        <v>31</v>
      </c>
      <c r="K1553" s="7" t="s">
        <v>103</v>
      </c>
      <c r="L1553" s="7">
        <v>516.96</v>
      </c>
      <c r="M1553" s="7">
        <v>-6.4619999999999891</v>
      </c>
      <c r="N1553" s="9">
        <v>37.64</v>
      </c>
      <c r="O1553" s="7" t="s">
        <v>71</v>
      </c>
    </row>
    <row r="1554" spans="1:15" ht="15.75" x14ac:dyDescent="0.25">
      <c r="A1554" s="7" t="s">
        <v>1717</v>
      </c>
      <c r="B1554" s="8">
        <v>41514</v>
      </c>
      <c r="C1554" s="7" t="s">
        <v>35</v>
      </c>
      <c r="D1554" s="7" t="s">
        <v>17</v>
      </c>
      <c r="E1554" s="7" t="s">
        <v>1718</v>
      </c>
      <c r="F1554" s="7" t="s">
        <v>112</v>
      </c>
      <c r="G1554" s="7" t="s">
        <v>20</v>
      </c>
      <c r="H1554" s="7">
        <v>2169</v>
      </c>
      <c r="I1554" s="7" t="s">
        <v>21</v>
      </c>
      <c r="J1554" s="7" t="s">
        <v>39</v>
      </c>
      <c r="K1554" s="7" t="s">
        <v>40</v>
      </c>
      <c r="L1554" s="7">
        <v>244.61499999999998</v>
      </c>
      <c r="M1554" s="7">
        <v>20.966999999999999</v>
      </c>
      <c r="N1554" s="9">
        <v>37.61</v>
      </c>
      <c r="O1554" s="7" t="s">
        <v>71</v>
      </c>
    </row>
    <row r="1555" spans="1:15" ht="15.75" x14ac:dyDescent="0.25">
      <c r="A1555" s="7" t="s">
        <v>608</v>
      </c>
      <c r="B1555" s="8">
        <v>41102</v>
      </c>
      <c r="C1555" s="7" t="s">
        <v>35</v>
      </c>
      <c r="D1555" s="7" t="s">
        <v>17</v>
      </c>
      <c r="E1555" s="7" t="s">
        <v>51</v>
      </c>
      <c r="F1555" s="7" t="s">
        <v>52</v>
      </c>
      <c r="G1555" s="7" t="s">
        <v>20</v>
      </c>
      <c r="H1555" s="7">
        <v>60610</v>
      </c>
      <c r="I1555" s="7" t="s">
        <v>53</v>
      </c>
      <c r="J1555" s="7" t="s">
        <v>22</v>
      </c>
      <c r="K1555" s="7" t="s">
        <v>54</v>
      </c>
      <c r="L1555" s="7">
        <v>659.16800000000012</v>
      </c>
      <c r="M1555" s="7">
        <v>49.437599999999975</v>
      </c>
      <c r="N1555" s="9">
        <v>37.56</v>
      </c>
      <c r="O1555" s="7" t="s">
        <v>45</v>
      </c>
    </row>
    <row r="1556" spans="1:15" ht="15.75" x14ac:dyDescent="0.25">
      <c r="A1556" s="7" t="s">
        <v>1719</v>
      </c>
      <c r="B1556" s="8">
        <v>41639</v>
      </c>
      <c r="C1556" s="7" t="s">
        <v>50</v>
      </c>
      <c r="D1556" s="7" t="s">
        <v>17</v>
      </c>
      <c r="E1556" s="7" t="s">
        <v>132</v>
      </c>
      <c r="F1556" s="7" t="s">
        <v>94</v>
      </c>
      <c r="G1556" s="7" t="s">
        <v>20</v>
      </c>
      <c r="H1556" s="7">
        <v>17602</v>
      </c>
      <c r="I1556" s="7" t="s">
        <v>21</v>
      </c>
      <c r="J1556" s="7" t="s">
        <v>39</v>
      </c>
      <c r="K1556" s="7" t="s">
        <v>61</v>
      </c>
      <c r="L1556" s="7">
        <v>170.78599999999997</v>
      </c>
      <c r="M1556" s="7">
        <v>0</v>
      </c>
      <c r="N1556" s="9">
        <v>37.549999999999997</v>
      </c>
      <c r="O1556" s="7" t="s">
        <v>45</v>
      </c>
    </row>
    <row r="1557" spans="1:15" ht="15.75" x14ac:dyDescent="0.25">
      <c r="A1557" s="7" t="s">
        <v>1720</v>
      </c>
      <c r="B1557" s="8">
        <v>41767</v>
      </c>
      <c r="C1557" s="7" t="s">
        <v>26</v>
      </c>
      <c r="D1557" s="7" t="s">
        <v>17</v>
      </c>
      <c r="E1557" s="7" t="s">
        <v>719</v>
      </c>
      <c r="F1557" s="7" t="s">
        <v>29</v>
      </c>
      <c r="G1557" s="7" t="s">
        <v>20</v>
      </c>
      <c r="H1557" s="7">
        <v>91104</v>
      </c>
      <c r="I1557" s="7" t="s">
        <v>30</v>
      </c>
      <c r="J1557" s="7" t="s">
        <v>22</v>
      </c>
      <c r="K1557" s="7" t="s">
        <v>54</v>
      </c>
      <c r="L1557" s="7">
        <v>419.94399999999996</v>
      </c>
      <c r="M1557" s="7">
        <v>52.492999999999967</v>
      </c>
      <c r="N1557" s="9">
        <v>37.54</v>
      </c>
      <c r="O1557" s="7" t="s">
        <v>45</v>
      </c>
    </row>
    <row r="1558" spans="1:15" ht="15.75" x14ac:dyDescent="0.25">
      <c r="A1558" s="7" t="s">
        <v>1721</v>
      </c>
      <c r="B1558" s="8">
        <v>40658</v>
      </c>
      <c r="C1558" s="7" t="s">
        <v>26</v>
      </c>
      <c r="D1558" s="7" t="s">
        <v>17</v>
      </c>
      <c r="E1558" s="7" t="s">
        <v>468</v>
      </c>
      <c r="F1558" s="7" t="s">
        <v>37</v>
      </c>
      <c r="G1558" s="7" t="s">
        <v>20</v>
      </c>
      <c r="H1558" s="7">
        <v>28403</v>
      </c>
      <c r="I1558" s="7" t="s">
        <v>38</v>
      </c>
      <c r="J1558" s="7" t="s">
        <v>22</v>
      </c>
      <c r="K1558" s="7" t="s">
        <v>54</v>
      </c>
      <c r="L1558" s="7">
        <v>302.37599999999998</v>
      </c>
      <c r="M1558" s="7">
        <v>37.796999999999997</v>
      </c>
      <c r="N1558" s="9">
        <v>37.53</v>
      </c>
      <c r="O1558" s="7" t="s">
        <v>45</v>
      </c>
    </row>
    <row r="1559" spans="1:15" ht="15.75" x14ac:dyDescent="0.25">
      <c r="A1559" s="7" t="s">
        <v>1722</v>
      </c>
      <c r="B1559" s="8">
        <v>41099</v>
      </c>
      <c r="C1559" s="7" t="s">
        <v>26</v>
      </c>
      <c r="D1559" s="7" t="s">
        <v>17</v>
      </c>
      <c r="E1559" s="7" t="s">
        <v>828</v>
      </c>
      <c r="F1559" s="7" t="s">
        <v>291</v>
      </c>
      <c r="G1559" s="7" t="s">
        <v>20</v>
      </c>
      <c r="H1559" s="7">
        <v>20735</v>
      </c>
      <c r="I1559" s="7" t="s">
        <v>21</v>
      </c>
      <c r="J1559" s="7" t="s">
        <v>22</v>
      </c>
      <c r="K1559" s="7" t="s">
        <v>65</v>
      </c>
      <c r="L1559" s="7">
        <v>464.97</v>
      </c>
      <c r="M1559" s="7">
        <v>209.23649999999998</v>
      </c>
      <c r="N1559" s="9">
        <v>37.520000000000003</v>
      </c>
      <c r="O1559" s="7" t="s">
        <v>71</v>
      </c>
    </row>
    <row r="1560" spans="1:15" ht="15.75" x14ac:dyDescent="0.25">
      <c r="A1560" s="7" t="s">
        <v>1723</v>
      </c>
      <c r="B1560" s="8">
        <v>41326</v>
      </c>
      <c r="C1560" s="7" t="s">
        <v>50</v>
      </c>
      <c r="D1560" s="7" t="s">
        <v>27</v>
      </c>
      <c r="E1560" s="7" t="s">
        <v>18</v>
      </c>
      <c r="F1560" s="7" t="s">
        <v>19</v>
      </c>
      <c r="G1560" s="7" t="s">
        <v>20</v>
      </c>
      <c r="H1560" s="7">
        <v>10011</v>
      </c>
      <c r="I1560" s="7" t="s">
        <v>21</v>
      </c>
      <c r="J1560" s="7" t="s">
        <v>39</v>
      </c>
      <c r="K1560" s="7" t="s">
        <v>342</v>
      </c>
      <c r="L1560" s="7">
        <v>135.79999999999998</v>
      </c>
      <c r="M1560" s="7">
        <v>66.541999999999987</v>
      </c>
      <c r="N1560" s="9">
        <v>37.49</v>
      </c>
      <c r="O1560" s="7" t="s">
        <v>24</v>
      </c>
    </row>
    <row r="1561" spans="1:15" ht="15.75" x14ac:dyDescent="0.25">
      <c r="A1561" s="7" t="s">
        <v>1724</v>
      </c>
      <c r="B1561" s="8">
        <v>41299</v>
      </c>
      <c r="C1561" s="7" t="s">
        <v>35</v>
      </c>
      <c r="D1561" s="7" t="s">
        <v>27</v>
      </c>
      <c r="E1561" s="7" t="s">
        <v>18</v>
      </c>
      <c r="F1561" s="7" t="s">
        <v>19</v>
      </c>
      <c r="G1561" s="7" t="s">
        <v>20</v>
      </c>
      <c r="H1561" s="7">
        <v>10024</v>
      </c>
      <c r="I1561" s="7" t="s">
        <v>21</v>
      </c>
      <c r="J1561" s="7" t="s">
        <v>39</v>
      </c>
      <c r="K1561" s="7" t="s">
        <v>40</v>
      </c>
      <c r="L1561" s="7">
        <v>313.72199999999998</v>
      </c>
      <c r="M1561" s="7">
        <v>-99.34529999999998</v>
      </c>
      <c r="N1561" s="9">
        <v>37.479999999999997</v>
      </c>
      <c r="O1561" s="7" t="s">
        <v>71</v>
      </c>
    </row>
    <row r="1562" spans="1:15" ht="15.75" x14ac:dyDescent="0.25">
      <c r="A1562" s="7" t="s">
        <v>1523</v>
      </c>
      <c r="B1562" s="8">
        <v>41615</v>
      </c>
      <c r="C1562" s="7" t="s">
        <v>26</v>
      </c>
      <c r="D1562" s="7" t="s">
        <v>27</v>
      </c>
      <c r="E1562" s="7" t="s">
        <v>1524</v>
      </c>
      <c r="F1562" s="7" t="s">
        <v>19</v>
      </c>
      <c r="G1562" s="7" t="s">
        <v>20</v>
      </c>
      <c r="H1562" s="7">
        <v>11550</v>
      </c>
      <c r="I1562" s="7" t="s">
        <v>21</v>
      </c>
      <c r="J1562" s="7" t="s">
        <v>22</v>
      </c>
      <c r="K1562" s="7" t="s">
        <v>75</v>
      </c>
      <c r="L1562" s="7">
        <v>479.98400000000004</v>
      </c>
      <c r="M1562" s="7">
        <v>89.996999999999986</v>
      </c>
      <c r="N1562" s="9">
        <v>37.43</v>
      </c>
      <c r="O1562" s="7" t="s">
        <v>71</v>
      </c>
    </row>
    <row r="1563" spans="1:15" ht="15.75" x14ac:dyDescent="0.25">
      <c r="A1563" s="7" t="s">
        <v>1725</v>
      </c>
      <c r="B1563" s="8">
        <v>41764</v>
      </c>
      <c r="C1563" s="7" t="s">
        <v>26</v>
      </c>
      <c r="D1563" s="7" t="s">
        <v>17</v>
      </c>
      <c r="E1563" s="7" t="s">
        <v>545</v>
      </c>
      <c r="F1563" s="7" t="s">
        <v>43</v>
      </c>
      <c r="G1563" s="7" t="s">
        <v>20</v>
      </c>
      <c r="H1563" s="7">
        <v>23602</v>
      </c>
      <c r="I1563" s="7" t="s">
        <v>38</v>
      </c>
      <c r="J1563" s="7" t="s">
        <v>31</v>
      </c>
      <c r="K1563" s="7" t="s">
        <v>103</v>
      </c>
      <c r="L1563" s="7">
        <v>571.44000000000005</v>
      </c>
      <c r="M1563" s="7">
        <v>165.71759999999995</v>
      </c>
      <c r="N1563" s="9">
        <v>37.39</v>
      </c>
      <c r="O1563" s="7" t="s">
        <v>71</v>
      </c>
    </row>
    <row r="1564" spans="1:15" ht="15.75" x14ac:dyDescent="0.25">
      <c r="A1564" s="7" t="s">
        <v>1726</v>
      </c>
      <c r="B1564" s="8">
        <v>41363</v>
      </c>
      <c r="C1564" s="7" t="s">
        <v>26</v>
      </c>
      <c r="D1564" s="7" t="s">
        <v>17</v>
      </c>
      <c r="E1564" s="7" t="s">
        <v>177</v>
      </c>
      <c r="F1564" s="7" t="s">
        <v>133</v>
      </c>
      <c r="G1564" s="7" t="s">
        <v>20</v>
      </c>
      <c r="H1564" s="7">
        <v>45503</v>
      </c>
      <c r="I1564" s="7" t="s">
        <v>21</v>
      </c>
      <c r="J1564" s="7" t="s">
        <v>39</v>
      </c>
      <c r="K1564" s="7" t="s">
        <v>125</v>
      </c>
      <c r="L1564" s="7">
        <v>299.97499999999997</v>
      </c>
      <c r="M1564" s="7">
        <v>-167.98600000000002</v>
      </c>
      <c r="N1564" s="9">
        <v>37.39</v>
      </c>
      <c r="O1564" s="7" t="s">
        <v>45</v>
      </c>
    </row>
    <row r="1565" spans="1:15" ht="15.75" x14ac:dyDescent="0.25">
      <c r="A1565" s="7" t="s">
        <v>1252</v>
      </c>
      <c r="B1565" s="8">
        <v>41268</v>
      </c>
      <c r="C1565" s="7" t="s">
        <v>35</v>
      </c>
      <c r="D1565" s="7" t="s">
        <v>17</v>
      </c>
      <c r="E1565" s="7" t="s">
        <v>153</v>
      </c>
      <c r="F1565" s="7" t="s">
        <v>88</v>
      </c>
      <c r="G1565" s="7" t="s">
        <v>20</v>
      </c>
      <c r="H1565" s="7">
        <v>31907</v>
      </c>
      <c r="I1565" s="7" t="s">
        <v>38</v>
      </c>
      <c r="J1565" s="7" t="s">
        <v>31</v>
      </c>
      <c r="K1565" s="7" t="s">
        <v>32</v>
      </c>
      <c r="L1565" s="7">
        <v>157.89999999999998</v>
      </c>
      <c r="M1565" s="7">
        <v>74.212999999999994</v>
      </c>
      <c r="N1565" s="9">
        <v>37.39</v>
      </c>
      <c r="O1565" s="7" t="s">
        <v>24</v>
      </c>
    </row>
    <row r="1566" spans="1:15" ht="15.75" x14ac:dyDescent="0.25">
      <c r="A1566" s="7" t="s">
        <v>1727</v>
      </c>
      <c r="B1566" s="8">
        <v>41246</v>
      </c>
      <c r="C1566" s="7" t="s">
        <v>26</v>
      </c>
      <c r="D1566" s="7" t="s">
        <v>17</v>
      </c>
      <c r="E1566" s="7" t="s">
        <v>151</v>
      </c>
      <c r="F1566" s="7" t="s">
        <v>29</v>
      </c>
      <c r="G1566" s="7" t="s">
        <v>20</v>
      </c>
      <c r="H1566" s="7">
        <v>94110</v>
      </c>
      <c r="I1566" s="7" t="s">
        <v>30</v>
      </c>
      <c r="J1566" s="7" t="s">
        <v>39</v>
      </c>
      <c r="K1566" s="7" t="s">
        <v>125</v>
      </c>
      <c r="L1566" s="7">
        <v>359.49899999999997</v>
      </c>
      <c r="M1566" s="7">
        <v>-29.605799999999981</v>
      </c>
      <c r="N1566" s="9">
        <v>37.31</v>
      </c>
      <c r="O1566" s="7" t="s">
        <v>71</v>
      </c>
    </row>
    <row r="1567" spans="1:15" ht="15.75" x14ac:dyDescent="0.25">
      <c r="A1567" s="7" t="s">
        <v>1728</v>
      </c>
      <c r="B1567" s="8">
        <v>41892</v>
      </c>
      <c r="C1567" s="7" t="s">
        <v>35</v>
      </c>
      <c r="D1567" s="7" t="s">
        <v>17</v>
      </c>
      <c r="E1567" s="7" t="s">
        <v>57</v>
      </c>
      <c r="F1567" s="7" t="s">
        <v>29</v>
      </c>
      <c r="G1567" s="7" t="s">
        <v>20</v>
      </c>
      <c r="H1567" s="7">
        <v>90004</v>
      </c>
      <c r="I1567" s="7" t="s">
        <v>30</v>
      </c>
      <c r="J1567" s="7" t="s">
        <v>39</v>
      </c>
      <c r="K1567" s="7" t="s">
        <v>61</v>
      </c>
      <c r="L1567" s="7">
        <v>243.92</v>
      </c>
      <c r="M1567" s="7">
        <v>-15.245000000000005</v>
      </c>
      <c r="N1567" s="9">
        <v>37.21</v>
      </c>
      <c r="O1567" s="7" t="s">
        <v>71</v>
      </c>
    </row>
    <row r="1568" spans="1:15" ht="15.75" x14ac:dyDescent="0.25">
      <c r="A1568" s="7" t="s">
        <v>1729</v>
      </c>
      <c r="B1568" s="8">
        <v>41289</v>
      </c>
      <c r="C1568" s="7" t="s">
        <v>26</v>
      </c>
      <c r="D1568" s="7" t="s">
        <v>56</v>
      </c>
      <c r="E1568" s="7" t="s">
        <v>1730</v>
      </c>
      <c r="F1568" s="7" t="s">
        <v>100</v>
      </c>
      <c r="G1568" s="7" t="s">
        <v>20</v>
      </c>
      <c r="H1568" s="7">
        <v>7090</v>
      </c>
      <c r="I1568" s="7" t="s">
        <v>21</v>
      </c>
      <c r="J1568" s="7" t="s">
        <v>22</v>
      </c>
      <c r="K1568" s="7" t="s">
        <v>23</v>
      </c>
      <c r="L1568" s="7">
        <v>254.96999999999997</v>
      </c>
      <c r="M1568" s="7">
        <v>91.789199999999994</v>
      </c>
      <c r="N1568" s="9">
        <v>37.200000000000003</v>
      </c>
      <c r="O1568" s="7" t="s">
        <v>45</v>
      </c>
    </row>
    <row r="1569" spans="1:15" ht="15.75" x14ac:dyDescent="0.25">
      <c r="A1569" s="7" t="s">
        <v>1731</v>
      </c>
      <c r="B1569" s="8">
        <v>41932</v>
      </c>
      <c r="C1569" s="7" t="s">
        <v>26</v>
      </c>
      <c r="D1569" s="7" t="s">
        <v>17</v>
      </c>
      <c r="E1569" s="7" t="s">
        <v>1732</v>
      </c>
      <c r="F1569" s="7" t="s">
        <v>60</v>
      </c>
      <c r="G1569" s="7" t="s">
        <v>20</v>
      </c>
      <c r="H1569" s="7">
        <v>76706</v>
      </c>
      <c r="I1569" s="7" t="s">
        <v>53</v>
      </c>
      <c r="J1569" s="7" t="s">
        <v>39</v>
      </c>
      <c r="K1569" s="7" t="s">
        <v>125</v>
      </c>
      <c r="L1569" s="7">
        <v>328.39919999999995</v>
      </c>
      <c r="M1569" s="7">
        <v>-91.758599999999973</v>
      </c>
      <c r="N1569" s="9">
        <v>37.17</v>
      </c>
      <c r="O1569" s="7" t="s">
        <v>45</v>
      </c>
    </row>
    <row r="1570" spans="1:15" ht="15.75" x14ac:dyDescent="0.25">
      <c r="A1570" s="7" t="s">
        <v>1733</v>
      </c>
      <c r="B1570" s="8">
        <v>40775</v>
      </c>
      <c r="C1570" s="7" t="s">
        <v>35</v>
      </c>
      <c r="D1570" s="7" t="s">
        <v>17</v>
      </c>
      <c r="E1570" s="7" t="s">
        <v>51</v>
      </c>
      <c r="F1570" s="7" t="s">
        <v>52</v>
      </c>
      <c r="G1570" s="7" t="s">
        <v>20</v>
      </c>
      <c r="H1570" s="7">
        <v>60610</v>
      </c>
      <c r="I1570" s="7" t="s">
        <v>53</v>
      </c>
      <c r="J1570" s="7" t="s">
        <v>39</v>
      </c>
      <c r="K1570" s="7" t="s">
        <v>61</v>
      </c>
      <c r="L1570" s="7">
        <v>421.37200000000001</v>
      </c>
      <c r="M1570" s="7">
        <v>-6.0196000000000538</v>
      </c>
      <c r="N1570" s="9">
        <v>37.14</v>
      </c>
      <c r="O1570" s="7" t="s">
        <v>71</v>
      </c>
    </row>
    <row r="1571" spans="1:15" ht="15.75" x14ac:dyDescent="0.25">
      <c r="A1571" s="7" t="s">
        <v>1734</v>
      </c>
      <c r="B1571" s="8">
        <v>41586</v>
      </c>
      <c r="C1571" s="7" t="s">
        <v>26</v>
      </c>
      <c r="D1571" s="7" t="s">
        <v>27</v>
      </c>
      <c r="E1571" s="7" t="s">
        <v>151</v>
      </c>
      <c r="F1571" s="7" t="s">
        <v>29</v>
      </c>
      <c r="G1571" s="7" t="s">
        <v>20</v>
      </c>
      <c r="H1571" s="7">
        <v>94122</v>
      </c>
      <c r="I1571" s="7" t="s">
        <v>30</v>
      </c>
      <c r="J1571" s="7" t="s">
        <v>22</v>
      </c>
      <c r="K1571" s="7" t="s">
        <v>23</v>
      </c>
      <c r="L1571" s="7">
        <v>479.97</v>
      </c>
      <c r="M1571" s="7">
        <v>163.18979999999999</v>
      </c>
      <c r="N1571" s="9">
        <v>37.14</v>
      </c>
      <c r="O1571" s="7" t="s">
        <v>71</v>
      </c>
    </row>
    <row r="1572" spans="1:15" ht="15.75" x14ac:dyDescent="0.25">
      <c r="A1572" s="7" t="s">
        <v>1735</v>
      </c>
      <c r="B1572" s="8">
        <v>41080</v>
      </c>
      <c r="C1572" s="7" t="s">
        <v>35</v>
      </c>
      <c r="D1572" s="7" t="s">
        <v>56</v>
      </c>
      <c r="E1572" s="7" t="s">
        <v>93</v>
      </c>
      <c r="F1572" s="7" t="s">
        <v>94</v>
      </c>
      <c r="G1572" s="7" t="s">
        <v>20</v>
      </c>
      <c r="H1572" s="7">
        <v>19134</v>
      </c>
      <c r="I1572" s="7" t="s">
        <v>21</v>
      </c>
      <c r="J1572" s="7" t="s">
        <v>22</v>
      </c>
      <c r="K1572" s="7" t="s">
        <v>23</v>
      </c>
      <c r="L1572" s="7">
        <v>319.98400000000004</v>
      </c>
      <c r="M1572" s="7">
        <v>91.995400000000018</v>
      </c>
      <c r="N1572" s="9">
        <v>37.01</v>
      </c>
      <c r="O1572" s="7" t="s">
        <v>45</v>
      </c>
    </row>
    <row r="1573" spans="1:15" ht="15.75" x14ac:dyDescent="0.25">
      <c r="A1573" s="7" t="s">
        <v>1736</v>
      </c>
      <c r="B1573" s="8">
        <v>41453</v>
      </c>
      <c r="C1573" s="7" t="s">
        <v>26</v>
      </c>
      <c r="D1573" s="7" t="s">
        <v>27</v>
      </c>
      <c r="E1573" s="7" t="s">
        <v>979</v>
      </c>
      <c r="F1573" s="7" t="s">
        <v>52</v>
      </c>
      <c r="G1573" s="7" t="s">
        <v>20</v>
      </c>
      <c r="H1573" s="7">
        <v>60035</v>
      </c>
      <c r="I1573" s="7" t="s">
        <v>53</v>
      </c>
      <c r="J1573" s="7" t="s">
        <v>39</v>
      </c>
      <c r="K1573" s="7" t="s">
        <v>61</v>
      </c>
      <c r="L1573" s="7">
        <v>539.65800000000002</v>
      </c>
      <c r="M1573" s="7">
        <v>-7.7094000000001017</v>
      </c>
      <c r="N1573" s="9">
        <v>36.96</v>
      </c>
      <c r="O1573" s="7" t="s">
        <v>71</v>
      </c>
    </row>
    <row r="1574" spans="1:15" ht="15.75" x14ac:dyDescent="0.25">
      <c r="A1574" s="7" t="s">
        <v>1449</v>
      </c>
      <c r="B1574" s="8">
        <v>41004</v>
      </c>
      <c r="C1574" s="7" t="s">
        <v>26</v>
      </c>
      <c r="D1574" s="7" t="s">
        <v>56</v>
      </c>
      <c r="E1574" s="7" t="s">
        <v>93</v>
      </c>
      <c r="F1574" s="7" t="s">
        <v>94</v>
      </c>
      <c r="G1574" s="7" t="s">
        <v>20</v>
      </c>
      <c r="H1574" s="7">
        <v>19143</v>
      </c>
      <c r="I1574" s="7" t="s">
        <v>21</v>
      </c>
      <c r="J1574" s="7" t="s">
        <v>31</v>
      </c>
      <c r="K1574" s="7" t="s">
        <v>103</v>
      </c>
      <c r="L1574" s="7">
        <v>563.80799999999999</v>
      </c>
      <c r="M1574" s="7">
        <v>21.142799999999966</v>
      </c>
      <c r="N1574" s="9">
        <v>36.89</v>
      </c>
      <c r="O1574" s="7" t="s">
        <v>71</v>
      </c>
    </row>
    <row r="1575" spans="1:15" ht="15.75" x14ac:dyDescent="0.25">
      <c r="A1575" s="7" t="s">
        <v>1737</v>
      </c>
      <c r="B1575" s="8">
        <v>41017</v>
      </c>
      <c r="C1575" s="7" t="s">
        <v>35</v>
      </c>
      <c r="D1575" s="7" t="s">
        <v>56</v>
      </c>
      <c r="E1575" s="7" t="s">
        <v>57</v>
      </c>
      <c r="F1575" s="7" t="s">
        <v>29</v>
      </c>
      <c r="G1575" s="7" t="s">
        <v>20</v>
      </c>
      <c r="H1575" s="7">
        <v>90004</v>
      </c>
      <c r="I1575" s="7" t="s">
        <v>30</v>
      </c>
      <c r="J1575" s="7" t="s">
        <v>31</v>
      </c>
      <c r="K1575" s="7" t="s">
        <v>103</v>
      </c>
      <c r="L1575" s="7">
        <v>947.17000000000007</v>
      </c>
      <c r="M1575" s="7">
        <v>9.4717000000000837</v>
      </c>
      <c r="N1575" s="9">
        <v>36.83</v>
      </c>
      <c r="O1575" s="7" t="s">
        <v>71</v>
      </c>
    </row>
    <row r="1576" spans="1:15" ht="15.75" x14ac:dyDescent="0.25">
      <c r="A1576" s="7" t="s">
        <v>1738</v>
      </c>
      <c r="B1576" s="8">
        <v>41864</v>
      </c>
      <c r="C1576" s="7" t="s">
        <v>50</v>
      </c>
      <c r="D1576" s="7" t="s">
        <v>17</v>
      </c>
      <c r="E1576" s="7" t="s">
        <v>1365</v>
      </c>
      <c r="F1576" s="7" t="s">
        <v>29</v>
      </c>
      <c r="G1576" s="7" t="s">
        <v>20</v>
      </c>
      <c r="H1576" s="7">
        <v>92630</v>
      </c>
      <c r="I1576" s="7" t="s">
        <v>30</v>
      </c>
      <c r="J1576" s="7" t="s">
        <v>31</v>
      </c>
      <c r="K1576" s="7" t="s">
        <v>85</v>
      </c>
      <c r="L1576" s="7">
        <v>542.93999999999994</v>
      </c>
      <c r="M1576" s="7">
        <v>152.02319999999997</v>
      </c>
      <c r="N1576" s="9">
        <v>36.81</v>
      </c>
      <c r="O1576" s="7" t="s">
        <v>71</v>
      </c>
    </row>
    <row r="1577" spans="1:15" ht="15.75" x14ac:dyDescent="0.25">
      <c r="A1577" s="7" t="s">
        <v>539</v>
      </c>
      <c r="B1577" s="8">
        <v>41165</v>
      </c>
      <c r="C1577" s="7" t="s">
        <v>50</v>
      </c>
      <c r="D1577" s="7" t="s">
        <v>27</v>
      </c>
      <c r="E1577" s="7" t="s">
        <v>299</v>
      </c>
      <c r="F1577" s="7" t="s">
        <v>29</v>
      </c>
      <c r="G1577" s="7" t="s">
        <v>20</v>
      </c>
      <c r="H1577" s="7">
        <v>92804</v>
      </c>
      <c r="I1577" s="7" t="s">
        <v>30</v>
      </c>
      <c r="J1577" s="7" t="s">
        <v>39</v>
      </c>
      <c r="K1577" s="7" t="s">
        <v>342</v>
      </c>
      <c r="L1577" s="7">
        <v>131.88</v>
      </c>
      <c r="M1577" s="7">
        <v>55.389600000000002</v>
      </c>
      <c r="N1577" s="9">
        <v>36.799999999999997</v>
      </c>
      <c r="O1577" s="7" t="s">
        <v>24</v>
      </c>
    </row>
    <row r="1578" spans="1:15" ht="15.75" x14ac:dyDescent="0.25">
      <c r="A1578" s="7" t="s">
        <v>1739</v>
      </c>
      <c r="B1578" s="8">
        <v>41857</v>
      </c>
      <c r="C1578" s="7" t="s">
        <v>50</v>
      </c>
      <c r="D1578" s="7" t="s">
        <v>56</v>
      </c>
      <c r="E1578" s="7" t="s">
        <v>124</v>
      </c>
      <c r="F1578" s="7" t="s">
        <v>60</v>
      </c>
      <c r="G1578" s="7" t="s">
        <v>20</v>
      </c>
      <c r="H1578" s="7">
        <v>77070</v>
      </c>
      <c r="I1578" s="7" t="s">
        <v>53</v>
      </c>
      <c r="J1578" s="7" t="s">
        <v>31</v>
      </c>
      <c r="K1578" s="7" t="s">
        <v>103</v>
      </c>
      <c r="L1578" s="7">
        <v>151.05600000000001</v>
      </c>
      <c r="M1578" s="7">
        <v>7.5527999999999977</v>
      </c>
      <c r="N1578" s="9">
        <v>36.79</v>
      </c>
      <c r="O1578" s="7" t="s">
        <v>45</v>
      </c>
    </row>
    <row r="1579" spans="1:15" ht="15.75" x14ac:dyDescent="0.25">
      <c r="A1579" s="7" t="s">
        <v>1740</v>
      </c>
      <c r="B1579" s="8">
        <v>40882</v>
      </c>
      <c r="C1579" s="7" t="s">
        <v>50</v>
      </c>
      <c r="D1579" s="7" t="s">
        <v>17</v>
      </c>
      <c r="E1579" s="7" t="s">
        <v>57</v>
      </c>
      <c r="F1579" s="7" t="s">
        <v>29</v>
      </c>
      <c r="G1579" s="7" t="s">
        <v>20</v>
      </c>
      <c r="H1579" s="7">
        <v>90032</v>
      </c>
      <c r="I1579" s="7" t="s">
        <v>30</v>
      </c>
      <c r="J1579" s="7" t="s">
        <v>31</v>
      </c>
      <c r="K1579" s="7" t="s">
        <v>85</v>
      </c>
      <c r="L1579" s="7">
        <v>250.26</v>
      </c>
      <c r="M1579" s="7">
        <v>72.575399999999973</v>
      </c>
      <c r="N1579" s="9">
        <v>36.78</v>
      </c>
      <c r="O1579" s="7" t="s">
        <v>45</v>
      </c>
    </row>
    <row r="1580" spans="1:15" ht="15.75" x14ac:dyDescent="0.25">
      <c r="A1580" s="7" t="s">
        <v>1741</v>
      </c>
      <c r="B1580" s="8">
        <v>40697</v>
      </c>
      <c r="C1580" s="7" t="s">
        <v>50</v>
      </c>
      <c r="D1580" s="7" t="s">
        <v>17</v>
      </c>
      <c r="E1580" s="7" t="s">
        <v>912</v>
      </c>
      <c r="F1580" s="7" t="s">
        <v>52</v>
      </c>
      <c r="G1580" s="7" t="s">
        <v>20</v>
      </c>
      <c r="H1580" s="7">
        <v>62521</v>
      </c>
      <c r="I1580" s="7" t="s">
        <v>53</v>
      </c>
      <c r="J1580" s="7" t="s">
        <v>31</v>
      </c>
      <c r="K1580" s="7" t="s">
        <v>103</v>
      </c>
      <c r="L1580" s="7">
        <v>132.696</v>
      </c>
      <c r="M1580" s="7">
        <v>9.9521999999999977</v>
      </c>
      <c r="N1580" s="9">
        <v>36.76</v>
      </c>
      <c r="O1580" s="7" t="s">
        <v>45</v>
      </c>
    </row>
    <row r="1581" spans="1:15" ht="15.75" x14ac:dyDescent="0.25">
      <c r="A1581" s="7" t="s">
        <v>1742</v>
      </c>
      <c r="B1581" s="8">
        <v>41801</v>
      </c>
      <c r="C1581" s="7" t="s">
        <v>26</v>
      </c>
      <c r="D1581" s="7" t="s">
        <v>27</v>
      </c>
      <c r="E1581" s="7" t="s">
        <v>265</v>
      </c>
      <c r="F1581" s="7" t="s">
        <v>81</v>
      </c>
      <c r="G1581" s="7" t="s">
        <v>20</v>
      </c>
      <c r="H1581" s="7">
        <v>32216</v>
      </c>
      <c r="I1581" s="7" t="s">
        <v>38</v>
      </c>
      <c r="J1581" s="7" t="s">
        <v>31</v>
      </c>
      <c r="K1581" s="7" t="s">
        <v>103</v>
      </c>
      <c r="L1581" s="7">
        <v>1347.5200000000002</v>
      </c>
      <c r="M1581" s="7">
        <v>84.219999999999857</v>
      </c>
      <c r="N1581" s="9">
        <v>36.74</v>
      </c>
      <c r="O1581" s="7" t="s">
        <v>71</v>
      </c>
    </row>
    <row r="1582" spans="1:15" ht="15.75" x14ac:dyDescent="0.25">
      <c r="A1582" s="7" t="s">
        <v>1743</v>
      </c>
      <c r="B1582" s="8">
        <v>41885</v>
      </c>
      <c r="C1582" s="7" t="s">
        <v>35</v>
      </c>
      <c r="D1582" s="7" t="s">
        <v>56</v>
      </c>
      <c r="E1582" s="7" t="s">
        <v>57</v>
      </c>
      <c r="F1582" s="7" t="s">
        <v>29</v>
      </c>
      <c r="G1582" s="7" t="s">
        <v>20</v>
      </c>
      <c r="H1582" s="7">
        <v>90008</v>
      </c>
      <c r="I1582" s="7" t="s">
        <v>30</v>
      </c>
      <c r="J1582" s="7" t="s">
        <v>39</v>
      </c>
      <c r="K1582" s="7" t="s">
        <v>342</v>
      </c>
      <c r="L1582" s="7">
        <v>511.5</v>
      </c>
      <c r="M1582" s="7">
        <v>132.99</v>
      </c>
      <c r="N1582" s="9">
        <v>36.72</v>
      </c>
      <c r="O1582" s="7" t="s">
        <v>45</v>
      </c>
    </row>
    <row r="1583" spans="1:15" ht="15.75" x14ac:dyDescent="0.25">
      <c r="A1583" s="7" t="s">
        <v>1744</v>
      </c>
      <c r="B1583" s="8">
        <v>41248</v>
      </c>
      <c r="C1583" s="7" t="s">
        <v>35</v>
      </c>
      <c r="D1583" s="7" t="s">
        <v>17</v>
      </c>
      <c r="E1583" s="7" t="s">
        <v>18</v>
      </c>
      <c r="F1583" s="7" t="s">
        <v>19</v>
      </c>
      <c r="G1583" s="7" t="s">
        <v>20</v>
      </c>
      <c r="H1583" s="7">
        <v>10009</v>
      </c>
      <c r="I1583" s="7" t="s">
        <v>21</v>
      </c>
      <c r="J1583" s="7" t="s">
        <v>31</v>
      </c>
      <c r="K1583" s="7" t="s">
        <v>32</v>
      </c>
      <c r="L1583" s="7">
        <v>232.40000000000003</v>
      </c>
      <c r="M1583" s="7">
        <v>78.434999999999988</v>
      </c>
      <c r="N1583" s="9">
        <v>36.67</v>
      </c>
      <c r="O1583" s="7" t="s">
        <v>71</v>
      </c>
    </row>
    <row r="1584" spans="1:15" ht="15.75" x14ac:dyDescent="0.25">
      <c r="A1584" s="7" t="s">
        <v>855</v>
      </c>
      <c r="B1584" s="8">
        <v>41260</v>
      </c>
      <c r="C1584" s="7" t="s">
        <v>16</v>
      </c>
      <c r="D1584" s="7" t="s">
        <v>17</v>
      </c>
      <c r="E1584" s="7" t="s">
        <v>106</v>
      </c>
      <c r="F1584" s="7" t="s">
        <v>91</v>
      </c>
      <c r="G1584" s="7" t="s">
        <v>20</v>
      </c>
      <c r="H1584" s="7">
        <v>48205</v>
      </c>
      <c r="I1584" s="7" t="s">
        <v>53</v>
      </c>
      <c r="J1584" s="7" t="s">
        <v>39</v>
      </c>
      <c r="K1584" s="7" t="s">
        <v>61</v>
      </c>
      <c r="L1584" s="7">
        <v>142.36000000000001</v>
      </c>
      <c r="M1584" s="7">
        <v>38.437200000000004</v>
      </c>
      <c r="N1584" s="9">
        <v>36.659999999999997</v>
      </c>
      <c r="O1584" s="7" t="s">
        <v>45</v>
      </c>
    </row>
    <row r="1585" spans="1:15" ht="15.75" x14ac:dyDescent="0.25">
      <c r="A1585" s="7" t="s">
        <v>222</v>
      </c>
      <c r="B1585" s="8">
        <v>41402</v>
      </c>
      <c r="C1585" s="7" t="s">
        <v>26</v>
      </c>
      <c r="D1585" s="7" t="s">
        <v>17</v>
      </c>
      <c r="E1585" s="7" t="s">
        <v>18</v>
      </c>
      <c r="F1585" s="7" t="s">
        <v>19</v>
      </c>
      <c r="G1585" s="7" t="s">
        <v>20</v>
      </c>
      <c r="H1585" s="7">
        <v>10009</v>
      </c>
      <c r="I1585" s="7" t="s">
        <v>21</v>
      </c>
      <c r="J1585" s="7" t="s">
        <v>39</v>
      </c>
      <c r="K1585" s="7" t="s">
        <v>61</v>
      </c>
      <c r="L1585" s="7">
        <v>442.76400000000001</v>
      </c>
      <c r="M1585" s="7">
        <v>59.035200000000003</v>
      </c>
      <c r="N1585" s="9">
        <v>36.630000000000003</v>
      </c>
      <c r="O1585" s="7" t="s">
        <v>71</v>
      </c>
    </row>
    <row r="1586" spans="1:15" ht="15.75" x14ac:dyDescent="0.25">
      <c r="A1586" s="7" t="s">
        <v>1745</v>
      </c>
      <c r="B1586" s="8">
        <v>41649</v>
      </c>
      <c r="C1586" s="7" t="s">
        <v>26</v>
      </c>
      <c r="D1586" s="7" t="s">
        <v>17</v>
      </c>
      <c r="E1586" s="7" t="s">
        <v>93</v>
      </c>
      <c r="F1586" s="7" t="s">
        <v>94</v>
      </c>
      <c r="G1586" s="7" t="s">
        <v>20</v>
      </c>
      <c r="H1586" s="7">
        <v>19140</v>
      </c>
      <c r="I1586" s="7" t="s">
        <v>21</v>
      </c>
      <c r="J1586" s="7" t="s">
        <v>31</v>
      </c>
      <c r="K1586" s="7" t="s">
        <v>32</v>
      </c>
      <c r="L1586" s="7">
        <v>274.49100000000004</v>
      </c>
      <c r="M1586" s="7">
        <v>-228.74250000000006</v>
      </c>
      <c r="N1586" s="9">
        <v>36.58</v>
      </c>
      <c r="O1586" s="7" t="s">
        <v>45</v>
      </c>
    </row>
    <row r="1587" spans="1:15" ht="15.75" x14ac:dyDescent="0.25">
      <c r="A1587" s="7" t="s">
        <v>1746</v>
      </c>
      <c r="B1587" s="8">
        <v>41745</v>
      </c>
      <c r="C1587" s="7" t="s">
        <v>50</v>
      </c>
      <c r="D1587" s="7" t="s">
        <v>27</v>
      </c>
      <c r="E1587" s="7" t="s">
        <v>47</v>
      </c>
      <c r="F1587" s="7" t="s">
        <v>96</v>
      </c>
      <c r="G1587" s="7" t="s">
        <v>20</v>
      </c>
      <c r="H1587" s="7">
        <v>89015</v>
      </c>
      <c r="I1587" s="7" t="s">
        <v>30</v>
      </c>
      <c r="J1587" s="7" t="s">
        <v>39</v>
      </c>
      <c r="K1587" s="7" t="s">
        <v>342</v>
      </c>
      <c r="L1587" s="7">
        <v>196.45</v>
      </c>
      <c r="M1587" s="7">
        <v>70.72199999999998</v>
      </c>
      <c r="N1587" s="9">
        <v>36.520000000000003</v>
      </c>
      <c r="O1587" s="7" t="s">
        <v>71</v>
      </c>
    </row>
    <row r="1588" spans="1:15" ht="15.75" x14ac:dyDescent="0.25">
      <c r="A1588" s="7" t="s">
        <v>1747</v>
      </c>
      <c r="B1588" s="8">
        <v>41531</v>
      </c>
      <c r="C1588" s="7" t="s">
        <v>26</v>
      </c>
      <c r="D1588" s="7" t="s">
        <v>17</v>
      </c>
      <c r="E1588" s="7" t="s">
        <v>205</v>
      </c>
      <c r="F1588" s="7" t="s">
        <v>206</v>
      </c>
      <c r="G1588" s="7" t="s">
        <v>20</v>
      </c>
      <c r="H1588" s="7">
        <v>68104</v>
      </c>
      <c r="I1588" s="7" t="s">
        <v>53</v>
      </c>
      <c r="J1588" s="7" t="s">
        <v>31</v>
      </c>
      <c r="K1588" s="7" t="s">
        <v>103</v>
      </c>
      <c r="L1588" s="7">
        <v>373.08</v>
      </c>
      <c r="M1588" s="7">
        <v>100.73160000000001</v>
      </c>
      <c r="N1588" s="9">
        <v>36.51</v>
      </c>
      <c r="O1588" s="7" t="s">
        <v>71</v>
      </c>
    </row>
    <row r="1589" spans="1:15" ht="15.75" x14ac:dyDescent="0.25">
      <c r="A1589" s="7" t="s">
        <v>1748</v>
      </c>
      <c r="B1589" s="8">
        <v>40637</v>
      </c>
      <c r="C1589" s="7" t="s">
        <v>26</v>
      </c>
      <c r="D1589" s="7" t="s">
        <v>27</v>
      </c>
      <c r="E1589" s="7" t="s">
        <v>180</v>
      </c>
      <c r="F1589" s="7" t="s">
        <v>221</v>
      </c>
      <c r="G1589" s="7" t="s">
        <v>20</v>
      </c>
      <c r="H1589" s="7">
        <v>70506</v>
      </c>
      <c r="I1589" s="7" t="s">
        <v>38</v>
      </c>
      <c r="J1589" s="7" t="s">
        <v>31</v>
      </c>
      <c r="K1589" s="7" t="s">
        <v>103</v>
      </c>
      <c r="L1589" s="7">
        <v>232.54999999999998</v>
      </c>
      <c r="M1589" s="7">
        <v>9.3019999999999925</v>
      </c>
      <c r="N1589" s="9">
        <v>36.46</v>
      </c>
      <c r="O1589" s="7" t="s">
        <v>45</v>
      </c>
    </row>
    <row r="1590" spans="1:15" ht="15.75" x14ac:dyDescent="0.25">
      <c r="A1590" s="7" t="s">
        <v>1749</v>
      </c>
      <c r="B1590" s="8">
        <v>41977</v>
      </c>
      <c r="C1590" s="7" t="s">
        <v>16</v>
      </c>
      <c r="D1590" s="7" t="s">
        <v>17</v>
      </c>
      <c r="E1590" s="7" t="s">
        <v>114</v>
      </c>
      <c r="F1590" s="7" t="s">
        <v>29</v>
      </c>
      <c r="G1590" s="7" t="s">
        <v>20</v>
      </c>
      <c r="H1590" s="7">
        <v>92024</v>
      </c>
      <c r="I1590" s="7" t="s">
        <v>30</v>
      </c>
      <c r="J1590" s="7" t="s">
        <v>31</v>
      </c>
      <c r="K1590" s="7" t="s">
        <v>522</v>
      </c>
      <c r="L1590" s="7">
        <v>166.44</v>
      </c>
      <c r="M1590" s="7">
        <v>79.891199999999998</v>
      </c>
      <c r="N1590" s="9">
        <v>36.43</v>
      </c>
      <c r="O1590" s="7" t="s">
        <v>45</v>
      </c>
    </row>
    <row r="1591" spans="1:15" ht="15.75" x14ac:dyDescent="0.25">
      <c r="A1591" s="7" t="s">
        <v>1750</v>
      </c>
      <c r="B1591" s="8">
        <v>40560</v>
      </c>
      <c r="C1591" s="7" t="s">
        <v>35</v>
      </c>
      <c r="D1591" s="7" t="s">
        <v>17</v>
      </c>
      <c r="E1591" s="7" t="s">
        <v>93</v>
      </c>
      <c r="F1591" s="7" t="s">
        <v>94</v>
      </c>
      <c r="G1591" s="7" t="s">
        <v>20</v>
      </c>
      <c r="H1591" s="7">
        <v>19134</v>
      </c>
      <c r="I1591" s="7" t="s">
        <v>21</v>
      </c>
      <c r="J1591" s="7" t="s">
        <v>39</v>
      </c>
      <c r="K1591" s="7" t="s">
        <v>342</v>
      </c>
      <c r="L1591" s="7">
        <v>127.10400000000001</v>
      </c>
      <c r="M1591" s="7">
        <v>28.598399999999998</v>
      </c>
      <c r="N1591" s="9">
        <v>36.4</v>
      </c>
      <c r="O1591" s="7" t="s">
        <v>24</v>
      </c>
    </row>
    <row r="1592" spans="1:15" ht="15.75" x14ac:dyDescent="0.25">
      <c r="A1592" s="7" t="s">
        <v>1751</v>
      </c>
      <c r="B1592" s="8">
        <v>41215</v>
      </c>
      <c r="C1592" s="7" t="s">
        <v>26</v>
      </c>
      <c r="D1592" s="7" t="s">
        <v>17</v>
      </c>
      <c r="E1592" s="7" t="s">
        <v>114</v>
      </c>
      <c r="F1592" s="7" t="s">
        <v>29</v>
      </c>
      <c r="G1592" s="7" t="s">
        <v>20</v>
      </c>
      <c r="H1592" s="7">
        <v>92105</v>
      </c>
      <c r="I1592" s="7" t="s">
        <v>30</v>
      </c>
      <c r="J1592" s="7" t="s">
        <v>39</v>
      </c>
      <c r="K1592" s="7" t="s">
        <v>125</v>
      </c>
      <c r="L1592" s="7">
        <v>512.49900000000002</v>
      </c>
      <c r="M1592" s="7">
        <v>-30.147000000000048</v>
      </c>
      <c r="N1592" s="9">
        <v>36.299999999999997</v>
      </c>
      <c r="O1592" s="7" t="s">
        <v>71</v>
      </c>
    </row>
    <row r="1593" spans="1:15" ht="15.75" x14ac:dyDescent="0.25">
      <c r="A1593" s="7" t="s">
        <v>1752</v>
      </c>
      <c r="B1593" s="8">
        <v>41975</v>
      </c>
      <c r="C1593" s="7" t="s">
        <v>26</v>
      </c>
      <c r="D1593" s="7" t="s">
        <v>17</v>
      </c>
      <c r="E1593" s="7" t="s">
        <v>93</v>
      </c>
      <c r="F1593" s="7" t="s">
        <v>94</v>
      </c>
      <c r="G1593" s="7" t="s">
        <v>20</v>
      </c>
      <c r="H1593" s="7">
        <v>19140</v>
      </c>
      <c r="I1593" s="7" t="s">
        <v>21</v>
      </c>
      <c r="J1593" s="7" t="s">
        <v>39</v>
      </c>
      <c r="K1593" s="7" t="s">
        <v>61</v>
      </c>
      <c r="L1593" s="7">
        <v>398.97199999999998</v>
      </c>
      <c r="M1593" s="7">
        <v>-28.49799999999999</v>
      </c>
      <c r="N1593" s="9">
        <v>36.299999999999997</v>
      </c>
      <c r="O1593" s="7" t="s">
        <v>45</v>
      </c>
    </row>
    <row r="1594" spans="1:15" ht="15.75" x14ac:dyDescent="0.25">
      <c r="A1594" s="7" t="s">
        <v>731</v>
      </c>
      <c r="B1594" s="8">
        <v>41166</v>
      </c>
      <c r="C1594" s="7" t="s">
        <v>26</v>
      </c>
      <c r="D1594" s="7" t="s">
        <v>17</v>
      </c>
      <c r="E1594" s="7" t="s">
        <v>18</v>
      </c>
      <c r="F1594" s="7" t="s">
        <v>19</v>
      </c>
      <c r="G1594" s="7" t="s">
        <v>20</v>
      </c>
      <c r="H1594" s="7">
        <v>10011</v>
      </c>
      <c r="I1594" s="7" t="s">
        <v>21</v>
      </c>
      <c r="J1594" s="7" t="s">
        <v>22</v>
      </c>
      <c r="K1594" s="7" t="s">
        <v>75</v>
      </c>
      <c r="L1594" s="7">
        <v>879.98400000000004</v>
      </c>
      <c r="M1594" s="7">
        <v>329.99400000000003</v>
      </c>
      <c r="N1594" s="9">
        <v>36.270000000000003</v>
      </c>
      <c r="O1594" s="7" t="s">
        <v>71</v>
      </c>
    </row>
    <row r="1595" spans="1:15" ht="15.75" x14ac:dyDescent="0.25">
      <c r="A1595" s="7" t="s">
        <v>1753</v>
      </c>
      <c r="B1595" s="8">
        <v>41502</v>
      </c>
      <c r="C1595" s="7" t="s">
        <v>26</v>
      </c>
      <c r="D1595" s="7" t="s">
        <v>17</v>
      </c>
      <c r="E1595" s="7" t="s">
        <v>57</v>
      </c>
      <c r="F1595" s="7" t="s">
        <v>29</v>
      </c>
      <c r="G1595" s="7" t="s">
        <v>20</v>
      </c>
      <c r="H1595" s="7">
        <v>90004</v>
      </c>
      <c r="I1595" s="7" t="s">
        <v>30</v>
      </c>
      <c r="J1595" s="7" t="s">
        <v>39</v>
      </c>
      <c r="K1595" s="7" t="s">
        <v>342</v>
      </c>
      <c r="L1595" s="7">
        <v>312.03000000000003</v>
      </c>
      <c r="M1595" s="7">
        <v>43.684200000000018</v>
      </c>
      <c r="N1595" s="9">
        <v>36.270000000000003</v>
      </c>
      <c r="O1595" s="7" t="s">
        <v>33</v>
      </c>
    </row>
    <row r="1596" spans="1:15" ht="15.75" x14ac:dyDescent="0.25">
      <c r="A1596" s="7" t="s">
        <v>1754</v>
      </c>
      <c r="B1596" s="8">
        <v>41979</v>
      </c>
      <c r="C1596" s="7" t="s">
        <v>50</v>
      </c>
      <c r="D1596" s="7" t="s">
        <v>56</v>
      </c>
      <c r="E1596" s="7" t="s">
        <v>77</v>
      </c>
      <c r="F1596" s="7" t="s">
        <v>78</v>
      </c>
      <c r="G1596" s="7" t="s">
        <v>20</v>
      </c>
      <c r="H1596" s="7">
        <v>98115</v>
      </c>
      <c r="I1596" s="7" t="s">
        <v>30</v>
      </c>
      <c r="J1596" s="7" t="s">
        <v>31</v>
      </c>
      <c r="K1596" s="7" t="s">
        <v>32</v>
      </c>
      <c r="L1596" s="7">
        <v>172.75200000000001</v>
      </c>
      <c r="M1596" s="7">
        <v>60.463200000000015</v>
      </c>
      <c r="N1596" s="9">
        <v>36.229999999999997</v>
      </c>
      <c r="O1596" s="7" t="s">
        <v>45</v>
      </c>
    </row>
    <row r="1597" spans="1:15" ht="15.75" x14ac:dyDescent="0.25">
      <c r="A1597" s="7" t="s">
        <v>1273</v>
      </c>
      <c r="B1597" s="8">
        <v>41495</v>
      </c>
      <c r="C1597" s="7" t="s">
        <v>26</v>
      </c>
      <c r="D1597" s="7" t="s">
        <v>56</v>
      </c>
      <c r="E1597" s="7" t="s">
        <v>57</v>
      </c>
      <c r="F1597" s="7" t="s">
        <v>29</v>
      </c>
      <c r="G1597" s="7" t="s">
        <v>20</v>
      </c>
      <c r="H1597" s="7">
        <v>90036</v>
      </c>
      <c r="I1597" s="7" t="s">
        <v>30</v>
      </c>
      <c r="J1597" s="7" t="s">
        <v>31</v>
      </c>
      <c r="K1597" s="7" t="s">
        <v>85</v>
      </c>
      <c r="L1597" s="7">
        <v>487.91999999999996</v>
      </c>
      <c r="M1597" s="7">
        <v>136.61759999999998</v>
      </c>
      <c r="N1597" s="9">
        <v>36.22</v>
      </c>
      <c r="O1597" s="7" t="s">
        <v>71</v>
      </c>
    </row>
    <row r="1598" spans="1:15" ht="15.75" x14ac:dyDescent="0.25">
      <c r="A1598" s="7" t="s">
        <v>89</v>
      </c>
      <c r="B1598" s="8">
        <v>41656</v>
      </c>
      <c r="C1598" s="7" t="s">
        <v>35</v>
      </c>
      <c r="D1598" s="7" t="s">
        <v>17</v>
      </c>
      <c r="E1598" s="7" t="s">
        <v>90</v>
      </c>
      <c r="F1598" s="7" t="s">
        <v>91</v>
      </c>
      <c r="G1598" s="7" t="s">
        <v>20</v>
      </c>
      <c r="H1598" s="7">
        <v>49201</v>
      </c>
      <c r="I1598" s="7" t="s">
        <v>53</v>
      </c>
      <c r="J1598" s="7" t="s">
        <v>39</v>
      </c>
      <c r="K1598" s="7" t="s">
        <v>61</v>
      </c>
      <c r="L1598" s="7">
        <v>302.67</v>
      </c>
      <c r="M1598" s="7">
        <v>72.640799999999999</v>
      </c>
      <c r="N1598" s="9">
        <v>36.200000000000003</v>
      </c>
      <c r="O1598" s="7" t="s">
        <v>45</v>
      </c>
    </row>
    <row r="1599" spans="1:15" ht="15.75" x14ac:dyDescent="0.25">
      <c r="A1599" s="7" t="s">
        <v>1755</v>
      </c>
      <c r="B1599" s="8">
        <v>41439</v>
      </c>
      <c r="C1599" s="7" t="s">
        <v>35</v>
      </c>
      <c r="D1599" s="7" t="s">
        <v>56</v>
      </c>
      <c r="E1599" s="7" t="s">
        <v>90</v>
      </c>
      <c r="F1599" s="7" t="s">
        <v>91</v>
      </c>
      <c r="G1599" s="7" t="s">
        <v>20</v>
      </c>
      <c r="H1599" s="7">
        <v>49201</v>
      </c>
      <c r="I1599" s="7" t="s">
        <v>53</v>
      </c>
      <c r="J1599" s="7" t="s">
        <v>22</v>
      </c>
      <c r="K1599" s="7" t="s">
        <v>54</v>
      </c>
      <c r="L1599" s="7">
        <v>377.96999999999997</v>
      </c>
      <c r="M1599" s="7">
        <v>94.492500000000007</v>
      </c>
      <c r="N1599" s="9">
        <v>36.130000000000003</v>
      </c>
      <c r="O1599" s="7" t="s">
        <v>45</v>
      </c>
    </row>
    <row r="1600" spans="1:15" ht="15.75" x14ac:dyDescent="0.25">
      <c r="A1600" s="7" t="s">
        <v>532</v>
      </c>
      <c r="B1600" s="8">
        <v>40834</v>
      </c>
      <c r="C1600" s="7" t="s">
        <v>35</v>
      </c>
      <c r="D1600" s="7" t="s">
        <v>27</v>
      </c>
      <c r="E1600" s="7" t="s">
        <v>533</v>
      </c>
      <c r="F1600" s="7" t="s">
        <v>184</v>
      </c>
      <c r="G1600" s="7" t="s">
        <v>20</v>
      </c>
      <c r="H1600" s="7">
        <v>36116</v>
      </c>
      <c r="I1600" s="7" t="s">
        <v>38</v>
      </c>
      <c r="J1600" s="7" t="s">
        <v>31</v>
      </c>
      <c r="K1600" s="7" t="s">
        <v>103</v>
      </c>
      <c r="L1600" s="7">
        <v>275.96999999999997</v>
      </c>
      <c r="M1600" s="7">
        <v>11.038799999999981</v>
      </c>
      <c r="N1600" s="9">
        <v>36.119999999999997</v>
      </c>
      <c r="O1600" s="7" t="s">
        <v>71</v>
      </c>
    </row>
    <row r="1601" spans="1:15" ht="15.75" x14ac:dyDescent="0.25">
      <c r="A1601" s="7" t="s">
        <v>1756</v>
      </c>
      <c r="B1601" s="8">
        <v>40858</v>
      </c>
      <c r="C1601" s="7" t="s">
        <v>26</v>
      </c>
      <c r="D1601" s="7" t="s">
        <v>17</v>
      </c>
      <c r="E1601" s="7" t="s">
        <v>124</v>
      </c>
      <c r="F1601" s="7" t="s">
        <v>60</v>
      </c>
      <c r="G1601" s="7" t="s">
        <v>20</v>
      </c>
      <c r="H1601" s="7">
        <v>77095</v>
      </c>
      <c r="I1601" s="7" t="s">
        <v>53</v>
      </c>
      <c r="J1601" s="7" t="s">
        <v>31</v>
      </c>
      <c r="K1601" s="7" t="s">
        <v>32</v>
      </c>
      <c r="L1601" s="7">
        <v>896.98999999999978</v>
      </c>
      <c r="M1601" s="7">
        <v>-1480.0335000000009</v>
      </c>
      <c r="N1601" s="9">
        <v>36.119999999999997</v>
      </c>
      <c r="O1601" s="7" t="s">
        <v>71</v>
      </c>
    </row>
    <row r="1602" spans="1:15" ht="15.75" x14ac:dyDescent="0.25">
      <c r="A1602" s="7" t="s">
        <v>1757</v>
      </c>
      <c r="B1602" s="8">
        <v>41212</v>
      </c>
      <c r="C1602" s="7" t="s">
        <v>50</v>
      </c>
      <c r="D1602" s="7" t="s">
        <v>17</v>
      </c>
      <c r="E1602" s="7" t="s">
        <v>164</v>
      </c>
      <c r="F1602" s="7" t="s">
        <v>43</v>
      </c>
      <c r="G1602" s="7" t="s">
        <v>20</v>
      </c>
      <c r="H1602" s="7">
        <v>23464</v>
      </c>
      <c r="I1602" s="7" t="s">
        <v>38</v>
      </c>
      <c r="J1602" s="7" t="s">
        <v>31</v>
      </c>
      <c r="K1602" s="7" t="s">
        <v>85</v>
      </c>
      <c r="L1602" s="7">
        <v>182.91</v>
      </c>
      <c r="M1602" s="7">
        <v>53.043899999999979</v>
      </c>
      <c r="N1602" s="9">
        <v>36.1</v>
      </c>
      <c r="O1602" s="7" t="s">
        <v>45</v>
      </c>
    </row>
    <row r="1603" spans="1:15" ht="15.75" x14ac:dyDescent="0.25">
      <c r="A1603" s="7" t="s">
        <v>1758</v>
      </c>
      <c r="B1603" s="8">
        <v>41191</v>
      </c>
      <c r="C1603" s="7" t="s">
        <v>26</v>
      </c>
      <c r="D1603" s="7" t="s">
        <v>17</v>
      </c>
      <c r="E1603" s="7" t="s">
        <v>106</v>
      </c>
      <c r="F1603" s="7" t="s">
        <v>91</v>
      </c>
      <c r="G1603" s="7" t="s">
        <v>20</v>
      </c>
      <c r="H1603" s="7">
        <v>48227</v>
      </c>
      <c r="I1603" s="7" t="s">
        <v>53</v>
      </c>
      <c r="J1603" s="7" t="s">
        <v>39</v>
      </c>
      <c r="K1603" s="7" t="s">
        <v>61</v>
      </c>
      <c r="L1603" s="7">
        <v>389.97</v>
      </c>
      <c r="M1603" s="7">
        <v>35.097300000000004</v>
      </c>
      <c r="N1603" s="9">
        <v>36.08</v>
      </c>
      <c r="O1603" s="7" t="s">
        <v>71</v>
      </c>
    </row>
    <row r="1604" spans="1:15" ht="15.75" x14ac:dyDescent="0.25">
      <c r="A1604" s="7" t="s">
        <v>161</v>
      </c>
      <c r="B1604" s="8">
        <v>41422</v>
      </c>
      <c r="C1604" s="7" t="s">
        <v>35</v>
      </c>
      <c r="D1604" s="7" t="s">
        <v>27</v>
      </c>
      <c r="E1604" s="7" t="s">
        <v>106</v>
      </c>
      <c r="F1604" s="7" t="s">
        <v>91</v>
      </c>
      <c r="G1604" s="7" t="s">
        <v>20</v>
      </c>
      <c r="H1604" s="7">
        <v>48205</v>
      </c>
      <c r="I1604" s="7" t="s">
        <v>53</v>
      </c>
      <c r="J1604" s="7" t="s">
        <v>31</v>
      </c>
      <c r="K1604" s="7" t="s">
        <v>522</v>
      </c>
      <c r="L1604" s="7">
        <v>314.54999999999995</v>
      </c>
      <c r="M1604" s="7">
        <v>150.98399999999998</v>
      </c>
      <c r="N1604" s="9">
        <v>36.06</v>
      </c>
      <c r="O1604" s="7" t="s">
        <v>45</v>
      </c>
    </row>
    <row r="1605" spans="1:15" ht="15.75" x14ac:dyDescent="0.25">
      <c r="A1605" s="7" t="s">
        <v>1759</v>
      </c>
      <c r="B1605" s="8">
        <v>41441</v>
      </c>
      <c r="C1605" s="7" t="s">
        <v>50</v>
      </c>
      <c r="D1605" s="7" t="s">
        <v>17</v>
      </c>
      <c r="E1605" s="7" t="s">
        <v>124</v>
      </c>
      <c r="F1605" s="7" t="s">
        <v>60</v>
      </c>
      <c r="G1605" s="7" t="s">
        <v>20</v>
      </c>
      <c r="H1605" s="7">
        <v>77036</v>
      </c>
      <c r="I1605" s="7" t="s">
        <v>53</v>
      </c>
      <c r="J1605" s="7" t="s">
        <v>31</v>
      </c>
      <c r="K1605" s="7" t="s">
        <v>522</v>
      </c>
      <c r="L1605" s="7">
        <v>173.48800000000003</v>
      </c>
      <c r="M1605" s="7">
        <v>54.214999999999982</v>
      </c>
      <c r="N1605" s="9">
        <v>36.049999999999997</v>
      </c>
      <c r="O1605" s="7" t="s">
        <v>45</v>
      </c>
    </row>
    <row r="1606" spans="1:15" ht="15.75" x14ac:dyDescent="0.25">
      <c r="A1606" s="7" t="s">
        <v>1760</v>
      </c>
      <c r="B1606" s="8">
        <v>41414</v>
      </c>
      <c r="C1606" s="7" t="s">
        <v>26</v>
      </c>
      <c r="D1606" s="7" t="s">
        <v>17</v>
      </c>
      <c r="E1606" s="7" t="s">
        <v>648</v>
      </c>
      <c r="F1606" s="7" t="s">
        <v>43</v>
      </c>
      <c r="G1606" s="7" t="s">
        <v>20</v>
      </c>
      <c r="H1606" s="7">
        <v>22204</v>
      </c>
      <c r="I1606" s="7" t="s">
        <v>38</v>
      </c>
      <c r="J1606" s="7" t="s">
        <v>39</v>
      </c>
      <c r="K1606" s="7" t="s">
        <v>61</v>
      </c>
      <c r="L1606" s="7">
        <v>641.96</v>
      </c>
      <c r="M1606" s="7">
        <v>179.74880000000002</v>
      </c>
      <c r="N1606" s="9">
        <v>35.97</v>
      </c>
      <c r="O1606" s="7" t="s">
        <v>71</v>
      </c>
    </row>
    <row r="1607" spans="1:15" ht="15.75" x14ac:dyDescent="0.25">
      <c r="A1607" s="7" t="s">
        <v>1761</v>
      </c>
      <c r="B1607" s="8">
        <v>41916</v>
      </c>
      <c r="C1607" s="7" t="s">
        <v>35</v>
      </c>
      <c r="D1607" s="7" t="s">
        <v>56</v>
      </c>
      <c r="E1607" s="7" t="s">
        <v>18</v>
      </c>
      <c r="F1607" s="7" t="s">
        <v>19</v>
      </c>
      <c r="G1607" s="7" t="s">
        <v>20</v>
      </c>
      <c r="H1607" s="7">
        <v>10009</v>
      </c>
      <c r="I1607" s="7" t="s">
        <v>21</v>
      </c>
      <c r="J1607" s="7" t="s">
        <v>22</v>
      </c>
      <c r="K1607" s="7" t="s">
        <v>23</v>
      </c>
      <c r="L1607" s="7">
        <v>371.96999999999997</v>
      </c>
      <c r="M1607" s="7">
        <v>66.954599999999971</v>
      </c>
      <c r="N1607" s="9">
        <v>35.97</v>
      </c>
      <c r="O1607" s="7" t="s">
        <v>71</v>
      </c>
    </row>
    <row r="1608" spans="1:15" ht="15.75" x14ac:dyDescent="0.25">
      <c r="A1608" s="7" t="s">
        <v>1762</v>
      </c>
      <c r="B1608" s="8">
        <v>41470</v>
      </c>
      <c r="C1608" s="7" t="s">
        <v>35</v>
      </c>
      <c r="D1608" s="7" t="s">
        <v>17</v>
      </c>
      <c r="E1608" s="7" t="s">
        <v>1763</v>
      </c>
      <c r="F1608" s="7" t="s">
        <v>60</v>
      </c>
      <c r="G1608" s="7" t="s">
        <v>20</v>
      </c>
      <c r="H1608" s="7">
        <v>75061</v>
      </c>
      <c r="I1608" s="7" t="s">
        <v>53</v>
      </c>
      <c r="J1608" s="7" t="s">
        <v>31</v>
      </c>
      <c r="K1608" s="7" t="s">
        <v>522</v>
      </c>
      <c r="L1608" s="7">
        <v>219.84000000000003</v>
      </c>
      <c r="M1608" s="7">
        <v>79.691999999999979</v>
      </c>
      <c r="N1608" s="9">
        <v>35.96</v>
      </c>
      <c r="O1608" s="7" t="s">
        <v>45</v>
      </c>
    </row>
    <row r="1609" spans="1:15" ht="15.75" x14ac:dyDescent="0.25">
      <c r="A1609" s="7" t="s">
        <v>307</v>
      </c>
      <c r="B1609" s="8">
        <v>41253</v>
      </c>
      <c r="C1609" s="7" t="s">
        <v>16</v>
      </c>
      <c r="D1609" s="7" t="s">
        <v>56</v>
      </c>
      <c r="E1609" s="7" t="s">
        <v>18</v>
      </c>
      <c r="F1609" s="7" t="s">
        <v>19</v>
      </c>
      <c r="G1609" s="7" t="s">
        <v>20</v>
      </c>
      <c r="H1609" s="7">
        <v>10024</v>
      </c>
      <c r="I1609" s="7" t="s">
        <v>21</v>
      </c>
      <c r="J1609" s="7" t="s">
        <v>31</v>
      </c>
      <c r="K1609" s="7" t="s">
        <v>522</v>
      </c>
      <c r="L1609" s="7">
        <v>184.66</v>
      </c>
      <c r="M1609" s="7">
        <v>84.943599999999989</v>
      </c>
      <c r="N1609" s="9">
        <v>35.869999999999997</v>
      </c>
      <c r="O1609" s="7" t="s">
        <v>45</v>
      </c>
    </row>
    <row r="1610" spans="1:15" ht="15.75" x14ac:dyDescent="0.25">
      <c r="A1610" s="7" t="s">
        <v>1602</v>
      </c>
      <c r="B1610" s="8">
        <v>41773</v>
      </c>
      <c r="C1610" s="7" t="s">
        <v>26</v>
      </c>
      <c r="D1610" s="7" t="s">
        <v>27</v>
      </c>
      <c r="E1610" s="7" t="s">
        <v>153</v>
      </c>
      <c r="F1610" s="7" t="s">
        <v>181</v>
      </c>
      <c r="G1610" s="7" t="s">
        <v>20</v>
      </c>
      <c r="H1610" s="7">
        <v>47201</v>
      </c>
      <c r="I1610" s="7" t="s">
        <v>53</v>
      </c>
      <c r="J1610" s="7" t="s">
        <v>31</v>
      </c>
      <c r="K1610" s="7" t="s">
        <v>103</v>
      </c>
      <c r="L1610" s="7">
        <v>530.34</v>
      </c>
      <c r="M1610" s="7">
        <v>95.461199999999963</v>
      </c>
      <c r="N1610" s="9">
        <v>35.840000000000003</v>
      </c>
      <c r="O1610" s="7" t="s">
        <v>71</v>
      </c>
    </row>
    <row r="1611" spans="1:15" ht="15.75" x14ac:dyDescent="0.25">
      <c r="A1611" s="7" t="s">
        <v>126</v>
      </c>
      <c r="B1611" s="8">
        <v>41335</v>
      </c>
      <c r="C1611" s="7" t="s">
        <v>26</v>
      </c>
      <c r="D1611" s="7" t="s">
        <v>17</v>
      </c>
      <c r="E1611" s="7" t="s">
        <v>127</v>
      </c>
      <c r="F1611" s="7" t="s">
        <v>19</v>
      </c>
      <c r="G1611" s="7" t="s">
        <v>20</v>
      </c>
      <c r="H1611" s="7">
        <v>10701</v>
      </c>
      <c r="I1611" s="7" t="s">
        <v>21</v>
      </c>
      <c r="J1611" s="7" t="s">
        <v>31</v>
      </c>
      <c r="K1611" s="7" t="s">
        <v>103</v>
      </c>
      <c r="L1611" s="7">
        <v>362.92</v>
      </c>
      <c r="M1611" s="7">
        <v>105.24679999999995</v>
      </c>
      <c r="N1611" s="9">
        <v>35.79</v>
      </c>
      <c r="O1611" s="7" t="s">
        <v>71</v>
      </c>
    </row>
    <row r="1612" spans="1:15" ht="15.75" x14ac:dyDescent="0.25">
      <c r="A1612" s="7" t="s">
        <v>1764</v>
      </c>
      <c r="B1612" s="8">
        <v>40849</v>
      </c>
      <c r="C1612" s="7" t="s">
        <v>26</v>
      </c>
      <c r="D1612" s="7" t="s">
        <v>17</v>
      </c>
      <c r="E1612" s="7" t="s">
        <v>1134</v>
      </c>
      <c r="F1612" s="7" t="s">
        <v>133</v>
      </c>
      <c r="G1612" s="7" t="s">
        <v>20</v>
      </c>
      <c r="H1612" s="7">
        <v>44256</v>
      </c>
      <c r="I1612" s="7" t="s">
        <v>21</v>
      </c>
      <c r="J1612" s="7" t="s">
        <v>22</v>
      </c>
      <c r="K1612" s="7" t="s">
        <v>54</v>
      </c>
      <c r="L1612" s="7">
        <v>539.96399999999994</v>
      </c>
      <c r="M1612" s="7">
        <v>-107.99280000000002</v>
      </c>
      <c r="N1612" s="9">
        <v>35.78</v>
      </c>
      <c r="O1612" s="7" t="s">
        <v>45</v>
      </c>
    </row>
    <row r="1613" spans="1:15" ht="15.75" x14ac:dyDescent="0.25">
      <c r="A1613" s="7" t="s">
        <v>1765</v>
      </c>
      <c r="B1613" s="8">
        <v>41572</v>
      </c>
      <c r="C1613" s="7" t="s">
        <v>16</v>
      </c>
      <c r="D1613" s="7" t="s">
        <v>17</v>
      </c>
      <c r="E1613" s="7" t="s">
        <v>151</v>
      </c>
      <c r="F1613" s="7" t="s">
        <v>29</v>
      </c>
      <c r="G1613" s="7" t="s">
        <v>20</v>
      </c>
      <c r="H1613" s="7">
        <v>94109</v>
      </c>
      <c r="I1613" s="7" t="s">
        <v>30</v>
      </c>
      <c r="J1613" s="7" t="s">
        <v>22</v>
      </c>
      <c r="K1613" s="7" t="s">
        <v>23</v>
      </c>
      <c r="L1613" s="7">
        <v>199.99</v>
      </c>
      <c r="M1613" s="7">
        <v>85.995700000000014</v>
      </c>
      <c r="N1613" s="9">
        <v>35.770000000000003</v>
      </c>
      <c r="O1613" s="7" t="s">
        <v>45</v>
      </c>
    </row>
    <row r="1614" spans="1:15" ht="15.75" x14ac:dyDescent="0.25">
      <c r="A1614" s="7" t="s">
        <v>1766</v>
      </c>
      <c r="B1614" s="8">
        <v>41384</v>
      </c>
      <c r="C1614" s="7" t="s">
        <v>26</v>
      </c>
      <c r="D1614" s="7" t="s">
        <v>17</v>
      </c>
      <c r="E1614" s="7" t="s">
        <v>18</v>
      </c>
      <c r="F1614" s="7" t="s">
        <v>19</v>
      </c>
      <c r="G1614" s="7" t="s">
        <v>20</v>
      </c>
      <c r="H1614" s="7">
        <v>10035</v>
      </c>
      <c r="I1614" s="7" t="s">
        <v>21</v>
      </c>
      <c r="J1614" s="7" t="s">
        <v>31</v>
      </c>
      <c r="K1614" s="7" t="s">
        <v>103</v>
      </c>
      <c r="L1614" s="7">
        <v>459.88</v>
      </c>
      <c r="M1614" s="7">
        <v>13.796400000000006</v>
      </c>
      <c r="N1614" s="9">
        <v>35.659999999999997</v>
      </c>
      <c r="O1614" s="7" t="s">
        <v>71</v>
      </c>
    </row>
    <row r="1615" spans="1:15" ht="15.75" x14ac:dyDescent="0.25">
      <c r="A1615" s="7" t="s">
        <v>1767</v>
      </c>
      <c r="B1615" s="8">
        <v>41499</v>
      </c>
      <c r="C1615" s="7" t="s">
        <v>26</v>
      </c>
      <c r="D1615" s="7" t="s">
        <v>27</v>
      </c>
      <c r="E1615" s="7" t="s">
        <v>415</v>
      </c>
      <c r="F1615" s="7" t="s">
        <v>81</v>
      </c>
      <c r="G1615" s="7" t="s">
        <v>20</v>
      </c>
      <c r="H1615" s="7">
        <v>33801</v>
      </c>
      <c r="I1615" s="7" t="s">
        <v>38</v>
      </c>
      <c r="J1615" s="7" t="s">
        <v>39</v>
      </c>
      <c r="K1615" s="7" t="s">
        <v>40</v>
      </c>
      <c r="L1615" s="7">
        <v>562.29250000000013</v>
      </c>
      <c r="M1615" s="7">
        <v>-255.58750000000009</v>
      </c>
      <c r="N1615" s="9">
        <v>35.619999999999997</v>
      </c>
      <c r="O1615" s="7" t="s">
        <v>71</v>
      </c>
    </row>
    <row r="1616" spans="1:15" ht="15.75" x14ac:dyDescent="0.25">
      <c r="A1616" s="7" t="s">
        <v>1392</v>
      </c>
      <c r="B1616" s="8">
        <v>41950</v>
      </c>
      <c r="C1616" s="7" t="s">
        <v>35</v>
      </c>
      <c r="D1616" s="7" t="s">
        <v>17</v>
      </c>
      <c r="E1616" s="7" t="s">
        <v>351</v>
      </c>
      <c r="F1616" s="7" t="s">
        <v>37</v>
      </c>
      <c r="G1616" s="7" t="s">
        <v>20</v>
      </c>
      <c r="H1616" s="7">
        <v>28314</v>
      </c>
      <c r="I1616" s="7" t="s">
        <v>38</v>
      </c>
      <c r="J1616" s="7" t="s">
        <v>31</v>
      </c>
      <c r="K1616" s="7" t="s">
        <v>103</v>
      </c>
      <c r="L1616" s="7">
        <v>259.13600000000002</v>
      </c>
      <c r="M1616" s="7">
        <v>-51.827200000000019</v>
      </c>
      <c r="N1616" s="9">
        <v>35.61</v>
      </c>
      <c r="O1616" s="7" t="s">
        <v>45</v>
      </c>
    </row>
    <row r="1617" spans="1:15" ht="15.75" x14ac:dyDescent="0.25">
      <c r="A1617" s="7" t="s">
        <v>1768</v>
      </c>
      <c r="B1617" s="8">
        <v>40624</v>
      </c>
      <c r="C1617" s="7" t="s">
        <v>26</v>
      </c>
      <c r="D1617" s="7" t="s">
        <v>27</v>
      </c>
      <c r="E1617" s="7" t="s">
        <v>354</v>
      </c>
      <c r="F1617" s="7" t="s">
        <v>276</v>
      </c>
      <c r="G1617" s="7" t="s">
        <v>20</v>
      </c>
      <c r="H1617" s="7">
        <v>85705</v>
      </c>
      <c r="I1617" s="7" t="s">
        <v>30</v>
      </c>
      <c r="J1617" s="7" t="s">
        <v>39</v>
      </c>
      <c r="K1617" s="7" t="s">
        <v>61</v>
      </c>
      <c r="L1617" s="7">
        <v>314.35199999999998</v>
      </c>
      <c r="M1617" s="7">
        <v>-35.36460000000001</v>
      </c>
      <c r="N1617" s="9">
        <v>35.479999999999997</v>
      </c>
      <c r="O1617" s="7" t="s">
        <v>71</v>
      </c>
    </row>
    <row r="1618" spans="1:15" ht="15.75" x14ac:dyDescent="0.25">
      <c r="A1618" s="7" t="s">
        <v>604</v>
      </c>
      <c r="B1618" s="8">
        <v>41173</v>
      </c>
      <c r="C1618" s="7" t="s">
        <v>26</v>
      </c>
      <c r="D1618" s="7" t="s">
        <v>17</v>
      </c>
      <c r="E1618" s="7" t="s">
        <v>235</v>
      </c>
      <c r="F1618" s="7" t="s">
        <v>605</v>
      </c>
      <c r="G1618" s="7" t="s">
        <v>20</v>
      </c>
      <c r="H1618" s="7">
        <v>29203</v>
      </c>
      <c r="I1618" s="7" t="s">
        <v>38</v>
      </c>
      <c r="J1618" s="7" t="s">
        <v>22</v>
      </c>
      <c r="K1618" s="7" t="s">
        <v>54</v>
      </c>
      <c r="L1618" s="7">
        <v>629.94999999999993</v>
      </c>
      <c r="M1618" s="7">
        <v>176.38600000000002</v>
      </c>
      <c r="N1618" s="9">
        <v>35.450000000000003</v>
      </c>
      <c r="O1618" s="7" t="s">
        <v>71</v>
      </c>
    </row>
    <row r="1619" spans="1:15" ht="15.75" x14ac:dyDescent="0.25">
      <c r="A1619" s="7" t="s">
        <v>1769</v>
      </c>
      <c r="B1619" s="8">
        <v>40793</v>
      </c>
      <c r="C1619" s="7" t="s">
        <v>50</v>
      </c>
      <c r="D1619" s="7" t="s">
        <v>56</v>
      </c>
      <c r="E1619" s="7" t="s">
        <v>124</v>
      </c>
      <c r="F1619" s="7" t="s">
        <v>60</v>
      </c>
      <c r="G1619" s="7" t="s">
        <v>20</v>
      </c>
      <c r="H1619" s="7">
        <v>77036</v>
      </c>
      <c r="I1619" s="7" t="s">
        <v>53</v>
      </c>
      <c r="J1619" s="7" t="s">
        <v>22</v>
      </c>
      <c r="K1619" s="7" t="s">
        <v>54</v>
      </c>
      <c r="L1619" s="7">
        <v>196.77600000000001</v>
      </c>
      <c r="M1619" s="7">
        <v>14.758199999999995</v>
      </c>
      <c r="N1619" s="9">
        <v>35.42</v>
      </c>
      <c r="O1619" s="7" t="s">
        <v>71</v>
      </c>
    </row>
    <row r="1620" spans="1:15" ht="15.75" x14ac:dyDescent="0.25">
      <c r="A1620" s="7" t="s">
        <v>1770</v>
      </c>
      <c r="B1620" s="8">
        <v>41944</v>
      </c>
      <c r="C1620" s="7" t="s">
        <v>26</v>
      </c>
      <c r="D1620" s="7" t="s">
        <v>27</v>
      </c>
      <c r="E1620" s="7" t="s">
        <v>51</v>
      </c>
      <c r="F1620" s="7" t="s">
        <v>52</v>
      </c>
      <c r="G1620" s="7" t="s">
        <v>20</v>
      </c>
      <c r="H1620" s="7">
        <v>60610</v>
      </c>
      <c r="I1620" s="7" t="s">
        <v>53</v>
      </c>
      <c r="J1620" s="7" t="s">
        <v>22</v>
      </c>
      <c r="K1620" s="7" t="s">
        <v>54</v>
      </c>
      <c r="L1620" s="7">
        <v>508.76800000000003</v>
      </c>
      <c r="M1620" s="7">
        <v>38.157600000000002</v>
      </c>
      <c r="N1620" s="9">
        <v>35.39</v>
      </c>
      <c r="O1620" s="7" t="s">
        <v>71</v>
      </c>
    </row>
    <row r="1621" spans="1:15" ht="15.75" x14ac:dyDescent="0.25">
      <c r="A1621" s="7" t="s">
        <v>1771</v>
      </c>
      <c r="B1621" s="8">
        <v>41374</v>
      </c>
      <c r="C1621" s="7" t="s">
        <v>35</v>
      </c>
      <c r="D1621" s="7" t="s">
        <v>56</v>
      </c>
      <c r="E1621" s="7" t="s">
        <v>106</v>
      </c>
      <c r="F1621" s="7" t="s">
        <v>91</v>
      </c>
      <c r="G1621" s="7" t="s">
        <v>20</v>
      </c>
      <c r="H1621" s="7">
        <v>48227</v>
      </c>
      <c r="I1621" s="7" t="s">
        <v>53</v>
      </c>
      <c r="J1621" s="7" t="s">
        <v>22</v>
      </c>
      <c r="K1621" s="7" t="s">
        <v>54</v>
      </c>
      <c r="L1621" s="7">
        <v>517.9</v>
      </c>
      <c r="M1621" s="7">
        <v>134.654</v>
      </c>
      <c r="N1621" s="9">
        <v>35.36</v>
      </c>
      <c r="O1621" s="7" t="s">
        <v>71</v>
      </c>
    </row>
    <row r="1622" spans="1:15" ht="15.75" x14ac:dyDescent="0.25">
      <c r="A1622" s="7" t="s">
        <v>1772</v>
      </c>
      <c r="B1622" s="8">
        <v>41055</v>
      </c>
      <c r="C1622" s="7" t="s">
        <v>35</v>
      </c>
      <c r="D1622" s="7" t="s">
        <v>17</v>
      </c>
      <c r="E1622" s="7" t="s">
        <v>189</v>
      </c>
      <c r="F1622" s="7" t="s">
        <v>60</v>
      </c>
      <c r="G1622" s="7" t="s">
        <v>20</v>
      </c>
      <c r="H1622" s="7">
        <v>78207</v>
      </c>
      <c r="I1622" s="7" t="s">
        <v>53</v>
      </c>
      <c r="J1622" s="7" t="s">
        <v>22</v>
      </c>
      <c r="K1622" s="7" t="s">
        <v>65</v>
      </c>
      <c r="L1622" s="7">
        <v>399.53999999999996</v>
      </c>
      <c r="M1622" s="7">
        <v>-79.908000000000015</v>
      </c>
      <c r="N1622" s="9">
        <v>35.35</v>
      </c>
      <c r="O1622" s="7" t="s">
        <v>71</v>
      </c>
    </row>
    <row r="1623" spans="1:15" ht="15.75" x14ac:dyDescent="0.25">
      <c r="A1623" s="7" t="s">
        <v>363</v>
      </c>
      <c r="B1623" s="8">
        <v>41928</v>
      </c>
      <c r="C1623" s="7" t="s">
        <v>50</v>
      </c>
      <c r="D1623" s="7" t="s">
        <v>27</v>
      </c>
      <c r="E1623" s="7" t="s">
        <v>57</v>
      </c>
      <c r="F1623" s="7" t="s">
        <v>29</v>
      </c>
      <c r="G1623" s="7" t="s">
        <v>20</v>
      </c>
      <c r="H1623" s="7">
        <v>90045</v>
      </c>
      <c r="I1623" s="7" t="s">
        <v>30</v>
      </c>
      <c r="J1623" s="7" t="s">
        <v>31</v>
      </c>
      <c r="K1623" s="7" t="s">
        <v>522</v>
      </c>
      <c r="L1623" s="7">
        <v>204.95000000000002</v>
      </c>
      <c r="M1623" s="7">
        <v>100.4255</v>
      </c>
      <c r="N1623" s="9">
        <v>35.32</v>
      </c>
      <c r="O1623" s="7" t="s">
        <v>24</v>
      </c>
    </row>
    <row r="1624" spans="1:15" ht="15.75" x14ac:dyDescent="0.25">
      <c r="A1624" s="7" t="s">
        <v>377</v>
      </c>
      <c r="B1624" s="8">
        <v>41438</v>
      </c>
      <c r="C1624" s="7" t="s">
        <v>35</v>
      </c>
      <c r="D1624" s="7" t="s">
        <v>56</v>
      </c>
      <c r="E1624" s="7" t="s">
        <v>51</v>
      </c>
      <c r="F1624" s="7" t="s">
        <v>52</v>
      </c>
      <c r="G1624" s="7" t="s">
        <v>20</v>
      </c>
      <c r="H1624" s="7">
        <v>60623</v>
      </c>
      <c r="I1624" s="7" t="s">
        <v>53</v>
      </c>
      <c r="J1624" s="7" t="s">
        <v>31</v>
      </c>
      <c r="K1624" s="7" t="s">
        <v>522</v>
      </c>
      <c r="L1624" s="7">
        <v>313.488</v>
      </c>
      <c r="M1624" s="7">
        <v>113.63939999999998</v>
      </c>
      <c r="N1624" s="9">
        <v>35.31</v>
      </c>
      <c r="O1624" s="7" t="s">
        <v>45</v>
      </c>
    </row>
    <row r="1625" spans="1:15" ht="15.75" x14ac:dyDescent="0.25">
      <c r="A1625" s="7" t="s">
        <v>1773</v>
      </c>
      <c r="B1625" s="8">
        <v>40654</v>
      </c>
      <c r="C1625" s="7" t="s">
        <v>26</v>
      </c>
      <c r="D1625" s="7" t="s">
        <v>27</v>
      </c>
      <c r="E1625" s="7" t="s">
        <v>47</v>
      </c>
      <c r="F1625" s="7" t="s">
        <v>48</v>
      </c>
      <c r="G1625" s="7" t="s">
        <v>20</v>
      </c>
      <c r="H1625" s="7">
        <v>42420</v>
      </c>
      <c r="I1625" s="7" t="s">
        <v>38</v>
      </c>
      <c r="J1625" s="7" t="s">
        <v>31</v>
      </c>
      <c r="K1625" s="7" t="s">
        <v>103</v>
      </c>
      <c r="L1625" s="7">
        <v>828.83999999999992</v>
      </c>
      <c r="M1625" s="7">
        <v>0</v>
      </c>
      <c r="N1625" s="9">
        <v>35.24</v>
      </c>
      <c r="O1625" s="7" t="s">
        <v>71</v>
      </c>
    </row>
    <row r="1626" spans="1:15" ht="15.75" x14ac:dyDescent="0.25">
      <c r="A1626" s="7" t="s">
        <v>1774</v>
      </c>
      <c r="B1626" s="8">
        <v>40834</v>
      </c>
      <c r="C1626" s="7" t="s">
        <v>26</v>
      </c>
      <c r="D1626" s="7" t="s">
        <v>27</v>
      </c>
      <c r="E1626" s="7" t="s">
        <v>1775</v>
      </c>
      <c r="F1626" s="7" t="s">
        <v>677</v>
      </c>
      <c r="G1626" s="7" t="s">
        <v>20</v>
      </c>
      <c r="H1626" s="7">
        <v>71854</v>
      </c>
      <c r="I1626" s="7" t="s">
        <v>38</v>
      </c>
      <c r="J1626" s="7" t="s">
        <v>39</v>
      </c>
      <c r="K1626" s="7" t="s">
        <v>61</v>
      </c>
      <c r="L1626" s="7">
        <v>605.34</v>
      </c>
      <c r="M1626" s="7">
        <v>145.2816</v>
      </c>
      <c r="N1626" s="9">
        <v>35.229999999999997</v>
      </c>
      <c r="O1626" s="7" t="s">
        <v>45</v>
      </c>
    </row>
    <row r="1627" spans="1:15" ht="15.75" x14ac:dyDescent="0.25">
      <c r="A1627" s="7" t="s">
        <v>1776</v>
      </c>
      <c r="B1627" s="8">
        <v>41078</v>
      </c>
      <c r="C1627" s="7" t="s">
        <v>26</v>
      </c>
      <c r="D1627" s="7" t="s">
        <v>17</v>
      </c>
      <c r="E1627" s="7" t="s">
        <v>648</v>
      </c>
      <c r="F1627" s="7" t="s">
        <v>43</v>
      </c>
      <c r="G1627" s="7" t="s">
        <v>20</v>
      </c>
      <c r="H1627" s="7">
        <v>22204</v>
      </c>
      <c r="I1627" s="7" t="s">
        <v>38</v>
      </c>
      <c r="J1627" s="7" t="s">
        <v>22</v>
      </c>
      <c r="K1627" s="7" t="s">
        <v>54</v>
      </c>
      <c r="L1627" s="7">
        <v>467.97</v>
      </c>
      <c r="M1627" s="7">
        <v>140.39099999999999</v>
      </c>
      <c r="N1627" s="9">
        <v>35.22</v>
      </c>
      <c r="O1627" s="7" t="s">
        <v>71</v>
      </c>
    </row>
    <row r="1628" spans="1:15" ht="15.75" x14ac:dyDescent="0.25">
      <c r="A1628" s="7" t="s">
        <v>1777</v>
      </c>
      <c r="B1628" s="8">
        <v>41960</v>
      </c>
      <c r="C1628" s="7" t="s">
        <v>16</v>
      </c>
      <c r="D1628" s="7" t="s">
        <v>17</v>
      </c>
      <c r="E1628" s="7" t="s">
        <v>18</v>
      </c>
      <c r="F1628" s="7" t="s">
        <v>19</v>
      </c>
      <c r="G1628" s="7" t="s">
        <v>20</v>
      </c>
      <c r="H1628" s="7">
        <v>10009</v>
      </c>
      <c r="I1628" s="7" t="s">
        <v>21</v>
      </c>
      <c r="J1628" s="7" t="s">
        <v>31</v>
      </c>
      <c r="K1628" s="7" t="s">
        <v>522</v>
      </c>
      <c r="L1628" s="7">
        <v>146.82</v>
      </c>
      <c r="M1628" s="7">
        <v>73.41</v>
      </c>
      <c r="N1628" s="9">
        <v>35.200000000000003</v>
      </c>
      <c r="O1628" s="7" t="s">
        <v>24</v>
      </c>
    </row>
    <row r="1629" spans="1:15" ht="15.75" x14ac:dyDescent="0.25">
      <c r="A1629" s="7" t="s">
        <v>683</v>
      </c>
      <c r="B1629" s="8">
        <v>41847</v>
      </c>
      <c r="C1629" s="7" t="s">
        <v>26</v>
      </c>
      <c r="D1629" s="7" t="s">
        <v>27</v>
      </c>
      <c r="E1629" s="7" t="s">
        <v>57</v>
      </c>
      <c r="F1629" s="7" t="s">
        <v>29</v>
      </c>
      <c r="G1629" s="7" t="s">
        <v>20</v>
      </c>
      <c r="H1629" s="7">
        <v>90036</v>
      </c>
      <c r="I1629" s="7" t="s">
        <v>30</v>
      </c>
      <c r="J1629" s="7" t="s">
        <v>39</v>
      </c>
      <c r="K1629" s="7" t="s">
        <v>61</v>
      </c>
      <c r="L1629" s="7">
        <v>362.35199999999998</v>
      </c>
      <c r="M1629" s="7">
        <v>45.293999999999954</v>
      </c>
      <c r="N1629" s="9">
        <v>35.200000000000003</v>
      </c>
      <c r="O1629" s="7" t="s">
        <v>71</v>
      </c>
    </row>
    <row r="1630" spans="1:15" ht="15.75" x14ac:dyDescent="0.25">
      <c r="A1630" s="7" t="s">
        <v>1593</v>
      </c>
      <c r="B1630" s="8">
        <v>41425</v>
      </c>
      <c r="C1630" s="7" t="s">
        <v>26</v>
      </c>
      <c r="D1630" s="7" t="s">
        <v>56</v>
      </c>
      <c r="E1630" s="7" t="s">
        <v>1594</v>
      </c>
      <c r="F1630" s="7" t="s">
        <v>117</v>
      </c>
      <c r="G1630" s="7" t="s">
        <v>20</v>
      </c>
      <c r="H1630" s="7">
        <v>54880</v>
      </c>
      <c r="I1630" s="7" t="s">
        <v>53</v>
      </c>
      <c r="J1630" s="7" t="s">
        <v>31</v>
      </c>
      <c r="K1630" s="7" t="s">
        <v>522</v>
      </c>
      <c r="L1630" s="7">
        <v>629.09999999999991</v>
      </c>
      <c r="M1630" s="7">
        <v>301.96799999999996</v>
      </c>
      <c r="N1630" s="9">
        <v>35.19</v>
      </c>
      <c r="O1630" s="7" t="s">
        <v>71</v>
      </c>
    </row>
    <row r="1631" spans="1:15" ht="15.75" x14ac:dyDescent="0.25">
      <c r="A1631" s="7" t="s">
        <v>1778</v>
      </c>
      <c r="B1631" s="8">
        <v>40716</v>
      </c>
      <c r="C1631" s="7" t="s">
        <v>50</v>
      </c>
      <c r="D1631" s="7" t="s">
        <v>17</v>
      </c>
      <c r="E1631" s="7" t="s">
        <v>365</v>
      </c>
      <c r="F1631" s="7" t="s">
        <v>288</v>
      </c>
      <c r="G1631" s="7" t="s">
        <v>20</v>
      </c>
      <c r="H1631" s="7">
        <v>80027</v>
      </c>
      <c r="I1631" s="7" t="s">
        <v>30</v>
      </c>
      <c r="J1631" s="7" t="s">
        <v>22</v>
      </c>
      <c r="K1631" s="7" t="s">
        <v>23</v>
      </c>
      <c r="L1631" s="7">
        <v>196.75200000000001</v>
      </c>
      <c r="M1631" s="7">
        <v>56.566200000000009</v>
      </c>
      <c r="N1631" s="9">
        <v>35.159999999999997</v>
      </c>
      <c r="O1631" s="7" t="s">
        <v>24</v>
      </c>
    </row>
    <row r="1632" spans="1:15" ht="15.75" x14ac:dyDescent="0.25">
      <c r="A1632" s="7" t="s">
        <v>1779</v>
      </c>
      <c r="B1632" s="8">
        <v>41964</v>
      </c>
      <c r="C1632" s="7" t="s">
        <v>26</v>
      </c>
      <c r="D1632" s="7" t="s">
        <v>17</v>
      </c>
      <c r="E1632" s="7" t="s">
        <v>1780</v>
      </c>
      <c r="F1632" s="7" t="s">
        <v>29</v>
      </c>
      <c r="G1632" s="7" t="s">
        <v>20</v>
      </c>
      <c r="H1632" s="7">
        <v>91761</v>
      </c>
      <c r="I1632" s="7" t="s">
        <v>30</v>
      </c>
      <c r="J1632" s="7" t="s">
        <v>39</v>
      </c>
      <c r="K1632" s="7" t="s">
        <v>61</v>
      </c>
      <c r="L1632" s="7">
        <v>283.92</v>
      </c>
      <c r="M1632" s="7">
        <v>-46.137000000000029</v>
      </c>
      <c r="N1632" s="9">
        <v>35.15</v>
      </c>
      <c r="O1632" s="7" t="s">
        <v>45</v>
      </c>
    </row>
    <row r="1633" spans="1:15" ht="15.75" x14ac:dyDescent="0.25">
      <c r="A1633" s="7" t="s">
        <v>1209</v>
      </c>
      <c r="B1633" s="8">
        <v>41935</v>
      </c>
      <c r="C1633" s="7" t="s">
        <v>16</v>
      </c>
      <c r="D1633" s="7" t="s">
        <v>17</v>
      </c>
      <c r="E1633" s="7" t="s">
        <v>1210</v>
      </c>
      <c r="F1633" s="7" t="s">
        <v>130</v>
      </c>
      <c r="G1633" s="7" t="s">
        <v>20</v>
      </c>
      <c r="H1633" s="7">
        <v>73505</v>
      </c>
      <c r="I1633" s="7" t="s">
        <v>53</v>
      </c>
      <c r="J1633" s="7" t="s">
        <v>39</v>
      </c>
      <c r="K1633" s="7" t="s">
        <v>40</v>
      </c>
      <c r="L1633" s="7">
        <v>248.98</v>
      </c>
      <c r="M1633" s="7">
        <v>54.775599999999997</v>
      </c>
      <c r="N1633" s="9">
        <v>35.130000000000003</v>
      </c>
      <c r="O1633" s="7" t="s">
        <v>45</v>
      </c>
    </row>
    <row r="1634" spans="1:15" ht="15.75" x14ac:dyDescent="0.25">
      <c r="A1634" s="7" t="s">
        <v>915</v>
      </c>
      <c r="B1634" s="8">
        <v>41620</v>
      </c>
      <c r="C1634" s="7" t="s">
        <v>16</v>
      </c>
      <c r="D1634" s="7" t="s">
        <v>27</v>
      </c>
      <c r="E1634" s="7" t="s">
        <v>153</v>
      </c>
      <c r="F1634" s="7" t="s">
        <v>133</v>
      </c>
      <c r="G1634" s="7" t="s">
        <v>20</v>
      </c>
      <c r="H1634" s="7">
        <v>43229</v>
      </c>
      <c r="I1634" s="7" t="s">
        <v>21</v>
      </c>
      <c r="J1634" s="7" t="s">
        <v>31</v>
      </c>
      <c r="K1634" s="7" t="s">
        <v>85</v>
      </c>
      <c r="L1634" s="7">
        <v>387.13600000000002</v>
      </c>
      <c r="M1634" s="7">
        <v>24.196000000000012</v>
      </c>
      <c r="N1634" s="9">
        <v>35.119999999999997</v>
      </c>
      <c r="O1634" s="7" t="s">
        <v>24</v>
      </c>
    </row>
    <row r="1635" spans="1:15" ht="15.75" x14ac:dyDescent="0.25">
      <c r="A1635" s="7" t="s">
        <v>1781</v>
      </c>
      <c r="B1635" s="8">
        <v>41010</v>
      </c>
      <c r="C1635" s="7" t="s">
        <v>26</v>
      </c>
      <c r="D1635" s="7" t="s">
        <v>17</v>
      </c>
      <c r="E1635" s="7" t="s">
        <v>18</v>
      </c>
      <c r="F1635" s="7" t="s">
        <v>19</v>
      </c>
      <c r="G1635" s="7" t="s">
        <v>20</v>
      </c>
      <c r="H1635" s="7">
        <v>10009</v>
      </c>
      <c r="I1635" s="7" t="s">
        <v>21</v>
      </c>
      <c r="J1635" s="7" t="s">
        <v>31</v>
      </c>
      <c r="K1635" s="7" t="s">
        <v>85</v>
      </c>
      <c r="L1635" s="7">
        <v>406.59999999999997</v>
      </c>
      <c r="M1635" s="7">
        <v>113.84799999999998</v>
      </c>
      <c r="N1635" s="9">
        <v>35.03</v>
      </c>
      <c r="O1635" s="7" t="s">
        <v>71</v>
      </c>
    </row>
    <row r="1636" spans="1:15" ht="15.75" x14ac:dyDescent="0.25">
      <c r="A1636" s="7" t="s">
        <v>1782</v>
      </c>
      <c r="B1636" s="8">
        <v>41863</v>
      </c>
      <c r="C1636" s="7" t="s">
        <v>35</v>
      </c>
      <c r="D1636" s="7" t="s">
        <v>56</v>
      </c>
      <c r="E1636" s="7" t="s">
        <v>1783</v>
      </c>
      <c r="F1636" s="7" t="s">
        <v>221</v>
      </c>
      <c r="G1636" s="7" t="s">
        <v>20</v>
      </c>
      <c r="H1636" s="7">
        <v>70601</v>
      </c>
      <c r="I1636" s="7" t="s">
        <v>38</v>
      </c>
      <c r="J1636" s="7" t="s">
        <v>31</v>
      </c>
      <c r="K1636" s="7" t="s">
        <v>32</v>
      </c>
      <c r="L1636" s="7">
        <v>477.51</v>
      </c>
      <c r="M1636" s="7">
        <v>219.65459999999999</v>
      </c>
      <c r="N1636" s="9">
        <v>35.020000000000003</v>
      </c>
      <c r="O1636" s="7" t="s">
        <v>71</v>
      </c>
    </row>
    <row r="1637" spans="1:15" ht="15.75" x14ac:dyDescent="0.25">
      <c r="A1637" s="7" t="s">
        <v>1784</v>
      </c>
      <c r="B1637" s="8">
        <v>41885</v>
      </c>
      <c r="C1637" s="7" t="s">
        <v>26</v>
      </c>
      <c r="D1637" s="7" t="s">
        <v>17</v>
      </c>
      <c r="E1637" s="7" t="s">
        <v>57</v>
      </c>
      <c r="F1637" s="7" t="s">
        <v>29</v>
      </c>
      <c r="G1637" s="7" t="s">
        <v>20</v>
      </c>
      <c r="H1637" s="7">
        <v>90049</v>
      </c>
      <c r="I1637" s="7" t="s">
        <v>30</v>
      </c>
      <c r="J1637" s="7" t="s">
        <v>39</v>
      </c>
      <c r="K1637" s="7" t="s">
        <v>40</v>
      </c>
      <c r="L1637" s="7">
        <v>236.52800000000002</v>
      </c>
      <c r="M1637" s="7">
        <v>-2.9566000000000088</v>
      </c>
      <c r="N1637" s="9">
        <v>35.01</v>
      </c>
      <c r="O1637" s="7" t="s">
        <v>45</v>
      </c>
    </row>
    <row r="1638" spans="1:15" ht="15.75" x14ac:dyDescent="0.25">
      <c r="A1638" s="7" t="s">
        <v>420</v>
      </c>
      <c r="B1638" s="8">
        <v>40750</v>
      </c>
      <c r="C1638" s="7" t="s">
        <v>26</v>
      </c>
      <c r="D1638" s="7" t="s">
        <v>17</v>
      </c>
      <c r="E1638" s="7" t="s">
        <v>189</v>
      </c>
      <c r="F1638" s="7" t="s">
        <v>60</v>
      </c>
      <c r="G1638" s="7" t="s">
        <v>20</v>
      </c>
      <c r="H1638" s="7">
        <v>78207</v>
      </c>
      <c r="I1638" s="7" t="s">
        <v>53</v>
      </c>
      <c r="J1638" s="7" t="s">
        <v>22</v>
      </c>
      <c r="K1638" s="7" t="s">
        <v>23</v>
      </c>
      <c r="L1638" s="7">
        <v>431.13600000000002</v>
      </c>
      <c r="M1638" s="7">
        <v>-26.946000000000012</v>
      </c>
      <c r="N1638" s="9">
        <v>34.99</v>
      </c>
      <c r="O1638" s="7" t="s">
        <v>71</v>
      </c>
    </row>
    <row r="1639" spans="1:15" ht="15.75" x14ac:dyDescent="0.25">
      <c r="A1639" s="7" t="s">
        <v>981</v>
      </c>
      <c r="B1639" s="8">
        <v>41463</v>
      </c>
      <c r="C1639" s="7" t="s">
        <v>35</v>
      </c>
      <c r="D1639" s="7" t="s">
        <v>17</v>
      </c>
      <c r="E1639" s="7" t="s">
        <v>57</v>
      </c>
      <c r="F1639" s="7" t="s">
        <v>29</v>
      </c>
      <c r="G1639" s="7" t="s">
        <v>20</v>
      </c>
      <c r="H1639" s="7">
        <v>90045</v>
      </c>
      <c r="I1639" s="7" t="s">
        <v>30</v>
      </c>
      <c r="J1639" s="7" t="s">
        <v>22</v>
      </c>
      <c r="K1639" s="7" t="s">
        <v>75</v>
      </c>
      <c r="L1639" s="7">
        <v>2799.9600000000005</v>
      </c>
      <c r="M1639" s="7">
        <v>944.98649999999986</v>
      </c>
      <c r="N1639" s="9">
        <v>34.983359999999998</v>
      </c>
      <c r="O1639" s="7" t="s">
        <v>24</v>
      </c>
    </row>
    <row r="1640" spans="1:15" ht="15.75" x14ac:dyDescent="0.25">
      <c r="A1640" s="7" t="s">
        <v>1785</v>
      </c>
      <c r="B1640" s="8">
        <v>41246</v>
      </c>
      <c r="C1640" s="7" t="s">
        <v>26</v>
      </c>
      <c r="D1640" s="7" t="s">
        <v>27</v>
      </c>
      <c r="E1640" s="7" t="s">
        <v>18</v>
      </c>
      <c r="F1640" s="7" t="s">
        <v>19</v>
      </c>
      <c r="G1640" s="7" t="s">
        <v>20</v>
      </c>
      <c r="H1640" s="7">
        <v>10011</v>
      </c>
      <c r="I1640" s="7" t="s">
        <v>21</v>
      </c>
      <c r="J1640" s="7" t="s">
        <v>31</v>
      </c>
      <c r="K1640" s="7" t="s">
        <v>32</v>
      </c>
      <c r="L1640" s="7">
        <v>590.35199999999998</v>
      </c>
      <c r="M1640" s="7">
        <v>206.62319999999997</v>
      </c>
      <c r="N1640" s="9">
        <v>34.96</v>
      </c>
      <c r="O1640" s="7" t="s">
        <v>71</v>
      </c>
    </row>
    <row r="1641" spans="1:15" ht="15.75" x14ac:dyDescent="0.25">
      <c r="A1641" s="7" t="s">
        <v>1786</v>
      </c>
      <c r="B1641" s="8">
        <v>41620</v>
      </c>
      <c r="C1641" s="7" t="s">
        <v>35</v>
      </c>
      <c r="D1641" s="7" t="s">
        <v>17</v>
      </c>
      <c r="E1641" s="7" t="s">
        <v>382</v>
      </c>
      <c r="F1641" s="7" t="s">
        <v>288</v>
      </c>
      <c r="G1641" s="7" t="s">
        <v>20</v>
      </c>
      <c r="H1641" s="7">
        <v>80013</v>
      </c>
      <c r="I1641" s="7" t="s">
        <v>30</v>
      </c>
      <c r="J1641" s="7" t="s">
        <v>31</v>
      </c>
      <c r="K1641" s="7" t="s">
        <v>103</v>
      </c>
      <c r="L1641" s="7">
        <v>243.38400000000001</v>
      </c>
      <c r="M1641" s="7">
        <v>-51.719100000000012</v>
      </c>
      <c r="N1641" s="9">
        <v>34.94</v>
      </c>
      <c r="O1641" s="7" t="s">
        <v>45</v>
      </c>
    </row>
    <row r="1642" spans="1:15" ht="15.75" x14ac:dyDescent="0.25">
      <c r="A1642" s="7" t="s">
        <v>1787</v>
      </c>
      <c r="B1642" s="8">
        <v>41247</v>
      </c>
      <c r="C1642" s="7" t="s">
        <v>26</v>
      </c>
      <c r="D1642" s="7" t="s">
        <v>17</v>
      </c>
      <c r="E1642" s="7" t="s">
        <v>1524</v>
      </c>
      <c r="F1642" s="7" t="s">
        <v>19</v>
      </c>
      <c r="G1642" s="7" t="s">
        <v>20</v>
      </c>
      <c r="H1642" s="7">
        <v>11550</v>
      </c>
      <c r="I1642" s="7" t="s">
        <v>21</v>
      </c>
      <c r="J1642" s="7" t="s">
        <v>39</v>
      </c>
      <c r="K1642" s="7" t="s">
        <v>61</v>
      </c>
      <c r="L1642" s="7">
        <v>364.41</v>
      </c>
      <c r="M1642" s="7">
        <v>8.0980000000000203</v>
      </c>
      <c r="N1642" s="9">
        <v>34.94</v>
      </c>
      <c r="O1642" s="7" t="s">
        <v>71</v>
      </c>
    </row>
    <row r="1643" spans="1:15" ht="15.75" x14ac:dyDescent="0.25">
      <c r="A1643" s="7" t="s">
        <v>192</v>
      </c>
      <c r="B1643" s="8">
        <v>41820</v>
      </c>
      <c r="C1643" s="7" t="s">
        <v>50</v>
      </c>
      <c r="D1643" s="7" t="s">
        <v>17</v>
      </c>
      <c r="E1643" s="7" t="s">
        <v>57</v>
      </c>
      <c r="F1643" s="7" t="s">
        <v>29</v>
      </c>
      <c r="G1643" s="7" t="s">
        <v>20</v>
      </c>
      <c r="H1643" s="7">
        <v>90049</v>
      </c>
      <c r="I1643" s="7" t="s">
        <v>30</v>
      </c>
      <c r="J1643" s="7" t="s">
        <v>31</v>
      </c>
      <c r="K1643" s="7" t="s">
        <v>103</v>
      </c>
      <c r="L1643" s="7">
        <v>130.71</v>
      </c>
      <c r="M1643" s="7">
        <v>39.212999999999994</v>
      </c>
      <c r="N1643" s="9">
        <v>34.83</v>
      </c>
      <c r="O1643" s="7" t="s">
        <v>45</v>
      </c>
    </row>
    <row r="1644" spans="1:15" ht="15.75" x14ac:dyDescent="0.25">
      <c r="A1644" s="7" t="s">
        <v>1788</v>
      </c>
      <c r="B1644" s="8">
        <v>41543</v>
      </c>
      <c r="C1644" s="7" t="s">
        <v>26</v>
      </c>
      <c r="D1644" s="7" t="s">
        <v>17</v>
      </c>
      <c r="E1644" s="7" t="s">
        <v>120</v>
      </c>
      <c r="F1644" s="7" t="s">
        <v>29</v>
      </c>
      <c r="G1644" s="7" t="s">
        <v>20</v>
      </c>
      <c r="H1644" s="7">
        <v>90805</v>
      </c>
      <c r="I1644" s="7" t="s">
        <v>30</v>
      </c>
      <c r="J1644" s="7" t="s">
        <v>39</v>
      </c>
      <c r="K1644" s="7" t="s">
        <v>61</v>
      </c>
      <c r="L1644" s="7">
        <v>483.13599999999997</v>
      </c>
      <c r="M1644" s="7">
        <v>60.391999999999939</v>
      </c>
      <c r="N1644" s="9">
        <v>34.770000000000003</v>
      </c>
      <c r="O1644" s="7" t="s">
        <v>71</v>
      </c>
    </row>
    <row r="1645" spans="1:15" ht="15.75" x14ac:dyDescent="0.25">
      <c r="A1645" s="7" t="s">
        <v>1789</v>
      </c>
      <c r="B1645" s="8">
        <v>41638</v>
      </c>
      <c r="C1645" s="7" t="s">
        <v>50</v>
      </c>
      <c r="D1645" s="7" t="s">
        <v>17</v>
      </c>
      <c r="E1645" s="7" t="s">
        <v>382</v>
      </c>
      <c r="F1645" s="7" t="s">
        <v>52</v>
      </c>
      <c r="G1645" s="7" t="s">
        <v>20</v>
      </c>
      <c r="H1645" s="7">
        <v>60505</v>
      </c>
      <c r="I1645" s="7" t="s">
        <v>53</v>
      </c>
      <c r="J1645" s="7" t="s">
        <v>31</v>
      </c>
      <c r="K1645" s="7" t="s">
        <v>522</v>
      </c>
      <c r="L1645" s="7">
        <v>186.048</v>
      </c>
      <c r="M1645" s="7">
        <v>67.442399999999992</v>
      </c>
      <c r="N1645" s="9">
        <v>34.75</v>
      </c>
      <c r="O1645" s="7" t="s">
        <v>71</v>
      </c>
    </row>
    <row r="1646" spans="1:15" ht="15.75" x14ac:dyDescent="0.25">
      <c r="A1646" s="7" t="s">
        <v>1754</v>
      </c>
      <c r="B1646" s="8">
        <v>41979</v>
      </c>
      <c r="C1646" s="7" t="s">
        <v>50</v>
      </c>
      <c r="D1646" s="7" t="s">
        <v>56</v>
      </c>
      <c r="E1646" s="7" t="s">
        <v>77</v>
      </c>
      <c r="F1646" s="7" t="s">
        <v>78</v>
      </c>
      <c r="G1646" s="7" t="s">
        <v>20</v>
      </c>
      <c r="H1646" s="7">
        <v>98115</v>
      </c>
      <c r="I1646" s="7" t="s">
        <v>30</v>
      </c>
      <c r="J1646" s="7" t="s">
        <v>39</v>
      </c>
      <c r="K1646" s="7" t="s">
        <v>342</v>
      </c>
      <c r="L1646" s="7">
        <v>199.89999999999998</v>
      </c>
      <c r="M1646" s="7">
        <v>39.97999999999999</v>
      </c>
      <c r="N1646" s="9">
        <v>34.71</v>
      </c>
      <c r="O1646" s="7" t="s">
        <v>45</v>
      </c>
    </row>
    <row r="1647" spans="1:15" ht="15.75" x14ac:dyDescent="0.25">
      <c r="A1647" s="7" t="s">
        <v>1790</v>
      </c>
      <c r="B1647" s="8">
        <v>40693</v>
      </c>
      <c r="C1647" s="7" t="s">
        <v>26</v>
      </c>
      <c r="D1647" s="7" t="s">
        <v>17</v>
      </c>
      <c r="E1647" s="7" t="s">
        <v>1478</v>
      </c>
      <c r="F1647" s="7" t="s">
        <v>52</v>
      </c>
      <c r="G1647" s="7" t="s">
        <v>20</v>
      </c>
      <c r="H1647" s="7">
        <v>60089</v>
      </c>
      <c r="I1647" s="7" t="s">
        <v>53</v>
      </c>
      <c r="J1647" s="7" t="s">
        <v>39</v>
      </c>
      <c r="K1647" s="7" t="s">
        <v>40</v>
      </c>
      <c r="L1647" s="7">
        <v>355.45499999999998</v>
      </c>
      <c r="M1647" s="7">
        <v>-184.83660000000003</v>
      </c>
      <c r="N1647" s="9">
        <v>34.69</v>
      </c>
      <c r="O1647" s="7" t="s">
        <v>71</v>
      </c>
    </row>
    <row r="1648" spans="1:15" ht="15.75" x14ac:dyDescent="0.25">
      <c r="A1648" s="7" t="s">
        <v>1791</v>
      </c>
      <c r="B1648" s="8">
        <v>41634</v>
      </c>
      <c r="C1648" s="7" t="s">
        <v>26</v>
      </c>
      <c r="D1648" s="7" t="s">
        <v>17</v>
      </c>
      <c r="E1648" s="7" t="s">
        <v>351</v>
      </c>
      <c r="F1648" s="7" t="s">
        <v>677</v>
      </c>
      <c r="G1648" s="7" t="s">
        <v>20</v>
      </c>
      <c r="H1648" s="7">
        <v>72701</v>
      </c>
      <c r="I1648" s="7" t="s">
        <v>38</v>
      </c>
      <c r="J1648" s="7" t="s">
        <v>22</v>
      </c>
      <c r="K1648" s="7" t="s">
        <v>23</v>
      </c>
      <c r="L1648" s="7">
        <v>399.98</v>
      </c>
      <c r="M1648" s="7">
        <v>171.99140000000003</v>
      </c>
      <c r="N1648" s="9">
        <v>34.67</v>
      </c>
      <c r="O1648" s="7" t="s">
        <v>71</v>
      </c>
    </row>
    <row r="1649" spans="1:15" ht="15.75" x14ac:dyDescent="0.25">
      <c r="A1649" s="7" t="s">
        <v>1792</v>
      </c>
      <c r="B1649" s="8">
        <v>40728</v>
      </c>
      <c r="C1649" s="7" t="s">
        <v>50</v>
      </c>
      <c r="D1649" s="7" t="s">
        <v>27</v>
      </c>
      <c r="E1649" s="7" t="s">
        <v>382</v>
      </c>
      <c r="F1649" s="7" t="s">
        <v>288</v>
      </c>
      <c r="G1649" s="7" t="s">
        <v>20</v>
      </c>
      <c r="H1649" s="7">
        <v>80013</v>
      </c>
      <c r="I1649" s="7" t="s">
        <v>30</v>
      </c>
      <c r="J1649" s="7" t="s">
        <v>31</v>
      </c>
      <c r="K1649" s="7" t="s">
        <v>522</v>
      </c>
      <c r="L1649" s="7">
        <v>177.536</v>
      </c>
      <c r="M1649" s="7">
        <v>62.137599999999992</v>
      </c>
      <c r="N1649" s="9">
        <v>34.659999999999997</v>
      </c>
      <c r="O1649" s="7" t="s">
        <v>24</v>
      </c>
    </row>
    <row r="1650" spans="1:15" ht="15.75" x14ac:dyDescent="0.25">
      <c r="A1650" s="7" t="s">
        <v>1793</v>
      </c>
      <c r="B1650" s="8">
        <v>41841</v>
      </c>
      <c r="C1650" s="7" t="s">
        <v>26</v>
      </c>
      <c r="D1650" s="7" t="s">
        <v>27</v>
      </c>
      <c r="E1650" s="7" t="s">
        <v>1794</v>
      </c>
      <c r="F1650" s="7" t="s">
        <v>1795</v>
      </c>
      <c r="G1650" s="7" t="s">
        <v>20</v>
      </c>
      <c r="H1650" s="7">
        <v>57103</v>
      </c>
      <c r="I1650" s="7" t="s">
        <v>53</v>
      </c>
      <c r="J1650" s="7" t="s">
        <v>22</v>
      </c>
      <c r="K1650" s="7" t="s">
        <v>23</v>
      </c>
      <c r="L1650" s="7">
        <v>389.97</v>
      </c>
      <c r="M1650" s="7">
        <v>132.58980000000003</v>
      </c>
      <c r="N1650" s="9">
        <v>34.65</v>
      </c>
      <c r="O1650" s="7" t="s">
        <v>71</v>
      </c>
    </row>
    <row r="1651" spans="1:15" ht="15.75" x14ac:dyDescent="0.25">
      <c r="A1651" s="7" t="s">
        <v>1796</v>
      </c>
      <c r="B1651" s="8">
        <v>41536</v>
      </c>
      <c r="C1651" s="7" t="s">
        <v>26</v>
      </c>
      <c r="D1651" s="7" t="s">
        <v>27</v>
      </c>
      <c r="E1651" s="7" t="s">
        <v>265</v>
      </c>
      <c r="F1651" s="7" t="s">
        <v>81</v>
      </c>
      <c r="G1651" s="7" t="s">
        <v>20</v>
      </c>
      <c r="H1651" s="7">
        <v>32216</v>
      </c>
      <c r="I1651" s="7" t="s">
        <v>38</v>
      </c>
      <c r="J1651" s="7" t="s">
        <v>39</v>
      </c>
      <c r="K1651" s="7" t="s">
        <v>40</v>
      </c>
      <c r="L1651" s="7">
        <v>383.43799999999999</v>
      </c>
      <c r="M1651" s="7">
        <v>-167.3184</v>
      </c>
      <c r="N1651" s="9">
        <v>34.64</v>
      </c>
      <c r="O1651" s="7" t="s">
        <v>71</v>
      </c>
    </row>
    <row r="1652" spans="1:15" ht="15.75" x14ac:dyDescent="0.25">
      <c r="A1652" s="7" t="s">
        <v>942</v>
      </c>
      <c r="B1652" s="8">
        <v>40625</v>
      </c>
      <c r="C1652" s="7" t="s">
        <v>35</v>
      </c>
      <c r="D1652" s="7" t="s">
        <v>17</v>
      </c>
      <c r="E1652" s="7" t="s">
        <v>57</v>
      </c>
      <c r="F1652" s="7" t="s">
        <v>29</v>
      </c>
      <c r="G1652" s="7" t="s">
        <v>20</v>
      </c>
      <c r="H1652" s="7">
        <v>90036</v>
      </c>
      <c r="I1652" s="7" t="s">
        <v>30</v>
      </c>
      <c r="J1652" s="7" t="s">
        <v>31</v>
      </c>
      <c r="K1652" s="7" t="s">
        <v>103</v>
      </c>
      <c r="L1652" s="7">
        <v>330.4</v>
      </c>
      <c r="M1652" s="7">
        <v>85.903999999999996</v>
      </c>
      <c r="N1652" s="9">
        <v>34.619999999999997</v>
      </c>
      <c r="O1652" s="7" t="s">
        <v>45</v>
      </c>
    </row>
    <row r="1653" spans="1:15" ht="15.75" x14ac:dyDescent="0.25">
      <c r="A1653" s="7" t="s">
        <v>1797</v>
      </c>
      <c r="B1653" s="8">
        <v>41247</v>
      </c>
      <c r="C1653" s="7" t="s">
        <v>35</v>
      </c>
      <c r="D1653" s="7" t="s">
        <v>27</v>
      </c>
      <c r="E1653" s="7" t="s">
        <v>57</v>
      </c>
      <c r="F1653" s="7" t="s">
        <v>29</v>
      </c>
      <c r="G1653" s="7" t="s">
        <v>20</v>
      </c>
      <c r="H1653" s="7">
        <v>90049</v>
      </c>
      <c r="I1653" s="7" t="s">
        <v>30</v>
      </c>
      <c r="J1653" s="7" t="s">
        <v>31</v>
      </c>
      <c r="K1653" s="7" t="s">
        <v>897</v>
      </c>
      <c r="L1653" s="7">
        <v>271.44</v>
      </c>
      <c r="M1653" s="7">
        <v>122.148</v>
      </c>
      <c r="N1653" s="9">
        <v>34.619999999999997</v>
      </c>
      <c r="O1653" s="7" t="s">
        <v>71</v>
      </c>
    </row>
    <row r="1654" spans="1:15" ht="15.75" x14ac:dyDescent="0.25">
      <c r="A1654" s="7" t="s">
        <v>745</v>
      </c>
      <c r="B1654" s="8">
        <v>41611</v>
      </c>
      <c r="C1654" s="7" t="s">
        <v>26</v>
      </c>
      <c r="D1654" s="7" t="s">
        <v>56</v>
      </c>
      <c r="E1654" s="7" t="s">
        <v>147</v>
      </c>
      <c r="F1654" s="7" t="s">
        <v>148</v>
      </c>
      <c r="G1654" s="7" t="s">
        <v>20</v>
      </c>
      <c r="H1654" s="7">
        <v>2908</v>
      </c>
      <c r="I1654" s="7" t="s">
        <v>21</v>
      </c>
      <c r="J1654" s="7" t="s">
        <v>22</v>
      </c>
      <c r="K1654" s="7" t="s">
        <v>54</v>
      </c>
      <c r="L1654" s="7">
        <v>629.94999999999993</v>
      </c>
      <c r="M1654" s="7">
        <v>176.38600000000002</v>
      </c>
      <c r="N1654" s="9">
        <v>34.6</v>
      </c>
      <c r="O1654" s="7" t="s">
        <v>71</v>
      </c>
    </row>
    <row r="1655" spans="1:15" ht="15.75" x14ac:dyDescent="0.25">
      <c r="A1655" s="7" t="s">
        <v>1246</v>
      </c>
      <c r="B1655" s="8">
        <v>41884</v>
      </c>
      <c r="C1655" s="7" t="s">
        <v>16</v>
      </c>
      <c r="D1655" s="7" t="s">
        <v>27</v>
      </c>
      <c r="E1655" s="7" t="s">
        <v>77</v>
      </c>
      <c r="F1655" s="7" t="s">
        <v>78</v>
      </c>
      <c r="G1655" s="7" t="s">
        <v>20</v>
      </c>
      <c r="H1655" s="7">
        <v>98103</v>
      </c>
      <c r="I1655" s="7" t="s">
        <v>30</v>
      </c>
      <c r="J1655" s="7" t="s">
        <v>31</v>
      </c>
      <c r="K1655" s="7" t="s">
        <v>85</v>
      </c>
      <c r="L1655" s="7">
        <v>314.60000000000002</v>
      </c>
      <c r="M1655" s="7">
        <v>103.81799999999998</v>
      </c>
      <c r="N1655" s="9">
        <v>34.6</v>
      </c>
      <c r="O1655" s="7" t="s">
        <v>45</v>
      </c>
    </row>
    <row r="1656" spans="1:15" ht="15.75" x14ac:dyDescent="0.25">
      <c r="A1656" s="7" t="s">
        <v>1798</v>
      </c>
      <c r="B1656" s="8">
        <v>41240</v>
      </c>
      <c r="C1656" s="7" t="s">
        <v>26</v>
      </c>
      <c r="D1656" s="7" t="s">
        <v>17</v>
      </c>
      <c r="E1656" s="7" t="s">
        <v>1799</v>
      </c>
      <c r="F1656" s="7" t="s">
        <v>29</v>
      </c>
      <c r="G1656" s="7" t="s">
        <v>20</v>
      </c>
      <c r="H1656" s="7">
        <v>92530</v>
      </c>
      <c r="I1656" s="7" t="s">
        <v>30</v>
      </c>
      <c r="J1656" s="7" t="s">
        <v>39</v>
      </c>
      <c r="K1656" s="7" t="s">
        <v>61</v>
      </c>
      <c r="L1656" s="7">
        <v>283.92</v>
      </c>
      <c r="M1656" s="7">
        <v>17.745000000000019</v>
      </c>
      <c r="N1656" s="9">
        <v>34.56</v>
      </c>
      <c r="O1656" s="7" t="s">
        <v>33</v>
      </c>
    </row>
    <row r="1657" spans="1:15" ht="15.75" x14ac:dyDescent="0.25">
      <c r="A1657" s="7" t="s">
        <v>1800</v>
      </c>
      <c r="B1657" s="8">
        <v>41536</v>
      </c>
      <c r="C1657" s="7" t="s">
        <v>26</v>
      </c>
      <c r="D1657" s="7" t="s">
        <v>17</v>
      </c>
      <c r="E1657" s="7" t="s">
        <v>1801</v>
      </c>
      <c r="F1657" s="7" t="s">
        <v>19</v>
      </c>
      <c r="G1657" s="7" t="s">
        <v>20</v>
      </c>
      <c r="H1657" s="7">
        <v>10801</v>
      </c>
      <c r="I1657" s="7" t="s">
        <v>21</v>
      </c>
      <c r="J1657" s="7" t="s">
        <v>39</v>
      </c>
      <c r="K1657" s="7" t="s">
        <v>61</v>
      </c>
      <c r="L1657" s="7">
        <v>631.78200000000004</v>
      </c>
      <c r="M1657" s="7">
        <v>140.39599999999993</v>
      </c>
      <c r="N1657" s="9">
        <v>34.520000000000003</v>
      </c>
      <c r="O1657" s="7" t="s">
        <v>71</v>
      </c>
    </row>
    <row r="1658" spans="1:15" ht="15.75" x14ac:dyDescent="0.25">
      <c r="A1658" s="7" t="s">
        <v>1551</v>
      </c>
      <c r="B1658" s="8">
        <v>41251</v>
      </c>
      <c r="C1658" s="7" t="s">
        <v>26</v>
      </c>
      <c r="D1658" s="7" t="s">
        <v>27</v>
      </c>
      <c r="E1658" s="7" t="s">
        <v>57</v>
      </c>
      <c r="F1658" s="7" t="s">
        <v>29</v>
      </c>
      <c r="G1658" s="7" t="s">
        <v>20</v>
      </c>
      <c r="H1658" s="7">
        <v>90036</v>
      </c>
      <c r="I1658" s="7" t="s">
        <v>30</v>
      </c>
      <c r="J1658" s="7" t="s">
        <v>22</v>
      </c>
      <c r="K1658" s="7" t="s">
        <v>23</v>
      </c>
      <c r="L1658" s="7">
        <v>236</v>
      </c>
      <c r="M1658" s="7">
        <v>40.119999999999976</v>
      </c>
      <c r="N1658" s="9">
        <v>34.520000000000003</v>
      </c>
      <c r="O1658" s="7" t="s">
        <v>45</v>
      </c>
    </row>
    <row r="1659" spans="1:15" ht="15.75" x14ac:dyDescent="0.25">
      <c r="A1659" s="7" t="s">
        <v>1802</v>
      </c>
      <c r="B1659" s="8">
        <v>41712</v>
      </c>
      <c r="C1659" s="7" t="s">
        <v>26</v>
      </c>
      <c r="D1659" s="7" t="s">
        <v>17</v>
      </c>
      <c r="E1659" s="7" t="s">
        <v>18</v>
      </c>
      <c r="F1659" s="7" t="s">
        <v>19</v>
      </c>
      <c r="G1659" s="7" t="s">
        <v>20</v>
      </c>
      <c r="H1659" s="7">
        <v>10011</v>
      </c>
      <c r="I1659" s="7" t="s">
        <v>21</v>
      </c>
      <c r="J1659" s="7" t="s">
        <v>22</v>
      </c>
      <c r="K1659" s="7" t="s">
        <v>54</v>
      </c>
      <c r="L1659" s="7">
        <v>299.89999999999998</v>
      </c>
      <c r="M1659" s="7">
        <v>74.974999999999994</v>
      </c>
      <c r="N1659" s="9">
        <v>34.520000000000003</v>
      </c>
      <c r="O1659" s="7" t="s">
        <v>71</v>
      </c>
    </row>
    <row r="1660" spans="1:15" ht="15.75" x14ac:dyDescent="0.25">
      <c r="A1660" s="7" t="s">
        <v>1803</v>
      </c>
      <c r="B1660" s="8">
        <v>40605</v>
      </c>
      <c r="C1660" s="7" t="s">
        <v>26</v>
      </c>
      <c r="D1660" s="7" t="s">
        <v>27</v>
      </c>
      <c r="E1660" s="7" t="s">
        <v>153</v>
      </c>
      <c r="F1660" s="7" t="s">
        <v>133</v>
      </c>
      <c r="G1660" s="7" t="s">
        <v>20</v>
      </c>
      <c r="H1660" s="7">
        <v>43229</v>
      </c>
      <c r="I1660" s="7" t="s">
        <v>21</v>
      </c>
      <c r="J1660" s="7" t="s">
        <v>39</v>
      </c>
      <c r="K1660" s="7" t="s">
        <v>125</v>
      </c>
      <c r="L1660" s="7">
        <v>302.45</v>
      </c>
      <c r="M1660" s="7">
        <v>-199.61700000000002</v>
      </c>
      <c r="N1660" s="9">
        <v>34.51</v>
      </c>
      <c r="O1660" s="7" t="s">
        <v>71</v>
      </c>
    </row>
    <row r="1661" spans="1:15" ht="15.75" x14ac:dyDescent="0.25">
      <c r="A1661" s="7" t="s">
        <v>1604</v>
      </c>
      <c r="B1661" s="8">
        <v>41612</v>
      </c>
      <c r="C1661" s="7" t="s">
        <v>26</v>
      </c>
      <c r="D1661" s="7" t="s">
        <v>17</v>
      </c>
      <c r="E1661" s="7" t="s">
        <v>1605</v>
      </c>
      <c r="F1661" s="7" t="s">
        <v>29</v>
      </c>
      <c r="G1661" s="7" t="s">
        <v>20</v>
      </c>
      <c r="H1661" s="7">
        <v>95037</v>
      </c>
      <c r="I1661" s="7" t="s">
        <v>30</v>
      </c>
      <c r="J1661" s="7" t="s">
        <v>39</v>
      </c>
      <c r="K1661" s="7" t="s">
        <v>125</v>
      </c>
      <c r="L1661" s="7">
        <v>205.666</v>
      </c>
      <c r="M1661" s="7">
        <v>-12.097999999999999</v>
      </c>
      <c r="N1661" s="9">
        <v>34.5</v>
      </c>
      <c r="O1661" s="7" t="s">
        <v>45</v>
      </c>
    </row>
    <row r="1662" spans="1:15" ht="15.75" x14ac:dyDescent="0.25">
      <c r="A1662" s="7" t="s">
        <v>1804</v>
      </c>
      <c r="B1662" s="8">
        <v>41583</v>
      </c>
      <c r="C1662" s="7" t="s">
        <v>35</v>
      </c>
      <c r="D1662" s="7" t="s">
        <v>27</v>
      </c>
      <c r="E1662" s="7" t="s">
        <v>77</v>
      </c>
      <c r="F1662" s="7" t="s">
        <v>78</v>
      </c>
      <c r="G1662" s="7" t="s">
        <v>20</v>
      </c>
      <c r="H1662" s="7">
        <v>98103</v>
      </c>
      <c r="I1662" s="7" t="s">
        <v>30</v>
      </c>
      <c r="J1662" s="7" t="s">
        <v>39</v>
      </c>
      <c r="K1662" s="7" t="s">
        <v>342</v>
      </c>
      <c r="L1662" s="7">
        <v>209.88</v>
      </c>
      <c r="M1662" s="7">
        <v>35.679599999999979</v>
      </c>
      <c r="N1662" s="9">
        <v>34.479999999999997</v>
      </c>
      <c r="O1662" s="7" t="s">
        <v>71</v>
      </c>
    </row>
    <row r="1663" spans="1:15" ht="15.75" x14ac:dyDescent="0.25">
      <c r="A1663" s="7" t="s">
        <v>409</v>
      </c>
      <c r="B1663" s="8">
        <v>41983</v>
      </c>
      <c r="C1663" s="7" t="s">
        <v>35</v>
      </c>
      <c r="D1663" s="7" t="s">
        <v>17</v>
      </c>
      <c r="E1663" s="7" t="s">
        <v>84</v>
      </c>
      <c r="F1663" s="7" t="s">
        <v>48</v>
      </c>
      <c r="G1663" s="7" t="s">
        <v>20</v>
      </c>
      <c r="H1663" s="7">
        <v>40475</v>
      </c>
      <c r="I1663" s="7" t="s">
        <v>38</v>
      </c>
      <c r="J1663" s="7" t="s">
        <v>31</v>
      </c>
      <c r="K1663" s="7" t="s">
        <v>85</v>
      </c>
      <c r="L1663" s="7">
        <v>214.89999999999998</v>
      </c>
      <c r="M1663" s="7">
        <v>62.32099999999997</v>
      </c>
      <c r="N1663" s="9">
        <v>34.47</v>
      </c>
      <c r="O1663" s="7" t="s">
        <v>45</v>
      </c>
    </row>
    <row r="1664" spans="1:15" ht="15.75" x14ac:dyDescent="0.25">
      <c r="A1664" s="7" t="s">
        <v>1805</v>
      </c>
      <c r="B1664" s="8">
        <v>40659</v>
      </c>
      <c r="C1664" s="7" t="s">
        <v>26</v>
      </c>
      <c r="D1664" s="7" t="s">
        <v>27</v>
      </c>
      <c r="E1664" s="7" t="s">
        <v>57</v>
      </c>
      <c r="F1664" s="7" t="s">
        <v>29</v>
      </c>
      <c r="G1664" s="7" t="s">
        <v>20</v>
      </c>
      <c r="H1664" s="7">
        <v>90049</v>
      </c>
      <c r="I1664" s="7" t="s">
        <v>30</v>
      </c>
      <c r="J1664" s="7" t="s">
        <v>39</v>
      </c>
      <c r="K1664" s="7" t="s">
        <v>61</v>
      </c>
      <c r="L1664" s="7">
        <v>230.28000000000003</v>
      </c>
      <c r="M1664" s="7">
        <v>23.027999999999992</v>
      </c>
      <c r="N1664" s="9">
        <v>34.42</v>
      </c>
      <c r="O1664" s="7" t="s">
        <v>33</v>
      </c>
    </row>
    <row r="1665" spans="1:15" ht="15.75" x14ac:dyDescent="0.25">
      <c r="A1665" s="7" t="s">
        <v>1106</v>
      </c>
      <c r="B1665" s="8">
        <v>40837</v>
      </c>
      <c r="C1665" s="7" t="s">
        <v>50</v>
      </c>
      <c r="D1665" s="7" t="s">
        <v>17</v>
      </c>
      <c r="E1665" s="7" t="s">
        <v>278</v>
      </c>
      <c r="F1665" s="7" t="s">
        <v>133</v>
      </c>
      <c r="G1665" s="7" t="s">
        <v>20</v>
      </c>
      <c r="H1665" s="7">
        <v>45014</v>
      </c>
      <c r="I1665" s="7" t="s">
        <v>21</v>
      </c>
      <c r="J1665" s="7" t="s">
        <v>31</v>
      </c>
      <c r="K1665" s="7" t="s">
        <v>85</v>
      </c>
      <c r="L1665" s="7">
        <v>121.79200000000002</v>
      </c>
      <c r="M1665" s="7">
        <v>13.701599999999988</v>
      </c>
      <c r="N1665" s="9">
        <v>34.380000000000003</v>
      </c>
      <c r="O1665" s="7" t="s">
        <v>24</v>
      </c>
    </row>
    <row r="1666" spans="1:15" ht="15.75" x14ac:dyDescent="0.25">
      <c r="A1666" s="7" t="s">
        <v>1806</v>
      </c>
      <c r="B1666" s="8">
        <v>40849</v>
      </c>
      <c r="C1666" s="7" t="s">
        <v>26</v>
      </c>
      <c r="D1666" s="7" t="s">
        <v>17</v>
      </c>
      <c r="E1666" s="7" t="s">
        <v>151</v>
      </c>
      <c r="F1666" s="7" t="s">
        <v>29</v>
      </c>
      <c r="G1666" s="7" t="s">
        <v>20</v>
      </c>
      <c r="H1666" s="7">
        <v>94122</v>
      </c>
      <c r="I1666" s="7" t="s">
        <v>30</v>
      </c>
      <c r="J1666" s="7" t="s">
        <v>31</v>
      </c>
      <c r="K1666" s="7" t="s">
        <v>103</v>
      </c>
      <c r="L1666" s="7">
        <v>362.92</v>
      </c>
      <c r="M1666" s="7">
        <v>105.24679999999995</v>
      </c>
      <c r="N1666" s="9">
        <v>34.380000000000003</v>
      </c>
      <c r="O1666" s="7" t="s">
        <v>45</v>
      </c>
    </row>
    <row r="1667" spans="1:15" ht="15.75" x14ac:dyDescent="0.25">
      <c r="A1667" s="7" t="s">
        <v>1807</v>
      </c>
      <c r="B1667" s="8">
        <v>41332</v>
      </c>
      <c r="C1667" s="7" t="s">
        <v>50</v>
      </c>
      <c r="D1667" s="7" t="s">
        <v>17</v>
      </c>
      <c r="E1667" s="7" t="s">
        <v>18</v>
      </c>
      <c r="F1667" s="7" t="s">
        <v>19</v>
      </c>
      <c r="G1667" s="7" t="s">
        <v>20</v>
      </c>
      <c r="H1667" s="7">
        <v>10011</v>
      </c>
      <c r="I1667" s="7" t="s">
        <v>21</v>
      </c>
      <c r="J1667" s="7" t="s">
        <v>31</v>
      </c>
      <c r="K1667" s="7" t="s">
        <v>85</v>
      </c>
      <c r="L1667" s="7">
        <v>170.88</v>
      </c>
      <c r="M1667" s="7">
        <v>49.555199999999978</v>
      </c>
      <c r="N1667" s="9">
        <v>34.369999999999997</v>
      </c>
      <c r="O1667" s="7" t="s">
        <v>71</v>
      </c>
    </row>
    <row r="1668" spans="1:15" ht="15.75" x14ac:dyDescent="0.25">
      <c r="A1668" s="7" t="s">
        <v>1007</v>
      </c>
      <c r="B1668" s="8">
        <v>41873</v>
      </c>
      <c r="C1668" s="7" t="s">
        <v>35</v>
      </c>
      <c r="D1668" s="7" t="s">
        <v>27</v>
      </c>
      <c r="E1668" s="7" t="s">
        <v>77</v>
      </c>
      <c r="F1668" s="7" t="s">
        <v>78</v>
      </c>
      <c r="G1668" s="7" t="s">
        <v>20</v>
      </c>
      <c r="H1668" s="7">
        <v>98115</v>
      </c>
      <c r="I1668" s="7" t="s">
        <v>30</v>
      </c>
      <c r="J1668" s="7" t="s">
        <v>39</v>
      </c>
      <c r="K1668" s="7" t="s">
        <v>61</v>
      </c>
      <c r="L1668" s="7">
        <v>388.70400000000006</v>
      </c>
      <c r="M1668" s="7">
        <v>38.870400000000018</v>
      </c>
      <c r="N1668" s="9">
        <v>34.36</v>
      </c>
      <c r="O1668" s="7" t="s">
        <v>71</v>
      </c>
    </row>
    <row r="1669" spans="1:15" ht="15.75" x14ac:dyDescent="0.25">
      <c r="A1669" s="7" t="s">
        <v>1808</v>
      </c>
      <c r="B1669" s="8">
        <v>41304</v>
      </c>
      <c r="C1669" s="7" t="s">
        <v>50</v>
      </c>
      <c r="D1669" s="7" t="s">
        <v>17</v>
      </c>
      <c r="E1669" s="7" t="s">
        <v>151</v>
      </c>
      <c r="F1669" s="7" t="s">
        <v>29</v>
      </c>
      <c r="G1669" s="7" t="s">
        <v>20</v>
      </c>
      <c r="H1669" s="7">
        <v>94122</v>
      </c>
      <c r="I1669" s="7" t="s">
        <v>30</v>
      </c>
      <c r="J1669" s="7" t="s">
        <v>31</v>
      </c>
      <c r="K1669" s="7" t="s">
        <v>103</v>
      </c>
      <c r="L1669" s="7">
        <v>305.01</v>
      </c>
      <c r="M1669" s="7">
        <v>76.252499999999998</v>
      </c>
      <c r="N1669" s="9">
        <v>34.33</v>
      </c>
      <c r="O1669" s="7" t="s">
        <v>71</v>
      </c>
    </row>
    <row r="1670" spans="1:15" ht="15.75" x14ac:dyDescent="0.25">
      <c r="A1670" s="7" t="s">
        <v>1809</v>
      </c>
      <c r="B1670" s="8">
        <v>41162</v>
      </c>
      <c r="C1670" s="7" t="s">
        <v>35</v>
      </c>
      <c r="D1670" s="7" t="s">
        <v>17</v>
      </c>
      <c r="E1670" s="7" t="s">
        <v>77</v>
      </c>
      <c r="F1670" s="7" t="s">
        <v>78</v>
      </c>
      <c r="G1670" s="7" t="s">
        <v>20</v>
      </c>
      <c r="H1670" s="7">
        <v>98103</v>
      </c>
      <c r="I1670" s="7" t="s">
        <v>30</v>
      </c>
      <c r="J1670" s="7" t="s">
        <v>31</v>
      </c>
      <c r="K1670" s="7" t="s">
        <v>103</v>
      </c>
      <c r="L1670" s="7">
        <v>353.88</v>
      </c>
      <c r="M1670" s="7">
        <v>17.693999999999988</v>
      </c>
      <c r="N1670" s="9">
        <v>34.32</v>
      </c>
      <c r="O1670" s="7" t="s">
        <v>71</v>
      </c>
    </row>
    <row r="1671" spans="1:15" ht="15.75" x14ac:dyDescent="0.25">
      <c r="A1671" s="7" t="s">
        <v>1133</v>
      </c>
      <c r="B1671" s="8">
        <v>40910</v>
      </c>
      <c r="C1671" s="7" t="s">
        <v>26</v>
      </c>
      <c r="D1671" s="7" t="s">
        <v>27</v>
      </c>
      <c r="E1671" s="7" t="s">
        <v>1134</v>
      </c>
      <c r="F1671" s="7" t="s">
        <v>133</v>
      </c>
      <c r="G1671" s="7" t="s">
        <v>20</v>
      </c>
      <c r="H1671" s="7">
        <v>44256</v>
      </c>
      <c r="I1671" s="7" t="s">
        <v>21</v>
      </c>
      <c r="J1671" s="7" t="s">
        <v>39</v>
      </c>
      <c r="K1671" s="7" t="s">
        <v>125</v>
      </c>
      <c r="L1671" s="7">
        <v>452.45</v>
      </c>
      <c r="M1671" s="7">
        <v>-244.32300000000006</v>
      </c>
      <c r="N1671" s="9">
        <v>34.270000000000003</v>
      </c>
      <c r="O1671" s="7" t="s">
        <v>71</v>
      </c>
    </row>
    <row r="1672" spans="1:15" ht="15.75" x14ac:dyDescent="0.25">
      <c r="A1672" s="7" t="s">
        <v>1671</v>
      </c>
      <c r="B1672" s="8">
        <v>41726</v>
      </c>
      <c r="C1672" s="7" t="s">
        <v>35</v>
      </c>
      <c r="D1672" s="7" t="s">
        <v>17</v>
      </c>
      <c r="E1672" s="7" t="s">
        <v>84</v>
      </c>
      <c r="F1672" s="7" t="s">
        <v>43</v>
      </c>
      <c r="G1672" s="7" t="s">
        <v>20</v>
      </c>
      <c r="H1672" s="7">
        <v>23223</v>
      </c>
      <c r="I1672" s="7" t="s">
        <v>38</v>
      </c>
      <c r="J1672" s="7" t="s">
        <v>31</v>
      </c>
      <c r="K1672" s="7" t="s">
        <v>103</v>
      </c>
      <c r="L1672" s="7">
        <v>332.94</v>
      </c>
      <c r="M1672" s="7">
        <v>9.9882000000000204</v>
      </c>
      <c r="N1672" s="9">
        <v>34.270000000000003</v>
      </c>
      <c r="O1672" s="7" t="s">
        <v>45</v>
      </c>
    </row>
    <row r="1673" spans="1:15" ht="15.75" x14ac:dyDescent="0.25">
      <c r="A1673" s="7" t="s">
        <v>1810</v>
      </c>
      <c r="B1673" s="8">
        <v>41484</v>
      </c>
      <c r="C1673" s="7" t="s">
        <v>26</v>
      </c>
      <c r="D1673" s="7" t="s">
        <v>56</v>
      </c>
      <c r="E1673" s="7" t="s">
        <v>719</v>
      </c>
      <c r="F1673" s="7" t="s">
        <v>60</v>
      </c>
      <c r="G1673" s="7" t="s">
        <v>20</v>
      </c>
      <c r="H1673" s="7">
        <v>77506</v>
      </c>
      <c r="I1673" s="7" t="s">
        <v>53</v>
      </c>
      <c r="J1673" s="7" t="s">
        <v>39</v>
      </c>
      <c r="K1673" s="7" t="s">
        <v>342</v>
      </c>
      <c r="L1673" s="7">
        <v>302.72000000000003</v>
      </c>
      <c r="M1673" s="7">
        <v>-378.40000000000009</v>
      </c>
      <c r="N1673" s="9">
        <v>34.26</v>
      </c>
      <c r="O1673" s="7" t="s">
        <v>45</v>
      </c>
    </row>
    <row r="1674" spans="1:15" ht="15.75" x14ac:dyDescent="0.25">
      <c r="A1674" s="7" t="s">
        <v>1811</v>
      </c>
      <c r="B1674" s="8">
        <v>40880</v>
      </c>
      <c r="C1674" s="7" t="s">
        <v>26</v>
      </c>
      <c r="D1674" s="7" t="s">
        <v>17</v>
      </c>
      <c r="E1674" s="7" t="s">
        <v>629</v>
      </c>
      <c r="F1674" s="7" t="s">
        <v>130</v>
      </c>
      <c r="G1674" s="7" t="s">
        <v>20</v>
      </c>
      <c r="H1674" s="7">
        <v>73120</v>
      </c>
      <c r="I1674" s="7" t="s">
        <v>53</v>
      </c>
      <c r="J1674" s="7" t="s">
        <v>22</v>
      </c>
      <c r="K1674" s="7" t="s">
        <v>54</v>
      </c>
      <c r="L1674" s="7">
        <v>479.96</v>
      </c>
      <c r="M1674" s="7">
        <v>134.3888</v>
      </c>
      <c r="N1674" s="9">
        <v>34.21</v>
      </c>
      <c r="O1674" s="7" t="s">
        <v>71</v>
      </c>
    </row>
    <row r="1675" spans="1:15" ht="15.75" x14ac:dyDescent="0.25">
      <c r="A1675" s="7" t="s">
        <v>1812</v>
      </c>
      <c r="B1675" s="8">
        <v>41233</v>
      </c>
      <c r="C1675" s="7" t="s">
        <v>26</v>
      </c>
      <c r="D1675" s="7" t="s">
        <v>27</v>
      </c>
      <c r="E1675" s="7" t="s">
        <v>436</v>
      </c>
      <c r="F1675" s="7" t="s">
        <v>60</v>
      </c>
      <c r="G1675" s="7" t="s">
        <v>20</v>
      </c>
      <c r="H1675" s="7">
        <v>75217</v>
      </c>
      <c r="I1675" s="7" t="s">
        <v>53</v>
      </c>
      <c r="J1675" s="7" t="s">
        <v>22</v>
      </c>
      <c r="K1675" s="7" t="s">
        <v>65</v>
      </c>
      <c r="L1675" s="7">
        <v>479.988</v>
      </c>
      <c r="M1675" s="7">
        <v>55.998599999999954</v>
      </c>
      <c r="N1675" s="9">
        <v>34.200000000000003</v>
      </c>
      <c r="O1675" s="7" t="s">
        <v>71</v>
      </c>
    </row>
    <row r="1676" spans="1:15" ht="15.75" x14ac:dyDescent="0.25">
      <c r="A1676" s="7" t="s">
        <v>1813</v>
      </c>
      <c r="B1676" s="8">
        <v>41914</v>
      </c>
      <c r="C1676" s="7" t="s">
        <v>26</v>
      </c>
      <c r="D1676" s="7" t="s">
        <v>27</v>
      </c>
      <c r="E1676" s="7" t="s">
        <v>77</v>
      </c>
      <c r="F1676" s="7" t="s">
        <v>78</v>
      </c>
      <c r="G1676" s="7" t="s">
        <v>20</v>
      </c>
      <c r="H1676" s="7">
        <v>98105</v>
      </c>
      <c r="I1676" s="7" t="s">
        <v>30</v>
      </c>
      <c r="J1676" s="7" t="s">
        <v>39</v>
      </c>
      <c r="K1676" s="7" t="s">
        <v>61</v>
      </c>
      <c r="L1676" s="7">
        <v>451.15199999999993</v>
      </c>
      <c r="M1676" s="7">
        <v>0</v>
      </c>
      <c r="N1676" s="9">
        <v>34.159999999999997</v>
      </c>
      <c r="O1676" s="7" t="s">
        <v>71</v>
      </c>
    </row>
    <row r="1677" spans="1:15" ht="15.75" x14ac:dyDescent="0.25">
      <c r="A1677" s="7" t="s">
        <v>1814</v>
      </c>
      <c r="B1677" s="8">
        <v>40837</v>
      </c>
      <c r="C1677" s="7" t="s">
        <v>26</v>
      </c>
      <c r="D1677" s="7" t="s">
        <v>27</v>
      </c>
      <c r="E1677" s="7" t="s">
        <v>545</v>
      </c>
      <c r="F1677" s="7" t="s">
        <v>43</v>
      </c>
      <c r="G1677" s="7" t="s">
        <v>20</v>
      </c>
      <c r="H1677" s="7">
        <v>23602</v>
      </c>
      <c r="I1677" s="7" t="s">
        <v>38</v>
      </c>
      <c r="J1677" s="7" t="s">
        <v>39</v>
      </c>
      <c r="K1677" s="7" t="s">
        <v>40</v>
      </c>
      <c r="L1677" s="7">
        <v>591.32000000000005</v>
      </c>
      <c r="M1677" s="7">
        <v>112.35079999999999</v>
      </c>
      <c r="N1677" s="9">
        <v>34.14</v>
      </c>
      <c r="O1677" s="7" t="s">
        <v>71</v>
      </c>
    </row>
    <row r="1678" spans="1:15" ht="15.75" x14ac:dyDescent="0.25">
      <c r="A1678" s="7" t="s">
        <v>1815</v>
      </c>
      <c r="B1678" s="8">
        <v>41214</v>
      </c>
      <c r="C1678" s="7" t="s">
        <v>26</v>
      </c>
      <c r="D1678" s="7" t="s">
        <v>17</v>
      </c>
      <c r="E1678" s="7" t="s">
        <v>1816</v>
      </c>
      <c r="F1678" s="7" t="s">
        <v>677</v>
      </c>
      <c r="G1678" s="7" t="s">
        <v>20</v>
      </c>
      <c r="H1678" s="7">
        <v>72032</v>
      </c>
      <c r="I1678" s="7" t="s">
        <v>38</v>
      </c>
      <c r="J1678" s="7" t="s">
        <v>39</v>
      </c>
      <c r="K1678" s="7" t="s">
        <v>40</v>
      </c>
      <c r="L1678" s="7">
        <v>301.95999999999998</v>
      </c>
      <c r="M1678" s="7">
        <v>45.293999999999983</v>
      </c>
      <c r="N1678" s="9">
        <v>34.119999999999997</v>
      </c>
      <c r="O1678" s="7" t="s">
        <v>33</v>
      </c>
    </row>
    <row r="1679" spans="1:15" ht="15.75" x14ac:dyDescent="0.25">
      <c r="A1679" s="7" t="s">
        <v>1817</v>
      </c>
      <c r="B1679" s="8">
        <v>41661</v>
      </c>
      <c r="C1679" s="7" t="s">
        <v>26</v>
      </c>
      <c r="D1679" s="7" t="s">
        <v>17</v>
      </c>
      <c r="E1679" s="7" t="s">
        <v>382</v>
      </c>
      <c r="F1679" s="7" t="s">
        <v>52</v>
      </c>
      <c r="G1679" s="7" t="s">
        <v>20</v>
      </c>
      <c r="H1679" s="7">
        <v>60505</v>
      </c>
      <c r="I1679" s="7" t="s">
        <v>53</v>
      </c>
      <c r="J1679" s="7" t="s">
        <v>31</v>
      </c>
      <c r="K1679" s="7" t="s">
        <v>897</v>
      </c>
      <c r="L1679" s="7">
        <v>268.57600000000002</v>
      </c>
      <c r="M1679" s="7">
        <v>90.64439999999999</v>
      </c>
      <c r="N1679" s="9">
        <v>34.119999999999997</v>
      </c>
      <c r="O1679" s="7" t="s">
        <v>45</v>
      </c>
    </row>
    <row r="1680" spans="1:15" ht="15.75" x14ac:dyDescent="0.25">
      <c r="A1680" s="7" t="s">
        <v>1818</v>
      </c>
      <c r="B1680" s="8">
        <v>41319</v>
      </c>
      <c r="C1680" s="7" t="s">
        <v>50</v>
      </c>
      <c r="D1680" s="7" t="s">
        <v>17</v>
      </c>
      <c r="E1680" s="7" t="s">
        <v>828</v>
      </c>
      <c r="F1680" s="7" t="s">
        <v>291</v>
      </c>
      <c r="G1680" s="7" t="s">
        <v>20</v>
      </c>
      <c r="H1680" s="7">
        <v>20735</v>
      </c>
      <c r="I1680" s="7" t="s">
        <v>21</v>
      </c>
      <c r="J1680" s="7" t="s">
        <v>39</v>
      </c>
      <c r="K1680" s="7" t="s">
        <v>40</v>
      </c>
      <c r="L1680" s="7">
        <v>550.43100000000004</v>
      </c>
      <c r="M1680" s="7">
        <v>-47.179800000000029</v>
      </c>
      <c r="N1680" s="9">
        <v>34.07</v>
      </c>
      <c r="O1680" s="7" t="s">
        <v>71</v>
      </c>
    </row>
    <row r="1681" spans="1:15" ht="15.75" x14ac:dyDescent="0.25">
      <c r="A1681" s="7" t="s">
        <v>540</v>
      </c>
      <c r="B1681" s="8">
        <v>42003</v>
      </c>
      <c r="C1681" s="7" t="s">
        <v>35</v>
      </c>
      <c r="D1681" s="7" t="s">
        <v>17</v>
      </c>
      <c r="E1681" s="7" t="s">
        <v>365</v>
      </c>
      <c r="F1681" s="7" t="s">
        <v>48</v>
      </c>
      <c r="G1681" s="7" t="s">
        <v>20</v>
      </c>
      <c r="H1681" s="7">
        <v>40214</v>
      </c>
      <c r="I1681" s="7" t="s">
        <v>38</v>
      </c>
      <c r="J1681" s="7" t="s">
        <v>39</v>
      </c>
      <c r="K1681" s="7" t="s">
        <v>61</v>
      </c>
      <c r="L1681" s="7">
        <v>300.98</v>
      </c>
      <c r="M1681" s="7">
        <v>87.28419999999997</v>
      </c>
      <c r="N1681" s="9">
        <v>34.049999999999997</v>
      </c>
      <c r="O1681" s="7" t="s">
        <v>71</v>
      </c>
    </row>
    <row r="1682" spans="1:15" ht="15.75" x14ac:dyDescent="0.25">
      <c r="A1682" s="7" t="s">
        <v>1819</v>
      </c>
      <c r="B1682" s="8">
        <v>41738</v>
      </c>
      <c r="C1682" s="7" t="s">
        <v>26</v>
      </c>
      <c r="D1682" s="7" t="s">
        <v>56</v>
      </c>
      <c r="E1682" s="7" t="s">
        <v>151</v>
      </c>
      <c r="F1682" s="7" t="s">
        <v>29</v>
      </c>
      <c r="G1682" s="7" t="s">
        <v>20</v>
      </c>
      <c r="H1682" s="7">
        <v>94110</v>
      </c>
      <c r="I1682" s="7" t="s">
        <v>30</v>
      </c>
      <c r="J1682" s="7" t="s">
        <v>31</v>
      </c>
      <c r="K1682" s="7" t="s">
        <v>522</v>
      </c>
      <c r="L1682" s="7">
        <v>195.76</v>
      </c>
      <c r="M1682" s="7">
        <v>97.88</v>
      </c>
      <c r="N1682" s="9">
        <v>34.03</v>
      </c>
      <c r="O1682" s="7" t="s">
        <v>45</v>
      </c>
    </row>
    <row r="1683" spans="1:15" ht="15.75" x14ac:dyDescent="0.25">
      <c r="A1683" s="7" t="s">
        <v>1820</v>
      </c>
      <c r="B1683" s="8">
        <v>41225</v>
      </c>
      <c r="C1683" s="7" t="s">
        <v>26</v>
      </c>
      <c r="D1683" s="7" t="s">
        <v>27</v>
      </c>
      <c r="E1683" s="7" t="s">
        <v>124</v>
      </c>
      <c r="F1683" s="7" t="s">
        <v>60</v>
      </c>
      <c r="G1683" s="7" t="s">
        <v>20</v>
      </c>
      <c r="H1683" s="7">
        <v>77095</v>
      </c>
      <c r="I1683" s="7" t="s">
        <v>53</v>
      </c>
      <c r="J1683" s="7" t="s">
        <v>31</v>
      </c>
      <c r="K1683" s="7" t="s">
        <v>897</v>
      </c>
      <c r="L1683" s="7">
        <v>223.88799999999998</v>
      </c>
      <c r="M1683" s="7">
        <v>69.964999999999975</v>
      </c>
      <c r="N1683" s="9">
        <v>34.03</v>
      </c>
      <c r="O1683" s="7" t="s">
        <v>33</v>
      </c>
    </row>
    <row r="1684" spans="1:15" ht="15.75" x14ac:dyDescent="0.25">
      <c r="A1684" s="7" t="s">
        <v>1636</v>
      </c>
      <c r="B1684" s="8">
        <v>41438</v>
      </c>
      <c r="C1684" s="7" t="s">
        <v>50</v>
      </c>
      <c r="D1684" s="7" t="s">
        <v>17</v>
      </c>
      <c r="E1684" s="7" t="s">
        <v>468</v>
      </c>
      <c r="F1684" s="7" t="s">
        <v>143</v>
      </c>
      <c r="G1684" s="7" t="s">
        <v>20</v>
      </c>
      <c r="H1684" s="7">
        <v>19805</v>
      </c>
      <c r="I1684" s="7" t="s">
        <v>21</v>
      </c>
      <c r="J1684" s="7" t="s">
        <v>31</v>
      </c>
      <c r="K1684" s="7" t="s">
        <v>897</v>
      </c>
      <c r="L1684" s="7">
        <v>115.02</v>
      </c>
      <c r="M1684" s="7">
        <v>51.758999999999993</v>
      </c>
      <c r="N1684" s="9">
        <v>33.99</v>
      </c>
      <c r="O1684" s="7" t="s">
        <v>24</v>
      </c>
    </row>
    <row r="1685" spans="1:15" ht="15.75" x14ac:dyDescent="0.25">
      <c r="A1685" s="7" t="s">
        <v>1821</v>
      </c>
      <c r="B1685" s="8">
        <v>41890</v>
      </c>
      <c r="C1685" s="7" t="s">
        <v>26</v>
      </c>
      <c r="D1685" s="7" t="s">
        <v>17</v>
      </c>
      <c r="E1685" s="7" t="s">
        <v>656</v>
      </c>
      <c r="F1685" s="7" t="s">
        <v>588</v>
      </c>
      <c r="G1685" s="7" t="s">
        <v>20</v>
      </c>
      <c r="H1685" s="7">
        <v>97206</v>
      </c>
      <c r="I1685" s="7" t="s">
        <v>30</v>
      </c>
      <c r="J1685" s="7" t="s">
        <v>22</v>
      </c>
      <c r="K1685" s="7" t="s">
        <v>23</v>
      </c>
      <c r="L1685" s="7">
        <v>279.94400000000002</v>
      </c>
      <c r="M1685" s="7">
        <v>80.48390000000002</v>
      </c>
      <c r="N1685" s="9">
        <v>33.979999999999997</v>
      </c>
      <c r="O1685" s="7" t="s">
        <v>45</v>
      </c>
    </row>
    <row r="1686" spans="1:15" ht="15.75" x14ac:dyDescent="0.25">
      <c r="A1686" s="7" t="s">
        <v>1822</v>
      </c>
      <c r="B1686" s="8">
        <v>41961</v>
      </c>
      <c r="C1686" s="7" t="s">
        <v>26</v>
      </c>
      <c r="D1686" s="7" t="s">
        <v>17</v>
      </c>
      <c r="E1686" s="7" t="s">
        <v>18</v>
      </c>
      <c r="F1686" s="7" t="s">
        <v>19</v>
      </c>
      <c r="G1686" s="7" t="s">
        <v>20</v>
      </c>
      <c r="H1686" s="7">
        <v>10011</v>
      </c>
      <c r="I1686" s="7" t="s">
        <v>21</v>
      </c>
      <c r="J1686" s="7" t="s">
        <v>39</v>
      </c>
      <c r="K1686" s="7" t="s">
        <v>342</v>
      </c>
      <c r="L1686" s="7">
        <v>187.76</v>
      </c>
      <c r="M1686" s="7">
        <v>76.9816</v>
      </c>
      <c r="N1686" s="9">
        <v>33.93</v>
      </c>
      <c r="O1686" s="7" t="s">
        <v>45</v>
      </c>
    </row>
    <row r="1687" spans="1:15" ht="15.75" x14ac:dyDescent="0.25">
      <c r="A1687" s="7" t="s">
        <v>1823</v>
      </c>
      <c r="B1687" s="8">
        <v>41541</v>
      </c>
      <c r="C1687" s="7" t="s">
        <v>35</v>
      </c>
      <c r="D1687" s="7" t="s">
        <v>17</v>
      </c>
      <c r="E1687" s="7" t="s">
        <v>153</v>
      </c>
      <c r="F1687" s="7" t="s">
        <v>88</v>
      </c>
      <c r="G1687" s="7" t="s">
        <v>20</v>
      </c>
      <c r="H1687" s="7">
        <v>31907</v>
      </c>
      <c r="I1687" s="7" t="s">
        <v>38</v>
      </c>
      <c r="J1687" s="7" t="s">
        <v>39</v>
      </c>
      <c r="K1687" s="7" t="s">
        <v>61</v>
      </c>
      <c r="L1687" s="7">
        <v>368.96999999999997</v>
      </c>
      <c r="M1687" s="7">
        <v>81.173400000000001</v>
      </c>
      <c r="N1687" s="9">
        <v>33.869999999999997</v>
      </c>
      <c r="O1687" s="7" t="s">
        <v>71</v>
      </c>
    </row>
    <row r="1688" spans="1:15" ht="15.75" x14ac:dyDescent="0.25">
      <c r="A1688" s="7" t="s">
        <v>1824</v>
      </c>
      <c r="B1688" s="8">
        <v>41261</v>
      </c>
      <c r="C1688" s="7" t="s">
        <v>16</v>
      </c>
      <c r="D1688" s="7" t="s">
        <v>17</v>
      </c>
      <c r="E1688" s="7" t="s">
        <v>18</v>
      </c>
      <c r="F1688" s="7" t="s">
        <v>19</v>
      </c>
      <c r="G1688" s="7" t="s">
        <v>20</v>
      </c>
      <c r="H1688" s="7">
        <v>10035</v>
      </c>
      <c r="I1688" s="7" t="s">
        <v>21</v>
      </c>
      <c r="J1688" s="7" t="s">
        <v>22</v>
      </c>
      <c r="K1688" s="7" t="s">
        <v>23</v>
      </c>
      <c r="L1688" s="7">
        <v>166.24</v>
      </c>
      <c r="M1688" s="7">
        <v>24.936000000000007</v>
      </c>
      <c r="N1688" s="9">
        <v>33.78</v>
      </c>
      <c r="O1688" s="7" t="s">
        <v>71</v>
      </c>
    </row>
    <row r="1689" spans="1:15" ht="15.75" x14ac:dyDescent="0.25">
      <c r="A1689" s="7" t="s">
        <v>1141</v>
      </c>
      <c r="B1689" s="8">
        <v>40714</v>
      </c>
      <c r="C1689" s="7" t="s">
        <v>26</v>
      </c>
      <c r="D1689" s="7" t="s">
        <v>17</v>
      </c>
      <c r="E1689" s="7" t="s">
        <v>1084</v>
      </c>
      <c r="F1689" s="7" t="s">
        <v>60</v>
      </c>
      <c r="G1689" s="7" t="s">
        <v>20</v>
      </c>
      <c r="H1689" s="7">
        <v>75023</v>
      </c>
      <c r="I1689" s="7" t="s">
        <v>53</v>
      </c>
      <c r="J1689" s="7" t="s">
        <v>39</v>
      </c>
      <c r="K1689" s="7" t="s">
        <v>125</v>
      </c>
      <c r="L1689" s="7">
        <v>193.06559999999999</v>
      </c>
      <c r="M1689" s="7">
        <v>-19.874399999999994</v>
      </c>
      <c r="N1689" s="9">
        <v>33.78</v>
      </c>
      <c r="O1689" s="7" t="s">
        <v>45</v>
      </c>
    </row>
    <row r="1690" spans="1:15" ht="15.75" x14ac:dyDescent="0.25">
      <c r="A1690" s="7" t="s">
        <v>1436</v>
      </c>
      <c r="B1690" s="8">
        <v>41912</v>
      </c>
      <c r="C1690" s="7" t="s">
        <v>16</v>
      </c>
      <c r="D1690" s="7" t="s">
        <v>56</v>
      </c>
      <c r="E1690" s="7" t="s">
        <v>1437</v>
      </c>
      <c r="F1690" s="7" t="s">
        <v>133</v>
      </c>
      <c r="G1690" s="7" t="s">
        <v>20</v>
      </c>
      <c r="H1690" s="7">
        <v>44060</v>
      </c>
      <c r="I1690" s="7" t="s">
        <v>21</v>
      </c>
      <c r="J1690" s="7" t="s">
        <v>22</v>
      </c>
      <c r="K1690" s="7" t="s">
        <v>23</v>
      </c>
      <c r="L1690" s="7">
        <v>239.976</v>
      </c>
      <c r="M1690" s="7">
        <v>65.993400000000008</v>
      </c>
      <c r="N1690" s="9">
        <v>33.770000000000003</v>
      </c>
      <c r="O1690" s="7" t="s">
        <v>45</v>
      </c>
    </row>
    <row r="1691" spans="1:15" ht="15.75" x14ac:dyDescent="0.25">
      <c r="A1691" s="7" t="s">
        <v>1825</v>
      </c>
      <c r="B1691" s="8">
        <v>41981</v>
      </c>
      <c r="C1691" s="7" t="s">
        <v>26</v>
      </c>
      <c r="D1691" s="7" t="s">
        <v>17</v>
      </c>
      <c r="E1691" s="7" t="s">
        <v>1826</v>
      </c>
      <c r="F1691" s="7" t="s">
        <v>756</v>
      </c>
      <c r="G1691" s="7" t="s">
        <v>20</v>
      </c>
      <c r="H1691" s="7">
        <v>39401</v>
      </c>
      <c r="I1691" s="7" t="s">
        <v>38</v>
      </c>
      <c r="J1691" s="7" t="s">
        <v>31</v>
      </c>
      <c r="K1691" s="7" t="s">
        <v>85</v>
      </c>
      <c r="L1691" s="7">
        <v>320.64</v>
      </c>
      <c r="M1691" s="7">
        <v>89.779200000000003</v>
      </c>
      <c r="N1691" s="9">
        <v>33.76</v>
      </c>
      <c r="O1691" s="7" t="s">
        <v>45</v>
      </c>
    </row>
    <row r="1692" spans="1:15" ht="15.75" x14ac:dyDescent="0.25">
      <c r="A1692" s="7" t="s">
        <v>1827</v>
      </c>
      <c r="B1692" s="8">
        <v>41943</v>
      </c>
      <c r="C1692" s="7" t="s">
        <v>26</v>
      </c>
      <c r="D1692" s="7" t="s">
        <v>17</v>
      </c>
      <c r="E1692" s="7" t="s">
        <v>93</v>
      </c>
      <c r="F1692" s="7" t="s">
        <v>94</v>
      </c>
      <c r="G1692" s="7" t="s">
        <v>20</v>
      </c>
      <c r="H1692" s="7">
        <v>19140</v>
      </c>
      <c r="I1692" s="7" t="s">
        <v>21</v>
      </c>
      <c r="J1692" s="7" t="s">
        <v>22</v>
      </c>
      <c r="K1692" s="7" t="s">
        <v>23</v>
      </c>
      <c r="L1692" s="7">
        <v>442.40000000000003</v>
      </c>
      <c r="M1692" s="7">
        <v>-55.300000000000068</v>
      </c>
      <c r="N1692" s="9">
        <v>33.74</v>
      </c>
      <c r="O1692" s="7" t="s">
        <v>45</v>
      </c>
    </row>
    <row r="1693" spans="1:15" ht="15.75" x14ac:dyDescent="0.25">
      <c r="A1693" s="7" t="s">
        <v>1515</v>
      </c>
      <c r="B1693" s="8">
        <v>40873</v>
      </c>
      <c r="C1693" s="7" t="s">
        <v>26</v>
      </c>
      <c r="D1693" s="7" t="s">
        <v>17</v>
      </c>
      <c r="E1693" s="7" t="s">
        <v>1516</v>
      </c>
      <c r="F1693" s="7" t="s">
        <v>588</v>
      </c>
      <c r="G1693" s="7" t="s">
        <v>20</v>
      </c>
      <c r="H1693" s="7">
        <v>97224</v>
      </c>
      <c r="I1693" s="7" t="s">
        <v>30</v>
      </c>
      <c r="J1693" s="7" t="s">
        <v>22</v>
      </c>
      <c r="K1693" s="7" t="s">
        <v>54</v>
      </c>
      <c r="L1693" s="7">
        <v>438.33600000000001</v>
      </c>
      <c r="M1693" s="7">
        <v>-87.667200000000037</v>
      </c>
      <c r="N1693" s="9">
        <v>33.729999999999997</v>
      </c>
      <c r="O1693" s="7" t="s">
        <v>71</v>
      </c>
    </row>
    <row r="1694" spans="1:15" ht="15.75" x14ac:dyDescent="0.25">
      <c r="A1694" s="7" t="s">
        <v>161</v>
      </c>
      <c r="B1694" s="8">
        <v>41422</v>
      </c>
      <c r="C1694" s="7" t="s">
        <v>35</v>
      </c>
      <c r="D1694" s="7" t="s">
        <v>27</v>
      </c>
      <c r="E1694" s="7" t="s">
        <v>106</v>
      </c>
      <c r="F1694" s="7" t="s">
        <v>91</v>
      </c>
      <c r="G1694" s="7" t="s">
        <v>20</v>
      </c>
      <c r="H1694" s="7">
        <v>48205</v>
      </c>
      <c r="I1694" s="7" t="s">
        <v>53</v>
      </c>
      <c r="J1694" s="7" t="s">
        <v>31</v>
      </c>
      <c r="K1694" s="7" t="s">
        <v>522</v>
      </c>
      <c r="L1694" s="7">
        <v>144.12</v>
      </c>
      <c r="M1694" s="7">
        <v>69.177599999999984</v>
      </c>
      <c r="N1694" s="9">
        <v>33.729999999999997</v>
      </c>
      <c r="O1694" s="7" t="s">
        <v>45</v>
      </c>
    </row>
    <row r="1695" spans="1:15" ht="15.75" x14ac:dyDescent="0.25">
      <c r="A1695" s="7" t="s">
        <v>1828</v>
      </c>
      <c r="B1695" s="8">
        <v>41477</v>
      </c>
      <c r="C1695" s="7" t="s">
        <v>16</v>
      </c>
      <c r="D1695" s="7" t="s">
        <v>27</v>
      </c>
      <c r="E1695" s="7" t="s">
        <v>142</v>
      </c>
      <c r="F1695" s="7" t="s">
        <v>133</v>
      </c>
      <c r="G1695" s="7" t="s">
        <v>20</v>
      </c>
      <c r="H1695" s="7">
        <v>43055</v>
      </c>
      <c r="I1695" s="7" t="s">
        <v>21</v>
      </c>
      <c r="J1695" s="7" t="s">
        <v>31</v>
      </c>
      <c r="K1695" s="7" t="s">
        <v>103</v>
      </c>
      <c r="L1695" s="7">
        <v>99.488</v>
      </c>
      <c r="M1695" s="7">
        <v>8.7052000000000049</v>
      </c>
      <c r="N1695" s="9">
        <v>33.71</v>
      </c>
      <c r="O1695" s="7" t="s">
        <v>24</v>
      </c>
    </row>
    <row r="1696" spans="1:15" ht="15.75" x14ac:dyDescent="0.25">
      <c r="A1696" s="7" t="s">
        <v>1829</v>
      </c>
      <c r="B1696" s="8">
        <v>41971</v>
      </c>
      <c r="C1696" s="7" t="s">
        <v>50</v>
      </c>
      <c r="D1696" s="7" t="s">
        <v>27</v>
      </c>
      <c r="E1696" s="7" t="s">
        <v>335</v>
      </c>
      <c r="F1696" s="7" t="s">
        <v>117</v>
      </c>
      <c r="G1696" s="7" t="s">
        <v>20</v>
      </c>
      <c r="H1696" s="7">
        <v>53209</v>
      </c>
      <c r="I1696" s="7" t="s">
        <v>53</v>
      </c>
      <c r="J1696" s="7" t="s">
        <v>22</v>
      </c>
      <c r="K1696" s="7" t="s">
        <v>23</v>
      </c>
      <c r="L1696" s="7">
        <v>143.73000000000002</v>
      </c>
      <c r="M1696" s="7">
        <v>56.054700000000011</v>
      </c>
      <c r="N1696" s="9">
        <v>33.69</v>
      </c>
      <c r="O1696" s="7" t="s">
        <v>45</v>
      </c>
    </row>
    <row r="1697" spans="1:15" ht="15.75" x14ac:dyDescent="0.25">
      <c r="A1697" s="7" t="s">
        <v>416</v>
      </c>
      <c r="B1697" s="8">
        <v>41869</v>
      </c>
      <c r="C1697" s="7" t="s">
        <v>26</v>
      </c>
      <c r="D1697" s="7" t="s">
        <v>27</v>
      </c>
      <c r="E1697" s="7" t="s">
        <v>417</v>
      </c>
      <c r="F1697" s="7" t="s">
        <v>29</v>
      </c>
      <c r="G1697" s="7" t="s">
        <v>20</v>
      </c>
      <c r="H1697" s="7">
        <v>94513</v>
      </c>
      <c r="I1697" s="7" t="s">
        <v>30</v>
      </c>
      <c r="J1697" s="7" t="s">
        <v>31</v>
      </c>
      <c r="K1697" s="7" t="s">
        <v>103</v>
      </c>
      <c r="L1697" s="7">
        <v>540.56999999999994</v>
      </c>
      <c r="M1697" s="7">
        <v>140.54820000000001</v>
      </c>
      <c r="N1697" s="9">
        <v>33.69</v>
      </c>
      <c r="O1697" s="7" t="s">
        <v>71</v>
      </c>
    </row>
    <row r="1698" spans="1:15" ht="15.75" x14ac:dyDescent="0.25">
      <c r="A1698" s="7" t="s">
        <v>1830</v>
      </c>
      <c r="B1698" s="8">
        <v>41975</v>
      </c>
      <c r="C1698" s="7" t="s">
        <v>26</v>
      </c>
      <c r="D1698" s="7" t="s">
        <v>17</v>
      </c>
      <c r="E1698" s="7" t="s">
        <v>287</v>
      </c>
      <c r="F1698" s="7" t="s">
        <v>288</v>
      </c>
      <c r="G1698" s="7" t="s">
        <v>20</v>
      </c>
      <c r="H1698" s="7">
        <v>80219</v>
      </c>
      <c r="I1698" s="7" t="s">
        <v>30</v>
      </c>
      <c r="J1698" s="7" t="s">
        <v>22</v>
      </c>
      <c r="K1698" s="7" t="s">
        <v>54</v>
      </c>
      <c r="L1698" s="7">
        <v>406.36799999999999</v>
      </c>
      <c r="M1698" s="7">
        <v>30.477599999999981</v>
      </c>
      <c r="N1698" s="9">
        <v>33.64</v>
      </c>
      <c r="O1698" s="7" t="s">
        <v>71</v>
      </c>
    </row>
    <row r="1699" spans="1:15" ht="15.75" x14ac:dyDescent="0.25">
      <c r="A1699" s="7" t="s">
        <v>1831</v>
      </c>
      <c r="B1699" s="8">
        <v>41025</v>
      </c>
      <c r="C1699" s="7" t="s">
        <v>26</v>
      </c>
      <c r="D1699" s="7" t="s">
        <v>17</v>
      </c>
      <c r="E1699" s="7" t="s">
        <v>124</v>
      </c>
      <c r="F1699" s="7" t="s">
        <v>60</v>
      </c>
      <c r="G1699" s="7" t="s">
        <v>20</v>
      </c>
      <c r="H1699" s="7">
        <v>77036</v>
      </c>
      <c r="I1699" s="7" t="s">
        <v>53</v>
      </c>
      <c r="J1699" s="7" t="s">
        <v>39</v>
      </c>
      <c r="K1699" s="7" t="s">
        <v>61</v>
      </c>
      <c r="L1699" s="7">
        <v>408.42200000000003</v>
      </c>
      <c r="M1699" s="7">
        <v>-5.8346000000000231</v>
      </c>
      <c r="N1699" s="9">
        <v>33.590000000000003</v>
      </c>
      <c r="O1699" s="7" t="s">
        <v>71</v>
      </c>
    </row>
    <row r="1700" spans="1:15" ht="15.75" x14ac:dyDescent="0.25">
      <c r="A1700" s="7" t="s">
        <v>1832</v>
      </c>
      <c r="B1700" s="8">
        <v>41075</v>
      </c>
      <c r="C1700" s="7" t="s">
        <v>26</v>
      </c>
      <c r="D1700" s="7" t="s">
        <v>17</v>
      </c>
      <c r="E1700" s="7" t="s">
        <v>714</v>
      </c>
      <c r="F1700" s="7" t="s">
        <v>276</v>
      </c>
      <c r="G1700" s="7" t="s">
        <v>20</v>
      </c>
      <c r="H1700" s="7">
        <v>85234</v>
      </c>
      <c r="I1700" s="7" t="s">
        <v>30</v>
      </c>
      <c r="J1700" s="7" t="s">
        <v>39</v>
      </c>
      <c r="K1700" s="7" t="s">
        <v>342</v>
      </c>
      <c r="L1700" s="7">
        <v>364.70400000000006</v>
      </c>
      <c r="M1700" s="7">
        <v>-36.470400000000041</v>
      </c>
      <c r="N1700" s="9">
        <v>33.590000000000003</v>
      </c>
      <c r="O1700" s="7" t="s">
        <v>45</v>
      </c>
    </row>
    <row r="1701" spans="1:15" ht="15.75" x14ac:dyDescent="0.25">
      <c r="A1701" s="7" t="s">
        <v>1833</v>
      </c>
      <c r="B1701" s="8">
        <v>41233</v>
      </c>
      <c r="C1701" s="7" t="s">
        <v>26</v>
      </c>
      <c r="D1701" s="7" t="s">
        <v>56</v>
      </c>
      <c r="E1701" s="7" t="s">
        <v>93</v>
      </c>
      <c r="F1701" s="7" t="s">
        <v>94</v>
      </c>
      <c r="G1701" s="7" t="s">
        <v>20</v>
      </c>
      <c r="H1701" s="7">
        <v>19140</v>
      </c>
      <c r="I1701" s="7" t="s">
        <v>21</v>
      </c>
      <c r="J1701" s="7" t="s">
        <v>39</v>
      </c>
      <c r="K1701" s="7" t="s">
        <v>61</v>
      </c>
      <c r="L1701" s="7">
        <v>344.37199999999996</v>
      </c>
      <c r="M1701" s="7">
        <v>-93.472400000000022</v>
      </c>
      <c r="N1701" s="9">
        <v>33.58</v>
      </c>
      <c r="O1701" s="7" t="s">
        <v>45</v>
      </c>
    </row>
    <row r="1702" spans="1:15" ht="15.75" x14ac:dyDescent="0.25">
      <c r="A1702" s="7" t="s">
        <v>592</v>
      </c>
      <c r="B1702" s="8">
        <v>40653</v>
      </c>
      <c r="C1702" s="7" t="s">
        <v>35</v>
      </c>
      <c r="D1702" s="7" t="s">
        <v>17</v>
      </c>
      <c r="E1702" s="7" t="s">
        <v>124</v>
      </c>
      <c r="F1702" s="7" t="s">
        <v>60</v>
      </c>
      <c r="G1702" s="7" t="s">
        <v>20</v>
      </c>
      <c r="H1702" s="7">
        <v>77070</v>
      </c>
      <c r="I1702" s="7" t="s">
        <v>53</v>
      </c>
      <c r="J1702" s="7" t="s">
        <v>39</v>
      </c>
      <c r="K1702" s="7" t="s">
        <v>40</v>
      </c>
      <c r="L1702" s="7">
        <v>401.59000000000003</v>
      </c>
      <c r="M1702" s="7">
        <v>-131.95100000000002</v>
      </c>
      <c r="N1702" s="9">
        <v>33.53</v>
      </c>
      <c r="O1702" s="7" t="s">
        <v>45</v>
      </c>
    </row>
    <row r="1703" spans="1:15" ht="15.75" x14ac:dyDescent="0.25">
      <c r="A1703" s="7" t="s">
        <v>1834</v>
      </c>
      <c r="B1703" s="8">
        <v>40581</v>
      </c>
      <c r="C1703" s="7" t="s">
        <v>50</v>
      </c>
      <c r="D1703" s="7" t="s">
        <v>27</v>
      </c>
      <c r="E1703" s="7" t="s">
        <v>329</v>
      </c>
      <c r="F1703" s="7" t="s">
        <v>43</v>
      </c>
      <c r="G1703" s="7" t="s">
        <v>20</v>
      </c>
      <c r="H1703" s="7">
        <v>23320</v>
      </c>
      <c r="I1703" s="7" t="s">
        <v>38</v>
      </c>
      <c r="J1703" s="7" t="s">
        <v>22</v>
      </c>
      <c r="K1703" s="7" t="s">
        <v>54</v>
      </c>
      <c r="L1703" s="7">
        <v>144.94999999999999</v>
      </c>
      <c r="M1703" s="7">
        <v>42.035499999999985</v>
      </c>
      <c r="N1703" s="9">
        <v>33.51</v>
      </c>
      <c r="O1703" s="7" t="s">
        <v>71</v>
      </c>
    </row>
    <row r="1704" spans="1:15" ht="15.75" x14ac:dyDescent="0.25">
      <c r="A1704" s="7" t="s">
        <v>542</v>
      </c>
      <c r="B1704" s="8">
        <v>41060</v>
      </c>
      <c r="C1704" s="7" t="s">
        <v>26</v>
      </c>
      <c r="D1704" s="7" t="s">
        <v>17</v>
      </c>
      <c r="E1704" s="7" t="s">
        <v>543</v>
      </c>
      <c r="F1704" s="7" t="s">
        <v>232</v>
      </c>
      <c r="G1704" s="7" t="s">
        <v>20</v>
      </c>
      <c r="H1704" s="7">
        <v>84057</v>
      </c>
      <c r="I1704" s="7" t="s">
        <v>30</v>
      </c>
      <c r="J1704" s="7" t="s">
        <v>31</v>
      </c>
      <c r="K1704" s="7" t="s">
        <v>103</v>
      </c>
      <c r="L1704" s="7">
        <v>323.10000000000002</v>
      </c>
      <c r="M1704" s="7">
        <v>61.38900000000001</v>
      </c>
      <c r="N1704" s="9">
        <v>33.5</v>
      </c>
      <c r="O1704" s="7" t="s">
        <v>71</v>
      </c>
    </row>
    <row r="1705" spans="1:15" ht="15.75" x14ac:dyDescent="0.25">
      <c r="A1705" s="7" t="s">
        <v>1835</v>
      </c>
      <c r="B1705" s="8">
        <v>41241</v>
      </c>
      <c r="C1705" s="7" t="s">
        <v>26</v>
      </c>
      <c r="D1705" s="7" t="s">
        <v>17</v>
      </c>
      <c r="E1705" s="7" t="s">
        <v>1836</v>
      </c>
      <c r="F1705" s="7" t="s">
        <v>19</v>
      </c>
      <c r="G1705" s="7" t="s">
        <v>20</v>
      </c>
      <c r="H1705" s="7">
        <v>11520</v>
      </c>
      <c r="I1705" s="7" t="s">
        <v>21</v>
      </c>
      <c r="J1705" s="7" t="s">
        <v>39</v>
      </c>
      <c r="K1705" s="7" t="s">
        <v>342</v>
      </c>
      <c r="L1705" s="7">
        <v>322.59000000000003</v>
      </c>
      <c r="M1705" s="7">
        <v>64.518000000000001</v>
      </c>
      <c r="N1705" s="9">
        <v>33.479999999999997</v>
      </c>
      <c r="O1705" s="7" t="s">
        <v>71</v>
      </c>
    </row>
    <row r="1706" spans="1:15" ht="15.75" x14ac:dyDescent="0.25">
      <c r="A1706" s="7" t="s">
        <v>1837</v>
      </c>
      <c r="B1706" s="8">
        <v>41425</v>
      </c>
      <c r="C1706" s="7" t="s">
        <v>16</v>
      </c>
      <c r="D1706" s="7" t="s">
        <v>17</v>
      </c>
      <c r="E1706" s="7" t="s">
        <v>124</v>
      </c>
      <c r="F1706" s="7" t="s">
        <v>60</v>
      </c>
      <c r="G1706" s="7" t="s">
        <v>20</v>
      </c>
      <c r="H1706" s="7">
        <v>77041</v>
      </c>
      <c r="I1706" s="7" t="s">
        <v>53</v>
      </c>
      <c r="J1706" s="7" t="s">
        <v>22</v>
      </c>
      <c r="K1706" s="7" t="s">
        <v>23</v>
      </c>
      <c r="L1706" s="7">
        <v>223.96</v>
      </c>
      <c r="M1706" s="7">
        <v>11.198000000000015</v>
      </c>
      <c r="N1706" s="9">
        <v>33.47</v>
      </c>
      <c r="O1706" s="7" t="s">
        <v>71</v>
      </c>
    </row>
    <row r="1707" spans="1:15" ht="15.75" x14ac:dyDescent="0.25">
      <c r="A1707" s="7" t="s">
        <v>1838</v>
      </c>
      <c r="B1707" s="8">
        <v>41086</v>
      </c>
      <c r="C1707" s="7" t="s">
        <v>26</v>
      </c>
      <c r="D1707" s="7" t="s">
        <v>17</v>
      </c>
      <c r="E1707" s="7" t="s">
        <v>84</v>
      </c>
      <c r="F1707" s="7" t="s">
        <v>43</v>
      </c>
      <c r="G1707" s="7" t="s">
        <v>20</v>
      </c>
      <c r="H1707" s="7">
        <v>23223</v>
      </c>
      <c r="I1707" s="7" t="s">
        <v>38</v>
      </c>
      <c r="J1707" s="7" t="s">
        <v>39</v>
      </c>
      <c r="K1707" s="7" t="s">
        <v>61</v>
      </c>
      <c r="L1707" s="7">
        <v>332.94</v>
      </c>
      <c r="M1707" s="7">
        <v>79.905599999999993</v>
      </c>
      <c r="N1707" s="9">
        <v>33.44</v>
      </c>
      <c r="O1707" s="7" t="s">
        <v>45</v>
      </c>
    </row>
    <row r="1708" spans="1:15" ht="15.75" x14ac:dyDescent="0.25">
      <c r="A1708" s="7" t="s">
        <v>1839</v>
      </c>
      <c r="B1708" s="8">
        <v>41114</v>
      </c>
      <c r="C1708" s="7" t="s">
        <v>26</v>
      </c>
      <c r="D1708" s="7" t="s">
        <v>56</v>
      </c>
      <c r="E1708" s="7" t="s">
        <v>365</v>
      </c>
      <c r="F1708" s="7" t="s">
        <v>48</v>
      </c>
      <c r="G1708" s="7" t="s">
        <v>20</v>
      </c>
      <c r="H1708" s="7">
        <v>40214</v>
      </c>
      <c r="I1708" s="7" t="s">
        <v>38</v>
      </c>
      <c r="J1708" s="7" t="s">
        <v>22</v>
      </c>
      <c r="K1708" s="7" t="s">
        <v>23</v>
      </c>
      <c r="L1708" s="7">
        <v>279.85999999999996</v>
      </c>
      <c r="M1708" s="7">
        <v>64.367799999999988</v>
      </c>
      <c r="N1708" s="9">
        <v>33.44</v>
      </c>
      <c r="O1708" s="7" t="s">
        <v>45</v>
      </c>
    </row>
    <row r="1709" spans="1:15" ht="15.75" x14ac:dyDescent="0.25">
      <c r="A1709" s="7" t="s">
        <v>1840</v>
      </c>
      <c r="B1709" s="8">
        <v>41226</v>
      </c>
      <c r="C1709" s="7" t="s">
        <v>26</v>
      </c>
      <c r="D1709" s="7" t="s">
        <v>56</v>
      </c>
      <c r="E1709" s="7" t="s">
        <v>1841</v>
      </c>
      <c r="F1709" s="7" t="s">
        <v>632</v>
      </c>
      <c r="G1709" s="7" t="s">
        <v>20</v>
      </c>
      <c r="H1709" s="7">
        <v>59601</v>
      </c>
      <c r="I1709" s="7" t="s">
        <v>30</v>
      </c>
      <c r="J1709" s="7" t="s">
        <v>22</v>
      </c>
      <c r="K1709" s="7" t="s">
        <v>54</v>
      </c>
      <c r="L1709" s="7">
        <v>339.96000000000004</v>
      </c>
      <c r="M1709" s="7">
        <v>42.494999999999948</v>
      </c>
      <c r="N1709" s="9">
        <v>33.44</v>
      </c>
      <c r="O1709" s="7" t="s">
        <v>45</v>
      </c>
    </row>
    <row r="1710" spans="1:15" ht="15.75" x14ac:dyDescent="0.25">
      <c r="A1710" s="7" t="s">
        <v>1842</v>
      </c>
      <c r="B1710" s="8">
        <v>41779</v>
      </c>
      <c r="C1710" s="7" t="s">
        <v>26</v>
      </c>
      <c r="D1710" s="7" t="s">
        <v>17</v>
      </c>
      <c r="E1710" s="7" t="s">
        <v>87</v>
      </c>
      <c r="F1710" s="7" t="s">
        <v>88</v>
      </c>
      <c r="G1710" s="7" t="s">
        <v>20</v>
      </c>
      <c r="H1710" s="7">
        <v>30318</v>
      </c>
      <c r="I1710" s="7" t="s">
        <v>38</v>
      </c>
      <c r="J1710" s="7" t="s">
        <v>39</v>
      </c>
      <c r="K1710" s="7" t="s">
        <v>125</v>
      </c>
      <c r="L1710" s="7">
        <v>1628.82</v>
      </c>
      <c r="M1710" s="7">
        <v>374.62859999999989</v>
      </c>
      <c r="N1710" s="9">
        <v>33.409999999999997</v>
      </c>
      <c r="O1710" s="7" t="s">
        <v>71</v>
      </c>
    </row>
    <row r="1711" spans="1:15" ht="15.75" x14ac:dyDescent="0.25">
      <c r="A1711" s="7" t="s">
        <v>1843</v>
      </c>
      <c r="B1711" s="8">
        <v>41313</v>
      </c>
      <c r="C1711" s="7" t="s">
        <v>26</v>
      </c>
      <c r="D1711" s="7" t="s">
        <v>27</v>
      </c>
      <c r="E1711" s="7" t="s">
        <v>124</v>
      </c>
      <c r="F1711" s="7" t="s">
        <v>60</v>
      </c>
      <c r="G1711" s="7" t="s">
        <v>20</v>
      </c>
      <c r="H1711" s="7">
        <v>77036</v>
      </c>
      <c r="I1711" s="7" t="s">
        <v>53</v>
      </c>
      <c r="J1711" s="7" t="s">
        <v>39</v>
      </c>
      <c r="K1711" s="7" t="s">
        <v>61</v>
      </c>
      <c r="L1711" s="7">
        <v>241.49999999999997</v>
      </c>
      <c r="M1711" s="7">
        <v>0</v>
      </c>
      <c r="N1711" s="9">
        <v>33.380000000000003</v>
      </c>
      <c r="O1711" s="7" t="s">
        <v>33</v>
      </c>
    </row>
    <row r="1712" spans="1:15" ht="15.75" x14ac:dyDescent="0.25">
      <c r="A1712" s="7" t="s">
        <v>1844</v>
      </c>
      <c r="B1712" s="8">
        <v>40729</v>
      </c>
      <c r="C1712" s="7" t="s">
        <v>50</v>
      </c>
      <c r="D1712" s="7" t="s">
        <v>27</v>
      </c>
      <c r="E1712" s="7" t="s">
        <v>1845</v>
      </c>
      <c r="F1712" s="7" t="s">
        <v>81</v>
      </c>
      <c r="G1712" s="7" t="s">
        <v>20</v>
      </c>
      <c r="H1712" s="7">
        <v>32137</v>
      </c>
      <c r="I1712" s="7" t="s">
        <v>38</v>
      </c>
      <c r="J1712" s="7" t="s">
        <v>39</v>
      </c>
      <c r="K1712" s="7" t="s">
        <v>342</v>
      </c>
      <c r="L1712" s="7">
        <v>213.21600000000001</v>
      </c>
      <c r="M1712" s="7">
        <v>15.991199999999992</v>
      </c>
      <c r="N1712" s="9">
        <v>33.33</v>
      </c>
      <c r="O1712" s="7" t="s">
        <v>45</v>
      </c>
    </row>
    <row r="1713" spans="1:15" ht="15.75" x14ac:dyDescent="0.25">
      <c r="A1713" s="7" t="s">
        <v>1846</v>
      </c>
      <c r="B1713" s="8">
        <v>41236</v>
      </c>
      <c r="C1713" s="7" t="s">
        <v>35</v>
      </c>
      <c r="D1713" s="7" t="s">
        <v>17</v>
      </c>
      <c r="E1713" s="7" t="s">
        <v>468</v>
      </c>
      <c r="F1713" s="7" t="s">
        <v>143</v>
      </c>
      <c r="G1713" s="7" t="s">
        <v>20</v>
      </c>
      <c r="H1713" s="7">
        <v>19805</v>
      </c>
      <c r="I1713" s="7" t="s">
        <v>21</v>
      </c>
      <c r="J1713" s="7" t="s">
        <v>22</v>
      </c>
      <c r="K1713" s="7" t="s">
        <v>54</v>
      </c>
      <c r="L1713" s="7">
        <v>307.98</v>
      </c>
      <c r="M1713" s="7">
        <v>89.314199999999971</v>
      </c>
      <c r="N1713" s="9">
        <v>33.33</v>
      </c>
      <c r="O1713" s="7" t="s">
        <v>71</v>
      </c>
    </row>
    <row r="1714" spans="1:15" ht="15.75" x14ac:dyDescent="0.25">
      <c r="A1714" s="7" t="s">
        <v>1847</v>
      </c>
      <c r="B1714" s="8">
        <v>40661</v>
      </c>
      <c r="C1714" s="7" t="s">
        <v>26</v>
      </c>
      <c r="D1714" s="7" t="s">
        <v>27</v>
      </c>
      <c r="E1714" s="7" t="s">
        <v>454</v>
      </c>
      <c r="F1714" s="7" t="s">
        <v>291</v>
      </c>
      <c r="G1714" s="7" t="s">
        <v>20</v>
      </c>
      <c r="H1714" s="7">
        <v>21215</v>
      </c>
      <c r="I1714" s="7" t="s">
        <v>21</v>
      </c>
      <c r="J1714" s="7" t="s">
        <v>31</v>
      </c>
      <c r="K1714" s="7" t="s">
        <v>103</v>
      </c>
      <c r="L1714" s="7">
        <v>497.61</v>
      </c>
      <c r="M1714" s="7">
        <v>129.37860000000001</v>
      </c>
      <c r="N1714" s="9">
        <v>33.299999999999997</v>
      </c>
      <c r="O1714" s="7" t="s">
        <v>71</v>
      </c>
    </row>
    <row r="1715" spans="1:15" ht="15.75" x14ac:dyDescent="0.25">
      <c r="A1715" s="7" t="s">
        <v>693</v>
      </c>
      <c r="B1715" s="8">
        <v>41528</v>
      </c>
      <c r="C1715" s="7" t="s">
        <v>35</v>
      </c>
      <c r="D1715" s="7" t="s">
        <v>17</v>
      </c>
      <c r="E1715" s="7" t="s">
        <v>124</v>
      </c>
      <c r="F1715" s="7" t="s">
        <v>60</v>
      </c>
      <c r="G1715" s="7" t="s">
        <v>20</v>
      </c>
      <c r="H1715" s="7">
        <v>77095</v>
      </c>
      <c r="I1715" s="7" t="s">
        <v>53</v>
      </c>
      <c r="J1715" s="7" t="s">
        <v>39</v>
      </c>
      <c r="K1715" s="7" t="s">
        <v>40</v>
      </c>
      <c r="L1715" s="7">
        <v>300.93</v>
      </c>
      <c r="M1715" s="7">
        <v>-34.39200000000001</v>
      </c>
      <c r="N1715" s="9">
        <v>33.29</v>
      </c>
      <c r="O1715" s="7" t="s">
        <v>45</v>
      </c>
    </row>
    <row r="1716" spans="1:15" ht="15.75" x14ac:dyDescent="0.25">
      <c r="A1716" s="7" t="s">
        <v>1848</v>
      </c>
      <c r="B1716" s="8">
        <v>41453</v>
      </c>
      <c r="C1716" s="7" t="s">
        <v>35</v>
      </c>
      <c r="D1716" s="7" t="s">
        <v>17</v>
      </c>
      <c r="E1716" s="7" t="s">
        <v>151</v>
      </c>
      <c r="F1716" s="7" t="s">
        <v>29</v>
      </c>
      <c r="G1716" s="7" t="s">
        <v>20</v>
      </c>
      <c r="H1716" s="7">
        <v>94109</v>
      </c>
      <c r="I1716" s="7" t="s">
        <v>30</v>
      </c>
      <c r="J1716" s="7" t="s">
        <v>22</v>
      </c>
      <c r="K1716" s="7" t="s">
        <v>54</v>
      </c>
      <c r="L1716" s="7">
        <v>201.584</v>
      </c>
      <c r="M1716" s="7">
        <v>12.599000000000004</v>
      </c>
      <c r="N1716" s="9">
        <v>33.25</v>
      </c>
      <c r="O1716" s="7" t="s">
        <v>45</v>
      </c>
    </row>
    <row r="1717" spans="1:15" ht="15.75" x14ac:dyDescent="0.25">
      <c r="A1717" s="7" t="s">
        <v>242</v>
      </c>
      <c r="B1717" s="8">
        <v>41508</v>
      </c>
      <c r="C1717" s="7" t="s">
        <v>26</v>
      </c>
      <c r="D1717" s="7" t="s">
        <v>27</v>
      </c>
      <c r="E1717" s="7" t="s">
        <v>57</v>
      </c>
      <c r="F1717" s="7" t="s">
        <v>29</v>
      </c>
      <c r="G1717" s="7" t="s">
        <v>20</v>
      </c>
      <c r="H1717" s="7">
        <v>90004</v>
      </c>
      <c r="I1717" s="7" t="s">
        <v>30</v>
      </c>
      <c r="J1717" s="7" t="s">
        <v>22</v>
      </c>
      <c r="K1717" s="7" t="s">
        <v>23</v>
      </c>
      <c r="L1717" s="7">
        <v>254.96999999999997</v>
      </c>
      <c r="M1717" s="7">
        <v>91.789199999999994</v>
      </c>
      <c r="N1717" s="9">
        <v>33.200000000000003</v>
      </c>
      <c r="O1717" s="7" t="s">
        <v>33</v>
      </c>
    </row>
    <row r="1718" spans="1:15" ht="15.75" x14ac:dyDescent="0.25">
      <c r="A1718" s="7" t="s">
        <v>1491</v>
      </c>
      <c r="B1718" s="8">
        <v>41474</v>
      </c>
      <c r="C1718" s="7" t="s">
        <v>26</v>
      </c>
      <c r="D1718" s="7" t="s">
        <v>27</v>
      </c>
      <c r="E1718" s="7" t="s">
        <v>287</v>
      </c>
      <c r="F1718" s="7" t="s">
        <v>288</v>
      </c>
      <c r="G1718" s="7" t="s">
        <v>20</v>
      </c>
      <c r="H1718" s="7">
        <v>80219</v>
      </c>
      <c r="I1718" s="7" t="s">
        <v>30</v>
      </c>
      <c r="J1718" s="7" t="s">
        <v>39</v>
      </c>
      <c r="K1718" s="7" t="s">
        <v>61</v>
      </c>
      <c r="L1718" s="7">
        <v>544.00800000000004</v>
      </c>
      <c r="M1718" s="7">
        <v>40.800600000000003</v>
      </c>
      <c r="N1718" s="9">
        <v>33.19</v>
      </c>
      <c r="O1718" s="7" t="s">
        <v>71</v>
      </c>
    </row>
    <row r="1719" spans="1:15" ht="15.75" x14ac:dyDescent="0.25">
      <c r="A1719" s="7" t="s">
        <v>1849</v>
      </c>
      <c r="B1719" s="8">
        <v>40806</v>
      </c>
      <c r="C1719" s="7" t="s">
        <v>26</v>
      </c>
      <c r="D1719" s="7" t="s">
        <v>17</v>
      </c>
      <c r="E1719" s="7" t="s">
        <v>235</v>
      </c>
      <c r="F1719" s="7" t="s">
        <v>291</v>
      </c>
      <c r="G1719" s="7" t="s">
        <v>20</v>
      </c>
      <c r="H1719" s="7">
        <v>21044</v>
      </c>
      <c r="I1719" s="7" t="s">
        <v>21</v>
      </c>
      <c r="J1719" s="7" t="s">
        <v>39</v>
      </c>
      <c r="K1719" s="7" t="s">
        <v>125</v>
      </c>
      <c r="L1719" s="7">
        <v>362.94</v>
      </c>
      <c r="M1719" s="7">
        <v>36.293999999999997</v>
      </c>
      <c r="N1719" s="9">
        <v>33.18</v>
      </c>
      <c r="O1719" s="7" t="s">
        <v>71</v>
      </c>
    </row>
    <row r="1720" spans="1:15" ht="15.75" x14ac:dyDescent="0.25">
      <c r="A1720" s="7" t="s">
        <v>1850</v>
      </c>
      <c r="B1720" s="8">
        <v>41543</v>
      </c>
      <c r="C1720" s="7" t="s">
        <v>26</v>
      </c>
      <c r="D1720" s="7" t="s">
        <v>17</v>
      </c>
      <c r="E1720" s="7" t="s">
        <v>252</v>
      </c>
      <c r="F1720" s="7" t="s">
        <v>133</v>
      </c>
      <c r="G1720" s="7" t="s">
        <v>20</v>
      </c>
      <c r="H1720" s="7">
        <v>44105</v>
      </c>
      <c r="I1720" s="7" t="s">
        <v>21</v>
      </c>
      <c r="J1720" s="7" t="s">
        <v>31</v>
      </c>
      <c r="K1720" s="7" t="s">
        <v>103</v>
      </c>
      <c r="L1720" s="7">
        <v>331.536</v>
      </c>
      <c r="M1720" s="7">
        <v>-82.884</v>
      </c>
      <c r="N1720" s="9">
        <v>33.17</v>
      </c>
      <c r="O1720" s="7" t="s">
        <v>71</v>
      </c>
    </row>
    <row r="1721" spans="1:15" ht="15.75" x14ac:dyDescent="0.25">
      <c r="A1721" s="7" t="s">
        <v>1851</v>
      </c>
      <c r="B1721" s="8">
        <v>40868</v>
      </c>
      <c r="C1721" s="7" t="s">
        <v>26</v>
      </c>
      <c r="D1721" s="7" t="s">
        <v>27</v>
      </c>
      <c r="E1721" s="7" t="s">
        <v>84</v>
      </c>
      <c r="F1721" s="7" t="s">
        <v>48</v>
      </c>
      <c r="G1721" s="7" t="s">
        <v>20</v>
      </c>
      <c r="H1721" s="7">
        <v>40475</v>
      </c>
      <c r="I1721" s="7" t="s">
        <v>38</v>
      </c>
      <c r="J1721" s="7" t="s">
        <v>31</v>
      </c>
      <c r="K1721" s="7" t="s">
        <v>522</v>
      </c>
      <c r="L1721" s="7">
        <v>629.09999999999991</v>
      </c>
      <c r="M1721" s="7">
        <v>301.96799999999996</v>
      </c>
      <c r="N1721" s="9">
        <v>33.11</v>
      </c>
      <c r="O1721" s="7" t="s">
        <v>71</v>
      </c>
    </row>
    <row r="1722" spans="1:15" ht="15.75" x14ac:dyDescent="0.25">
      <c r="A1722" s="7" t="s">
        <v>1852</v>
      </c>
      <c r="B1722" s="8">
        <v>40875</v>
      </c>
      <c r="C1722" s="7" t="s">
        <v>50</v>
      </c>
      <c r="D1722" s="7" t="s">
        <v>17</v>
      </c>
      <c r="E1722" s="7" t="s">
        <v>151</v>
      </c>
      <c r="F1722" s="7" t="s">
        <v>29</v>
      </c>
      <c r="G1722" s="7" t="s">
        <v>20</v>
      </c>
      <c r="H1722" s="7">
        <v>94109</v>
      </c>
      <c r="I1722" s="7" t="s">
        <v>30</v>
      </c>
      <c r="J1722" s="7" t="s">
        <v>22</v>
      </c>
      <c r="K1722" s="7" t="s">
        <v>23</v>
      </c>
      <c r="L1722" s="7">
        <v>139.92999999999998</v>
      </c>
      <c r="M1722" s="7">
        <v>34.982499999999987</v>
      </c>
      <c r="N1722" s="9">
        <v>33.11</v>
      </c>
      <c r="O1722" s="7" t="s">
        <v>45</v>
      </c>
    </row>
    <row r="1723" spans="1:15" ht="15.75" x14ac:dyDescent="0.25">
      <c r="A1723" s="7" t="s">
        <v>1853</v>
      </c>
      <c r="B1723" s="8">
        <v>41884</v>
      </c>
      <c r="C1723" s="7" t="s">
        <v>16</v>
      </c>
      <c r="D1723" s="7" t="s">
        <v>17</v>
      </c>
      <c r="E1723" s="7" t="s">
        <v>106</v>
      </c>
      <c r="F1723" s="7" t="s">
        <v>91</v>
      </c>
      <c r="G1723" s="7" t="s">
        <v>20</v>
      </c>
      <c r="H1723" s="7">
        <v>48205</v>
      </c>
      <c r="I1723" s="7" t="s">
        <v>53</v>
      </c>
      <c r="J1723" s="7" t="s">
        <v>39</v>
      </c>
      <c r="K1723" s="7" t="s">
        <v>61</v>
      </c>
      <c r="L1723" s="7">
        <v>498.26000000000005</v>
      </c>
      <c r="M1723" s="7">
        <v>134.53020000000001</v>
      </c>
      <c r="N1723" s="9">
        <v>33.08</v>
      </c>
      <c r="O1723" s="7" t="s">
        <v>45</v>
      </c>
    </row>
    <row r="1724" spans="1:15" ht="15.75" x14ac:dyDescent="0.25">
      <c r="A1724" s="7" t="s">
        <v>1854</v>
      </c>
      <c r="B1724" s="8">
        <v>41347</v>
      </c>
      <c r="C1724" s="7" t="s">
        <v>26</v>
      </c>
      <c r="D1724" s="7" t="s">
        <v>17</v>
      </c>
      <c r="E1724" s="7" t="s">
        <v>189</v>
      </c>
      <c r="F1724" s="7" t="s">
        <v>60</v>
      </c>
      <c r="G1724" s="7" t="s">
        <v>20</v>
      </c>
      <c r="H1724" s="7">
        <v>78207</v>
      </c>
      <c r="I1724" s="7" t="s">
        <v>53</v>
      </c>
      <c r="J1724" s="7" t="s">
        <v>39</v>
      </c>
      <c r="K1724" s="7" t="s">
        <v>40</v>
      </c>
      <c r="L1724" s="7">
        <v>557.58500000000004</v>
      </c>
      <c r="M1724" s="7">
        <v>0</v>
      </c>
      <c r="N1724" s="9">
        <v>33.04</v>
      </c>
      <c r="O1724" s="7" t="s">
        <v>71</v>
      </c>
    </row>
    <row r="1725" spans="1:15" ht="15.75" x14ac:dyDescent="0.25">
      <c r="A1725" s="7" t="s">
        <v>1855</v>
      </c>
      <c r="B1725" s="8">
        <v>40794</v>
      </c>
      <c r="C1725" s="7" t="s">
        <v>26</v>
      </c>
      <c r="D1725" s="7" t="s">
        <v>17</v>
      </c>
      <c r="E1725" s="7" t="s">
        <v>329</v>
      </c>
      <c r="F1725" s="7" t="s">
        <v>43</v>
      </c>
      <c r="G1725" s="7" t="s">
        <v>20</v>
      </c>
      <c r="H1725" s="7">
        <v>23320</v>
      </c>
      <c r="I1725" s="7" t="s">
        <v>38</v>
      </c>
      <c r="J1725" s="7" t="s">
        <v>22</v>
      </c>
      <c r="K1725" s="7" t="s">
        <v>65</v>
      </c>
      <c r="L1725" s="7">
        <v>209.96999999999997</v>
      </c>
      <c r="M1725" s="7">
        <v>90.287100000000009</v>
      </c>
      <c r="N1725" s="9">
        <v>33.03</v>
      </c>
      <c r="O1725" s="7" t="s">
        <v>45</v>
      </c>
    </row>
    <row r="1726" spans="1:15" ht="15.75" x14ac:dyDescent="0.25">
      <c r="A1726" s="7" t="s">
        <v>1856</v>
      </c>
      <c r="B1726" s="8">
        <v>40819</v>
      </c>
      <c r="C1726" s="7" t="s">
        <v>35</v>
      </c>
      <c r="D1726" s="7" t="s">
        <v>17</v>
      </c>
      <c r="E1726" s="7" t="s">
        <v>501</v>
      </c>
      <c r="F1726" s="7" t="s">
        <v>52</v>
      </c>
      <c r="G1726" s="7" t="s">
        <v>20</v>
      </c>
      <c r="H1726" s="7">
        <v>60201</v>
      </c>
      <c r="I1726" s="7" t="s">
        <v>53</v>
      </c>
      <c r="J1726" s="7" t="s">
        <v>39</v>
      </c>
      <c r="K1726" s="7" t="s">
        <v>61</v>
      </c>
      <c r="L1726" s="7">
        <v>258.279</v>
      </c>
      <c r="M1726" s="7">
        <v>-70.104300000000023</v>
      </c>
      <c r="N1726" s="9">
        <v>33.020000000000003</v>
      </c>
      <c r="O1726" s="7" t="s">
        <v>71</v>
      </c>
    </row>
    <row r="1727" spans="1:15" ht="15.75" x14ac:dyDescent="0.25">
      <c r="A1727" s="7" t="s">
        <v>818</v>
      </c>
      <c r="B1727" s="8">
        <v>41565</v>
      </c>
      <c r="C1727" s="7" t="s">
        <v>50</v>
      </c>
      <c r="D1727" s="7" t="s">
        <v>17</v>
      </c>
      <c r="E1727" s="7" t="s">
        <v>819</v>
      </c>
      <c r="F1727" s="7" t="s">
        <v>100</v>
      </c>
      <c r="G1727" s="7" t="s">
        <v>20</v>
      </c>
      <c r="H1727" s="7">
        <v>8861</v>
      </c>
      <c r="I1727" s="7" t="s">
        <v>21</v>
      </c>
      <c r="J1727" s="7" t="s">
        <v>39</v>
      </c>
      <c r="K1727" s="7" t="s">
        <v>125</v>
      </c>
      <c r="L1727" s="7">
        <v>120.98</v>
      </c>
      <c r="M1727" s="7">
        <v>12.097999999999999</v>
      </c>
      <c r="N1727" s="9">
        <v>33.01</v>
      </c>
      <c r="O1727" s="7" t="s">
        <v>24</v>
      </c>
    </row>
    <row r="1728" spans="1:15" ht="15.75" x14ac:dyDescent="0.25">
      <c r="A1728" s="7" t="s">
        <v>1857</v>
      </c>
      <c r="B1728" s="8">
        <v>40854</v>
      </c>
      <c r="C1728" s="7" t="s">
        <v>26</v>
      </c>
      <c r="D1728" s="7" t="s">
        <v>17</v>
      </c>
      <c r="E1728" s="7" t="s">
        <v>124</v>
      </c>
      <c r="F1728" s="7" t="s">
        <v>60</v>
      </c>
      <c r="G1728" s="7" t="s">
        <v>20</v>
      </c>
      <c r="H1728" s="7">
        <v>77070</v>
      </c>
      <c r="I1728" s="7" t="s">
        <v>53</v>
      </c>
      <c r="J1728" s="7" t="s">
        <v>39</v>
      </c>
      <c r="K1728" s="7" t="s">
        <v>61</v>
      </c>
      <c r="L1728" s="7">
        <v>683.14399999999989</v>
      </c>
      <c r="M1728" s="7">
        <v>0</v>
      </c>
      <c r="N1728" s="9">
        <v>32.979999999999997</v>
      </c>
      <c r="O1728" s="7" t="s">
        <v>71</v>
      </c>
    </row>
    <row r="1729" spans="1:15" ht="15.75" x14ac:dyDescent="0.25">
      <c r="A1729" s="7" t="s">
        <v>1858</v>
      </c>
      <c r="B1729" s="8">
        <v>40973</v>
      </c>
      <c r="C1729" s="7" t="s">
        <v>26</v>
      </c>
      <c r="D1729" s="7" t="s">
        <v>27</v>
      </c>
      <c r="E1729" s="7" t="s">
        <v>93</v>
      </c>
      <c r="F1729" s="7" t="s">
        <v>94</v>
      </c>
      <c r="G1729" s="7" t="s">
        <v>20</v>
      </c>
      <c r="H1729" s="7">
        <v>19120</v>
      </c>
      <c r="I1729" s="7" t="s">
        <v>21</v>
      </c>
      <c r="J1729" s="7" t="s">
        <v>22</v>
      </c>
      <c r="K1729" s="7" t="s">
        <v>54</v>
      </c>
      <c r="L1729" s="7">
        <v>466.15799999999996</v>
      </c>
      <c r="M1729" s="7">
        <v>-93.231599999999958</v>
      </c>
      <c r="N1729" s="9">
        <v>32.979999999999997</v>
      </c>
      <c r="O1729" s="7" t="s">
        <v>71</v>
      </c>
    </row>
    <row r="1730" spans="1:15" ht="15.75" x14ac:dyDescent="0.25">
      <c r="A1730" s="7" t="s">
        <v>396</v>
      </c>
      <c r="B1730" s="8">
        <v>41130</v>
      </c>
      <c r="C1730" s="7" t="s">
        <v>50</v>
      </c>
      <c r="D1730" s="7" t="s">
        <v>17</v>
      </c>
      <c r="E1730" s="7" t="s">
        <v>18</v>
      </c>
      <c r="F1730" s="7" t="s">
        <v>19</v>
      </c>
      <c r="G1730" s="7" t="s">
        <v>20</v>
      </c>
      <c r="H1730" s="7">
        <v>10024</v>
      </c>
      <c r="I1730" s="7" t="s">
        <v>21</v>
      </c>
      <c r="J1730" s="7" t="s">
        <v>22</v>
      </c>
      <c r="K1730" s="7" t="s">
        <v>54</v>
      </c>
      <c r="L1730" s="7">
        <v>307.98</v>
      </c>
      <c r="M1730" s="7">
        <v>89.314199999999971</v>
      </c>
      <c r="N1730" s="9">
        <v>32.96</v>
      </c>
      <c r="O1730" s="7" t="s">
        <v>71</v>
      </c>
    </row>
    <row r="1731" spans="1:15" ht="15.75" x14ac:dyDescent="0.25">
      <c r="A1731" s="7" t="s">
        <v>1859</v>
      </c>
      <c r="B1731" s="8">
        <v>41812</v>
      </c>
      <c r="C1731" s="7" t="s">
        <v>26</v>
      </c>
      <c r="D1731" s="7" t="s">
        <v>56</v>
      </c>
      <c r="E1731" s="7" t="s">
        <v>1241</v>
      </c>
      <c r="F1731" s="7" t="s">
        <v>1242</v>
      </c>
      <c r="G1731" s="7" t="s">
        <v>20</v>
      </c>
      <c r="H1731" s="7">
        <v>26003</v>
      </c>
      <c r="I1731" s="7" t="s">
        <v>21</v>
      </c>
      <c r="J1731" s="7" t="s">
        <v>31</v>
      </c>
      <c r="K1731" s="7" t="s">
        <v>522</v>
      </c>
      <c r="L1731" s="7">
        <v>447.84</v>
      </c>
      <c r="M1731" s="7">
        <v>219.44159999999999</v>
      </c>
      <c r="N1731" s="9">
        <v>32.880000000000003</v>
      </c>
      <c r="O1731" s="7" t="s">
        <v>71</v>
      </c>
    </row>
    <row r="1732" spans="1:15" ht="15.75" x14ac:dyDescent="0.25">
      <c r="A1732" s="7" t="s">
        <v>1860</v>
      </c>
      <c r="B1732" s="8">
        <v>41951</v>
      </c>
      <c r="C1732" s="7" t="s">
        <v>26</v>
      </c>
      <c r="D1732" s="7" t="s">
        <v>17</v>
      </c>
      <c r="E1732" s="7" t="s">
        <v>151</v>
      </c>
      <c r="F1732" s="7" t="s">
        <v>29</v>
      </c>
      <c r="G1732" s="7" t="s">
        <v>20</v>
      </c>
      <c r="H1732" s="7">
        <v>94122</v>
      </c>
      <c r="I1732" s="7" t="s">
        <v>30</v>
      </c>
      <c r="J1732" s="7" t="s">
        <v>22</v>
      </c>
      <c r="K1732" s="7" t="s">
        <v>23</v>
      </c>
      <c r="L1732" s="7">
        <v>439.8</v>
      </c>
      <c r="M1732" s="7">
        <v>145.13400000000001</v>
      </c>
      <c r="N1732" s="9">
        <v>32.86</v>
      </c>
      <c r="O1732" s="7" t="s">
        <v>71</v>
      </c>
    </row>
    <row r="1733" spans="1:15" ht="15.75" x14ac:dyDescent="0.25">
      <c r="A1733" s="7" t="s">
        <v>1861</v>
      </c>
      <c r="B1733" s="8">
        <v>41083</v>
      </c>
      <c r="C1733" s="7" t="s">
        <v>35</v>
      </c>
      <c r="D1733" s="7" t="s">
        <v>17</v>
      </c>
      <c r="E1733" s="7" t="s">
        <v>1511</v>
      </c>
      <c r="F1733" s="7" t="s">
        <v>78</v>
      </c>
      <c r="G1733" s="7" t="s">
        <v>20</v>
      </c>
      <c r="H1733" s="7">
        <v>98502</v>
      </c>
      <c r="I1733" s="7" t="s">
        <v>30</v>
      </c>
      <c r="J1733" s="7" t="s">
        <v>22</v>
      </c>
      <c r="K1733" s="7" t="s">
        <v>54</v>
      </c>
      <c r="L1733" s="7">
        <v>201.56800000000001</v>
      </c>
      <c r="M1733" s="7">
        <v>22.676399999999994</v>
      </c>
      <c r="N1733" s="9">
        <v>32.799999999999997</v>
      </c>
      <c r="O1733" s="7" t="s">
        <v>45</v>
      </c>
    </row>
    <row r="1734" spans="1:15" ht="15.75" x14ac:dyDescent="0.25">
      <c r="A1734" s="7" t="s">
        <v>1496</v>
      </c>
      <c r="B1734" s="8">
        <v>41891</v>
      </c>
      <c r="C1734" s="7" t="s">
        <v>50</v>
      </c>
      <c r="D1734" s="7" t="s">
        <v>27</v>
      </c>
      <c r="E1734" s="7" t="s">
        <v>648</v>
      </c>
      <c r="F1734" s="7" t="s">
        <v>60</v>
      </c>
      <c r="G1734" s="7" t="s">
        <v>20</v>
      </c>
      <c r="H1734" s="7">
        <v>76017</v>
      </c>
      <c r="I1734" s="7" t="s">
        <v>53</v>
      </c>
      <c r="J1734" s="7" t="s">
        <v>39</v>
      </c>
      <c r="K1734" s="7" t="s">
        <v>61</v>
      </c>
      <c r="L1734" s="7">
        <v>213.42999999999995</v>
      </c>
      <c r="M1734" s="7">
        <v>-39.636999999999993</v>
      </c>
      <c r="N1734" s="9">
        <v>32.79</v>
      </c>
      <c r="O1734" s="7" t="s">
        <v>45</v>
      </c>
    </row>
    <row r="1735" spans="1:15" ht="15.75" x14ac:dyDescent="0.25">
      <c r="A1735" s="7" t="s">
        <v>1862</v>
      </c>
      <c r="B1735" s="8">
        <v>41985</v>
      </c>
      <c r="C1735" s="7" t="s">
        <v>26</v>
      </c>
      <c r="D1735" s="7" t="s">
        <v>27</v>
      </c>
      <c r="E1735" s="7" t="s">
        <v>265</v>
      </c>
      <c r="F1735" s="7" t="s">
        <v>81</v>
      </c>
      <c r="G1735" s="7" t="s">
        <v>20</v>
      </c>
      <c r="H1735" s="7">
        <v>32216</v>
      </c>
      <c r="I1735" s="7" t="s">
        <v>38</v>
      </c>
      <c r="J1735" s="7" t="s">
        <v>39</v>
      </c>
      <c r="K1735" s="7" t="s">
        <v>40</v>
      </c>
      <c r="L1735" s="7">
        <v>721.87500000000011</v>
      </c>
      <c r="M1735" s="7">
        <v>-420</v>
      </c>
      <c r="N1735" s="9">
        <v>32.78</v>
      </c>
      <c r="O1735" s="7" t="s">
        <v>71</v>
      </c>
    </row>
    <row r="1736" spans="1:15" ht="15.75" x14ac:dyDescent="0.25">
      <c r="A1736" s="7" t="s">
        <v>1863</v>
      </c>
      <c r="B1736" s="8">
        <v>40826</v>
      </c>
      <c r="C1736" s="7" t="s">
        <v>16</v>
      </c>
      <c r="D1736" s="7" t="s">
        <v>56</v>
      </c>
      <c r="E1736" s="7" t="s">
        <v>1864</v>
      </c>
      <c r="F1736" s="7" t="s">
        <v>29</v>
      </c>
      <c r="G1736" s="7" t="s">
        <v>20</v>
      </c>
      <c r="H1736" s="7">
        <v>95336</v>
      </c>
      <c r="I1736" s="7" t="s">
        <v>30</v>
      </c>
      <c r="J1736" s="7" t="s">
        <v>39</v>
      </c>
      <c r="K1736" s="7" t="s">
        <v>61</v>
      </c>
      <c r="L1736" s="7">
        <v>122.352</v>
      </c>
      <c r="M1736" s="7">
        <v>13.764599999999994</v>
      </c>
      <c r="N1736" s="9">
        <v>32.74</v>
      </c>
      <c r="O1736" s="7" t="s">
        <v>24</v>
      </c>
    </row>
    <row r="1737" spans="1:15" ht="15.75" x14ac:dyDescent="0.25">
      <c r="A1737" s="7" t="s">
        <v>1865</v>
      </c>
      <c r="B1737" s="8">
        <v>40603</v>
      </c>
      <c r="C1737" s="7" t="s">
        <v>26</v>
      </c>
      <c r="D1737" s="7" t="s">
        <v>17</v>
      </c>
      <c r="E1737" s="7" t="s">
        <v>124</v>
      </c>
      <c r="F1737" s="7" t="s">
        <v>60</v>
      </c>
      <c r="G1737" s="7" t="s">
        <v>20</v>
      </c>
      <c r="H1737" s="7">
        <v>77036</v>
      </c>
      <c r="I1737" s="7" t="s">
        <v>53</v>
      </c>
      <c r="J1737" s="7" t="s">
        <v>39</v>
      </c>
      <c r="K1737" s="7" t="s">
        <v>40</v>
      </c>
      <c r="L1737" s="7">
        <v>376.50899999999996</v>
      </c>
      <c r="M1737" s="7">
        <v>-43.029600000000045</v>
      </c>
      <c r="N1737" s="9">
        <v>32.700000000000003</v>
      </c>
      <c r="O1737" s="7" t="s">
        <v>71</v>
      </c>
    </row>
    <row r="1738" spans="1:15" ht="15.75" x14ac:dyDescent="0.25">
      <c r="A1738" s="7" t="s">
        <v>1866</v>
      </c>
      <c r="B1738" s="8">
        <v>41102</v>
      </c>
      <c r="C1738" s="7" t="s">
        <v>26</v>
      </c>
      <c r="D1738" s="7" t="s">
        <v>17</v>
      </c>
      <c r="E1738" s="7" t="s">
        <v>59</v>
      </c>
      <c r="F1738" s="7" t="s">
        <v>60</v>
      </c>
      <c r="G1738" s="7" t="s">
        <v>20</v>
      </c>
      <c r="H1738" s="7">
        <v>79109</v>
      </c>
      <c r="I1738" s="7" t="s">
        <v>53</v>
      </c>
      <c r="J1738" s="7" t="s">
        <v>22</v>
      </c>
      <c r="K1738" s="7" t="s">
        <v>54</v>
      </c>
      <c r="L1738" s="7">
        <v>307.16800000000001</v>
      </c>
      <c r="M1738" s="7">
        <v>30.716800000000006</v>
      </c>
      <c r="N1738" s="9">
        <v>32.67</v>
      </c>
      <c r="O1738" s="7" t="s">
        <v>71</v>
      </c>
    </row>
    <row r="1739" spans="1:15" ht="15.75" x14ac:dyDescent="0.25">
      <c r="A1739" s="7" t="s">
        <v>1867</v>
      </c>
      <c r="B1739" s="8">
        <v>41450</v>
      </c>
      <c r="C1739" s="7" t="s">
        <v>26</v>
      </c>
      <c r="D1739" s="7" t="s">
        <v>17</v>
      </c>
      <c r="E1739" s="7" t="s">
        <v>84</v>
      </c>
      <c r="F1739" s="7" t="s">
        <v>181</v>
      </c>
      <c r="G1739" s="7" t="s">
        <v>20</v>
      </c>
      <c r="H1739" s="7">
        <v>47374</v>
      </c>
      <c r="I1739" s="7" t="s">
        <v>53</v>
      </c>
      <c r="J1739" s="7" t="s">
        <v>22</v>
      </c>
      <c r="K1739" s="7" t="s">
        <v>54</v>
      </c>
      <c r="L1739" s="7">
        <v>440.91</v>
      </c>
      <c r="M1739" s="7">
        <v>123.45480000000005</v>
      </c>
      <c r="N1739" s="9">
        <v>32.65</v>
      </c>
      <c r="O1739" s="7" t="s">
        <v>71</v>
      </c>
    </row>
    <row r="1740" spans="1:15" ht="15.75" x14ac:dyDescent="0.25">
      <c r="A1740" s="7" t="s">
        <v>426</v>
      </c>
      <c r="B1740" s="8">
        <v>41373</v>
      </c>
      <c r="C1740" s="7" t="s">
        <v>26</v>
      </c>
      <c r="D1740" s="7" t="s">
        <v>17</v>
      </c>
      <c r="E1740" s="7" t="s">
        <v>124</v>
      </c>
      <c r="F1740" s="7" t="s">
        <v>60</v>
      </c>
      <c r="G1740" s="7" t="s">
        <v>20</v>
      </c>
      <c r="H1740" s="7">
        <v>77041</v>
      </c>
      <c r="I1740" s="7" t="s">
        <v>53</v>
      </c>
      <c r="J1740" s="7" t="s">
        <v>22</v>
      </c>
      <c r="K1740" s="7" t="s">
        <v>23</v>
      </c>
      <c r="L1740" s="7">
        <v>431.92800000000005</v>
      </c>
      <c r="M1740" s="7">
        <v>64.789199999999951</v>
      </c>
      <c r="N1740" s="9">
        <v>32.619999999999997</v>
      </c>
      <c r="O1740" s="7" t="s">
        <v>45</v>
      </c>
    </row>
    <row r="1741" spans="1:15" ht="15.75" x14ac:dyDescent="0.25">
      <c r="A1741" s="7" t="s">
        <v>1868</v>
      </c>
      <c r="B1741" s="8">
        <v>41943</v>
      </c>
      <c r="C1741" s="7" t="s">
        <v>50</v>
      </c>
      <c r="D1741" s="7" t="s">
        <v>56</v>
      </c>
      <c r="E1741" s="7" t="s">
        <v>84</v>
      </c>
      <c r="F1741" s="7" t="s">
        <v>48</v>
      </c>
      <c r="G1741" s="7" t="s">
        <v>20</v>
      </c>
      <c r="H1741" s="7">
        <v>40475</v>
      </c>
      <c r="I1741" s="7" t="s">
        <v>38</v>
      </c>
      <c r="J1741" s="7" t="s">
        <v>31</v>
      </c>
      <c r="K1741" s="7" t="s">
        <v>103</v>
      </c>
      <c r="L1741" s="7">
        <v>105.98</v>
      </c>
      <c r="M1741" s="7">
        <v>4.2391999999999932</v>
      </c>
      <c r="N1741" s="9">
        <v>32.619999999999997</v>
      </c>
      <c r="O1741" s="7" t="s">
        <v>24</v>
      </c>
    </row>
    <row r="1742" spans="1:15" ht="15.75" x14ac:dyDescent="0.25">
      <c r="A1742" s="7" t="s">
        <v>1869</v>
      </c>
      <c r="B1742" s="8">
        <v>41054</v>
      </c>
      <c r="C1742" s="7" t="s">
        <v>35</v>
      </c>
      <c r="D1742" s="7" t="s">
        <v>56</v>
      </c>
      <c r="E1742" s="7" t="s">
        <v>1421</v>
      </c>
      <c r="F1742" s="7" t="s">
        <v>1206</v>
      </c>
      <c r="G1742" s="7" t="s">
        <v>20</v>
      </c>
      <c r="H1742" s="7">
        <v>67212</v>
      </c>
      <c r="I1742" s="7" t="s">
        <v>53</v>
      </c>
      <c r="J1742" s="7" t="s">
        <v>31</v>
      </c>
      <c r="K1742" s="7" t="s">
        <v>32</v>
      </c>
      <c r="L1742" s="7">
        <v>127.96</v>
      </c>
      <c r="M1742" s="7">
        <v>60.141199999999998</v>
      </c>
      <c r="N1742" s="9">
        <v>32.61</v>
      </c>
      <c r="O1742" s="7" t="s">
        <v>24</v>
      </c>
    </row>
    <row r="1743" spans="1:15" ht="15.75" x14ac:dyDescent="0.25">
      <c r="A1743" s="7" t="s">
        <v>1870</v>
      </c>
      <c r="B1743" s="8">
        <v>40605</v>
      </c>
      <c r="C1743" s="7" t="s">
        <v>26</v>
      </c>
      <c r="D1743" s="7" t="s">
        <v>17</v>
      </c>
      <c r="E1743" s="7" t="s">
        <v>114</v>
      </c>
      <c r="F1743" s="7" t="s">
        <v>29</v>
      </c>
      <c r="G1743" s="7" t="s">
        <v>20</v>
      </c>
      <c r="H1743" s="7">
        <v>92037</v>
      </c>
      <c r="I1743" s="7" t="s">
        <v>30</v>
      </c>
      <c r="J1743" s="7" t="s">
        <v>39</v>
      </c>
      <c r="K1743" s="7" t="s">
        <v>40</v>
      </c>
      <c r="L1743" s="7">
        <v>626.35200000000009</v>
      </c>
      <c r="M1743" s="7">
        <v>-23.488200000000091</v>
      </c>
      <c r="N1743" s="9">
        <v>32.549999999999997</v>
      </c>
      <c r="O1743" s="7" t="s">
        <v>71</v>
      </c>
    </row>
    <row r="1744" spans="1:15" ht="15.75" x14ac:dyDescent="0.25">
      <c r="A1744" s="7" t="s">
        <v>995</v>
      </c>
      <c r="B1744" s="8">
        <v>40976</v>
      </c>
      <c r="C1744" s="7" t="s">
        <v>26</v>
      </c>
      <c r="D1744" s="7" t="s">
        <v>17</v>
      </c>
      <c r="E1744" s="7" t="s">
        <v>518</v>
      </c>
      <c r="F1744" s="7" t="s">
        <v>117</v>
      </c>
      <c r="G1744" s="7" t="s">
        <v>20</v>
      </c>
      <c r="H1744" s="7">
        <v>53142</v>
      </c>
      <c r="I1744" s="7" t="s">
        <v>53</v>
      </c>
      <c r="J1744" s="7" t="s">
        <v>39</v>
      </c>
      <c r="K1744" s="7" t="s">
        <v>61</v>
      </c>
      <c r="L1744" s="7">
        <v>860.93</v>
      </c>
      <c r="M1744" s="7">
        <v>189.40460000000002</v>
      </c>
      <c r="N1744" s="9">
        <v>32.54</v>
      </c>
      <c r="O1744" s="7" t="s">
        <v>45</v>
      </c>
    </row>
    <row r="1745" spans="1:15" ht="15.75" x14ac:dyDescent="0.25">
      <c r="A1745" s="7" t="s">
        <v>66</v>
      </c>
      <c r="B1745" s="8">
        <v>41948</v>
      </c>
      <c r="C1745" s="7" t="s">
        <v>16</v>
      </c>
      <c r="D1745" s="7" t="s">
        <v>27</v>
      </c>
      <c r="E1745" s="7" t="s">
        <v>67</v>
      </c>
      <c r="F1745" s="7" t="s">
        <v>37</v>
      </c>
      <c r="G1745" s="7" t="s">
        <v>20</v>
      </c>
      <c r="H1745" s="7">
        <v>27217</v>
      </c>
      <c r="I1745" s="7" t="s">
        <v>38</v>
      </c>
      <c r="J1745" s="7" t="s">
        <v>31</v>
      </c>
      <c r="K1745" s="7" t="s">
        <v>85</v>
      </c>
      <c r="L1745" s="7">
        <v>167.44000000000003</v>
      </c>
      <c r="M1745" s="7">
        <v>14.650999999999989</v>
      </c>
      <c r="N1745" s="9">
        <v>32.47</v>
      </c>
      <c r="O1745" s="7" t="s">
        <v>45</v>
      </c>
    </row>
    <row r="1746" spans="1:15" ht="15.75" x14ac:dyDescent="0.25">
      <c r="A1746" s="7" t="s">
        <v>1871</v>
      </c>
      <c r="B1746" s="8">
        <v>41788</v>
      </c>
      <c r="C1746" s="7" t="s">
        <v>35</v>
      </c>
      <c r="D1746" s="7" t="s">
        <v>17</v>
      </c>
      <c r="E1746" s="7" t="s">
        <v>235</v>
      </c>
      <c r="F1746" s="7" t="s">
        <v>605</v>
      </c>
      <c r="G1746" s="7" t="s">
        <v>20</v>
      </c>
      <c r="H1746" s="7">
        <v>29203</v>
      </c>
      <c r="I1746" s="7" t="s">
        <v>38</v>
      </c>
      <c r="J1746" s="7" t="s">
        <v>39</v>
      </c>
      <c r="K1746" s="7" t="s">
        <v>61</v>
      </c>
      <c r="L1746" s="7">
        <v>301.95999999999998</v>
      </c>
      <c r="M1746" s="7">
        <v>33.215599999999995</v>
      </c>
      <c r="N1746" s="9">
        <v>32.46</v>
      </c>
      <c r="O1746" s="7" t="s">
        <v>45</v>
      </c>
    </row>
    <row r="1747" spans="1:15" ht="15.75" x14ac:dyDescent="0.25">
      <c r="A1747" s="7" t="s">
        <v>1872</v>
      </c>
      <c r="B1747" s="8">
        <v>40774</v>
      </c>
      <c r="C1747" s="7" t="s">
        <v>35</v>
      </c>
      <c r="D1747" s="7" t="s">
        <v>27</v>
      </c>
      <c r="E1747" s="7" t="s">
        <v>57</v>
      </c>
      <c r="F1747" s="7" t="s">
        <v>29</v>
      </c>
      <c r="G1747" s="7" t="s">
        <v>20</v>
      </c>
      <c r="H1747" s="7">
        <v>90045</v>
      </c>
      <c r="I1747" s="7" t="s">
        <v>30</v>
      </c>
      <c r="J1747" s="7" t="s">
        <v>39</v>
      </c>
      <c r="K1747" s="7" t="s">
        <v>342</v>
      </c>
      <c r="L1747" s="7">
        <v>289.24</v>
      </c>
      <c r="M1747" s="7">
        <v>26.031600000000012</v>
      </c>
      <c r="N1747" s="9">
        <v>32.46</v>
      </c>
      <c r="O1747" s="7" t="s">
        <v>71</v>
      </c>
    </row>
    <row r="1748" spans="1:15" ht="15.75" x14ac:dyDescent="0.25">
      <c r="A1748" s="7" t="s">
        <v>1873</v>
      </c>
      <c r="B1748" s="8">
        <v>41505</v>
      </c>
      <c r="C1748" s="7" t="s">
        <v>50</v>
      </c>
      <c r="D1748" s="7" t="s">
        <v>17</v>
      </c>
      <c r="E1748" s="7" t="s">
        <v>1874</v>
      </c>
      <c r="F1748" s="7" t="s">
        <v>60</v>
      </c>
      <c r="G1748" s="7" t="s">
        <v>20</v>
      </c>
      <c r="H1748" s="7">
        <v>78539</v>
      </c>
      <c r="I1748" s="7" t="s">
        <v>53</v>
      </c>
      <c r="J1748" s="7" t="s">
        <v>31</v>
      </c>
      <c r="K1748" s="7" t="s">
        <v>522</v>
      </c>
      <c r="L1748" s="7">
        <v>83.84</v>
      </c>
      <c r="M1748" s="7">
        <v>30.391999999999996</v>
      </c>
      <c r="N1748" s="9">
        <v>32.42</v>
      </c>
      <c r="O1748" s="7" t="s">
        <v>24</v>
      </c>
    </row>
    <row r="1749" spans="1:15" ht="15.75" x14ac:dyDescent="0.25">
      <c r="A1749" s="7" t="s">
        <v>1875</v>
      </c>
      <c r="B1749" s="8">
        <v>41843</v>
      </c>
      <c r="C1749" s="7" t="s">
        <v>26</v>
      </c>
      <c r="D1749" s="7" t="s">
        <v>17</v>
      </c>
      <c r="E1749" s="7" t="s">
        <v>51</v>
      </c>
      <c r="F1749" s="7" t="s">
        <v>52</v>
      </c>
      <c r="G1749" s="7" t="s">
        <v>20</v>
      </c>
      <c r="H1749" s="7">
        <v>60653</v>
      </c>
      <c r="I1749" s="7" t="s">
        <v>53</v>
      </c>
      <c r="J1749" s="7" t="s">
        <v>39</v>
      </c>
      <c r="K1749" s="7" t="s">
        <v>61</v>
      </c>
      <c r="L1749" s="7">
        <v>526.34399999999994</v>
      </c>
      <c r="M1749" s="7">
        <v>-75.191999999999979</v>
      </c>
      <c r="N1749" s="9">
        <v>32.409999999999997</v>
      </c>
      <c r="O1749" s="7" t="s">
        <v>71</v>
      </c>
    </row>
    <row r="1750" spans="1:15" ht="15.75" x14ac:dyDescent="0.25">
      <c r="A1750" s="7" t="s">
        <v>1876</v>
      </c>
      <c r="B1750" s="8">
        <v>40946</v>
      </c>
      <c r="C1750" s="7" t="s">
        <v>26</v>
      </c>
      <c r="D1750" s="7" t="s">
        <v>27</v>
      </c>
      <c r="E1750" s="7" t="s">
        <v>177</v>
      </c>
      <c r="F1750" s="7" t="s">
        <v>43</v>
      </c>
      <c r="G1750" s="7" t="s">
        <v>20</v>
      </c>
      <c r="H1750" s="7">
        <v>22153</v>
      </c>
      <c r="I1750" s="7" t="s">
        <v>38</v>
      </c>
      <c r="J1750" s="7" t="s">
        <v>31</v>
      </c>
      <c r="K1750" s="7" t="s">
        <v>897</v>
      </c>
      <c r="L1750" s="7">
        <v>311.14999999999998</v>
      </c>
      <c r="M1750" s="7">
        <v>146.24049999999997</v>
      </c>
      <c r="N1750" s="9">
        <v>32.39</v>
      </c>
      <c r="O1750" s="7" t="s">
        <v>45</v>
      </c>
    </row>
    <row r="1751" spans="1:15" ht="15.75" x14ac:dyDescent="0.25">
      <c r="A1751" s="7" t="s">
        <v>339</v>
      </c>
      <c r="B1751" s="8">
        <v>41885</v>
      </c>
      <c r="C1751" s="7" t="s">
        <v>26</v>
      </c>
      <c r="D1751" s="7" t="s">
        <v>27</v>
      </c>
      <c r="E1751" s="7" t="s">
        <v>18</v>
      </c>
      <c r="F1751" s="7" t="s">
        <v>19</v>
      </c>
      <c r="G1751" s="7" t="s">
        <v>20</v>
      </c>
      <c r="H1751" s="7">
        <v>10009</v>
      </c>
      <c r="I1751" s="7" t="s">
        <v>21</v>
      </c>
      <c r="J1751" s="7" t="s">
        <v>22</v>
      </c>
      <c r="K1751" s="7" t="s">
        <v>23</v>
      </c>
      <c r="L1751" s="7">
        <v>238</v>
      </c>
      <c r="M1751" s="7">
        <v>38.080000000000013</v>
      </c>
      <c r="N1751" s="9">
        <v>32.33</v>
      </c>
      <c r="O1751" s="7" t="s">
        <v>45</v>
      </c>
    </row>
    <row r="1752" spans="1:15" ht="15.75" x14ac:dyDescent="0.25">
      <c r="A1752" s="7" t="s">
        <v>1877</v>
      </c>
      <c r="B1752" s="8">
        <v>41266</v>
      </c>
      <c r="C1752" s="7" t="s">
        <v>50</v>
      </c>
      <c r="D1752" s="7" t="s">
        <v>17</v>
      </c>
      <c r="E1752" s="7" t="s">
        <v>84</v>
      </c>
      <c r="F1752" s="7" t="s">
        <v>43</v>
      </c>
      <c r="G1752" s="7" t="s">
        <v>20</v>
      </c>
      <c r="H1752" s="7">
        <v>23223</v>
      </c>
      <c r="I1752" s="7" t="s">
        <v>38</v>
      </c>
      <c r="J1752" s="7" t="s">
        <v>31</v>
      </c>
      <c r="K1752" s="7" t="s">
        <v>85</v>
      </c>
      <c r="L1752" s="7">
        <v>194.32</v>
      </c>
      <c r="M1752" s="7">
        <v>56.352799999999974</v>
      </c>
      <c r="N1752" s="9">
        <v>32.28</v>
      </c>
      <c r="O1752" s="7" t="s">
        <v>45</v>
      </c>
    </row>
    <row r="1753" spans="1:15" ht="15.75" x14ac:dyDescent="0.25">
      <c r="A1753" s="7" t="s">
        <v>1878</v>
      </c>
      <c r="B1753" s="8">
        <v>40751</v>
      </c>
      <c r="C1753" s="7" t="s">
        <v>35</v>
      </c>
      <c r="D1753" s="7" t="s">
        <v>27</v>
      </c>
      <c r="E1753" s="7" t="s">
        <v>57</v>
      </c>
      <c r="F1753" s="7" t="s">
        <v>29</v>
      </c>
      <c r="G1753" s="7" t="s">
        <v>20</v>
      </c>
      <c r="H1753" s="7">
        <v>90036</v>
      </c>
      <c r="I1753" s="7" t="s">
        <v>30</v>
      </c>
      <c r="J1753" s="7" t="s">
        <v>31</v>
      </c>
      <c r="K1753" s="7" t="s">
        <v>103</v>
      </c>
      <c r="L1753" s="7">
        <v>276.27999999999997</v>
      </c>
      <c r="M1753" s="7">
        <v>0</v>
      </c>
      <c r="N1753" s="9">
        <v>32.270000000000003</v>
      </c>
      <c r="O1753" s="7" t="s">
        <v>71</v>
      </c>
    </row>
    <row r="1754" spans="1:15" ht="15.75" x14ac:dyDescent="0.25">
      <c r="A1754" s="7" t="s">
        <v>1125</v>
      </c>
      <c r="B1754" s="8">
        <v>41974</v>
      </c>
      <c r="C1754" s="7" t="s">
        <v>26</v>
      </c>
      <c r="D1754" s="7" t="s">
        <v>56</v>
      </c>
      <c r="E1754" s="7" t="s">
        <v>18</v>
      </c>
      <c r="F1754" s="7" t="s">
        <v>19</v>
      </c>
      <c r="G1754" s="7" t="s">
        <v>20</v>
      </c>
      <c r="H1754" s="7">
        <v>10011</v>
      </c>
      <c r="I1754" s="7" t="s">
        <v>21</v>
      </c>
      <c r="J1754" s="7" t="s">
        <v>31</v>
      </c>
      <c r="K1754" s="7" t="s">
        <v>103</v>
      </c>
      <c r="L1754" s="7">
        <v>269.49</v>
      </c>
      <c r="M1754" s="7">
        <v>5.3897999999999939</v>
      </c>
      <c r="N1754" s="9">
        <v>32.25</v>
      </c>
      <c r="O1754" s="7" t="s">
        <v>45</v>
      </c>
    </row>
    <row r="1755" spans="1:15" ht="15.75" x14ac:dyDescent="0.25">
      <c r="A1755" s="7" t="s">
        <v>1879</v>
      </c>
      <c r="B1755" s="8">
        <v>41529</v>
      </c>
      <c r="C1755" s="7" t="s">
        <v>26</v>
      </c>
      <c r="D1755" s="7" t="s">
        <v>17</v>
      </c>
      <c r="E1755" s="7" t="s">
        <v>114</v>
      </c>
      <c r="F1755" s="7" t="s">
        <v>29</v>
      </c>
      <c r="G1755" s="7" t="s">
        <v>20</v>
      </c>
      <c r="H1755" s="7">
        <v>92037</v>
      </c>
      <c r="I1755" s="7" t="s">
        <v>30</v>
      </c>
      <c r="J1755" s="7" t="s">
        <v>22</v>
      </c>
      <c r="K1755" s="7" t="s">
        <v>23</v>
      </c>
      <c r="L1755" s="7">
        <v>3347.37</v>
      </c>
      <c r="M1755" s="7">
        <v>636.0002999999997</v>
      </c>
      <c r="N1755" s="9">
        <v>32.24</v>
      </c>
      <c r="O1755" s="7" t="s">
        <v>71</v>
      </c>
    </row>
    <row r="1756" spans="1:15" ht="15.75" x14ac:dyDescent="0.25">
      <c r="A1756" s="7" t="s">
        <v>1880</v>
      </c>
      <c r="B1756" s="8">
        <v>41631</v>
      </c>
      <c r="C1756" s="7" t="s">
        <v>26</v>
      </c>
      <c r="D1756" s="7" t="s">
        <v>17</v>
      </c>
      <c r="E1756" s="7" t="s">
        <v>1881</v>
      </c>
      <c r="F1756" s="7" t="s">
        <v>29</v>
      </c>
      <c r="G1756" s="7" t="s">
        <v>20</v>
      </c>
      <c r="H1756" s="7">
        <v>92553</v>
      </c>
      <c r="I1756" s="7" t="s">
        <v>30</v>
      </c>
      <c r="J1756" s="7" t="s">
        <v>39</v>
      </c>
      <c r="K1756" s="7" t="s">
        <v>342</v>
      </c>
      <c r="L1756" s="7">
        <v>842.72</v>
      </c>
      <c r="M1756" s="7">
        <v>202.25279999999998</v>
      </c>
      <c r="N1756" s="9">
        <v>32.19</v>
      </c>
      <c r="O1756" s="7" t="s">
        <v>71</v>
      </c>
    </row>
    <row r="1757" spans="1:15" ht="15.75" x14ac:dyDescent="0.25">
      <c r="A1757" s="7" t="s">
        <v>1068</v>
      </c>
      <c r="B1757" s="8">
        <v>41879</v>
      </c>
      <c r="C1757" s="7" t="s">
        <v>35</v>
      </c>
      <c r="D1757" s="7" t="s">
        <v>27</v>
      </c>
      <c r="E1757" s="7" t="s">
        <v>1069</v>
      </c>
      <c r="F1757" s="7" t="s">
        <v>29</v>
      </c>
      <c r="G1757" s="7" t="s">
        <v>20</v>
      </c>
      <c r="H1757" s="7">
        <v>90301</v>
      </c>
      <c r="I1757" s="7" t="s">
        <v>30</v>
      </c>
      <c r="J1757" s="7" t="s">
        <v>39</v>
      </c>
      <c r="K1757" s="7" t="s">
        <v>61</v>
      </c>
      <c r="L1757" s="7">
        <v>230.28000000000003</v>
      </c>
      <c r="M1757" s="7">
        <v>23.027999999999992</v>
      </c>
      <c r="N1757" s="9">
        <v>32.159999999999997</v>
      </c>
      <c r="O1757" s="7" t="s">
        <v>71</v>
      </c>
    </row>
    <row r="1758" spans="1:15" ht="15.75" x14ac:dyDescent="0.25">
      <c r="A1758" s="7" t="s">
        <v>1882</v>
      </c>
      <c r="B1758" s="8">
        <v>41712</v>
      </c>
      <c r="C1758" s="7" t="s">
        <v>26</v>
      </c>
      <c r="D1758" s="7" t="s">
        <v>56</v>
      </c>
      <c r="E1758" s="7" t="s">
        <v>1864</v>
      </c>
      <c r="F1758" s="7" t="s">
        <v>29</v>
      </c>
      <c r="G1758" s="7" t="s">
        <v>20</v>
      </c>
      <c r="H1758" s="7">
        <v>95336</v>
      </c>
      <c r="I1758" s="7" t="s">
        <v>30</v>
      </c>
      <c r="J1758" s="7" t="s">
        <v>31</v>
      </c>
      <c r="K1758" s="7" t="s">
        <v>522</v>
      </c>
      <c r="L1758" s="7">
        <v>314.54999999999995</v>
      </c>
      <c r="M1758" s="7">
        <v>150.98399999999998</v>
      </c>
      <c r="N1758" s="9">
        <v>32.130000000000003</v>
      </c>
      <c r="O1758" s="7" t="s">
        <v>33</v>
      </c>
    </row>
    <row r="1759" spans="1:15" ht="15.75" x14ac:dyDescent="0.25">
      <c r="A1759" s="7" t="s">
        <v>1883</v>
      </c>
      <c r="B1759" s="8">
        <v>40807</v>
      </c>
      <c r="C1759" s="7" t="s">
        <v>26</v>
      </c>
      <c r="D1759" s="7" t="s">
        <v>17</v>
      </c>
      <c r="E1759" s="7" t="s">
        <v>151</v>
      </c>
      <c r="F1759" s="7" t="s">
        <v>29</v>
      </c>
      <c r="G1759" s="7" t="s">
        <v>20</v>
      </c>
      <c r="H1759" s="7">
        <v>94109</v>
      </c>
      <c r="I1759" s="7" t="s">
        <v>30</v>
      </c>
      <c r="J1759" s="7" t="s">
        <v>22</v>
      </c>
      <c r="K1759" s="7" t="s">
        <v>54</v>
      </c>
      <c r="L1759" s="7">
        <v>239.98400000000004</v>
      </c>
      <c r="M1759" s="7">
        <v>23.998400000000004</v>
      </c>
      <c r="N1759" s="9">
        <v>32.130000000000003</v>
      </c>
      <c r="O1759" s="7" t="s">
        <v>45</v>
      </c>
    </row>
    <row r="1760" spans="1:15" ht="15.75" x14ac:dyDescent="0.25">
      <c r="A1760" s="7" t="s">
        <v>1376</v>
      </c>
      <c r="B1760" s="8">
        <v>41609</v>
      </c>
      <c r="C1760" s="7" t="s">
        <v>26</v>
      </c>
      <c r="D1760" s="7" t="s">
        <v>17</v>
      </c>
      <c r="E1760" s="7" t="s">
        <v>106</v>
      </c>
      <c r="F1760" s="7" t="s">
        <v>91</v>
      </c>
      <c r="G1760" s="7" t="s">
        <v>20</v>
      </c>
      <c r="H1760" s="7">
        <v>48227</v>
      </c>
      <c r="I1760" s="7" t="s">
        <v>53</v>
      </c>
      <c r="J1760" s="7" t="s">
        <v>39</v>
      </c>
      <c r="K1760" s="7" t="s">
        <v>61</v>
      </c>
      <c r="L1760" s="7">
        <v>389.97</v>
      </c>
      <c r="M1760" s="7">
        <v>35.097300000000004</v>
      </c>
      <c r="N1760" s="9">
        <v>32.130000000000003</v>
      </c>
      <c r="O1760" s="7" t="s">
        <v>71</v>
      </c>
    </row>
    <row r="1761" spans="1:15" ht="15.75" x14ac:dyDescent="0.25">
      <c r="A1761" s="7" t="s">
        <v>1884</v>
      </c>
      <c r="B1761" s="8">
        <v>40732</v>
      </c>
      <c r="C1761" s="7" t="s">
        <v>26</v>
      </c>
      <c r="D1761" s="7" t="s">
        <v>27</v>
      </c>
      <c r="E1761" s="7" t="s">
        <v>151</v>
      </c>
      <c r="F1761" s="7" t="s">
        <v>29</v>
      </c>
      <c r="G1761" s="7" t="s">
        <v>20</v>
      </c>
      <c r="H1761" s="7">
        <v>94122</v>
      </c>
      <c r="I1761" s="7" t="s">
        <v>30</v>
      </c>
      <c r="J1761" s="7" t="s">
        <v>39</v>
      </c>
      <c r="K1761" s="7" t="s">
        <v>40</v>
      </c>
      <c r="L1761" s="7">
        <v>502.48800000000006</v>
      </c>
      <c r="M1761" s="7">
        <v>-87.935400000000044</v>
      </c>
      <c r="N1761" s="9">
        <v>32.08</v>
      </c>
      <c r="O1761" s="7" t="s">
        <v>71</v>
      </c>
    </row>
    <row r="1762" spans="1:15" ht="15.75" x14ac:dyDescent="0.25">
      <c r="A1762" s="7" t="s">
        <v>1885</v>
      </c>
      <c r="B1762" s="8">
        <v>41925</v>
      </c>
      <c r="C1762" s="7" t="s">
        <v>26</v>
      </c>
      <c r="D1762" s="7" t="s">
        <v>56</v>
      </c>
      <c r="E1762" s="7" t="s">
        <v>428</v>
      </c>
      <c r="F1762" s="7" t="s">
        <v>52</v>
      </c>
      <c r="G1762" s="7" t="s">
        <v>20</v>
      </c>
      <c r="H1762" s="7">
        <v>61107</v>
      </c>
      <c r="I1762" s="7" t="s">
        <v>53</v>
      </c>
      <c r="J1762" s="7" t="s">
        <v>39</v>
      </c>
      <c r="K1762" s="7" t="s">
        <v>61</v>
      </c>
      <c r="L1762" s="7">
        <v>254.60399999999998</v>
      </c>
      <c r="M1762" s="7">
        <v>-18.185999999999993</v>
      </c>
      <c r="N1762" s="9">
        <v>31.98</v>
      </c>
      <c r="O1762" s="7" t="s">
        <v>45</v>
      </c>
    </row>
    <row r="1763" spans="1:15" ht="15.75" x14ac:dyDescent="0.25">
      <c r="A1763" s="7" t="s">
        <v>1886</v>
      </c>
      <c r="B1763" s="8">
        <v>41538</v>
      </c>
      <c r="C1763" s="7" t="s">
        <v>26</v>
      </c>
      <c r="D1763" s="7" t="s">
        <v>27</v>
      </c>
      <c r="E1763" s="7" t="s">
        <v>151</v>
      </c>
      <c r="F1763" s="7" t="s">
        <v>29</v>
      </c>
      <c r="G1763" s="7" t="s">
        <v>20</v>
      </c>
      <c r="H1763" s="7">
        <v>94122</v>
      </c>
      <c r="I1763" s="7" t="s">
        <v>30</v>
      </c>
      <c r="J1763" s="7" t="s">
        <v>31</v>
      </c>
      <c r="K1763" s="7" t="s">
        <v>32</v>
      </c>
      <c r="L1763" s="7">
        <v>271.98400000000004</v>
      </c>
      <c r="M1763" s="7">
        <v>88.394799999999975</v>
      </c>
      <c r="N1763" s="9">
        <v>31.98</v>
      </c>
      <c r="O1763" s="7" t="s">
        <v>45</v>
      </c>
    </row>
    <row r="1764" spans="1:15" ht="15.75" x14ac:dyDescent="0.25">
      <c r="A1764" s="7" t="s">
        <v>441</v>
      </c>
      <c r="B1764" s="8">
        <v>41894</v>
      </c>
      <c r="C1764" s="7" t="s">
        <v>16</v>
      </c>
      <c r="D1764" s="7" t="s">
        <v>17</v>
      </c>
      <c r="E1764" s="7" t="s">
        <v>77</v>
      </c>
      <c r="F1764" s="7" t="s">
        <v>78</v>
      </c>
      <c r="G1764" s="7" t="s">
        <v>20</v>
      </c>
      <c r="H1764" s="7">
        <v>98105</v>
      </c>
      <c r="I1764" s="7" t="s">
        <v>30</v>
      </c>
      <c r="J1764" s="7" t="s">
        <v>39</v>
      </c>
      <c r="K1764" s="7" t="s">
        <v>61</v>
      </c>
      <c r="L1764" s="7">
        <v>177.56800000000001</v>
      </c>
      <c r="M1764" s="7">
        <v>8.8783999999999921</v>
      </c>
      <c r="N1764" s="9">
        <v>31.94</v>
      </c>
      <c r="O1764" s="7" t="s">
        <v>45</v>
      </c>
    </row>
    <row r="1765" spans="1:15" ht="15.75" x14ac:dyDescent="0.25">
      <c r="A1765" s="7" t="s">
        <v>1887</v>
      </c>
      <c r="B1765" s="8">
        <v>41753</v>
      </c>
      <c r="C1765" s="7" t="s">
        <v>26</v>
      </c>
      <c r="D1765" s="7" t="s">
        <v>56</v>
      </c>
      <c r="E1765" s="7" t="s">
        <v>597</v>
      </c>
      <c r="F1765" s="7" t="s">
        <v>598</v>
      </c>
      <c r="G1765" s="7" t="s">
        <v>20</v>
      </c>
      <c r="H1765" s="7">
        <v>37042</v>
      </c>
      <c r="I1765" s="7" t="s">
        <v>38</v>
      </c>
      <c r="J1765" s="7" t="s">
        <v>39</v>
      </c>
      <c r="K1765" s="7" t="s">
        <v>125</v>
      </c>
      <c r="L1765" s="7">
        <v>387.13600000000002</v>
      </c>
      <c r="M1765" s="7">
        <v>-14.51760000000003</v>
      </c>
      <c r="N1765" s="9">
        <v>31.94</v>
      </c>
      <c r="O1765" s="7" t="s">
        <v>71</v>
      </c>
    </row>
    <row r="1766" spans="1:15" ht="15.75" x14ac:dyDescent="0.25">
      <c r="A1766" s="7" t="s">
        <v>872</v>
      </c>
      <c r="B1766" s="8">
        <v>40744</v>
      </c>
      <c r="C1766" s="7" t="s">
        <v>26</v>
      </c>
      <c r="D1766" s="7" t="s">
        <v>56</v>
      </c>
      <c r="E1766" s="7" t="s">
        <v>436</v>
      </c>
      <c r="F1766" s="7" t="s">
        <v>60</v>
      </c>
      <c r="G1766" s="7" t="s">
        <v>20</v>
      </c>
      <c r="H1766" s="7">
        <v>75217</v>
      </c>
      <c r="I1766" s="7" t="s">
        <v>53</v>
      </c>
      <c r="J1766" s="7" t="s">
        <v>31</v>
      </c>
      <c r="K1766" s="7" t="s">
        <v>103</v>
      </c>
      <c r="L1766" s="7">
        <v>342.86400000000003</v>
      </c>
      <c r="M1766" s="7">
        <v>38.572199999999953</v>
      </c>
      <c r="N1766" s="9">
        <v>31.88</v>
      </c>
      <c r="O1766" s="7" t="s">
        <v>45</v>
      </c>
    </row>
    <row r="1767" spans="1:15" ht="15.75" x14ac:dyDescent="0.25">
      <c r="A1767" s="7" t="s">
        <v>1287</v>
      </c>
      <c r="B1767" s="8">
        <v>41925</v>
      </c>
      <c r="C1767" s="7" t="s">
        <v>26</v>
      </c>
      <c r="D1767" s="7" t="s">
        <v>56</v>
      </c>
      <c r="E1767" s="7" t="s">
        <v>436</v>
      </c>
      <c r="F1767" s="7" t="s">
        <v>60</v>
      </c>
      <c r="G1767" s="7" t="s">
        <v>20</v>
      </c>
      <c r="H1767" s="7">
        <v>75081</v>
      </c>
      <c r="I1767" s="7" t="s">
        <v>53</v>
      </c>
      <c r="J1767" s="7" t="s">
        <v>22</v>
      </c>
      <c r="K1767" s="7" t="s">
        <v>54</v>
      </c>
      <c r="L1767" s="7">
        <v>369.54399999999998</v>
      </c>
      <c r="M1767" s="7">
        <v>27.71580000000003</v>
      </c>
      <c r="N1767" s="9">
        <v>31.88</v>
      </c>
      <c r="O1767" s="7" t="s">
        <v>71</v>
      </c>
    </row>
    <row r="1768" spans="1:15" ht="15.75" x14ac:dyDescent="0.25">
      <c r="A1768" s="7" t="s">
        <v>1888</v>
      </c>
      <c r="B1768" s="8">
        <v>41978</v>
      </c>
      <c r="C1768" s="7" t="s">
        <v>26</v>
      </c>
      <c r="D1768" s="7" t="s">
        <v>17</v>
      </c>
      <c r="E1768" s="7" t="s">
        <v>664</v>
      </c>
      <c r="F1768" s="7" t="s">
        <v>598</v>
      </c>
      <c r="G1768" s="7" t="s">
        <v>20</v>
      </c>
      <c r="H1768" s="7">
        <v>37211</v>
      </c>
      <c r="I1768" s="7" t="s">
        <v>38</v>
      </c>
      <c r="J1768" s="7" t="s">
        <v>22</v>
      </c>
      <c r="K1768" s="7" t="s">
        <v>65</v>
      </c>
      <c r="L1768" s="7">
        <v>649</v>
      </c>
      <c r="M1768" s="7">
        <v>-272.58000000000015</v>
      </c>
      <c r="N1768" s="9">
        <v>31.87</v>
      </c>
      <c r="O1768" s="7" t="s">
        <v>71</v>
      </c>
    </row>
    <row r="1769" spans="1:15" ht="15.75" x14ac:dyDescent="0.25">
      <c r="A1769" s="7" t="s">
        <v>1889</v>
      </c>
      <c r="B1769" s="8">
        <v>41779</v>
      </c>
      <c r="C1769" s="7" t="s">
        <v>26</v>
      </c>
      <c r="D1769" s="7" t="s">
        <v>27</v>
      </c>
      <c r="E1769" s="7" t="s">
        <v>859</v>
      </c>
      <c r="F1769" s="7" t="s">
        <v>19</v>
      </c>
      <c r="G1769" s="7" t="s">
        <v>20</v>
      </c>
      <c r="H1769" s="7">
        <v>10550</v>
      </c>
      <c r="I1769" s="7" t="s">
        <v>21</v>
      </c>
      <c r="J1769" s="7" t="s">
        <v>22</v>
      </c>
      <c r="K1769" s="7" t="s">
        <v>23</v>
      </c>
      <c r="L1769" s="7">
        <v>299.96999999999997</v>
      </c>
      <c r="M1769" s="7">
        <v>113.98860000000001</v>
      </c>
      <c r="N1769" s="9">
        <v>31.86</v>
      </c>
      <c r="O1769" s="7" t="s">
        <v>71</v>
      </c>
    </row>
    <row r="1770" spans="1:15" ht="15.75" x14ac:dyDescent="0.25">
      <c r="A1770" s="7" t="s">
        <v>1890</v>
      </c>
      <c r="B1770" s="8">
        <v>41349</v>
      </c>
      <c r="C1770" s="7" t="s">
        <v>26</v>
      </c>
      <c r="D1770" s="7" t="s">
        <v>56</v>
      </c>
      <c r="E1770" s="7" t="s">
        <v>90</v>
      </c>
      <c r="F1770" s="7" t="s">
        <v>756</v>
      </c>
      <c r="G1770" s="7" t="s">
        <v>20</v>
      </c>
      <c r="H1770" s="7">
        <v>39212</v>
      </c>
      <c r="I1770" s="7" t="s">
        <v>38</v>
      </c>
      <c r="J1770" s="7" t="s">
        <v>31</v>
      </c>
      <c r="K1770" s="7" t="s">
        <v>522</v>
      </c>
      <c r="L1770" s="7">
        <v>319.76</v>
      </c>
      <c r="M1770" s="7">
        <v>147.08959999999999</v>
      </c>
      <c r="N1770" s="9">
        <v>31.86</v>
      </c>
      <c r="O1770" s="7" t="s">
        <v>45</v>
      </c>
    </row>
    <row r="1771" spans="1:15" ht="15.75" x14ac:dyDescent="0.25">
      <c r="A1771" s="7" t="s">
        <v>1891</v>
      </c>
      <c r="B1771" s="8">
        <v>40966</v>
      </c>
      <c r="C1771" s="7" t="s">
        <v>35</v>
      </c>
      <c r="D1771" s="7" t="s">
        <v>17</v>
      </c>
      <c r="E1771" s="7" t="s">
        <v>77</v>
      </c>
      <c r="F1771" s="7" t="s">
        <v>78</v>
      </c>
      <c r="G1771" s="7" t="s">
        <v>20</v>
      </c>
      <c r="H1771" s="7">
        <v>98105</v>
      </c>
      <c r="I1771" s="7" t="s">
        <v>30</v>
      </c>
      <c r="J1771" s="7" t="s">
        <v>22</v>
      </c>
      <c r="K1771" s="7" t="s">
        <v>23</v>
      </c>
      <c r="L1771" s="7">
        <v>538.92000000000007</v>
      </c>
      <c r="M1771" s="7">
        <v>80.837999999999994</v>
      </c>
      <c r="N1771" s="9">
        <v>31.83</v>
      </c>
      <c r="O1771" s="7" t="s">
        <v>71</v>
      </c>
    </row>
    <row r="1772" spans="1:15" ht="15.75" x14ac:dyDescent="0.25">
      <c r="A1772" s="7" t="s">
        <v>1892</v>
      </c>
      <c r="B1772" s="8">
        <v>40735</v>
      </c>
      <c r="C1772" s="7" t="s">
        <v>26</v>
      </c>
      <c r="D1772" s="7" t="s">
        <v>27</v>
      </c>
      <c r="E1772" s="7" t="s">
        <v>1893</v>
      </c>
      <c r="F1772" s="7" t="s">
        <v>100</v>
      </c>
      <c r="G1772" s="7" t="s">
        <v>20</v>
      </c>
      <c r="H1772" s="7">
        <v>7601</v>
      </c>
      <c r="I1772" s="7" t="s">
        <v>21</v>
      </c>
      <c r="J1772" s="7" t="s">
        <v>39</v>
      </c>
      <c r="K1772" s="7" t="s">
        <v>61</v>
      </c>
      <c r="L1772" s="7">
        <v>854.94</v>
      </c>
      <c r="M1772" s="7">
        <v>213.73500000000001</v>
      </c>
      <c r="N1772" s="9">
        <v>31.81</v>
      </c>
      <c r="O1772" s="7" t="s">
        <v>71</v>
      </c>
    </row>
    <row r="1773" spans="1:15" ht="15.75" x14ac:dyDescent="0.25">
      <c r="A1773" s="7" t="s">
        <v>1894</v>
      </c>
      <c r="B1773" s="8">
        <v>41614</v>
      </c>
      <c r="C1773" s="7" t="s">
        <v>35</v>
      </c>
      <c r="D1773" s="7" t="s">
        <v>17</v>
      </c>
      <c r="E1773" s="7" t="s">
        <v>18</v>
      </c>
      <c r="F1773" s="7" t="s">
        <v>19</v>
      </c>
      <c r="G1773" s="7" t="s">
        <v>20</v>
      </c>
      <c r="H1773" s="7">
        <v>10024</v>
      </c>
      <c r="I1773" s="7" t="s">
        <v>21</v>
      </c>
      <c r="J1773" s="7" t="s">
        <v>31</v>
      </c>
      <c r="K1773" s="7" t="s">
        <v>103</v>
      </c>
      <c r="L1773" s="7">
        <v>465.18</v>
      </c>
      <c r="M1773" s="7">
        <v>120.94680000000001</v>
      </c>
      <c r="N1773" s="9">
        <v>31.81</v>
      </c>
      <c r="O1773" s="7" t="s">
        <v>71</v>
      </c>
    </row>
    <row r="1774" spans="1:15" ht="15.75" x14ac:dyDescent="0.25">
      <c r="A1774" s="7" t="s">
        <v>1895</v>
      </c>
      <c r="B1774" s="8">
        <v>41964</v>
      </c>
      <c r="C1774" s="7" t="s">
        <v>26</v>
      </c>
      <c r="D1774" s="7" t="s">
        <v>17</v>
      </c>
      <c r="E1774" s="7" t="s">
        <v>90</v>
      </c>
      <c r="F1774" s="7" t="s">
        <v>598</v>
      </c>
      <c r="G1774" s="7" t="s">
        <v>20</v>
      </c>
      <c r="H1774" s="7">
        <v>38301</v>
      </c>
      <c r="I1774" s="7" t="s">
        <v>38</v>
      </c>
      <c r="J1774" s="7" t="s">
        <v>39</v>
      </c>
      <c r="K1774" s="7" t="s">
        <v>61</v>
      </c>
      <c r="L1774" s="7">
        <v>209.56799999999998</v>
      </c>
      <c r="M1774" s="7">
        <v>-23.576400000000007</v>
      </c>
      <c r="N1774" s="9">
        <v>31.81</v>
      </c>
      <c r="O1774" s="7" t="s">
        <v>45</v>
      </c>
    </row>
    <row r="1775" spans="1:15" ht="15.75" x14ac:dyDescent="0.25">
      <c r="A1775" s="7" t="s">
        <v>1896</v>
      </c>
      <c r="B1775" s="8">
        <v>41220</v>
      </c>
      <c r="C1775" s="7" t="s">
        <v>26</v>
      </c>
      <c r="D1775" s="7" t="s">
        <v>27</v>
      </c>
      <c r="E1775" s="7" t="s">
        <v>356</v>
      </c>
      <c r="F1775" s="7" t="s">
        <v>81</v>
      </c>
      <c r="G1775" s="7" t="s">
        <v>20</v>
      </c>
      <c r="H1775" s="7">
        <v>33142</v>
      </c>
      <c r="I1775" s="7" t="s">
        <v>38</v>
      </c>
      <c r="J1775" s="7" t="s">
        <v>31</v>
      </c>
      <c r="K1775" s="7" t="s">
        <v>32</v>
      </c>
      <c r="L1775" s="7">
        <v>1345.4850000000001</v>
      </c>
      <c r="M1775" s="7">
        <v>-1031.5385000000001</v>
      </c>
      <c r="N1775" s="9">
        <v>31.73</v>
      </c>
      <c r="O1775" s="7" t="s">
        <v>71</v>
      </c>
    </row>
    <row r="1776" spans="1:15" ht="15.75" x14ac:dyDescent="0.25">
      <c r="A1776" s="7" t="s">
        <v>1897</v>
      </c>
      <c r="B1776" s="8">
        <v>41750</v>
      </c>
      <c r="C1776" s="7" t="s">
        <v>26</v>
      </c>
      <c r="D1776" s="7" t="s">
        <v>17</v>
      </c>
      <c r="E1776" s="7" t="s">
        <v>51</v>
      </c>
      <c r="F1776" s="7" t="s">
        <v>52</v>
      </c>
      <c r="G1776" s="7" t="s">
        <v>20</v>
      </c>
      <c r="H1776" s="7">
        <v>60653</v>
      </c>
      <c r="I1776" s="7" t="s">
        <v>53</v>
      </c>
      <c r="J1776" s="7" t="s">
        <v>39</v>
      </c>
      <c r="K1776" s="7" t="s">
        <v>61</v>
      </c>
      <c r="L1776" s="7">
        <v>317.05799999999999</v>
      </c>
      <c r="M1776" s="7">
        <v>-18.117599999999996</v>
      </c>
      <c r="N1776" s="9">
        <v>31.7</v>
      </c>
      <c r="O1776" s="7" t="s">
        <v>71</v>
      </c>
    </row>
    <row r="1777" spans="1:15" ht="15.75" x14ac:dyDescent="0.25">
      <c r="A1777" s="7" t="s">
        <v>241</v>
      </c>
      <c r="B1777" s="8">
        <v>41957</v>
      </c>
      <c r="C1777" s="7" t="s">
        <v>26</v>
      </c>
      <c r="D1777" s="7" t="s">
        <v>17</v>
      </c>
      <c r="E1777" s="7" t="s">
        <v>77</v>
      </c>
      <c r="F1777" s="7" t="s">
        <v>78</v>
      </c>
      <c r="G1777" s="7" t="s">
        <v>20</v>
      </c>
      <c r="H1777" s="7">
        <v>98103</v>
      </c>
      <c r="I1777" s="7" t="s">
        <v>30</v>
      </c>
      <c r="J1777" s="7" t="s">
        <v>31</v>
      </c>
      <c r="K1777" s="7" t="s">
        <v>103</v>
      </c>
      <c r="L1777" s="7">
        <v>344.90999999999997</v>
      </c>
      <c r="M1777" s="7">
        <v>10.347300000000004</v>
      </c>
      <c r="N1777" s="9">
        <v>31.69</v>
      </c>
      <c r="O1777" s="7" t="s">
        <v>71</v>
      </c>
    </row>
    <row r="1778" spans="1:15" ht="15.75" x14ac:dyDescent="0.25">
      <c r="A1778" s="7" t="s">
        <v>1898</v>
      </c>
      <c r="B1778" s="8">
        <v>41957</v>
      </c>
      <c r="C1778" s="7" t="s">
        <v>26</v>
      </c>
      <c r="D1778" s="7" t="s">
        <v>17</v>
      </c>
      <c r="E1778" s="7" t="s">
        <v>912</v>
      </c>
      <c r="F1778" s="7" t="s">
        <v>184</v>
      </c>
      <c r="G1778" s="7" t="s">
        <v>20</v>
      </c>
      <c r="H1778" s="7">
        <v>35601</v>
      </c>
      <c r="I1778" s="7" t="s">
        <v>38</v>
      </c>
      <c r="J1778" s="7" t="s">
        <v>22</v>
      </c>
      <c r="K1778" s="7" t="s">
        <v>23</v>
      </c>
      <c r="L1778" s="7">
        <v>239.92</v>
      </c>
      <c r="M1778" s="7">
        <v>23.99199999999999</v>
      </c>
      <c r="N1778" s="9">
        <v>31.69</v>
      </c>
      <c r="O1778" s="7" t="s">
        <v>33</v>
      </c>
    </row>
    <row r="1779" spans="1:15" ht="15.75" x14ac:dyDescent="0.25">
      <c r="A1779" s="7" t="s">
        <v>1899</v>
      </c>
      <c r="B1779" s="8">
        <v>41019</v>
      </c>
      <c r="C1779" s="7" t="s">
        <v>26</v>
      </c>
      <c r="D1779" s="7" t="s">
        <v>27</v>
      </c>
      <c r="E1779" s="7" t="s">
        <v>153</v>
      </c>
      <c r="F1779" s="7" t="s">
        <v>88</v>
      </c>
      <c r="G1779" s="7" t="s">
        <v>20</v>
      </c>
      <c r="H1779" s="7">
        <v>31907</v>
      </c>
      <c r="I1779" s="7" t="s">
        <v>38</v>
      </c>
      <c r="J1779" s="7" t="s">
        <v>39</v>
      </c>
      <c r="K1779" s="7" t="s">
        <v>342</v>
      </c>
      <c r="L1779" s="7">
        <v>595.38</v>
      </c>
      <c r="M1779" s="7">
        <v>297.69</v>
      </c>
      <c r="N1779" s="9">
        <v>31.68</v>
      </c>
      <c r="O1779" s="7" t="s">
        <v>71</v>
      </c>
    </row>
    <row r="1780" spans="1:15" ht="15.75" x14ac:dyDescent="0.25">
      <c r="A1780" s="7" t="s">
        <v>1161</v>
      </c>
      <c r="B1780" s="8">
        <v>41585</v>
      </c>
      <c r="C1780" s="7" t="s">
        <v>50</v>
      </c>
      <c r="D1780" s="7" t="s">
        <v>27</v>
      </c>
      <c r="E1780" s="7" t="s">
        <v>265</v>
      </c>
      <c r="F1780" s="7" t="s">
        <v>81</v>
      </c>
      <c r="G1780" s="7" t="s">
        <v>20</v>
      </c>
      <c r="H1780" s="7">
        <v>32216</v>
      </c>
      <c r="I1780" s="7" t="s">
        <v>38</v>
      </c>
      <c r="J1780" s="7" t="s">
        <v>31</v>
      </c>
      <c r="K1780" s="7" t="s">
        <v>522</v>
      </c>
      <c r="L1780" s="7">
        <v>88.768000000000001</v>
      </c>
      <c r="M1780" s="7">
        <v>31.068799999999996</v>
      </c>
      <c r="N1780" s="9">
        <v>31.67</v>
      </c>
      <c r="O1780" s="7" t="s">
        <v>24</v>
      </c>
    </row>
    <row r="1781" spans="1:15" ht="15.75" x14ac:dyDescent="0.25">
      <c r="A1781" s="7" t="s">
        <v>953</v>
      </c>
      <c r="B1781" s="8">
        <v>41262</v>
      </c>
      <c r="C1781" s="7" t="s">
        <v>26</v>
      </c>
      <c r="D1781" s="7" t="s">
        <v>17</v>
      </c>
      <c r="E1781" s="7" t="s">
        <v>57</v>
      </c>
      <c r="F1781" s="7" t="s">
        <v>29</v>
      </c>
      <c r="G1781" s="7" t="s">
        <v>20</v>
      </c>
      <c r="H1781" s="7">
        <v>90049</v>
      </c>
      <c r="I1781" s="7" t="s">
        <v>30</v>
      </c>
      <c r="J1781" s="7" t="s">
        <v>22</v>
      </c>
      <c r="K1781" s="7" t="s">
        <v>54</v>
      </c>
      <c r="L1781" s="7">
        <v>675.96</v>
      </c>
      <c r="M1781" s="7">
        <v>84.494999999999948</v>
      </c>
      <c r="N1781" s="9">
        <v>31.66</v>
      </c>
      <c r="O1781" s="7" t="s">
        <v>71</v>
      </c>
    </row>
    <row r="1782" spans="1:15" ht="15.75" x14ac:dyDescent="0.25">
      <c r="A1782" s="7" t="s">
        <v>1900</v>
      </c>
      <c r="B1782" s="8">
        <v>40891</v>
      </c>
      <c r="C1782" s="7" t="s">
        <v>26</v>
      </c>
      <c r="D1782" s="7" t="s">
        <v>17</v>
      </c>
      <c r="E1782" s="7" t="s">
        <v>494</v>
      </c>
      <c r="F1782" s="7" t="s">
        <v>133</v>
      </c>
      <c r="G1782" s="7" t="s">
        <v>20</v>
      </c>
      <c r="H1782" s="7">
        <v>43302</v>
      </c>
      <c r="I1782" s="7" t="s">
        <v>21</v>
      </c>
      <c r="J1782" s="7" t="s">
        <v>22</v>
      </c>
      <c r="K1782" s="7" t="s">
        <v>23</v>
      </c>
      <c r="L1782" s="7">
        <v>263.95999999999998</v>
      </c>
      <c r="M1782" s="7">
        <v>42.893499999999975</v>
      </c>
      <c r="N1782" s="9">
        <v>31.62</v>
      </c>
      <c r="O1782" s="7" t="s">
        <v>33</v>
      </c>
    </row>
    <row r="1783" spans="1:15" ht="15.75" x14ac:dyDescent="0.25">
      <c r="A1783" s="7" t="s">
        <v>1756</v>
      </c>
      <c r="B1783" s="8">
        <v>40858</v>
      </c>
      <c r="C1783" s="7" t="s">
        <v>26</v>
      </c>
      <c r="D1783" s="7" t="s">
        <v>17</v>
      </c>
      <c r="E1783" s="7" t="s">
        <v>124</v>
      </c>
      <c r="F1783" s="7" t="s">
        <v>60</v>
      </c>
      <c r="G1783" s="7" t="s">
        <v>20</v>
      </c>
      <c r="H1783" s="7">
        <v>77095</v>
      </c>
      <c r="I1783" s="7" t="s">
        <v>53</v>
      </c>
      <c r="J1783" s="7" t="s">
        <v>31</v>
      </c>
      <c r="K1783" s="7" t="s">
        <v>522</v>
      </c>
      <c r="L1783" s="7">
        <v>262.33600000000001</v>
      </c>
      <c r="M1783" s="7">
        <v>95.096800000000002</v>
      </c>
      <c r="N1783" s="9">
        <v>31.61</v>
      </c>
      <c r="O1783" s="7" t="s">
        <v>71</v>
      </c>
    </row>
    <row r="1784" spans="1:15" ht="15.75" x14ac:dyDescent="0.25">
      <c r="A1784" s="7" t="s">
        <v>1107</v>
      </c>
      <c r="B1784" s="8">
        <v>41633</v>
      </c>
      <c r="C1784" s="7" t="s">
        <v>35</v>
      </c>
      <c r="D1784" s="7" t="s">
        <v>56</v>
      </c>
      <c r="E1784" s="7" t="s">
        <v>136</v>
      </c>
      <c r="F1784" s="7" t="s">
        <v>37</v>
      </c>
      <c r="G1784" s="7" t="s">
        <v>20</v>
      </c>
      <c r="H1784" s="7">
        <v>28205</v>
      </c>
      <c r="I1784" s="7" t="s">
        <v>38</v>
      </c>
      <c r="J1784" s="7" t="s">
        <v>22</v>
      </c>
      <c r="K1784" s="7" t="s">
        <v>23</v>
      </c>
      <c r="L1784" s="7">
        <v>255.68000000000004</v>
      </c>
      <c r="M1784" s="7">
        <v>76.704000000000008</v>
      </c>
      <c r="N1784" s="9">
        <v>31.59</v>
      </c>
      <c r="O1784" s="7" t="s">
        <v>71</v>
      </c>
    </row>
    <row r="1785" spans="1:15" ht="15.75" x14ac:dyDescent="0.25">
      <c r="A1785" s="7" t="s">
        <v>1429</v>
      </c>
      <c r="B1785" s="8">
        <v>41268</v>
      </c>
      <c r="C1785" s="7" t="s">
        <v>26</v>
      </c>
      <c r="D1785" s="7" t="s">
        <v>17</v>
      </c>
      <c r="E1785" s="7" t="s">
        <v>18</v>
      </c>
      <c r="F1785" s="7" t="s">
        <v>19</v>
      </c>
      <c r="G1785" s="7" t="s">
        <v>20</v>
      </c>
      <c r="H1785" s="7">
        <v>10024</v>
      </c>
      <c r="I1785" s="7" t="s">
        <v>21</v>
      </c>
      <c r="J1785" s="7" t="s">
        <v>39</v>
      </c>
      <c r="K1785" s="7" t="s">
        <v>125</v>
      </c>
      <c r="L1785" s="7">
        <v>449.56800000000004</v>
      </c>
      <c r="M1785" s="7">
        <v>56.195999999999955</v>
      </c>
      <c r="N1785" s="9">
        <v>31.59</v>
      </c>
      <c r="O1785" s="7" t="s">
        <v>45</v>
      </c>
    </row>
    <row r="1786" spans="1:15" ht="15.75" x14ac:dyDescent="0.25">
      <c r="A1786" s="7" t="s">
        <v>1901</v>
      </c>
      <c r="B1786" s="8">
        <v>40787</v>
      </c>
      <c r="C1786" s="7" t="s">
        <v>26</v>
      </c>
      <c r="D1786" s="7" t="s">
        <v>17</v>
      </c>
      <c r="E1786" s="7" t="s">
        <v>18</v>
      </c>
      <c r="F1786" s="7" t="s">
        <v>19</v>
      </c>
      <c r="G1786" s="7" t="s">
        <v>20</v>
      </c>
      <c r="H1786" s="7">
        <v>10009</v>
      </c>
      <c r="I1786" s="7" t="s">
        <v>21</v>
      </c>
      <c r="J1786" s="7" t="s">
        <v>22</v>
      </c>
      <c r="K1786" s="7" t="s">
        <v>23</v>
      </c>
      <c r="L1786" s="7">
        <v>357</v>
      </c>
      <c r="M1786" s="7">
        <v>57.120000000000019</v>
      </c>
      <c r="N1786" s="9">
        <v>31.59</v>
      </c>
      <c r="O1786" s="7" t="s">
        <v>45</v>
      </c>
    </row>
    <row r="1787" spans="1:15" ht="15.75" x14ac:dyDescent="0.25">
      <c r="A1787" s="7" t="s">
        <v>1902</v>
      </c>
      <c r="B1787" s="8">
        <v>40975</v>
      </c>
      <c r="C1787" s="7" t="s">
        <v>50</v>
      </c>
      <c r="D1787" s="7" t="s">
        <v>56</v>
      </c>
      <c r="E1787" s="7" t="s">
        <v>142</v>
      </c>
      <c r="F1787" s="7" t="s">
        <v>143</v>
      </c>
      <c r="G1787" s="7" t="s">
        <v>20</v>
      </c>
      <c r="H1787" s="7">
        <v>19711</v>
      </c>
      <c r="I1787" s="7" t="s">
        <v>21</v>
      </c>
      <c r="J1787" s="7" t="s">
        <v>22</v>
      </c>
      <c r="K1787" s="7" t="s">
        <v>54</v>
      </c>
      <c r="L1787" s="7">
        <v>587.97</v>
      </c>
      <c r="M1787" s="7">
        <v>170.51129999999998</v>
      </c>
      <c r="N1787" s="9">
        <v>31.55</v>
      </c>
      <c r="O1787" s="7" t="s">
        <v>45</v>
      </c>
    </row>
    <row r="1788" spans="1:15" ht="15.75" x14ac:dyDescent="0.25">
      <c r="A1788" s="7" t="s">
        <v>1903</v>
      </c>
      <c r="B1788" s="8">
        <v>40870</v>
      </c>
      <c r="C1788" s="7" t="s">
        <v>35</v>
      </c>
      <c r="D1788" s="7" t="s">
        <v>27</v>
      </c>
      <c r="E1788" s="7" t="s">
        <v>124</v>
      </c>
      <c r="F1788" s="7" t="s">
        <v>60</v>
      </c>
      <c r="G1788" s="7" t="s">
        <v>20</v>
      </c>
      <c r="H1788" s="7">
        <v>77095</v>
      </c>
      <c r="I1788" s="7" t="s">
        <v>53</v>
      </c>
      <c r="J1788" s="7" t="s">
        <v>39</v>
      </c>
      <c r="K1788" s="7" t="s">
        <v>61</v>
      </c>
      <c r="L1788" s="7">
        <v>155.37199999999999</v>
      </c>
      <c r="M1788" s="7">
        <v>-35.513599999999997</v>
      </c>
      <c r="N1788" s="9">
        <v>31.54</v>
      </c>
      <c r="O1788" s="7" t="s">
        <v>24</v>
      </c>
    </row>
    <row r="1789" spans="1:15" ht="15.75" x14ac:dyDescent="0.25">
      <c r="A1789" s="7" t="s">
        <v>1747</v>
      </c>
      <c r="B1789" s="8">
        <v>41531</v>
      </c>
      <c r="C1789" s="7" t="s">
        <v>26</v>
      </c>
      <c r="D1789" s="7" t="s">
        <v>17</v>
      </c>
      <c r="E1789" s="7" t="s">
        <v>205</v>
      </c>
      <c r="F1789" s="7" t="s">
        <v>206</v>
      </c>
      <c r="G1789" s="7" t="s">
        <v>20</v>
      </c>
      <c r="H1789" s="7">
        <v>68104</v>
      </c>
      <c r="I1789" s="7" t="s">
        <v>53</v>
      </c>
      <c r="J1789" s="7" t="s">
        <v>31</v>
      </c>
      <c r="K1789" s="7" t="s">
        <v>85</v>
      </c>
      <c r="L1789" s="7">
        <v>378</v>
      </c>
      <c r="M1789" s="7">
        <v>136.07999999999998</v>
      </c>
      <c r="N1789" s="9">
        <v>31.54</v>
      </c>
      <c r="O1789" s="7" t="s">
        <v>71</v>
      </c>
    </row>
    <row r="1790" spans="1:15" ht="15.75" x14ac:dyDescent="0.25">
      <c r="A1790" s="7" t="s">
        <v>866</v>
      </c>
      <c r="B1790" s="8">
        <v>40564</v>
      </c>
      <c r="C1790" s="7" t="s">
        <v>26</v>
      </c>
      <c r="D1790" s="7" t="s">
        <v>17</v>
      </c>
      <c r="E1790" s="7" t="s">
        <v>867</v>
      </c>
      <c r="F1790" s="7" t="s">
        <v>677</v>
      </c>
      <c r="G1790" s="7" t="s">
        <v>20</v>
      </c>
      <c r="H1790" s="7">
        <v>72401</v>
      </c>
      <c r="I1790" s="7" t="s">
        <v>38</v>
      </c>
      <c r="J1790" s="7" t="s">
        <v>22</v>
      </c>
      <c r="K1790" s="7" t="s">
        <v>54</v>
      </c>
      <c r="L1790" s="7">
        <v>699.93</v>
      </c>
      <c r="M1790" s="7">
        <v>181.98179999999999</v>
      </c>
      <c r="N1790" s="9">
        <v>31.52</v>
      </c>
      <c r="O1790" s="7" t="s">
        <v>71</v>
      </c>
    </row>
    <row r="1791" spans="1:15" ht="15.75" x14ac:dyDescent="0.25">
      <c r="A1791" s="7" t="s">
        <v>1786</v>
      </c>
      <c r="B1791" s="8">
        <v>41620</v>
      </c>
      <c r="C1791" s="7" t="s">
        <v>35</v>
      </c>
      <c r="D1791" s="7" t="s">
        <v>17</v>
      </c>
      <c r="E1791" s="7" t="s">
        <v>382</v>
      </c>
      <c r="F1791" s="7" t="s">
        <v>288</v>
      </c>
      <c r="G1791" s="7" t="s">
        <v>20</v>
      </c>
      <c r="H1791" s="7">
        <v>80013</v>
      </c>
      <c r="I1791" s="7" t="s">
        <v>30</v>
      </c>
      <c r="J1791" s="7" t="s">
        <v>22</v>
      </c>
      <c r="K1791" s="7" t="s">
        <v>54</v>
      </c>
      <c r="L1791" s="7">
        <v>300.76799999999997</v>
      </c>
      <c r="M1791" s="7">
        <v>30.076800000000006</v>
      </c>
      <c r="N1791" s="9">
        <v>31.51</v>
      </c>
      <c r="O1791" s="7" t="s">
        <v>45</v>
      </c>
    </row>
    <row r="1792" spans="1:15" ht="15.75" x14ac:dyDescent="0.25">
      <c r="A1792" s="7" t="s">
        <v>1904</v>
      </c>
      <c r="B1792" s="8">
        <v>41815</v>
      </c>
      <c r="C1792" s="7" t="s">
        <v>26</v>
      </c>
      <c r="D1792" s="7" t="s">
        <v>27</v>
      </c>
      <c r="E1792" s="7" t="s">
        <v>1075</v>
      </c>
      <c r="F1792" s="7" t="s">
        <v>29</v>
      </c>
      <c r="G1792" s="7" t="s">
        <v>20</v>
      </c>
      <c r="H1792" s="7">
        <v>91767</v>
      </c>
      <c r="I1792" s="7" t="s">
        <v>30</v>
      </c>
      <c r="J1792" s="7" t="s">
        <v>31</v>
      </c>
      <c r="K1792" s="7" t="s">
        <v>715</v>
      </c>
      <c r="L1792" s="7">
        <v>385.6</v>
      </c>
      <c r="M1792" s="7">
        <v>111.82399999999996</v>
      </c>
      <c r="N1792" s="9">
        <v>31.5</v>
      </c>
      <c r="O1792" s="7" t="s">
        <v>71</v>
      </c>
    </row>
    <row r="1793" spans="1:15" ht="15.75" x14ac:dyDescent="0.25">
      <c r="A1793" s="7" t="s">
        <v>1905</v>
      </c>
      <c r="B1793" s="8">
        <v>40968</v>
      </c>
      <c r="C1793" s="7" t="s">
        <v>35</v>
      </c>
      <c r="D1793" s="7" t="s">
        <v>27</v>
      </c>
      <c r="E1793" s="7" t="s">
        <v>57</v>
      </c>
      <c r="F1793" s="7" t="s">
        <v>29</v>
      </c>
      <c r="G1793" s="7" t="s">
        <v>20</v>
      </c>
      <c r="H1793" s="7">
        <v>90045</v>
      </c>
      <c r="I1793" s="7" t="s">
        <v>30</v>
      </c>
      <c r="J1793" s="7" t="s">
        <v>39</v>
      </c>
      <c r="K1793" s="7" t="s">
        <v>61</v>
      </c>
      <c r="L1793" s="7">
        <v>184.75200000000001</v>
      </c>
      <c r="M1793" s="7">
        <v>-20.784600000000012</v>
      </c>
      <c r="N1793" s="9">
        <v>31.5</v>
      </c>
      <c r="O1793" s="7" t="s">
        <v>45</v>
      </c>
    </row>
    <row r="1794" spans="1:15" ht="15.75" x14ac:dyDescent="0.25">
      <c r="A1794" s="7" t="s">
        <v>1906</v>
      </c>
      <c r="B1794" s="8">
        <v>40987</v>
      </c>
      <c r="C1794" s="7" t="s">
        <v>26</v>
      </c>
      <c r="D1794" s="7" t="s">
        <v>56</v>
      </c>
      <c r="E1794" s="7" t="s">
        <v>77</v>
      </c>
      <c r="F1794" s="7" t="s">
        <v>78</v>
      </c>
      <c r="G1794" s="7" t="s">
        <v>20</v>
      </c>
      <c r="H1794" s="7">
        <v>98105</v>
      </c>
      <c r="I1794" s="7" t="s">
        <v>30</v>
      </c>
      <c r="J1794" s="7" t="s">
        <v>22</v>
      </c>
      <c r="K1794" s="7" t="s">
        <v>54</v>
      </c>
      <c r="L1794" s="7">
        <v>453.57600000000002</v>
      </c>
      <c r="M1794" s="7">
        <v>39.687899999999985</v>
      </c>
      <c r="N1794" s="9">
        <v>31.48</v>
      </c>
      <c r="O1794" s="7" t="s">
        <v>71</v>
      </c>
    </row>
    <row r="1795" spans="1:15" ht="15.75" x14ac:dyDescent="0.25">
      <c r="A1795" s="7" t="s">
        <v>1232</v>
      </c>
      <c r="B1795" s="8">
        <v>41604</v>
      </c>
      <c r="C1795" s="7" t="s">
        <v>26</v>
      </c>
      <c r="D1795" s="7" t="s">
        <v>27</v>
      </c>
      <c r="E1795" s="7" t="s">
        <v>566</v>
      </c>
      <c r="F1795" s="7" t="s">
        <v>100</v>
      </c>
      <c r="G1795" s="7" t="s">
        <v>20</v>
      </c>
      <c r="H1795" s="7">
        <v>7060</v>
      </c>
      <c r="I1795" s="7" t="s">
        <v>21</v>
      </c>
      <c r="J1795" s="7" t="s">
        <v>22</v>
      </c>
      <c r="K1795" s="7" t="s">
        <v>65</v>
      </c>
      <c r="L1795" s="7">
        <v>319.92</v>
      </c>
      <c r="M1795" s="7">
        <v>118.37040000000002</v>
      </c>
      <c r="N1795" s="9">
        <v>31.48</v>
      </c>
      <c r="O1795" s="7" t="s">
        <v>71</v>
      </c>
    </row>
    <row r="1796" spans="1:15" ht="15.75" x14ac:dyDescent="0.25">
      <c r="A1796" s="7" t="s">
        <v>1907</v>
      </c>
      <c r="B1796" s="8">
        <v>41254</v>
      </c>
      <c r="C1796" s="7" t="s">
        <v>50</v>
      </c>
      <c r="D1796" s="7" t="s">
        <v>17</v>
      </c>
      <c r="E1796" s="7" t="s">
        <v>722</v>
      </c>
      <c r="F1796" s="7" t="s">
        <v>43</v>
      </c>
      <c r="G1796" s="7" t="s">
        <v>20</v>
      </c>
      <c r="H1796" s="7">
        <v>23434</v>
      </c>
      <c r="I1796" s="7" t="s">
        <v>38</v>
      </c>
      <c r="J1796" s="7" t="s">
        <v>31</v>
      </c>
      <c r="K1796" s="7" t="s">
        <v>957</v>
      </c>
      <c r="L1796" s="7">
        <v>196.62</v>
      </c>
      <c r="M1796" s="7">
        <v>96.343800000000002</v>
      </c>
      <c r="N1796" s="9">
        <v>31.47</v>
      </c>
      <c r="O1796" s="7" t="s">
        <v>45</v>
      </c>
    </row>
    <row r="1797" spans="1:15" ht="15.75" x14ac:dyDescent="0.25">
      <c r="A1797" s="7" t="s">
        <v>339</v>
      </c>
      <c r="B1797" s="8">
        <v>41885</v>
      </c>
      <c r="C1797" s="7" t="s">
        <v>26</v>
      </c>
      <c r="D1797" s="7" t="s">
        <v>27</v>
      </c>
      <c r="E1797" s="7" t="s">
        <v>18</v>
      </c>
      <c r="F1797" s="7" t="s">
        <v>19</v>
      </c>
      <c r="G1797" s="7" t="s">
        <v>20</v>
      </c>
      <c r="H1797" s="7">
        <v>10009</v>
      </c>
      <c r="I1797" s="7" t="s">
        <v>21</v>
      </c>
      <c r="J1797" s="7" t="s">
        <v>22</v>
      </c>
      <c r="K1797" s="7" t="s">
        <v>23</v>
      </c>
      <c r="L1797" s="7">
        <v>167.97</v>
      </c>
      <c r="M1797" s="7">
        <v>40.31280000000001</v>
      </c>
      <c r="N1797" s="9">
        <v>31.47</v>
      </c>
      <c r="O1797" s="7" t="s">
        <v>45</v>
      </c>
    </row>
    <row r="1798" spans="1:15" ht="15.75" x14ac:dyDescent="0.25">
      <c r="A1798" s="7" t="s">
        <v>1908</v>
      </c>
      <c r="B1798" s="8">
        <v>41838</v>
      </c>
      <c r="C1798" s="7" t="s">
        <v>26</v>
      </c>
      <c r="D1798" s="7" t="s">
        <v>56</v>
      </c>
      <c r="E1798" s="7" t="s">
        <v>1909</v>
      </c>
      <c r="F1798" s="7" t="s">
        <v>19</v>
      </c>
      <c r="G1798" s="7" t="s">
        <v>20</v>
      </c>
      <c r="H1798" s="7">
        <v>13440</v>
      </c>
      <c r="I1798" s="7" t="s">
        <v>21</v>
      </c>
      <c r="J1798" s="7" t="s">
        <v>22</v>
      </c>
      <c r="K1798" s="7" t="s">
        <v>54</v>
      </c>
      <c r="L1798" s="7">
        <v>269.98</v>
      </c>
      <c r="M1798" s="7">
        <v>67.495000000000005</v>
      </c>
      <c r="N1798" s="9">
        <v>31.43</v>
      </c>
      <c r="O1798" s="7" t="s">
        <v>71</v>
      </c>
    </row>
    <row r="1799" spans="1:15" ht="15.75" x14ac:dyDescent="0.25">
      <c r="A1799" s="7" t="s">
        <v>579</v>
      </c>
      <c r="B1799" s="8">
        <v>41137</v>
      </c>
      <c r="C1799" s="7" t="s">
        <v>26</v>
      </c>
      <c r="D1799" s="7" t="s">
        <v>17</v>
      </c>
      <c r="E1799" s="7" t="s">
        <v>394</v>
      </c>
      <c r="F1799" s="7" t="s">
        <v>276</v>
      </c>
      <c r="G1799" s="7" t="s">
        <v>20</v>
      </c>
      <c r="H1799" s="7">
        <v>85023</v>
      </c>
      <c r="I1799" s="7" t="s">
        <v>30</v>
      </c>
      <c r="J1799" s="7" t="s">
        <v>31</v>
      </c>
      <c r="K1799" s="7" t="s">
        <v>522</v>
      </c>
      <c r="L1799" s="7">
        <v>313.024</v>
      </c>
      <c r="M1799" s="7">
        <v>105.64559999999997</v>
      </c>
      <c r="N1799" s="9">
        <v>31.42</v>
      </c>
      <c r="O1799" s="7" t="s">
        <v>71</v>
      </c>
    </row>
    <row r="1800" spans="1:15" ht="15.75" x14ac:dyDescent="0.25">
      <c r="A1800" s="7" t="s">
        <v>1910</v>
      </c>
      <c r="B1800" s="8">
        <v>40904</v>
      </c>
      <c r="C1800" s="7" t="s">
        <v>26</v>
      </c>
      <c r="D1800" s="7" t="s">
        <v>27</v>
      </c>
      <c r="E1800" s="7" t="s">
        <v>912</v>
      </c>
      <c r="F1800" s="7" t="s">
        <v>184</v>
      </c>
      <c r="G1800" s="7" t="s">
        <v>20</v>
      </c>
      <c r="H1800" s="7">
        <v>35601</v>
      </c>
      <c r="I1800" s="7" t="s">
        <v>38</v>
      </c>
      <c r="J1800" s="7" t="s">
        <v>22</v>
      </c>
      <c r="K1800" s="7" t="s">
        <v>23</v>
      </c>
      <c r="L1800" s="7">
        <v>498</v>
      </c>
      <c r="M1800" s="7">
        <v>184.26</v>
      </c>
      <c r="N1800" s="9">
        <v>31.42</v>
      </c>
      <c r="O1800" s="7" t="s">
        <v>71</v>
      </c>
    </row>
    <row r="1801" spans="1:15" ht="15.75" x14ac:dyDescent="0.25">
      <c r="A1801" s="7" t="s">
        <v>712</v>
      </c>
      <c r="B1801" s="8">
        <v>41943</v>
      </c>
      <c r="C1801" s="7" t="s">
        <v>50</v>
      </c>
      <c r="D1801" s="7" t="s">
        <v>17</v>
      </c>
      <c r="E1801" s="7" t="s">
        <v>77</v>
      </c>
      <c r="F1801" s="7" t="s">
        <v>78</v>
      </c>
      <c r="G1801" s="7" t="s">
        <v>20</v>
      </c>
      <c r="H1801" s="7">
        <v>98115</v>
      </c>
      <c r="I1801" s="7" t="s">
        <v>30</v>
      </c>
      <c r="J1801" s="7" t="s">
        <v>39</v>
      </c>
      <c r="K1801" s="7" t="s">
        <v>61</v>
      </c>
      <c r="L1801" s="7">
        <v>97.567999999999998</v>
      </c>
      <c r="M1801" s="7">
        <v>-6.0980000000000025</v>
      </c>
      <c r="N1801" s="9">
        <v>31.4</v>
      </c>
      <c r="O1801" s="7" t="s">
        <v>71</v>
      </c>
    </row>
    <row r="1802" spans="1:15" ht="15.75" x14ac:dyDescent="0.25">
      <c r="A1802" s="7" t="s">
        <v>1911</v>
      </c>
      <c r="B1802" s="8">
        <v>41983</v>
      </c>
      <c r="C1802" s="7" t="s">
        <v>35</v>
      </c>
      <c r="D1802" s="7" t="s">
        <v>56</v>
      </c>
      <c r="E1802" s="7" t="s">
        <v>57</v>
      </c>
      <c r="F1802" s="7" t="s">
        <v>29</v>
      </c>
      <c r="G1802" s="7" t="s">
        <v>20</v>
      </c>
      <c r="H1802" s="7">
        <v>90004</v>
      </c>
      <c r="I1802" s="7" t="s">
        <v>30</v>
      </c>
      <c r="J1802" s="7" t="s">
        <v>39</v>
      </c>
      <c r="K1802" s="7" t="s">
        <v>40</v>
      </c>
      <c r="L1802" s="7">
        <v>896.32799999999997</v>
      </c>
      <c r="M1802" s="7">
        <v>22.408199999999994</v>
      </c>
      <c r="N1802" s="9">
        <v>31.39</v>
      </c>
      <c r="O1802" s="7" t="s">
        <v>71</v>
      </c>
    </row>
    <row r="1803" spans="1:15" ht="15.75" x14ac:dyDescent="0.25">
      <c r="A1803" s="7" t="s">
        <v>1912</v>
      </c>
      <c r="B1803" s="8">
        <v>41702</v>
      </c>
      <c r="C1803" s="7" t="s">
        <v>26</v>
      </c>
      <c r="D1803" s="7" t="s">
        <v>27</v>
      </c>
      <c r="E1803" s="7" t="s">
        <v>57</v>
      </c>
      <c r="F1803" s="7" t="s">
        <v>29</v>
      </c>
      <c r="G1803" s="7" t="s">
        <v>20</v>
      </c>
      <c r="H1803" s="7">
        <v>90004</v>
      </c>
      <c r="I1803" s="7" t="s">
        <v>30</v>
      </c>
      <c r="J1803" s="7" t="s">
        <v>39</v>
      </c>
      <c r="K1803" s="7" t="s">
        <v>40</v>
      </c>
      <c r="L1803" s="7">
        <v>399.67200000000003</v>
      </c>
      <c r="M1803" s="7">
        <v>-14.987700000000061</v>
      </c>
      <c r="N1803" s="9">
        <v>31.31</v>
      </c>
      <c r="O1803" s="7" t="s">
        <v>71</v>
      </c>
    </row>
    <row r="1804" spans="1:15" ht="15.75" x14ac:dyDescent="0.25">
      <c r="A1804" s="7" t="s">
        <v>1913</v>
      </c>
      <c r="B1804" s="8">
        <v>41571</v>
      </c>
      <c r="C1804" s="7" t="s">
        <v>26</v>
      </c>
      <c r="D1804" s="7" t="s">
        <v>56</v>
      </c>
      <c r="E1804" s="7" t="s">
        <v>18</v>
      </c>
      <c r="F1804" s="7" t="s">
        <v>19</v>
      </c>
      <c r="G1804" s="7" t="s">
        <v>20</v>
      </c>
      <c r="H1804" s="7">
        <v>10024</v>
      </c>
      <c r="I1804" s="7" t="s">
        <v>21</v>
      </c>
      <c r="J1804" s="7" t="s">
        <v>31</v>
      </c>
      <c r="K1804" s="7" t="s">
        <v>522</v>
      </c>
      <c r="L1804" s="7">
        <v>379.4</v>
      </c>
      <c r="M1804" s="7">
        <v>178.31799999999998</v>
      </c>
      <c r="N1804" s="9">
        <v>31.3</v>
      </c>
      <c r="O1804" s="7" t="s">
        <v>71</v>
      </c>
    </row>
    <row r="1805" spans="1:15" ht="15.75" x14ac:dyDescent="0.25">
      <c r="A1805" s="7" t="s">
        <v>1914</v>
      </c>
      <c r="B1805" s="8">
        <v>41701</v>
      </c>
      <c r="C1805" s="7" t="s">
        <v>26</v>
      </c>
      <c r="D1805" s="7" t="s">
        <v>27</v>
      </c>
      <c r="E1805" s="7" t="s">
        <v>57</v>
      </c>
      <c r="F1805" s="7" t="s">
        <v>29</v>
      </c>
      <c r="G1805" s="7" t="s">
        <v>20</v>
      </c>
      <c r="H1805" s="7">
        <v>90045</v>
      </c>
      <c r="I1805" s="7" t="s">
        <v>30</v>
      </c>
      <c r="J1805" s="7" t="s">
        <v>22</v>
      </c>
      <c r="K1805" s="7" t="s">
        <v>23</v>
      </c>
      <c r="L1805" s="7">
        <v>479.93999999999994</v>
      </c>
      <c r="M1805" s="7">
        <v>52.79340000000002</v>
      </c>
      <c r="N1805" s="9">
        <v>31.29</v>
      </c>
      <c r="O1805" s="7" t="s">
        <v>71</v>
      </c>
    </row>
    <row r="1806" spans="1:15" ht="15.75" x14ac:dyDescent="0.25">
      <c r="A1806" s="7" t="s">
        <v>1302</v>
      </c>
      <c r="B1806" s="8">
        <v>40897</v>
      </c>
      <c r="C1806" s="7" t="s">
        <v>50</v>
      </c>
      <c r="D1806" s="7" t="s">
        <v>17</v>
      </c>
      <c r="E1806" s="7" t="s">
        <v>354</v>
      </c>
      <c r="F1806" s="7" t="s">
        <v>276</v>
      </c>
      <c r="G1806" s="7" t="s">
        <v>20</v>
      </c>
      <c r="H1806" s="7">
        <v>85705</v>
      </c>
      <c r="I1806" s="7" t="s">
        <v>30</v>
      </c>
      <c r="J1806" s="7" t="s">
        <v>31</v>
      </c>
      <c r="K1806" s="7" t="s">
        <v>522</v>
      </c>
      <c r="L1806" s="7">
        <v>221.92000000000002</v>
      </c>
      <c r="M1806" s="7">
        <v>77.671999999999983</v>
      </c>
      <c r="N1806" s="9">
        <v>31.28</v>
      </c>
      <c r="O1806" s="7" t="s">
        <v>45</v>
      </c>
    </row>
    <row r="1807" spans="1:15" ht="15.75" x14ac:dyDescent="0.25">
      <c r="A1807" s="7" t="s">
        <v>1915</v>
      </c>
      <c r="B1807" s="8">
        <v>41608</v>
      </c>
      <c r="C1807" s="7" t="s">
        <v>35</v>
      </c>
      <c r="D1807" s="7" t="s">
        <v>56</v>
      </c>
      <c r="E1807" s="7" t="s">
        <v>382</v>
      </c>
      <c r="F1807" s="7" t="s">
        <v>52</v>
      </c>
      <c r="G1807" s="7" t="s">
        <v>20</v>
      </c>
      <c r="H1807" s="7">
        <v>60505</v>
      </c>
      <c r="I1807" s="7" t="s">
        <v>53</v>
      </c>
      <c r="J1807" s="7" t="s">
        <v>39</v>
      </c>
      <c r="K1807" s="7" t="s">
        <v>342</v>
      </c>
      <c r="L1807" s="7">
        <v>242.17600000000004</v>
      </c>
      <c r="M1807" s="7">
        <v>-302.72000000000003</v>
      </c>
      <c r="N1807" s="9">
        <v>31.26</v>
      </c>
      <c r="O1807" s="7" t="s">
        <v>71</v>
      </c>
    </row>
    <row r="1808" spans="1:15" ht="15.75" x14ac:dyDescent="0.25">
      <c r="A1808" s="7" t="s">
        <v>1339</v>
      </c>
      <c r="B1808" s="8">
        <v>41956</v>
      </c>
      <c r="C1808" s="7" t="s">
        <v>26</v>
      </c>
      <c r="D1808" s="7" t="s">
        <v>17</v>
      </c>
      <c r="E1808" s="7" t="s">
        <v>535</v>
      </c>
      <c r="F1808" s="7" t="s">
        <v>60</v>
      </c>
      <c r="G1808" s="7" t="s">
        <v>20</v>
      </c>
      <c r="H1808" s="7">
        <v>78745</v>
      </c>
      <c r="I1808" s="7" t="s">
        <v>53</v>
      </c>
      <c r="J1808" s="7" t="s">
        <v>31</v>
      </c>
      <c r="K1808" s="7" t="s">
        <v>522</v>
      </c>
      <c r="L1808" s="7">
        <v>223.05600000000001</v>
      </c>
      <c r="M1808" s="7">
        <v>69.704999999999984</v>
      </c>
      <c r="N1808" s="9">
        <v>31.24</v>
      </c>
      <c r="O1808" s="7" t="s">
        <v>33</v>
      </c>
    </row>
    <row r="1809" spans="1:15" ht="15.75" x14ac:dyDescent="0.25">
      <c r="A1809" s="7" t="s">
        <v>1916</v>
      </c>
      <c r="B1809" s="8">
        <v>41929</v>
      </c>
      <c r="C1809" s="7" t="s">
        <v>26</v>
      </c>
      <c r="D1809" s="7" t="s">
        <v>56</v>
      </c>
      <c r="E1809" s="7" t="s">
        <v>1337</v>
      </c>
      <c r="F1809" s="7" t="s">
        <v>276</v>
      </c>
      <c r="G1809" s="7" t="s">
        <v>20</v>
      </c>
      <c r="H1809" s="7">
        <v>85364</v>
      </c>
      <c r="I1809" s="7" t="s">
        <v>30</v>
      </c>
      <c r="J1809" s="7" t="s">
        <v>22</v>
      </c>
      <c r="K1809" s="7" t="s">
        <v>65</v>
      </c>
      <c r="L1809" s="7">
        <v>599.98500000000013</v>
      </c>
      <c r="M1809" s="7">
        <v>-479.98799999999994</v>
      </c>
      <c r="N1809" s="9">
        <v>31.24</v>
      </c>
      <c r="O1809" s="7" t="s">
        <v>71</v>
      </c>
    </row>
    <row r="1810" spans="1:15" ht="15.75" x14ac:dyDescent="0.25">
      <c r="A1810" s="7" t="s">
        <v>1917</v>
      </c>
      <c r="B1810" s="8">
        <v>41123</v>
      </c>
      <c r="C1810" s="7" t="s">
        <v>26</v>
      </c>
      <c r="D1810" s="7" t="s">
        <v>17</v>
      </c>
      <c r="E1810" s="7" t="s">
        <v>177</v>
      </c>
      <c r="F1810" s="7" t="s">
        <v>588</v>
      </c>
      <c r="G1810" s="7" t="s">
        <v>20</v>
      </c>
      <c r="H1810" s="7">
        <v>97477</v>
      </c>
      <c r="I1810" s="7" t="s">
        <v>30</v>
      </c>
      <c r="J1810" s="7" t="s">
        <v>39</v>
      </c>
      <c r="K1810" s="7" t="s">
        <v>40</v>
      </c>
      <c r="L1810" s="7">
        <v>277.5</v>
      </c>
      <c r="M1810" s="7">
        <v>-188.7</v>
      </c>
      <c r="N1810" s="9">
        <v>31.16</v>
      </c>
      <c r="O1810" s="7" t="s">
        <v>45</v>
      </c>
    </row>
    <row r="1811" spans="1:15" ht="15.75" x14ac:dyDescent="0.25">
      <c r="A1811" s="7" t="s">
        <v>1918</v>
      </c>
      <c r="B1811" s="8">
        <v>40742</v>
      </c>
      <c r="C1811" s="7" t="s">
        <v>16</v>
      </c>
      <c r="D1811" s="7" t="s">
        <v>56</v>
      </c>
      <c r="E1811" s="7" t="s">
        <v>354</v>
      </c>
      <c r="F1811" s="7" t="s">
        <v>276</v>
      </c>
      <c r="G1811" s="7" t="s">
        <v>20</v>
      </c>
      <c r="H1811" s="7">
        <v>85705</v>
      </c>
      <c r="I1811" s="7" t="s">
        <v>30</v>
      </c>
      <c r="J1811" s="7" t="s">
        <v>39</v>
      </c>
      <c r="K1811" s="7" t="s">
        <v>61</v>
      </c>
      <c r="L1811" s="7">
        <v>259.13600000000002</v>
      </c>
      <c r="M1811" s="7">
        <v>-25.913599999999988</v>
      </c>
      <c r="N1811" s="9">
        <v>31.15</v>
      </c>
      <c r="O1811" s="7" t="s">
        <v>45</v>
      </c>
    </row>
    <row r="1812" spans="1:15" ht="15.75" x14ac:dyDescent="0.25">
      <c r="A1812" s="7" t="s">
        <v>347</v>
      </c>
      <c r="B1812" s="8">
        <v>41869</v>
      </c>
      <c r="C1812" s="7" t="s">
        <v>50</v>
      </c>
      <c r="D1812" s="7" t="s">
        <v>27</v>
      </c>
      <c r="E1812" s="7" t="s">
        <v>348</v>
      </c>
      <c r="F1812" s="7" t="s">
        <v>19</v>
      </c>
      <c r="G1812" s="7" t="s">
        <v>20</v>
      </c>
      <c r="H1812" s="7">
        <v>13601</v>
      </c>
      <c r="I1812" s="7" t="s">
        <v>21</v>
      </c>
      <c r="J1812" s="7" t="s">
        <v>39</v>
      </c>
      <c r="K1812" s="7" t="s">
        <v>61</v>
      </c>
      <c r="L1812" s="7">
        <v>462.56400000000002</v>
      </c>
      <c r="M1812" s="7">
        <v>97.652399999999943</v>
      </c>
      <c r="N1812" s="9">
        <v>31.13</v>
      </c>
      <c r="O1812" s="7" t="s">
        <v>71</v>
      </c>
    </row>
    <row r="1813" spans="1:15" ht="15.75" x14ac:dyDescent="0.25">
      <c r="A1813" s="7" t="s">
        <v>1919</v>
      </c>
      <c r="B1813" s="8">
        <v>40857</v>
      </c>
      <c r="C1813" s="7" t="s">
        <v>26</v>
      </c>
      <c r="D1813" s="7" t="s">
        <v>17</v>
      </c>
      <c r="E1813" s="7" t="s">
        <v>736</v>
      </c>
      <c r="F1813" s="7" t="s">
        <v>91</v>
      </c>
      <c r="G1813" s="7" t="s">
        <v>20</v>
      </c>
      <c r="H1813" s="7">
        <v>48640</v>
      </c>
      <c r="I1813" s="7" t="s">
        <v>53</v>
      </c>
      <c r="J1813" s="7" t="s">
        <v>31</v>
      </c>
      <c r="K1813" s="7" t="s">
        <v>103</v>
      </c>
      <c r="L1813" s="7">
        <v>535.41</v>
      </c>
      <c r="M1813" s="7">
        <v>160.62299999999993</v>
      </c>
      <c r="N1813" s="9">
        <v>31.1</v>
      </c>
      <c r="O1813" s="7" t="s">
        <v>71</v>
      </c>
    </row>
    <row r="1814" spans="1:15" ht="15.75" x14ac:dyDescent="0.25">
      <c r="A1814" s="7" t="s">
        <v>1920</v>
      </c>
      <c r="B1814" s="8">
        <v>41218</v>
      </c>
      <c r="C1814" s="7" t="s">
        <v>16</v>
      </c>
      <c r="D1814" s="7" t="s">
        <v>17</v>
      </c>
      <c r="E1814" s="7" t="s">
        <v>77</v>
      </c>
      <c r="F1814" s="7" t="s">
        <v>78</v>
      </c>
      <c r="G1814" s="7" t="s">
        <v>20</v>
      </c>
      <c r="H1814" s="7">
        <v>98105</v>
      </c>
      <c r="I1814" s="7" t="s">
        <v>30</v>
      </c>
      <c r="J1814" s="7" t="s">
        <v>31</v>
      </c>
      <c r="K1814" s="7" t="s">
        <v>32</v>
      </c>
      <c r="L1814" s="7">
        <v>98.352000000000004</v>
      </c>
      <c r="M1814" s="7">
        <v>35.652599999999993</v>
      </c>
      <c r="N1814" s="9">
        <v>31.08</v>
      </c>
      <c r="O1814" s="7" t="s">
        <v>24</v>
      </c>
    </row>
    <row r="1815" spans="1:15" ht="15.75" x14ac:dyDescent="0.25">
      <c r="A1815" s="7" t="s">
        <v>1921</v>
      </c>
      <c r="B1815" s="8">
        <v>41421</v>
      </c>
      <c r="C1815" s="7" t="s">
        <v>35</v>
      </c>
      <c r="D1815" s="7" t="s">
        <v>27</v>
      </c>
      <c r="E1815" s="7" t="s">
        <v>1922</v>
      </c>
      <c r="F1815" s="7" t="s">
        <v>81</v>
      </c>
      <c r="G1815" s="7" t="s">
        <v>20</v>
      </c>
      <c r="H1815" s="7">
        <v>33445</v>
      </c>
      <c r="I1815" s="7" t="s">
        <v>38</v>
      </c>
      <c r="J1815" s="7" t="s">
        <v>31</v>
      </c>
      <c r="K1815" s="7" t="s">
        <v>103</v>
      </c>
      <c r="L1815" s="7">
        <v>184.70400000000001</v>
      </c>
      <c r="M1815" s="7">
        <v>13.852799999999995</v>
      </c>
      <c r="N1815" s="9">
        <v>31.06</v>
      </c>
      <c r="O1815" s="7" t="s">
        <v>45</v>
      </c>
    </row>
    <row r="1816" spans="1:15" ht="15.75" x14ac:dyDescent="0.25">
      <c r="A1816" s="7" t="s">
        <v>1923</v>
      </c>
      <c r="B1816" s="8">
        <v>41037</v>
      </c>
      <c r="C1816" s="7" t="s">
        <v>26</v>
      </c>
      <c r="D1816" s="7" t="s">
        <v>17</v>
      </c>
      <c r="E1816" s="7" t="s">
        <v>69</v>
      </c>
      <c r="F1816" s="7" t="s">
        <v>70</v>
      </c>
      <c r="G1816" s="7" t="s">
        <v>20</v>
      </c>
      <c r="H1816" s="7">
        <v>55407</v>
      </c>
      <c r="I1816" s="7" t="s">
        <v>53</v>
      </c>
      <c r="J1816" s="7" t="s">
        <v>22</v>
      </c>
      <c r="K1816" s="7" t="s">
        <v>54</v>
      </c>
      <c r="L1816" s="7">
        <v>377.96999999999997</v>
      </c>
      <c r="M1816" s="7">
        <v>105.83160000000002</v>
      </c>
      <c r="N1816" s="9">
        <v>31.05</v>
      </c>
      <c r="O1816" s="7" t="s">
        <v>45</v>
      </c>
    </row>
    <row r="1817" spans="1:15" ht="15.75" x14ac:dyDescent="0.25">
      <c r="A1817" s="7" t="s">
        <v>1924</v>
      </c>
      <c r="B1817" s="8">
        <v>41240</v>
      </c>
      <c r="C1817" s="7" t="s">
        <v>26</v>
      </c>
      <c r="D1817" s="7" t="s">
        <v>17</v>
      </c>
      <c r="E1817" s="7" t="s">
        <v>1925</v>
      </c>
      <c r="F1817" s="7" t="s">
        <v>81</v>
      </c>
      <c r="G1817" s="7" t="s">
        <v>20</v>
      </c>
      <c r="H1817" s="7">
        <v>33024</v>
      </c>
      <c r="I1817" s="7" t="s">
        <v>38</v>
      </c>
      <c r="J1817" s="7" t="s">
        <v>39</v>
      </c>
      <c r="K1817" s="7" t="s">
        <v>40</v>
      </c>
      <c r="L1817" s="7">
        <v>375.45750000000004</v>
      </c>
      <c r="M1817" s="7">
        <v>-157.00949999999997</v>
      </c>
      <c r="N1817" s="9">
        <v>31.04</v>
      </c>
      <c r="O1817" s="7" t="s">
        <v>71</v>
      </c>
    </row>
    <row r="1818" spans="1:15" ht="15.75" x14ac:dyDescent="0.25">
      <c r="A1818" s="7" t="s">
        <v>1926</v>
      </c>
      <c r="B1818" s="8">
        <v>40743</v>
      </c>
      <c r="C1818" s="7" t="s">
        <v>26</v>
      </c>
      <c r="D1818" s="7" t="s">
        <v>27</v>
      </c>
      <c r="E1818" s="7" t="s">
        <v>1927</v>
      </c>
      <c r="F1818" s="7" t="s">
        <v>471</v>
      </c>
      <c r="G1818" s="7" t="s">
        <v>20</v>
      </c>
      <c r="H1818" s="7">
        <v>6010</v>
      </c>
      <c r="I1818" s="7" t="s">
        <v>21</v>
      </c>
      <c r="J1818" s="7" t="s">
        <v>22</v>
      </c>
      <c r="K1818" s="7" t="s">
        <v>54</v>
      </c>
      <c r="L1818" s="7">
        <v>359.98</v>
      </c>
      <c r="M1818" s="7">
        <v>93.594800000000021</v>
      </c>
      <c r="N1818" s="9">
        <v>31.02</v>
      </c>
      <c r="O1818" s="7" t="s">
        <v>71</v>
      </c>
    </row>
    <row r="1819" spans="1:15" ht="15.75" x14ac:dyDescent="0.25">
      <c r="A1819" s="7" t="s">
        <v>1928</v>
      </c>
      <c r="B1819" s="8">
        <v>41953</v>
      </c>
      <c r="C1819" s="7" t="s">
        <v>26</v>
      </c>
      <c r="D1819" s="7" t="s">
        <v>56</v>
      </c>
      <c r="E1819" s="7" t="s">
        <v>265</v>
      </c>
      <c r="F1819" s="7" t="s">
        <v>81</v>
      </c>
      <c r="G1819" s="7" t="s">
        <v>20</v>
      </c>
      <c r="H1819" s="7">
        <v>32216</v>
      </c>
      <c r="I1819" s="7" t="s">
        <v>38</v>
      </c>
      <c r="J1819" s="7" t="s">
        <v>22</v>
      </c>
      <c r="K1819" s="7" t="s">
        <v>54</v>
      </c>
      <c r="L1819" s="7">
        <v>499.16800000000006</v>
      </c>
      <c r="M1819" s="7">
        <v>31.197999999999993</v>
      </c>
      <c r="N1819" s="9">
        <v>30.99</v>
      </c>
      <c r="O1819" s="7" t="s">
        <v>45</v>
      </c>
    </row>
    <row r="1820" spans="1:15" ht="15.75" x14ac:dyDescent="0.25">
      <c r="A1820" s="7" t="s">
        <v>167</v>
      </c>
      <c r="B1820" s="8">
        <v>41582</v>
      </c>
      <c r="C1820" s="7" t="s">
        <v>50</v>
      </c>
      <c r="D1820" s="7" t="s">
        <v>17</v>
      </c>
      <c r="E1820" s="7" t="s">
        <v>57</v>
      </c>
      <c r="F1820" s="7" t="s">
        <v>29</v>
      </c>
      <c r="G1820" s="7" t="s">
        <v>20</v>
      </c>
      <c r="H1820" s="7">
        <v>90032</v>
      </c>
      <c r="I1820" s="7" t="s">
        <v>30</v>
      </c>
      <c r="J1820" s="7" t="s">
        <v>22</v>
      </c>
      <c r="K1820" s="7" t="s">
        <v>23</v>
      </c>
      <c r="L1820" s="7">
        <v>82.95</v>
      </c>
      <c r="M1820" s="7">
        <v>29.032499999999999</v>
      </c>
      <c r="N1820" s="9">
        <v>30.94</v>
      </c>
      <c r="O1820" s="7" t="s">
        <v>24</v>
      </c>
    </row>
    <row r="1821" spans="1:15" ht="15.75" x14ac:dyDescent="0.25">
      <c r="A1821" s="7" t="s">
        <v>1929</v>
      </c>
      <c r="B1821" s="8">
        <v>41089</v>
      </c>
      <c r="C1821" s="7" t="s">
        <v>50</v>
      </c>
      <c r="D1821" s="7" t="s">
        <v>17</v>
      </c>
      <c r="E1821" s="7" t="s">
        <v>18</v>
      </c>
      <c r="F1821" s="7" t="s">
        <v>19</v>
      </c>
      <c r="G1821" s="7" t="s">
        <v>20</v>
      </c>
      <c r="H1821" s="7">
        <v>10024</v>
      </c>
      <c r="I1821" s="7" t="s">
        <v>21</v>
      </c>
      <c r="J1821" s="7" t="s">
        <v>39</v>
      </c>
      <c r="K1821" s="7" t="s">
        <v>61</v>
      </c>
      <c r="L1821" s="7">
        <v>117.88199999999999</v>
      </c>
      <c r="M1821" s="7">
        <v>1.3097999999999956</v>
      </c>
      <c r="N1821" s="9">
        <v>30.94</v>
      </c>
      <c r="O1821" s="7" t="s">
        <v>24</v>
      </c>
    </row>
    <row r="1822" spans="1:15" ht="15.75" x14ac:dyDescent="0.25">
      <c r="A1822" s="7" t="s">
        <v>1930</v>
      </c>
      <c r="B1822" s="8">
        <v>41227</v>
      </c>
      <c r="C1822" s="7" t="s">
        <v>50</v>
      </c>
      <c r="D1822" s="7" t="s">
        <v>27</v>
      </c>
      <c r="E1822" s="7" t="s">
        <v>177</v>
      </c>
      <c r="F1822" s="7" t="s">
        <v>588</v>
      </c>
      <c r="G1822" s="7" t="s">
        <v>20</v>
      </c>
      <c r="H1822" s="7">
        <v>97477</v>
      </c>
      <c r="I1822" s="7" t="s">
        <v>30</v>
      </c>
      <c r="J1822" s="7" t="s">
        <v>22</v>
      </c>
      <c r="K1822" s="7" t="s">
        <v>23</v>
      </c>
      <c r="L1822" s="7">
        <v>159.96800000000002</v>
      </c>
      <c r="M1822" s="7">
        <v>29.993999999999986</v>
      </c>
      <c r="N1822" s="9">
        <v>30.93</v>
      </c>
      <c r="O1822" s="7" t="s">
        <v>24</v>
      </c>
    </row>
    <row r="1823" spans="1:15" ht="15.75" x14ac:dyDescent="0.25">
      <c r="A1823" s="7" t="s">
        <v>396</v>
      </c>
      <c r="B1823" s="8">
        <v>41130</v>
      </c>
      <c r="C1823" s="7" t="s">
        <v>50</v>
      </c>
      <c r="D1823" s="7" t="s">
        <v>17</v>
      </c>
      <c r="E1823" s="7" t="s">
        <v>18</v>
      </c>
      <c r="F1823" s="7" t="s">
        <v>19</v>
      </c>
      <c r="G1823" s="7" t="s">
        <v>20</v>
      </c>
      <c r="H1823" s="7">
        <v>10024</v>
      </c>
      <c r="I1823" s="7" t="s">
        <v>21</v>
      </c>
      <c r="J1823" s="7" t="s">
        <v>31</v>
      </c>
      <c r="K1823" s="7" t="s">
        <v>522</v>
      </c>
      <c r="L1823" s="7">
        <v>143.69999999999999</v>
      </c>
      <c r="M1823" s="7">
        <v>68.975999999999999</v>
      </c>
      <c r="N1823" s="9">
        <v>30.92</v>
      </c>
      <c r="O1823" s="7" t="s">
        <v>71</v>
      </c>
    </row>
    <row r="1824" spans="1:15" ht="15.75" x14ac:dyDescent="0.25">
      <c r="A1824" s="7" t="s">
        <v>1842</v>
      </c>
      <c r="B1824" s="8">
        <v>41779</v>
      </c>
      <c r="C1824" s="7" t="s">
        <v>26</v>
      </c>
      <c r="D1824" s="7" t="s">
        <v>17</v>
      </c>
      <c r="E1824" s="7" t="s">
        <v>87</v>
      </c>
      <c r="F1824" s="7" t="s">
        <v>88</v>
      </c>
      <c r="G1824" s="7" t="s">
        <v>20</v>
      </c>
      <c r="H1824" s="7">
        <v>30318</v>
      </c>
      <c r="I1824" s="7" t="s">
        <v>38</v>
      </c>
      <c r="J1824" s="7" t="s">
        <v>31</v>
      </c>
      <c r="K1824" s="7" t="s">
        <v>522</v>
      </c>
      <c r="L1824" s="7">
        <v>286.93</v>
      </c>
      <c r="M1824" s="7">
        <v>140.59569999999999</v>
      </c>
      <c r="N1824" s="9">
        <v>30.92</v>
      </c>
      <c r="O1824" s="7" t="s">
        <v>71</v>
      </c>
    </row>
    <row r="1825" spans="1:15" ht="15.75" x14ac:dyDescent="0.25">
      <c r="A1825" s="7" t="s">
        <v>1724</v>
      </c>
      <c r="B1825" s="8">
        <v>41299</v>
      </c>
      <c r="C1825" s="7" t="s">
        <v>35</v>
      </c>
      <c r="D1825" s="7" t="s">
        <v>27</v>
      </c>
      <c r="E1825" s="7" t="s">
        <v>18</v>
      </c>
      <c r="F1825" s="7" t="s">
        <v>19</v>
      </c>
      <c r="G1825" s="7" t="s">
        <v>20</v>
      </c>
      <c r="H1825" s="7">
        <v>10024</v>
      </c>
      <c r="I1825" s="7" t="s">
        <v>21</v>
      </c>
      <c r="J1825" s="7" t="s">
        <v>31</v>
      </c>
      <c r="K1825" s="7" t="s">
        <v>103</v>
      </c>
      <c r="L1825" s="7">
        <v>428.68</v>
      </c>
      <c r="M1825" s="7">
        <v>0</v>
      </c>
      <c r="N1825" s="9">
        <v>30.92</v>
      </c>
      <c r="O1825" s="7" t="s">
        <v>71</v>
      </c>
    </row>
    <row r="1826" spans="1:15" ht="15.75" x14ac:dyDescent="0.25">
      <c r="A1826" s="7" t="s">
        <v>977</v>
      </c>
      <c r="B1826" s="8">
        <v>41101</v>
      </c>
      <c r="C1826" s="7" t="s">
        <v>50</v>
      </c>
      <c r="D1826" s="7" t="s">
        <v>17</v>
      </c>
      <c r="E1826" s="7" t="s">
        <v>93</v>
      </c>
      <c r="F1826" s="7" t="s">
        <v>94</v>
      </c>
      <c r="G1826" s="7" t="s">
        <v>20</v>
      </c>
      <c r="H1826" s="7">
        <v>19134</v>
      </c>
      <c r="I1826" s="7" t="s">
        <v>21</v>
      </c>
      <c r="J1826" s="7" t="s">
        <v>39</v>
      </c>
      <c r="K1826" s="7" t="s">
        <v>61</v>
      </c>
      <c r="L1826" s="7">
        <v>341.48799999999994</v>
      </c>
      <c r="M1826" s="7">
        <v>-73.175999999999988</v>
      </c>
      <c r="N1826" s="9">
        <v>30.89</v>
      </c>
      <c r="O1826" s="7" t="s">
        <v>45</v>
      </c>
    </row>
    <row r="1827" spans="1:15" ht="15.75" x14ac:dyDescent="0.25">
      <c r="A1827" s="7" t="s">
        <v>1931</v>
      </c>
      <c r="B1827" s="8">
        <v>41594</v>
      </c>
      <c r="C1827" s="7" t="s">
        <v>26</v>
      </c>
      <c r="D1827" s="7" t="s">
        <v>27</v>
      </c>
      <c r="E1827" s="7" t="s">
        <v>114</v>
      </c>
      <c r="F1827" s="7" t="s">
        <v>29</v>
      </c>
      <c r="G1827" s="7" t="s">
        <v>20</v>
      </c>
      <c r="H1827" s="7">
        <v>92024</v>
      </c>
      <c r="I1827" s="7" t="s">
        <v>30</v>
      </c>
      <c r="J1827" s="7" t="s">
        <v>22</v>
      </c>
      <c r="K1827" s="7" t="s">
        <v>54</v>
      </c>
      <c r="L1827" s="7">
        <v>361.37600000000003</v>
      </c>
      <c r="M1827" s="7">
        <v>27.103200000000001</v>
      </c>
      <c r="N1827" s="9">
        <v>30.81</v>
      </c>
      <c r="O1827" s="7" t="s">
        <v>71</v>
      </c>
    </row>
    <row r="1828" spans="1:15" ht="15.75" x14ac:dyDescent="0.25">
      <c r="A1828" s="7" t="s">
        <v>1932</v>
      </c>
      <c r="B1828" s="8">
        <v>41623</v>
      </c>
      <c r="C1828" s="7" t="s">
        <v>26</v>
      </c>
      <c r="D1828" s="7" t="s">
        <v>17</v>
      </c>
      <c r="E1828" s="7" t="s">
        <v>18</v>
      </c>
      <c r="F1828" s="7" t="s">
        <v>19</v>
      </c>
      <c r="G1828" s="7" t="s">
        <v>20</v>
      </c>
      <c r="H1828" s="7">
        <v>10011</v>
      </c>
      <c r="I1828" s="7" t="s">
        <v>21</v>
      </c>
      <c r="J1828" s="7" t="s">
        <v>39</v>
      </c>
      <c r="K1828" s="7" t="s">
        <v>342</v>
      </c>
      <c r="L1828" s="7">
        <v>396.92</v>
      </c>
      <c r="M1828" s="7">
        <v>198.46</v>
      </c>
      <c r="N1828" s="9">
        <v>30.81</v>
      </c>
      <c r="O1828" s="7" t="s">
        <v>71</v>
      </c>
    </row>
    <row r="1829" spans="1:15" ht="15.75" x14ac:dyDescent="0.25">
      <c r="A1829" s="7" t="s">
        <v>439</v>
      </c>
      <c r="B1829" s="8">
        <v>40856</v>
      </c>
      <c r="C1829" s="7" t="s">
        <v>35</v>
      </c>
      <c r="D1829" s="7" t="s">
        <v>17</v>
      </c>
      <c r="E1829" s="7" t="s">
        <v>151</v>
      </c>
      <c r="F1829" s="7" t="s">
        <v>29</v>
      </c>
      <c r="G1829" s="7" t="s">
        <v>20</v>
      </c>
      <c r="H1829" s="7">
        <v>94110</v>
      </c>
      <c r="I1829" s="7" t="s">
        <v>30</v>
      </c>
      <c r="J1829" s="7" t="s">
        <v>39</v>
      </c>
      <c r="K1829" s="7" t="s">
        <v>125</v>
      </c>
      <c r="L1829" s="7">
        <v>222.66599999999997</v>
      </c>
      <c r="M1829" s="7">
        <v>10.478399999999979</v>
      </c>
      <c r="N1829" s="9">
        <v>30.75</v>
      </c>
      <c r="O1829" s="7" t="s">
        <v>24</v>
      </c>
    </row>
    <row r="1830" spans="1:15" ht="15.75" x14ac:dyDescent="0.25">
      <c r="A1830" s="7" t="s">
        <v>1933</v>
      </c>
      <c r="B1830" s="8">
        <v>40899</v>
      </c>
      <c r="C1830" s="7" t="s">
        <v>26</v>
      </c>
      <c r="D1830" s="7" t="s">
        <v>56</v>
      </c>
      <c r="E1830" s="7" t="s">
        <v>18</v>
      </c>
      <c r="F1830" s="7" t="s">
        <v>19</v>
      </c>
      <c r="G1830" s="7" t="s">
        <v>20</v>
      </c>
      <c r="H1830" s="7">
        <v>10011</v>
      </c>
      <c r="I1830" s="7" t="s">
        <v>21</v>
      </c>
      <c r="J1830" s="7" t="s">
        <v>31</v>
      </c>
      <c r="K1830" s="7" t="s">
        <v>32</v>
      </c>
      <c r="L1830" s="7">
        <v>296.71200000000005</v>
      </c>
      <c r="M1830" s="7">
        <v>100.14029999999998</v>
      </c>
      <c r="N1830" s="9">
        <v>30.75</v>
      </c>
      <c r="O1830" s="7" t="s">
        <v>71</v>
      </c>
    </row>
    <row r="1831" spans="1:15" ht="15.75" x14ac:dyDescent="0.25">
      <c r="A1831" s="7" t="s">
        <v>1934</v>
      </c>
      <c r="B1831" s="8">
        <v>41820</v>
      </c>
      <c r="C1831" s="7" t="s">
        <v>26</v>
      </c>
      <c r="D1831" s="7" t="s">
        <v>17</v>
      </c>
      <c r="E1831" s="7" t="s">
        <v>69</v>
      </c>
      <c r="F1831" s="7" t="s">
        <v>70</v>
      </c>
      <c r="G1831" s="7" t="s">
        <v>20</v>
      </c>
      <c r="H1831" s="7">
        <v>55407</v>
      </c>
      <c r="I1831" s="7" t="s">
        <v>53</v>
      </c>
      <c r="J1831" s="7" t="s">
        <v>31</v>
      </c>
      <c r="K1831" s="7" t="s">
        <v>85</v>
      </c>
      <c r="L1831" s="7">
        <v>362.94</v>
      </c>
      <c r="M1831" s="7">
        <v>90.735000000000014</v>
      </c>
      <c r="N1831" s="9">
        <v>30.74</v>
      </c>
      <c r="O1831" s="7" t="s">
        <v>71</v>
      </c>
    </row>
    <row r="1832" spans="1:15" ht="15.75" x14ac:dyDescent="0.25">
      <c r="A1832" s="7" t="s">
        <v>1935</v>
      </c>
      <c r="B1832" s="8">
        <v>41149</v>
      </c>
      <c r="C1832" s="7" t="s">
        <v>26</v>
      </c>
      <c r="D1832" s="7" t="s">
        <v>27</v>
      </c>
      <c r="E1832" s="7" t="s">
        <v>278</v>
      </c>
      <c r="F1832" s="7" t="s">
        <v>471</v>
      </c>
      <c r="G1832" s="7" t="s">
        <v>20</v>
      </c>
      <c r="H1832" s="7">
        <v>6824</v>
      </c>
      <c r="I1832" s="7" t="s">
        <v>21</v>
      </c>
      <c r="J1832" s="7" t="s">
        <v>31</v>
      </c>
      <c r="K1832" s="7" t="s">
        <v>103</v>
      </c>
      <c r="L1832" s="7">
        <v>470.35999999999996</v>
      </c>
      <c r="M1832" s="7">
        <v>122.2936</v>
      </c>
      <c r="N1832" s="9">
        <v>30.72</v>
      </c>
      <c r="O1832" s="7" t="s">
        <v>71</v>
      </c>
    </row>
    <row r="1833" spans="1:15" ht="15.75" x14ac:dyDescent="0.25">
      <c r="A1833" s="7" t="s">
        <v>992</v>
      </c>
      <c r="B1833" s="8">
        <v>41976</v>
      </c>
      <c r="C1833" s="7" t="s">
        <v>26</v>
      </c>
      <c r="D1833" s="7" t="s">
        <v>27</v>
      </c>
      <c r="E1833" s="7" t="s">
        <v>287</v>
      </c>
      <c r="F1833" s="7" t="s">
        <v>288</v>
      </c>
      <c r="G1833" s="7" t="s">
        <v>20</v>
      </c>
      <c r="H1833" s="7">
        <v>80219</v>
      </c>
      <c r="I1833" s="7" t="s">
        <v>30</v>
      </c>
      <c r="J1833" s="7" t="s">
        <v>39</v>
      </c>
      <c r="K1833" s="7" t="s">
        <v>342</v>
      </c>
      <c r="L1833" s="7">
        <v>508.70400000000006</v>
      </c>
      <c r="M1833" s="7">
        <v>0</v>
      </c>
      <c r="N1833" s="9">
        <v>30.68</v>
      </c>
      <c r="O1833" s="7" t="s">
        <v>71</v>
      </c>
    </row>
    <row r="1834" spans="1:15" ht="15.75" x14ac:dyDescent="0.25">
      <c r="A1834" s="7" t="s">
        <v>1936</v>
      </c>
      <c r="B1834" s="8">
        <v>41741</v>
      </c>
      <c r="C1834" s="7" t="s">
        <v>26</v>
      </c>
      <c r="D1834" s="7" t="s">
        <v>17</v>
      </c>
      <c r="E1834" s="7" t="s">
        <v>719</v>
      </c>
      <c r="F1834" s="7" t="s">
        <v>29</v>
      </c>
      <c r="G1834" s="7" t="s">
        <v>20</v>
      </c>
      <c r="H1834" s="7">
        <v>91104</v>
      </c>
      <c r="I1834" s="7" t="s">
        <v>30</v>
      </c>
      <c r="J1834" s="7" t="s">
        <v>22</v>
      </c>
      <c r="K1834" s="7" t="s">
        <v>23</v>
      </c>
      <c r="L1834" s="7">
        <v>199.95000000000002</v>
      </c>
      <c r="M1834" s="7">
        <v>21.994499999999988</v>
      </c>
      <c r="N1834" s="9">
        <v>30.67</v>
      </c>
      <c r="O1834" s="7" t="s">
        <v>33</v>
      </c>
    </row>
    <row r="1835" spans="1:15" ht="15.75" x14ac:dyDescent="0.25">
      <c r="A1835" s="7" t="s">
        <v>1937</v>
      </c>
      <c r="B1835" s="8">
        <v>41894</v>
      </c>
      <c r="C1835" s="7" t="s">
        <v>35</v>
      </c>
      <c r="D1835" s="7" t="s">
        <v>27</v>
      </c>
      <c r="E1835" s="7" t="s">
        <v>209</v>
      </c>
      <c r="F1835" s="7" t="s">
        <v>29</v>
      </c>
      <c r="G1835" s="7" t="s">
        <v>20</v>
      </c>
      <c r="H1835" s="7">
        <v>92704</v>
      </c>
      <c r="I1835" s="7" t="s">
        <v>30</v>
      </c>
      <c r="J1835" s="7" t="s">
        <v>22</v>
      </c>
      <c r="K1835" s="7" t="s">
        <v>54</v>
      </c>
      <c r="L1835" s="7">
        <v>143.952</v>
      </c>
      <c r="M1835" s="7">
        <v>17.993999999999978</v>
      </c>
      <c r="N1835" s="9">
        <v>30.67</v>
      </c>
      <c r="O1835" s="7" t="s">
        <v>45</v>
      </c>
    </row>
    <row r="1836" spans="1:15" ht="15.75" x14ac:dyDescent="0.25">
      <c r="A1836" s="7" t="s">
        <v>1938</v>
      </c>
      <c r="B1836" s="8">
        <v>41575</v>
      </c>
      <c r="C1836" s="7" t="s">
        <v>26</v>
      </c>
      <c r="D1836" s="7" t="s">
        <v>17</v>
      </c>
      <c r="E1836" s="7" t="s">
        <v>18</v>
      </c>
      <c r="F1836" s="7" t="s">
        <v>19</v>
      </c>
      <c r="G1836" s="7" t="s">
        <v>20</v>
      </c>
      <c r="H1836" s="7">
        <v>10011</v>
      </c>
      <c r="I1836" s="7" t="s">
        <v>21</v>
      </c>
      <c r="J1836" s="7" t="s">
        <v>39</v>
      </c>
      <c r="K1836" s="7" t="s">
        <v>61</v>
      </c>
      <c r="L1836" s="7">
        <v>427.64400000000001</v>
      </c>
      <c r="M1836" s="7">
        <v>80.777199999999979</v>
      </c>
      <c r="N1836" s="9">
        <v>30.67</v>
      </c>
      <c r="O1836" s="7" t="s">
        <v>71</v>
      </c>
    </row>
    <row r="1837" spans="1:15" ht="15.75" x14ac:dyDescent="0.25">
      <c r="A1837" s="7" t="s">
        <v>1788</v>
      </c>
      <c r="B1837" s="8">
        <v>41543</v>
      </c>
      <c r="C1837" s="7" t="s">
        <v>26</v>
      </c>
      <c r="D1837" s="7" t="s">
        <v>17</v>
      </c>
      <c r="E1837" s="7" t="s">
        <v>120</v>
      </c>
      <c r="F1837" s="7" t="s">
        <v>29</v>
      </c>
      <c r="G1837" s="7" t="s">
        <v>20</v>
      </c>
      <c r="H1837" s="7">
        <v>90805</v>
      </c>
      <c r="I1837" s="7" t="s">
        <v>30</v>
      </c>
      <c r="J1837" s="7" t="s">
        <v>22</v>
      </c>
      <c r="K1837" s="7" t="s">
        <v>75</v>
      </c>
      <c r="L1837" s="7">
        <v>479.97600000000006</v>
      </c>
      <c r="M1837" s="7">
        <v>161.99189999999999</v>
      </c>
      <c r="N1837" s="9">
        <v>30.67</v>
      </c>
      <c r="O1837" s="7" t="s">
        <v>71</v>
      </c>
    </row>
    <row r="1838" spans="1:15" ht="15.75" x14ac:dyDescent="0.25">
      <c r="A1838" s="7" t="s">
        <v>1939</v>
      </c>
      <c r="B1838" s="8">
        <v>41640</v>
      </c>
      <c r="C1838" s="7" t="s">
        <v>50</v>
      </c>
      <c r="D1838" s="7" t="s">
        <v>17</v>
      </c>
      <c r="E1838" s="7" t="s">
        <v>132</v>
      </c>
      <c r="F1838" s="7" t="s">
        <v>133</v>
      </c>
      <c r="G1838" s="7" t="s">
        <v>20</v>
      </c>
      <c r="H1838" s="7">
        <v>43130</v>
      </c>
      <c r="I1838" s="7" t="s">
        <v>21</v>
      </c>
      <c r="J1838" s="7" t="s">
        <v>31</v>
      </c>
      <c r="K1838" s="7" t="s">
        <v>103</v>
      </c>
      <c r="L1838" s="7">
        <v>156.512</v>
      </c>
      <c r="M1838" s="7">
        <v>-35.215199999999996</v>
      </c>
      <c r="N1838" s="9">
        <v>30.66</v>
      </c>
      <c r="O1838" s="7" t="s">
        <v>45</v>
      </c>
    </row>
    <row r="1839" spans="1:15" ht="15.75" x14ac:dyDescent="0.25">
      <c r="A1839" s="7" t="s">
        <v>1940</v>
      </c>
      <c r="B1839" s="8">
        <v>41969</v>
      </c>
      <c r="C1839" s="7" t="s">
        <v>26</v>
      </c>
      <c r="D1839" s="7" t="s">
        <v>17</v>
      </c>
      <c r="E1839" s="7" t="s">
        <v>151</v>
      </c>
      <c r="F1839" s="7" t="s">
        <v>29</v>
      </c>
      <c r="G1839" s="7" t="s">
        <v>20</v>
      </c>
      <c r="H1839" s="7">
        <v>94122</v>
      </c>
      <c r="I1839" s="7" t="s">
        <v>30</v>
      </c>
      <c r="J1839" s="7" t="s">
        <v>39</v>
      </c>
      <c r="K1839" s="7" t="s">
        <v>125</v>
      </c>
      <c r="L1839" s="7">
        <v>359.49899999999997</v>
      </c>
      <c r="M1839" s="7">
        <v>-29.605799999999981</v>
      </c>
      <c r="N1839" s="9">
        <v>30.6</v>
      </c>
      <c r="O1839" s="7" t="s">
        <v>71</v>
      </c>
    </row>
    <row r="1840" spans="1:15" ht="15.75" x14ac:dyDescent="0.25">
      <c r="A1840" s="7" t="s">
        <v>1941</v>
      </c>
      <c r="B1840" s="8">
        <v>41061</v>
      </c>
      <c r="C1840" s="7" t="s">
        <v>26</v>
      </c>
      <c r="D1840" s="7" t="s">
        <v>17</v>
      </c>
      <c r="E1840" s="7" t="s">
        <v>106</v>
      </c>
      <c r="F1840" s="7" t="s">
        <v>91</v>
      </c>
      <c r="G1840" s="7" t="s">
        <v>20</v>
      </c>
      <c r="H1840" s="7">
        <v>48227</v>
      </c>
      <c r="I1840" s="7" t="s">
        <v>53</v>
      </c>
      <c r="J1840" s="7" t="s">
        <v>31</v>
      </c>
      <c r="K1840" s="7" t="s">
        <v>32</v>
      </c>
      <c r="L1840" s="7">
        <v>403.68</v>
      </c>
      <c r="M1840" s="7">
        <v>181.65599999999998</v>
      </c>
      <c r="N1840" s="9">
        <v>30.53</v>
      </c>
      <c r="O1840" s="7" t="s">
        <v>71</v>
      </c>
    </row>
    <row r="1841" spans="1:15" ht="15.75" x14ac:dyDescent="0.25">
      <c r="A1841" s="7" t="s">
        <v>1942</v>
      </c>
      <c r="B1841" s="8">
        <v>41720</v>
      </c>
      <c r="C1841" s="7" t="s">
        <v>26</v>
      </c>
      <c r="D1841" s="7" t="s">
        <v>17</v>
      </c>
      <c r="E1841" s="7" t="s">
        <v>180</v>
      </c>
      <c r="F1841" s="7" t="s">
        <v>181</v>
      </c>
      <c r="G1841" s="7" t="s">
        <v>20</v>
      </c>
      <c r="H1841" s="7">
        <v>47905</v>
      </c>
      <c r="I1841" s="7" t="s">
        <v>53</v>
      </c>
      <c r="J1841" s="7" t="s">
        <v>31</v>
      </c>
      <c r="K1841" s="7" t="s">
        <v>522</v>
      </c>
      <c r="L1841" s="7">
        <v>277.39999999999998</v>
      </c>
      <c r="M1841" s="7">
        <v>133.15199999999999</v>
      </c>
      <c r="N1841" s="9">
        <v>30.5</v>
      </c>
      <c r="O1841" s="7" t="s">
        <v>45</v>
      </c>
    </row>
    <row r="1842" spans="1:15" ht="15.75" x14ac:dyDescent="0.25">
      <c r="A1842" s="7" t="s">
        <v>1943</v>
      </c>
      <c r="B1842" s="8">
        <v>41717</v>
      </c>
      <c r="C1842" s="7" t="s">
        <v>26</v>
      </c>
      <c r="D1842" s="7" t="s">
        <v>17</v>
      </c>
      <c r="E1842" s="7" t="s">
        <v>124</v>
      </c>
      <c r="F1842" s="7" t="s">
        <v>60</v>
      </c>
      <c r="G1842" s="7" t="s">
        <v>20</v>
      </c>
      <c r="H1842" s="7">
        <v>77041</v>
      </c>
      <c r="I1842" s="7" t="s">
        <v>53</v>
      </c>
      <c r="J1842" s="7" t="s">
        <v>22</v>
      </c>
      <c r="K1842" s="7" t="s">
        <v>54</v>
      </c>
      <c r="L1842" s="7">
        <v>537.54399999999998</v>
      </c>
      <c r="M1842" s="7">
        <v>47.035099999999971</v>
      </c>
      <c r="N1842" s="9">
        <v>30.49</v>
      </c>
      <c r="O1842" s="7" t="s">
        <v>71</v>
      </c>
    </row>
    <row r="1843" spans="1:15" ht="15.75" x14ac:dyDescent="0.25">
      <c r="A1843" s="7" t="s">
        <v>1944</v>
      </c>
      <c r="B1843" s="8">
        <v>40815</v>
      </c>
      <c r="C1843" s="7" t="s">
        <v>26</v>
      </c>
      <c r="D1843" s="7" t="s">
        <v>17</v>
      </c>
      <c r="E1843" s="7" t="s">
        <v>77</v>
      </c>
      <c r="F1843" s="7" t="s">
        <v>78</v>
      </c>
      <c r="G1843" s="7" t="s">
        <v>20</v>
      </c>
      <c r="H1843" s="7">
        <v>98115</v>
      </c>
      <c r="I1843" s="7" t="s">
        <v>30</v>
      </c>
      <c r="J1843" s="7" t="s">
        <v>31</v>
      </c>
      <c r="K1843" s="7" t="s">
        <v>103</v>
      </c>
      <c r="L1843" s="7">
        <v>807.75</v>
      </c>
      <c r="M1843" s="7">
        <v>153.47250000000003</v>
      </c>
      <c r="N1843" s="9">
        <v>30.49</v>
      </c>
      <c r="O1843" s="7" t="s">
        <v>71</v>
      </c>
    </row>
    <row r="1844" spans="1:15" ht="15.75" x14ac:dyDescent="0.25">
      <c r="A1844" s="7" t="s">
        <v>1945</v>
      </c>
      <c r="B1844" s="8">
        <v>41839</v>
      </c>
      <c r="C1844" s="7" t="s">
        <v>26</v>
      </c>
      <c r="D1844" s="7" t="s">
        <v>17</v>
      </c>
      <c r="E1844" s="7" t="s">
        <v>394</v>
      </c>
      <c r="F1844" s="7" t="s">
        <v>276</v>
      </c>
      <c r="G1844" s="7" t="s">
        <v>20</v>
      </c>
      <c r="H1844" s="7">
        <v>85023</v>
      </c>
      <c r="I1844" s="7" t="s">
        <v>30</v>
      </c>
      <c r="J1844" s="7" t="s">
        <v>39</v>
      </c>
      <c r="K1844" s="7" t="s">
        <v>61</v>
      </c>
      <c r="L1844" s="7">
        <v>311.97600000000006</v>
      </c>
      <c r="M1844" s="7">
        <v>-42.89670000000001</v>
      </c>
      <c r="N1844" s="9">
        <v>30.45</v>
      </c>
      <c r="O1844" s="7" t="s">
        <v>71</v>
      </c>
    </row>
    <row r="1845" spans="1:15" ht="15.75" x14ac:dyDescent="0.25">
      <c r="A1845" s="7" t="s">
        <v>1946</v>
      </c>
      <c r="B1845" s="8">
        <v>40627</v>
      </c>
      <c r="C1845" s="7" t="s">
        <v>26</v>
      </c>
      <c r="D1845" s="7" t="s">
        <v>17</v>
      </c>
      <c r="E1845" s="7" t="s">
        <v>18</v>
      </c>
      <c r="F1845" s="7" t="s">
        <v>19</v>
      </c>
      <c r="G1845" s="7" t="s">
        <v>20</v>
      </c>
      <c r="H1845" s="7">
        <v>10009</v>
      </c>
      <c r="I1845" s="7" t="s">
        <v>21</v>
      </c>
      <c r="J1845" s="7" t="s">
        <v>39</v>
      </c>
      <c r="K1845" s="7" t="s">
        <v>61</v>
      </c>
      <c r="L1845" s="7">
        <v>366.786</v>
      </c>
      <c r="M1845" s="7">
        <v>65.206400000000002</v>
      </c>
      <c r="N1845" s="9">
        <v>30.43</v>
      </c>
      <c r="O1845" s="7" t="s">
        <v>71</v>
      </c>
    </row>
    <row r="1846" spans="1:15" ht="15.75" x14ac:dyDescent="0.25">
      <c r="A1846" s="7" t="s">
        <v>1947</v>
      </c>
      <c r="B1846" s="8">
        <v>41572</v>
      </c>
      <c r="C1846" s="7" t="s">
        <v>26</v>
      </c>
      <c r="D1846" s="7" t="s">
        <v>56</v>
      </c>
      <c r="E1846" s="7" t="s">
        <v>151</v>
      </c>
      <c r="F1846" s="7" t="s">
        <v>29</v>
      </c>
      <c r="G1846" s="7" t="s">
        <v>20</v>
      </c>
      <c r="H1846" s="7">
        <v>94110</v>
      </c>
      <c r="I1846" s="7" t="s">
        <v>30</v>
      </c>
      <c r="J1846" s="7" t="s">
        <v>22</v>
      </c>
      <c r="K1846" s="7" t="s">
        <v>23</v>
      </c>
      <c r="L1846" s="7">
        <v>450</v>
      </c>
      <c r="M1846" s="7">
        <v>162</v>
      </c>
      <c r="N1846" s="9">
        <v>30.43</v>
      </c>
      <c r="O1846" s="7" t="s">
        <v>71</v>
      </c>
    </row>
    <row r="1847" spans="1:15" ht="15.75" x14ac:dyDescent="0.25">
      <c r="A1847" s="7" t="s">
        <v>1948</v>
      </c>
      <c r="B1847" s="8">
        <v>41435</v>
      </c>
      <c r="C1847" s="7" t="s">
        <v>26</v>
      </c>
      <c r="D1847" s="7" t="s">
        <v>56</v>
      </c>
      <c r="E1847" s="7" t="s">
        <v>69</v>
      </c>
      <c r="F1847" s="7" t="s">
        <v>70</v>
      </c>
      <c r="G1847" s="7" t="s">
        <v>20</v>
      </c>
      <c r="H1847" s="7">
        <v>55407</v>
      </c>
      <c r="I1847" s="7" t="s">
        <v>53</v>
      </c>
      <c r="J1847" s="7" t="s">
        <v>39</v>
      </c>
      <c r="K1847" s="7" t="s">
        <v>40</v>
      </c>
      <c r="L1847" s="7">
        <v>692.93999999999994</v>
      </c>
      <c r="M1847" s="7">
        <v>173.23500000000001</v>
      </c>
      <c r="N1847" s="9">
        <v>30.41</v>
      </c>
      <c r="O1847" s="7" t="s">
        <v>71</v>
      </c>
    </row>
    <row r="1848" spans="1:15" ht="15.75" x14ac:dyDescent="0.25">
      <c r="A1848" s="7" t="s">
        <v>1949</v>
      </c>
      <c r="B1848" s="8">
        <v>40651</v>
      </c>
      <c r="C1848" s="7" t="s">
        <v>26</v>
      </c>
      <c r="D1848" s="7" t="s">
        <v>17</v>
      </c>
      <c r="E1848" s="7" t="s">
        <v>124</v>
      </c>
      <c r="F1848" s="7" t="s">
        <v>60</v>
      </c>
      <c r="G1848" s="7" t="s">
        <v>20</v>
      </c>
      <c r="H1848" s="7">
        <v>77095</v>
      </c>
      <c r="I1848" s="7" t="s">
        <v>53</v>
      </c>
      <c r="J1848" s="7" t="s">
        <v>39</v>
      </c>
      <c r="K1848" s="7" t="s">
        <v>61</v>
      </c>
      <c r="L1848" s="7">
        <v>317.05799999999999</v>
      </c>
      <c r="M1848" s="7">
        <v>-18.117599999999996</v>
      </c>
      <c r="N1848" s="9">
        <v>30.33</v>
      </c>
      <c r="O1848" s="7" t="s">
        <v>71</v>
      </c>
    </row>
    <row r="1849" spans="1:15" ht="15.75" x14ac:dyDescent="0.25">
      <c r="A1849" s="7" t="s">
        <v>1950</v>
      </c>
      <c r="B1849" s="8">
        <v>41836</v>
      </c>
      <c r="C1849" s="7" t="s">
        <v>26</v>
      </c>
      <c r="D1849" s="7" t="s">
        <v>17</v>
      </c>
      <c r="E1849" s="7" t="s">
        <v>468</v>
      </c>
      <c r="F1849" s="7" t="s">
        <v>143</v>
      </c>
      <c r="G1849" s="7" t="s">
        <v>20</v>
      </c>
      <c r="H1849" s="7">
        <v>19805</v>
      </c>
      <c r="I1849" s="7" t="s">
        <v>21</v>
      </c>
      <c r="J1849" s="7" t="s">
        <v>39</v>
      </c>
      <c r="K1849" s="7" t="s">
        <v>40</v>
      </c>
      <c r="L1849" s="7">
        <v>310.44300000000004</v>
      </c>
      <c r="M1849" s="7">
        <v>-48.783900000000031</v>
      </c>
      <c r="N1849" s="9">
        <v>30.32</v>
      </c>
      <c r="O1849" s="7" t="s">
        <v>71</v>
      </c>
    </row>
    <row r="1850" spans="1:15" ht="15.75" x14ac:dyDescent="0.25">
      <c r="A1850" s="7" t="s">
        <v>1951</v>
      </c>
      <c r="B1850" s="8">
        <v>41321</v>
      </c>
      <c r="C1850" s="7" t="s">
        <v>26</v>
      </c>
      <c r="D1850" s="7" t="s">
        <v>17</v>
      </c>
      <c r="E1850" s="7" t="s">
        <v>759</v>
      </c>
      <c r="F1850" s="7" t="s">
        <v>100</v>
      </c>
      <c r="G1850" s="7" t="s">
        <v>20</v>
      </c>
      <c r="H1850" s="7">
        <v>7109</v>
      </c>
      <c r="I1850" s="7" t="s">
        <v>21</v>
      </c>
      <c r="J1850" s="7" t="s">
        <v>39</v>
      </c>
      <c r="K1850" s="7" t="s">
        <v>61</v>
      </c>
      <c r="L1850" s="7">
        <v>227.96</v>
      </c>
      <c r="M1850" s="7">
        <v>36.473600000000005</v>
      </c>
      <c r="N1850" s="9">
        <v>30.29</v>
      </c>
      <c r="O1850" s="7" t="s">
        <v>45</v>
      </c>
    </row>
    <row r="1851" spans="1:15" ht="15.75" x14ac:dyDescent="0.25">
      <c r="A1851" s="7" t="s">
        <v>1952</v>
      </c>
      <c r="B1851" s="8">
        <v>41145</v>
      </c>
      <c r="C1851" s="7" t="s">
        <v>26</v>
      </c>
      <c r="D1851" s="7" t="s">
        <v>27</v>
      </c>
      <c r="E1851" s="7" t="s">
        <v>18</v>
      </c>
      <c r="F1851" s="7" t="s">
        <v>19</v>
      </c>
      <c r="G1851" s="7" t="s">
        <v>20</v>
      </c>
      <c r="H1851" s="7">
        <v>10009</v>
      </c>
      <c r="I1851" s="7" t="s">
        <v>21</v>
      </c>
      <c r="J1851" s="7" t="s">
        <v>39</v>
      </c>
      <c r="K1851" s="7" t="s">
        <v>40</v>
      </c>
      <c r="L1851" s="7">
        <v>284.36399999999998</v>
      </c>
      <c r="M1851" s="7">
        <v>-75.830400000000054</v>
      </c>
      <c r="N1851" s="9">
        <v>30.26</v>
      </c>
      <c r="O1851" s="7" t="s">
        <v>45</v>
      </c>
    </row>
    <row r="1852" spans="1:15" ht="15.75" x14ac:dyDescent="0.25">
      <c r="A1852" s="7" t="s">
        <v>1953</v>
      </c>
      <c r="B1852" s="8">
        <v>41544</v>
      </c>
      <c r="C1852" s="7" t="s">
        <v>26</v>
      </c>
      <c r="D1852" s="7" t="s">
        <v>56</v>
      </c>
      <c r="E1852" s="7" t="s">
        <v>80</v>
      </c>
      <c r="F1852" s="7" t="s">
        <v>81</v>
      </c>
      <c r="G1852" s="7" t="s">
        <v>20</v>
      </c>
      <c r="H1852" s="7">
        <v>32303</v>
      </c>
      <c r="I1852" s="7" t="s">
        <v>38</v>
      </c>
      <c r="J1852" s="7" t="s">
        <v>22</v>
      </c>
      <c r="K1852" s="7" t="s">
        <v>23</v>
      </c>
      <c r="L1852" s="7">
        <v>431.97600000000006</v>
      </c>
      <c r="M1852" s="7">
        <v>-75.59580000000004</v>
      </c>
      <c r="N1852" s="9">
        <v>30.23</v>
      </c>
      <c r="O1852" s="7" t="s">
        <v>71</v>
      </c>
    </row>
    <row r="1853" spans="1:15" ht="15.75" x14ac:dyDescent="0.25">
      <c r="A1853" s="7" t="s">
        <v>1954</v>
      </c>
      <c r="B1853" s="8">
        <v>41296</v>
      </c>
      <c r="C1853" s="7" t="s">
        <v>26</v>
      </c>
      <c r="D1853" s="7" t="s">
        <v>17</v>
      </c>
      <c r="E1853" s="7" t="s">
        <v>351</v>
      </c>
      <c r="F1853" s="7" t="s">
        <v>37</v>
      </c>
      <c r="G1853" s="7" t="s">
        <v>20</v>
      </c>
      <c r="H1853" s="7">
        <v>28314</v>
      </c>
      <c r="I1853" s="7" t="s">
        <v>38</v>
      </c>
      <c r="J1853" s="7" t="s">
        <v>39</v>
      </c>
      <c r="K1853" s="7" t="s">
        <v>125</v>
      </c>
      <c r="L1853" s="7">
        <v>451.13599999999997</v>
      </c>
      <c r="M1853" s="7">
        <v>-67.670399999999972</v>
      </c>
      <c r="N1853" s="9">
        <v>30.21</v>
      </c>
      <c r="O1853" s="7" t="s">
        <v>71</v>
      </c>
    </row>
    <row r="1854" spans="1:15" ht="15.75" x14ac:dyDescent="0.25">
      <c r="A1854" s="7" t="s">
        <v>1955</v>
      </c>
      <c r="B1854" s="8">
        <v>40758</v>
      </c>
      <c r="C1854" s="7" t="s">
        <v>50</v>
      </c>
      <c r="D1854" s="7" t="s">
        <v>17</v>
      </c>
      <c r="E1854" s="7" t="s">
        <v>287</v>
      </c>
      <c r="F1854" s="7" t="s">
        <v>288</v>
      </c>
      <c r="G1854" s="7" t="s">
        <v>20</v>
      </c>
      <c r="H1854" s="7">
        <v>80219</v>
      </c>
      <c r="I1854" s="7" t="s">
        <v>30</v>
      </c>
      <c r="J1854" s="7" t="s">
        <v>39</v>
      </c>
      <c r="K1854" s="7" t="s">
        <v>40</v>
      </c>
      <c r="L1854" s="7">
        <v>218.75</v>
      </c>
      <c r="M1854" s="7">
        <v>-161.875</v>
      </c>
      <c r="N1854" s="9">
        <v>30.18</v>
      </c>
      <c r="O1854" s="7" t="s">
        <v>45</v>
      </c>
    </row>
    <row r="1855" spans="1:15" ht="15.75" x14ac:dyDescent="0.25">
      <c r="A1855" s="7" t="s">
        <v>1956</v>
      </c>
      <c r="B1855" s="8">
        <v>41967</v>
      </c>
      <c r="C1855" s="7" t="s">
        <v>26</v>
      </c>
      <c r="D1855" s="7" t="s">
        <v>17</v>
      </c>
      <c r="E1855" s="7" t="s">
        <v>51</v>
      </c>
      <c r="F1855" s="7" t="s">
        <v>52</v>
      </c>
      <c r="G1855" s="7" t="s">
        <v>20</v>
      </c>
      <c r="H1855" s="7">
        <v>60610</v>
      </c>
      <c r="I1855" s="7" t="s">
        <v>53</v>
      </c>
      <c r="J1855" s="7" t="s">
        <v>22</v>
      </c>
      <c r="K1855" s="7" t="s">
        <v>54</v>
      </c>
      <c r="L1855" s="7">
        <v>222.38400000000001</v>
      </c>
      <c r="M1855" s="7">
        <v>16.678799999999995</v>
      </c>
      <c r="N1855" s="9">
        <v>30.17</v>
      </c>
      <c r="O1855" s="7" t="s">
        <v>71</v>
      </c>
    </row>
    <row r="1856" spans="1:15" ht="15.75" x14ac:dyDescent="0.25">
      <c r="A1856" s="7" t="s">
        <v>1957</v>
      </c>
      <c r="B1856" s="8">
        <v>41771</v>
      </c>
      <c r="C1856" s="7" t="s">
        <v>50</v>
      </c>
      <c r="D1856" s="7" t="s">
        <v>27</v>
      </c>
      <c r="E1856" s="7" t="s">
        <v>394</v>
      </c>
      <c r="F1856" s="7" t="s">
        <v>276</v>
      </c>
      <c r="G1856" s="7" t="s">
        <v>20</v>
      </c>
      <c r="H1856" s="7">
        <v>85023</v>
      </c>
      <c r="I1856" s="7" t="s">
        <v>30</v>
      </c>
      <c r="J1856" s="7" t="s">
        <v>39</v>
      </c>
      <c r="K1856" s="7" t="s">
        <v>125</v>
      </c>
      <c r="L1856" s="7">
        <v>209.97900000000001</v>
      </c>
      <c r="M1856" s="7">
        <v>-356.96429999999998</v>
      </c>
      <c r="N1856" s="9">
        <v>30.17</v>
      </c>
      <c r="O1856" s="7" t="s">
        <v>45</v>
      </c>
    </row>
    <row r="1857" spans="1:15" ht="15.75" x14ac:dyDescent="0.25">
      <c r="A1857" s="7" t="s">
        <v>1958</v>
      </c>
      <c r="B1857" s="8">
        <v>41592</v>
      </c>
      <c r="C1857" s="7" t="s">
        <v>26</v>
      </c>
      <c r="D1857" s="7" t="s">
        <v>56</v>
      </c>
      <c r="E1857" s="7" t="s">
        <v>93</v>
      </c>
      <c r="F1857" s="7" t="s">
        <v>94</v>
      </c>
      <c r="G1857" s="7" t="s">
        <v>20</v>
      </c>
      <c r="H1857" s="7">
        <v>19143</v>
      </c>
      <c r="I1857" s="7" t="s">
        <v>21</v>
      </c>
      <c r="J1857" s="7" t="s">
        <v>31</v>
      </c>
      <c r="K1857" s="7" t="s">
        <v>522</v>
      </c>
      <c r="L1857" s="7">
        <v>217.05599999999998</v>
      </c>
      <c r="M1857" s="7">
        <v>78.6828</v>
      </c>
      <c r="N1857" s="9">
        <v>30.16</v>
      </c>
      <c r="O1857" s="7" t="s">
        <v>45</v>
      </c>
    </row>
    <row r="1858" spans="1:15" ht="15.75" x14ac:dyDescent="0.25">
      <c r="A1858" s="7" t="s">
        <v>1959</v>
      </c>
      <c r="B1858" s="8">
        <v>41257</v>
      </c>
      <c r="C1858" s="7" t="s">
        <v>35</v>
      </c>
      <c r="D1858" s="7" t="s">
        <v>27</v>
      </c>
      <c r="E1858" s="7" t="s">
        <v>57</v>
      </c>
      <c r="F1858" s="7" t="s">
        <v>29</v>
      </c>
      <c r="G1858" s="7" t="s">
        <v>20</v>
      </c>
      <c r="H1858" s="7">
        <v>90045</v>
      </c>
      <c r="I1858" s="7" t="s">
        <v>30</v>
      </c>
      <c r="J1858" s="7" t="s">
        <v>39</v>
      </c>
      <c r="K1858" s="7" t="s">
        <v>40</v>
      </c>
      <c r="L1858" s="7">
        <v>273.56799999999998</v>
      </c>
      <c r="M1858" s="7">
        <v>10.258800000000008</v>
      </c>
      <c r="N1858" s="9">
        <v>30.12</v>
      </c>
      <c r="O1858" s="7" t="s">
        <v>45</v>
      </c>
    </row>
    <row r="1859" spans="1:15" ht="15.75" x14ac:dyDescent="0.25">
      <c r="A1859" s="7" t="s">
        <v>1644</v>
      </c>
      <c r="B1859" s="8">
        <v>41006</v>
      </c>
      <c r="C1859" s="7" t="s">
        <v>26</v>
      </c>
      <c r="D1859" s="7" t="s">
        <v>17</v>
      </c>
      <c r="E1859" s="7" t="s">
        <v>189</v>
      </c>
      <c r="F1859" s="7" t="s">
        <v>60</v>
      </c>
      <c r="G1859" s="7" t="s">
        <v>20</v>
      </c>
      <c r="H1859" s="7">
        <v>78207</v>
      </c>
      <c r="I1859" s="7" t="s">
        <v>53</v>
      </c>
      <c r="J1859" s="7" t="s">
        <v>31</v>
      </c>
      <c r="K1859" s="7" t="s">
        <v>85</v>
      </c>
      <c r="L1859" s="7">
        <v>463.24799999999988</v>
      </c>
      <c r="M1859" s="7">
        <v>-1181.2824000000003</v>
      </c>
      <c r="N1859" s="9">
        <v>30.09</v>
      </c>
      <c r="O1859" s="7" t="s">
        <v>71</v>
      </c>
    </row>
    <row r="1860" spans="1:15" ht="15.75" x14ac:dyDescent="0.25">
      <c r="A1860" s="7" t="s">
        <v>960</v>
      </c>
      <c r="B1860" s="8">
        <v>41676</v>
      </c>
      <c r="C1860" s="7" t="s">
        <v>26</v>
      </c>
      <c r="D1860" s="7" t="s">
        <v>27</v>
      </c>
      <c r="E1860" s="7" t="s">
        <v>961</v>
      </c>
      <c r="F1860" s="7" t="s">
        <v>29</v>
      </c>
      <c r="G1860" s="7" t="s">
        <v>20</v>
      </c>
      <c r="H1860" s="7">
        <v>90503</v>
      </c>
      <c r="I1860" s="7" t="s">
        <v>30</v>
      </c>
      <c r="J1860" s="7" t="s">
        <v>22</v>
      </c>
      <c r="K1860" s="7" t="s">
        <v>54</v>
      </c>
      <c r="L1860" s="7">
        <v>371.2</v>
      </c>
      <c r="M1860" s="7">
        <v>41.759999999999948</v>
      </c>
      <c r="N1860" s="9">
        <v>30.08</v>
      </c>
      <c r="O1860" s="7" t="s">
        <v>71</v>
      </c>
    </row>
    <row r="1861" spans="1:15" ht="15.75" x14ac:dyDescent="0.25">
      <c r="A1861" s="7" t="s">
        <v>1960</v>
      </c>
      <c r="B1861" s="8">
        <v>41327</v>
      </c>
      <c r="C1861" s="7" t="s">
        <v>26</v>
      </c>
      <c r="D1861" s="7" t="s">
        <v>56</v>
      </c>
      <c r="E1861" s="7" t="s">
        <v>335</v>
      </c>
      <c r="F1861" s="7" t="s">
        <v>117</v>
      </c>
      <c r="G1861" s="7" t="s">
        <v>20</v>
      </c>
      <c r="H1861" s="7">
        <v>53209</v>
      </c>
      <c r="I1861" s="7" t="s">
        <v>53</v>
      </c>
      <c r="J1861" s="7" t="s">
        <v>31</v>
      </c>
      <c r="K1861" s="7" t="s">
        <v>85</v>
      </c>
      <c r="L1861" s="7">
        <v>490.32</v>
      </c>
      <c r="M1861" s="7">
        <v>137.28960000000004</v>
      </c>
      <c r="N1861" s="9">
        <v>30.04</v>
      </c>
      <c r="O1861" s="7" t="s">
        <v>71</v>
      </c>
    </row>
    <row r="1862" spans="1:15" ht="15.75" x14ac:dyDescent="0.25">
      <c r="A1862" s="7" t="s">
        <v>1961</v>
      </c>
      <c r="B1862" s="8">
        <v>41968</v>
      </c>
      <c r="C1862" s="7" t="s">
        <v>16</v>
      </c>
      <c r="D1862" s="7" t="s">
        <v>17</v>
      </c>
      <c r="E1862" s="7" t="s">
        <v>57</v>
      </c>
      <c r="F1862" s="7" t="s">
        <v>29</v>
      </c>
      <c r="G1862" s="7" t="s">
        <v>20</v>
      </c>
      <c r="H1862" s="7">
        <v>90008</v>
      </c>
      <c r="I1862" s="7" t="s">
        <v>30</v>
      </c>
      <c r="J1862" s="7" t="s">
        <v>39</v>
      </c>
      <c r="K1862" s="7" t="s">
        <v>40</v>
      </c>
      <c r="L1862" s="7">
        <v>364.08000000000004</v>
      </c>
      <c r="M1862" s="7">
        <v>9.1020000000000039</v>
      </c>
      <c r="N1862" s="9">
        <v>30.03</v>
      </c>
      <c r="O1862" s="7" t="s">
        <v>71</v>
      </c>
    </row>
    <row r="1863" spans="1:15" ht="15.75" x14ac:dyDescent="0.25">
      <c r="A1863" s="7" t="s">
        <v>638</v>
      </c>
      <c r="B1863" s="8">
        <v>41310</v>
      </c>
      <c r="C1863" s="7" t="s">
        <v>16</v>
      </c>
      <c r="D1863" s="7" t="s">
        <v>56</v>
      </c>
      <c r="E1863" s="7" t="s">
        <v>639</v>
      </c>
      <c r="F1863" s="7" t="s">
        <v>88</v>
      </c>
      <c r="G1863" s="7" t="s">
        <v>20</v>
      </c>
      <c r="H1863" s="7">
        <v>30080</v>
      </c>
      <c r="I1863" s="7" t="s">
        <v>38</v>
      </c>
      <c r="J1863" s="7" t="s">
        <v>31</v>
      </c>
      <c r="K1863" s="7" t="s">
        <v>522</v>
      </c>
      <c r="L1863" s="7">
        <v>122.97</v>
      </c>
      <c r="M1863" s="7">
        <v>60.255300000000005</v>
      </c>
      <c r="N1863" s="9">
        <v>30</v>
      </c>
      <c r="O1863" s="7" t="s">
        <v>24</v>
      </c>
    </row>
    <row r="1864" spans="1:15" ht="15.75" x14ac:dyDescent="0.25">
      <c r="A1864" s="7" t="s">
        <v>1109</v>
      </c>
      <c r="B1864" s="8">
        <v>41737</v>
      </c>
      <c r="C1864" s="7" t="s">
        <v>26</v>
      </c>
      <c r="D1864" s="7" t="s">
        <v>56</v>
      </c>
      <c r="E1864" s="7" t="s">
        <v>507</v>
      </c>
      <c r="F1864" s="7" t="s">
        <v>81</v>
      </c>
      <c r="G1864" s="7" t="s">
        <v>20</v>
      </c>
      <c r="H1864" s="7">
        <v>33614</v>
      </c>
      <c r="I1864" s="7" t="s">
        <v>38</v>
      </c>
      <c r="J1864" s="7" t="s">
        <v>22</v>
      </c>
      <c r="K1864" s="7" t="s">
        <v>23</v>
      </c>
      <c r="L1864" s="7">
        <v>617.97600000000011</v>
      </c>
      <c r="M1864" s="7">
        <v>-7.724700000000098</v>
      </c>
      <c r="N1864" s="9">
        <v>29.94</v>
      </c>
      <c r="O1864" s="7" t="s">
        <v>71</v>
      </c>
    </row>
    <row r="1865" spans="1:15" ht="15.75" x14ac:dyDescent="0.25">
      <c r="A1865" s="7" t="s">
        <v>1438</v>
      </c>
      <c r="B1865" s="8">
        <v>41101</v>
      </c>
      <c r="C1865" s="7" t="s">
        <v>50</v>
      </c>
      <c r="D1865" s="7" t="s">
        <v>27</v>
      </c>
      <c r="E1865" s="7" t="s">
        <v>468</v>
      </c>
      <c r="F1865" s="7" t="s">
        <v>143</v>
      </c>
      <c r="G1865" s="7" t="s">
        <v>20</v>
      </c>
      <c r="H1865" s="7">
        <v>19805</v>
      </c>
      <c r="I1865" s="7" t="s">
        <v>21</v>
      </c>
      <c r="J1865" s="7" t="s">
        <v>31</v>
      </c>
      <c r="K1865" s="7" t="s">
        <v>32</v>
      </c>
      <c r="L1865" s="7">
        <v>221.06</v>
      </c>
      <c r="M1865" s="7">
        <v>103.89819999999997</v>
      </c>
      <c r="N1865" s="9">
        <v>29.93</v>
      </c>
      <c r="O1865" s="7" t="s">
        <v>71</v>
      </c>
    </row>
    <row r="1866" spans="1:15" ht="15.75" x14ac:dyDescent="0.25">
      <c r="A1866" s="7" t="s">
        <v>1306</v>
      </c>
      <c r="B1866" s="8">
        <v>41520</v>
      </c>
      <c r="C1866" s="7" t="s">
        <v>26</v>
      </c>
      <c r="D1866" s="7" t="s">
        <v>17</v>
      </c>
      <c r="E1866" s="7" t="s">
        <v>57</v>
      </c>
      <c r="F1866" s="7" t="s">
        <v>29</v>
      </c>
      <c r="G1866" s="7" t="s">
        <v>20</v>
      </c>
      <c r="H1866" s="7">
        <v>90036</v>
      </c>
      <c r="I1866" s="7" t="s">
        <v>30</v>
      </c>
      <c r="J1866" s="7" t="s">
        <v>39</v>
      </c>
      <c r="K1866" s="7" t="s">
        <v>40</v>
      </c>
      <c r="L1866" s="7">
        <v>568.72800000000007</v>
      </c>
      <c r="M1866" s="7">
        <v>28.436399999999935</v>
      </c>
      <c r="N1866" s="9">
        <v>29.93</v>
      </c>
      <c r="O1866" s="7" t="s">
        <v>71</v>
      </c>
    </row>
    <row r="1867" spans="1:15" ht="15.75" x14ac:dyDescent="0.25">
      <c r="A1867" s="7" t="s">
        <v>998</v>
      </c>
      <c r="B1867" s="8">
        <v>41059</v>
      </c>
      <c r="C1867" s="7" t="s">
        <v>50</v>
      </c>
      <c r="D1867" s="7" t="s">
        <v>17</v>
      </c>
      <c r="E1867" s="7" t="s">
        <v>18</v>
      </c>
      <c r="F1867" s="7" t="s">
        <v>19</v>
      </c>
      <c r="G1867" s="7" t="s">
        <v>20</v>
      </c>
      <c r="H1867" s="7">
        <v>10009</v>
      </c>
      <c r="I1867" s="7" t="s">
        <v>21</v>
      </c>
      <c r="J1867" s="7" t="s">
        <v>31</v>
      </c>
      <c r="K1867" s="7" t="s">
        <v>85</v>
      </c>
      <c r="L1867" s="7">
        <v>160.32</v>
      </c>
      <c r="M1867" s="7">
        <v>44.889600000000002</v>
      </c>
      <c r="N1867" s="9">
        <v>29.92</v>
      </c>
      <c r="O1867" s="7" t="s">
        <v>45</v>
      </c>
    </row>
    <row r="1868" spans="1:15" ht="15.75" x14ac:dyDescent="0.25">
      <c r="A1868" s="7" t="s">
        <v>1962</v>
      </c>
      <c r="B1868" s="8">
        <v>41274</v>
      </c>
      <c r="C1868" s="7" t="s">
        <v>26</v>
      </c>
      <c r="D1868" s="7" t="s">
        <v>17</v>
      </c>
      <c r="E1868" s="7" t="s">
        <v>1963</v>
      </c>
      <c r="F1868" s="7" t="s">
        <v>632</v>
      </c>
      <c r="G1868" s="7" t="s">
        <v>20</v>
      </c>
      <c r="H1868" s="7">
        <v>59801</v>
      </c>
      <c r="I1868" s="7" t="s">
        <v>30</v>
      </c>
      <c r="J1868" s="7" t="s">
        <v>31</v>
      </c>
      <c r="K1868" s="7" t="s">
        <v>32</v>
      </c>
      <c r="L1868" s="7">
        <v>487.98400000000004</v>
      </c>
      <c r="M1868" s="7">
        <v>152.49499999999998</v>
      </c>
      <c r="N1868" s="9">
        <v>29.91</v>
      </c>
      <c r="O1868" s="7" t="s">
        <v>71</v>
      </c>
    </row>
    <row r="1869" spans="1:15" ht="15.75" x14ac:dyDescent="0.25">
      <c r="A1869" s="7" t="s">
        <v>532</v>
      </c>
      <c r="B1869" s="8">
        <v>40834</v>
      </c>
      <c r="C1869" s="7" t="s">
        <v>35</v>
      </c>
      <c r="D1869" s="7" t="s">
        <v>27</v>
      </c>
      <c r="E1869" s="7" t="s">
        <v>533</v>
      </c>
      <c r="F1869" s="7" t="s">
        <v>184</v>
      </c>
      <c r="G1869" s="7" t="s">
        <v>20</v>
      </c>
      <c r="H1869" s="7">
        <v>36116</v>
      </c>
      <c r="I1869" s="7" t="s">
        <v>38</v>
      </c>
      <c r="J1869" s="7" t="s">
        <v>39</v>
      </c>
      <c r="K1869" s="7" t="s">
        <v>61</v>
      </c>
      <c r="L1869" s="7">
        <v>545.88</v>
      </c>
      <c r="M1869" s="7">
        <v>70.964399999999983</v>
      </c>
      <c r="N1869" s="9">
        <v>29.9</v>
      </c>
      <c r="O1869" s="7" t="s">
        <v>71</v>
      </c>
    </row>
    <row r="1870" spans="1:15" ht="15.75" x14ac:dyDescent="0.25">
      <c r="A1870" s="7" t="s">
        <v>1964</v>
      </c>
      <c r="B1870" s="8">
        <v>41157</v>
      </c>
      <c r="C1870" s="7" t="s">
        <v>26</v>
      </c>
      <c r="D1870" s="7" t="s">
        <v>17</v>
      </c>
      <c r="E1870" s="7" t="s">
        <v>114</v>
      </c>
      <c r="F1870" s="7" t="s">
        <v>29</v>
      </c>
      <c r="G1870" s="7" t="s">
        <v>20</v>
      </c>
      <c r="H1870" s="7">
        <v>92105</v>
      </c>
      <c r="I1870" s="7" t="s">
        <v>30</v>
      </c>
      <c r="J1870" s="7" t="s">
        <v>39</v>
      </c>
      <c r="K1870" s="7" t="s">
        <v>125</v>
      </c>
      <c r="L1870" s="7">
        <v>411.33199999999999</v>
      </c>
      <c r="M1870" s="7">
        <v>-4.8391999999999769</v>
      </c>
      <c r="N1870" s="9">
        <v>29.88</v>
      </c>
      <c r="O1870" s="7" t="s">
        <v>71</v>
      </c>
    </row>
    <row r="1871" spans="1:15" ht="15.75" x14ac:dyDescent="0.25">
      <c r="A1871" s="7" t="s">
        <v>1965</v>
      </c>
      <c r="B1871" s="8">
        <v>41627</v>
      </c>
      <c r="C1871" s="7" t="s">
        <v>50</v>
      </c>
      <c r="D1871" s="7" t="s">
        <v>56</v>
      </c>
      <c r="E1871" s="7" t="s">
        <v>205</v>
      </c>
      <c r="F1871" s="7" t="s">
        <v>206</v>
      </c>
      <c r="G1871" s="7" t="s">
        <v>20</v>
      </c>
      <c r="H1871" s="7">
        <v>68104</v>
      </c>
      <c r="I1871" s="7" t="s">
        <v>53</v>
      </c>
      <c r="J1871" s="7" t="s">
        <v>39</v>
      </c>
      <c r="K1871" s="7" t="s">
        <v>61</v>
      </c>
      <c r="L1871" s="7">
        <v>563.93999999999994</v>
      </c>
      <c r="M1871" s="7">
        <v>112.78800000000001</v>
      </c>
      <c r="N1871" s="9">
        <v>29.88</v>
      </c>
      <c r="O1871" s="7" t="s">
        <v>71</v>
      </c>
    </row>
    <row r="1872" spans="1:15" ht="15.75" x14ac:dyDescent="0.25">
      <c r="A1872" s="7" t="s">
        <v>1170</v>
      </c>
      <c r="B1872" s="8">
        <v>41012</v>
      </c>
      <c r="C1872" s="7" t="s">
        <v>35</v>
      </c>
      <c r="D1872" s="7" t="s">
        <v>17</v>
      </c>
      <c r="E1872" s="7" t="s">
        <v>57</v>
      </c>
      <c r="F1872" s="7" t="s">
        <v>29</v>
      </c>
      <c r="G1872" s="7" t="s">
        <v>20</v>
      </c>
      <c r="H1872" s="7">
        <v>90045</v>
      </c>
      <c r="I1872" s="7" t="s">
        <v>30</v>
      </c>
      <c r="J1872" s="7" t="s">
        <v>39</v>
      </c>
      <c r="K1872" s="7" t="s">
        <v>40</v>
      </c>
      <c r="L1872" s="7">
        <v>241.56799999999998</v>
      </c>
      <c r="M1872" s="7">
        <v>-15.098000000000013</v>
      </c>
      <c r="N1872" s="9">
        <v>29.83</v>
      </c>
      <c r="O1872" s="7" t="s">
        <v>71</v>
      </c>
    </row>
    <row r="1873" spans="1:15" ht="15.75" x14ac:dyDescent="0.25">
      <c r="A1873" s="7" t="s">
        <v>1213</v>
      </c>
      <c r="B1873" s="8">
        <v>41769</v>
      </c>
      <c r="C1873" s="7" t="s">
        <v>50</v>
      </c>
      <c r="D1873" s="7" t="s">
        <v>56</v>
      </c>
      <c r="E1873" s="7" t="s">
        <v>77</v>
      </c>
      <c r="F1873" s="7" t="s">
        <v>78</v>
      </c>
      <c r="G1873" s="7" t="s">
        <v>20</v>
      </c>
      <c r="H1873" s="7">
        <v>98105</v>
      </c>
      <c r="I1873" s="7" t="s">
        <v>30</v>
      </c>
      <c r="J1873" s="7" t="s">
        <v>31</v>
      </c>
      <c r="K1873" s="7" t="s">
        <v>32</v>
      </c>
      <c r="L1873" s="7">
        <v>147.91999999999999</v>
      </c>
      <c r="M1873" s="7">
        <v>46.224999999999987</v>
      </c>
      <c r="N1873" s="9">
        <v>29.82</v>
      </c>
      <c r="O1873" s="7" t="s">
        <v>45</v>
      </c>
    </row>
    <row r="1874" spans="1:15" ht="15.75" x14ac:dyDescent="0.25">
      <c r="A1874" s="7" t="s">
        <v>1966</v>
      </c>
      <c r="B1874" s="8">
        <v>41909</v>
      </c>
      <c r="C1874" s="7" t="s">
        <v>26</v>
      </c>
      <c r="D1874" s="7" t="s">
        <v>56</v>
      </c>
      <c r="E1874" s="7" t="s">
        <v>1967</v>
      </c>
      <c r="F1874" s="7" t="s">
        <v>81</v>
      </c>
      <c r="G1874" s="7" t="s">
        <v>20</v>
      </c>
      <c r="H1874" s="7">
        <v>33023</v>
      </c>
      <c r="I1874" s="7" t="s">
        <v>38</v>
      </c>
      <c r="J1874" s="7" t="s">
        <v>39</v>
      </c>
      <c r="K1874" s="7" t="s">
        <v>61</v>
      </c>
      <c r="L1874" s="7">
        <v>419.13599999999997</v>
      </c>
      <c r="M1874" s="7">
        <v>-57.631200000000035</v>
      </c>
      <c r="N1874" s="9">
        <v>29.81</v>
      </c>
      <c r="O1874" s="7" t="s">
        <v>45</v>
      </c>
    </row>
    <row r="1875" spans="1:15" ht="15.75" x14ac:dyDescent="0.25">
      <c r="A1875" s="7" t="s">
        <v>1968</v>
      </c>
      <c r="B1875" s="8">
        <v>41250</v>
      </c>
      <c r="C1875" s="7" t="s">
        <v>26</v>
      </c>
      <c r="D1875" s="7" t="s">
        <v>17</v>
      </c>
      <c r="E1875" s="7" t="s">
        <v>47</v>
      </c>
      <c r="F1875" s="7" t="s">
        <v>48</v>
      </c>
      <c r="G1875" s="7" t="s">
        <v>20</v>
      </c>
      <c r="H1875" s="7">
        <v>42420</v>
      </c>
      <c r="I1875" s="7" t="s">
        <v>38</v>
      </c>
      <c r="J1875" s="7" t="s">
        <v>31</v>
      </c>
      <c r="K1875" s="7" t="s">
        <v>85</v>
      </c>
      <c r="L1875" s="7">
        <v>152.94</v>
      </c>
      <c r="M1875" s="7">
        <v>41.293800000000005</v>
      </c>
      <c r="N1875" s="9">
        <v>29.79</v>
      </c>
      <c r="O1875" s="7" t="s">
        <v>45</v>
      </c>
    </row>
    <row r="1876" spans="1:15" ht="15.75" x14ac:dyDescent="0.25">
      <c r="A1876" s="7" t="s">
        <v>1969</v>
      </c>
      <c r="B1876" s="8">
        <v>41226</v>
      </c>
      <c r="C1876" s="7" t="s">
        <v>26</v>
      </c>
      <c r="D1876" s="7" t="s">
        <v>17</v>
      </c>
      <c r="E1876" s="7" t="s">
        <v>142</v>
      </c>
      <c r="F1876" s="7" t="s">
        <v>143</v>
      </c>
      <c r="G1876" s="7" t="s">
        <v>20</v>
      </c>
      <c r="H1876" s="7">
        <v>19711</v>
      </c>
      <c r="I1876" s="7" t="s">
        <v>21</v>
      </c>
      <c r="J1876" s="7" t="s">
        <v>39</v>
      </c>
      <c r="K1876" s="7" t="s">
        <v>125</v>
      </c>
      <c r="L1876" s="7">
        <v>299.96999999999997</v>
      </c>
      <c r="M1876" s="7">
        <v>56.994299999999981</v>
      </c>
      <c r="N1876" s="9">
        <v>29.79</v>
      </c>
      <c r="O1876" s="7" t="s">
        <v>71</v>
      </c>
    </row>
    <row r="1877" spans="1:15" ht="15.75" x14ac:dyDescent="0.25">
      <c r="A1877" s="7" t="s">
        <v>1970</v>
      </c>
      <c r="B1877" s="8">
        <v>41569</v>
      </c>
      <c r="C1877" s="7" t="s">
        <v>26</v>
      </c>
      <c r="D1877" s="7" t="s">
        <v>17</v>
      </c>
      <c r="E1877" s="7" t="s">
        <v>57</v>
      </c>
      <c r="F1877" s="7" t="s">
        <v>29</v>
      </c>
      <c r="G1877" s="7" t="s">
        <v>20</v>
      </c>
      <c r="H1877" s="7">
        <v>90045</v>
      </c>
      <c r="I1877" s="7" t="s">
        <v>30</v>
      </c>
      <c r="J1877" s="7" t="s">
        <v>31</v>
      </c>
      <c r="K1877" s="7" t="s">
        <v>103</v>
      </c>
      <c r="L1877" s="7">
        <v>340.92</v>
      </c>
      <c r="M1877" s="7">
        <v>3.4091999999999842</v>
      </c>
      <c r="N1877" s="9">
        <v>29.78</v>
      </c>
      <c r="O1877" s="7" t="s">
        <v>71</v>
      </c>
    </row>
    <row r="1878" spans="1:15" ht="15.75" x14ac:dyDescent="0.25">
      <c r="A1878" s="7" t="s">
        <v>1971</v>
      </c>
      <c r="B1878" s="8">
        <v>41279</v>
      </c>
      <c r="C1878" s="7" t="s">
        <v>35</v>
      </c>
      <c r="D1878" s="7" t="s">
        <v>27</v>
      </c>
      <c r="E1878" s="7" t="s">
        <v>265</v>
      </c>
      <c r="F1878" s="7" t="s">
        <v>81</v>
      </c>
      <c r="G1878" s="7" t="s">
        <v>20</v>
      </c>
      <c r="H1878" s="7">
        <v>32216</v>
      </c>
      <c r="I1878" s="7" t="s">
        <v>38</v>
      </c>
      <c r="J1878" s="7" t="s">
        <v>22</v>
      </c>
      <c r="K1878" s="7" t="s">
        <v>23</v>
      </c>
      <c r="L1878" s="7">
        <v>191.47200000000001</v>
      </c>
      <c r="M1878" s="7">
        <v>40.687800000000003</v>
      </c>
      <c r="N1878" s="9">
        <v>29.77</v>
      </c>
      <c r="O1878" s="7" t="s">
        <v>45</v>
      </c>
    </row>
    <row r="1879" spans="1:15" ht="15.75" x14ac:dyDescent="0.25">
      <c r="A1879" s="7" t="s">
        <v>140</v>
      </c>
      <c r="B1879" s="8">
        <v>41634</v>
      </c>
      <c r="C1879" s="7" t="s">
        <v>50</v>
      </c>
      <c r="D1879" s="7" t="s">
        <v>27</v>
      </c>
      <c r="E1879" s="7" t="s">
        <v>57</v>
      </c>
      <c r="F1879" s="7" t="s">
        <v>29</v>
      </c>
      <c r="G1879" s="7" t="s">
        <v>20</v>
      </c>
      <c r="H1879" s="7">
        <v>90049</v>
      </c>
      <c r="I1879" s="7" t="s">
        <v>30</v>
      </c>
      <c r="J1879" s="7" t="s">
        <v>22</v>
      </c>
      <c r="K1879" s="7" t="s">
        <v>23</v>
      </c>
      <c r="L1879" s="7">
        <v>254.24</v>
      </c>
      <c r="M1879" s="7">
        <v>76.271999999999977</v>
      </c>
      <c r="N1879" s="9">
        <v>29.75</v>
      </c>
      <c r="O1879" s="7" t="s">
        <v>71</v>
      </c>
    </row>
    <row r="1880" spans="1:15" ht="15.75" x14ac:dyDescent="0.25">
      <c r="A1880" s="7" t="s">
        <v>1972</v>
      </c>
      <c r="B1880" s="8">
        <v>41766</v>
      </c>
      <c r="C1880" s="7" t="s">
        <v>26</v>
      </c>
      <c r="D1880" s="7" t="s">
        <v>56</v>
      </c>
      <c r="E1880" s="7" t="s">
        <v>51</v>
      </c>
      <c r="F1880" s="7" t="s">
        <v>52</v>
      </c>
      <c r="G1880" s="7" t="s">
        <v>20</v>
      </c>
      <c r="H1880" s="7">
        <v>60623</v>
      </c>
      <c r="I1880" s="7" t="s">
        <v>53</v>
      </c>
      <c r="J1880" s="7" t="s">
        <v>22</v>
      </c>
      <c r="K1880" s="7" t="s">
        <v>23</v>
      </c>
      <c r="L1880" s="7">
        <v>408.74399999999997</v>
      </c>
      <c r="M1880" s="7">
        <v>76.639499999999984</v>
      </c>
      <c r="N1880" s="9">
        <v>29.74</v>
      </c>
      <c r="O1880" s="7" t="s">
        <v>71</v>
      </c>
    </row>
    <row r="1881" spans="1:15" ht="15.75" x14ac:dyDescent="0.25">
      <c r="A1881" s="7" t="s">
        <v>1973</v>
      </c>
      <c r="B1881" s="8">
        <v>40848</v>
      </c>
      <c r="C1881" s="7" t="s">
        <v>26</v>
      </c>
      <c r="D1881" s="7" t="s">
        <v>17</v>
      </c>
      <c r="E1881" s="7" t="s">
        <v>120</v>
      </c>
      <c r="F1881" s="7" t="s">
        <v>19</v>
      </c>
      <c r="G1881" s="7" t="s">
        <v>20</v>
      </c>
      <c r="H1881" s="7">
        <v>11561</v>
      </c>
      <c r="I1881" s="7" t="s">
        <v>21</v>
      </c>
      <c r="J1881" s="7" t="s">
        <v>31</v>
      </c>
      <c r="K1881" s="7" t="s">
        <v>85</v>
      </c>
      <c r="L1881" s="7">
        <v>533.93999999999994</v>
      </c>
      <c r="M1881" s="7">
        <v>154.84259999999995</v>
      </c>
      <c r="N1881" s="9">
        <v>29.73</v>
      </c>
      <c r="O1881" s="7" t="s">
        <v>71</v>
      </c>
    </row>
    <row r="1882" spans="1:15" ht="15.75" x14ac:dyDescent="0.25">
      <c r="A1882" s="7" t="s">
        <v>1974</v>
      </c>
      <c r="B1882" s="8">
        <v>40981</v>
      </c>
      <c r="C1882" s="7" t="s">
        <v>50</v>
      </c>
      <c r="D1882" s="7" t="s">
        <v>17</v>
      </c>
      <c r="E1882" s="7" t="s">
        <v>77</v>
      </c>
      <c r="F1882" s="7" t="s">
        <v>78</v>
      </c>
      <c r="G1882" s="7" t="s">
        <v>20</v>
      </c>
      <c r="H1882" s="7">
        <v>98103</v>
      </c>
      <c r="I1882" s="7" t="s">
        <v>30</v>
      </c>
      <c r="J1882" s="7" t="s">
        <v>39</v>
      </c>
      <c r="K1882" s="7" t="s">
        <v>125</v>
      </c>
      <c r="L1882" s="7">
        <v>141.96</v>
      </c>
      <c r="M1882" s="7">
        <v>39.748800000000003</v>
      </c>
      <c r="N1882" s="9">
        <v>29.7</v>
      </c>
      <c r="O1882" s="7" t="s">
        <v>24</v>
      </c>
    </row>
    <row r="1883" spans="1:15" ht="15.75" x14ac:dyDescent="0.25">
      <c r="A1883" s="7" t="s">
        <v>1975</v>
      </c>
      <c r="B1883" s="8">
        <v>40684</v>
      </c>
      <c r="C1883" s="7" t="s">
        <v>26</v>
      </c>
      <c r="D1883" s="7" t="s">
        <v>56</v>
      </c>
      <c r="E1883" s="7" t="s">
        <v>489</v>
      </c>
      <c r="F1883" s="7" t="s">
        <v>112</v>
      </c>
      <c r="G1883" s="7" t="s">
        <v>20</v>
      </c>
      <c r="H1883" s="7">
        <v>1841</v>
      </c>
      <c r="I1883" s="7" t="s">
        <v>21</v>
      </c>
      <c r="J1883" s="7" t="s">
        <v>31</v>
      </c>
      <c r="K1883" s="7" t="s">
        <v>32</v>
      </c>
      <c r="L1883" s="7">
        <v>447.85999999999996</v>
      </c>
      <c r="M1883" s="7">
        <v>219.45140000000001</v>
      </c>
      <c r="N1883" s="9">
        <v>29.7</v>
      </c>
      <c r="O1883" s="7" t="s">
        <v>71</v>
      </c>
    </row>
    <row r="1884" spans="1:15" ht="15.75" x14ac:dyDescent="0.25">
      <c r="A1884" s="7" t="s">
        <v>1976</v>
      </c>
      <c r="B1884" s="8">
        <v>40563</v>
      </c>
      <c r="C1884" s="7" t="s">
        <v>50</v>
      </c>
      <c r="D1884" s="7" t="s">
        <v>17</v>
      </c>
      <c r="E1884" s="7" t="s">
        <v>1144</v>
      </c>
      <c r="F1884" s="7" t="s">
        <v>276</v>
      </c>
      <c r="G1884" s="7" t="s">
        <v>20</v>
      </c>
      <c r="H1884" s="7">
        <v>85254</v>
      </c>
      <c r="I1884" s="7" t="s">
        <v>30</v>
      </c>
      <c r="J1884" s="7" t="s">
        <v>39</v>
      </c>
      <c r="K1884" s="7" t="s">
        <v>125</v>
      </c>
      <c r="L1884" s="7">
        <v>181.47000000000003</v>
      </c>
      <c r="M1884" s="7">
        <v>-320.59699999999998</v>
      </c>
      <c r="N1884" s="9">
        <v>29.68</v>
      </c>
      <c r="O1884" s="7" t="s">
        <v>71</v>
      </c>
    </row>
    <row r="1885" spans="1:15" ht="15.75" x14ac:dyDescent="0.25">
      <c r="A1885" s="7" t="s">
        <v>1977</v>
      </c>
      <c r="B1885" s="8">
        <v>41670</v>
      </c>
      <c r="C1885" s="7" t="s">
        <v>26</v>
      </c>
      <c r="D1885" s="7" t="s">
        <v>17</v>
      </c>
      <c r="E1885" s="7" t="s">
        <v>356</v>
      </c>
      <c r="F1885" s="7" t="s">
        <v>81</v>
      </c>
      <c r="G1885" s="7" t="s">
        <v>20</v>
      </c>
      <c r="H1885" s="7">
        <v>33142</v>
      </c>
      <c r="I1885" s="7" t="s">
        <v>38</v>
      </c>
      <c r="J1885" s="7" t="s">
        <v>39</v>
      </c>
      <c r="K1885" s="7" t="s">
        <v>61</v>
      </c>
      <c r="L1885" s="7">
        <v>419.13599999999997</v>
      </c>
      <c r="M1885" s="7">
        <v>-68.1096</v>
      </c>
      <c r="N1885" s="9">
        <v>29.66</v>
      </c>
      <c r="O1885" s="7" t="s">
        <v>71</v>
      </c>
    </row>
    <row r="1886" spans="1:15" ht="15.75" x14ac:dyDescent="0.25">
      <c r="A1886" s="7" t="s">
        <v>1978</v>
      </c>
      <c r="B1886" s="8">
        <v>41961</v>
      </c>
      <c r="C1886" s="7" t="s">
        <v>26</v>
      </c>
      <c r="D1886" s="7" t="s">
        <v>17</v>
      </c>
      <c r="E1886" s="7" t="s">
        <v>786</v>
      </c>
      <c r="F1886" s="7" t="s">
        <v>60</v>
      </c>
      <c r="G1886" s="7" t="s">
        <v>20</v>
      </c>
      <c r="H1886" s="7">
        <v>78521</v>
      </c>
      <c r="I1886" s="7" t="s">
        <v>53</v>
      </c>
      <c r="J1886" s="7" t="s">
        <v>39</v>
      </c>
      <c r="K1886" s="7" t="s">
        <v>125</v>
      </c>
      <c r="L1886" s="7">
        <v>327.73279999999994</v>
      </c>
      <c r="M1886" s="7">
        <v>-14.458800000000025</v>
      </c>
      <c r="N1886" s="9">
        <v>29.64</v>
      </c>
      <c r="O1886" s="7" t="s">
        <v>71</v>
      </c>
    </row>
    <row r="1887" spans="1:15" ht="15.75" x14ac:dyDescent="0.25">
      <c r="A1887" s="7" t="s">
        <v>1979</v>
      </c>
      <c r="B1887" s="8">
        <v>40920</v>
      </c>
      <c r="C1887" s="7" t="s">
        <v>26</v>
      </c>
      <c r="D1887" s="7" t="s">
        <v>27</v>
      </c>
      <c r="E1887" s="7" t="s">
        <v>142</v>
      </c>
      <c r="F1887" s="7" t="s">
        <v>143</v>
      </c>
      <c r="G1887" s="7" t="s">
        <v>20</v>
      </c>
      <c r="H1887" s="7">
        <v>19711</v>
      </c>
      <c r="I1887" s="7" t="s">
        <v>21</v>
      </c>
      <c r="J1887" s="7" t="s">
        <v>31</v>
      </c>
      <c r="K1887" s="7" t="s">
        <v>103</v>
      </c>
      <c r="L1887" s="7">
        <v>465.18</v>
      </c>
      <c r="M1887" s="7">
        <v>120.94680000000001</v>
      </c>
      <c r="N1887" s="9">
        <v>29.63</v>
      </c>
      <c r="O1887" s="7" t="s">
        <v>71</v>
      </c>
    </row>
    <row r="1888" spans="1:15" ht="15.75" x14ac:dyDescent="0.25">
      <c r="A1888" s="7" t="s">
        <v>1980</v>
      </c>
      <c r="B1888" s="8">
        <v>41976</v>
      </c>
      <c r="C1888" s="7" t="s">
        <v>35</v>
      </c>
      <c r="D1888" s="7" t="s">
        <v>17</v>
      </c>
      <c r="E1888" s="7" t="s">
        <v>124</v>
      </c>
      <c r="F1888" s="7" t="s">
        <v>60</v>
      </c>
      <c r="G1888" s="7" t="s">
        <v>20</v>
      </c>
      <c r="H1888" s="7">
        <v>77036</v>
      </c>
      <c r="I1888" s="7" t="s">
        <v>53</v>
      </c>
      <c r="J1888" s="7" t="s">
        <v>31</v>
      </c>
      <c r="K1888" s="7" t="s">
        <v>85</v>
      </c>
      <c r="L1888" s="7">
        <v>294.61999999999995</v>
      </c>
      <c r="M1888" s="7">
        <v>-766.01199999999994</v>
      </c>
      <c r="N1888" s="9">
        <v>29.61</v>
      </c>
      <c r="O1888" s="7" t="s">
        <v>45</v>
      </c>
    </row>
    <row r="1889" spans="1:15" ht="15.75" x14ac:dyDescent="0.25">
      <c r="A1889" s="7" t="s">
        <v>1981</v>
      </c>
      <c r="B1889" s="8">
        <v>41763</v>
      </c>
      <c r="C1889" s="7" t="s">
        <v>26</v>
      </c>
      <c r="D1889" s="7" t="s">
        <v>27</v>
      </c>
      <c r="E1889" s="7" t="s">
        <v>93</v>
      </c>
      <c r="F1889" s="7" t="s">
        <v>94</v>
      </c>
      <c r="G1889" s="7" t="s">
        <v>20</v>
      </c>
      <c r="H1889" s="7">
        <v>19134</v>
      </c>
      <c r="I1889" s="7" t="s">
        <v>21</v>
      </c>
      <c r="J1889" s="7" t="s">
        <v>39</v>
      </c>
      <c r="K1889" s="7" t="s">
        <v>40</v>
      </c>
      <c r="L1889" s="7">
        <v>373.46999999999991</v>
      </c>
      <c r="M1889" s="7">
        <v>-112.041</v>
      </c>
      <c r="N1889" s="9">
        <v>29.59</v>
      </c>
      <c r="O1889" s="7" t="s">
        <v>71</v>
      </c>
    </row>
    <row r="1890" spans="1:15" ht="15.75" x14ac:dyDescent="0.25">
      <c r="A1890" s="7" t="s">
        <v>1222</v>
      </c>
      <c r="B1890" s="8">
        <v>41780</v>
      </c>
      <c r="C1890" s="7" t="s">
        <v>26</v>
      </c>
      <c r="D1890" s="7" t="s">
        <v>56</v>
      </c>
      <c r="E1890" s="7" t="s">
        <v>99</v>
      </c>
      <c r="F1890" s="7" t="s">
        <v>29</v>
      </c>
      <c r="G1890" s="7" t="s">
        <v>20</v>
      </c>
      <c r="H1890" s="7">
        <v>90712</v>
      </c>
      <c r="I1890" s="7" t="s">
        <v>30</v>
      </c>
      <c r="J1890" s="7" t="s">
        <v>22</v>
      </c>
      <c r="K1890" s="7" t="s">
        <v>65</v>
      </c>
      <c r="L1890" s="7">
        <v>343.20000000000005</v>
      </c>
      <c r="M1890" s="7">
        <v>38.609999999999957</v>
      </c>
      <c r="N1890" s="9">
        <v>29.58</v>
      </c>
      <c r="O1890" s="7" t="s">
        <v>45</v>
      </c>
    </row>
    <row r="1891" spans="1:15" ht="15.75" x14ac:dyDescent="0.25">
      <c r="A1891" s="7" t="s">
        <v>1649</v>
      </c>
      <c r="B1891" s="8">
        <v>41617</v>
      </c>
      <c r="C1891" s="7" t="s">
        <v>26</v>
      </c>
      <c r="D1891" s="7" t="s">
        <v>17</v>
      </c>
      <c r="E1891" s="7" t="s">
        <v>1556</v>
      </c>
      <c r="F1891" s="7" t="s">
        <v>117</v>
      </c>
      <c r="G1891" s="7" t="s">
        <v>20</v>
      </c>
      <c r="H1891" s="7">
        <v>54703</v>
      </c>
      <c r="I1891" s="7" t="s">
        <v>53</v>
      </c>
      <c r="J1891" s="7" t="s">
        <v>39</v>
      </c>
      <c r="K1891" s="7" t="s">
        <v>125</v>
      </c>
      <c r="L1891" s="7">
        <v>405.85999999999996</v>
      </c>
      <c r="M1891" s="7">
        <v>32.46879999999998</v>
      </c>
      <c r="N1891" s="9">
        <v>29.51</v>
      </c>
      <c r="O1891" s="7" t="s">
        <v>71</v>
      </c>
    </row>
    <row r="1892" spans="1:15" ht="15.75" x14ac:dyDescent="0.25">
      <c r="A1892" s="7" t="s">
        <v>1982</v>
      </c>
      <c r="B1892" s="8">
        <v>41906</v>
      </c>
      <c r="C1892" s="7" t="s">
        <v>35</v>
      </c>
      <c r="D1892" s="7" t="s">
        <v>17</v>
      </c>
      <c r="E1892" s="7" t="s">
        <v>77</v>
      </c>
      <c r="F1892" s="7" t="s">
        <v>78</v>
      </c>
      <c r="G1892" s="7" t="s">
        <v>20</v>
      </c>
      <c r="H1892" s="7">
        <v>98105</v>
      </c>
      <c r="I1892" s="7" t="s">
        <v>30</v>
      </c>
      <c r="J1892" s="7" t="s">
        <v>31</v>
      </c>
      <c r="K1892" s="7" t="s">
        <v>85</v>
      </c>
      <c r="L1892" s="7">
        <v>119.96</v>
      </c>
      <c r="M1892" s="7">
        <v>33.588800000000006</v>
      </c>
      <c r="N1892" s="9">
        <v>29.5</v>
      </c>
      <c r="O1892" s="7" t="s">
        <v>24</v>
      </c>
    </row>
    <row r="1893" spans="1:15" ht="15.75" x14ac:dyDescent="0.25">
      <c r="A1893" s="7" t="s">
        <v>1983</v>
      </c>
      <c r="B1893" s="8">
        <v>41582</v>
      </c>
      <c r="C1893" s="7" t="s">
        <v>26</v>
      </c>
      <c r="D1893" s="7" t="s">
        <v>56</v>
      </c>
      <c r="E1893" s="7" t="s">
        <v>93</v>
      </c>
      <c r="F1893" s="7" t="s">
        <v>94</v>
      </c>
      <c r="G1893" s="7" t="s">
        <v>20</v>
      </c>
      <c r="H1893" s="7">
        <v>19120</v>
      </c>
      <c r="I1893" s="7" t="s">
        <v>21</v>
      </c>
      <c r="J1893" s="7" t="s">
        <v>39</v>
      </c>
      <c r="K1893" s="7" t="s">
        <v>61</v>
      </c>
      <c r="L1893" s="7">
        <v>470.15499999999997</v>
      </c>
      <c r="M1893" s="7">
        <v>-13.432999999999993</v>
      </c>
      <c r="N1893" s="9">
        <v>29.5</v>
      </c>
      <c r="O1893" s="7" t="s">
        <v>71</v>
      </c>
    </row>
    <row r="1894" spans="1:15" ht="15.75" x14ac:dyDescent="0.25">
      <c r="A1894" s="7" t="s">
        <v>1984</v>
      </c>
      <c r="B1894" s="8">
        <v>40775</v>
      </c>
      <c r="C1894" s="7" t="s">
        <v>26</v>
      </c>
      <c r="D1894" s="7" t="s">
        <v>27</v>
      </c>
      <c r="E1894" s="7" t="s">
        <v>1985</v>
      </c>
      <c r="F1894" s="7" t="s">
        <v>43</v>
      </c>
      <c r="G1894" s="7" t="s">
        <v>20</v>
      </c>
      <c r="H1894" s="7">
        <v>23666</v>
      </c>
      <c r="I1894" s="7" t="s">
        <v>38</v>
      </c>
      <c r="J1894" s="7" t="s">
        <v>39</v>
      </c>
      <c r="K1894" s="7" t="s">
        <v>61</v>
      </c>
      <c r="L1894" s="7">
        <v>500.23999999999995</v>
      </c>
      <c r="M1894" s="7">
        <v>145.06959999999992</v>
      </c>
      <c r="N1894" s="9">
        <v>29.5</v>
      </c>
      <c r="O1894" s="7" t="s">
        <v>71</v>
      </c>
    </row>
    <row r="1895" spans="1:15" ht="15.75" x14ac:dyDescent="0.25">
      <c r="A1895" s="7" t="s">
        <v>1986</v>
      </c>
      <c r="B1895" s="8">
        <v>41811</v>
      </c>
      <c r="C1895" s="7" t="s">
        <v>26</v>
      </c>
      <c r="D1895" s="7" t="s">
        <v>17</v>
      </c>
      <c r="E1895" s="7" t="s">
        <v>84</v>
      </c>
      <c r="F1895" s="7" t="s">
        <v>43</v>
      </c>
      <c r="G1895" s="7" t="s">
        <v>20</v>
      </c>
      <c r="H1895" s="7">
        <v>23223</v>
      </c>
      <c r="I1895" s="7" t="s">
        <v>38</v>
      </c>
      <c r="J1895" s="7" t="s">
        <v>22</v>
      </c>
      <c r="K1895" s="7" t="s">
        <v>54</v>
      </c>
      <c r="L1895" s="7">
        <v>503.96</v>
      </c>
      <c r="M1895" s="7">
        <v>125.99000000000001</v>
      </c>
      <c r="N1895" s="9">
        <v>29.48</v>
      </c>
      <c r="O1895" s="7" t="s">
        <v>71</v>
      </c>
    </row>
    <row r="1896" spans="1:15" ht="15.75" x14ac:dyDescent="0.25">
      <c r="A1896" s="7" t="s">
        <v>318</v>
      </c>
      <c r="B1896" s="8">
        <v>41612</v>
      </c>
      <c r="C1896" s="7" t="s">
        <v>50</v>
      </c>
      <c r="D1896" s="7" t="s">
        <v>17</v>
      </c>
      <c r="E1896" s="7" t="s">
        <v>57</v>
      </c>
      <c r="F1896" s="7" t="s">
        <v>29</v>
      </c>
      <c r="G1896" s="7" t="s">
        <v>20</v>
      </c>
      <c r="H1896" s="7">
        <v>90045</v>
      </c>
      <c r="I1896" s="7" t="s">
        <v>30</v>
      </c>
      <c r="J1896" s="7" t="s">
        <v>39</v>
      </c>
      <c r="K1896" s="7" t="s">
        <v>342</v>
      </c>
      <c r="L1896" s="7">
        <v>111.89999999999999</v>
      </c>
      <c r="M1896" s="7">
        <v>51.47399999999999</v>
      </c>
      <c r="N1896" s="9">
        <v>29.43</v>
      </c>
      <c r="O1896" s="7" t="s">
        <v>45</v>
      </c>
    </row>
    <row r="1897" spans="1:15" ht="15.75" x14ac:dyDescent="0.25">
      <c r="A1897" s="7" t="s">
        <v>1491</v>
      </c>
      <c r="B1897" s="8">
        <v>41474</v>
      </c>
      <c r="C1897" s="7" t="s">
        <v>26</v>
      </c>
      <c r="D1897" s="7" t="s">
        <v>27</v>
      </c>
      <c r="E1897" s="7" t="s">
        <v>287</v>
      </c>
      <c r="F1897" s="7" t="s">
        <v>288</v>
      </c>
      <c r="G1897" s="7" t="s">
        <v>20</v>
      </c>
      <c r="H1897" s="7">
        <v>80219</v>
      </c>
      <c r="I1897" s="7" t="s">
        <v>30</v>
      </c>
      <c r="J1897" s="7" t="s">
        <v>31</v>
      </c>
      <c r="K1897" s="7" t="s">
        <v>103</v>
      </c>
      <c r="L1897" s="7">
        <v>593.5680000000001</v>
      </c>
      <c r="M1897" s="7">
        <v>0</v>
      </c>
      <c r="N1897" s="9">
        <v>29.41</v>
      </c>
      <c r="O1897" s="7" t="s">
        <v>71</v>
      </c>
    </row>
    <row r="1898" spans="1:15" ht="15.75" x14ac:dyDescent="0.25">
      <c r="A1898" s="7" t="s">
        <v>1987</v>
      </c>
      <c r="B1898" s="8">
        <v>40855</v>
      </c>
      <c r="C1898" s="7" t="s">
        <v>26</v>
      </c>
      <c r="D1898" s="7" t="s">
        <v>17</v>
      </c>
      <c r="E1898" s="7" t="s">
        <v>1988</v>
      </c>
      <c r="F1898" s="7" t="s">
        <v>29</v>
      </c>
      <c r="G1898" s="7" t="s">
        <v>20</v>
      </c>
      <c r="H1898" s="7">
        <v>96003</v>
      </c>
      <c r="I1898" s="7" t="s">
        <v>30</v>
      </c>
      <c r="J1898" s="7" t="s">
        <v>22</v>
      </c>
      <c r="K1898" s="7" t="s">
        <v>54</v>
      </c>
      <c r="L1898" s="7">
        <v>333.57600000000002</v>
      </c>
      <c r="M1898" s="7">
        <v>25.018199999999993</v>
      </c>
      <c r="N1898" s="9">
        <v>29.4</v>
      </c>
      <c r="O1898" s="7" t="s">
        <v>71</v>
      </c>
    </row>
    <row r="1899" spans="1:15" ht="15.75" x14ac:dyDescent="0.25">
      <c r="A1899" s="7" t="s">
        <v>1793</v>
      </c>
      <c r="B1899" s="8">
        <v>41841</v>
      </c>
      <c r="C1899" s="7" t="s">
        <v>26</v>
      </c>
      <c r="D1899" s="7" t="s">
        <v>27</v>
      </c>
      <c r="E1899" s="7" t="s">
        <v>1794</v>
      </c>
      <c r="F1899" s="7" t="s">
        <v>1795</v>
      </c>
      <c r="G1899" s="7" t="s">
        <v>20</v>
      </c>
      <c r="H1899" s="7">
        <v>57103</v>
      </c>
      <c r="I1899" s="7" t="s">
        <v>53</v>
      </c>
      <c r="J1899" s="7" t="s">
        <v>31</v>
      </c>
      <c r="K1899" s="7" t="s">
        <v>85</v>
      </c>
      <c r="L1899" s="7">
        <v>416.32</v>
      </c>
      <c r="M1899" s="7">
        <v>112.40640000000002</v>
      </c>
      <c r="N1899" s="9">
        <v>29.37</v>
      </c>
      <c r="O1899" s="7" t="s">
        <v>71</v>
      </c>
    </row>
    <row r="1900" spans="1:15" ht="15.75" x14ac:dyDescent="0.25">
      <c r="A1900" s="7" t="s">
        <v>1989</v>
      </c>
      <c r="B1900" s="8">
        <v>41870</v>
      </c>
      <c r="C1900" s="7" t="s">
        <v>26</v>
      </c>
      <c r="D1900" s="7" t="s">
        <v>56</v>
      </c>
      <c r="E1900" s="7" t="s">
        <v>77</v>
      </c>
      <c r="F1900" s="7" t="s">
        <v>78</v>
      </c>
      <c r="G1900" s="7" t="s">
        <v>20</v>
      </c>
      <c r="H1900" s="7">
        <v>98105</v>
      </c>
      <c r="I1900" s="7" t="s">
        <v>30</v>
      </c>
      <c r="J1900" s="7" t="s">
        <v>31</v>
      </c>
      <c r="K1900" s="7" t="s">
        <v>103</v>
      </c>
      <c r="L1900" s="7">
        <v>323.10000000000002</v>
      </c>
      <c r="M1900" s="7">
        <v>61.38900000000001</v>
      </c>
      <c r="N1900" s="9">
        <v>29.34</v>
      </c>
      <c r="O1900" s="7" t="s">
        <v>45</v>
      </c>
    </row>
    <row r="1901" spans="1:15" ht="15.75" x14ac:dyDescent="0.25">
      <c r="A1901" s="7" t="s">
        <v>638</v>
      </c>
      <c r="B1901" s="8">
        <v>41310</v>
      </c>
      <c r="C1901" s="7" t="s">
        <v>16</v>
      </c>
      <c r="D1901" s="7" t="s">
        <v>56</v>
      </c>
      <c r="E1901" s="7" t="s">
        <v>639</v>
      </c>
      <c r="F1901" s="7" t="s">
        <v>88</v>
      </c>
      <c r="G1901" s="7" t="s">
        <v>20</v>
      </c>
      <c r="H1901" s="7">
        <v>30080</v>
      </c>
      <c r="I1901" s="7" t="s">
        <v>38</v>
      </c>
      <c r="J1901" s="7" t="s">
        <v>22</v>
      </c>
      <c r="K1901" s="7" t="s">
        <v>54</v>
      </c>
      <c r="L1901" s="7">
        <v>104.85000000000001</v>
      </c>
      <c r="M1901" s="7">
        <v>28.309500000000007</v>
      </c>
      <c r="N1901" s="9">
        <v>29.3</v>
      </c>
      <c r="O1901" s="7" t="s">
        <v>24</v>
      </c>
    </row>
    <row r="1902" spans="1:15" ht="15.75" x14ac:dyDescent="0.25">
      <c r="A1902" s="7" t="s">
        <v>1360</v>
      </c>
      <c r="B1902" s="8">
        <v>41804</v>
      </c>
      <c r="C1902" s="7" t="s">
        <v>50</v>
      </c>
      <c r="D1902" s="7" t="s">
        <v>56</v>
      </c>
      <c r="E1902" s="7" t="s">
        <v>51</v>
      </c>
      <c r="F1902" s="7" t="s">
        <v>52</v>
      </c>
      <c r="G1902" s="7" t="s">
        <v>20</v>
      </c>
      <c r="H1902" s="7">
        <v>60653</v>
      </c>
      <c r="I1902" s="7" t="s">
        <v>53</v>
      </c>
      <c r="J1902" s="7" t="s">
        <v>31</v>
      </c>
      <c r="K1902" s="7" t="s">
        <v>103</v>
      </c>
      <c r="L1902" s="7">
        <v>164.73599999999999</v>
      </c>
      <c r="M1902" s="7">
        <v>-39.124799999999993</v>
      </c>
      <c r="N1902" s="9">
        <v>29.29</v>
      </c>
      <c r="O1902" s="7" t="s">
        <v>45</v>
      </c>
    </row>
    <row r="1903" spans="1:15" ht="15.75" x14ac:dyDescent="0.25">
      <c r="A1903" s="7" t="s">
        <v>1990</v>
      </c>
      <c r="B1903" s="8">
        <v>41269</v>
      </c>
      <c r="C1903" s="7" t="s">
        <v>35</v>
      </c>
      <c r="D1903" s="7" t="s">
        <v>17</v>
      </c>
      <c r="E1903" s="7" t="s">
        <v>18</v>
      </c>
      <c r="F1903" s="7" t="s">
        <v>19</v>
      </c>
      <c r="G1903" s="7" t="s">
        <v>20</v>
      </c>
      <c r="H1903" s="7">
        <v>10009</v>
      </c>
      <c r="I1903" s="7" t="s">
        <v>21</v>
      </c>
      <c r="J1903" s="7" t="s">
        <v>31</v>
      </c>
      <c r="K1903" s="7" t="s">
        <v>522</v>
      </c>
      <c r="L1903" s="7">
        <v>212.64</v>
      </c>
      <c r="M1903" s="7">
        <v>99.940799999999982</v>
      </c>
      <c r="N1903" s="9">
        <v>29.27</v>
      </c>
      <c r="O1903" s="7" t="s">
        <v>71</v>
      </c>
    </row>
    <row r="1904" spans="1:15" ht="15.75" x14ac:dyDescent="0.25">
      <c r="A1904" s="7" t="s">
        <v>1991</v>
      </c>
      <c r="B1904" s="8">
        <v>41432</v>
      </c>
      <c r="C1904" s="7" t="s">
        <v>26</v>
      </c>
      <c r="D1904" s="7" t="s">
        <v>17</v>
      </c>
      <c r="E1904" s="7" t="s">
        <v>51</v>
      </c>
      <c r="F1904" s="7" t="s">
        <v>52</v>
      </c>
      <c r="G1904" s="7" t="s">
        <v>20</v>
      </c>
      <c r="H1904" s="7">
        <v>60610</v>
      </c>
      <c r="I1904" s="7" t="s">
        <v>53</v>
      </c>
      <c r="J1904" s="7" t="s">
        <v>22</v>
      </c>
      <c r="K1904" s="7" t="s">
        <v>54</v>
      </c>
      <c r="L1904" s="7">
        <v>328.22399999999999</v>
      </c>
      <c r="M1904" s="7">
        <v>28.7196</v>
      </c>
      <c r="N1904" s="9">
        <v>29.26</v>
      </c>
      <c r="O1904" s="7" t="s">
        <v>71</v>
      </c>
    </row>
    <row r="1905" spans="1:15" ht="15.75" x14ac:dyDescent="0.25">
      <c r="A1905" s="7" t="s">
        <v>706</v>
      </c>
      <c r="B1905" s="8">
        <v>41591</v>
      </c>
      <c r="C1905" s="7" t="s">
        <v>26</v>
      </c>
      <c r="D1905" s="7" t="s">
        <v>17</v>
      </c>
      <c r="E1905" s="7" t="s">
        <v>707</v>
      </c>
      <c r="F1905" s="7" t="s">
        <v>133</v>
      </c>
      <c r="G1905" s="7" t="s">
        <v>20</v>
      </c>
      <c r="H1905" s="7">
        <v>44134</v>
      </c>
      <c r="I1905" s="7" t="s">
        <v>21</v>
      </c>
      <c r="J1905" s="7" t="s">
        <v>39</v>
      </c>
      <c r="K1905" s="7" t="s">
        <v>61</v>
      </c>
      <c r="L1905" s="7">
        <v>449.37200000000001</v>
      </c>
      <c r="M1905" s="7">
        <v>-12.839199999999977</v>
      </c>
      <c r="N1905" s="9">
        <v>29.26</v>
      </c>
      <c r="O1905" s="7" t="s">
        <v>71</v>
      </c>
    </row>
    <row r="1906" spans="1:15" ht="15.75" x14ac:dyDescent="0.25">
      <c r="A1906" s="7" t="s">
        <v>408</v>
      </c>
      <c r="B1906" s="8">
        <v>41903</v>
      </c>
      <c r="C1906" s="7" t="s">
        <v>26</v>
      </c>
      <c r="D1906" s="7" t="s">
        <v>17</v>
      </c>
      <c r="E1906" s="7" t="s">
        <v>18</v>
      </c>
      <c r="F1906" s="7" t="s">
        <v>19</v>
      </c>
      <c r="G1906" s="7" t="s">
        <v>20</v>
      </c>
      <c r="H1906" s="7">
        <v>10035</v>
      </c>
      <c r="I1906" s="7" t="s">
        <v>21</v>
      </c>
      <c r="J1906" s="7" t="s">
        <v>39</v>
      </c>
      <c r="K1906" s="7" t="s">
        <v>61</v>
      </c>
      <c r="L1906" s="7">
        <v>272.64600000000002</v>
      </c>
      <c r="M1906" s="7">
        <v>18.176400000000008</v>
      </c>
      <c r="N1906" s="9">
        <v>29.25</v>
      </c>
      <c r="O1906" s="7" t="s">
        <v>71</v>
      </c>
    </row>
    <row r="1907" spans="1:15" ht="15.75" x14ac:dyDescent="0.25">
      <c r="A1907" s="7" t="s">
        <v>824</v>
      </c>
      <c r="B1907" s="8">
        <v>41627</v>
      </c>
      <c r="C1907" s="7" t="s">
        <v>35</v>
      </c>
      <c r="D1907" s="7" t="s">
        <v>27</v>
      </c>
      <c r="E1907" s="7" t="s">
        <v>825</v>
      </c>
      <c r="F1907" s="7" t="s">
        <v>81</v>
      </c>
      <c r="G1907" s="7" t="s">
        <v>20</v>
      </c>
      <c r="H1907" s="7">
        <v>33319</v>
      </c>
      <c r="I1907" s="7" t="s">
        <v>38</v>
      </c>
      <c r="J1907" s="7" t="s">
        <v>31</v>
      </c>
      <c r="K1907" s="7" t="s">
        <v>32</v>
      </c>
      <c r="L1907" s="7">
        <v>254.05800000000002</v>
      </c>
      <c r="M1907" s="7">
        <v>-169.3719999999999</v>
      </c>
      <c r="N1907" s="9">
        <v>29.13</v>
      </c>
      <c r="O1907" s="7" t="s">
        <v>71</v>
      </c>
    </row>
    <row r="1908" spans="1:15" ht="15.75" x14ac:dyDescent="0.25">
      <c r="A1908" s="7" t="s">
        <v>1992</v>
      </c>
      <c r="B1908" s="8">
        <v>41184</v>
      </c>
      <c r="C1908" s="7" t="s">
        <v>35</v>
      </c>
      <c r="D1908" s="7" t="s">
        <v>56</v>
      </c>
      <c r="E1908" s="7" t="s">
        <v>57</v>
      </c>
      <c r="F1908" s="7" t="s">
        <v>29</v>
      </c>
      <c r="G1908" s="7" t="s">
        <v>20</v>
      </c>
      <c r="H1908" s="7">
        <v>90045</v>
      </c>
      <c r="I1908" s="7" t="s">
        <v>30</v>
      </c>
      <c r="J1908" s="7" t="s">
        <v>31</v>
      </c>
      <c r="K1908" s="7" t="s">
        <v>103</v>
      </c>
      <c r="L1908" s="7">
        <v>270.33999999999997</v>
      </c>
      <c r="M1908" s="7">
        <v>75.6952</v>
      </c>
      <c r="N1908" s="9">
        <v>29.13</v>
      </c>
      <c r="O1908" s="7" t="s">
        <v>71</v>
      </c>
    </row>
    <row r="1909" spans="1:15" ht="15.75" x14ac:dyDescent="0.25">
      <c r="A1909" s="7" t="s">
        <v>1993</v>
      </c>
      <c r="B1909" s="8">
        <v>41369</v>
      </c>
      <c r="C1909" s="7" t="s">
        <v>50</v>
      </c>
      <c r="D1909" s="7" t="s">
        <v>56</v>
      </c>
      <c r="E1909" s="7" t="s">
        <v>177</v>
      </c>
      <c r="F1909" s="7" t="s">
        <v>43</v>
      </c>
      <c r="G1909" s="7" t="s">
        <v>20</v>
      </c>
      <c r="H1909" s="7">
        <v>22153</v>
      </c>
      <c r="I1909" s="7" t="s">
        <v>38</v>
      </c>
      <c r="J1909" s="7" t="s">
        <v>22</v>
      </c>
      <c r="K1909" s="7" t="s">
        <v>54</v>
      </c>
      <c r="L1909" s="7">
        <v>149.97</v>
      </c>
      <c r="M1909" s="7">
        <v>5.9987999999999815</v>
      </c>
      <c r="N1909" s="9">
        <v>29.12</v>
      </c>
      <c r="O1909" s="7" t="s">
        <v>45</v>
      </c>
    </row>
    <row r="1910" spans="1:15" ht="15.75" x14ac:dyDescent="0.25">
      <c r="A1910" s="7" t="s">
        <v>999</v>
      </c>
      <c r="B1910" s="8">
        <v>41907</v>
      </c>
      <c r="C1910" s="7" t="s">
        <v>26</v>
      </c>
      <c r="D1910" s="7" t="s">
        <v>27</v>
      </c>
      <c r="E1910" s="7" t="s">
        <v>57</v>
      </c>
      <c r="F1910" s="7" t="s">
        <v>29</v>
      </c>
      <c r="G1910" s="7" t="s">
        <v>20</v>
      </c>
      <c r="H1910" s="7">
        <v>90008</v>
      </c>
      <c r="I1910" s="7" t="s">
        <v>30</v>
      </c>
      <c r="J1910" s="7" t="s">
        <v>22</v>
      </c>
      <c r="K1910" s="7" t="s">
        <v>65</v>
      </c>
      <c r="L1910" s="7">
        <v>506.28</v>
      </c>
      <c r="M1910" s="7">
        <v>177.19799999999998</v>
      </c>
      <c r="N1910" s="9">
        <v>29.1</v>
      </c>
      <c r="O1910" s="7" t="s">
        <v>71</v>
      </c>
    </row>
    <row r="1911" spans="1:15" ht="15.75" x14ac:dyDescent="0.25">
      <c r="A1911" s="7" t="s">
        <v>1994</v>
      </c>
      <c r="B1911" s="8">
        <v>41794</v>
      </c>
      <c r="C1911" s="7" t="s">
        <v>26</v>
      </c>
      <c r="D1911" s="7" t="s">
        <v>17</v>
      </c>
      <c r="E1911" s="7" t="s">
        <v>1925</v>
      </c>
      <c r="F1911" s="7" t="s">
        <v>81</v>
      </c>
      <c r="G1911" s="7" t="s">
        <v>20</v>
      </c>
      <c r="H1911" s="7">
        <v>33024</v>
      </c>
      <c r="I1911" s="7" t="s">
        <v>38</v>
      </c>
      <c r="J1911" s="7" t="s">
        <v>22</v>
      </c>
      <c r="K1911" s="7" t="s">
        <v>54</v>
      </c>
      <c r="L1911" s="7">
        <v>503.96000000000004</v>
      </c>
      <c r="M1911" s="7">
        <v>50.396000000000015</v>
      </c>
      <c r="N1911" s="9">
        <v>29.09</v>
      </c>
      <c r="O1911" s="7" t="s">
        <v>71</v>
      </c>
    </row>
    <row r="1912" spans="1:15" ht="15.75" x14ac:dyDescent="0.25">
      <c r="A1912" s="7" t="s">
        <v>1372</v>
      </c>
      <c r="B1912" s="8">
        <v>41969</v>
      </c>
      <c r="C1912" s="7" t="s">
        <v>26</v>
      </c>
      <c r="D1912" s="7" t="s">
        <v>17</v>
      </c>
      <c r="E1912" s="7" t="s">
        <v>124</v>
      </c>
      <c r="F1912" s="7" t="s">
        <v>60</v>
      </c>
      <c r="G1912" s="7" t="s">
        <v>20</v>
      </c>
      <c r="H1912" s="7">
        <v>77070</v>
      </c>
      <c r="I1912" s="7" t="s">
        <v>53</v>
      </c>
      <c r="J1912" s="7" t="s">
        <v>22</v>
      </c>
      <c r="K1912" s="7" t="s">
        <v>54</v>
      </c>
      <c r="L1912" s="7">
        <v>299.95999999999998</v>
      </c>
      <c r="M1912" s="7">
        <v>37.494999999999962</v>
      </c>
      <c r="N1912" s="9">
        <v>29.09</v>
      </c>
      <c r="O1912" s="7" t="s">
        <v>71</v>
      </c>
    </row>
    <row r="1913" spans="1:15" ht="15.75" x14ac:dyDescent="0.25">
      <c r="A1913" s="7" t="s">
        <v>1995</v>
      </c>
      <c r="B1913" s="8">
        <v>41717</v>
      </c>
      <c r="C1913" s="7" t="s">
        <v>26</v>
      </c>
      <c r="D1913" s="7" t="s">
        <v>17</v>
      </c>
      <c r="E1913" s="7" t="s">
        <v>1996</v>
      </c>
      <c r="F1913" s="7" t="s">
        <v>60</v>
      </c>
      <c r="G1913" s="7" t="s">
        <v>20</v>
      </c>
      <c r="H1913" s="7">
        <v>75701</v>
      </c>
      <c r="I1913" s="7" t="s">
        <v>53</v>
      </c>
      <c r="J1913" s="7" t="s">
        <v>31</v>
      </c>
      <c r="K1913" s="7" t="s">
        <v>32</v>
      </c>
      <c r="L1913" s="7">
        <v>182.99399999999997</v>
      </c>
      <c r="M1913" s="7">
        <v>-320.23950000000013</v>
      </c>
      <c r="N1913" s="9">
        <v>29.07</v>
      </c>
      <c r="O1913" s="7" t="s">
        <v>45</v>
      </c>
    </row>
    <row r="1914" spans="1:15" ht="15.75" x14ac:dyDescent="0.25">
      <c r="A1914" s="7" t="s">
        <v>1997</v>
      </c>
      <c r="B1914" s="8">
        <v>41479</v>
      </c>
      <c r="C1914" s="7" t="s">
        <v>26</v>
      </c>
      <c r="D1914" s="7" t="s">
        <v>27</v>
      </c>
      <c r="E1914" s="7" t="s">
        <v>507</v>
      </c>
      <c r="F1914" s="7" t="s">
        <v>81</v>
      </c>
      <c r="G1914" s="7" t="s">
        <v>20</v>
      </c>
      <c r="H1914" s="7">
        <v>33614</v>
      </c>
      <c r="I1914" s="7" t="s">
        <v>38</v>
      </c>
      <c r="J1914" s="7" t="s">
        <v>22</v>
      </c>
      <c r="K1914" s="7" t="s">
        <v>65</v>
      </c>
      <c r="L1914" s="7">
        <v>265.47500000000002</v>
      </c>
      <c r="M1914" s="7">
        <v>-111.49950000000007</v>
      </c>
      <c r="N1914" s="9">
        <v>29.05</v>
      </c>
      <c r="O1914" s="7" t="s">
        <v>45</v>
      </c>
    </row>
    <row r="1915" spans="1:15" ht="15.75" x14ac:dyDescent="0.25">
      <c r="A1915" s="7" t="s">
        <v>1998</v>
      </c>
      <c r="B1915" s="8">
        <v>41549</v>
      </c>
      <c r="C1915" s="7" t="s">
        <v>50</v>
      </c>
      <c r="D1915" s="7" t="s">
        <v>17</v>
      </c>
      <c r="E1915" s="7" t="s">
        <v>1476</v>
      </c>
      <c r="F1915" s="7" t="s">
        <v>181</v>
      </c>
      <c r="G1915" s="7" t="s">
        <v>20</v>
      </c>
      <c r="H1915" s="7">
        <v>46350</v>
      </c>
      <c r="I1915" s="7" t="s">
        <v>53</v>
      </c>
      <c r="J1915" s="7" t="s">
        <v>22</v>
      </c>
      <c r="K1915" s="7" t="s">
        <v>54</v>
      </c>
      <c r="L1915" s="7">
        <v>69.900000000000006</v>
      </c>
      <c r="M1915" s="7">
        <v>18.873000000000005</v>
      </c>
      <c r="N1915" s="9">
        <v>29.05</v>
      </c>
      <c r="O1915" s="7" t="s">
        <v>24</v>
      </c>
    </row>
    <row r="1916" spans="1:15" ht="15.75" x14ac:dyDescent="0.25">
      <c r="A1916" s="7" t="s">
        <v>1548</v>
      </c>
      <c r="B1916" s="8">
        <v>40799</v>
      </c>
      <c r="C1916" s="7" t="s">
        <v>16</v>
      </c>
      <c r="D1916" s="7" t="s">
        <v>17</v>
      </c>
      <c r="E1916" s="7" t="s">
        <v>77</v>
      </c>
      <c r="F1916" s="7" t="s">
        <v>78</v>
      </c>
      <c r="G1916" s="7" t="s">
        <v>20</v>
      </c>
      <c r="H1916" s="7">
        <v>98103</v>
      </c>
      <c r="I1916" s="7" t="s">
        <v>30</v>
      </c>
      <c r="J1916" s="7" t="s">
        <v>22</v>
      </c>
      <c r="K1916" s="7" t="s">
        <v>23</v>
      </c>
      <c r="L1916" s="7">
        <v>144.96</v>
      </c>
      <c r="M1916" s="7">
        <v>60.883200000000002</v>
      </c>
      <c r="N1916" s="9">
        <v>29.05</v>
      </c>
      <c r="O1916" s="7" t="s">
        <v>45</v>
      </c>
    </row>
    <row r="1917" spans="1:15" ht="15.75" x14ac:dyDescent="0.25">
      <c r="A1917" s="7" t="s">
        <v>1999</v>
      </c>
      <c r="B1917" s="8">
        <v>40858</v>
      </c>
      <c r="C1917" s="7" t="s">
        <v>26</v>
      </c>
      <c r="D1917" s="7" t="s">
        <v>56</v>
      </c>
      <c r="E1917" s="7" t="s">
        <v>1801</v>
      </c>
      <c r="F1917" s="7" t="s">
        <v>19</v>
      </c>
      <c r="G1917" s="7" t="s">
        <v>20</v>
      </c>
      <c r="H1917" s="7">
        <v>10801</v>
      </c>
      <c r="I1917" s="7" t="s">
        <v>21</v>
      </c>
      <c r="J1917" s="7" t="s">
        <v>31</v>
      </c>
      <c r="K1917" s="7" t="s">
        <v>522</v>
      </c>
      <c r="L1917" s="7">
        <v>223.92</v>
      </c>
      <c r="M1917" s="7">
        <v>109.7208</v>
      </c>
      <c r="N1917" s="9">
        <v>29.05</v>
      </c>
      <c r="O1917" s="7" t="s">
        <v>33</v>
      </c>
    </row>
    <row r="1918" spans="1:15" ht="15.75" x14ac:dyDescent="0.25">
      <c r="A1918" s="7" t="s">
        <v>699</v>
      </c>
      <c r="B1918" s="8">
        <v>41489</v>
      </c>
      <c r="C1918" s="7" t="s">
        <v>35</v>
      </c>
      <c r="D1918" s="7" t="s">
        <v>27</v>
      </c>
      <c r="E1918" s="7" t="s">
        <v>57</v>
      </c>
      <c r="F1918" s="7" t="s">
        <v>29</v>
      </c>
      <c r="G1918" s="7" t="s">
        <v>20</v>
      </c>
      <c r="H1918" s="7">
        <v>90032</v>
      </c>
      <c r="I1918" s="7" t="s">
        <v>30</v>
      </c>
      <c r="J1918" s="7" t="s">
        <v>39</v>
      </c>
      <c r="K1918" s="7" t="s">
        <v>40</v>
      </c>
      <c r="L1918" s="7">
        <v>136.46400000000003</v>
      </c>
      <c r="M1918" s="7">
        <v>15.352199999999989</v>
      </c>
      <c r="N1918" s="9">
        <v>29.02</v>
      </c>
      <c r="O1918" s="7" t="s">
        <v>24</v>
      </c>
    </row>
    <row r="1919" spans="1:15" ht="15.75" x14ac:dyDescent="0.25">
      <c r="A1919" s="7" t="s">
        <v>1068</v>
      </c>
      <c r="B1919" s="8">
        <v>41879</v>
      </c>
      <c r="C1919" s="7" t="s">
        <v>35</v>
      </c>
      <c r="D1919" s="7" t="s">
        <v>27</v>
      </c>
      <c r="E1919" s="7" t="s">
        <v>1069</v>
      </c>
      <c r="F1919" s="7" t="s">
        <v>29</v>
      </c>
      <c r="G1919" s="7" t="s">
        <v>20</v>
      </c>
      <c r="H1919" s="7">
        <v>90301</v>
      </c>
      <c r="I1919" s="7" t="s">
        <v>30</v>
      </c>
      <c r="J1919" s="7" t="s">
        <v>31</v>
      </c>
      <c r="K1919" s="7" t="s">
        <v>103</v>
      </c>
      <c r="L1919" s="7">
        <v>354.90000000000003</v>
      </c>
      <c r="M1919" s="7">
        <v>17.744999999999962</v>
      </c>
      <c r="N1919" s="9">
        <v>29.01</v>
      </c>
      <c r="O1919" s="7" t="s">
        <v>71</v>
      </c>
    </row>
    <row r="1920" spans="1:15" ht="15.75" x14ac:dyDescent="0.25">
      <c r="A1920" s="7" t="s">
        <v>2000</v>
      </c>
      <c r="B1920" s="8">
        <v>41096</v>
      </c>
      <c r="C1920" s="7" t="s">
        <v>26</v>
      </c>
      <c r="D1920" s="7" t="s">
        <v>56</v>
      </c>
      <c r="E1920" s="7" t="s">
        <v>2001</v>
      </c>
      <c r="F1920" s="7" t="s">
        <v>112</v>
      </c>
      <c r="G1920" s="7" t="s">
        <v>20</v>
      </c>
      <c r="H1920" s="7">
        <v>1040</v>
      </c>
      <c r="I1920" s="7" t="s">
        <v>21</v>
      </c>
      <c r="J1920" s="7" t="s">
        <v>39</v>
      </c>
      <c r="K1920" s="7" t="s">
        <v>125</v>
      </c>
      <c r="L1920" s="7">
        <v>301.95999999999998</v>
      </c>
      <c r="M1920" s="7">
        <v>60.391999999999996</v>
      </c>
      <c r="N1920" s="9">
        <v>28.98</v>
      </c>
      <c r="O1920" s="7" t="s">
        <v>71</v>
      </c>
    </row>
    <row r="1921" spans="1:15" ht="15.75" x14ac:dyDescent="0.25">
      <c r="A1921" s="7" t="s">
        <v>1889</v>
      </c>
      <c r="B1921" s="8">
        <v>41779</v>
      </c>
      <c r="C1921" s="7" t="s">
        <v>26</v>
      </c>
      <c r="D1921" s="7" t="s">
        <v>27</v>
      </c>
      <c r="E1921" s="7" t="s">
        <v>859</v>
      </c>
      <c r="F1921" s="7" t="s">
        <v>19</v>
      </c>
      <c r="G1921" s="7" t="s">
        <v>20</v>
      </c>
      <c r="H1921" s="7">
        <v>10550</v>
      </c>
      <c r="I1921" s="7" t="s">
        <v>21</v>
      </c>
      <c r="J1921" s="7" t="s">
        <v>31</v>
      </c>
      <c r="K1921" s="7" t="s">
        <v>85</v>
      </c>
      <c r="L1921" s="7">
        <v>281.34000000000003</v>
      </c>
      <c r="M1921" s="7">
        <v>109.72260000000001</v>
      </c>
      <c r="N1921" s="9">
        <v>28.97</v>
      </c>
      <c r="O1921" s="7" t="s">
        <v>71</v>
      </c>
    </row>
    <row r="1922" spans="1:15" ht="15.75" x14ac:dyDescent="0.25">
      <c r="A1922" s="7" t="s">
        <v>1452</v>
      </c>
      <c r="B1922" s="8">
        <v>41975</v>
      </c>
      <c r="C1922" s="7" t="s">
        <v>26</v>
      </c>
      <c r="D1922" s="7" t="s">
        <v>17</v>
      </c>
      <c r="E1922" s="7" t="s">
        <v>1453</v>
      </c>
      <c r="F1922" s="7" t="s">
        <v>60</v>
      </c>
      <c r="G1922" s="7" t="s">
        <v>20</v>
      </c>
      <c r="H1922" s="7">
        <v>75051</v>
      </c>
      <c r="I1922" s="7" t="s">
        <v>53</v>
      </c>
      <c r="J1922" s="7" t="s">
        <v>22</v>
      </c>
      <c r="K1922" s="7" t="s">
        <v>54</v>
      </c>
      <c r="L1922" s="7">
        <v>219.80000000000004</v>
      </c>
      <c r="M1922" s="7">
        <v>24.727499999999971</v>
      </c>
      <c r="N1922" s="9">
        <v>28.96</v>
      </c>
      <c r="O1922" s="7" t="s">
        <v>45</v>
      </c>
    </row>
    <row r="1923" spans="1:15" ht="15.75" x14ac:dyDescent="0.25">
      <c r="A1923" s="7" t="s">
        <v>1747</v>
      </c>
      <c r="B1923" s="8">
        <v>41531</v>
      </c>
      <c r="C1923" s="7" t="s">
        <v>26</v>
      </c>
      <c r="D1923" s="7" t="s">
        <v>17</v>
      </c>
      <c r="E1923" s="7" t="s">
        <v>205</v>
      </c>
      <c r="F1923" s="7" t="s">
        <v>206</v>
      </c>
      <c r="G1923" s="7" t="s">
        <v>20</v>
      </c>
      <c r="H1923" s="7">
        <v>68104</v>
      </c>
      <c r="I1923" s="7" t="s">
        <v>53</v>
      </c>
      <c r="J1923" s="7" t="s">
        <v>39</v>
      </c>
      <c r="K1923" s="7" t="s">
        <v>342</v>
      </c>
      <c r="L1923" s="7">
        <v>1336.4399999999998</v>
      </c>
      <c r="M1923" s="7">
        <v>387.56759999999986</v>
      </c>
      <c r="N1923" s="9">
        <v>28.95</v>
      </c>
      <c r="O1923" s="7" t="s">
        <v>71</v>
      </c>
    </row>
    <row r="1924" spans="1:15" ht="15.75" x14ac:dyDescent="0.25">
      <c r="A1924" s="7" t="s">
        <v>1250</v>
      </c>
      <c r="B1924" s="8">
        <v>41704</v>
      </c>
      <c r="C1924" s="7" t="s">
        <v>16</v>
      </c>
      <c r="D1924" s="7" t="s">
        <v>27</v>
      </c>
      <c r="E1924" s="7" t="s">
        <v>1251</v>
      </c>
      <c r="F1924" s="7" t="s">
        <v>756</v>
      </c>
      <c r="G1924" s="7" t="s">
        <v>20</v>
      </c>
      <c r="H1924" s="7">
        <v>38671</v>
      </c>
      <c r="I1924" s="7" t="s">
        <v>38</v>
      </c>
      <c r="J1924" s="7" t="s">
        <v>31</v>
      </c>
      <c r="K1924" s="7" t="s">
        <v>32</v>
      </c>
      <c r="L1924" s="7">
        <v>234.36</v>
      </c>
      <c r="M1924" s="7">
        <v>112.49279999999999</v>
      </c>
      <c r="N1924" s="9">
        <v>28.93</v>
      </c>
      <c r="O1924" s="7" t="s">
        <v>71</v>
      </c>
    </row>
    <row r="1925" spans="1:15" ht="15.75" x14ac:dyDescent="0.25">
      <c r="A1925" s="7" t="s">
        <v>2002</v>
      </c>
      <c r="B1925" s="8">
        <v>41890</v>
      </c>
      <c r="C1925" s="7" t="s">
        <v>26</v>
      </c>
      <c r="D1925" s="7" t="s">
        <v>27</v>
      </c>
      <c r="E1925" s="7" t="s">
        <v>18</v>
      </c>
      <c r="F1925" s="7" t="s">
        <v>19</v>
      </c>
      <c r="G1925" s="7" t="s">
        <v>20</v>
      </c>
      <c r="H1925" s="7">
        <v>10011</v>
      </c>
      <c r="I1925" s="7" t="s">
        <v>21</v>
      </c>
      <c r="J1925" s="7" t="s">
        <v>31</v>
      </c>
      <c r="K1925" s="7" t="s">
        <v>103</v>
      </c>
      <c r="L1925" s="7">
        <v>478.08</v>
      </c>
      <c r="M1925" s="7">
        <v>133.86240000000004</v>
      </c>
      <c r="N1925" s="9">
        <v>28.89</v>
      </c>
      <c r="O1925" s="7" t="s">
        <v>71</v>
      </c>
    </row>
    <row r="1926" spans="1:15" ht="15.75" x14ac:dyDescent="0.25">
      <c r="A1926" s="7" t="s">
        <v>2003</v>
      </c>
      <c r="B1926" s="8">
        <v>41221</v>
      </c>
      <c r="C1926" s="7" t="s">
        <v>26</v>
      </c>
      <c r="D1926" s="7" t="s">
        <v>17</v>
      </c>
      <c r="E1926" s="7" t="s">
        <v>667</v>
      </c>
      <c r="F1926" s="7" t="s">
        <v>668</v>
      </c>
      <c r="G1926" s="7" t="s">
        <v>20</v>
      </c>
      <c r="H1926" s="7">
        <v>52001</v>
      </c>
      <c r="I1926" s="7" t="s">
        <v>53</v>
      </c>
      <c r="J1926" s="7" t="s">
        <v>22</v>
      </c>
      <c r="K1926" s="7" t="s">
        <v>54</v>
      </c>
      <c r="L1926" s="7">
        <v>263.95999999999998</v>
      </c>
      <c r="M1926" s="7">
        <v>76.548399999999987</v>
      </c>
      <c r="N1926" s="9">
        <v>28.87</v>
      </c>
      <c r="O1926" s="7" t="s">
        <v>45</v>
      </c>
    </row>
    <row r="1927" spans="1:15" ht="15.75" x14ac:dyDescent="0.25">
      <c r="A1927" s="7" t="s">
        <v>2004</v>
      </c>
      <c r="B1927" s="8">
        <v>41012</v>
      </c>
      <c r="C1927" s="7" t="s">
        <v>26</v>
      </c>
      <c r="D1927" s="7" t="s">
        <v>17</v>
      </c>
      <c r="E1927" s="7" t="s">
        <v>183</v>
      </c>
      <c r="F1927" s="7" t="s">
        <v>60</v>
      </c>
      <c r="G1927" s="7" t="s">
        <v>20</v>
      </c>
      <c r="H1927" s="7">
        <v>77340</v>
      </c>
      <c r="I1927" s="7" t="s">
        <v>53</v>
      </c>
      <c r="J1927" s="7" t="s">
        <v>39</v>
      </c>
      <c r="K1927" s="7" t="s">
        <v>40</v>
      </c>
      <c r="L1927" s="7">
        <v>609.9799999999999</v>
      </c>
      <c r="M1927" s="7">
        <v>-113.28200000000004</v>
      </c>
      <c r="N1927" s="9">
        <v>28.87</v>
      </c>
      <c r="O1927" s="7" t="s">
        <v>71</v>
      </c>
    </row>
    <row r="1928" spans="1:15" ht="15.75" x14ac:dyDescent="0.25">
      <c r="A1928" s="7" t="s">
        <v>255</v>
      </c>
      <c r="B1928" s="8">
        <v>41337</v>
      </c>
      <c r="C1928" s="7" t="s">
        <v>26</v>
      </c>
      <c r="D1928" s="7" t="s">
        <v>17</v>
      </c>
      <c r="E1928" s="7" t="s">
        <v>256</v>
      </c>
      <c r="F1928" s="7" t="s">
        <v>60</v>
      </c>
      <c r="G1928" s="7" t="s">
        <v>20</v>
      </c>
      <c r="H1928" s="7">
        <v>78664</v>
      </c>
      <c r="I1928" s="7" t="s">
        <v>53</v>
      </c>
      <c r="J1928" s="7" t="s">
        <v>22</v>
      </c>
      <c r="K1928" s="7" t="s">
        <v>54</v>
      </c>
      <c r="L1928" s="7">
        <v>431.97600000000006</v>
      </c>
      <c r="M1928" s="7">
        <v>32.398200000000017</v>
      </c>
      <c r="N1928" s="9">
        <v>28.86</v>
      </c>
      <c r="O1928" s="7" t="s">
        <v>71</v>
      </c>
    </row>
    <row r="1929" spans="1:15" ht="15.75" x14ac:dyDescent="0.25">
      <c r="A1929" s="7" t="s">
        <v>2005</v>
      </c>
      <c r="B1929" s="8">
        <v>41697</v>
      </c>
      <c r="C1929" s="7" t="s">
        <v>26</v>
      </c>
      <c r="D1929" s="7" t="s">
        <v>17</v>
      </c>
      <c r="E1929" s="7" t="s">
        <v>338</v>
      </c>
      <c r="F1929" s="7" t="s">
        <v>29</v>
      </c>
      <c r="G1929" s="7" t="s">
        <v>20</v>
      </c>
      <c r="H1929" s="7">
        <v>93101</v>
      </c>
      <c r="I1929" s="7" t="s">
        <v>30</v>
      </c>
      <c r="J1929" s="7" t="s">
        <v>31</v>
      </c>
      <c r="K1929" s="7" t="s">
        <v>85</v>
      </c>
      <c r="L1929" s="7">
        <v>356.78999999999996</v>
      </c>
      <c r="M1929" s="7">
        <v>99.901199999999989</v>
      </c>
      <c r="N1929" s="9">
        <v>28.86</v>
      </c>
      <c r="O1929" s="7" t="s">
        <v>71</v>
      </c>
    </row>
    <row r="1930" spans="1:15" ht="15.75" x14ac:dyDescent="0.25">
      <c r="A1930" s="7" t="s">
        <v>225</v>
      </c>
      <c r="B1930" s="8">
        <v>41583</v>
      </c>
      <c r="C1930" s="7" t="s">
        <v>35</v>
      </c>
      <c r="D1930" s="7" t="s">
        <v>27</v>
      </c>
      <c r="E1930" s="7" t="s">
        <v>136</v>
      </c>
      <c r="F1930" s="7" t="s">
        <v>37</v>
      </c>
      <c r="G1930" s="7" t="s">
        <v>20</v>
      </c>
      <c r="H1930" s="7">
        <v>28205</v>
      </c>
      <c r="I1930" s="7" t="s">
        <v>38</v>
      </c>
      <c r="J1930" s="7" t="s">
        <v>31</v>
      </c>
      <c r="K1930" s="7" t="s">
        <v>44</v>
      </c>
      <c r="L1930" s="7">
        <v>185.376</v>
      </c>
      <c r="M1930" s="7">
        <v>-34.758000000000017</v>
      </c>
      <c r="N1930" s="9">
        <v>28.86</v>
      </c>
      <c r="O1930" s="7" t="s">
        <v>24</v>
      </c>
    </row>
    <row r="1931" spans="1:15" ht="15.75" x14ac:dyDescent="0.25">
      <c r="A1931" s="7" t="s">
        <v>2006</v>
      </c>
      <c r="B1931" s="8">
        <v>41982</v>
      </c>
      <c r="C1931" s="7" t="s">
        <v>35</v>
      </c>
      <c r="D1931" s="7" t="s">
        <v>17</v>
      </c>
      <c r="E1931" s="7" t="s">
        <v>18</v>
      </c>
      <c r="F1931" s="7" t="s">
        <v>19</v>
      </c>
      <c r="G1931" s="7" t="s">
        <v>20</v>
      </c>
      <c r="H1931" s="7">
        <v>10035</v>
      </c>
      <c r="I1931" s="7" t="s">
        <v>21</v>
      </c>
      <c r="J1931" s="7" t="s">
        <v>31</v>
      </c>
      <c r="K1931" s="7" t="s">
        <v>103</v>
      </c>
      <c r="L1931" s="7">
        <v>272.94</v>
      </c>
      <c r="M1931" s="7">
        <v>0</v>
      </c>
      <c r="N1931" s="9">
        <v>28.84</v>
      </c>
      <c r="O1931" s="7" t="s">
        <v>71</v>
      </c>
    </row>
    <row r="1932" spans="1:15" ht="15.75" x14ac:dyDescent="0.25">
      <c r="A1932" s="7" t="s">
        <v>2007</v>
      </c>
      <c r="B1932" s="8">
        <v>41206</v>
      </c>
      <c r="C1932" s="7" t="s">
        <v>26</v>
      </c>
      <c r="D1932" s="7" t="s">
        <v>27</v>
      </c>
      <c r="E1932" s="7" t="s">
        <v>124</v>
      </c>
      <c r="F1932" s="7" t="s">
        <v>60</v>
      </c>
      <c r="G1932" s="7" t="s">
        <v>20</v>
      </c>
      <c r="H1932" s="7">
        <v>77041</v>
      </c>
      <c r="I1932" s="7" t="s">
        <v>53</v>
      </c>
      <c r="J1932" s="7" t="s">
        <v>39</v>
      </c>
      <c r="K1932" s="7" t="s">
        <v>40</v>
      </c>
      <c r="L1932" s="7">
        <v>347.36099999999999</v>
      </c>
      <c r="M1932" s="7">
        <v>-69.472199999999958</v>
      </c>
      <c r="N1932" s="9">
        <v>28.84</v>
      </c>
      <c r="O1932" s="7" t="s">
        <v>33</v>
      </c>
    </row>
    <row r="1933" spans="1:15" ht="15.75" x14ac:dyDescent="0.25">
      <c r="A1933" s="7" t="s">
        <v>2008</v>
      </c>
      <c r="B1933" s="8">
        <v>41163</v>
      </c>
      <c r="C1933" s="7" t="s">
        <v>35</v>
      </c>
      <c r="D1933" s="7" t="s">
        <v>27</v>
      </c>
      <c r="E1933" s="7" t="s">
        <v>18</v>
      </c>
      <c r="F1933" s="7" t="s">
        <v>19</v>
      </c>
      <c r="G1933" s="7" t="s">
        <v>20</v>
      </c>
      <c r="H1933" s="7">
        <v>10035</v>
      </c>
      <c r="I1933" s="7" t="s">
        <v>21</v>
      </c>
      <c r="J1933" s="7" t="s">
        <v>39</v>
      </c>
      <c r="K1933" s="7" t="s">
        <v>342</v>
      </c>
      <c r="L1933" s="7">
        <v>210.68</v>
      </c>
      <c r="M1933" s="7">
        <v>50.563199999999995</v>
      </c>
      <c r="N1933" s="9">
        <v>28.83</v>
      </c>
      <c r="O1933" s="7" t="s">
        <v>71</v>
      </c>
    </row>
    <row r="1934" spans="1:15" ht="15.75" x14ac:dyDescent="0.25">
      <c r="A1934" s="7" t="s">
        <v>2009</v>
      </c>
      <c r="B1934" s="8">
        <v>41883</v>
      </c>
      <c r="C1934" s="7" t="s">
        <v>26</v>
      </c>
      <c r="D1934" s="7" t="s">
        <v>17</v>
      </c>
      <c r="E1934" s="7" t="s">
        <v>1362</v>
      </c>
      <c r="F1934" s="7" t="s">
        <v>221</v>
      </c>
      <c r="G1934" s="7" t="s">
        <v>20</v>
      </c>
      <c r="H1934" s="7">
        <v>71203</v>
      </c>
      <c r="I1934" s="7" t="s">
        <v>38</v>
      </c>
      <c r="J1934" s="7" t="s">
        <v>22</v>
      </c>
      <c r="K1934" s="7" t="s">
        <v>23</v>
      </c>
      <c r="L1934" s="7">
        <v>659.9</v>
      </c>
      <c r="M1934" s="7">
        <v>217.76699999999994</v>
      </c>
      <c r="N1934" s="9">
        <v>28.81</v>
      </c>
      <c r="O1934" s="7" t="s">
        <v>71</v>
      </c>
    </row>
    <row r="1935" spans="1:15" ht="15.75" x14ac:dyDescent="0.25">
      <c r="A1935" s="7" t="s">
        <v>2010</v>
      </c>
      <c r="B1935" s="8">
        <v>41729</v>
      </c>
      <c r="C1935" s="7" t="s">
        <v>16</v>
      </c>
      <c r="D1935" s="7" t="s">
        <v>17</v>
      </c>
      <c r="E1935" s="7" t="s">
        <v>57</v>
      </c>
      <c r="F1935" s="7" t="s">
        <v>29</v>
      </c>
      <c r="G1935" s="7" t="s">
        <v>20</v>
      </c>
      <c r="H1935" s="7">
        <v>90036</v>
      </c>
      <c r="I1935" s="7" t="s">
        <v>30</v>
      </c>
      <c r="J1935" s="7" t="s">
        <v>22</v>
      </c>
      <c r="K1935" s="7" t="s">
        <v>54</v>
      </c>
      <c r="L1935" s="7">
        <v>164.79200000000003</v>
      </c>
      <c r="M1935" s="7">
        <v>18.539099999999991</v>
      </c>
      <c r="N1935" s="9">
        <v>28.8</v>
      </c>
      <c r="O1935" s="7" t="s">
        <v>45</v>
      </c>
    </row>
    <row r="1936" spans="1:15" ht="15.75" x14ac:dyDescent="0.25">
      <c r="A1936" s="7" t="s">
        <v>439</v>
      </c>
      <c r="B1936" s="8">
        <v>40856</v>
      </c>
      <c r="C1936" s="7" t="s">
        <v>35</v>
      </c>
      <c r="D1936" s="7" t="s">
        <v>17</v>
      </c>
      <c r="E1936" s="7" t="s">
        <v>151</v>
      </c>
      <c r="F1936" s="7" t="s">
        <v>29</v>
      </c>
      <c r="G1936" s="7" t="s">
        <v>20</v>
      </c>
      <c r="H1936" s="7">
        <v>94110</v>
      </c>
      <c r="I1936" s="7" t="s">
        <v>30</v>
      </c>
      <c r="J1936" s="7" t="s">
        <v>31</v>
      </c>
      <c r="K1936" s="7" t="s">
        <v>522</v>
      </c>
      <c r="L1936" s="7">
        <v>94.85</v>
      </c>
      <c r="M1936" s="7">
        <v>45.527999999999992</v>
      </c>
      <c r="N1936" s="9">
        <v>28.78</v>
      </c>
      <c r="O1936" s="7" t="s">
        <v>24</v>
      </c>
    </row>
    <row r="1937" spans="1:15" ht="15.75" x14ac:dyDescent="0.25">
      <c r="A1937" s="7" t="s">
        <v>749</v>
      </c>
      <c r="B1937" s="8">
        <v>41724</v>
      </c>
      <c r="C1937" s="7" t="s">
        <v>50</v>
      </c>
      <c r="D1937" s="7" t="s">
        <v>17</v>
      </c>
      <c r="E1937" s="7" t="s">
        <v>63</v>
      </c>
      <c r="F1937" s="7" t="s">
        <v>29</v>
      </c>
      <c r="G1937" s="7" t="s">
        <v>20</v>
      </c>
      <c r="H1937" s="7">
        <v>93727</v>
      </c>
      <c r="I1937" s="7" t="s">
        <v>30</v>
      </c>
      <c r="J1937" s="7" t="s">
        <v>31</v>
      </c>
      <c r="K1937" s="7" t="s">
        <v>32</v>
      </c>
      <c r="L1937" s="7">
        <v>185.92000000000002</v>
      </c>
      <c r="M1937" s="7">
        <v>62.74799999999999</v>
      </c>
      <c r="N1937" s="9">
        <v>28.78</v>
      </c>
      <c r="O1937" s="7" t="s">
        <v>24</v>
      </c>
    </row>
    <row r="1938" spans="1:15" ht="15.75" x14ac:dyDescent="0.25">
      <c r="A1938" s="7" t="s">
        <v>2011</v>
      </c>
      <c r="B1938" s="8">
        <v>41289</v>
      </c>
      <c r="C1938" s="7" t="s">
        <v>50</v>
      </c>
      <c r="D1938" s="7" t="s">
        <v>56</v>
      </c>
      <c r="E1938" s="7" t="s">
        <v>18</v>
      </c>
      <c r="F1938" s="7" t="s">
        <v>19</v>
      </c>
      <c r="G1938" s="7" t="s">
        <v>20</v>
      </c>
      <c r="H1938" s="7">
        <v>10009</v>
      </c>
      <c r="I1938" s="7" t="s">
        <v>21</v>
      </c>
      <c r="J1938" s="7" t="s">
        <v>31</v>
      </c>
      <c r="K1938" s="7" t="s">
        <v>522</v>
      </c>
      <c r="L1938" s="7">
        <v>81.98</v>
      </c>
      <c r="M1938" s="7">
        <v>40.170200000000001</v>
      </c>
      <c r="N1938" s="9">
        <v>28.78</v>
      </c>
      <c r="O1938" s="7" t="s">
        <v>24</v>
      </c>
    </row>
    <row r="1939" spans="1:15" ht="15.75" x14ac:dyDescent="0.25">
      <c r="A1939" s="7" t="s">
        <v>2012</v>
      </c>
      <c r="B1939" s="8">
        <v>40907</v>
      </c>
      <c r="C1939" s="7" t="s">
        <v>35</v>
      </c>
      <c r="D1939" s="7" t="s">
        <v>27</v>
      </c>
      <c r="E1939" s="7" t="s">
        <v>93</v>
      </c>
      <c r="F1939" s="7" t="s">
        <v>94</v>
      </c>
      <c r="G1939" s="7" t="s">
        <v>20</v>
      </c>
      <c r="H1939" s="7">
        <v>19143</v>
      </c>
      <c r="I1939" s="7" t="s">
        <v>21</v>
      </c>
      <c r="J1939" s="7" t="s">
        <v>39</v>
      </c>
      <c r="K1939" s="7" t="s">
        <v>40</v>
      </c>
      <c r="L1939" s="7">
        <v>523.76400000000001</v>
      </c>
      <c r="M1939" s="7">
        <v>-192.04680000000008</v>
      </c>
      <c r="N1939" s="9">
        <v>28.73</v>
      </c>
      <c r="O1939" s="7" t="s">
        <v>71</v>
      </c>
    </row>
    <row r="1940" spans="1:15" ht="15.75" x14ac:dyDescent="0.25">
      <c r="A1940" s="7" t="s">
        <v>2013</v>
      </c>
      <c r="B1940" s="8">
        <v>41961</v>
      </c>
      <c r="C1940" s="7" t="s">
        <v>26</v>
      </c>
      <c r="D1940" s="7" t="s">
        <v>17</v>
      </c>
      <c r="E1940" s="7" t="s">
        <v>136</v>
      </c>
      <c r="F1940" s="7" t="s">
        <v>37</v>
      </c>
      <c r="G1940" s="7" t="s">
        <v>20</v>
      </c>
      <c r="H1940" s="7">
        <v>28205</v>
      </c>
      <c r="I1940" s="7" t="s">
        <v>38</v>
      </c>
      <c r="J1940" s="7" t="s">
        <v>31</v>
      </c>
      <c r="K1940" s="7" t="s">
        <v>522</v>
      </c>
      <c r="L1940" s="7">
        <v>268.24</v>
      </c>
      <c r="M1940" s="7">
        <v>93.883999999999986</v>
      </c>
      <c r="N1940" s="9">
        <v>28.73</v>
      </c>
      <c r="O1940" s="7" t="s">
        <v>71</v>
      </c>
    </row>
    <row r="1941" spans="1:15" ht="15.75" x14ac:dyDescent="0.25">
      <c r="A1941" s="7" t="s">
        <v>1902</v>
      </c>
      <c r="B1941" s="8">
        <v>40975</v>
      </c>
      <c r="C1941" s="7" t="s">
        <v>50</v>
      </c>
      <c r="D1941" s="7" t="s">
        <v>56</v>
      </c>
      <c r="E1941" s="7" t="s">
        <v>142</v>
      </c>
      <c r="F1941" s="7" t="s">
        <v>143</v>
      </c>
      <c r="G1941" s="7" t="s">
        <v>20</v>
      </c>
      <c r="H1941" s="7">
        <v>19711</v>
      </c>
      <c r="I1941" s="7" t="s">
        <v>21</v>
      </c>
      <c r="J1941" s="7" t="s">
        <v>22</v>
      </c>
      <c r="K1941" s="7" t="s">
        <v>23</v>
      </c>
      <c r="L1941" s="7">
        <v>119.85000000000001</v>
      </c>
      <c r="M1941" s="7">
        <v>52.734000000000009</v>
      </c>
      <c r="N1941" s="9">
        <v>28.72</v>
      </c>
      <c r="O1941" s="7" t="s">
        <v>45</v>
      </c>
    </row>
    <row r="1942" spans="1:15" ht="15.75" x14ac:dyDescent="0.25">
      <c r="A1942" s="7" t="s">
        <v>2014</v>
      </c>
      <c r="B1942" s="8">
        <v>41243</v>
      </c>
      <c r="C1942" s="7" t="s">
        <v>26</v>
      </c>
      <c r="D1942" s="7" t="s">
        <v>17</v>
      </c>
      <c r="E1942" s="7" t="s">
        <v>18</v>
      </c>
      <c r="F1942" s="7" t="s">
        <v>19</v>
      </c>
      <c r="G1942" s="7" t="s">
        <v>20</v>
      </c>
      <c r="H1942" s="7">
        <v>10035</v>
      </c>
      <c r="I1942" s="7" t="s">
        <v>21</v>
      </c>
      <c r="J1942" s="7" t="s">
        <v>39</v>
      </c>
      <c r="K1942" s="7" t="s">
        <v>125</v>
      </c>
      <c r="L1942" s="7">
        <v>681.40800000000013</v>
      </c>
      <c r="M1942" s="7">
        <v>42.588000000000022</v>
      </c>
      <c r="N1942" s="9">
        <v>28.71</v>
      </c>
      <c r="O1942" s="7" t="s">
        <v>71</v>
      </c>
    </row>
    <row r="1943" spans="1:15" ht="15.75" x14ac:dyDescent="0.25">
      <c r="A1943" s="7" t="s">
        <v>2015</v>
      </c>
      <c r="B1943" s="8">
        <v>41536</v>
      </c>
      <c r="C1943" s="7" t="s">
        <v>26</v>
      </c>
      <c r="D1943" s="7" t="s">
        <v>17</v>
      </c>
      <c r="E1943" s="7" t="s">
        <v>2016</v>
      </c>
      <c r="F1943" s="7" t="s">
        <v>29</v>
      </c>
      <c r="G1943" s="7" t="s">
        <v>20</v>
      </c>
      <c r="H1943" s="7">
        <v>95695</v>
      </c>
      <c r="I1943" s="7" t="s">
        <v>30</v>
      </c>
      <c r="J1943" s="7" t="s">
        <v>22</v>
      </c>
      <c r="K1943" s="7" t="s">
        <v>54</v>
      </c>
      <c r="L1943" s="7">
        <v>239.98400000000004</v>
      </c>
      <c r="M1943" s="7">
        <v>23.998400000000004</v>
      </c>
      <c r="N1943" s="9">
        <v>28.7</v>
      </c>
      <c r="O1943" s="7" t="s">
        <v>45</v>
      </c>
    </row>
    <row r="1944" spans="1:15" ht="15.75" x14ac:dyDescent="0.25">
      <c r="A1944" s="7" t="s">
        <v>486</v>
      </c>
      <c r="B1944" s="8">
        <v>41517</v>
      </c>
      <c r="C1944" s="7" t="s">
        <v>50</v>
      </c>
      <c r="D1944" s="7" t="s">
        <v>17</v>
      </c>
      <c r="E1944" s="7" t="s">
        <v>93</v>
      </c>
      <c r="F1944" s="7" t="s">
        <v>94</v>
      </c>
      <c r="G1944" s="7" t="s">
        <v>20</v>
      </c>
      <c r="H1944" s="7">
        <v>19143</v>
      </c>
      <c r="I1944" s="7" t="s">
        <v>21</v>
      </c>
      <c r="J1944" s="7" t="s">
        <v>31</v>
      </c>
      <c r="K1944" s="7" t="s">
        <v>957</v>
      </c>
      <c r="L1944" s="7">
        <v>100.24000000000001</v>
      </c>
      <c r="M1944" s="7">
        <v>33.830999999999989</v>
      </c>
      <c r="N1944" s="9">
        <v>28.68</v>
      </c>
      <c r="O1944" s="7" t="s">
        <v>45</v>
      </c>
    </row>
    <row r="1945" spans="1:15" ht="15.75" x14ac:dyDescent="0.25">
      <c r="A1945" s="7" t="s">
        <v>2017</v>
      </c>
      <c r="B1945" s="8">
        <v>41423</v>
      </c>
      <c r="C1945" s="7" t="s">
        <v>26</v>
      </c>
      <c r="D1945" s="7" t="s">
        <v>27</v>
      </c>
      <c r="E1945" s="7" t="s">
        <v>80</v>
      </c>
      <c r="F1945" s="7" t="s">
        <v>81</v>
      </c>
      <c r="G1945" s="7" t="s">
        <v>20</v>
      </c>
      <c r="H1945" s="7">
        <v>32303</v>
      </c>
      <c r="I1945" s="7" t="s">
        <v>38</v>
      </c>
      <c r="J1945" s="7" t="s">
        <v>39</v>
      </c>
      <c r="K1945" s="7" t="s">
        <v>61</v>
      </c>
      <c r="L1945" s="7">
        <v>390.27199999999999</v>
      </c>
      <c r="M1945" s="7">
        <v>-24.39200000000001</v>
      </c>
      <c r="N1945" s="9">
        <v>28.68</v>
      </c>
      <c r="O1945" s="7" t="s">
        <v>71</v>
      </c>
    </row>
    <row r="1946" spans="1:15" ht="15.75" x14ac:dyDescent="0.25">
      <c r="A1946" s="7" t="s">
        <v>2018</v>
      </c>
      <c r="B1946" s="8">
        <v>41178</v>
      </c>
      <c r="C1946" s="7" t="s">
        <v>26</v>
      </c>
      <c r="D1946" s="7" t="s">
        <v>27</v>
      </c>
      <c r="E1946" s="7" t="s">
        <v>1160</v>
      </c>
      <c r="F1946" s="7" t="s">
        <v>276</v>
      </c>
      <c r="G1946" s="7" t="s">
        <v>20</v>
      </c>
      <c r="H1946" s="7">
        <v>85204</v>
      </c>
      <c r="I1946" s="7" t="s">
        <v>30</v>
      </c>
      <c r="J1946" s="7" t="s">
        <v>31</v>
      </c>
      <c r="K1946" s="7" t="s">
        <v>103</v>
      </c>
      <c r="L1946" s="7">
        <v>363.64800000000002</v>
      </c>
      <c r="M1946" s="7">
        <v>-86.366400000000027</v>
      </c>
      <c r="N1946" s="9">
        <v>28.67</v>
      </c>
      <c r="O1946" s="7" t="s">
        <v>71</v>
      </c>
    </row>
    <row r="1947" spans="1:15" ht="15.75" x14ac:dyDescent="0.25">
      <c r="A1947" s="7" t="s">
        <v>2019</v>
      </c>
      <c r="B1947" s="8">
        <v>41838</v>
      </c>
      <c r="C1947" s="7" t="s">
        <v>26</v>
      </c>
      <c r="D1947" s="7" t="s">
        <v>56</v>
      </c>
      <c r="E1947" s="7" t="s">
        <v>57</v>
      </c>
      <c r="F1947" s="7" t="s">
        <v>29</v>
      </c>
      <c r="G1947" s="7" t="s">
        <v>20</v>
      </c>
      <c r="H1947" s="7">
        <v>90036</v>
      </c>
      <c r="I1947" s="7" t="s">
        <v>30</v>
      </c>
      <c r="J1947" s="7" t="s">
        <v>22</v>
      </c>
      <c r="K1947" s="7" t="s">
        <v>75</v>
      </c>
      <c r="L1947" s="7">
        <v>479.98400000000004</v>
      </c>
      <c r="M1947" s="7">
        <v>89.996999999999986</v>
      </c>
      <c r="N1947" s="9">
        <v>28.66</v>
      </c>
      <c r="O1947" s="7" t="s">
        <v>71</v>
      </c>
    </row>
    <row r="1948" spans="1:15" ht="15.75" x14ac:dyDescent="0.25">
      <c r="A1948" s="7" t="s">
        <v>2020</v>
      </c>
      <c r="B1948" s="8">
        <v>40967</v>
      </c>
      <c r="C1948" s="7" t="s">
        <v>26</v>
      </c>
      <c r="D1948" s="7" t="s">
        <v>17</v>
      </c>
      <c r="E1948" s="7" t="s">
        <v>235</v>
      </c>
      <c r="F1948" s="7" t="s">
        <v>598</v>
      </c>
      <c r="G1948" s="7" t="s">
        <v>20</v>
      </c>
      <c r="H1948" s="7">
        <v>38401</v>
      </c>
      <c r="I1948" s="7" t="s">
        <v>38</v>
      </c>
      <c r="J1948" s="7" t="s">
        <v>39</v>
      </c>
      <c r="K1948" s="7" t="s">
        <v>61</v>
      </c>
      <c r="L1948" s="7">
        <v>389.69600000000003</v>
      </c>
      <c r="M1948" s="7">
        <v>43.840799999999973</v>
      </c>
      <c r="N1948" s="9">
        <v>28.62</v>
      </c>
      <c r="O1948" s="7" t="s">
        <v>71</v>
      </c>
    </row>
    <row r="1949" spans="1:15" ht="15.75" x14ac:dyDescent="0.25">
      <c r="A1949" s="7" t="s">
        <v>790</v>
      </c>
      <c r="B1949" s="8">
        <v>40746</v>
      </c>
      <c r="C1949" s="7" t="s">
        <v>35</v>
      </c>
      <c r="D1949" s="7" t="s">
        <v>17</v>
      </c>
      <c r="E1949" s="7" t="s">
        <v>151</v>
      </c>
      <c r="F1949" s="7" t="s">
        <v>29</v>
      </c>
      <c r="G1949" s="7" t="s">
        <v>20</v>
      </c>
      <c r="H1949" s="7">
        <v>94122</v>
      </c>
      <c r="I1949" s="7" t="s">
        <v>30</v>
      </c>
      <c r="J1949" s="7" t="s">
        <v>31</v>
      </c>
      <c r="K1949" s="7" t="s">
        <v>103</v>
      </c>
      <c r="L1949" s="7">
        <v>236.5</v>
      </c>
      <c r="M1949" s="7">
        <v>68.584999999999994</v>
      </c>
      <c r="N1949" s="9">
        <v>28.62</v>
      </c>
      <c r="O1949" s="7" t="s">
        <v>45</v>
      </c>
    </row>
    <row r="1950" spans="1:15" ht="15.75" x14ac:dyDescent="0.25">
      <c r="A1950" s="7" t="s">
        <v>2021</v>
      </c>
      <c r="B1950" s="8">
        <v>41890</v>
      </c>
      <c r="C1950" s="7" t="s">
        <v>50</v>
      </c>
      <c r="D1950" s="7" t="s">
        <v>17</v>
      </c>
      <c r="E1950" s="7" t="s">
        <v>2022</v>
      </c>
      <c r="F1950" s="7" t="s">
        <v>232</v>
      </c>
      <c r="G1950" s="7" t="s">
        <v>20</v>
      </c>
      <c r="H1950" s="7">
        <v>84020</v>
      </c>
      <c r="I1950" s="7" t="s">
        <v>30</v>
      </c>
      <c r="J1950" s="7" t="s">
        <v>22</v>
      </c>
      <c r="K1950" s="7" t="s">
        <v>54</v>
      </c>
      <c r="L1950" s="7">
        <v>126.56</v>
      </c>
      <c r="M1950" s="7">
        <v>47.459999999999994</v>
      </c>
      <c r="N1950" s="9">
        <v>28.56</v>
      </c>
      <c r="O1950" s="7" t="s">
        <v>24</v>
      </c>
    </row>
    <row r="1951" spans="1:15" ht="15.75" x14ac:dyDescent="0.25">
      <c r="A1951" s="7" t="s">
        <v>2012</v>
      </c>
      <c r="B1951" s="8">
        <v>40907</v>
      </c>
      <c r="C1951" s="7" t="s">
        <v>35</v>
      </c>
      <c r="D1951" s="7" t="s">
        <v>27</v>
      </c>
      <c r="E1951" s="7" t="s">
        <v>93</v>
      </c>
      <c r="F1951" s="7" t="s">
        <v>94</v>
      </c>
      <c r="G1951" s="7" t="s">
        <v>20</v>
      </c>
      <c r="H1951" s="7">
        <v>19143</v>
      </c>
      <c r="I1951" s="7" t="s">
        <v>21</v>
      </c>
      <c r="J1951" s="7" t="s">
        <v>22</v>
      </c>
      <c r="K1951" s="7" t="s">
        <v>54</v>
      </c>
      <c r="L1951" s="7">
        <v>251.96399999999994</v>
      </c>
      <c r="M1951" s="7">
        <v>-50.392799999999994</v>
      </c>
      <c r="N1951" s="9">
        <v>28.56</v>
      </c>
      <c r="O1951" s="7" t="s">
        <v>71</v>
      </c>
    </row>
    <row r="1952" spans="1:15" ht="15.75" x14ac:dyDescent="0.25">
      <c r="A1952" s="7" t="s">
        <v>186</v>
      </c>
      <c r="B1952" s="8">
        <v>41152</v>
      </c>
      <c r="C1952" s="7" t="s">
        <v>50</v>
      </c>
      <c r="D1952" s="7" t="s">
        <v>27</v>
      </c>
      <c r="E1952" s="7" t="s">
        <v>151</v>
      </c>
      <c r="F1952" s="7" t="s">
        <v>29</v>
      </c>
      <c r="G1952" s="7" t="s">
        <v>20</v>
      </c>
      <c r="H1952" s="7">
        <v>94122</v>
      </c>
      <c r="I1952" s="7" t="s">
        <v>30</v>
      </c>
      <c r="J1952" s="7" t="s">
        <v>31</v>
      </c>
      <c r="K1952" s="7" t="s">
        <v>32</v>
      </c>
      <c r="L1952" s="7">
        <v>137.24</v>
      </c>
      <c r="M1952" s="7">
        <v>46.3185</v>
      </c>
      <c r="N1952" s="9">
        <v>28.5</v>
      </c>
      <c r="O1952" s="7" t="s">
        <v>45</v>
      </c>
    </row>
    <row r="1953" spans="1:15" ht="15.75" x14ac:dyDescent="0.25">
      <c r="A1953" s="7" t="s">
        <v>2023</v>
      </c>
      <c r="B1953" s="8">
        <v>41169</v>
      </c>
      <c r="C1953" s="7" t="s">
        <v>26</v>
      </c>
      <c r="D1953" s="7" t="s">
        <v>56</v>
      </c>
      <c r="E1953" s="7" t="s">
        <v>18</v>
      </c>
      <c r="F1953" s="7" t="s">
        <v>19</v>
      </c>
      <c r="G1953" s="7" t="s">
        <v>20</v>
      </c>
      <c r="H1953" s="7">
        <v>10035</v>
      </c>
      <c r="I1953" s="7" t="s">
        <v>21</v>
      </c>
      <c r="J1953" s="7" t="s">
        <v>39</v>
      </c>
      <c r="K1953" s="7" t="s">
        <v>40</v>
      </c>
      <c r="L1953" s="7">
        <v>344.22</v>
      </c>
      <c r="M1953" s="7">
        <v>-103.26600000000002</v>
      </c>
      <c r="N1953" s="9">
        <v>28.49</v>
      </c>
      <c r="O1953" s="7" t="s">
        <v>71</v>
      </c>
    </row>
    <row r="1954" spans="1:15" ht="15.75" x14ac:dyDescent="0.25">
      <c r="A1954" s="7" t="s">
        <v>2024</v>
      </c>
      <c r="B1954" s="8">
        <v>41337</v>
      </c>
      <c r="C1954" s="7" t="s">
        <v>26</v>
      </c>
      <c r="D1954" s="7" t="s">
        <v>17</v>
      </c>
      <c r="E1954" s="7" t="s">
        <v>189</v>
      </c>
      <c r="F1954" s="7" t="s">
        <v>60</v>
      </c>
      <c r="G1954" s="7" t="s">
        <v>20</v>
      </c>
      <c r="H1954" s="7">
        <v>78207</v>
      </c>
      <c r="I1954" s="7" t="s">
        <v>53</v>
      </c>
      <c r="J1954" s="7" t="s">
        <v>39</v>
      </c>
      <c r="K1954" s="7" t="s">
        <v>40</v>
      </c>
      <c r="L1954" s="7">
        <v>637.89599999999996</v>
      </c>
      <c r="M1954" s="7">
        <v>-127.57919999999996</v>
      </c>
      <c r="N1954" s="9">
        <v>28.47</v>
      </c>
      <c r="O1954" s="7" t="s">
        <v>71</v>
      </c>
    </row>
    <row r="1955" spans="1:15" ht="15.75" x14ac:dyDescent="0.25">
      <c r="A1955" s="7" t="s">
        <v>2025</v>
      </c>
      <c r="B1955" s="8">
        <v>41850</v>
      </c>
      <c r="C1955" s="7" t="s">
        <v>26</v>
      </c>
      <c r="D1955" s="7" t="s">
        <v>17</v>
      </c>
      <c r="E1955" s="7" t="s">
        <v>629</v>
      </c>
      <c r="F1955" s="7" t="s">
        <v>130</v>
      </c>
      <c r="G1955" s="7" t="s">
        <v>20</v>
      </c>
      <c r="H1955" s="7">
        <v>73120</v>
      </c>
      <c r="I1955" s="7" t="s">
        <v>53</v>
      </c>
      <c r="J1955" s="7" t="s">
        <v>39</v>
      </c>
      <c r="K1955" s="7" t="s">
        <v>61</v>
      </c>
      <c r="L1955" s="7">
        <v>302.67</v>
      </c>
      <c r="M1955" s="7">
        <v>72.640799999999999</v>
      </c>
      <c r="N1955" s="9">
        <v>28.46</v>
      </c>
      <c r="O1955" s="7" t="s">
        <v>71</v>
      </c>
    </row>
    <row r="1956" spans="1:15" ht="15.75" x14ac:dyDescent="0.25">
      <c r="A1956" s="7" t="s">
        <v>2026</v>
      </c>
      <c r="B1956" s="8">
        <v>41283</v>
      </c>
      <c r="C1956" s="7" t="s">
        <v>26</v>
      </c>
      <c r="D1956" s="7" t="s">
        <v>27</v>
      </c>
      <c r="E1956" s="7" t="s">
        <v>63</v>
      </c>
      <c r="F1956" s="7" t="s">
        <v>29</v>
      </c>
      <c r="G1956" s="7" t="s">
        <v>20</v>
      </c>
      <c r="H1956" s="7">
        <v>93727</v>
      </c>
      <c r="I1956" s="7" t="s">
        <v>30</v>
      </c>
      <c r="J1956" s="7" t="s">
        <v>22</v>
      </c>
      <c r="K1956" s="7" t="s">
        <v>54</v>
      </c>
      <c r="L1956" s="7">
        <v>377.92800000000005</v>
      </c>
      <c r="M1956" s="7">
        <v>141.72300000000001</v>
      </c>
      <c r="N1956" s="9">
        <v>28.44</v>
      </c>
      <c r="O1956" s="7" t="s">
        <v>71</v>
      </c>
    </row>
    <row r="1957" spans="1:15" ht="15.75" x14ac:dyDescent="0.25">
      <c r="A1957" s="7" t="s">
        <v>623</v>
      </c>
      <c r="B1957" s="8">
        <v>41632</v>
      </c>
      <c r="C1957" s="7" t="s">
        <v>26</v>
      </c>
      <c r="D1957" s="7" t="s">
        <v>27</v>
      </c>
      <c r="E1957" s="7" t="s">
        <v>77</v>
      </c>
      <c r="F1957" s="7" t="s">
        <v>78</v>
      </c>
      <c r="G1957" s="7" t="s">
        <v>20</v>
      </c>
      <c r="H1957" s="7">
        <v>98103</v>
      </c>
      <c r="I1957" s="7" t="s">
        <v>30</v>
      </c>
      <c r="J1957" s="7" t="s">
        <v>31</v>
      </c>
      <c r="K1957" s="7" t="s">
        <v>103</v>
      </c>
      <c r="L1957" s="7">
        <v>227.28</v>
      </c>
      <c r="M1957" s="7">
        <v>2.2727999999999895</v>
      </c>
      <c r="N1957" s="9">
        <v>28.42</v>
      </c>
      <c r="O1957" s="7" t="s">
        <v>33</v>
      </c>
    </row>
    <row r="1958" spans="1:15" ht="15.75" x14ac:dyDescent="0.25">
      <c r="A1958" s="7" t="s">
        <v>2027</v>
      </c>
      <c r="B1958" s="8">
        <v>41033</v>
      </c>
      <c r="C1958" s="7" t="s">
        <v>26</v>
      </c>
      <c r="D1958" s="7" t="s">
        <v>27</v>
      </c>
      <c r="E1958" s="7" t="s">
        <v>195</v>
      </c>
      <c r="F1958" s="7" t="s">
        <v>181</v>
      </c>
      <c r="G1958" s="7" t="s">
        <v>20</v>
      </c>
      <c r="H1958" s="7">
        <v>46203</v>
      </c>
      <c r="I1958" s="7" t="s">
        <v>53</v>
      </c>
      <c r="J1958" s="7" t="s">
        <v>31</v>
      </c>
      <c r="K1958" s="7" t="s">
        <v>715</v>
      </c>
      <c r="L1958" s="7">
        <v>125.92999999999999</v>
      </c>
      <c r="M1958" s="7">
        <v>35.260400000000004</v>
      </c>
      <c r="N1958" s="9">
        <v>28.36</v>
      </c>
      <c r="O1958" s="7" t="s">
        <v>33</v>
      </c>
    </row>
    <row r="1959" spans="1:15" ht="15.75" x14ac:dyDescent="0.25">
      <c r="A1959" s="7" t="s">
        <v>396</v>
      </c>
      <c r="B1959" s="8">
        <v>41130</v>
      </c>
      <c r="C1959" s="7" t="s">
        <v>50</v>
      </c>
      <c r="D1959" s="7" t="s">
        <v>17</v>
      </c>
      <c r="E1959" s="7" t="s">
        <v>18</v>
      </c>
      <c r="F1959" s="7" t="s">
        <v>19</v>
      </c>
      <c r="G1959" s="7" t="s">
        <v>20</v>
      </c>
      <c r="H1959" s="7">
        <v>10024</v>
      </c>
      <c r="I1959" s="7" t="s">
        <v>21</v>
      </c>
      <c r="J1959" s="7" t="s">
        <v>22</v>
      </c>
      <c r="K1959" s="7" t="s">
        <v>23</v>
      </c>
      <c r="L1959" s="7">
        <v>247.8</v>
      </c>
      <c r="M1959" s="7">
        <v>34.692000000000007</v>
      </c>
      <c r="N1959" s="9">
        <v>28.35</v>
      </c>
      <c r="O1959" s="7" t="s">
        <v>71</v>
      </c>
    </row>
    <row r="1960" spans="1:15" ht="15.75" x14ac:dyDescent="0.25">
      <c r="A1960" s="7" t="s">
        <v>2028</v>
      </c>
      <c r="B1960" s="8">
        <v>41808</v>
      </c>
      <c r="C1960" s="7" t="s">
        <v>35</v>
      </c>
      <c r="D1960" s="7" t="s">
        <v>17</v>
      </c>
      <c r="E1960" s="7" t="s">
        <v>1511</v>
      </c>
      <c r="F1960" s="7" t="s">
        <v>78</v>
      </c>
      <c r="G1960" s="7" t="s">
        <v>20</v>
      </c>
      <c r="H1960" s="7">
        <v>98502</v>
      </c>
      <c r="I1960" s="7" t="s">
        <v>30</v>
      </c>
      <c r="J1960" s="7" t="s">
        <v>39</v>
      </c>
      <c r="K1960" s="7" t="s">
        <v>342</v>
      </c>
      <c r="L1960" s="7">
        <v>155.25</v>
      </c>
      <c r="M1960" s="7">
        <v>46.574999999999996</v>
      </c>
      <c r="N1960" s="9">
        <v>28.25</v>
      </c>
      <c r="O1960" s="7" t="s">
        <v>45</v>
      </c>
    </row>
    <row r="1961" spans="1:15" ht="15.75" x14ac:dyDescent="0.25">
      <c r="A1961" s="7" t="s">
        <v>1180</v>
      </c>
      <c r="B1961" s="8">
        <v>40851</v>
      </c>
      <c r="C1961" s="7" t="s">
        <v>26</v>
      </c>
      <c r="D1961" s="7" t="s">
        <v>17</v>
      </c>
      <c r="E1961" s="7" t="s">
        <v>57</v>
      </c>
      <c r="F1961" s="7" t="s">
        <v>29</v>
      </c>
      <c r="G1961" s="7" t="s">
        <v>20</v>
      </c>
      <c r="H1961" s="7">
        <v>90045</v>
      </c>
      <c r="I1961" s="7" t="s">
        <v>30</v>
      </c>
      <c r="J1961" s="7" t="s">
        <v>22</v>
      </c>
      <c r="K1961" s="7" t="s">
        <v>65</v>
      </c>
      <c r="L1961" s="7">
        <v>447.96800000000007</v>
      </c>
      <c r="M1961" s="7">
        <v>139.98999999999995</v>
      </c>
      <c r="N1961" s="9">
        <v>28.25</v>
      </c>
      <c r="O1961" s="7" t="s">
        <v>71</v>
      </c>
    </row>
    <row r="1962" spans="1:15" ht="15.75" x14ac:dyDescent="0.25">
      <c r="A1962" s="7" t="s">
        <v>199</v>
      </c>
      <c r="B1962" s="8">
        <v>41767</v>
      </c>
      <c r="C1962" s="7" t="s">
        <v>26</v>
      </c>
      <c r="D1962" s="7" t="s">
        <v>27</v>
      </c>
      <c r="E1962" s="7" t="s">
        <v>106</v>
      </c>
      <c r="F1962" s="7" t="s">
        <v>91</v>
      </c>
      <c r="G1962" s="7" t="s">
        <v>20</v>
      </c>
      <c r="H1962" s="7">
        <v>48234</v>
      </c>
      <c r="I1962" s="7" t="s">
        <v>53</v>
      </c>
      <c r="J1962" s="7" t="s">
        <v>39</v>
      </c>
      <c r="K1962" s="7" t="s">
        <v>61</v>
      </c>
      <c r="L1962" s="7">
        <v>476.8</v>
      </c>
      <c r="M1962" s="7">
        <v>119.19999999999999</v>
      </c>
      <c r="N1962" s="9">
        <v>28.24</v>
      </c>
      <c r="O1962" s="7" t="s">
        <v>45</v>
      </c>
    </row>
    <row r="1963" spans="1:15" ht="15.75" x14ac:dyDescent="0.25">
      <c r="A1963" s="7" t="s">
        <v>772</v>
      </c>
      <c r="B1963" s="8">
        <v>41610</v>
      </c>
      <c r="C1963" s="7" t="s">
        <v>35</v>
      </c>
      <c r="D1963" s="7" t="s">
        <v>17</v>
      </c>
      <c r="E1963" s="7" t="s">
        <v>203</v>
      </c>
      <c r="F1963" s="7" t="s">
        <v>112</v>
      </c>
      <c r="G1963" s="7" t="s">
        <v>20</v>
      </c>
      <c r="H1963" s="7">
        <v>2038</v>
      </c>
      <c r="I1963" s="7" t="s">
        <v>21</v>
      </c>
      <c r="J1963" s="7" t="s">
        <v>39</v>
      </c>
      <c r="K1963" s="7" t="s">
        <v>40</v>
      </c>
      <c r="L1963" s="7">
        <v>366.00899999999996</v>
      </c>
      <c r="M1963" s="7">
        <v>-47.058300000000003</v>
      </c>
      <c r="N1963" s="9">
        <v>28.24</v>
      </c>
      <c r="O1963" s="7" t="s">
        <v>71</v>
      </c>
    </row>
    <row r="1964" spans="1:15" ht="15.75" x14ac:dyDescent="0.25">
      <c r="A1964" s="7" t="s">
        <v>2029</v>
      </c>
      <c r="B1964" s="8">
        <v>41572</v>
      </c>
      <c r="C1964" s="7" t="s">
        <v>26</v>
      </c>
      <c r="D1964" s="7" t="s">
        <v>56</v>
      </c>
      <c r="E1964" s="7" t="s">
        <v>2030</v>
      </c>
      <c r="F1964" s="7" t="s">
        <v>598</v>
      </c>
      <c r="G1964" s="7" t="s">
        <v>20</v>
      </c>
      <c r="H1964" s="7">
        <v>37087</v>
      </c>
      <c r="I1964" s="7" t="s">
        <v>38</v>
      </c>
      <c r="J1964" s="7" t="s">
        <v>22</v>
      </c>
      <c r="K1964" s="7" t="s">
        <v>54</v>
      </c>
      <c r="L1964" s="7">
        <v>239.976</v>
      </c>
      <c r="M1964" s="7">
        <v>17.998199999999997</v>
      </c>
      <c r="N1964" s="9">
        <v>28.22</v>
      </c>
      <c r="O1964" s="7" t="s">
        <v>33</v>
      </c>
    </row>
    <row r="1965" spans="1:15" ht="15.75" x14ac:dyDescent="0.25">
      <c r="A1965" s="7" t="s">
        <v>1555</v>
      </c>
      <c r="B1965" s="8">
        <v>41270</v>
      </c>
      <c r="C1965" s="7" t="s">
        <v>50</v>
      </c>
      <c r="D1965" s="7" t="s">
        <v>17</v>
      </c>
      <c r="E1965" s="7" t="s">
        <v>1556</v>
      </c>
      <c r="F1965" s="7" t="s">
        <v>117</v>
      </c>
      <c r="G1965" s="7" t="s">
        <v>20</v>
      </c>
      <c r="H1965" s="7">
        <v>54703</v>
      </c>
      <c r="I1965" s="7" t="s">
        <v>53</v>
      </c>
      <c r="J1965" s="7" t="s">
        <v>31</v>
      </c>
      <c r="K1965" s="7" t="s">
        <v>522</v>
      </c>
      <c r="L1965" s="7">
        <v>195.64</v>
      </c>
      <c r="M1965" s="7">
        <v>91.950799999999987</v>
      </c>
      <c r="N1965" s="9">
        <v>28.19</v>
      </c>
      <c r="O1965" s="7" t="s">
        <v>45</v>
      </c>
    </row>
    <row r="1966" spans="1:15" ht="15.75" x14ac:dyDescent="0.25">
      <c r="A1966" s="7" t="s">
        <v>2031</v>
      </c>
      <c r="B1966" s="8">
        <v>41913</v>
      </c>
      <c r="C1966" s="7" t="s">
        <v>50</v>
      </c>
      <c r="D1966" s="7" t="s">
        <v>27</v>
      </c>
      <c r="E1966" s="7" t="s">
        <v>77</v>
      </c>
      <c r="F1966" s="7" t="s">
        <v>78</v>
      </c>
      <c r="G1966" s="7" t="s">
        <v>20</v>
      </c>
      <c r="H1966" s="7">
        <v>98103</v>
      </c>
      <c r="I1966" s="7" t="s">
        <v>30</v>
      </c>
      <c r="J1966" s="7" t="s">
        <v>31</v>
      </c>
      <c r="K1966" s="7" t="s">
        <v>522</v>
      </c>
      <c r="L1966" s="7">
        <v>167.94</v>
      </c>
      <c r="M1966" s="7">
        <v>82.290599999999998</v>
      </c>
      <c r="N1966" s="9">
        <v>28.19</v>
      </c>
      <c r="O1966" s="7" t="s">
        <v>24</v>
      </c>
    </row>
    <row r="1967" spans="1:15" ht="15.75" x14ac:dyDescent="0.25">
      <c r="A1967" s="7" t="s">
        <v>2032</v>
      </c>
      <c r="B1967" s="8">
        <v>41982</v>
      </c>
      <c r="C1967" s="7" t="s">
        <v>26</v>
      </c>
      <c r="D1967" s="7" t="s">
        <v>17</v>
      </c>
      <c r="E1967" s="7" t="s">
        <v>93</v>
      </c>
      <c r="F1967" s="7" t="s">
        <v>94</v>
      </c>
      <c r="G1967" s="7" t="s">
        <v>20</v>
      </c>
      <c r="H1967" s="7">
        <v>19140</v>
      </c>
      <c r="I1967" s="7" t="s">
        <v>21</v>
      </c>
      <c r="J1967" s="7" t="s">
        <v>39</v>
      </c>
      <c r="K1967" s="7" t="s">
        <v>61</v>
      </c>
      <c r="L1967" s="7">
        <v>215.54400000000001</v>
      </c>
      <c r="M1967" s="7">
        <v>-58.504800000000017</v>
      </c>
      <c r="N1967" s="9">
        <v>28.18</v>
      </c>
      <c r="O1967" s="7" t="s">
        <v>33</v>
      </c>
    </row>
    <row r="1968" spans="1:15" ht="15.75" x14ac:dyDescent="0.25">
      <c r="A1968" s="7" t="s">
        <v>2033</v>
      </c>
      <c r="B1968" s="8">
        <v>41274</v>
      </c>
      <c r="C1968" s="7" t="s">
        <v>35</v>
      </c>
      <c r="D1968" s="7" t="s">
        <v>27</v>
      </c>
      <c r="E1968" s="7" t="s">
        <v>47</v>
      </c>
      <c r="F1968" s="7" t="s">
        <v>48</v>
      </c>
      <c r="G1968" s="7" t="s">
        <v>20</v>
      </c>
      <c r="H1968" s="7">
        <v>42420</v>
      </c>
      <c r="I1968" s="7" t="s">
        <v>38</v>
      </c>
      <c r="J1968" s="7" t="s">
        <v>31</v>
      </c>
      <c r="K1968" s="7" t="s">
        <v>32</v>
      </c>
      <c r="L1968" s="7">
        <v>364.79999999999995</v>
      </c>
      <c r="M1968" s="7">
        <v>167.80799999999999</v>
      </c>
      <c r="N1968" s="9">
        <v>28.17</v>
      </c>
      <c r="O1968" s="7" t="s">
        <v>45</v>
      </c>
    </row>
    <row r="1969" spans="1:15" ht="15.75" x14ac:dyDescent="0.25">
      <c r="A1969" s="7" t="s">
        <v>2034</v>
      </c>
      <c r="B1969" s="8">
        <v>41885</v>
      </c>
      <c r="C1969" s="7" t="s">
        <v>26</v>
      </c>
      <c r="D1969" s="7" t="s">
        <v>17</v>
      </c>
      <c r="E1969" s="7" t="s">
        <v>1427</v>
      </c>
      <c r="F1969" s="7" t="s">
        <v>29</v>
      </c>
      <c r="G1969" s="7" t="s">
        <v>20</v>
      </c>
      <c r="H1969" s="7">
        <v>93309</v>
      </c>
      <c r="I1969" s="7" t="s">
        <v>30</v>
      </c>
      <c r="J1969" s="7" t="s">
        <v>22</v>
      </c>
      <c r="K1969" s="7" t="s">
        <v>54</v>
      </c>
      <c r="L1969" s="7">
        <v>201.584</v>
      </c>
      <c r="M1969" s="7">
        <v>12.599000000000004</v>
      </c>
      <c r="N1969" s="9">
        <v>28.16</v>
      </c>
      <c r="O1969" s="7" t="s">
        <v>33</v>
      </c>
    </row>
    <row r="1970" spans="1:15" ht="15.75" x14ac:dyDescent="0.25">
      <c r="A1970" s="7" t="s">
        <v>2035</v>
      </c>
      <c r="B1970" s="8">
        <v>41407</v>
      </c>
      <c r="C1970" s="7" t="s">
        <v>26</v>
      </c>
      <c r="D1970" s="7" t="s">
        <v>27</v>
      </c>
      <c r="E1970" s="7" t="s">
        <v>18</v>
      </c>
      <c r="F1970" s="7" t="s">
        <v>19</v>
      </c>
      <c r="G1970" s="7" t="s">
        <v>20</v>
      </c>
      <c r="H1970" s="7">
        <v>10024</v>
      </c>
      <c r="I1970" s="7" t="s">
        <v>21</v>
      </c>
      <c r="J1970" s="7" t="s">
        <v>22</v>
      </c>
      <c r="K1970" s="7" t="s">
        <v>54</v>
      </c>
      <c r="L1970" s="7">
        <v>631.96</v>
      </c>
      <c r="M1970" s="7">
        <v>303.3408</v>
      </c>
      <c r="N1970" s="9">
        <v>28.05</v>
      </c>
      <c r="O1970" s="7" t="s">
        <v>71</v>
      </c>
    </row>
    <row r="1971" spans="1:15" ht="15.75" x14ac:dyDescent="0.25">
      <c r="A1971" s="7" t="s">
        <v>2036</v>
      </c>
      <c r="B1971" s="8">
        <v>41438</v>
      </c>
      <c r="C1971" s="7" t="s">
        <v>35</v>
      </c>
      <c r="D1971" s="7" t="s">
        <v>56</v>
      </c>
      <c r="E1971" s="7" t="s">
        <v>124</v>
      </c>
      <c r="F1971" s="7" t="s">
        <v>60</v>
      </c>
      <c r="G1971" s="7" t="s">
        <v>20</v>
      </c>
      <c r="H1971" s="7">
        <v>77070</v>
      </c>
      <c r="I1971" s="7" t="s">
        <v>53</v>
      </c>
      <c r="J1971" s="7" t="s">
        <v>39</v>
      </c>
      <c r="K1971" s="7" t="s">
        <v>61</v>
      </c>
      <c r="L1971" s="7">
        <v>379.37200000000001</v>
      </c>
      <c r="M1971" s="7">
        <v>-119.23120000000003</v>
      </c>
      <c r="N1971" s="9">
        <v>28.01</v>
      </c>
      <c r="O1971" s="7" t="s">
        <v>71</v>
      </c>
    </row>
    <row r="1972" spans="1:15" ht="15.75" x14ac:dyDescent="0.25">
      <c r="A1972" s="7" t="s">
        <v>2037</v>
      </c>
      <c r="B1972" s="8">
        <v>41606</v>
      </c>
      <c r="C1972" s="7" t="s">
        <v>50</v>
      </c>
      <c r="D1972" s="7" t="s">
        <v>17</v>
      </c>
      <c r="E1972" s="7" t="s">
        <v>2038</v>
      </c>
      <c r="F1972" s="7" t="s">
        <v>100</v>
      </c>
      <c r="G1972" s="7" t="s">
        <v>20</v>
      </c>
      <c r="H1972" s="7">
        <v>7017</v>
      </c>
      <c r="I1972" s="7" t="s">
        <v>21</v>
      </c>
      <c r="J1972" s="7" t="s">
        <v>31</v>
      </c>
      <c r="K1972" s="7" t="s">
        <v>522</v>
      </c>
      <c r="L1972" s="7">
        <v>204.95000000000002</v>
      </c>
      <c r="M1972" s="7">
        <v>100.4255</v>
      </c>
      <c r="N1972" s="9">
        <v>28.01</v>
      </c>
      <c r="O1972" s="7" t="s">
        <v>71</v>
      </c>
    </row>
    <row r="1973" spans="1:15" ht="15.75" x14ac:dyDescent="0.25">
      <c r="A1973" s="7" t="s">
        <v>2039</v>
      </c>
      <c r="B1973" s="8">
        <v>41449</v>
      </c>
      <c r="C1973" s="7" t="s">
        <v>26</v>
      </c>
      <c r="D1973" s="7" t="s">
        <v>17</v>
      </c>
      <c r="E1973" s="7" t="s">
        <v>18</v>
      </c>
      <c r="F1973" s="7" t="s">
        <v>19</v>
      </c>
      <c r="G1973" s="7" t="s">
        <v>20</v>
      </c>
      <c r="H1973" s="7">
        <v>10009</v>
      </c>
      <c r="I1973" s="7" t="s">
        <v>21</v>
      </c>
      <c r="J1973" s="7" t="s">
        <v>31</v>
      </c>
      <c r="K1973" s="7" t="s">
        <v>103</v>
      </c>
      <c r="L1973" s="7">
        <v>324.90000000000003</v>
      </c>
      <c r="M1973" s="7">
        <v>38.988000000000014</v>
      </c>
      <c r="N1973" s="9">
        <v>27.99</v>
      </c>
      <c r="O1973" s="7" t="s">
        <v>71</v>
      </c>
    </row>
    <row r="1974" spans="1:15" ht="15.75" x14ac:dyDescent="0.25">
      <c r="A1974" s="7" t="s">
        <v>1412</v>
      </c>
      <c r="B1974" s="8">
        <v>40696</v>
      </c>
      <c r="C1974" s="7" t="s">
        <v>26</v>
      </c>
      <c r="D1974" s="7" t="s">
        <v>17</v>
      </c>
      <c r="E1974" s="7" t="s">
        <v>268</v>
      </c>
      <c r="F1974" s="7" t="s">
        <v>88</v>
      </c>
      <c r="G1974" s="7" t="s">
        <v>20</v>
      </c>
      <c r="H1974" s="7">
        <v>30076</v>
      </c>
      <c r="I1974" s="7" t="s">
        <v>38</v>
      </c>
      <c r="J1974" s="7" t="s">
        <v>22</v>
      </c>
      <c r="K1974" s="7" t="s">
        <v>54</v>
      </c>
      <c r="L1974" s="7">
        <v>239.96999999999997</v>
      </c>
      <c r="M1974" s="7">
        <v>67.191599999999994</v>
      </c>
      <c r="N1974" s="9">
        <v>27.96</v>
      </c>
      <c r="O1974" s="7" t="s">
        <v>45</v>
      </c>
    </row>
    <row r="1975" spans="1:15" ht="15.75" x14ac:dyDescent="0.25">
      <c r="A1975" s="7" t="s">
        <v>2040</v>
      </c>
      <c r="B1975" s="8">
        <v>41345</v>
      </c>
      <c r="C1975" s="7" t="s">
        <v>26</v>
      </c>
      <c r="D1975" s="7" t="s">
        <v>17</v>
      </c>
      <c r="E1975" s="7" t="s">
        <v>2041</v>
      </c>
      <c r="F1975" s="7" t="s">
        <v>100</v>
      </c>
      <c r="G1975" s="7" t="s">
        <v>20</v>
      </c>
      <c r="H1975" s="7">
        <v>8360</v>
      </c>
      <c r="I1975" s="7" t="s">
        <v>21</v>
      </c>
      <c r="J1975" s="7" t="s">
        <v>39</v>
      </c>
      <c r="K1975" s="7" t="s">
        <v>40</v>
      </c>
      <c r="L1975" s="7">
        <v>244.00599999999997</v>
      </c>
      <c r="M1975" s="7">
        <v>-31.372200000000007</v>
      </c>
      <c r="N1975" s="9">
        <v>27.91</v>
      </c>
      <c r="O1975" s="7" t="s">
        <v>45</v>
      </c>
    </row>
    <row r="1976" spans="1:15" ht="15.75" x14ac:dyDescent="0.25">
      <c r="A1976" s="7" t="s">
        <v>2042</v>
      </c>
      <c r="B1976" s="8">
        <v>41187</v>
      </c>
      <c r="C1976" s="7" t="s">
        <v>26</v>
      </c>
      <c r="D1976" s="7" t="s">
        <v>17</v>
      </c>
      <c r="E1976" s="7" t="s">
        <v>153</v>
      </c>
      <c r="F1976" s="7" t="s">
        <v>133</v>
      </c>
      <c r="G1976" s="7" t="s">
        <v>20</v>
      </c>
      <c r="H1976" s="7">
        <v>43229</v>
      </c>
      <c r="I1976" s="7" t="s">
        <v>21</v>
      </c>
      <c r="J1976" s="7" t="s">
        <v>22</v>
      </c>
      <c r="K1976" s="7" t="s">
        <v>23</v>
      </c>
      <c r="L1976" s="7">
        <v>288</v>
      </c>
      <c r="M1976" s="7">
        <v>57.599999999999994</v>
      </c>
      <c r="N1976" s="9">
        <v>27.89</v>
      </c>
      <c r="O1976" s="7" t="s">
        <v>71</v>
      </c>
    </row>
    <row r="1977" spans="1:15" ht="15.75" x14ac:dyDescent="0.25">
      <c r="A1977" s="7" t="s">
        <v>2043</v>
      </c>
      <c r="B1977" s="8">
        <v>40766</v>
      </c>
      <c r="C1977" s="7" t="s">
        <v>26</v>
      </c>
      <c r="D1977" s="7" t="s">
        <v>17</v>
      </c>
      <c r="E1977" s="7" t="s">
        <v>18</v>
      </c>
      <c r="F1977" s="7" t="s">
        <v>19</v>
      </c>
      <c r="G1977" s="7" t="s">
        <v>20</v>
      </c>
      <c r="H1977" s="7">
        <v>10035</v>
      </c>
      <c r="I1977" s="7" t="s">
        <v>21</v>
      </c>
      <c r="J1977" s="7" t="s">
        <v>31</v>
      </c>
      <c r="K1977" s="7" t="s">
        <v>103</v>
      </c>
      <c r="L1977" s="7">
        <v>375.34</v>
      </c>
      <c r="M1977" s="7">
        <v>18.766999999999996</v>
      </c>
      <c r="N1977" s="9">
        <v>27.88</v>
      </c>
      <c r="O1977" s="7" t="s">
        <v>71</v>
      </c>
    </row>
    <row r="1978" spans="1:15" ht="15.75" x14ac:dyDescent="0.25">
      <c r="A1978" s="7" t="s">
        <v>2044</v>
      </c>
      <c r="B1978" s="8">
        <v>41607</v>
      </c>
      <c r="C1978" s="7" t="s">
        <v>26</v>
      </c>
      <c r="D1978" s="7" t="s">
        <v>27</v>
      </c>
      <c r="E1978" s="7" t="s">
        <v>93</v>
      </c>
      <c r="F1978" s="7" t="s">
        <v>94</v>
      </c>
      <c r="G1978" s="7" t="s">
        <v>20</v>
      </c>
      <c r="H1978" s="7">
        <v>19140</v>
      </c>
      <c r="I1978" s="7" t="s">
        <v>21</v>
      </c>
      <c r="J1978" s="7" t="s">
        <v>39</v>
      </c>
      <c r="K1978" s="7" t="s">
        <v>61</v>
      </c>
      <c r="L1978" s="7">
        <v>347.80200000000002</v>
      </c>
      <c r="M1978" s="7">
        <v>-24.842999999999961</v>
      </c>
      <c r="N1978" s="9">
        <v>27.86</v>
      </c>
      <c r="O1978" s="7" t="s">
        <v>71</v>
      </c>
    </row>
    <row r="1979" spans="1:15" ht="15.75" x14ac:dyDescent="0.25">
      <c r="A1979" s="7" t="s">
        <v>2045</v>
      </c>
      <c r="B1979" s="8">
        <v>41852</v>
      </c>
      <c r="C1979" s="7" t="s">
        <v>26</v>
      </c>
      <c r="D1979" s="7" t="s">
        <v>17</v>
      </c>
      <c r="E1979" s="7" t="s">
        <v>93</v>
      </c>
      <c r="F1979" s="7" t="s">
        <v>94</v>
      </c>
      <c r="G1979" s="7" t="s">
        <v>20</v>
      </c>
      <c r="H1979" s="7">
        <v>19134</v>
      </c>
      <c r="I1979" s="7" t="s">
        <v>21</v>
      </c>
      <c r="J1979" s="7" t="s">
        <v>22</v>
      </c>
      <c r="K1979" s="7" t="s">
        <v>54</v>
      </c>
      <c r="L1979" s="7">
        <v>285.57599999999996</v>
      </c>
      <c r="M1979" s="7">
        <v>-57.115200000000016</v>
      </c>
      <c r="N1979" s="9">
        <v>27.84</v>
      </c>
      <c r="O1979" s="7" t="s">
        <v>71</v>
      </c>
    </row>
    <row r="1980" spans="1:15" ht="15.75" x14ac:dyDescent="0.25">
      <c r="A1980" s="7" t="s">
        <v>2046</v>
      </c>
      <c r="B1980" s="8">
        <v>41233</v>
      </c>
      <c r="C1980" s="7" t="s">
        <v>26</v>
      </c>
      <c r="D1980" s="7" t="s">
        <v>17</v>
      </c>
      <c r="E1980" s="7" t="s">
        <v>317</v>
      </c>
      <c r="F1980" s="7" t="s">
        <v>29</v>
      </c>
      <c r="G1980" s="7" t="s">
        <v>20</v>
      </c>
      <c r="H1980" s="7">
        <v>94601</v>
      </c>
      <c r="I1980" s="7" t="s">
        <v>30</v>
      </c>
      <c r="J1980" s="7" t="s">
        <v>39</v>
      </c>
      <c r="K1980" s="7" t="s">
        <v>61</v>
      </c>
      <c r="L1980" s="7">
        <v>572.16000000000008</v>
      </c>
      <c r="M1980" s="7">
        <v>35.759999999999962</v>
      </c>
      <c r="N1980" s="9">
        <v>27.81</v>
      </c>
      <c r="O1980" s="7" t="s">
        <v>71</v>
      </c>
    </row>
    <row r="1981" spans="1:15" ht="15.75" x14ac:dyDescent="0.25">
      <c r="A1981" s="7" t="s">
        <v>457</v>
      </c>
      <c r="B1981" s="8">
        <v>41835</v>
      </c>
      <c r="C1981" s="7" t="s">
        <v>26</v>
      </c>
      <c r="D1981" s="7" t="s">
        <v>17</v>
      </c>
      <c r="E1981" s="7" t="s">
        <v>153</v>
      </c>
      <c r="F1981" s="7" t="s">
        <v>133</v>
      </c>
      <c r="G1981" s="7" t="s">
        <v>20</v>
      </c>
      <c r="H1981" s="7">
        <v>43229</v>
      </c>
      <c r="I1981" s="7" t="s">
        <v>21</v>
      </c>
      <c r="J1981" s="7" t="s">
        <v>31</v>
      </c>
      <c r="K1981" s="7" t="s">
        <v>103</v>
      </c>
      <c r="L1981" s="7">
        <v>239.45599999999999</v>
      </c>
      <c r="M1981" s="7">
        <v>17.959200000000003</v>
      </c>
      <c r="N1981" s="9">
        <v>27.81</v>
      </c>
      <c r="O1981" s="7" t="s">
        <v>45</v>
      </c>
    </row>
    <row r="1982" spans="1:15" ht="15.75" x14ac:dyDescent="0.25">
      <c r="A1982" s="7" t="s">
        <v>2047</v>
      </c>
      <c r="B1982" s="8">
        <v>41752</v>
      </c>
      <c r="C1982" s="7" t="s">
        <v>26</v>
      </c>
      <c r="D1982" s="7" t="s">
        <v>56</v>
      </c>
      <c r="E1982" s="7" t="s">
        <v>93</v>
      </c>
      <c r="F1982" s="7" t="s">
        <v>94</v>
      </c>
      <c r="G1982" s="7" t="s">
        <v>20</v>
      </c>
      <c r="H1982" s="7">
        <v>19140</v>
      </c>
      <c r="I1982" s="7" t="s">
        <v>21</v>
      </c>
      <c r="J1982" s="7" t="s">
        <v>39</v>
      </c>
      <c r="K1982" s="7" t="s">
        <v>342</v>
      </c>
      <c r="L1982" s="7">
        <v>254.35200000000003</v>
      </c>
      <c r="M1982" s="7">
        <v>0</v>
      </c>
      <c r="N1982" s="9">
        <v>27.8</v>
      </c>
      <c r="O1982" s="7" t="s">
        <v>71</v>
      </c>
    </row>
    <row r="1983" spans="1:15" ht="15.75" x14ac:dyDescent="0.25">
      <c r="A1983" s="7" t="s">
        <v>2048</v>
      </c>
      <c r="B1983" s="8">
        <v>41641</v>
      </c>
      <c r="C1983" s="7" t="s">
        <v>26</v>
      </c>
      <c r="D1983" s="7" t="s">
        <v>17</v>
      </c>
      <c r="E1983" s="7" t="s">
        <v>57</v>
      </c>
      <c r="F1983" s="7" t="s">
        <v>29</v>
      </c>
      <c r="G1983" s="7" t="s">
        <v>20</v>
      </c>
      <c r="H1983" s="7">
        <v>90036</v>
      </c>
      <c r="I1983" s="7" t="s">
        <v>30</v>
      </c>
      <c r="J1983" s="7" t="s">
        <v>39</v>
      </c>
      <c r="K1983" s="7" t="s">
        <v>342</v>
      </c>
      <c r="L1983" s="7">
        <v>474.43</v>
      </c>
      <c r="M1983" s="7">
        <v>199.26060000000004</v>
      </c>
      <c r="N1983" s="9">
        <v>27.8</v>
      </c>
      <c r="O1983" s="7" t="s">
        <v>71</v>
      </c>
    </row>
    <row r="1984" spans="1:15" ht="15.75" x14ac:dyDescent="0.25">
      <c r="A1984" s="7" t="s">
        <v>2049</v>
      </c>
      <c r="B1984" s="8">
        <v>41661</v>
      </c>
      <c r="C1984" s="7" t="s">
        <v>26</v>
      </c>
      <c r="D1984" s="7" t="s">
        <v>56</v>
      </c>
      <c r="E1984" s="7" t="s">
        <v>90</v>
      </c>
      <c r="F1984" s="7" t="s">
        <v>91</v>
      </c>
      <c r="G1984" s="7" t="s">
        <v>20</v>
      </c>
      <c r="H1984" s="7">
        <v>49201</v>
      </c>
      <c r="I1984" s="7" t="s">
        <v>53</v>
      </c>
      <c r="J1984" s="7" t="s">
        <v>22</v>
      </c>
      <c r="K1984" s="7" t="s">
        <v>23</v>
      </c>
      <c r="L1984" s="7">
        <v>619.94999999999993</v>
      </c>
      <c r="M1984" s="7">
        <v>111.59099999999995</v>
      </c>
      <c r="N1984" s="9">
        <v>27.79</v>
      </c>
      <c r="O1984" s="7" t="s">
        <v>71</v>
      </c>
    </row>
    <row r="1985" spans="1:15" ht="15.75" x14ac:dyDescent="0.25">
      <c r="A1985" s="7" t="s">
        <v>2050</v>
      </c>
      <c r="B1985" s="8">
        <v>41766</v>
      </c>
      <c r="C1985" s="7" t="s">
        <v>35</v>
      </c>
      <c r="D1985" s="7" t="s">
        <v>17</v>
      </c>
      <c r="E1985" s="7" t="s">
        <v>2051</v>
      </c>
      <c r="F1985" s="7" t="s">
        <v>29</v>
      </c>
      <c r="G1985" s="7" t="s">
        <v>20</v>
      </c>
      <c r="H1985" s="7">
        <v>91730</v>
      </c>
      <c r="I1985" s="7" t="s">
        <v>30</v>
      </c>
      <c r="J1985" s="7" t="s">
        <v>31</v>
      </c>
      <c r="K1985" s="7" t="s">
        <v>85</v>
      </c>
      <c r="L1985" s="7">
        <v>152.94</v>
      </c>
      <c r="M1985" s="7">
        <v>41.293800000000005</v>
      </c>
      <c r="N1985" s="9">
        <v>27.79</v>
      </c>
      <c r="O1985" s="7" t="s">
        <v>24</v>
      </c>
    </row>
    <row r="1986" spans="1:15" ht="15.75" x14ac:dyDescent="0.25">
      <c r="A1986" s="7" t="s">
        <v>2052</v>
      </c>
      <c r="B1986" s="8">
        <v>40904</v>
      </c>
      <c r="C1986" s="7" t="s">
        <v>35</v>
      </c>
      <c r="D1986" s="7" t="s">
        <v>17</v>
      </c>
      <c r="E1986" s="7" t="s">
        <v>252</v>
      </c>
      <c r="F1986" s="7" t="s">
        <v>133</v>
      </c>
      <c r="G1986" s="7" t="s">
        <v>20</v>
      </c>
      <c r="H1986" s="7">
        <v>44105</v>
      </c>
      <c r="I1986" s="7" t="s">
        <v>21</v>
      </c>
      <c r="J1986" s="7" t="s">
        <v>39</v>
      </c>
      <c r="K1986" s="7" t="s">
        <v>342</v>
      </c>
      <c r="L1986" s="7">
        <v>182.35200000000003</v>
      </c>
      <c r="M1986" s="7">
        <v>-18.23520000000002</v>
      </c>
      <c r="N1986" s="9">
        <v>27.79</v>
      </c>
      <c r="O1986" s="7" t="s">
        <v>71</v>
      </c>
    </row>
    <row r="1987" spans="1:15" ht="15.75" x14ac:dyDescent="0.25">
      <c r="A1987" s="7" t="s">
        <v>856</v>
      </c>
      <c r="B1987" s="8">
        <v>40858</v>
      </c>
      <c r="C1987" s="7" t="s">
        <v>35</v>
      </c>
      <c r="D1987" s="7" t="s">
        <v>56</v>
      </c>
      <c r="E1987" s="7" t="s">
        <v>57</v>
      </c>
      <c r="F1987" s="7" t="s">
        <v>29</v>
      </c>
      <c r="G1987" s="7" t="s">
        <v>20</v>
      </c>
      <c r="H1987" s="7">
        <v>90004</v>
      </c>
      <c r="I1987" s="7" t="s">
        <v>30</v>
      </c>
      <c r="J1987" s="7" t="s">
        <v>31</v>
      </c>
      <c r="K1987" s="7" t="s">
        <v>522</v>
      </c>
      <c r="L1987" s="7">
        <v>123.92</v>
      </c>
      <c r="M1987" s="7">
        <v>55.763999999999996</v>
      </c>
      <c r="N1987" s="9">
        <v>27.69</v>
      </c>
      <c r="O1987" s="7" t="s">
        <v>45</v>
      </c>
    </row>
    <row r="1988" spans="1:15" ht="15.75" x14ac:dyDescent="0.25">
      <c r="A1988" s="7" t="s">
        <v>2053</v>
      </c>
      <c r="B1988" s="8">
        <v>41855</v>
      </c>
      <c r="C1988" s="7" t="s">
        <v>50</v>
      </c>
      <c r="D1988" s="7" t="s">
        <v>17</v>
      </c>
      <c r="E1988" s="7" t="s">
        <v>51</v>
      </c>
      <c r="F1988" s="7" t="s">
        <v>52</v>
      </c>
      <c r="G1988" s="7" t="s">
        <v>20</v>
      </c>
      <c r="H1988" s="7">
        <v>60623</v>
      </c>
      <c r="I1988" s="7" t="s">
        <v>53</v>
      </c>
      <c r="J1988" s="7" t="s">
        <v>39</v>
      </c>
      <c r="K1988" s="7" t="s">
        <v>125</v>
      </c>
      <c r="L1988" s="7">
        <v>183.37199999999999</v>
      </c>
      <c r="M1988" s="7">
        <v>-36.674399999999991</v>
      </c>
      <c r="N1988" s="9">
        <v>27.67</v>
      </c>
      <c r="O1988" s="7" t="s">
        <v>71</v>
      </c>
    </row>
    <row r="1989" spans="1:15" ht="15.75" x14ac:dyDescent="0.25">
      <c r="A1989" s="7" t="s">
        <v>558</v>
      </c>
      <c r="B1989" s="8">
        <v>41347</v>
      </c>
      <c r="C1989" s="7" t="s">
        <v>35</v>
      </c>
      <c r="D1989" s="7" t="s">
        <v>27</v>
      </c>
      <c r="E1989" s="7" t="s">
        <v>93</v>
      </c>
      <c r="F1989" s="7" t="s">
        <v>94</v>
      </c>
      <c r="G1989" s="7" t="s">
        <v>20</v>
      </c>
      <c r="H1989" s="7">
        <v>19134</v>
      </c>
      <c r="I1989" s="7" t="s">
        <v>21</v>
      </c>
      <c r="J1989" s="7" t="s">
        <v>31</v>
      </c>
      <c r="K1989" s="7" t="s">
        <v>103</v>
      </c>
      <c r="L1989" s="7">
        <v>126.08</v>
      </c>
      <c r="M1989" s="7">
        <v>-28.367999999999984</v>
      </c>
      <c r="N1989" s="9">
        <v>27.64</v>
      </c>
      <c r="O1989" s="7" t="s">
        <v>24</v>
      </c>
    </row>
    <row r="1990" spans="1:15" ht="15.75" x14ac:dyDescent="0.25">
      <c r="A1990" s="7" t="s">
        <v>1454</v>
      </c>
      <c r="B1990" s="8">
        <v>41519</v>
      </c>
      <c r="C1990" s="7" t="s">
        <v>26</v>
      </c>
      <c r="D1990" s="7" t="s">
        <v>17</v>
      </c>
      <c r="E1990" s="7" t="s">
        <v>18</v>
      </c>
      <c r="F1990" s="7" t="s">
        <v>19</v>
      </c>
      <c r="G1990" s="7" t="s">
        <v>20</v>
      </c>
      <c r="H1990" s="7">
        <v>10011</v>
      </c>
      <c r="I1990" s="7" t="s">
        <v>21</v>
      </c>
      <c r="J1990" s="7" t="s">
        <v>39</v>
      </c>
      <c r="K1990" s="7" t="s">
        <v>342</v>
      </c>
      <c r="L1990" s="7">
        <v>191.82</v>
      </c>
      <c r="M1990" s="7">
        <v>61.382399999999997</v>
      </c>
      <c r="N1990" s="9">
        <v>27.63</v>
      </c>
      <c r="O1990" s="7" t="s">
        <v>71</v>
      </c>
    </row>
    <row r="1991" spans="1:15" ht="15.75" x14ac:dyDescent="0.25">
      <c r="A1991" s="7" t="s">
        <v>516</v>
      </c>
      <c r="B1991" s="8">
        <v>41037</v>
      </c>
      <c r="C1991" s="7" t="s">
        <v>26</v>
      </c>
      <c r="D1991" s="7" t="s">
        <v>17</v>
      </c>
      <c r="E1991" s="7" t="s">
        <v>18</v>
      </c>
      <c r="F1991" s="7" t="s">
        <v>19</v>
      </c>
      <c r="G1991" s="7" t="s">
        <v>20</v>
      </c>
      <c r="H1991" s="7">
        <v>10024</v>
      </c>
      <c r="I1991" s="7" t="s">
        <v>21</v>
      </c>
      <c r="J1991" s="7" t="s">
        <v>31</v>
      </c>
      <c r="K1991" s="7" t="s">
        <v>44</v>
      </c>
      <c r="L1991" s="7">
        <v>357.93</v>
      </c>
      <c r="M1991" s="7">
        <v>7.158600000000007</v>
      </c>
      <c r="N1991" s="9">
        <v>27.62</v>
      </c>
      <c r="O1991" s="7" t="s">
        <v>71</v>
      </c>
    </row>
    <row r="1992" spans="1:15" ht="15.75" x14ac:dyDescent="0.25">
      <c r="A1992" s="7" t="s">
        <v>2008</v>
      </c>
      <c r="B1992" s="8">
        <v>41163</v>
      </c>
      <c r="C1992" s="7" t="s">
        <v>35</v>
      </c>
      <c r="D1992" s="7" t="s">
        <v>27</v>
      </c>
      <c r="E1992" s="7" t="s">
        <v>18</v>
      </c>
      <c r="F1992" s="7" t="s">
        <v>19</v>
      </c>
      <c r="G1992" s="7" t="s">
        <v>20</v>
      </c>
      <c r="H1992" s="7">
        <v>10035</v>
      </c>
      <c r="I1992" s="7" t="s">
        <v>21</v>
      </c>
      <c r="J1992" s="7" t="s">
        <v>31</v>
      </c>
      <c r="K1992" s="7" t="s">
        <v>103</v>
      </c>
      <c r="L1992" s="7">
        <v>772.68</v>
      </c>
      <c r="M1992" s="7">
        <v>108.17520000000002</v>
      </c>
      <c r="N1992" s="9">
        <v>27.59</v>
      </c>
      <c r="O1992" s="7" t="s">
        <v>71</v>
      </c>
    </row>
    <row r="1993" spans="1:15" ht="15.75" x14ac:dyDescent="0.25">
      <c r="A1993" s="7" t="s">
        <v>2054</v>
      </c>
      <c r="B1993" s="8">
        <v>41541</v>
      </c>
      <c r="C1993" s="7" t="s">
        <v>26</v>
      </c>
      <c r="D1993" s="7" t="s">
        <v>27</v>
      </c>
      <c r="E1993" s="7" t="s">
        <v>278</v>
      </c>
      <c r="F1993" s="7" t="s">
        <v>133</v>
      </c>
      <c r="G1993" s="7" t="s">
        <v>20</v>
      </c>
      <c r="H1993" s="7">
        <v>45014</v>
      </c>
      <c r="I1993" s="7" t="s">
        <v>21</v>
      </c>
      <c r="J1993" s="7" t="s">
        <v>39</v>
      </c>
      <c r="K1993" s="7" t="s">
        <v>342</v>
      </c>
      <c r="L1993" s="7">
        <v>532.70400000000006</v>
      </c>
      <c r="M1993" s="7">
        <v>-26.635200000000026</v>
      </c>
      <c r="N1993" s="9">
        <v>27.58</v>
      </c>
      <c r="O1993" s="7" t="s">
        <v>45</v>
      </c>
    </row>
    <row r="1994" spans="1:15" ht="15.75" x14ac:dyDescent="0.25">
      <c r="A1994" s="7" t="s">
        <v>1231</v>
      </c>
      <c r="B1994" s="8">
        <v>40869</v>
      </c>
      <c r="C1994" s="7" t="s">
        <v>26</v>
      </c>
      <c r="D1994" s="7" t="s">
        <v>27</v>
      </c>
      <c r="E1994" s="7" t="s">
        <v>153</v>
      </c>
      <c r="F1994" s="7" t="s">
        <v>88</v>
      </c>
      <c r="G1994" s="7" t="s">
        <v>20</v>
      </c>
      <c r="H1994" s="7">
        <v>31907</v>
      </c>
      <c r="I1994" s="7" t="s">
        <v>38</v>
      </c>
      <c r="J1994" s="7" t="s">
        <v>31</v>
      </c>
      <c r="K1994" s="7" t="s">
        <v>32</v>
      </c>
      <c r="L1994" s="7">
        <v>319.89999999999998</v>
      </c>
      <c r="M1994" s="7">
        <v>156.751</v>
      </c>
      <c r="N1994" s="9">
        <v>27.54</v>
      </c>
      <c r="O1994" s="7" t="s">
        <v>45</v>
      </c>
    </row>
    <row r="1995" spans="1:15" ht="15.75" x14ac:dyDescent="0.25">
      <c r="A1995" s="7" t="s">
        <v>721</v>
      </c>
      <c r="B1995" s="8">
        <v>41836</v>
      </c>
      <c r="C1995" s="7" t="s">
        <v>50</v>
      </c>
      <c r="D1995" s="7" t="s">
        <v>27</v>
      </c>
      <c r="E1995" s="7" t="s">
        <v>722</v>
      </c>
      <c r="F1995" s="7" t="s">
        <v>43</v>
      </c>
      <c r="G1995" s="7" t="s">
        <v>20</v>
      </c>
      <c r="H1995" s="7">
        <v>23434</v>
      </c>
      <c r="I1995" s="7" t="s">
        <v>38</v>
      </c>
      <c r="J1995" s="7" t="s">
        <v>31</v>
      </c>
      <c r="K1995" s="7" t="s">
        <v>85</v>
      </c>
      <c r="L1995" s="7">
        <v>179.94</v>
      </c>
      <c r="M1995" s="7">
        <v>50.383200000000009</v>
      </c>
      <c r="N1995" s="9">
        <v>27.51</v>
      </c>
      <c r="O1995" s="7" t="s">
        <v>71</v>
      </c>
    </row>
    <row r="1996" spans="1:15" ht="15.75" x14ac:dyDescent="0.25">
      <c r="A1996" s="7" t="s">
        <v>2055</v>
      </c>
      <c r="B1996" s="8">
        <v>41900</v>
      </c>
      <c r="C1996" s="7" t="s">
        <v>26</v>
      </c>
      <c r="D1996" s="7" t="s">
        <v>17</v>
      </c>
      <c r="E1996" s="7" t="s">
        <v>166</v>
      </c>
      <c r="F1996" s="7" t="s">
        <v>100</v>
      </c>
      <c r="G1996" s="7" t="s">
        <v>20</v>
      </c>
      <c r="H1996" s="7">
        <v>7960</v>
      </c>
      <c r="I1996" s="7" t="s">
        <v>21</v>
      </c>
      <c r="J1996" s="7" t="s">
        <v>22</v>
      </c>
      <c r="K1996" s="7" t="s">
        <v>65</v>
      </c>
      <c r="L1996" s="7">
        <v>480</v>
      </c>
      <c r="M1996" s="7">
        <v>225.6</v>
      </c>
      <c r="N1996" s="9">
        <v>27.47</v>
      </c>
      <c r="O1996" s="7" t="s">
        <v>71</v>
      </c>
    </row>
    <row r="1997" spans="1:15" ht="15.75" x14ac:dyDescent="0.25">
      <c r="A1997" s="7" t="s">
        <v>2056</v>
      </c>
      <c r="B1997" s="8">
        <v>40834</v>
      </c>
      <c r="C1997" s="7" t="s">
        <v>26</v>
      </c>
      <c r="D1997" s="7" t="s">
        <v>27</v>
      </c>
      <c r="E1997" s="7" t="s">
        <v>93</v>
      </c>
      <c r="F1997" s="7" t="s">
        <v>94</v>
      </c>
      <c r="G1997" s="7" t="s">
        <v>20</v>
      </c>
      <c r="H1997" s="7">
        <v>19134</v>
      </c>
      <c r="I1997" s="7" t="s">
        <v>21</v>
      </c>
      <c r="J1997" s="7" t="s">
        <v>31</v>
      </c>
      <c r="K1997" s="7" t="s">
        <v>103</v>
      </c>
      <c r="L1997" s="7">
        <v>186.91200000000001</v>
      </c>
      <c r="M1997" s="7">
        <v>-35.046000000000028</v>
      </c>
      <c r="N1997" s="9">
        <v>27.41</v>
      </c>
      <c r="O1997" s="7" t="s">
        <v>45</v>
      </c>
    </row>
    <row r="1998" spans="1:15" ht="15.75" x14ac:dyDescent="0.25">
      <c r="A1998" s="7" t="s">
        <v>539</v>
      </c>
      <c r="B1998" s="8">
        <v>41165</v>
      </c>
      <c r="C1998" s="7" t="s">
        <v>50</v>
      </c>
      <c r="D1998" s="7" t="s">
        <v>27</v>
      </c>
      <c r="E1998" s="7" t="s">
        <v>299</v>
      </c>
      <c r="F1998" s="7" t="s">
        <v>29</v>
      </c>
      <c r="G1998" s="7" t="s">
        <v>20</v>
      </c>
      <c r="H1998" s="7">
        <v>92804</v>
      </c>
      <c r="I1998" s="7" t="s">
        <v>30</v>
      </c>
      <c r="J1998" s="7" t="s">
        <v>39</v>
      </c>
      <c r="K1998" s="7" t="s">
        <v>342</v>
      </c>
      <c r="L1998" s="7">
        <v>207.35</v>
      </c>
      <c r="M1998" s="7">
        <v>24.881999999999991</v>
      </c>
      <c r="N1998" s="9">
        <v>27.38</v>
      </c>
      <c r="O1998" s="7" t="s">
        <v>24</v>
      </c>
    </row>
    <row r="1999" spans="1:15" ht="15.75" x14ac:dyDescent="0.25">
      <c r="A1999" s="7" t="s">
        <v>1332</v>
      </c>
      <c r="B1999" s="8">
        <v>40747</v>
      </c>
      <c r="C1999" s="7" t="s">
        <v>26</v>
      </c>
      <c r="D1999" s="7" t="s">
        <v>27</v>
      </c>
      <c r="E1999" s="7" t="s">
        <v>151</v>
      </c>
      <c r="F1999" s="7" t="s">
        <v>29</v>
      </c>
      <c r="G1999" s="7" t="s">
        <v>20</v>
      </c>
      <c r="H1999" s="7">
        <v>94122</v>
      </c>
      <c r="I1999" s="7" t="s">
        <v>30</v>
      </c>
      <c r="J1999" s="7" t="s">
        <v>22</v>
      </c>
      <c r="K1999" s="7" t="s">
        <v>54</v>
      </c>
      <c r="L1999" s="7">
        <v>302.37599999999998</v>
      </c>
      <c r="M1999" s="7">
        <v>37.796999999999997</v>
      </c>
      <c r="N1999" s="9">
        <v>27.37</v>
      </c>
      <c r="O1999" s="7" t="s">
        <v>45</v>
      </c>
    </row>
    <row r="2000" spans="1:15" ht="15.75" x14ac:dyDescent="0.25">
      <c r="A2000" s="7" t="s">
        <v>2057</v>
      </c>
      <c r="B2000" s="8">
        <v>41998</v>
      </c>
      <c r="C2000" s="7" t="s">
        <v>26</v>
      </c>
      <c r="D2000" s="7" t="s">
        <v>17</v>
      </c>
      <c r="E2000" s="7" t="s">
        <v>180</v>
      </c>
      <c r="F2000" s="7" t="s">
        <v>221</v>
      </c>
      <c r="G2000" s="7" t="s">
        <v>20</v>
      </c>
      <c r="H2000" s="7">
        <v>70506</v>
      </c>
      <c r="I2000" s="7" t="s">
        <v>38</v>
      </c>
      <c r="J2000" s="7" t="s">
        <v>22</v>
      </c>
      <c r="K2000" s="7" t="s">
        <v>65</v>
      </c>
      <c r="L2000" s="7">
        <v>479.97</v>
      </c>
      <c r="M2000" s="7">
        <v>239.98500000000001</v>
      </c>
      <c r="N2000" s="9">
        <v>27.36</v>
      </c>
      <c r="O2000" s="7" t="s">
        <v>71</v>
      </c>
    </row>
    <row r="2001" spans="1:15" ht="15.75" x14ac:dyDescent="0.25">
      <c r="A2001" s="7" t="s">
        <v>2058</v>
      </c>
      <c r="B2001" s="8">
        <v>41610</v>
      </c>
      <c r="C2001" s="7" t="s">
        <v>35</v>
      </c>
      <c r="D2001" s="7" t="s">
        <v>17</v>
      </c>
      <c r="E2001" s="7" t="s">
        <v>2059</v>
      </c>
      <c r="F2001" s="7" t="s">
        <v>60</v>
      </c>
      <c r="G2001" s="7" t="s">
        <v>20</v>
      </c>
      <c r="H2001" s="7">
        <v>76903</v>
      </c>
      <c r="I2001" s="7" t="s">
        <v>53</v>
      </c>
      <c r="J2001" s="7" t="s">
        <v>39</v>
      </c>
      <c r="K2001" s="7" t="s">
        <v>61</v>
      </c>
      <c r="L2001" s="7">
        <v>248.43</v>
      </c>
      <c r="M2001" s="7">
        <v>-17.744999999999976</v>
      </c>
      <c r="N2001" s="9">
        <v>27.34</v>
      </c>
      <c r="O2001" s="7" t="s">
        <v>45</v>
      </c>
    </row>
    <row r="2002" spans="1:15" ht="15.75" x14ac:dyDescent="0.25">
      <c r="A2002" s="7" t="s">
        <v>1270</v>
      </c>
      <c r="B2002" s="8">
        <v>40991</v>
      </c>
      <c r="C2002" s="7" t="s">
        <v>50</v>
      </c>
      <c r="D2002" s="7" t="s">
        <v>27</v>
      </c>
      <c r="E2002" s="7" t="s">
        <v>57</v>
      </c>
      <c r="F2002" s="7" t="s">
        <v>29</v>
      </c>
      <c r="G2002" s="7" t="s">
        <v>20</v>
      </c>
      <c r="H2002" s="7">
        <v>90008</v>
      </c>
      <c r="I2002" s="7" t="s">
        <v>30</v>
      </c>
      <c r="J2002" s="7" t="s">
        <v>31</v>
      </c>
      <c r="K2002" s="7" t="s">
        <v>522</v>
      </c>
      <c r="L2002" s="7">
        <v>192.72</v>
      </c>
      <c r="M2002" s="7">
        <v>92.505599999999987</v>
      </c>
      <c r="N2002" s="9">
        <v>27.31</v>
      </c>
      <c r="O2002" s="7" t="s">
        <v>45</v>
      </c>
    </row>
    <row r="2003" spans="1:15" ht="15.75" x14ac:dyDescent="0.25">
      <c r="A2003" s="7" t="s">
        <v>2060</v>
      </c>
      <c r="B2003" s="8">
        <v>41919</v>
      </c>
      <c r="C2003" s="7" t="s">
        <v>16</v>
      </c>
      <c r="D2003" s="7" t="s">
        <v>17</v>
      </c>
      <c r="E2003" s="7" t="s">
        <v>51</v>
      </c>
      <c r="F2003" s="7" t="s">
        <v>52</v>
      </c>
      <c r="G2003" s="7" t="s">
        <v>20</v>
      </c>
      <c r="H2003" s="7">
        <v>60623</v>
      </c>
      <c r="I2003" s="7" t="s">
        <v>53</v>
      </c>
      <c r="J2003" s="7" t="s">
        <v>31</v>
      </c>
      <c r="K2003" s="7" t="s">
        <v>103</v>
      </c>
      <c r="L2003" s="7">
        <v>290.33600000000001</v>
      </c>
      <c r="M2003" s="7">
        <v>32.662799999999947</v>
      </c>
      <c r="N2003" s="9">
        <v>27.28</v>
      </c>
      <c r="O2003" s="7" t="s">
        <v>45</v>
      </c>
    </row>
    <row r="2004" spans="1:15" ht="15.75" x14ac:dyDescent="0.25">
      <c r="A2004" s="7" t="s">
        <v>2061</v>
      </c>
      <c r="B2004" s="8">
        <v>41562</v>
      </c>
      <c r="C2004" s="7" t="s">
        <v>26</v>
      </c>
      <c r="D2004" s="7" t="s">
        <v>27</v>
      </c>
      <c r="E2004" s="7" t="s">
        <v>77</v>
      </c>
      <c r="F2004" s="7" t="s">
        <v>78</v>
      </c>
      <c r="G2004" s="7" t="s">
        <v>20</v>
      </c>
      <c r="H2004" s="7">
        <v>98115</v>
      </c>
      <c r="I2004" s="7" t="s">
        <v>30</v>
      </c>
      <c r="J2004" s="7" t="s">
        <v>22</v>
      </c>
      <c r="K2004" s="7" t="s">
        <v>23</v>
      </c>
      <c r="L2004" s="7">
        <v>177</v>
      </c>
      <c r="M2004" s="7">
        <v>30.089999999999982</v>
      </c>
      <c r="N2004" s="9">
        <v>27.26</v>
      </c>
      <c r="O2004" s="7" t="s">
        <v>45</v>
      </c>
    </row>
    <row r="2005" spans="1:15" ht="15.75" x14ac:dyDescent="0.25">
      <c r="A2005" s="7" t="s">
        <v>2062</v>
      </c>
      <c r="B2005" s="8">
        <v>41221</v>
      </c>
      <c r="C2005" s="7" t="s">
        <v>35</v>
      </c>
      <c r="D2005" s="7" t="s">
        <v>17</v>
      </c>
      <c r="E2005" s="7" t="s">
        <v>1985</v>
      </c>
      <c r="F2005" s="7" t="s">
        <v>43</v>
      </c>
      <c r="G2005" s="7" t="s">
        <v>20</v>
      </c>
      <c r="H2005" s="7">
        <v>23666</v>
      </c>
      <c r="I2005" s="7" t="s">
        <v>38</v>
      </c>
      <c r="J2005" s="7" t="s">
        <v>22</v>
      </c>
      <c r="K2005" s="7" t="s">
        <v>54</v>
      </c>
      <c r="L2005" s="7">
        <v>226.20000000000002</v>
      </c>
      <c r="M2005" s="7">
        <v>58.811999999999998</v>
      </c>
      <c r="N2005" s="9">
        <v>27.23</v>
      </c>
      <c r="O2005" s="7" t="s">
        <v>71</v>
      </c>
    </row>
    <row r="2006" spans="1:15" ht="15.75" x14ac:dyDescent="0.25">
      <c r="A2006" s="7" t="s">
        <v>2063</v>
      </c>
      <c r="B2006" s="8">
        <v>41466</v>
      </c>
      <c r="C2006" s="7" t="s">
        <v>16</v>
      </c>
      <c r="D2006" s="7" t="s">
        <v>27</v>
      </c>
      <c r="E2006" s="7" t="s">
        <v>93</v>
      </c>
      <c r="F2006" s="7" t="s">
        <v>94</v>
      </c>
      <c r="G2006" s="7" t="s">
        <v>20</v>
      </c>
      <c r="H2006" s="7">
        <v>19143</v>
      </c>
      <c r="I2006" s="7" t="s">
        <v>21</v>
      </c>
      <c r="J2006" s="7" t="s">
        <v>22</v>
      </c>
      <c r="K2006" s="7" t="s">
        <v>65</v>
      </c>
      <c r="L2006" s="7">
        <v>341.99100000000004</v>
      </c>
      <c r="M2006" s="7">
        <v>-319.19159999999999</v>
      </c>
      <c r="N2006" s="9">
        <v>27.22</v>
      </c>
      <c r="O2006" s="7" t="s">
        <v>71</v>
      </c>
    </row>
    <row r="2007" spans="1:15" ht="15.75" x14ac:dyDescent="0.25">
      <c r="A2007" s="7" t="s">
        <v>2064</v>
      </c>
      <c r="B2007" s="8">
        <v>41802</v>
      </c>
      <c r="C2007" s="7" t="s">
        <v>35</v>
      </c>
      <c r="D2007" s="7" t="s">
        <v>17</v>
      </c>
      <c r="E2007" s="7" t="s">
        <v>77</v>
      </c>
      <c r="F2007" s="7" t="s">
        <v>78</v>
      </c>
      <c r="G2007" s="7" t="s">
        <v>20</v>
      </c>
      <c r="H2007" s="7">
        <v>98103</v>
      </c>
      <c r="I2007" s="7" t="s">
        <v>30</v>
      </c>
      <c r="J2007" s="7" t="s">
        <v>22</v>
      </c>
      <c r="K2007" s="7" t="s">
        <v>65</v>
      </c>
      <c r="L2007" s="7">
        <v>385.80000000000007</v>
      </c>
      <c r="M2007" s="7">
        <v>130.20749999999998</v>
      </c>
      <c r="N2007" s="9">
        <v>27.21</v>
      </c>
      <c r="O2007" s="7" t="s">
        <v>71</v>
      </c>
    </row>
    <row r="2008" spans="1:15" ht="15.75" x14ac:dyDescent="0.25">
      <c r="A2008" s="7" t="s">
        <v>2065</v>
      </c>
      <c r="B2008" s="8">
        <v>41529</v>
      </c>
      <c r="C2008" s="7" t="s">
        <v>26</v>
      </c>
      <c r="D2008" s="7" t="s">
        <v>17</v>
      </c>
      <c r="E2008" s="7" t="s">
        <v>834</v>
      </c>
      <c r="F2008" s="7" t="s">
        <v>29</v>
      </c>
      <c r="G2008" s="7" t="s">
        <v>20</v>
      </c>
      <c r="H2008" s="7">
        <v>95123</v>
      </c>
      <c r="I2008" s="7" t="s">
        <v>30</v>
      </c>
      <c r="J2008" s="7" t="s">
        <v>31</v>
      </c>
      <c r="K2008" s="7" t="s">
        <v>103</v>
      </c>
      <c r="L2008" s="7">
        <v>332.94</v>
      </c>
      <c r="M2008" s="7">
        <v>6.6587999999999994</v>
      </c>
      <c r="N2008" s="9">
        <v>27.2</v>
      </c>
      <c r="O2008" s="7" t="s">
        <v>71</v>
      </c>
    </row>
    <row r="2009" spans="1:15" ht="15.75" x14ac:dyDescent="0.25">
      <c r="A2009" s="7" t="s">
        <v>2066</v>
      </c>
      <c r="B2009" s="8">
        <v>41597</v>
      </c>
      <c r="C2009" s="7" t="s">
        <v>35</v>
      </c>
      <c r="D2009" s="7" t="s">
        <v>17</v>
      </c>
      <c r="E2009" s="7" t="s">
        <v>2067</v>
      </c>
      <c r="F2009" s="7" t="s">
        <v>91</v>
      </c>
      <c r="G2009" s="7" t="s">
        <v>20</v>
      </c>
      <c r="H2009" s="7">
        <v>48180</v>
      </c>
      <c r="I2009" s="7" t="s">
        <v>53</v>
      </c>
      <c r="J2009" s="7" t="s">
        <v>39</v>
      </c>
      <c r="K2009" s="7" t="s">
        <v>61</v>
      </c>
      <c r="L2009" s="7">
        <v>301.95999999999998</v>
      </c>
      <c r="M2009" s="7">
        <v>33.215599999999995</v>
      </c>
      <c r="N2009" s="9">
        <v>27.19</v>
      </c>
      <c r="O2009" s="7" t="s">
        <v>71</v>
      </c>
    </row>
    <row r="2010" spans="1:15" ht="15.75" x14ac:dyDescent="0.25">
      <c r="A2010" s="7" t="s">
        <v>2068</v>
      </c>
      <c r="B2010" s="8">
        <v>41747</v>
      </c>
      <c r="C2010" s="7" t="s">
        <v>26</v>
      </c>
      <c r="D2010" s="7" t="s">
        <v>17</v>
      </c>
      <c r="E2010" s="7" t="s">
        <v>57</v>
      </c>
      <c r="F2010" s="7" t="s">
        <v>29</v>
      </c>
      <c r="G2010" s="7" t="s">
        <v>20</v>
      </c>
      <c r="H2010" s="7">
        <v>90008</v>
      </c>
      <c r="I2010" s="7" t="s">
        <v>30</v>
      </c>
      <c r="J2010" s="7" t="s">
        <v>39</v>
      </c>
      <c r="K2010" s="7" t="s">
        <v>61</v>
      </c>
      <c r="L2010" s="7">
        <v>218.35200000000003</v>
      </c>
      <c r="M2010" s="7">
        <v>-19.105800000000016</v>
      </c>
      <c r="N2010" s="9">
        <v>27.16</v>
      </c>
      <c r="O2010" s="7" t="s">
        <v>71</v>
      </c>
    </row>
    <row r="2011" spans="1:15" ht="15.75" x14ac:dyDescent="0.25">
      <c r="A2011" s="7" t="s">
        <v>2069</v>
      </c>
      <c r="B2011" s="8">
        <v>41804</v>
      </c>
      <c r="C2011" s="7" t="s">
        <v>26</v>
      </c>
      <c r="D2011" s="7" t="s">
        <v>56</v>
      </c>
      <c r="E2011" s="7" t="s">
        <v>77</v>
      </c>
      <c r="F2011" s="7" t="s">
        <v>78</v>
      </c>
      <c r="G2011" s="7" t="s">
        <v>20</v>
      </c>
      <c r="H2011" s="7">
        <v>98103</v>
      </c>
      <c r="I2011" s="7" t="s">
        <v>30</v>
      </c>
      <c r="J2011" s="7" t="s">
        <v>39</v>
      </c>
      <c r="K2011" s="7" t="s">
        <v>61</v>
      </c>
      <c r="L2011" s="7">
        <v>291.13600000000002</v>
      </c>
      <c r="M2011" s="7">
        <v>-25.474400000000017</v>
      </c>
      <c r="N2011" s="9">
        <v>27.16</v>
      </c>
      <c r="O2011" s="7" t="s">
        <v>71</v>
      </c>
    </row>
    <row r="2012" spans="1:15" ht="15.75" x14ac:dyDescent="0.25">
      <c r="A2012" s="7" t="s">
        <v>2070</v>
      </c>
      <c r="B2012" s="8">
        <v>41173</v>
      </c>
      <c r="C2012" s="7" t="s">
        <v>50</v>
      </c>
      <c r="D2012" s="7" t="s">
        <v>56</v>
      </c>
      <c r="E2012" s="7" t="s">
        <v>57</v>
      </c>
      <c r="F2012" s="7" t="s">
        <v>29</v>
      </c>
      <c r="G2012" s="7" t="s">
        <v>20</v>
      </c>
      <c r="H2012" s="7">
        <v>90036</v>
      </c>
      <c r="I2012" s="7" t="s">
        <v>30</v>
      </c>
      <c r="J2012" s="7" t="s">
        <v>39</v>
      </c>
      <c r="K2012" s="7" t="s">
        <v>61</v>
      </c>
      <c r="L2012" s="7">
        <v>601.53599999999994</v>
      </c>
      <c r="M2012" s="7">
        <v>0</v>
      </c>
      <c r="N2012" s="9">
        <v>27.14</v>
      </c>
      <c r="O2012" s="7" t="s">
        <v>45</v>
      </c>
    </row>
    <row r="2013" spans="1:15" ht="15.75" x14ac:dyDescent="0.25">
      <c r="A2013" s="7" t="s">
        <v>2071</v>
      </c>
      <c r="B2013" s="8">
        <v>41104</v>
      </c>
      <c r="C2013" s="7" t="s">
        <v>35</v>
      </c>
      <c r="D2013" s="7" t="s">
        <v>17</v>
      </c>
      <c r="E2013" s="7" t="s">
        <v>1160</v>
      </c>
      <c r="F2013" s="7" t="s">
        <v>276</v>
      </c>
      <c r="G2013" s="7" t="s">
        <v>20</v>
      </c>
      <c r="H2013" s="7">
        <v>85204</v>
      </c>
      <c r="I2013" s="7" t="s">
        <v>30</v>
      </c>
      <c r="J2013" s="7" t="s">
        <v>31</v>
      </c>
      <c r="K2013" s="7" t="s">
        <v>103</v>
      </c>
      <c r="L2013" s="7">
        <v>272.73599999999999</v>
      </c>
      <c r="M2013" s="7">
        <v>-64.774800000000013</v>
      </c>
      <c r="N2013" s="9">
        <v>27.14</v>
      </c>
      <c r="O2013" s="7" t="s">
        <v>71</v>
      </c>
    </row>
    <row r="2014" spans="1:15" ht="15.75" x14ac:dyDescent="0.25">
      <c r="A2014" s="7" t="s">
        <v>484</v>
      </c>
      <c r="B2014" s="8">
        <v>41569</v>
      </c>
      <c r="C2014" s="7" t="s">
        <v>16</v>
      </c>
      <c r="D2014" s="7" t="s">
        <v>27</v>
      </c>
      <c r="E2014" s="7" t="s">
        <v>485</v>
      </c>
      <c r="F2014" s="7" t="s">
        <v>471</v>
      </c>
      <c r="G2014" s="7" t="s">
        <v>20</v>
      </c>
      <c r="H2014" s="7">
        <v>6040</v>
      </c>
      <c r="I2014" s="7" t="s">
        <v>21</v>
      </c>
      <c r="J2014" s="7" t="s">
        <v>31</v>
      </c>
      <c r="K2014" s="7" t="s">
        <v>103</v>
      </c>
      <c r="L2014" s="7">
        <v>104.79</v>
      </c>
      <c r="M2014" s="7">
        <v>29.341200000000008</v>
      </c>
      <c r="N2014" s="9">
        <v>27.13</v>
      </c>
      <c r="O2014" s="7" t="s">
        <v>45</v>
      </c>
    </row>
    <row r="2015" spans="1:15" ht="15.75" x14ac:dyDescent="0.25">
      <c r="A2015" s="7" t="s">
        <v>2072</v>
      </c>
      <c r="B2015" s="8">
        <v>41949</v>
      </c>
      <c r="C2015" s="7" t="s">
        <v>26</v>
      </c>
      <c r="D2015" s="7" t="s">
        <v>17</v>
      </c>
      <c r="E2015" s="7" t="s">
        <v>18</v>
      </c>
      <c r="F2015" s="7" t="s">
        <v>19</v>
      </c>
      <c r="G2015" s="7" t="s">
        <v>20</v>
      </c>
      <c r="H2015" s="7">
        <v>10009</v>
      </c>
      <c r="I2015" s="7" t="s">
        <v>21</v>
      </c>
      <c r="J2015" s="7" t="s">
        <v>22</v>
      </c>
      <c r="K2015" s="7" t="s">
        <v>23</v>
      </c>
      <c r="L2015" s="7">
        <v>390.75</v>
      </c>
      <c r="M2015" s="7">
        <v>171.93000000000006</v>
      </c>
      <c r="N2015" s="9">
        <v>27.11</v>
      </c>
      <c r="O2015" s="7" t="s">
        <v>71</v>
      </c>
    </row>
    <row r="2016" spans="1:15" ht="15.75" x14ac:dyDescent="0.25">
      <c r="A2016" s="7" t="s">
        <v>2073</v>
      </c>
      <c r="B2016" s="8">
        <v>40619</v>
      </c>
      <c r="C2016" s="7" t="s">
        <v>35</v>
      </c>
      <c r="D2016" s="7" t="s">
        <v>27</v>
      </c>
      <c r="E2016" s="7" t="s">
        <v>93</v>
      </c>
      <c r="F2016" s="7" t="s">
        <v>94</v>
      </c>
      <c r="G2016" s="7" t="s">
        <v>20</v>
      </c>
      <c r="H2016" s="7">
        <v>19134</v>
      </c>
      <c r="I2016" s="7" t="s">
        <v>21</v>
      </c>
      <c r="J2016" s="7" t="s">
        <v>31</v>
      </c>
      <c r="K2016" s="7" t="s">
        <v>522</v>
      </c>
      <c r="L2016" s="7">
        <v>126.624</v>
      </c>
      <c r="M2016" s="7">
        <v>41.152799999999992</v>
      </c>
      <c r="N2016" s="9">
        <v>27.1</v>
      </c>
      <c r="O2016" s="7" t="s">
        <v>24</v>
      </c>
    </row>
    <row r="2017" spans="1:15" ht="15.75" x14ac:dyDescent="0.25">
      <c r="A2017" s="7" t="s">
        <v>2074</v>
      </c>
      <c r="B2017" s="8">
        <v>41164</v>
      </c>
      <c r="C2017" s="7" t="s">
        <v>26</v>
      </c>
      <c r="D2017" s="7" t="s">
        <v>17</v>
      </c>
      <c r="E2017" s="7" t="s">
        <v>18</v>
      </c>
      <c r="F2017" s="7" t="s">
        <v>19</v>
      </c>
      <c r="G2017" s="7" t="s">
        <v>20</v>
      </c>
      <c r="H2017" s="7">
        <v>10035</v>
      </c>
      <c r="I2017" s="7" t="s">
        <v>21</v>
      </c>
      <c r="J2017" s="7" t="s">
        <v>22</v>
      </c>
      <c r="K2017" s="7" t="s">
        <v>75</v>
      </c>
      <c r="L2017" s="7">
        <v>479.98400000000004</v>
      </c>
      <c r="M2017" s="7">
        <v>59.997999999999962</v>
      </c>
      <c r="N2017" s="9">
        <v>27.09</v>
      </c>
      <c r="O2017" s="7" t="s">
        <v>71</v>
      </c>
    </row>
    <row r="2018" spans="1:15" ht="15.75" x14ac:dyDescent="0.25">
      <c r="A2018" s="7" t="s">
        <v>2075</v>
      </c>
      <c r="B2018" s="8">
        <v>41176</v>
      </c>
      <c r="C2018" s="7" t="s">
        <v>26</v>
      </c>
      <c r="D2018" s="7" t="s">
        <v>17</v>
      </c>
      <c r="E2018" s="7" t="s">
        <v>180</v>
      </c>
      <c r="F2018" s="7" t="s">
        <v>221</v>
      </c>
      <c r="G2018" s="7" t="s">
        <v>20</v>
      </c>
      <c r="H2018" s="7">
        <v>70506</v>
      </c>
      <c r="I2018" s="7" t="s">
        <v>38</v>
      </c>
      <c r="J2018" s="7" t="s">
        <v>39</v>
      </c>
      <c r="K2018" s="7" t="s">
        <v>61</v>
      </c>
      <c r="L2018" s="7">
        <v>517.5</v>
      </c>
      <c r="M2018" s="7">
        <v>155.24999999999994</v>
      </c>
      <c r="N2018" s="9">
        <v>27.07</v>
      </c>
      <c r="O2018" s="7" t="s">
        <v>71</v>
      </c>
    </row>
    <row r="2019" spans="1:15" ht="15.75" x14ac:dyDescent="0.25">
      <c r="A2019" s="7" t="s">
        <v>2076</v>
      </c>
      <c r="B2019" s="8">
        <v>41918</v>
      </c>
      <c r="C2019" s="7" t="s">
        <v>26</v>
      </c>
      <c r="D2019" s="7" t="s">
        <v>27</v>
      </c>
      <c r="E2019" s="7" t="s">
        <v>901</v>
      </c>
      <c r="F2019" s="7" t="s">
        <v>29</v>
      </c>
      <c r="G2019" s="7" t="s">
        <v>20</v>
      </c>
      <c r="H2019" s="7">
        <v>95928</v>
      </c>
      <c r="I2019" s="7" t="s">
        <v>30</v>
      </c>
      <c r="J2019" s="7" t="s">
        <v>39</v>
      </c>
      <c r="K2019" s="7" t="s">
        <v>61</v>
      </c>
      <c r="L2019" s="7">
        <v>435.16800000000006</v>
      </c>
      <c r="M2019" s="7">
        <v>-59.835600000000042</v>
      </c>
      <c r="N2019" s="9">
        <v>27.04</v>
      </c>
      <c r="O2019" s="7" t="s">
        <v>71</v>
      </c>
    </row>
    <row r="2020" spans="1:15" ht="15.75" x14ac:dyDescent="0.25">
      <c r="A2020" s="7" t="s">
        <v>1650</v>
      </c>
      <c r="B2020" s="8">
        <v>41907</v>
      </c>
      <c r="C2020" s="7" t="s">
        <v>16</v>
      </c>
      <c r="D2020" s="7" t="s">
        <v>27</v>
      </c>
      <c r="E2020" s="7" t="s">
        <v>489</v>
      </c>
      <c r="F2020" s="7" t="s">
        <v>112</v>
      </c>
      <c r="G2020" s="7" t="s">
        <v>20</v>
      </c>
      <c r="H2020" s="7">
        <v>1841</v>
      </c>
      <c r="I2020" s="7" t="s">
        <v>21</v>
      </c>
      <c r="J2020" s="7" t="s">
        <v>22</v>
      </c>
      <c r="K2020" s="7" t="s">
        <v>54</v>
      </c>
      <c r="L2020" s="7">
        <v>437.84999999999997</v>
      </c>
      <c r="M2020" s="7">
        <v>131.35499999999996</v>
      </c>
      <c r="N2020" s="9">
        <v>27.02</v>
      </c>
      <c r="O2020" s="7" t="s">
        <v>45</v>
      </c>
    </row>
    <row r="2021" spans="1:15" ht="15.75" x14ac:dyDescent="0.25">
      <c r="A2021" s="7" t="s">
        <v>2077</v>
      </c>
      <c r="B2021" s="8">
        <v>41817</v>
      </c>
      <c r="C2021" s="7" t="s">
        <v>26</v>
      </c>
      <c r="D2021" s="7" t="s">
        <v>27</v>
      </c>
      <c r="E2021" s="7" t="s">
        <v>356</v>
      </c>
      <c r="F2021" s="7" t="s">
        <v>81</v>
      </c>
      <c r="G2021" s="7" t="s">
        <v>20</v>
      </c>
      <c r="H2021" s="7">
        <v>33180</v>
      </c>
      <c r="I2021" s="7" t="s">
        <v>38</v>
      </c>
      <c r="J2021" s="7" t="s">
        <v>39</v>
      </c>
      <c r="K2021" s="7" t="s">
        <v>61</v>
      </c>
      <c r="L2021" s="7">
        <v>273.55200000000002</v>
      </c>
      <c r="M2021" s="7">
        <v>-13.677599999999998</v>
      </c>
      <c r="N2021" s="9">
        <v>27</v>
      </c>
      <c r="O2021" s="7" t="s">
        <v>45</v>
      </c>
    </row>
    <row r="2022" spans="1:15" ht="15.75" x14ac:dyDescent="0.25">
      <c r="A2022" s="7" t="s">
        <v>2078</v>
      </c>
      <c r="B2022" s="8">
        <v>41391</v>
      </c>
      <c r="C2022" s="7" t="s">
        <v>26</v>
      </c>
      <c r="D2022" s="7" t="s">
        <v>56</v>
      </c>
      <c r="E2022" s="7" t="s">
        <v>18</v>
      </c>
      <c r="F2022" s="7" t="s">
        <v>19</v>
      </c>
      <c r="G2022" s="7" t="s">
        <v>20</v>
      </c>
      <c r="H2022" s="7">
        <v>10009</v>
      </c>
      <c r="I2022" s="7" t="s">
        <v>21</v>
      </c>
      <c r="J2022" s="7" t="s">
        <v>39</v>
      </c>
      <c r="K2022" s="7" t="s">
        <v>61</v>
      </c>
      <c r="L2022" s="7">
        <v>434.64600000000002</v>
      </c>
      <c r="M2022" s="7">
        <v>62.782199999999975</v>
      </c>
      <c r="N2022" s="9">
        <v>26.99</v>
      </c>
      <c r="O2022" s="7" t="s">
        <v>71</v>
      </c>
    </row>
    <row r="2023" spans="1:15" ht="15.75" x14ac:dyDescent="0.25">
      <c r="A2023" s="7" t="s">
        <v>978</v>
      </c>
      <c r="B2023" s="8">
        <v>41110</v>
      </c>
      <c r="C2023" s="7" t="s">
        <v>26</v>
      </c>
      <c r="D2023" s="7" t="s">
        <v>17</v>
      </c>
      <c r="E2023" s="7" t="s">
        <v>979</v>
      </c>
      <c r="F2023" s="7" t="s">
        <v>52</v>
      </c>
      <c r="G2023" s="7" t="s">
        <v>20</v>
      </c>
      <c r="H2023" s="7">
        <v>60035</v>
      </c>
      <c r="I2023" s="7" t="s">
        <v>53</v>
      </c>
      <c r="J2023" s="7" t="s">
        <v>22</v>
      </c>
      <c r="K2023" s="7" t="s">
        <v>54</v>
      </c>
      <c r="L2023" s="7">
        <v>153.584</v>
      </c>
      <c r="M2023" s="7">
        <v>13.438599999999994</v>
      </c>
      <c r="N2023" s="9">
        <v>26.98</v>
      </c>
      <c r="O2023" s="7" t="s">
        <v>33</v>
      </c>
    </row>
    <row r="2024" spans="1:15" ht="15.75" x14ac:dyDescent="0.25">
      <c r="A2024" s="7" t="s">
        <v>448</v>
      </c>
      <c r="B2024" s="8">
        <v>41859</v>
      </c>
      <c r="C2024" s="7" t="s">
        <v>26</v>
      </c>
      <c r="D2024" s="7" t="s">
        <v>17</v>
      </c>
      <c r="E2024" s="7" t="s">
        <v>449</v>
      </c>
      <c r="F2024" s="7" t="s">
        <v>29</v>
      </c>
      <c r="G2024" s="7" t="s">
        <v>20</v>
      </c>
      <c r="H2024" s="7">
        <v>92683</v>
      </c>
      <c r="I2024" s="7" t="s">
        <v>30</v>
      </c>
      <c r="J2024" s="7" t="s">
        <v>39</v>
      </c>
      <c r="K2024" s="7" t="s">
        <v>61</v>
      </c>
      <c r="L2024" s="7">
        <v>207.18400000000003</v>
      </c>
      <c r="M2024" s="7">
        <v>25.897999999999982</v>
      </c>
      <c r="N2024" s="9">
        <v>26.94</v>
      </c>
      <c r="O2024" s="7" t="s">
        <v>45</v>
      </c>
    </row>
    <row r="2025" spans="1:15" ht="15.75" x14ac:dyDescent="0.25">
      <c r="A2025" s="7" t="s">
        <v>1889</v>
      </c>
      <c r="B2025" s="8">
        <v>41779</v>
      </c>
      <c r="C2025" s="7" t="s">
        <v>26</v>
      </c>
      <c r="D2025" s="7" t="s">
        <v>27</v>
      </c>
      <c r="E2025" s="7" t="s">
        <v>859</v>
      </c>
      <c r="F2025" s="7" t="s">
        <v>19</v>
      </c>
      <c r="G2025" s="7" t="s">
        <v>20</v>
      </c>
      <c r="H2025" s="7">
        <v>10550</v>
      </c>
      <c r="I2025" s="7" t="s">
        <v>21</v>
      </c>
      <c r="J2025" s="7" t="s">
        <v>22</v>
      </c>
      <c r="K2025" s="7" t="s">
        <v>54</v>
      </c>
      <c r="L2025" s="7">
        <v>307.98</v>
      </c>
      <c r="M2025" s="7">
        <v>89.314199999999971</v>
      </c>
      <c r="N2025" s="9">
        <v>26.92</v>
      </c>
      <c r="O2025" s="7" t="s">
        <v>71</v>
      </c>
    </row>
    <row r="2026" spans="1:15" ht="15.75" x14ac:dyDescent="0.25">
      <c r="A2026" s="7" t="s">
        <v>2079</v>
      </c>
      <c r="B2026" s="8">
        <v>41640</v>
      </c>
      <c r="C2026" s="7" t="s">
        <v>26</v>
      </c>
      <c r="D2026" s="7" t="s">
        <v>27</v>
      </c>
      <c r="E2026" s="7" t="s">
        <v>591</v>
      </c>
      <c r="F2026" s="7" t="s">
        <v>96</v>
      </c>
      <c r="G2026" s="7" t="s">
        <v>20</v>
      </c>
      <c r="H2026" s="7">
        <v>89502</v>
      </c>
      <c r="I2026" s="7" t="s">
        <v>30</v>
      </c>
      <c r="J2026" s="7" t="s">
        <v>31</v>
      </c>
      <c r="K2026" s="7" t="s">
        <v>32</v>
      </c>
      <c r="L2026" s="7">
        <v>159.768</v>
      </c>
      <c r="M2026" s="7">
        <v>53.921700000000008</v>
      </c>
      <c r="N2026" s="9">
        <v>26.9</v>
      </c>
      <c r="O2026" s="7" t="s">
        <v>33</v>
      </c>
    </row>
    <row r="2027" spans="1:15" ht="15.75" x14ac:dyDescent="0.25">
      <c r="A2027" s="7" t="s">
        <v>386</v>
      </c>
      <c r="B2027" s="8">
        <v>41976</v>
      </c>
      <c r="C2027" s="7" t="s">
        <v>50</v>
      </c>
      <c r="D2027" s="7" t="s">
        <v>27</v>
      </c>
      <c r="E2027" s="7" t="s">
        <v>151</v>
      </c>
      <c r="F2027" s="7" t="s">
        <v>29</v>
      </c>
      <c r="G2027" s="7" t="s">
        <v>20</v>
      </c>
      <c r="H2027" s="7">
        <v>94122</v>
      </c>
      <c r="I2027" s="7" t="s">
        <v>30</v>
      </c>
      <c r="J2027" s="7" t="s">
        <v>31</v>
      </c>
      <c r="K2027" s="7" t="s">
        <v>522</v>
      </c>
      <c r="L2027" s="7">
        <v>109.92</v>
      </c>
      <c r="M2027" s="7">
        <v>53.860799999999998</v>
      </c>
      <c r="N2027" s="9">
        <v>26.87</v>
      </c>
      <c r="O2027" s="7" t="s">
        <v>45</v>
      </c>
    </row>
    <row r="2028" spans="1:15" ht="15.75" x14ac:dyDescent="0.25">
      <c r="A2028" s="7" t="s">
        <v>1608</v>
      </c>
      <c r="B2028" s="8">
        <v>41092</v>
      </c>
      <c r="C2028" s="7" t="s">
        <v>26</v>
      </c>
      <c r="D2028" s="7" t="s">
        <v>17</v>
      </c>
      <c r="E2028" s="7" t="s">
        <v>1609</v>
      </c>
      <c r="F2028" s="7" t="s">
        <v>52</v>
      </c>
      <c r="G2028" s="7" t="s">
        <v>20</v>
      </c>
      <c r="H2028" s="7">
        <v>60188</v>
      </c>
      <c r="I2028" s="7" t="s">
        <v>53</v>
      </c>
      <c r="J2028" s="7" t="s">
        <v>39</v>
      </c>
      <c r="K2028" s="7" t="s">
        <v>61</v>
      </c>
      <c r="L2028" s="7">
        <v>382.11599999999999</v>
      </c>
      <c r="M2028" s="7">
        <v>-92.799600000000027</v>
      </c>
      <c r="N2028" s="9">
        <v>26.87</v>
      </c>
      <c r="O2028" s="7" t="s">
        <v>71</v>
      </c>
    </row>
    <row r="2029" spans="1:15" ht="15.75" x14ac:dyDescent="0.25">
      <c r="A2029" s="7" t="s">
        <v>609</v>
      </c>
      <c r="B2029" s="8">
        <v>41234</v>
      </c>
      <c r="C2029" s="7" t="s">
        <v>35</v>
      </c>
      <c r="D2029" s="7" t="s">
        <v>17</v>
      </c>
      <c r="E2029" s="7" t="s">
        <v>489</v>
      </c>
      <c r="F2029" s="7" t="s">
        <v>181</v>
      </c>
      <c r="G2029" s="7" t="s">
        <v>20</v>
      </c>
      <c r="H2029" s="7">
        <v>46226</v>
      </c>
      <c r="I2029" s="7" t="s">
        <v>53</v>
      </c>
      <c r="J2029" s="7" t="s">
        <v>22</v>
      </c>
      <c r="K2029" s="7" t="s">
        <v>65</v>
      </c>
      <c r="L2029" s="7">
        <v>83.9</v>
      </c>
      <c r="M2029" s="7">
        <v>22.653000000000006</v>
      </c>
      <c r="N2029" s="9">
        <v>26.83</v>
      </c>
      <c r="O2029" s="7" t="s">
        <v>24</v>
      </c>
    </row>
    <row r="2030" spans="1:15" ht="15.75" x14ac:dyDescent="0.25">
      <c r="A2030" s="7" t="s">
        <v>2080</v>
      </c>
      <c r="B2030" s="8">
        <v>41996</v>
      </c>
      <c r="C2030" s="7" t="s">
        <v>35</v>
      </c>
      <c r="D2030" s="7" t="s">
        <v>17</v>
      </c>
      <c r="E2030" s="7" t="s">
        <v>1160</v>
      </c>
      <c r="F2030" s="7" t="s">
        <v>276</v>
      </c>
      <c r="G2030" s="7" t="s">
        <v>20</v>
      </c>
      <c r="H2030" s="7">
        <v>85204</v>
      </c>
      <c r="I2030" s="7" t="s">
        <v>30</v>
      </c>
      <c r="J2030" s="7" t="s">
        <v>39</v>
      </c>
      <c r="K2030" s="7" t="s">
        <v>40</v>
      </c>
      <c r="L2030" s="7">
        <v>182.55</v>
      </c>
      <c r="M2030" s="7">
        <v>-135.08699999999999</v>
      </c>
      <c r="N2030" s="9">
        <v>26.82</v>
      </c>
      <c r="O2030" s="7" t="s">
        <v>45</v>
      </c>
    </row>
    <row r="2031" spans="1:15" ht="15.75" x14ac:dyDescent="0.25">
      <c r="A2031" s="7" t="s">
        <v>2081</v>
      </c>
      <c r="B2031" s="8">
        <v>41946</v>
      </c>
      <c r="C2031" s="7" t="s">
        <v>50</v>
      </c>
      <c r="D2031" s="7" t="s">
        <v>17</v>
      </c>
      <c r="E2031" s="7" t="s">
        <v>2082</v>
      </c>
      <c r="F2031" s="7" t="s">
        <v>178</v>
      </c>
      <c r="G2031" s="7" t="s">
        <v>20</v>
      </c>
      <c r="H2031" s="7">
        <v>63116</v>
      </c>
      <c r="I2031" s="7" t="s">
        <v>53</v>
      </c>
      <c r="J2031" s="7" t="s">
        <v>31</v>
      </c>
      <c r="K2031" s="7" t="s">
        <v>85</v>
      </c>
      <c r="L2031" s="7">
        <v>83.9</v>
      </c>
      <c r="M2031" s="7">
        <v>20.975000000000001</v>
      </c>
      <c r="N2031" s="9">
        <v>26.81</v>
      </c>
      <c r="O2031" s="7" t="s">
        <v>24</v>
      </c>
    </row>
    <row r="2032" spans="1:15" ht="15.75" x14ac:dyDescent="0.25">
      <c r="A2032" s="7" t="s">
        <v>2083</v>
      </c>
      <c r="B2032" s="8">
        <v>41509</v>
      </c>
      <c r="C2032" s="7" t="s">
        <v>50</v>
      </c>
      <c r="D2032" s="7" t="s">
        <v>56</v>
      </c>
      <c r="E2032" s="7" t="s">
        <v>727</v>
      </c>
      <c r="F2032" s="7" t="s">
        <v>288</v>
      </c>
      <c r="G2032" s="7" t="s">
        <v>20</v>
      </c>
      <c r="H2032" s="7">
        <v>80525</v>
      </c>
      <c r="I2032" s="7" t="s">
        <v>30</v>
      </c>
      <c r="J2032" s="7" t="s">
        <v>39</v>
      </c>
      <c r="K2032" s="7" t="s">
        <v>342</v>
      </c>
      <c r="L2032" s="7">
        <v>98.328000000000003</v>
      </c>
      <c r="M2032" s="7">
        <v>9.832800000000006</v>
      </c>
      <c r="N2032" s="9">
        <v>26.8</v>
      </c>
      <c r="O2032" s="7" t="s">
        <v>45</v>
      </c>
    </row>
    <row r="2033" spans="1:15" ht="15.75" x14ac:dyDescent="0.25">
      <c r="A2033" s="7" t="s">
        <v>2084</v>
      </c>
      <c r="B2033" s="8">
        <v>41487</v>
      </c>
      <c r="C2033" s="7" t="s">
        <v>26</v>
      </c>
      <c r="D2033" s="7" t="s">
        <v>17</v>
      </c>
      <c r="E2033" s="7" t="s">
        <v>106</v>
      </c>
      <c r="F2033" s="7" t="s">
        <v>91</v>
      </c>
      <c r="G2033" s="7" t="s">
        <v>20</v>
      </c>
      <c r="H2033" s="7">
        <v>48205</v>
      </c>
      <c r="I2033" s="7" t="s">
        <v>53</v>
      </c>
      <c r="J2033" s="7" t="s">
        <v>39</v>
      </c>
      <c r="K2033" s="7" t="s">
        <v>342</v>
      </c>
      <c r="L2033" s="7">
        <v>272.94</v>
      </c>
      <c r="M2033" s="7">
        <v>30.023400000000009</v>
      </c>
      <c r="N2033" s="9">
        <v>26.79</v>
      </c>
      <c r="O2033" s="7" t="s">
        <v>71</v>
      </c>
    </row>
    <row r="2034" spans="1:15" ht="15.75" x14ac:dyDescent="0.25">
      <c r="A2034" s="7" t="s">
        <v>2085</v>
      </c>
      <c r="B2034" s="8">
        <v>40770</v>
      </c>
      <c r="C2034" s="7" t="s">
        <v>50</v>
      </c>
      <c r="D2034" s="7" t="s">
        <v>17</v>
      </c>
      <c r="E2034" s="7" t="s">
        <v>1638</v>
      </c>
      <c r="F2034" s="7" t="s">
        <v>81</v>
      </c>
      <c r="G2034" s="7" t="s">
        <v>20</v>
      </c>
      <c r="H2034" s="7">
        <v>33021</v>
      </c>
      <c r="I2034" s="7" t="s">
        <v>38</v>
      </c>
      <c r="J2034" s="7" t="s">
        <v>31</v>
      </c>
      <c r="K2034" s="7" t="s">
        <v>85</v>
      </c>
      <c r="L2034" s="7">
        <v>152.24</v>
      </c>
      <c r="M2034" s="7">
        <v>17.126999999999988</v>
      </c>
      <c r="N2034" s="9">
        <v>26.77</v>
      </c>
      <c r="O2034" s="7" t="s">
        <v>45</v>
      </c>
    </row>
    <row r="2035" spans="1:15" ht="15.75" x14ac:dyDescent="0.25">
      <c r="A2035" s="7" t="s">
        <v>2086</v>
      </c>
      <c r="B2035" s="8">
        <v>41340</v>
      </c>
      <c r="C2035" s="7" t="s">
        <v>26</v>
      </c>
      <c r="D2035" s="7" t="s">
        <v>56</v>
      </c>
      <c r="E2035" s="7" t="s">
        <v>93</v>
      </c>
      <c r="F2035" s="7" t="s">
        <v>94</v>
      </c>
      <c r="G2035" s="7" t="s">
        <v>20</v>
      </c>
      <c r="H2035" s="7">
        <v>19120</v>
      </c>
      <c r="I2035" s="7" t="s">
        <v>21</v>
      </c>
      <c r="J2035" s="7" t="s">
        <v>22</v>
      </c>
      <c r="K2035" s="7" t="s">
        <v>54</v>
      </c>
      <c r="L2035" s="7">
        <v>431.94</v>
      </c>
      <c r="M2035" s="7">
        <v>-71.990000000000009</v>
      </c>
      <c r="N2035" s="9">
        <v>26.74</v>
      </c>
      <c r="O2035" s="7" t="s">
        <v>71</v>
      </c>
    </row>
    <row r="2036" spans="1:15" ht="15.75" x14ac:dyDescent="0.25">
      <c r="A2036" s="7" t="s">
        <v>2087</v>
      </c>
      <c r="B2036" s="8">
        <v>41253</v>
      </c>
      <c r="C2036" s="7" t="s">
        <v>26</v>
      </c>
      <c r="D2036" s="7" t="s">
        <v>27</v>
      </c>
      <c r="E2036" s="7" t="s">
        <v>454</v>
      </c>
      <c r="F2036" s="7" t="s">
        <v>291</v>
      </c>
      <c r="G2036" s="7" t="s">
        <v>20</v>
      </c>
      <c r="H2036" s="7">
        <v>21215</v>
      </c>
      <c r="I2036" s="7" t="s">
        <v>21</v>
      </c>
      <c r="J2036" s="7" t="s">
        <v>39</v>
      </c>
      <c r="K2036" s="7" t="s">
        <v>61</v>
      </c>
      <c r="L2036" s="7">
        <v>542.93999999999994</v>
      </c>
      <c r="M2036" s="7">
        <v>141.1644</v>
      </c>
      <c r="N2036" s="9">
        <v>26.71</v>
      </c>
      <c r="O2036" s="7" t="s">
        <v>71</v>
      </c>
    </row>
    <row r="2037" spans="1:15" ht="15.75" x14ac:dyDescent="0.25">
      <c r="A2037" s="7" t="s">
        <v>1486</v>
      </c>
      <c r="B2037" s="8">
        <v>41270</v>
      </c>
      <c r="C2037" s="7" t="s">
        <v>26</v>
      </c>
      <c r="D2037" s="7" t="s">
        <v>27</v>
      </c>
      <c r="E2037" s="7" t="s">
        <v>151</v>
      </c>
      <c r="F2037" s="7" t="s">
        <v>29</v>
      </c>
      <c r="G2037" s="7" t="s">
        <v>20</v>
      </c>
      <c r="H2037" s="7">
        <v>94122</v>
      </c>
      <c r="I2037" s="7" t="s">
        <v>30</v>
      </c>
      <c r="J2037" s="7" t="s">
        <v>31</v>
      </c>
      <c r="K2037" s="7" t="s">
        <v>103</v>
      </c>
      <c r="L2037" s="7">
        <v>323.10000000000002</v>
      </c>
      <c r="M2037" s="7">
        <v>61.38900000000001</v>
      </c>
      <c r="N2037" s="9">
        <v>26.7</v>
      </c>
      <c r="O2037" s="7" t="s">
        <v>71</v>
      </c>
    </row>
    <row r="2038" spans="1:15" ht="15.75" x14ac:dyDescent="0.25">
      <c r="A2038" s="7" t="s">
        <v>2088</v>
      </c>
      <c r="B2038" s="8">
        <v>42003</v>
      </c>
      <c r="C2038" s="7" t="s">
        <v>26</v>
      </c>
      <c r="D2038" s="7" t="s">
        <v>17</v>
      </c>
      <c r="E2038" s="7" t="s">
        <v>57</v>
      </c>
      <c r="F2038" s="7" t="s">
        <v>29</v>
      </c>
      <c r="G2038" s="7" t="s">
        <v>20</v>
      </c>
      <c r="H2038" s="7">
        <v>90049</v>
      </c>
      <c r="I2038" s="7" t="s">
        <v>30</v>
      </c>
      <c r="J2038" s="7" t="s">
        <v>22</v>
      </c>
      <c r="K2038" s="7" t="s">
        <v>54</v>
      </c>
      <c r="L2038" s="7">
        <v>302.37599999999998</v>
      </c>
      <c r="M2038" s="7">
        <v>22.678200000000018</v>
      </c>
      <c r="N2038" s="9">
        <v>26.69</v>
      </c>
      <c r="O2038" s="7" t="s">
        <v>71</v>
      </c>
    </row>
    <row r="2039" spans="1:15" ht="15.75" x14ac:dyDescent="0.25">
      <c r="A2039" s="7" t="s">
        <v>2089</v>
      </c>
      <c r="B2039" s="8">
        <v>41883</v>
      </c>
      <c r="C2039" s="7" t="s">
        <v>26</v>
      </c>
      <c r="D2039" s="7" t="s">
        <v>56</v>
      </c>
      <c r="E2039" s="7" t="s">
        <v>151</v>
      </c>
      <c r="F2039" s="7" t="s">
        <v>29</v>
      </c>
      <c r="G2039" s="7" t="s">
        <v>20</v>
      </c>
      <c r="H2039" s="7">
        <v>94110</v>
      </c>
      <c r="I2039" s="7" t="s">
        <v>30</v>
      </c>
      <c r="J2039" s="7" t="s">
        <v>22</v>
      </c>
      <c r="K2039" s="7" t="s">
        <v>54</v>
      </c>
      <c r="L2039" s="7">
        <v>689.40800000000002</v>
      </c>
      <c r="M2039" s="7">
        <v>77.558399999999978</v>
      </c>
      <c r="N2039" s="9">
        <v>26.61</v>
      </c>
      <c r="O2039" s="7" t="s">
        <v>71</v>
      </c>
    </row>
    <row r="2040" spans="1:15" ht="15.75" x14ac:dyDescent="0.25">
      <c r="A2040" s="7" t="s">
        <v>2090</v>
      </c>
      <c r="B2040" s="8">
        <v>41624</v>
      </c>
      <c r="C2040" s="7" t="s">
        <v>26</v>
      </c>
      <c r="D2040" s="7" t="s">
        <v>56</v>
      </c>
      <c r="E2040" s="7" t="s">
        <v>177</v>
      </c>
      <c r="F2040" s="7" t="s">
        <v>588</v>
      </c>
      <c r="G2040" s="7" t="s">
        <v>20</v>
      </c>
      <c r="H2040" s="7">
        <v>97477</v>
      </c>
      <c r="I2040" s="7" t="s">
        <v>30</v>
      </c>
      <c r="J2040" s="7" t="s">
        <v>39</v>
      </c>
      <c r="K2040" s="7" t="s">
        <v>40</v>
      </c>
      <c r="L2040" s="7">
        <v>564.19499999999994</v>
      </c>
      <c r="M2040" s="7">
        <v>-304.66529999999989</v>
      </c>
      <c r="N2040" s="9">
        <v>26.61</v>
      </c>
      <c r="O2040" s="7" t="s">
        <v>71</v>
      </c>
    </row>
    <row r="2041" spans="1:15" ht="15.75" x14ac:dyDescent="0.25">
      <c r="A2041" s="7" t="s">
        <v>1098</v>
      </c>
      <c r="B2041" s="8">
        <v>41887</v>
      </c>
      <c r="C2041" s="7" t="s">
        <v>26</v>
      </c>
      <c r="D2041" s="7" t="s">
        <v>17</v>
      </c>
      <c r="E2041" s="7" t="s">
        <v>57</v>
      </c>
      <c r="F2041" s="7" t="s">
        <v>29</v>
      </c>
      <c r="G2041" s="7" t="s">
        <v>20</v>
      </c>
      <c r="H2041" s="7">
        <v>90004</v>
      </c>
      <c r="I2041" s="7" t="s">
        <v>30</v>
      </c>
      <c r="J2041" s="7" t="s">
        <v>31</v>
      </c>
      <c r="K2041" s="7" t="s">
        <v>103</v>
      </c>
      <c r="L2041" s="7">
        <v>217.85</v>
      </c>
      <c r="M2041" s="7">
        <v>65.35499999999999</v>
      </c>
      <c r="N2041" s="9">
        <v>26.6</v>
      </c>
      <c r="O2041" s="7" t="s">
        <v>45</v>
      </c>
    </row>
    <row r="2042" spans="1:15" ht="15.75" x14ac:dyDescent="0.25">
      <c r="A2042" s="7" t="s">
        <v>2091</v>
      </c>
      <c r="B2042" s="8">
        <v>41352</v>
      </c>
      <c r="C2042" s="7" t="s">
        <v>35</v>
      </c>
      <c r="D2042" s="7" t="s">
        <v>17</v>
      </c>
      <c r="E2042" s="7" t="s">
        <v>806</v>
      </c>
      <c r="F2042" s="7" t="s">
        <v>598</v>
      </c>
      <c r="G2042" s="7" t="s">
        <v>20</v>
      </c>
      <c r="H2042" s="7">
        <v>38109</v>
      </c>
      <c r="I2042" s="7" t="s">
        <v>38</v>
      </c>
      <c r="J2042" s="7" t="s">
        <v>39</v>
      </c>
      <c r="K2042" s="7" t="s">
        <v>40</v>
      </c>
      <c r="L2042" s="7">
        <v>189.88200000000001</v>
      </c>
      <c r="M2042" s="7">
        <v>-94.941000000000017</v>
      </c>
      <c r="N2042" s="9">
        <v>26.53</v>
      </c>
      <c r="O2042" s="7" t="s">
        <v>71</v>
      </c>
    </row>
    <row r="2043" spans="1:15" ht="15.75" x14ac:dyDescent="0.25">
      <c r="A2043" s="7" t="s">
        <v>1014</v>
      </c>
      <c r="B2043" s="8">
        <v>41145</v>
      </c>
      <c r="C2043" s="7" t="s">
        <v>26</v>
      </c>
      <c r="D2043" s="7" t="s">
        <v>17</v>
      </c>
      <c r="E2043" s="7" t="s">
        <v>648</v>
      </c>
      <c r="F2043" s="7" t="s">
        <v>60</v>
      </c>
      <c r="G2043" s="7" t="s">
        <v>20</v>
      </c>
      <c r="H2043" s="7">
        <v>76017</v>
      </c>
      <c r="I2043" s="7" t="s">
        <v>53</v>
      </c>
      <c r="J2043" s="7" t="s">
        <v>39</v>
      </c>
      <c r="K2043" s="7" t="s">
        <v>40</v>
      </c>
      <c r="L2043" s="7">
        <v>918.78499999999985</v>
      </c>
      <c r="M2043" s="7">
        <v>-118.12950000000006</v>
      </c>
      <c r="N2043" s="9">
        <v>26.53</v>
      </c>
      <c r="O2043" s="7" t="s">
        <v>71</v>
      </c>
    </row>
    <row r="2044" spans="1:15" ht="15.75" x14ac:dyDescent="0.25">
      <c r="A2044" s="7" t="s">
        <v>492</v>
      </c>
      <c r="B2044" s="8">
        <v>40722</v>
      </c>
      <c r="C2044" s="7" t="s">
        <v>26</v>
      </c>
      <c r="D2044" s="7" t="s">
        <v>17</v>
      </c>
      <c r="E2044" s="7" t="s">
        <v>93</v>
      </c>
      <c r="F2044" s="7" t="s">
        <v>94</v>
      </c>
      <c r="G2044" s="7" t="s">
        <v>20</v>
      </c>
      <c r="H2044" s="7">
        <v>19140</v>
      </c>
      <c r="I2044" s="7" t="s">
        <v>21</v>
      </c>
      <c r="J2044" s="7" t="s">
        <v>31</v>
      </c>
      <c r="K2044" s="7" t="s">
        <v>522</v>
      </c>
      <c r="L2044" s="7">
        <v>335.52</v>
      </c>
      <c r="M2044" s="7">
        <v>117.43199999999999</v>
      </c>
      <c r="N2044" s="9">
        <v>26.53</v>
      </c>
      <c r="O2044" s="7" t="s">
        <v>45</v>
      </c>
    </row>
    <row r="2045" spans="1:15" ht="15.75" x14ac:dyDescent="0.25">
      <c r="A2045" s="7" t="s">
        <v>2092</v>
      </c>
      <c r="B2045" s="8">
        <v>41523</v>
      </c>
      <c r="C2045" s="7" t="s">
        <v>50</v>
      </c>
      <c r="D2045" s="7" t="s">
        <v>17</v>
      </c>
      <c r="E2045" s="7" t="s">
        <v>2093</v>
      </c>
      <c r="F2045" s="7" t="s">
        <v>668</v>
      </c>
      <c r="G2045" s="7" t="s">
        <v>20</v>
      </c>
      <c r="H2045" s="7">
        <v>52402</v>
      </c>
      <c r="I2045" s="7" t="s">
        <v>53</v>
      </c>
      <c r="J2045" s="7" t="s">
        <v>22</v>
      </c>
      <c r="K2045" s="7" t="s">
        <v>54</v>
      </c>
      <c r="L2045" s="7">
        <v>278.39999999999998</v>
      </c>
      <c r="M2045" s="7">
        <v>80.735999999999976</v>
      </c>
      <c r="N2045" s="9">
        <v>26.53</v>
      </c>
      <c r="O2045" s="7" t="s">
        <v>71</v>
      </c>
    </row>
    <row r="2046" spans="1:15" ht="15.75" x14ac:dyDescent="0.25">
      <c r="A2046" s="7" t="s">
        <v>298</v>
      </c>
      <c r="B2046" s="8">
        <v>41620</v>
      </c>
      <c r="C2046" s="7" t="s">
        <v>16</v>
      </c>
      <c r="D2046" s="7" t="s">
        <v>17</v>
      </c>
      <c r="E2046" s="7" t="s">
        <v>299</v>
      </c>
      <c r="F2046" s="7" t="s">
        <v>29</v>
      </c>
      <c r="G2046" s="7" t="s">
        <v>20</v>
      </c>
      <c r="H2046" s="7">
        <v>92804</v>
      </c>
      <c r="I2046" s="7" t="s">
        <v>30</v>
      </c>
      <c r="J2046" s="7" t="s">
        <v>22</v>
      </c>
      <c r="K2046" s="7" t="s">
        <v>23</v>
      </c>
      <c r="L2046" s="7">
        <v>119.96</v>
      </c>
      <c r="M2046" s="7">
        <v>25.191599999999994</v>
      </c>
      <c r="N2046" s="9">
        <v>26.49</v>
      </c>
      <c r="O2046" s="7" t="s">
        <v>24</v>
      </c>
    </row>
    <row r="2047" spans="1:15" ht="15.75" x14ac:dyDescent="0.25">
      <c r="A2047" s="7" t="s">
        <v>808</v>
      </c>
      <c r="B2047" s="8">
        <v>41423</v>
      </c>
      <c r="C2047" s="7" t="s">
        <v>26</v>
      </c>
      <c r="D2047" s="7" t="s">
        <v>17</v>
      </c>
      <c r="E2047" s="7" t="s">
        <v>57</v>
      </c>
      <c r="F2047" s="7" t="s">
        <v>29</v>
      </c>
      <c r="G2047" s="7" t="s">
        <v>20</v>
      </c>
      <c r="H2047" s="7">
        <v>90004</v>
      </c>
      <c r="I2047" s="7" t="s">
        <v>30</v>
      </c>
      <c r="J2047" s="7" t="s">
        <v>31</v>
      </c>
      <c r="K2047" s="7" t="s">
        <v>85</v>
      </c>
      <c r="L2047" s="7">
        <v>262.24</v>
      </c>
      <c r="M2047" s="7">
        <v>78.671999999999997</v>
      </c>
      <c r="N2047" s="9">
        <v>26.48</v>
      </c>
      <c r="O2047" s="7" t="s">
        <v>33</v>
      </c>
    </row>
    <row r="2048" spans="1:15" ht="15.75" x14ac:dyDescent="0.25">
      <c r="A2048" s="7" t="s">
        <v>777</v>
      </c>
      <c r="B2048" s="8">
        <v>40901</v>
      </c>
      <c r="C2048" s="7" t="s">
        <v>26</v>
      </c>
      <c r="D2048" s="7" t="s">
        <v>56</v>
      </c>
      <c r="E2048" s="7" t="s">
        <v>57</v>
      </c>
      <c r="F2048" s="7" t="s">
        <v>29</v>
      </c>
      <c r="G2048" s="7" t="s">
        <v>20</v>
      </c>
      <c r="H2048" s="7">
        <v>90045</v>
      </c>
      <c r="I2048" s="7" t="s">
        <v>30</v>
      </c>
      <c r="J2048" s="7" t="s">
        <v>31</v>
      </c>
      <c r="K2048" s="7" t="s">
        <v>85</v>
      </c>
      <c r="L2048" s="7">
        <v>361.96</v>
      </c>
      <c r="M2048" s="7">
        <v>101.34879999999998</v>
      </c>
      <c r="N2048" s="9">
        <v>26.47</v>
      </c>
      <c r="O2048" s="7" t="s">
        <v>71</v>
      </c>
    </row>
    <row r="2049" spans="1:15" ht="15.75" x14ac:dyDescent="0.25">
      <c r="A2049" s="7" t="s">
        <v>2094</v>
      </c>
      <c r="B2049" s="8">
        <v>41978</v>
      </c>
      <c r="C2049" s="7" t="s">
        <v>26</v>
      </c>
      <c r="D2049" s="7" t="s">
        <v>17</v>
      </c>
      <c r="E2049" s="7" t="s">
        <v>341</v>
      </c>
      <c r="F2049" s="7" t="s">
        <v>70</v>
      </c>
      <c r="G2049" s="7" t="s">
        <v>20</v>
      </c>
      <c r="H2049" s="7">
        <v>55901</v>
      </c>
      <c r="I2049" s="7" t="s">
        <v>53</v>
      </c>
      <c r="J2049" s="7" t="s">
        <v>22</v>
      </c>
      <c r="K2049" s="7" t="s">
        <v>23</v>
      </c>
      <c r="L2049" s="7">
        <v>399.95</v>
      </c>
      <c r="M2049" s="7">
        <v>143.982</v>
      </c>
      <c r="N2049" s="9">
        <v>26.45</v>
      </c>
      <c r="O2049" s="7" t="s">
        <v>71</v>
      </c>
    </row>
    <row r="2050" spans="1:15" ht="15.75" x14ac:dyDescent="0.25">
      <c r="A2050" s="7" t="s">
        <v>2095</v>
      </c>
      <c r="B2050" s="8">
        <v>41055</v>
      </c>
      <c r="C2050" s="7" t="s">
        <v>35</v>
      </c>
      <c r="D2050" s="7" t="s">
        <v>56</v>
      </c>
      <c r="E2050" s="7" t="s">
        <v>265</v>
      </c>
      <c r="F2050" s="7" t="s">
        <v>37</v>
      </c>
      <c r="G2050" s="7" t="s">
        <v>20</v>
      </c>
      <c r="H2050" s="7">
        <v>28540</v>
      </c>
      <c r="I2050" s="7" t="s">
        <v>38</v>
      </c>
      <c r="J2050" s="7" t="s">
        <v>22</v>
      </c>
      <c r="K2050" s="7" t="s">
        <v>23</v>
      </c>
      <c r="L2050" s="7">
        <v>167.94400000000002</v>
      </c>
      <c r="M2050" s="7">
        <v>50.383200000000016</v>
      </c>
      <c r="N2050" s="9">
        <v>26.44</v>
      </c>
      <c r="O2050" s="7" t="s">
        <v>45</v>
      </c>
    </row>
    <row r="2051" spans="1:15" ht="15.75" x14ac:dyDescent="0.25">
      <c r="A2051" s="7" t="s">
        <v>2096</v>
      </c>
      <c r="B2051" s="8">
        <v>41817</v>
      </c>
      <c r="C2051" s="7" t="s">
        <v>26</v>
      </c>
      <c r="D2051" s="7" t="s">
        <v>27</v>
      </c>
      <c r="E2051" s="7" t="s">
        <v>18</v>
      </c>
      <c r="F2051" s="7" t="s">
        <v>19</v>
      </c>
      <c r="G2051" s="7" t="s">
        <v>20</v>
      </c>
      <c r="H2051" s="7">
        <v>10009</v>
      </c>
      <c r="I2051" s="7" t="s">
        <v>21</v>
      </c>
      <c r="J2051" s="7" t="s">
        <v>31</v>
      </c>
      <c r="K2051" s="7" t="s">
        <v>103</v>
      </c>
      <c r="L2051" s="7">
        <v>713.88</v>
      </c>
      <c r="M2051" s="7">
        <v>214.16399999999993</v>
      </c>
      <c r="N2051" s="9">
        <v>26.44</v>
      </c>
      <c r="O2051" s="7" t="s">
        <v>45</v>
      </c>
    </row>
    <row r="2052" spans="1:15" ht="15.75" x14ac:dyDescent="0.25">
      <c r="A2052" s="7" t="s">
        <v>2097</v>
      </c>
      <c r="B2052" s="8">
        <v>41712</v>
      </c>
      <c r="C2052" s="7" t="s">
        <v>35</v>
      </c>
      <c r="D2052" s="7" t="s">
        <v>56</v>
      </c>
      <c r="E2052" s="7" t="s">
        <v>1082</v>
      </c>
      <c r="F2052" s="7" t="s">
        <v>711</v>
      </c>
      <c r="G2052" s="7" t="s">
        <v>20</v>
      </c>
      <c r="H2052" s="7">
        <v>87105</v>
      </c>
      <c r="I2052" s="7" t="s">
        <v>30</v>
      </c>
      <c r="J2052" s="7" t="s">
        <v>31</v>
      </c>
      <c r="K2052" s="7" t="s">
        <v>522</v>
      </c>
      <c r="L2052" s="7">
        <v>288.24</v>
      </c>
      <c r="M2052" s="7">
        <v>138.35519999999997</v>
      </c>
      <c r="N2052" s="9">
        <v>26.43</v>
      </c>
      <c r="O2052" s="7" t="s">
        <v>71</v>
      </c>
    </row>
    <row r="2053" spans="1:15" ht="15.75" x14ac:dyDescent="0.25">
      <c r="A2053" s="7" t="s">
        <v>2098</v>
      </c>
      <c r="B2053" s="8">
        <v>41254</v>
      </c>
      <c r="C2053" s="7" t="s">
        <v>16</v>
      </c>
      <c r="D2053" s="7" t="s">
        <v>17</v>
      </c>
      <c r="E2053" s="7" t="s">
        <v>124</v>
      </c>
      <c r="F2053" s="7" t="s">
        <v>60</v>
      </c>
      <c r="G2053" s="7" t="s">
        <v>20</v>
      </c>
      <c r="H2053" s="7">
        <v>77041</v>
      </c>
      <c r="I2053" s="7" t="s">
        <v>53</v>
      </c>
      <c r="J2053" s="7" t="s">
        <v>22</v>
      </c>
      <c r="K2053" s="7" t="s">
        <v>23</v>
      </c>
      <c r="L2053" s="7">
        <v>159.98400000000001</v>
      </c>
      <c r="M2053" s="7">
        <v>35.996400000000001</v>
      </c>
      <c r="N2053" s="9">
        <v>26.42</v>
      </c>
      <c r="O2053" s="7" t="s">
        <v>45</v>
      </c>
    </row>
    <row r="2054" spans="1:15" ht="15.75" x14ac:dyDescent="0.25">
      <c r="A2054" s="7" t="s">
        <v>1438</v>
      </c>
      <c r="B2054" s="8">
        <v>41101</v>
      </c>
      <c r="C2054" s="7" t="s">
        <v>50</v>
      </c>
      <c r="D2054" s="7" t="s">
        <v>27</v>
      </c>
      <c r="E2054" s="7" t="s">
        <v>468</v>
      </c>
      <c r="F2054" s="7" t="s">
        <v>143</v>
      </c>
      <c r="G2054" s="7" t="s">
        <v>20</v>
      </c>
      <c r="H2054" s="7">
        <v>19805</v>
      </c>
      <c r="I2054" s="7" t="s">
        <v>21</v>
      </c>
      <c r="J2054" s="7" t="s">
        <v>39</v>
      </c>
      <c r="K2054" s="7" t="s">
        <v>40</v>
      </c>
      <c r="L2054" s="7">
        <v>199.83600000000001</v>
      </c>
      <c r="M2054" s="7">
        <v>-37.112400000000036</v>
      </c>
      <c r="N2054" s="9">
        <v>26.42</v>
      </c>
      <c r="O2054" s="7" t="s">
        <v>71</v>
      </c>
    </row>
    <row r="2055" spans="1:15" ht="15.75" x14ac:dyDescent="0.25">
      <c r="A2055" s="7" t="s">
        <v>2099</v>
      </c>
      <c r="B2055" s="8">
        <v>41270</v>
      </c>
      <c r="C2055" s="7" t="s">
        <v>26</v>
      </c>
      <c r="D2055" s="7" t="s">
        <v>56</v>
      </c>
      <c r="E2055" s="7" t="s">
        <v>828</v>
      </c>
      <c r="F2055" s="7" t="s">
        <v>291</v>
      </c>
      <c r="G2055" s="7" t="s">
        <v>20</v>
      </c>
      <c r="H2055" s="7">
        <v>20735</v>
      </c>
      <c r="I2055" s="7" t="s">
        <v>21</v>
      </c>
      <c r="J2055" s="7" t="s">
        <v>31</v>
      </c>
      <c r="K2055" s="7" t="s">
        <v>85</v>
      </c>
      <c r="L2055" s="7">
        <v>355.96</v>
      </c>
      <c r="M2055" s="7">
        <v>103.22839999999997</v>
      </c>
      <c r="N2055" s="9">
        <v>26.39</v>
      </c>
      <c r="O2055" s="7" t="s">
        <v>71</v>
      </c>
    </row>
    <row r="2056" spans="1:15" ht="15.75" x14ac:dyDescent="0.25">
      <c r="A2056" s="7" t="s">
        <v>2100</v>
      </c>
      <c r="B2056" s="8">
        <v>40780</v>
      </c>
      <c r="C2056" s="7" t="s">
        <v>35</v>
      </c>
      <c r="D2056" s="7" t="s">
        <v>17</v>
      </c>
      <c r="E2056" s="7" t="s">
        <v>153</v>
      </c>
      <c r="F2056" s="7" t="s">
        <v>133</v>
      </c>
      <c r="G2056" s="7" t="s">
        <v>20</v>
      </c>
      <c r="H2056" s="7">
        <v>43229</v>
      </c>
      <c r="I2056" s="7" t="s">
        <v>21</v>
      </c>
      <c r="J2056" s="7" t="s">
        <v>31</v>
      </c>
      <c r="K2056" s="7" t="s">
        <v>897</v>
      </c>
      <c r="L2056" s="7">
        <v>130.464</v>
      </c>
      <c r="M2056" s="7">
        <v>44.031599999999997</v>
      </c>
      <c r="N2056" s="9">
        <v>26.38</v>
      </c>
      <c r="O2056" s="7" t="s">
        <v>45</v>
      </c>
    </row>
    <row r="2057" spans="1:15" ht="15.75" x14ac:dyDescent="0.25">
      <c r="A2057" s="7" t="s">
        <v>2101</v>
      </c>
      <c r="B2057" s="8">
        <v>41619</v>
      </c>
      <c r="C2057" s="7" t="s">
        <v>35</v>
      </c>
      <c r="D2057" s="7" t="s">
        <v>17</v>
      </c>
      <c r="E2057" s="7" t="s">
        <v>151</v>
      </c>
      <c r="F2057" s="7" t="s">
        <v>29</v>
      </c>
      <c r="G2057" s="7" t="s">
        <v>20</v>
      </c>
      <c r="H2057" s="7">
        <v>94109</v>
      </c>
      <c r="I2057" s="7" t="s">
        <v>30</v>
      </c>
      <c r="J2057" s="7" t="s">
        <v>39</v>
      </c>
      <c r="K2057" s="7" t="s">
        <v>61</v>
      </c>
      <c r="L2057" s="7">
        <v>321.56799999999998</v>
      </c>
      <c r="M2057" s="7">
        <v>28.137200000000007</v>
      </c>
      <c r="N2057" s="9">
        <v>26.38</v>
      </c>
      <c r="O2057" s="7" t="s">
        <v>71</v>
      </c>
    </row>
    <row r="2058" spans="1:15" ht="15.75" x14ac:dyDescent="0.25">
      <c r="A2058" s="7" t="s">
        <v>2102</v>
      </c>
      <c r="B2058" s="8">
        <v>41967</v>
      </c>
      <c r="C2058" s="7" t="s">
        <v>35</v>
      </c>
      <c r="D2058" s="7" t="s">
        <v>27</v>
      </c>
      <c r="E2058" s="7" t="s">
        <v>1198</v>
      </c>
      <c r="F2058" s="7" t="s">
        <v>91</v>
      </c>
      <c r="G2058" s="7" t="s">
        <v>20</v>
      </c>
      <c r="H2058" s="7">
        <v>48187</v>
      </c>
      <c r="I2058" s="7" t="s">
        <v>53</v>
      </c>
      <c r="J2058" s="7" t="s">
        <v>31</v>
      </c>
      <c r="K2058" s="7" t="s">
        <v>32</v>
      </c>
      <c r="L2058" s="7">
        <v>287.92</v>
      </c>
      <c r="M2058" s="7">
        <v>138.20160000000001</v>
      </c>
      <c r="N2058" s="9">
        <v>26.34</v>
      </c>
      <c r="O2058" s="7" t="s">
        <v>71</v>
      </c>
    </row>
    <row r="2059" spans="1:15" ht="15.75" x14ac:dyDescent="0.25">
      <c r="A2059" s="7" t="s">
        <v>2103</v>
      </c>
      <c r="B2059" s="8">
        <v>41246</v>
      </c>
      <c r="C2059" s="7" t="s">
        <v>26</v>
      </c>
      <c r="D2059" s="7" t="s">
        <v>27</v>
      </c>
      <c r="E2059" s="7" t="s">
        <v>93</v>
      </c>
      <c r="F2059" s="7" t="s">
        <v>94</v>
      </c>
      <c r="G2059" s="7" t="s">
        <v>20</v>
      </c>
      <c r="H2059" s="7">
        <v>19140</v>
      </c>
      <c r="I2059" s="7" t="s">
        <v>21</v>
      </c>
      <c r="J2059" s="7" t="s">
        <v>22</v>
      </c>
      <c r="K2059" s="7" t="s">
        <v>65</v>
      </c>
      <c r="L2059" s="7">
        <v>482.34000000000003</v>
      </c>
      <c r="M2059" s="7">
        <v>-337.63799999999981</v>
      </c>
      <c r="N2059" s="9">
        <v>26.33</v>
      </c>
      <c r="O2059" s="7" t="s">
        <v>71</v>
      </c>
    </row>
    <row r="2060" spans="1:15" ht="15.75" x14ac:dyDescent="0.25">
      <c r="A2060" s="7" t="s">
        <v>2104</v>
      </c>
      <c r="B2060" s="8">
        <v>40830</v>
      </c>
      <c r="C2060" s="7" t="s">
        <v>26</v>
      </c>
      <c r="D2060" s="7" t="s">
        <v>17</v>
      </c>
      <c r="E2060" s="7" t="s">
        <v>51</v>
      </c>
      <c r="F2060" s="7" t="s">
        <v>52</v>
      </c>
      <c r="G2060" s="7" t="s">
        <v>20</v>
      </c>
      <c r="H2060" s="7">
        <v>60653</v>
      </c>
      <c r="I2060" s="7" t="s">
        <v>53</v>
      </c>
      <c r="J2060" s="7" t="s">
        <v>31</v>
      </c>
      <c r="K2060" s="7" t="s">
        <v>522</v>
      </c>
      <c r="L2060" s="7">
        <v>322.19200000000001</v>
      </c>
      <c r="M2060" s="7">
        <v>100.68499999999997</v>
      </c>
      <c r="N2060" s="9">
        <v>26.33</v>
      </c>
      <c r="O2060" s="7" t="s">
        <v>71</v>
      </c>
    </row>
    <row r="2061" spans="1:15" ht="15.75" x14ac:dyDescent="0.25">
      <c r="A2061" s="7" t="s">
        <v>2105</v>
      </c>
      <c r="B2061" s="8">
        <v>41773</v>
      </c>
      <c r="C2061" s="7" t="s">
        <v>26</v>
      </c>
      <c r="D2061" s="7" t="s">
        <v>56</v>
      </c>
      <c r="E2061" s="7" t="s">
        <v>93</v>
      </c>
      <c r="F2061" s="7" t="s">
        <v>94</v>
      </c>
      <c r="G2061" s="7" t="s">
        <v>20</v>
      </c>
      <c r="H2061" s="7">
        <v>19140</v>
      </c>
      <c r="I2061" s="7" t="s">
        <v>21</v>
      </c>
      <c r="J2061" s="7" t="s">
        <v>39</v>
      </c>
      <c r="K2061" s="7" t="s">
        <v>61</v>
      </c>
      <c r="L2061" s="7">
        <v>458.42999999999995</v>
      </c>
      <c r="M2061" s="7">
        <v>-124.431</v>
      </c>
      <c r="N2061" s="9">
        <v>26.3</v>
      </c>
      <c r="O2061" s="7" t="s">
        <v>45</v>
      </c>
    </row>
    <row r="2062" spans="1:15" ht="15.75" x14ac:dyDescent="0.25">
      <c r="A2062" s="7" t="s">
        <v>2106</v>
      </c>
      <c r="B2062" s="8">
        <v>40784</v>
      </c>
      <c r="C2062" s="7" t="s">
        <v>35</v>
      </c>
      <c r="D2062" s="7" t="s">
        <v>17</v>
      </c>
      <c r="E2062" s="7" t="s">
        <v>356</v>
      </c>
      <c r="F2062" s="7" t="s">
        <v>81</v>
      </c>
      <c r="G2062" s="7" t="s">
        <v>20</v>
      </c>
      <c r="H2062" s="7">
        <v>33178</v>
      </c>
      <c r="I2062" s="7" t="s">
        <v>38</v>
      </c>
      <c r="J2062" s="7" t="s">
        <v>31</v>
      </c>
      <c r="K2062" s="7" t="s">
        <v>32</v>
      </c>
      <c r="L2062" s="7">
        <v>505.1760000000001</v>
      </c>
      <c r="M2062" s="7">
        <v>-336.78399999999988</v>
      </c>
      <c r="N2062" s="9">
        <v>26.29</v>
      </c>
      <c r="O2062" s="7" t="s">
        <v>71</v>
      </c>
    </row>
    <row r="2063" spans="1:15" ht="15.75" x14ac:dyDescent="0.25">
      <c r="A2063" s="7" t="s">
        <v>2107</v>
      </c>
      <c r="B2063" s="8">
        <v>41202</v>
      </c>
      <c r="C2063" s="7" t="s">
        <v>26</v>
      </c>
      <c r="D2063" s="7" t="s">
        <v>17</v>
      </c>
      <c r="E2063" s="7" t="s">
        <v>57</v>
      </c>
      <c r="F2063" s="7" t="s">
        <v>29</v>
      </c>
      <c r="G2063" s="7" t="s">
        <v>20</v>
      </c>
      <c r="H2063" s="7">
        <v>90045</v>
      </c>
      <c r="I2063" s="7" t="s">
        <v>30</v>
      </c>
      <c r="J2063" s="7" t="s">
        <v>39</v>
      </c>
      <c r="K2063" s="7" t="s">
        <v>40</v>
      </c>
      <c r="L2063" s="7">
        <v>364.77600000000007</v>
      </c>
      <c r="M2063" s="7">
        <v>27.358200000000011</v>
      </c>
      <c r="N2063" s="9">
        <v>26.25</v>
      </c>
      <c r="O2063" s="7" t="s">
        <v>45</v>
      </c>
    </row>
    <row r="2064" spans="1:15" ht="15.75" x14ac:dyDescent="0.25">
      <c r="A2064" s="7" t="s">
        <v>2108</v>
      </c>
      <c r="B2064" s="8">
        <v>41647</v>
      </c>
      <c r="C2064" s="7" t="s">
        <v>35</v>
      </c>
      <c r="D2064" s="7" t="s">
        <v>17</v>
      </c>
      <c r="E2064" s="7" t="s">
        <v>120</v>
      </c>
      <c r="F2064" s="7" t="s">
        <v>29</v>
      </c>
      <c r="G2064" s="7" t="s">
        <v>20</v>
      </c>
      <c r="H2064" s="7">
        <v>90805</v>
      </c>
      <c r="I2064" s="7" t="s">
        <v>30</v>
      </c>
      <c r="J2064" s="7" t="s">
        <v>31</v>
      </c>
      <c r="K2064" s="7" t="s">
        <v>103</v>
      </c>
      <c r="L2064" s="7">
        <v>153.78</v>
      </c>
      <c r="M2064" s="7">
        <v>44.596199999999996</v>
      </c>
      <c r="N2064" s="9">
        <v>26.21</v>
      </c>
      <c r="O2064" s="7" t="s">
        <v>45</v>
      </c>
    </row>
    <row r="2065" spans="1:15" ht="15.75" x14ac:dyDescent="0.25">
      <c r="A2065" s="7" t="s">
        <v>2109</v>
      </c>
      <c r="B2065" s="8">
        <v>41606</v>
      </c>
      <c r="C2065" s="7" t="s">
        <v>35</v>
      </c>
      <c r="D2065" s="7" t="s">
        <v>27</v>
      </c>
      <c r="E2065" s="7" t="s">
        <v>51</v>
      </c>
      <c r="F2065" s="7" t="s">
        <v>52</v>
      </c>
      <c r="G2065" s="7" t="s">
        <v>20</v>
      </c>
      <c r="H2065" s="7">
        <v>60623</v>
      </c>
      <c r="I2065" s="7" t="s">
        <v>53</v>
      </c>
      <c r="J2065" s="7" t="s">
        <v>31</v>
      </c>
      <c r="K2065" s="7" t="s">
        <v>103</v>
      </c>
      <c r="L2065" s="7">
        <v>97.984000000000009</v>
      </c>
      <c r="M2065" s="7">
        <v>-24.496000000000002</v>
      </c>
      <c r="N2065" s="9">
        <v>26.2</v>
      </c>
      <c r="O2065" s="7" t="s">
        <v>24</v>
      </c>
    </row>
    <row r="2066" spans="1:15" ht="15.75" x14ac:dyDescent="0.25">
      <c r="A2066" s="7" t="s">
        <v>2110</v>
      </c>
      <c r="B2066" s="8">
        <v>41981</v>
      </c>
      <c r="C2066" s="7" t="s">
        <v>50</v>
      </c>
      <c r="D2066" s="7" t="s">
        <v>17</v>
      </c>
      <c r="E2066" s="7" t="s">
        <v>57</v>
      </c>
      <c r="F2066" s="7" t="s">
        <v>29</v>
      </c>
      <c r="G2066" s="7" t="s">
        <v>20</v>
      </c>
      <c r="H2066" s="7">
        <v>90008</v>
      </c>
      <c r="I2066" s="7" t="s">
        <v>30</v>
      </c>
      <c r="J2066" s="7" t="s">
        <v>22</v>
      </c>
      <c r="K2066" s="7" t="s">
        <v>54</v>
      </c>
      <c r="L2066" s="7">
        <v>374.37600000000003</v>
      </c>
      <c r="M2066" s="7">
        <v>46.796999999999983</v>
      </c>
      <c r="N2066" s="9">
        <v>26.19</v>
      </c>
      <c r="O2066" s="7" t="s">
        <v>45</v>
      </c>
    </row>
    <row r="2067" spans="1:15" ht="15.75" x14ac:dyDescent="0.25">
      <c r="A2067" s="7" t="s">
        <v>2111</v>
      </c>
      <c r="B2067" s="8">
        <v>41955</v>
      </c>
      <c r="C2067" s="7" t="s">
        <v>26</v>
      </c>
      <c r="D2067" s="7" t="s">
        <v>17</v>
      </c>
      <c r="E2067" s="7" t="s">
        <v>106</v>
      </c>
      <c r="F2067" s="7" t="s">
        <v>91</v>
      </c>
      <c r="G2067" s="7" t="s">
        <v>20</v>
      </c>
      <c r="H2067" s="7">
        <v>48227</v>
      </c>
      <c r="I2067" s="7" t="s">
        <v>53</v>
      </c>
      <c r="J2067" s="7" t="s">
        <v>31</v>
      </c>
      <c r="K2067" s="7" t="s">
        <v>715</v>
      </c>
      <c r="L2067" s="7">
        <v>181.86</v>
      </c>
      <c r="M2067" s="7">
        <v>50.9208</v>
      </c>
      <c r="N2067" s="9">
        <v>26.19</v>
      </c>
      <c r="O2067" s="7" t="s">
        <v>33</v>
      </c>
    </row>
    <row r="2068" spans="1:15" ht="15.75" x14ac:dyDescent="0.25">
      <c r="A2068" s="7" t="s">
        <v>1367</v>
      </c>
      <c r="B2068" s="8">
        <v>40897</v>
      </c>
      <c r="C2068" s="7" t="s">
        <v>35</v>
      </c>
      <c r="D2068" s="7" t="s">
        <v>17</v>
      </c>
      <c r="E2068" s="7" t="s">
        <v>57</v>
      </c>
      <c r="F2068" s="7" t="s">
        <v>29</v>
      </c>
      <c r="G2068" s="7" t="s">
        <v>20</v>
      </c>
      <c r="H2068" s="7">
        <v>90008</v>
      </c>
      <c r="I2068" s="7" t="s">
        <v>30</v>
      </c>
      <c r="J2068" s="7" t="s">
        <v>31</v>
      </c>
      <c r="K2068" s="7" t="s">
        <v>32</v>
      </c>
      <c r="L2068" s="7">
        <v>155.12</v>
      </c>
      <c r="M2068" s="7">
        <v>50.413999999999987</v>
      </c>
      <c r="N2068" s="9">
        <v>26.19</v>
      </c>
      <c r="O2068" s="7" t="s">
        <v>45</v>
      </c>
    </row>
    <row r="2069" spans="1:15" ht="15.75" x14ac:dyDescent="0.25">
      <c r="A2069" s="7" t="s">
        <v>2112</v>
      </c>
      <c r="B2069" s="8">
        <v>41967</v>
      </c>
      <c r="C2069" s="7" t="s">
        <v>26</v>
      </c>
      <c r="D2069" s="7" t="s">
        <v>17</v>
      </c>
      <c r="E2069" s="7" t="s">
        <v>436</v>
      </c>
      <c r="F2069" s="7" t="s">
        <v>60</v>
      </c>
      <c r="G2069" s="7" t="s">
        <v>20</v>
      </c>
      <c r="H2069" s="7">
        <v>75220</v>
      </c>
      <c r="I2069" s="7" t="s">
        <v>53</v>
      </c>
      <c r="J2069" s="7" t="s">
        <v>22</v>
      </c>
      <c r="K2069" s="7" t="s">
        <v>54</v>
      </c>
      <c r="L2069" s="7">
        <v>195.96000000000004</v>
      </c>
      <c r="M2069" s="7">
        <v>19.596000000000018</v>
      </c>
      <c r="N2069" s="9">
        <v>26.17</v>
      </c>
      <c r="O2069" s="7" t="s">
        <v>45</v>
      </c>
    </row>
    <row r="2070" spans="1:15" ht="15.75" x14ac:dyDescent="0.25">
      <c r="A2070" s="7" t="s">
        <v>1338</v>
      </c>
      <c r="B2070" s="8">
        <v>41997</v>
      </c>
      <c r="C2070" s="7" t="s">
        <v>35</v>
      </c>
      <c r="D2070" s="7" t="s">
        <v>27</v>
      </c>
      <c r="E2070" s="7" t="s">
        <v>676</v>
      </c>
      <c r="F2070" s="7" t="s">
        <v>677</v>
      </c>
      <c r="G2070" s="7" t="s">
        <v>20</v>
      </c>
      <c r="H2070" s="7">
        <v>72209</v>
      </c>
      <c r="I2070" s="7" t="s">
        <v>38</v>
      </c>
      <c r="J2070" s="7" t="s">
        <v>31</v>
      </c>
      <c r="K2070" s="7" t="s">
        <v>103</v>
      </c>
      <c r="L2070" s="7">
        <v>367.96</v>
      </c>
      <c r="M2070" s="7">
        <v>14.718399999999974</v>
      </c>
      <c r="N2070" s="9">
        <v>26.17</v>
      </c>
      <c r="O2070" s="7" t="s">
        <v>71</v>
      </c>
    </row>
    <row r="2071" spans="1:15" ht="15.75" x14ac:dyDescent="0.25">
      <c r="A2071" s="7" t="s">
        <v>2044</v>
      </c>
      <c r="B2071" s="8">
        <v>41607</v>
      </c>
      <c r="C2071" s="7" t="s">
        <v>26</v>
      </c>
      <c r="D2071" s="7" t="s">
        <v>27</v>
      </c>
      <c r="E2071" s="7" t="s">
        <v>93</v>
      </c>
      <c r="F2071" s="7" t="s">
        <v>94</v>
      </c>
      <c r="G2071" s="7" t="s">
        <v>20</v>
      </c>
      <c r="H2071" s="7">
        <v>19140</v>
      </c>
      <c r="I2071" s="7" t="s">
        <v>21</v>
      </c>
      <c r="J2071" s="7" t="s">
        <v>22</v>
      </c>
      <c r="K2071" s="7" t="s">
        <v>54</v>
      </c>
      <c r="L2071" s="7">
        <v>340.18200000000002</v>
      </c>
      <c r="M2071" s="7">
        <v>-73.706100000000021</v>
      </c>
      <c r="N2071" s="9">
        <v>26.17</v>
      </c>
      <c r="O2071" s="7" t="s">
        <v>71</v>
      </c>
    </row>
    <row r="2072" spans="1:15" ht="15.75" x14ac:dyDescent="0.25">
      <c r="A2072" s="7" t="s">
        <v>2113</v>
      </c>
      <c r="B2072" s="8">
        <v>41973</v>
      </c>
      <c r="C2072" s="7" t="s">
        <v>26</v>
      </c>
      <c r="D2072" s="7" t="s">
        <v>17</v>
      </c>
      <c r="E2072" s="7" t="s">
        <v>2114</v>
      </c>
      <c r="F2072" s="7" t="s">
        <v>598</v>
      </c>
      <c r="G2072" s="7" t="s">
        <v>20</v>
      </c>
      <c r="H2072" s="7">
        <v>37421</v>
      </c>
      <c r="I2072" s="7" t="s">
        <v>38</v>
      </c>
      <c r="J2072" s="7" t="s">
        <v>39</v>
      </c>
      <c r="K2072" s="7" t="s">
        <v>61</v>
      </c>
      <c r="L2072" s="7">
        <v>390.36799999999999</v>
      </c>
      <c r="M2072" s="7">
        <v>48.795999999999978</v>
      </c>
      <c r="N2072" s="9">
        <v>26.16</v>
      </c>
      <c r="O2072" s="7" t="s">
        <v>71</v>
      </c>
    </row>
    <row r="2073" spans="1:15" ht="15.75" x14ac:dyDescent="0.25">
      <c r="A2073" s="7" t="s">
        <v>2115</v>
      </c>
      <c r="B2073" s="8">
        <v>41715</v>
      </c>
      <c r="C2073" s="7" t="s">
        <v>26</v>
      </c>
      <c r="D2073" s="7" t="s">
        <v>27</v>
      </c>
      <c r="E2073" s="7" t="s">
        <v>57</v>
      </c>
      <c r="F2073" s="7" t="s">
        <v>29</v>
      </c>
      <c r="G2073" s="7" t="s">
        <v>20</v>
      </c>
      <c r="H2073" s="7">
        <v>90032</v>
      </c>
      <c r="I2073" s="7" t="s">
        <v>30</v>
      </c>
      <c r="J2073" s="7" t="s">
        <v>31</v>
      </c>
      <c r="K2073" s="7" t="s">
        <v>103</v>
      </c>
      <c r="L2073" s="7">
        <v>310.12</v>
      </c>
      <c r="M2073" s="7">
        <v>80.631200000000007</v>
      </c>
      <c r="N2073" s="9">
        <v>26.14</v>
      </c>
      <c r="O2073" s="7" t="s">
        <v>45</v>
      </c>
    </row>
    <row r="2074" spans="1:15" ht="15.75" x14ac:dyDescent="0.25">
      <c r="A2074" s="7" t="s">
        <v>1750</v>
      </c>
      <c r="B2074" s="8">
        <v>40560</v>
      </c>
      <c r="C2074" s="7" t="s">
        <v>35</v>
      </c>
      <c r="D2074" s="7" t="s">
        <v>17</v>
      </c>
      <c r="E2074" s="7" t="s">
        <v>93</v>
      </c>
      <c r="F2074" s="7" t="s">
        <v>94</v>
      </c>
      <c r="G2074" s="7" t="s">
        <v>20</v>
      </c>
      <c r="H2074" s="7">
        <v>19134</v>
      </c>
      <c r="I2074" s="7" t="s">
        <v>21</v>
      </c>
      <c r="J2074" s="7" t="s">
        <v>22</v>
      </c>
      <c r="K2074" s="7" t="s">
        <v>54</v>
      </c>
      <c r="L2074" s="7">
        <v>124.19999999999999</v>
      </c>
      <c r="M2074" s="7">
        <v>-31.050000000000011</v>
      </c>
      <c r="N2074" s="9">
        <v>26.12</v>
      </c>
      <c r="O2074" s="7" t="s">
        <v>24</v>
      </c>
    </row>
    <row r="2075" spans="1:15" ht="15.75" x14ac:dyDescent="0.25">
      <c r="A2075" s="7" t="s">
        <v>2116</v>
      </c>
      <c r="B2075" s="8">
        <v>41580</v>
      </c>
      <c r="C2075" s="7" t="s">
        <v>26</v>
      </c>
      <c r="D2075" s="7" t="s">
        <v>56</v>
      </c>
      <c r="E2075" s="7" t="s">
        <v>1268</v>
      </c>
      <c r="F2075" s="7" t="s">
        <v>43</v>
      </c>
      <c r="G2075" s="7" t="s">
        <v>20</v>
      </c>
      <c r="H2075" s="7">
        <v>24153</v>
      </c>
      <c r="I2075" s="7" t="s">
        <v>38</v>
      </c>
      <c r="J2075" s="7" t="s">
        <v>31</v>
      </c>
      <c r="K2075" s="7" t="s">
        <v>897</v>
      </c>
      <c r="L2075" s="7">
        <v>251.79000000000002</v>
      </c>
      <c r="M2075" s="7">
        <v>118.34129999999999</v>
      </c>
      <c r="N2075" s="9">
        <v>26.12</v>
      </c>
      <c r="O2075" s="7" t="s">
        <v>45</v>
      </c>
    </row>
    <row r="2076" spans="1:15" ht="15.75" x14ac:dyDescent="0.25">
      <c r="A2076" s="7" t="s">
        <v>2117</v>
      </c>
      <c r="B2076" s="8">
        <v>41998</v>
      </c>
      <c r="C2076" s="7" t="s">
        <v>50</v>
      </c>
      <c r="D2076" s="7" t="s">
        <v>17</v>
      </c>
      <c r="E2076" s="7" t="s">
        <v>436</v>
      </c>
      <c r="F2076" s="7" t="s">
        <v>60</v>
      </c>
      <c r="G2076" s="7" t="s">
        <v>20</v>
      </c>
      <c r="H2076" s="7">
        <v>75220</v>
      </c>
      <c r="I2076" s="7" t="s">
        <v>53</v>
      </c>
      <c r="J2076" s="7" t="s">
        <v>31</v>
      </c>
      <c r="K2076" s="7" t="s">
        <v>103</v>
      </c>
      <c r="L2076" s="7">
        <v>264.32</v>
      </c>
      <c r="M2076" s="7">
        <v>19.823999999999998</v>
      </c>
      <c r="N2076" s="9">
        <v>26.08</v>
      </c>
      <c r="O2076" s="7" t="s">
        <v>45</v>
      </c>
    </row>
    <row r="2077" spans="1:15" ht="15.75" x14ac:dyDescent="0.25">
      <c r="A2077" s="7" t="s">
        <v>995</v>
      </c>
      <c r="B2077" s="8">
        <v>40976</v>
      </c>
      <c r="C2077" s="7" t="s">
        <v>26</v>
      </c>
      <c r="D2077" s="7" t="s">
        <v>17</v>
      </c>
      <c r="E2077" s="7" t="s">
        <v>518</v>
      </c>
      <c r="F2077" s="7" t="s">
        <v>117</v>
      </c>
      <c r="G2077" s="7" t="s">
        <v>20</v>
      </c>
      <c r="H2077" s="7">
        <v>53142</v>
      </c>
      <c r="I2077" s="7" t="s">
        <v>53</v>
      </c>
      <c r="J2077" s="7" t="s">
        <v>39</v>
      </c>
      <c r="K2077" s="7" t="s">
        <v>125</v>
      </c>
      <c r="L2077" s="7">
        <v>512.93999999999994</v>
      </c>
      <c r="M2077" s="7">
        <v>97.45859999999999</v>
      </c>
      <c r="N2077" s="9">
        <v>26.07</v>
      </c>
      <c r="O2077" s="7" t="s">
        <v>45</v>
      </c>
    </row>
    <row r="2078" spans="1:15" ht="15.75" x14ac:dyDescent="0.25">
      <c r="A2078" s="7" t="s">
        <v>744</v>
      </c>
      <c r="B2078" s="8">
        <v>41224</v>
      </c>
      <c r="C2078" s="7" t="s">
        <v>16</v>
      </c>
      <c r="D2078" s="7" t="s">
        <v>27</v>
      </c>
      <c r="E2078" s="7" t="s">
        <v>106</v>
      </c>
      <c r="F2078" s="7" t="s">
        <v>91</v>
      </c>
      <c r="G2078" s="7" t="s">
        <v>20</v>
      </c>
      <c r="H2078" s="7">
        <v>48234</v>
      </c>
      <c r="I2078" s="7" t="s">
        <v>53</v>
      </c>
      <c r="J2078" s="7" t="s">
        <v>31</v>
      </c>
      <c r="K2078" s="7" t="s">
        <v>85</v>
      </c>
      <c r="L2078" s="7">
        <v>123.858</v>
      </c>
      <c r="M2078" s="7">
        <v>46.790800000000004</v>
      </c>
      <c r="N2078" s="9">
        <v>26.07</v>
      </c>
      <c r="O2078" s="7" t="s">
        <v>24</v>
      </c>
    </row>
    <row r="2079" spans="1:15" ht="15.75" x14ac:dyDescent="0.25">
      <c r="A2079" s="7" t="s">
        <v>836</v>
      </c>
      <c r="B2079" s="8">
        <v>41982</v>
      </c>
      <c r="C2079" s="7" t="s">
        <v>26</v>
      </c>
      <c r="D2079" s="7" t="s">
        <v>17</v>
      </c>
      <c r="E2079" s="7" t="s">
        <v>151</v>
      </c>
      <c r="F2079" s="7" t="s">
        <v>29</v>
      </c>
      <c r="G2079" s="7" t="s">
        <v>20</v>
      </c>
      <c r="H2079" s="7">
        <v>94110</v>
      </c>
      <c r="I2079" s="7" t="s">
        <v>30</v>
      </c>
      <c r="J2079" s="7" t="s">
        <v>22</v>
      </c>
      <c r="K2079" s="7" t="s">
        <v>75</v>
      </c>
      <c r="L2079" s="7">
        <v>1199.9760000000001</v>
      </c>
      <c r="M2079" s="7">
        <v>434.99130000000002</v>
      </c>
      <c r="N2079" s="9">
        <v>26.04</v>
      </c>
      <c r="O2079" s="7" t="s">
        <v>71</v>
      </c>
    </row>
    <row r="2080" spans="1:15" ht="15.75" x14ac:dyDescent="0.25">
      <c r="A2080" s="7" t="s">
        <v>1928</v>
      </c>
      <c r="B2080" s="8">
        <v>41953</v>
      </c>
      <c r="C2080" s="7" t="s">
        <v>26</v>
      </c>
      <c r="D2080" s="7" t="s">
        <v>56</v>
      </c>
      <c r="E2080" s="7" t="s">
        <v>265</v>
      </c>
      <c r="F2080" s="7" t="s">
        <v>81</v>
      </c>
      <c r="G2080" s="7" t="s">
        <v>20</v>
      </c>
      <c r="H2080" s="7">
        <v>32216</v>
      </c>
      <c r="I2080" s="7" t="s">
        <v>38</v>
      </c>
      <c r="J2080" s="7" t="s">
        <v>22</v>
      </c>
      <c r="K2080" s="7" t="s">
        <v>23</v>
      </c>
      <c r="L2080" s="7">
        <v>191.976</v>
      </c>
      <c r="M2080" s="7">
        <v>38.395199999999988</v>
      </c>
      <c r="N2080" s="9">
        <v>25.97</v>
      </c>
      <c r="O2080" s="7" t="s">
        <v>45</v>
      </c>
    </row>
    <row r="2081" spans="1:15" ht="15.75" x14ac:dyDescent="0.25">
      <c r="A2081" s="7" t="s">
        <v>2118</v>
      </c>
      <c r="B2081" s="8">
        <v>41008</v>
      </c>
      <c r="C2081" s="7" t="s">
        <v>26</v>
      </c>
      <c r="D2081" s="7" t="s">
        <v>17</v>
      </c>
      <c r="E2081" s="7" t="s">
        <v>120</v>
      </c>
      <c r="F2081" s="7" t="s">
        <v>29</v>
      </c>
      <c r="G2081" s="7" t="s">
        <v>20</v>
      </c>
      <c r="H2081" s="7">
        <v>90805</v>
      </c>
      <c r="I2081" s="7" t="s">
        <v>30</v>
      </c>
      <c r="J2081" s="7" t="s">
        <v>39</v>
      </c>
      <c r="K2081" s="7" t="s">
        <v>40</v>
      </c>
      <c r="L2081" s="7">
        <v>369.91200000000003</v>
      </c>
      <c r="M2081" s="7">
        <v>-13.871700000000047</v>
      </c>
      <c r="N2081" s="9">
        <v>25.95</v>
      </c>
      <c r="O2081" s="7" t="s">
        <v>71</v>
      </c>
    </row>
    <row r="2082" spans="1:15" ht="15.75" x14ac:dyDescent="0.25">
      <c r="A2082" s="7" t="s">
        <v>621</v>
      </c>
      <c r="B2082" s="8">
        <v>41169</v>
      </c>
      <c r="C2082" s="7" t="s">
        <v>26</v>
      </c>
      <c r="D2082" s="7" t="s">
        <v>17</v>
      </c>
      <c r="E2082" s="7" t="s">
        <v>18</v>
      </c>
      <c r="F2082" s="7" t="s">
        <v>19</v>
      </c>
      <c r="G2082" s="7" t="s">
        <v>20</v>
      </c>
      <c r="H2082" s="7">
        <v>10035</v>
      </c>
      <c r="I2082" s="7" t="s">
        <v>21</v>
      </c>
      <c r="J2082" s="7" t="s">
        <v>39</v>
      </c>
      <c r="K2082" s="7" t="s">
        <v>61</v>
      </c>
      <c r="L2082" s="7">
        <v>199.76400000000001</v>
      </c>
      <c r="M2082" s="7">
        <v>8.8783999999999956</v>
      </c>
      <c r="N2082" s="9">
        <v>25.95</v>
      </c>
      <c r="O2082" s="7" t="s">
        <v>71</v>
      </c>
    </row>
    <row r="2083" spans="1:15" ht="15.75" x14ac:dyDescent="0.25">
      <c r="A2083" s="7" t="s">
        <v>2119</v>
      </c>
      <c r="B2083" s="8">
        <v>41129</v>
      </c>
      <c r="C2083" s="7" t="s">
        <v>16</v>
      </c>
      <c r="D2083" s="7" t="s">
        <v>17</v>
      </c>
      <c r="E2083" s="7" t="s">
        <v>151</v>
      </c>
      <c r="F2083" s="7" t="s">
        <v>29</v>
      </c>
      <c r="G2083" s="7" t="s">
        <v>20</v>
      </c>
      <c r="H2083" s="7">
        <v>94109</v>
      </c>
      <c r="I2083" s="7" t="s">
        <v>30</v>
      </c>
      <c r="J2083" s="7" t="s">
        <v>39</v>
      </c>
      <c r="K2083" s="7" t="s">
        <v>61</v>
      </c>
      <c r="L2083" s="7">
        <v>144.78399999999999</v>
      </c>
      <c r="M2083" s="7">
        <v>10.858800000000002</v>
      </c>
      <c r="N2083" s="9">
        <v>25.94</v>
      </c>
      <c r="O2083" s="7" t="s">
        <v>45</v>
      </c>
    </row>
    <row r="2084" spans="1:15" ht="15.75" x14ac:dyDescent="0.25">
      <c r="A2084" s="7" t="s">
        <v>2120</v>
      </c>
      <c r="B2084" s="8">
        <v>41575</v>
      </c>
      <c r="C2084" s="7" t="s">
        <v>35</v>
      </c>
      <c r="D2084" s="7" t="s">
        <v>17</v>
      </c>
      <c r="E2084" s="7" t="s">
        <v>1985</v>
      </c>
      <c r="F2084" s="7" t="s">
        <v>43</v>
      </c>
      <c r="G2084" s="7" t="s">
        <v>20</v>
      </c>
      <c r="H2084" s="7">
        <v>23666</v>
      </c>
      <c r="I2084" s="7" t="s">
        <v>38</v>
      </c>
      <c r="J2084" s="7" t="s">
        <v>39</v>
      </c>
      <c r="K2084" s="7" t="s">
        <v>61</v>
      </c>
      <c r="L2084" s="7">
        <v>290.98</v>
      </c>
      <c r="M2084" s="7">
        <v>75.654799999999994</v>
      </c>
      <c r="N2084" s="9">
        <v>25.93</v>
      </c>
      <c r="O2084" s="7" t="s">
        <v>71</v>
      </c>
    </row>
    <row r="2085" spans="1:15" ht="15.75" x14ac:dyDescent="0.25">
      <c r="A2085" s="7" t="s">
        <v>1228</v>
      </c>
      <c r="B2085" s="8">
        <v>41634</v>
      </c>
      <c r="C2085" s="7" t="s">
        <v>26</v>
      </c>
      <c r="D2085" s="7" t="s">
        <v>27</v>
      </c>
      <c r="E2085" s="7" t="s">
        <v>18</v>
      </c>
      <c r="F2085" s="7" t="s">
        <v>19</v>
      </c>
      <c r="G2085" s="7" t="s">
        <v>20</v>
      </c>
      <c r="H2085" s="7">
        <v>10024</v>
      </c>
      <c r="I2085" s="7" t="s">
        <v>21</v>
      </c>
      <c r="J2085" s="7" t="s">
        <v>39</v>
      </c>
      <c r="K2085" s="7" t="s">
        <v>40</v>
      </c>
      <c r="L2085" s="7">
        <v>313.17599999999999</v>
      </c>
      <c r="M2085" s="7">
        <v>-120.05080000000007</v>
      </c>
      <c r="N2085" s="9">
        <v>25.92</v>
      </c>
      <c r="O2085" s="7" t="s">
        <v>71</v>
      </c>
    </row>
    <row r="2086" spans="1:15" ht="15.75" x14ac:dyDescent="0.25">
      <c r="A2086" s="7" t="s">
        <v>2121</v>
      </c>
      <c r="B2086" s="8">
        <v>41417</v>
      </c>
      <c r="C2086" s="7" t="s">
        <v>26</v>
      </c>
      <c r="D2086" s="7" t="s">
        <v>27</v>
      </c>
      <c r="E2086" s="7" t="s">
        <v>57</v>
      </c>
      <c r="F2086" s="7" t="s">
        <v>29</v>
      </c>
      <c r="G2086" s="7" t="s">
        <v>20</v>
      </c>
      <c r="H2086" s="7">
        <v>90049</v>
      </c>
      <c r="I2086" s="7" t="s">
        <v>30</v>
      </c>
      <c r="J2086" s="7" t="s">
        <v>22</v>
      </c>
      <c r="K2086" s="7" t="s">
        <v>54</v>
      </c>
      <c r="L2086" s="7">
        <v>222.38400000000001</v>
      </c>
      <c r="M2086" s="7">
        <v>22.238400000000013</v>
      </c>
      <c r="N2086" s="9">
        <v>25.88</v>
      </c>
      <c r="O2086" s="7" t="s">
        <v>33</v>
      </c>
    </row>
    <row r="2087" spans="1:15" ht="15.75" x14ac:dyDescent="0.25">
      <c r="A2087" s="7" t="s">
        <v>72</v>
      </c>
      <c r="B2087" s="8">
        <v>41076</v>
      </c>
      <c r="C2087" s="7" t="s">
        <v>50</v>
      </c>
      <c r="D2087" s="7" t="s">
        <v>17</v>
      </c>
      <c r="E2087" s="7" t="s">
        <v>18</v>
      </c>
      <c r="F2087" s="7" t="s">
        <v>19</v>
      </c>
      <c r="G2087" s="7" t="s">
        <v>20</v>
      </c>
      <c r="H2087" s="7">
        <v>10009</v>
      </c>
      <c r="I2087" s="7" t="s">
        <v>21</v>
      </c>
      <c r="J2087" s="7" t="s">
        <v>22</v>
      </c>
      <c r="K2087" s="7" t="s">
        <v>54</v>
      </c>
      <c r="L2087" s="7">
        <v>133.97999999999999</v>
      </c>
      <c r="M2087" s="7">
        <v>33.495000000000005</v>
      </c>
      <c r="N2087" s="9">
        <v>25.86</v>
      </c>
      <c r="O2087" s="7" t="s">
        <v>45</v>
      </c>
    </row>
    <row r="2088" spans="1:15" ht="15.75" x14ac:dyDescent="0.25">
      <c r="A2088" s="7" t="s">
        <v>716</v>
      </c>
      <c r="B2088" s="8">
        <v>41612</v>
      </c>
      <c r="C2088" s="7" t="s">
        <v>50</v>
      </c>
      <c r="D2088" s="7" t="s">
        <v>17</v>
      </c>
      <c r="E2088" s="7" t="s">
        <v>717</v>
      </c>
      <c r="F2088" s="7" t="s">
        <v>19</v>
      </c>
      <c r="G2088" s="7" t="s">
        <v>20</v>
      </c>
      <c r="H2088" s="7">
        <v>11572</v>
      </c>
      <c r="I2088" s="7" t="s">
        <v>21</v>
      </c>
      <c r="J2088" s="7" t="s">
        <v>31</v>
      </c>
      <c r="K2088" s="7" t="s">
        <v>522</v>
      </c>
      <c r="L2088" s="7">
        <v>182.72</v>
      </c>
      <c r="M2088" s="7">
        <v>84.051199999999994</v>
      </c>
      <c r="N2088" s="9">
        <v>25.84</v>
      </c>
      <c r="O2088" s="7" t="s">
        <v>71</v>
      </c>
    </row>
    <row r="2089" spans="1:15" ht="15.75" x14ac:dyDescent="0.25">
      <c r="A2089" s="7" t="s">
        <v>2122</v>
      </c>
      <c r="B2089" s="8">
        <v>41988</v>
      </c>
      <c r="C2089" s="7" t="s">
        <v>26</v>
      </c>
      <c r="D2089" s="7" t="s">
        <v>27</v>
      </c>
      <c r="E2089" s="7" t="s">
        <v>351</v>
      </c>
      <c r="F2089" s="7" t="s">
        <v>677</v>
      </c>
      <c r="G2089" s="7" t="s">
        <v>20</v>
      </c>
      <c r="H2089" s="7">
        <v>72701</v>
      </c>
      <c r="I2089" s="7" t="s">
        <v>38</v>
      </c>
      <c r="J2089" s="7" t="s">
        <v>22</v>
      </c>
      <c r="K2089" s="7" t="s">
        <v>23</v>
      </c>
      <c r="L2089" s="7">
        <v>159.80000000000001</v>
      </c>
      <c r="M2089" s="7">
        <v>70.312000000000012</v>
      </c>
      <c r="N2089" s="9">
        <v>25.83</v>
      </c>
      <c r="O2089" s="7" t="s">
        <v>33</v>
      </c>
    </row>
    <row r="2090" spans="1:15" ht="15.75" x14ac:dyDescent="0.25">
      <c r="A2090" s="7" t="s">
        <v>2123</v>
      </c>
      <c r="B2090" s="8">
        <v>41438</v>
      </c>
      <c r="C2090" s="7" t="s">
        <v>26</v>
      </c>
      <c r="D2090" s="7" t="s">
        <v>27</v>
      </c>
      <c r="E2090" s="7" t="s">
        <v>719</v>
      </c>
      <c r="F2090" s="7" t="s">
        <v>29</v>
      </c>
      <c r="G2090" s="7" t="s">
        <v>20</v>
      </c>
      <c r="H2090" s="7">
        <v>91104</v>
      </c>
      <c r="I2090" s="7" t="s">
        <v>30</v>
      </c>
      <c r="J2090" s="7" t="s">
        <v>31</v>
      </c>
      <c r="K2090" s="7" t="s">
        <v>522</v>
      </c>
      <c r="L2090" s="7">
        <v>185.88</v>
      </c>
      <c r="M2090" s="7">
        <v>83.645999999999987</v>
      </c>
      <c r="N2090" s="9">
        <v>25.81</v>
      </c>
      <c r="O2090" s="7" t="s">
        <v>45</v>
      </c>
    </row>
    <row r="2091" spans="1:15" ht="15.75" x14ac:dyDescent="0.25">
      <c r="A2091" s="7" t="s">
        <v>2124</v>
      </c>
      <c r="B2091" s="8">
        <v>41337</v>
      </c>
      <c r="C2091" s="7" t="s">
        <v>26</v>
      </c>
      <c r="D2091" s="7" t="s">
        <v>17</v>
      </c>
      <c r="E2091" s="7" t="s">
        <v>142</v>
      </c>
      <c r="F2091" s="7" t="s">
        <v>143</v>
      </c>
      <c r="G2091" s="7" t="s">
        <v>20</v>
      </c>
      <c r="H2091" s="7">
        <v>19711</v>
      </c>
      <c r="I2091" s="7" t="s">
        <v>21</v>
      </c>
      <c r="J2091" s="7" t="s">
        <v>22</v>
      </c>
      <c r="K2091" s="7" t="s">
        <v>54</v>
      </c>
      <c r="L2091" s="7">
        <v>479.95</v>
      </c>
      <c r="M2091" s="7">
        <v>129.5865</v>
      </c>
      <c r="N2091" s="9">
        <v>25.8</v>
      </c>
      <c r="O2091" s="7" t="s">
        <v>71</v>
      </c>
    </row>
    <row r="2092" spans="1:15" ht="15.75" x14ac:dyDescent="0.25">
      <c r="A2092" s="7" t="s">
        <v>2125</v>
      </c>
      <c r="B2092" s="8">
        <v>41400</v>
      </c>
      <c r="C2092" s="7" t="s">
        <v>50</v>
      </c>
      <c r="D2092" s="7" t="s">
        <v>17</v>
      </c>
      <c r="E2092" s="7" t="s">
        <v>2126</v>
      </c>
      <c r="F2092" s="7" t="s">
        <v>29</v>
      </c>
      <c r="G2092" s="7" t="s">
        <v>20</v>
      </c>
      <c r="H2092" s="7">
        <v>92024</v>
      </c>
      <c r="I2092" s="7" t="s">
        <v>30</v>
      </c>
      <c r="J2092" s="7" t="s">
        <v>39</v>
      </c>
      <c r="K2092" s="7" t="s">
        <v>40</v>
      </c>
      <c r="L2092" s="7">
        <v>298.77600000000001</v>
      </c>
      <c r="M2092" s="7">
        <v>7.4693999999999932</v>
      </c>
      <c r="N2092" s="9">
        <v>25.78</v>
      </c>
      <c r="O2092" s="7" t="s">
        <v>45</v>
      </c>
    </row>
    <row r="2093" spans="1:15" ht="15.75" x14ac:dyDescent="0.25">
      <c r="A2093" s="7" t="s">
        <v>2127</v>
      </c>
      <c r="B2093" s="8">
        <v>41356</v>
      </c>
      <c r="C2093" s="7" t="s">
        <v>16</v>
      </c>
      <c r="D2093" s="7" t="s">
        <v>17</v>
      </c>
      <c r="E2093" s="7" t="s">
        <v>77</v>
      </c>
      <c r="F2093" s="7" t="s">
        <v>78</v>
      </c>
      <c r="G2093" s="7" t="s">
        <v>20</v>
      </c>
      <c r="H2093" s="7">
        <v>98103</v>
      </c>
      <c r="I2093" s="7" t="s">
        <v>30</v>
      </c>
      <c r="J2093" s="7" t="s">
        <v>39</v>
      </c>
      <c r="K2093" s="7" t="s">
        <v>61</v>
      </c>
      <c r="L2093" s="7">
        <v>167.88800000000001</v>
      </c>
      <c r="M2093" s="7">
        <v>14.690199999999997</v>
      </c>
      <c r="N2093" s="9">
        <v>25.78</v>
      </c>
      <c r="O2093" s="7" t="s">
        <v>71</v>
      </c>
    </row>
    <row r="2094" spans="1:15" ht="15.75" x14ac:dyDescent="0.25">
      <c r="A2094" s="7" t="s">
        <v>1607</v>
      </c>
      <c r="B2094" s="8">
        <v>40977</v>
      </c>
      <c r="C2094" s="7" t="s">
        <v>50</v>
      </c>
      <c r="D2094" s="7" t="s">
        <v>27</v>
      </c>
      <c r="E2094" s="7" t="s">
        <v>189</v>
      </c>
      <c r="F2094" s="7" t="s">
        <v>60</v>
      </c>
      <c r="G2094" s="7" t="s">
        <v>20</v>
      </c>
      <c r="H2094" s="7">
        <v>78207</v>
      </c>
      <c r="I2094" s="7" t="s">
        <v>53</v>
      </c>
      <c r="J2094" s="7" t="s">
        <v>22</v>
      </c>
      <c r="K2094" s="7" t="s">
        <v>23</v>
      </c>
      <c r="L2094" s="7">
        <v>113.52000000000001</v>
      </c>
      <c r="M2094" s="7">
        <v>29.798999999999999</v>
      </c>
      <c r="N2094" s="9">
        <v>25.73</v>
      </c>
      <c r="O2094" s="7" t="s">
        <v>24</v>
      </c>
    </row>
    <row r="2095" spans="1:15" ht="15.75" x14ac:dyDescent="0.25">
      <c r="A2095" s="7" t="s">
        <v>2128</v>
      </c>
      <c r="B2095" s="8">
        <v>40729</v>
      </c>
      <c r="C2095" s="7" t="s">
        <v>16</v>
      </c>
      <c r="D2095" s="7" t="s">
        <v>17</v>
      </c>
      <c r="E2095" s="7" t="s">
        <v>124</v>
      </c>
      <c r="F2095" s="7" t="s">
        <v>60</v>
      </c>
      <c r="G2095" s="7" t="s">
        <v>20</v>
      </c>
      <c r="H2095" s="7">
        <v>77036</v>
      </c>
      <c r="I2095" s="7" t="s">
        <v>53</v>
      </c>
      <c r="J2095" s="7" t="s">
        <v>31</v>
      </c>
      <c r="K2095" s="7" t="s">
        <v>103</v>
      </c>
      <c r="L2095" s="7">
        <v>220.77600000000001</v>
      </c>
      <c r="M2095" s="7">
        <v>-44.155200000000022</v>
      </c>
      <c r="N2095" s="9">
        <v>25.69</v>
      </c>
      <c r="O2095" s="7" t="s">
        <v>71</v>
      </c>
    </row>
    <row r="2096" spans="1:15" ht="15.75" x14ac:dyDescent="0.25">
      <c r="A2096" s="7" t="s">
        <v>2129</v>
      </c>
      <c r="B2096" s="8">
        <v>41493</v>
      </c>
      <c r="C2096" s="7" t="s">
        <v>26</v>
      </c>
      <c r="D2096" s="7" t="s">
        <v>17</v>
      </c>
      <c r="E2096" s="7" t="s">
        <v>57</v>
      </c>
      <c r="F2096" s="7" t="s">
        <v>29</v>
      </c>
      <c r="G2096" s="7" t="s">
        <v>20</v>
      </c>
      <c r="H2096" s="7">
        <v>90032</v>
      </c>
      <c r="I2096" s="7" t="s">
        <v>30</v>
      </c>
      <c r="J2096" s="7" t="s">
        <v>22</v>
      </c>
      <c r="K2096" s="7" t="s">
        <v>54</v>
      </c>
      <c r="L2096" s="7">
        <v>211.16800000000001</v>
      </c>
      <c r="M2096" s="7">
        <v>18.477200000000011</v>
      </c>
      <c r="N2096" s="9">
        <v>25.69</v>
      </c>
      <c r="O2096" s="7" t="s">
        <v>33</v>
      </c>
    </row>
    <row r="2097" spans="1:15" ht="15.75" x14ac:dyDescent="0.25">
      <c r="A2097" s="7" t="s">
        <v>2130</v>
      </c>
      <c r="B2097" s="8">
        <v>41663</v>
      </c>
      <c r="C2097" s="7" t="s">
        <v>50</v>
      </c>
      <c r="D2097" s="7" t="s">
        <v>27</v>
      </c>
      <c r="E2097" s="7" t="s">
        <v>106</v>
      </c>
      <c r="F2097" s="7" t="s">
        <v>91</v>
      </c>
      <c r="G2097" s="7" t="s">
        <v>20</v>
      </c>
      <c r="H2097" s="7">
        <v>48234</v>
      </c>
      <c r="I2097" s="7" t="s">
        <v>53</v>
      </c>
      <c r="J2097" s="7" t="s">
        <v>39</v>
      </c>
      <c r="K2097" s="7" t="s">
        <v>40</v>
      </c>
      <c r="L2097" s="7">
        <v>210.98</v>
      </c>
      <c r="M2097" s="7">
        <v>21.097999999999985</v>
      </c>
      <c r="N2097" s="9">
        <v>25.67</v>
      </c>
      <c r="O2097" s="7" t="s">
        <v>71</v>
      </c>
    </row>
    <row r="2098" spans="1:15" ht="15.75" x14ac:dyDescent="0.25">
      <c r="A2098" s="7" t="s">
        <v>849</v>
      </c>
      <c r="B2098" s="8">
        <v>41965</v>
      </c>
      <c r="C2098" s="7" t="s">
        <v>26</v>
      </c>
      <c r="D2098" s="7" t="s">
        <v>17</v>
      </c>
      <c r="E2098" s="7" t="s">
        <v>850</v>
      </c>
      <c r="F2098" s="7" t="s">
        <v>78</v>
      </c>
      <c r="G2098" s="7" t="s">
        <v>20</v>
      </c>
      <c r="H2098" s="7">
        <v>98059</v>
      </c>
      <c r="I2098" s="7" t="s">
        <v>30</v>
      </c>
      <c r="J2098" s="7" t="s">
        <v>31</v>
      </c>
      <c r="K2098" s="7" t="s">
        <v>32</v>
      </c>
      <c r="L2098" s="7">
        <v>150.80000000000001</v>
      </c>
      <c r="M2098" s="7">
        <v>56.55</v>
      </c>
      <c r="N2098" s="9">
        <v>25.67</v>
      </c>
      <c r="O2098" s="7" t="s">
        <v>45</v>
      </c>
    </row>
    <row r="2099" spans="1:15" ht="15.75" x14ac:dyDescent="0.25">
      <c r="A2099" s="7" t="s">
        <v>2131</v>
      </c>
      <c r="B2099" s="8">
        <v>41060</v>
      </c>
      <c r="C2099" s="7" t="s">
        <v>35</v>
      </c>
      <c r="D2099" s="7" t="s">
        <v>27</v>
      </c>
      <c r="E2099" s="7" t="s">
        <v>51</v>
      </c>
      <c r="F2099" s="7" t="s">
        <v>52</v>
      </c>
      <c r="G2099" s="7" t="s">
        <v>20</v>
      </c>
      <c r="H2099" s="7">
        <v>60653</v>
      </c>
      <c r="I2099" s="7" t="s">
        <v>53</v>
      </c>
      <c r="J2099" s="7" t="s">
        <v>31</v>
      </c>
      <c r="K2099" s="7" t="s">
        <v>522</v>
      </c>
      <c r="L2099" s="7">
        <v>173.48800000000003</v>
      </c>
      <c r="M2099" s="7">
        <v>54.214999999999982</v>
      </c>
      <c r="N2099" s="9">
        <v>25.67</v>
      </c>
      <c r="O2099" s="7" t="s">
        <v>71</v>
      </c>
    </row>
    <row r="2100" spans="1:15" ht="15.75" x14ac:dyDescent="0.25">
      <c r="A2100" s="7" t="s">
        <v>2132</v>
      </c>
      <c r="B2100" s="8">
        <v>40970</v>
      </c>
      <c r="C2100" s="7" t="s">
        <v>26</v>
      </c>
      <c r="D2100" s="7" t="s">
        <v>17</v>
      </c>
      <c r="E2100" s="7" t="s">
        <v>77</v>
      </c>
      <c r="F2100" s="7" t="s">
        <v>78</v>
      </c>
      <c r="G2100" s="7" t="s">
        <v>20</v>
      </c>
      <c r="H2100" s="7">
        <v>98103</v>
      </c>
      <c r="I2100" s="7" t="s">
        <v>30</v>
      </c>
      <c r="J2100" s="7" t="s">
        <v>39</v>
      </c>
      <c r="K2100" s="7" t="s">
        <v>40</v>
      </c>
      <c r="L2100" s="7">
        <v>787.53</v>
      </c>
      <c r="M2100" s="7">
        <v>165.38129999999995</v>
      </c>
      <c r="N2100" s="9">
        <v>25.65</v>
      </c>
      <c r="O2100" s="7" t="s">
        <v>45</v>
      </c>
    </row>
    <row r="2101" spans="1:15" ht="15.75" x14ac:dyDescent="0.25">
      <c r="A2101" s="7" t="s">
        <v>2133</v>
      </c>
      <c r="B2101" s="8">
        <v>41932</v>
      </c>
      <c r="C2101" s="7" t="s">
        <v>26</v>
      </c>
      <c r="D2101" s="7" t="s">
        <v>27</v>
      </c>
      <c r="E2101" s="7" t="s">
        <v>93</v>
      </c>
      <c r="F2101" s="7" t="s">
        <v>94</v>
      </c>
      <c r="G2101" s="7" t="s">
        <v>20</v>
      </c>
      <c r="H2101" s="7">
        <v>19120</v>
      </c>
      <c r="I2101" s="7" t="s">
        <v>21</v>
      </c>
      <c r="J2101" s="7" t="s">
        <v>22</v>
      </c>
      <c r="K2101" s="7" t="s">
        <v>54</v>
      </c>
      <c r="L2101" s="7">
        <v>309.57600000000002</v>
      </c>
      <c r="M2101" s="7">
        <v>-56.755600000000015</v>
      </c>
      <c r="N2101" s="9">
        <v>25.64</v>
      </c>
      <c r="O2101" s="7" t="s">
        <v>33</v>
      </c>
    </row>
    <row r="2102" spans="1:15" ht="15.75" x14ac:dyDescent="0.25">
      <c r="A2102" s="7" t="s">
        <v>2134</v>
      </c>
      <c r="B2102" s="8">
        <v>41123</v>
      </c>
      <c r="C2102" s="7" t="s">
        <v>35</v>
      </c>
      <c r="D2102" s="7" t="s">
        <v>56</v>
      </c>
      <c r="E2102" s="7" t="s">
        <v>147</v>
      </c>
      <c r="F2102" s="7" t="s">
        <v>148</v>
      </c>
      <c r="G2102" s="7" t="s">
        <v>20</v>
      </c>
      <c r="H2102" s="7">
        <v>2908</v>
      </c>
      <c r="I2102" s="7" t="s">
        <v>21</v>
      </c>
      <c r="J2102" s="7" t="s">
        <v>22</v>
      </c>
      <c r="K2102" s="7" t="s">
        <v>54</v>
      </c>
      <c r="L2102" s="7">
        <v>128.85000000000002</v>
      </c>
      <c r="M2102" s="7">
        <v>3.8654999999999973</v>
      </c>
      <c r="N2102" s="9">
        <v>25.64</v>
      </c>
      <c r="O2102" s="7" t="s">
        <v>45</v>
      </c>
    </row>
    <row r="2103" spans="1:15" ht="15.75" x14ac:dyDescent="0.25">
      <c r="A2103" s="7" t="s">
        <v>2135</v>
      </c>
      <c r="B2103" s="8">
        <v>41351</v>
      </c>
      <c r="C2103" s="7" t="s">
        <v>16</v>
      </c>
      <c r="D2103" s="7" t="s">
        <v>17</v>
      </c>
      <c r="E2103" s="7" t="s">
        <v>142</v>
      </c>
      <c r="F2103" s="7" t="s">
        <v>143</v>
      </c>
      <c r="G2103" s="7" t="s">
        <v>20</v>
      </c>
      <c r="H2103" s="7">
        <v>19711</v>
      </c>
      <c r="I2103" s="7" t="s">
        <v>21</v>
      </c>
      <c r="J2103" s="7" t="s">
        <v>22</v>
      </c>
      <c r="K2103" s="7" t="s">
        <v>54</v>
      </c>
      <c r="L2103" s="7">
        <v>129.97999999999999</v>
      </c>
      <c r="M2103" s="7">
        <v>62.3904</v>
      </c>
      <c r="N2103" s="9">
        <v>25.63</v>
      </c>
      <c r="O2103" s="7" t="s">
        <v>24</v>
      </c>
    </row>
    <row r="2104" spans="1:15" ht="15.75" x14ac:dyDescent="0.25">
      <c r="A2104" s="7" t="s">
        <v>2136</v>
      </c>
      <c r="B2104" s="8">
        <v>41249</v>
      </c>
      <c r="C2104" s="7" t="s">
        <v>26</v>
      </c>
      <c r="D2104" s="7" t="s">
        <v>17</v>
      </c>
      <c r="E2104" s="7" t="s">
        <v>354</v>
      </c>
      <c r="F2104" s="7" t="s">
        <v>276</v>
      </c>
      <c r="G2104" s="7" t="s">
        <v>20</v>
      </c>
      <c r="H2104" s="7">
        <v>85705</v>
      </c>
      <c r="I2104" s="7" t="s">
        <v>30</v>
      </c>
      <c r="J2104" s="7" t="s">
        <v>31</v>
      </c>
      <c r="K2104" s="7" t="s">
        <v>103</v>
      </c>
      <c r="L2104" s="7">
        <v>247.10399999999998</v>
      </c>
      <c r="M2104" s="7">
        <v>-58.68719999999999</v>
      </c>
      <c r="N2104" s="9">
        <v>25.61</v>
      </c>
      <c r="O2104" s="7" t="s">
        <v>71</v>
      </c>
    </row>
    <row r="2105" spans="1:15" ht="15.75" x14ac:dyDescent="0.25">
      <c r="A2105" s="7" t="s">
        <v>643</v>
      </c>
      <c r="B2105" s="8">
        <v>40911</v>
      </c>
      <c r="C2105" s="7" t="s">
        <v>35</v>
      </c>
      <c r="D2105" s="7" t="s">
        <v>17</v>
      </c>
      <c r="E2105" s="7" t="s">
        <v>436</v>
      </c>
      <c r="F2105" s="7" t="s">
        <v>60</v>
      </c>
      <c r="G2105" s="7" t="s">
        <v>20</v>
      </c>
      <c r="H2105" s="7">
        <v>75217</v>
      </c>
      <c r="I2105" s="7" t="s">
        <v>53</v>
      </c>
      <c r="J2105" s="7" t="s">
        <v>22</v>
      </c>
      <c r="K2105" s="7" t="s">
        <v>23</v>
      </c>
      <c r="L2105" s="7">
        <v>398.40000000000003</v>
      </c>
      <c r="M2105" s="7">
        <v>84.659999999999982</v>
      </c>
      <c r="N2105" s="9">
        <v>25.58</v>
      </c>
      <c r="O2105" s="7" t="s">
        <v>71</v>
      </c>
    </row>
    <row r="2106" spans="1:15" ht="15.75" x14ac:dyDescent="0.25">
      <c r="A2106" s="7" t="s">
        <v>1660</v>
      </c>
      <c r="B2106" s="8">
        <v>40759</v>
      </c>
      <c r="C2106" s="7" t="s">
        <v>26</v>
      </c>
      <c r="D2106" s="7" t="s">
        <v>27</v>
      </c>
      <c r="E2106" s="7" t="s">
        <v>1661</v>
      </c>
      <c r="F2106" s="7" t="s">
        <v>1662</v>
      </c>
      <c r="G2106" s="7" t="s">
        <v>20</v>
      </c>
      <c r="H2106" s="7">
        <v>4401</v>
      </c>
      <c r="I2106" s="7" t="s">
        <v>21</v>
      </c>
      <c r="J2106" s="7" t="s">
        <v>22</v>
      </c>
      <c r="K2106" s="7" t="s">
        <v>23</v>
      </c>
      <c r="L2106" s="7">
        <v>255.42</v>
      </c>
      <c r="M2106" s="7">
        <v>104.7222</v>
      </c>
      <c r="N2106" s="9">
        <v>25.56</v>
      </c>
      <c r="O2106" s="7" t="s">
        <v>45</v>
      </c>
    </row>
    <row r="2107" spans="1:15" ht="15.75" x14ac:dyDescent="0.25">
      <c r="A2107" s="7" t="s">
        <v>810</v>
      </c>
      <c r="B2107" s="8">
        <v>40836</v>
      </c>
      <c r="C2107" s="7" t="s">
        <v>35</v>
      </c>
      <c r="D2107" s="7" t="s">
        <v>56</v>
      </c>
      <c r="E2107" s="7" t="s">
        <v>51</v>
      </c>
      <c r="F2107" s="7" t="s">
        <v>52</v>
      </c>
      <c r="G2107" s="7" t="s">
        <v>20</v>
      </c>
      <c r="H2107" s="7">
        <v>60653</v>
      </c>
      <c r="I2107" s="7" t="s">
        <v>53</v>
      </c>
      <c r="J2107" s="7" t="s">
        <v>22</v>
      </c>
      <c r="K2107" s="7" t="s">
        <v>23</v>
      </c>
      <c r="L2107" s="7">
        <v>319.96800000000002</v>
      </c>
      <c r="M2107" s="7">
        <v>71.992800000000003</v>
      </c>
      <c r="N2107" s="9">
        <v>25.55</v>
      </c>
      <c r="O2107" s="7" t="s">
        <v>24</v>
      </c>
    </row>
    <row r="2108" spans="1:15" ht="15.75" x14ac:dyDescent="0.25">
      <c r="A2108" s="7" t="s">
        <v>1470</v>
      </c>
      <c r="B2108" s="8">
        <v>41898</v>
      </c>
      <c r="C2108" s="7" t="s">
        <v>26</v>
      </c>
      <c r="D2108" s="7" t="s">
        <v>17</v>
      </c>
      <c r="E2108" s="7" t="s">
        <v>151</v>
      </c>
      <c r="F2108" s="7" t="s">
        <v>29</v>
      </c>
      <c r="G2108" s="7" t="s">
        <v>20</v>
      </c>
      <c r="H2108" s="7">
        <v>94122</v>
      </c>
      <c r="I2108" s="7" t="s">
        <v>30</v>
      </c>
      <c r="J2108" s="7" t="s">
        <v>39</v>
      </c>
      <c r="K2108" s="7" t="s">
        <v>61</v>
      </c>
      <c r="L2108" s="7">
        <v>218.35200000000003</v>
      </c>
      <c r="M2108" s="7">
        <v>0</v>
      </c>
      <c r="N2108" s="9">
        <v>25.52</v>
      </c>
      <c r="O2108" s="7" t="s">
        <v>45</v>
      </c>
    </row>
    <row r="2109" spans="1:15" ht="15.75" x14ac:dyDescent="0.25">
      <c r="A2109" s="7" t="s">
        <v>662</v>
      </c>
      <c r="B2109" s="8">
        <v>41247</v>
      </c>
      <c r="C2109" s="7" t="s">
        <v>35</v>
      </c>
      <c r="D2109" s="7" t="s">
        <v>17</v>
      </c>
      <c r="E2109" s="7" t="s">
        <v>18</v>
      </c>
      <c r="F2109" s="7" t="s">
        <v>19</v>
      </c>
      <c r="G2109" s="7" t="s">
        <v>20</v>
      </c>
      <c r="H2109" s="7">
        <v>10035</v>
      </c>
      <c r="I2109" s="7" t="s">
        <v>21</v>
      </c>
      <c r="J2109" s="7" t="s">
        <v>39</v>
      </c>
      <c r="K2109" s="7" t="s">
        <v>61</v>
      </c>
      <c r="L2109" s="7">
        <v>384.17399999999998</v>
      </c>
      <c r="M2109" s="7">
        <v>29.880199999999981</v>
      </c>
      <c r="N2109" s="9">
        <v>25.51</v>
      </c>
      <c r="O2109" s="7" t="s">
        <v>71</v>
      </c>
    </row>
    <row r="2110" spans="1:15" ht="15.75" x14ac:dyDescent="0.25">
      <c r="A2110" s="7" t="s">
        <v>2137</v>
      </c>
      <c r="B2110" s="8">
        <v>41953</v>
      </c>
      <c r="C2110" s="7" t="s">
        <v>26</v>
      </c>
      <c r="D2110" s="7" t="s">
        <v>27</v>
      </c>
      <c r="E2110" s="7" t="s">
        <v>114</v>
      </c>
      <c r="F2110" s="7" t="s">
        <v>29</v>
      </c>
      <c r="G2110" s="7" t="s">
        <v>20</v>
      </c>
      <c r="H2110" s="7">
        <v>92105</v>
      </c>
      <c r="I2110" s="7" t="s">
        <v>30</v>
      </c>
      <c r="J2110" s="7" t="s">
        <v>39</v>
      </c>
      <c r="K2110" s="7" t="s">
        <v>61</v>
      </c>
      <c r="L2110" s="7">
        <v>523.39200000000005</v>
      </c>
      <c r="M2110" s="7">
        <v>52.339199999999977</v>
      </c>
      <c r="N2110" s="9">
        <v>25.49</v>
      </c>
      <c r="O2110" s="7" t="s">
        <v>71</v>
      </c>
    </row>
    <row r="2111" spans="1:15" ht="15.75" x14ac:dyDescent="0.25">
      <c r="A2111" s="7" t="s">
        <v>2138</v>
      </c>
      <c r="B2111" s="8">
        <v>41863</v>
      </c>
      <c r="C2111" s="7" t="s">
        <v>50</v>
      </c>
      <c r="D2111" s="7" t="s">
        <v>27</v>
      </c>
      <c r="E2111" s="7" t="s">
        <v>2139</v>
      </c>
      <c r="F2111" s="7" t="s">
        <v>60</v>
      </c>
      <c r="G2111" s="7" t="s">
        <v>20</v>
      </c>
      <c r="H2111" s="7">
        <v>76021</v>
      </c>
      <c r="I2111" s="7" t="s">
        <v>53</v>
      </c>
      <c r="J2111" s="7" t="s">
        <v>22</v>
      </c>
      <c r="K2111" s="7" t="s">
        <v>54</v>
      </c>
      <c r="L2111" s="7">
        <v>153.584</v>
      </c>
      <c r="M2111" s="7">
        <v>13.438599999999994</v>
      </c>
      <c r="N2111" s="9">
        <v>25.46</v>
      </c>
      <c r="O2111" s="7" t="s">
        <v>45</v>
      </c>
    </row>
    <row r="2112" spans="1:15" ht="15.75" x14ac:dyDescent="0.25">
      <c r="A2112" s="7" t="s">
        <v>2140</v>
      </c>
      <c r="B2112" s="8">
        <v>40746</v>
      </c>
      <c r="C2112" s="7" t="s">
        <v>26</v>
      </c>
      <c r="D2112" s="7" t="s">
        <v>17</v>
      </c>
      <c r="E2112" s="7" t="s">
        <v>18</v>
      </c>
      <c r="F2112" s="7" t="s">
        <v>19</v>
      </c>
      <c r="G2112" s="7" t="s">
        <v>20</v>
      </c>
      <c r="H2112" s="7">
        <v>10024</v>
      </c>
      <c r="I2112" s="7" t="s">
        <v>21</v>
      </c>
      <c r="J2112" s="7" t="s">
        <v>22</v>
      </c>
      <c r="K2112" s="7" t="s">
        <v>23</v>
      </c>
      <c r="L2112" s="7">
        <v>159.97999999999999</v>
      </c>
      <c r="M2112" s="7">
        <v>57.592799999999997</v>
      </c>
      <c r="N2112" s="9">
        <v>25.45</v>
      </c>
      <c r="O2112" s="7" t="s">
        <v>45</v>
      </c>
    </row>
    <row r="2113" spans="1:15" ht="15.75" x14ac:dyDescent="0.25">
      <c r="A2113" s="7" t="s">
        <v>2141</v>
      </c>
      <c r="B2113" s="8">
        <v>40724</v>
      </c>
      <c r="C2113" s="7" t="s">
        <v>26</v>
      </c>
      <c r="D2113" s="7" t="s">
        <v>17</v>
      </c>
      <c r="E2113" s="7" t="s">
        <v>18</v>
      </c>
      <c r="F2113" s="7" t="s">
        <v>19</v>
      </c>
      <c r="G2113" s="7" t="s">
        <v>20</v>
      </c>
      <c r="H2113" s="7">
        <v>10024</v>
      </c>
      <c r="I2113" s="7" t="s">
        <v>21</v>
      </c>
      <c r="J2113" s="7" t="s">
        <v>31</v>
      </c>
      <c r="K2113" s="7" t="s">
        <v>32</v>
      </c>
      <c r="L2113" s="7">
        <v>334.76800000000003</v>
      </c>
      <c r="M2113" s="7">
        <v>108.79959999999997</v>
      </c>
      <c r="N2113" s="9">
        <v>25.42</v>
      </c>
      <c r="O2113" s="7" t="s">
        <v>71</v>
      </c>
    </row>
    <row r="2114" spans="1:15" ht="15.75" x14ac:dyDescent="0.25">
      <c r="A2114" s="7" t="s">
        <v>742</v>
      </c>
      <c r="B2114" s="8">
        <v>40987</v>
      </c>
      <c r="C2114" s="7" t="s">
        <v>50</v>
      </c>
      <c r="D2114" s="7" t="s">
        <v>56</v>
      </c>
      <c r="E2114" s="7" t="s">
        <v>124</v>
      </c>
      <c r="F2114" s="7" t="s">
        <v>60</v>
      </c>
      <c r="G2114" s="7" t="s">
        <v>20</v>
      </c>
      <c r="H2114" s="7">
        <v>77041</v>
      </c>
      <c r="I2114" s="7" t="s">
        <v>53</v>
      </c>
      <c r="J2114" s="7" t="s">
        <v>31</v>
      </c>
      <c r="K2114" s="7" t="s">
        <v>522</v>
      </c>
      <c r="L2114" s="7">
        <v>65.584000000000003</v>
      </c>
      <c r="M2114" s="7">
        <v>23.7742</v>
      </c>
      <c r="N2114" s="9">
        <v>25.4</v>
      </c>
      <c r="O2114" s="7" t="s">
        <v>24</v>
      </c>
    </row>
    <row r="2115" spans="1:15" ht="15.75" x14ac:dyDescent="0.25">
      <c r="A2115" s="7" t="s">
        <v>776</v>
      </c>
      <c r="B2115" s="8">
        <v>40906</v>
      </c>
      <c r="C2115" s="7" t="s">
        <v>26</v>
      </c>
      <c r="D2115" s="7" t="s">
        <v>27</v>
      </c>
      <c r="E2115" s="7" t="s">
        <v>151</v>
      </c>
      <c r="F2115" s="7" t="s">
        <v>29</v>
      </c>
      <c r="G2115" s="7" t="s">
        <v>20</v>
      </c>
      <c r="H2115" s="7">
        <v>94110</v>
      </c>
      <c r="I2115" s="7" t="s">
        <v>30</v>
      </c>
      <c r="J2115" s="7" t="s">
        <v>22</v>
      </c>
      <c r="K2115" s="7" t="s">
        <v>54</v>
      </c>
      <c r="L2115" s="7">
        <v>191.976</v>
      </c>
      <c r="M2115" s="7">
        <v>19.197599999999994</v>
      </c>
      <c r="N2115" s="9">
        <v>25.37</v>
      </c>
      <c r="O2115" s="7" t="s">
        <v>45</v>
      </c>
    </row>
    <row r="2116" spans="1:15" ht="15.75" x14ac:dyDescent="0.25">
      <c r="A2116" s="7" t="s">
        <v>2142</v>
      </c>
      <c r="B2116" s="8">
        <v>41116</v>
      </c>
      <c r="C2116" s="7" t="s">
        <v>26</v>
      </c>
      <c r="D2116" s="7" t="s">
        <v>27</v>
      </c>
      <c r="E2116" s="7" t="s">
        <v>431</v>
      </c>
      <c r="F2116" s="7" t="s">
        <v>276</v>
      </c>
      <c r="G2116" s="7" t="s">
        <v>20</v>
      </c>
      <c r="H2116" s="7">
        <v>85301</v>
      </c>
      <c r="I2116" s="7" t="s">
        <v>30</v>
      </c>
      <c r="J2116" s="7" t="s">
        <v>39</v>
      </c>
      <c r="K2116" s="7" t="s">
        <v>61</v>
      </c>
      <c r="L2116" s="7">
        <v>266.35200000000003</v>
      </c>
      <c r="M2116" s="7">
        <v>13.317599999999985</v>
      </c>
      <c r="N2116" s="9">
        <v>25.36</v>
      </c>
      <c r="O2116" s="7" t="s">
        <v>71</v>
      </c>
    </row>
    <row r="2117" spans="1:15" ht="15.75" x14ac:dyDescent="0.25">
      <c r="A2117" s="7" t="s">
        <v>2143</v>
      </c>
      <c r="B2117" s="8">
        <v>41358</v>
      </c>
      <c r="C2117" s="7" t="s">
        <v>35</v>
      </c>
      <c r="D2117" s="7" t="s">
        <v>17</v>
      </c>
      <c r="E2117" s="7" t="s">
        <v>252</v>
      </c>
      <c r="F2117" s="7" t="s">
        <v>133</v>
      </c>
      <c r="G2117" s="7" t="s">
        <v>20</v>
      </c>
      <c r="H2117" s="7">
        <v>44105</v>
      </c>
      <c r="I2117" s="7" t="s">
        <v>21</v>
      </c>
      <c r="J2117" s="7" t="s">
        <v>39</v>
      </c>
      <c r="K2117" s="7" t="s">
        <v>125</v>
      </c>
      <c r="L2117" s="7">
        <v>301.46999999999997</v>
      </c>
      <c r="M2117" s="7">
        <v>-241.17600000000002</v>
      </c>
      <c r="N2117" s="9">
        <v>25.35</v>
      </c>
      <c r="O2117" s="7" t="s">
        <v>71</v>
      </c>
    </row>
    <row r="2118" spans="1:15" ht="15.75" x14ac:dyDescent="0.25">
      <c r="A2118" s="7" t="s">
        <v>2144</v>
      </c>
      <c r="B2118" s="8">
        <v>41764</v>
      </c>
      <c r="C2118" s="7" t="s">
        <v>35</v>
      </c>
      <c r="D2118" s="7" t="s">
        <v>17</v>
      </c>
      <c r="E2118" s="7" t="s">
        <v>449</v>
      </c>
      <c r="F2118" s="7" t="s">
        <v>29</v>
      </c>
      <c r="G2118" s="7" t="s">
        <v>20</v>
      </c>
      <c r="H2118" s="7">
        <v>92683</v>
      </c>
      <c r="I2118" s="7" t="s">
        <v>30</v>
      </c>
      <c r="J2118" s="7" t="s">
        <v>31</v>
      </c>
      <c r="K2118" s="7" t="s">
        <v>85</v>
      </c>
      <c r="L2118" s="7">
        <v>243.16</v>
      </c>
      <c r="M2118" s="7">
        <v>72.947999999999979</v>
      </c>
      <c r="N2118" s="9">
        <v>25.33</v>
      </c>
      <c r="O2118" s="7" t="s">
        <v>71</v>
      </c>
    </row>
    <row r="2119" spans="1:15" ht="15.75" x14ac:dyDescent="0.25">
      <c r="A2119" s="7" t="s">
        <v>2145</v>
      </c>
      <c r="B2119" s="8">
        <v>41894</v>
      </c>
      <c r="C2119" s="7" t="s">
        <v>26</v>
      </c>
      <c r="D2119" s="7" t="s">
        <v>17</v>
      </c>
      <c r="E2119" s="7" t="s">
        <v>124</v>
      </c>
      <c r="F2119" s="7" t="s">
        <v>60</v>
      </c>
      <c r="G2119" s="7" t="s">
        <v>20</v>
      </c>
      <c r="H2119" s="7">
        <v>77070</v>
      </c>
      <c r="I2119" s="7" t="s">
        <v>53</v>
      </c>
      <c r="J2119" s="7" t="s">
        <v>39</v>
      </c>
      <c r="K2119" s="7" t="s">
        <v>40</v>
      </c>
      <c r="L2119" s="7">
        <v>512.19000000000005</v>
      </c>
      <c r="M2119" s="7">
        <v>-65.853000000000009</v>
      </c>
      <c r="N2119" s="9">
        <v>25.32</v>
      </c>
      <c r="O2119" s="7" t="s">
        <v>71</v>
      </c>
    </row>
    <row r="2120" spans="1:15" ht="15.75" x14ac:dyDescent="0.25">
      <c r="A2120" s="7" t="s">
        <v>2146</v>
      </c>
      <c r="B2120" s="8">
        <v>41674</v>
      </c>
      <c r="C2120" s="7" t="s">
        <v>26</v>
      </c>
      <c r="D2120" s="7" t="s">
        <v>17</v>
      </c>
      <c r="E2120" s="7" t="s">
        <v>346</v>
      </c>
      <c r="F2120" s="7" t="s">
        <v>133</v>
      </c>
      <c r="G2120" s="7" t="s">
        <v>20</v>
      </c>
      <c r="H2120" s="7">
        <v>45231</v>
      </c>
      <c r="I2120" s="7" t="s">
        <v>21</v>
      </c>
      <c r="J2120" s="7" t="s">
        <v>31</v>
      </c>
      <c r="K2120" s="7" t="s">
        <v>103</v>
      </c>
      <c r="L2120" s="7">
        <v>285.55200000000002</v>
      </c>
      <c r="M2120" s="7">
        <v>35.69399999999996</v>
      </c>
      <c r="N2120" s="9">
        <v>25.29</v>
      </c>
      <c r="O2120" s="7" t="s">
        <v>45</v>
      </c>
    </row>
    <row r="2121" spans="1:15" ht="15.75" x14ac:dyDescent="0.25">
      <c r="A2121" s="7" t="s">
        <v>1834</v>
      </c>
      <c r="B2121" s="8">
        <v>40581</v>
      </c>
      <c r="C2121" s="7" t="s">
        <v>50</v>
      </c>
      <c r="D2121" s="7" t="s">
        <v>27</v>
      </c>
      <c r="E2121" s="7" t="s">
        <v>329</v>
      </c>
      <c r="F2121" s="7" t="s">
        <v>43</v>
      </c>
      <c r="G2121" s="7" t="s">
        <v>20</v>
      </c>
      <c r="H2121" s="7">
        <v>23320</v>
      </c>
      <c r="I2121" s="7" t="s">
        <v>38</v>
      </c>
      <c r="J2121" s="7" t="s">
        <v>22</v>
      </c>
      <c r="K2121" s="7" t="s">
        <v>54</v>
      </c>
      <c r="L2121" s="7">
        <v>161.61000000000001</v>
      </c>
      <c r="M2121" s="7">
        <v>42.018600000000006</v>
      </c>
      <c r="N2121" s="9">
        <v>25.28</v>
      </c>
      <c r="O2121" s="7" t="s">
        <v>71</v>
      </c>
    </row>
    <row r="2122" spans="1:15" ht="15.75" x14ac:dyDescent="0.25">
      <c r="A2122" s="7" t="s">
        <v>2147</v>
      </c>
      <c r="B2122" s="8">
        <v>41677</v>
      </c>
      <c r="C2122" s="7" t="s">
        <v>50</v>
      </c>
      <c r="D2122" s="7" t="s">
        <v>17</v>
      </c>
      <c r="E2122" s="7" t="s">
        <v>648</v>
      </c>
      <c r="F2122" s="7" t="s">
        <v>43</v>
      </c>
      <c r="G2122" s="7" t="s">
        <v>20</v>
      </c>
      <c r="H2122" s="7">
        <v>22204</v>
      </c>
      <c r="I2122" s="7" t="s">
        <v>38</v>
      </c>
      <c r="J2122" s="7" t="s">
        <v>39</v>
      </c>
      <c r="K2122" s="7" t="s">
        <v>125</v>
      </c>
      <c r="L2122" s="7">
        <v>359.96999999999997</v>
      </c>
      <c r="M2122" s="7">
        <v>79.193399999999968</v>
      </c>
      <c r="N2122" s="9">
        <v>25.28</v>
      </c>
      <c r="O2122" s="7" t="s">
        <v>45</v>
      </c>
    </row>
    <row r="2123" spans="1:15" ht="15.75" x14ac:dyDescent="0.25">
      <c r="A2123" s="7" t="s">
        <v>1622</v>
      </c>
      <c r="B2123" s="8">
        <v>41589</v>
      </c>
      <c r="C2123" s="7" t="s">
        <v>50</v>
      </c>
      <c r="D2123" s="7" t="s">
        <v>17</v>
      </c>
      <c r="E2123" s="7" t="s">
        <v>629</v>
      </c>
      <c r="F2123" s="7" t="s">
        <v>130</v>
      </c>
      <c r="G2123" s="7" t="s">
        <v>20</v>
      </c>
      <c r="H2123" s="7">
        <v>73120</v>
      </c>
      <c r="I2123" s="7" t="s">
        <v>53</v>
      </c>
      <c r="J2123" s="7" t="s">
        <v>39</v>
      </c>
      <c r="K2123" s="7" t="s">
        <v>125</v>
      </c>
      <c r="L2123" s="7">
        <v>341.96</v>
      </c>
      <c r="M2123" s="7">
        <v>54.713599999999985</v>
      </c>
      <c r="N2123" s="9">
        <v>25.27</v>
      </c>
      <c r="O2123" s="7" t="s">
        <v>45</v>
      </c>
    </row>
    <row r="2124" spans="1:15" ht="15.75" x14ac:dyDescent="0.25">
      <c r="A2124" s="7" t="s">
        <v>1017</v>
      </c>
      <c r="B2124" s="8">
        <v>41069</v>
      </c>
      <c r="C2124" s="7" t="s">
        <v>35</v>
      </c>
      <c r="D2124" s="7" t="s">
        <v>17</v>
      </c>
      <c r="E2124" s="7" t="s">
        <v>1018</v>
      </c>
      <c r="F2124" s="7" t="s">
        <v>875</v>
      </c>
      <c r="G2124" s="7" t="s">
        <v>20</v>
      </c>
      <c r="H2124" s="7">
        <v>83201</v>
      </c>
      <c r="I2124" s="7" t="s">
        <v>30</v>
      </c>
      <c r="J2124" s="7" t="s">
        <v>22</v>
      </c>
      <c r="K2124" s="7" t="s">
        <v>54</v>
      </c>
      <c r="L2124" s="7">
        <v>140.376</v>
      </c>
      <c r="M2124" s="7">
        <v>8.7735000000000056</v>
      </c>
      <c r="N2124" s="9">
        <v>25.24</v>
      </c>
      <c r="O2124" s="7" t="s">
        <v>45</v>
      </c>
    </row>
    <row r="2125" spans="1:15" ht="15.75" x14ac:dyDescent="0.25">
      <c r="A2125" s="7" t="s">
        <v>2148</v>
      </c>
      <c r="B2125" s="8">
        <v>41106</v>
      </c>
      <c r="C2125" s="7" t="s">
        <v>26</v>
      </c>
      <c r="D2125" s="7" t="s">
        <v>56</v>
      </c>
      <c r="E2125" s="7" t="s">
        <v>454</v>
      </c>
      <c r="F2125" s="7" t="s">
        <v>291</v>
      </c>
      <c r="G2125" s="7" t="s">
        <v>20</v>
      </c>
      <c r="H2125" s="7">
        <v>21215</v>
      </c>
      <c r="I2125" s="7" t="s">
        <v>21</v>
      </c>
      <c r="J2125" s="7" t="s">
        <v>39</v>
      </c>
      <c r="K2125" s="7" t="s">
        <v>61</v>
      </c>
      <c r="L2125" s="7">
        <v>150.97999999999999</v>
      </c>
      <c r="M2125" s="7">
        <v>43.784199999999984</v>
      </c>
      <c r="N2125" s="9">
        <v>25.23</v>
      </c>
      <c r="O2125" s="7" t="s">
        <v>45</v>
      </c>
    </row>
    <row r="2126" spans="1:15" ht="15.75" x14ac:dyDescent="0.25">
      <c r="A2126" s="7" t="s">
        <v>2149</v>
      </c>
      <c r="B2126" s="8">
        <v>41490</v>
      </c>
      <c r="C2126" s="7" t="s">
        <v>35</v>
      </c>
      <c r="D2126" s="7" t="s">
        <v>17</v>
      </c>
      <c r="E2126" s="7" t="s">
        <v>411</v>
      </c>
      <c r="F2126" s="7" t="s">
        <v>130</v>
      </c>
      <c r="G2126" s="7" t="s">
        <v>20</v>
      </c>
      <c r="H2126" s="7">
        <v>74133</v>
      </c>
      <c r="I2126" s="7" t="s">
        <v>53</v>
      </c>
      <c r="J2126" s="7" t="s">
        <v>22</v>
      </c>
      <c r="K2126" s="7" t="s">
        <v>23</v>
      </c>
      <c r="L2126" s="7">
        <v>167.28</v>
      </c>
      <c r="M2126" s="7">
        <v>23.419200000000011</v>
      </c>
      <c r="N2126" s="9">
        <v>25.22</v>
      </c>
      <c r="O2126" s="7" t="s">
        <v>24</v>
      </c>
    </row>
    <row r="2127" spans="1:15" ht="15.75" x14ac:dyDescent="0.25">
      <c r="A2127" s="7" t="s">
        <v>2150</v>
      </c>
      <c r="B2127" s="8">
        <v>40603</v>
      </c>
      <c r="C2127" s="7" t="s">
        <v>26</v>
      </c>
      <c r="D2127" s="7" t="s">
        <v>17</v>
      </c>
      <c r="E2127" s="7" t="s">
        <v>476</v>
      </c>
      <c r="F2127" s="7" t="s">
        <v>60</v>
      </c>
      <c r="G2127" s="7" t="s">
        <v>20</v>
      </c>
      <c r="H2127" s="7">
        <v>79907</v>
      </c>
      <c r="I2127" s="7" t="s">
        <v>53</v>
      </c>
      <c r="J2127" s="7" t="s">
        <v>39</v>
      </c>
      <c r="K2127" s="7" t="s">
        <v>61</v>
      </c>
      <c r="L2127" s="7">
        <v>362.24999999999994</v>
      </c>
      <c r="M2127" s="7">
        <v>0</v>
      </c>
      <c r="N2127" s="9">
        <v>25.22</v>
      </c>
      <c r="O2127" s="7" t="s">
        <v>71</v>
      </c>
    </row>
    <row r="2128" spans="1:15" ht="15.75" x14ac:dyDescent="0.25">
      <c r="A2128" s="7" t="s">
        <v>298</v>
      </c>
      <c r="B2128" s="8">
        <v>41620</v>
      </c>
      <c r="C2128" s="7" t="s">
        <v>16</v>
      </c>
      <c r="D2128" s="7" t="s">
        <v>17</v>
      </c>
      <c r="E2128" s="7" t="s">
        <v>299</v>
      </c>
      <c r="F2128" s="7" t="s">
        <v>29</v>
      </c>
      <c r="G2128" s="7" t="s">
        <v>20</v>
      </c>
      <c r="H2128" s="7">
        <v>92804</v>
      </c>
      <c r="I2128" s="7" t="s">
        <v>30</v>
      </c>
      <c r="J2128" s="7" t="s">
        <v>31</v>
      </c>
      <c r="K2128" s="7" t="s">
        <v>32</v>
      </c>
      <c r="L2128" s="7">
        <v>122.688</v>
      </c>
      <c r="M2128" s="7">
        <v>39.873599999999982</v>
      </c>
      <c r="N2128" s="9">
        <v>25.21</v>
      </c>
      <c r="O2128" s="7" t="s">
        <v>24</v>
      </c>
    </row>
    <row r="2129" spans="1:15" ht="15.75" x14ac:dyDescent="0.25">
      <c r="A2129" s="7" t="s">
        <v>1418</v>
      </c>
      <c r="B2129" s="8">
        <v>40858</v>
      </c>
      <c r="C2129" s="7" t="s">
        <v>35</v>
      </c>
      <c r="D2129" s="7" t="s">
        <v>17</v>
      </c>
      <c r="E2129" s="7" t="s">
        <v>365</v>
      </c>
      <c r="F2129" s="7" t="s">
        <v>288</v>
      </c>
      <c r="G2129" s="7" t="s">
        <v>20</v>
      </c>
      <c r="H2129" s="7">
        <v>80027</v>
      </c>
      <c r="I2129" s="7" t="s">
        <v>30</v>
      </c>
      <c r="J2129" s="7" t="s">
        <v>22</v>
      </c>
      <c r="K2129" s="7" t="s">
        <v>54</v>
      </c>
      <c r="L2129" s="7">
        <v>559.98400000000004</v>
      </c>
      <c r="M2129" s="7">
        <v>55.998400000000032</v>
      </c>
      <c r="N2129" s="9">
        <v>25.16</v>
      </c>
      <c r="O2129" s="7" t="s">
        <v>71</v>
      </c>
    </row>
    <row r="2130" spans="1:15" ht="15.75" x14ac:dyDescent="0.25">
      <c r="A2130" s="7" t="s">
        <v>1970</v>
      </c>
      <c r="B2130" s="8">
        <v>41569</v>
      </c>
      <c r="C2130" s="7" t="s">
        <v>26</v>
      </c>
      <c r="D2130" s="7" t="s">
        <v>17</v>
      </c>
      <c r="E2130" s="7" t="s">
        <v>57</v>
      </c>
      <c r="F2130" s="7" t="s">
        <v>29</v>
      </c>
      <c r="G2130" s="7" t="s">
        <v>20</v>
      </c>
      <c r="H2130" s="7">
        <v>90045</v>
      </c>
      <c r="I2130" s="7" t="s">
        <v>30</v>
      </c>
      <c r="J2130" s="7" t="s">
        <v>39</v>
      </c>
      <c r="K2130" s="7" t="s">
        <v>61</v>
      </c>
      <c r="L2130" s="7">
        <v>242.13600000000002</v>
      </c>
      <c r="M2130" s="7">
        <v>12.106799999999993</v>
      </c>
      <c r="N2130" s="9">
        <v>25.16</v>
      </c>
      <c r="O2130" s="7" t="s">
        <v>71</v>
      </c>
    </row>
    <row r="2131" spans="1:15" ht="15.75" x14ac:dyDescent="0.25">
      <c r="A2131" s="7" t="s">
        <v>2151</v>
      </c>
      <c r="B2131" s="8">
        <v>41228</v>
      </c>
      <c r="C2131" s="7" t="s">
        <v>50</v>
      </c>
      <c r="D2131" s="7" t="s">
        <v>27</v>
      </c>
      <c r="E2131" s="7" t="s">
        <v>18</v>
      </c>
      <c r="F2131" s="7" t="s">
        <v>19</v>
      </c>
      <c r="G2131" s="7" t="s">
        <v>20</v>
      </c>
      <c r="H2131" s="7">
        <v>10035</v>
      </c>
      <c r="I2131" s="7" t="s">
        <v>21</v>
      </c>
      <c r="J2131" s="7" t="s">
        <v>31</v>
      </c>
      <c r="K2131" s="7" t="s">
        <v>715</v>
      </c>
      <c r="L2131" s="7">
        <v>119.03999999999999</v>
      </c>
      <c r="M2131" s="7">
        <v>35.711999999999989</v>
      </c>
      <c r="N2131" s="9">
        <v>25.13</v>
      </c>
      <c r="O2131" s="7" t="s">
        <v>24</v>
      </c>
    </row>
    <row r="2132" spans="1:15" ht="15.75" x14ac:dyDescent="0.25">
      <c r="A2132" s="7" t="s">
        <v>555</v>
      </c>
      <c r="B2132" s="8">
        <v>41481</v>
      </c>
      <c r="C2132" s="7" t="s">
        <v>35</v>
      </c>
      <c r="D2132" s="7" t="s">
        <v>27</v>
      </c>
      <c r="E2132" s="7" t="s">
        <v>335</v>
      </c>
      <c r="F2132" s="7" t="s">
        <v>117</v>
      </c>
      <c r="G2132" s="7" t="s">
        <v>20</v>
      </c>
      <c r="H2132" s="7">
        <v>53209</v>
      </c>
      <c r="I2132" s="7" t="s">
        <v>53</v>
      </c>
      <c r="J2132" s="7" t="s">
        <v>22</v>
      </c>
      <c r="K2132" s="7" t="s">
        <v>23</v>
      </c>
      <c r="L2132" s="7">
        <v>124.25</v>
      </c>
      <c r="M2132" s="7">
        <v>48.457499999999996</v>
      </c>
      <c r="N2132" s="9">
        <v>25.06</v>
      </c>
      <c r="O2132" s="7" t="s">
        <v>24</v>
      </c>
    </row>
    <row r="2133" spans="1:15" ht="15.75" x14ac:dyDescent="0.25">
      <c r="A2133" s="7" t="s">
        <v>1819</v>
      </c>
      <c r="B2133" s="8">
        <v>41738</v>
      </c>
      <c r="C2133" s="7" t="s">
        <v>26</v>
      </c>
      <c r="D2133" s="7" t="s">
        <v>56</v>
      </c>
      <c r="E2133" s="7" t="s">
        <v>151</v>
      </c>
      <c r="F2133" s="7" t="s">
        <v>29</v>
      </c>
      <c r="G2133" s="7" t="s">
        <v>20</v>
      </c>
      <c r="H2133" s="7">
        <v>94110</v>
      </c>
      <c r="I2133" s="7" t="s">
        <v>30</v>
      </c>
      <c r="J2133" s="7" t="s">
        <v>31</v>
      </c>
      <c r="K2133" s="7" t="s">
        <v>522</v>
      </c>
      <c r="L2133" s="7">
        <v>244.54999999999998</v>
      </c>
      <c r="M2133" s="7">
        <v>114.93849999999998</v>
      </c>
      <c r="N2133" s="9">
        <v>25.05</v>
      </c>
      <c r="O2133" s="7" t="s">
        <v>45</v>
      </c>
    </row>
    <row r="2134" spans="1:15" ht="15.75" x14ac:dyDescent="0.25">
      <c r="A2134" s="7" t="s">
        <v>429</v>
      </c>
      <c r="B2134" s="8">
        <v>41521</v>
      </c>
      <c r="C2134" s="7" t="s">
        <v>50</v>
      </c>
      <c r="D2134" s="7" t="s">
        <v>56</v>
      </c>
      <c r="E2134" s="7" t="s">
        <v>93</v>
      </c>
      <c r="F2134" s="7" t="s">
        <v>94</v>
      </c>
      <c r="G2134" s="7" t="s">
        <v>20</v>
      </c>
      <c r="H2134" s="7">
        <v>19143</v>
      </c>
      <c r="I2134" s="7" t="s">
        <v>21</v>
      </c>
      <c r="J2134" s="7" t="s">
        <v>22</v>
      </c>
      <c r="K2134" s="7" t="s">
        <v>54</v>
      </c>
      <c r="L2134" s="7">
        <v>280.78200000000004</v>
      </c>
      <c r="M2134" s="7">
        <v>-46.797000000000025</v>
      </c>
      <c r="N2134" s="9">
        <v>25.02</v>
      </c>
      <c r="O2134" s="7" t="s">
        <v>71</v>
      </c>
    </row>
    <row r="2135" spans="1:15" ht="15.75" x14ac:dyDescent="0.25">
      <c r="A2135" s="7" t="s">
        <v>2152</v>
      </c>
      <c r="B2135" s="8">
        <v>41517</v>
      </c>
      <c r="C2135" s="7" t="s">
        <v>26</v>
      </c>
      <c r="D2135" s="7" t="s">
        <v>17</v>
      </c>
      <c r="E2135" s="7" t="s">
        <v>57</v>
      </c>
      <c r="F2135" s="7" t="s">
        <v>29</v>
      </c>
      <c r="G2135" s="7" t="s">
        <v>20</v>
      </c>
      <c r="H2135" s="7">
        <v>90008</v>
      </c>
      <c r="I2135" s="7" t="s">
        <v>30</v>
      </c>
      <c r="J2135" s="7" t="s">
        <v>22</v>
      </c>
      <c r="K2135" s="7" t="s">
        <v>54</v>
      </c>
      <c r="L2135" s="7">
        <v>339.96000000000004</v>
      </c>
      <c r="M2135" s="7">
        <v>42.494999999999948</v>
      </c>
      <c r="N2135" s="9">
        <v>25.01</v>
      </c>
      <c r="O2135" s="7" t="s">
        <v>71</v>
      </c>
    </row>
    <row r="2136" spans="1:15" ht="15.75" x14ac:dyDescent="0.25">
      <c r="A2136" s="7" t="s">
        <v>2153</v>
      </c>
      <c r="B2136" s="8">
        <v>41640</v>
      </c>
      <c r="C2136" s="7" t="s">
        <v>26</v>
      </c>
      <c r="D2136" s="7" t="s">
        <v>17</v>
      </c>
      <c r="E2136" s="7" t="s">
        <v>299</v>
      </c>
      <c r="F2136" s="7" t="s">
        <v>29</v>
      </c>
      <c r="G2136" s="7" t="s">
        <v>20</v>
      </c>
      <c r="H2136" s="7">
        <v>92804</v>
      </c>
      <c r="I2136" s="7" t="s">
        <v>30</v>
      </c>
      <c r="J2136" s="7" t="s">
        <v>22</v>
      </c>
      <c r="K2136" s="7" t="s">
        <v>54</v>
      </c>
      <c r="L2136" s="7">
        <v>302.37599999999998</v>
      </c>
      <c r="M2136" s="7">
        <v>22.678200000000018</v>
      </c>
      <c r="N2136" s="9">
        <v>24.99</v>
      </c>
      <c r="O2136" s="7" t="s">
        <v>71</v>
      </c>
    </row>
    <row r="2137" spans="1:15" ht="15.75" x14ac:dyDescent="0.25">
      <c r="A2137" s="7" t="s">
        <v>2154</v>
      </c>
      <c r="B2137" s="8">
        <v>41817</v>
      </c>
      <c r="C2137" s="7" t="s">
        <v>26</v>
      </c>
      <c r="D2137" s="7" t="s">
        <v>17</v>
      </c>
      <c r="E2137" s="7" t="s">
        <v>287</v>
      </c>
      <c r="F2137" s="7" t="s">
        <v>288</v>
      </c>
      <c r="G2137" s="7" t="s">
        <v>20</v>
      </c>
      <c r="H2137" s="7">
        <v>80219</v>
      </c>
      <c r="I2137" s="7" t="s">
        <v>30</v>
      </c>
      <c r="J2137" s="7" t="s">
        <v>22</v>
      </c>
      <c r="K2137" s="7" t="s">
        <v>23</v>
      </c>
      <c r="L2137" s="7">
        <v>431.92800000000005</v>
      </c>
      <c r="M2137" s="7">
        <v>64.789199999999951</v>
      </c>
      <c r="N2137" s="9">
        <v>24.99</v>
      </c>
      <c r="O2137" s="7" t="s">
        <v>71</v>
      </c>
    </row>
    <row r="2138" spans="1:15" ht="15.75" x14ac:dyDescent="0.25">
      <c r="A2138" s="7" t="s">
        <v>2155</v>
      </c>
      <c r="B2138" s="8">
        <v>41526</v>
      </c>
      <c r="C2138" s="7" t="s">
        <v>26</v>
      </c>
      <c r="D2138" s="7" t="s">
        <v>17</v>
      </c>
      <c r="E2138" s="7" t="s">
        <v>2156</v>
      </c>
      <c r="F2138" s="7" t="s">
        <v>29</v>
      </c>
      <c r="G2138" s="7" t="s">
        <v>20</v>
      </c>
      <c r="H2138" s="7">
        <v>93277</v>
      </c>
      <c r="I2138" s="7" t="s">
        <v>30</v>
      </c>
      <c r="J2138" s="7" t="s">
        <v>31</v>
      </c>
      <c r="K2138" s="7" t="s">
        <v>103</v>
      </c>
      <c r="L2138" s="7">
        <v>261.74</v>
      </c>
      <c r="M2138" s="7">
        <v>65.435000000000002</v>
      </c>
      <c r="N2138" s="9">
        <v>24.99</v>
      </c>
      <c r="O2138" s="7" t="s">
        <v>71</v>
      </c>
    </row>
    <row r="2139" spans="1:15" ht="15.75" x14ac:dyDescent="0.25">
      <c r="A2139" s="7" t="s">
        <v>2157</v>
      </c>
      <c r="B2139" s="8">
        <v>41991</v>
      </c>
      <c r="C2139" s="7" t="s">
        <v>26</v>
      </c>
      <c r="D2139" s="7" t="s">
        <v>17</v>
      </c>
      <c r="E2139" s="7" t="s">
        <v>329</v>
      </c>
      <c r="F2139" s="7" t="s">
        <v>43</v>
      </c>
      <c r="G2139" s="7" t="s">
        <v>20</v>
      </c>
      <c r="H2139" s="7">
        <v>23320</v>
      </c>
      <c r="I2139" s="7" t="s">
        <v>38</v>
      </c>
      <c r="J2139" s="7" t="s">
        <v>39</v>
      </c>
      <c r="K2139" s="7" t="s">
        <v>61</v>
      </c>
      <c r="L2139" s="7">
        <v>504.90000000000003</v>
      </c>
      <c r="M2139" s="7">
        <v>80.78400000000002</v>
      </c>
      <c r="N2139" s="9">
        <v>24.98</v>
      </c>
      <c r="O2139" s="7" t="s">
        <v>71</v>
      </c>
    </row>
    <row r="2140" spans="1:15" ht="15.75" x14ac:dyDescent="0.25">
      <c r="A2140" s="7" t="s">
        <v>2158</v>
      </c>
      <c r="B2140" s="8">
        <v>41590</v>
      </c>
      <c r="C2140" s="7" t="s">
        <v>26</v>
      </c>
      <c r="D2140" s="7" t="s">
        <v>17</v>
      </c>
      <c r="E2140" s="7" t="s">
        <v>106</v>
      </c>
      <c r="F2140" s="7" t="s">
        <v>91</v>
      </c>
      <c r="G2140" s="7" t="s">
        <v>20</v>
      </c>
      <c r="H2140" s="7">
        <v>48234</v>
      </c>
      <c r="I2140" s="7" t="s">
        <v>53</v>
      </c>
      <c r="J2140" s="7" t="s">
        <v>22</v>
      </c>
      <c r="K2140" s="7" t="s">
        <v>54</v>
      </c>
      <c r="L2140" s="7">
        <v>257.98</v>
      </c>
      <c r="M2140" s="7">
        <v>74.8142</v>
      </c>
      <c r="N2140" s="9">
        <v>24.97</v>
      </c>
      <c r="O2140" s="7" t="s">
        <v>71</v>
      </c>
    </row>
    <row r="2141" spans="1:15" ht="15.75" x14ac:dyDescent="0.25">
      <c r="A2141" s="7" t="s">
        <v>2159</v>
      </c>
      <c r="B2141" s="8">
        <v>41524</v>
      </c>
      <c r="C2141" s="7" t="s">
        <v>26</v>
      </c>
      <c r="D2141" s="7" t="s">
        <v>27</v>
      </c>
      <c r="E2141" s="7" t="s">
        <v>436</v>
      </c>
      <c r="F2141" s="7" t="s">
        <v>60</v>
      </c>
      <c r="G2141" s="7" t="s">
        <v>20</v>
      </c>
      <c r="H2141" s="7">
        <v>75217</v>
      </c>
      <c r="I2141" s="7" t="s">
        <v>53</v>
      </c>
      <c r="J2141" s="7" t="s">
        <v>22</v>
      </c>
      <c r="K2141" s="7" t="s">
        <v>54</v>
      </c>
      <c r="L2141" s="7">
        <v>329.58400000000006</v>
      </c>
      <c r="M2141" s="7">
        <v>37.078199999999981</v>
      </c>
      <c r="N2141" s="9">
        <v>24.97</v>
      </c>
      <c r="O2141" s="7" t="s">
        <v>71</v>
      </c>
    </row>
    <row r="2142" spans="1:15" ht="15.75" x14ac:dyDescent="0.25">
      <c r="A2142" s="7" t="s">
        <v>2160</v>
      </c>
      <c r="B2142" s="8">
        <v>40814</v>
      </c>
      <c r="C2142" s="7" t="s">
        <v>26</v>
      </c>
      <c r="D2142" s="7" t="s">
        <v>17</v>
      </c>
      <c r="E2142" s="7" t="s">
        <v>1638</v>
      </c>
      <c r="F2142" s="7" t="s">
        <v>81</v>
      </c>
      <c r="G2142" s="7" t="s">
        <v>20</v>
      </c>
      <c r="H2142" s="7">
        <v>33021</v>
      </c>
      <c r="I2142" s="7" t="s">
        <v>38</v>
      </c>
      <c r="J2142" s="7" t="s">
        <v>39</v>
      </c>
      <c r="K2142" s="7" t="s">
        <v>342</v>
      </c>
      <c r="L2142" s="7">
        <v>337.08800000000002</v>
      </c>
      <c r="M2142" s="7">
        <v>16.854399999999984</v>
      </c>
      <c r="N2142" s="9">
        <v>24.95</v>
      </c>
      <c r="O2142" s="7" t="s">
        <v>71</v>
      </c>
    </row>
    <row r="2143" spans="1:15" ht="15.75" x14ac:dyDescent="0.25">
      <c r="A2143" s="7" t="s">
        <v>2161</v>
      </c>
      <c r="B2143" s="8">
        <v>41321</v>
      </c>
      <c r="C2143" s="7" t="s">
        <v>26</v>
      </c>
      <c r="D2143" s="7" t="s">
        <v>17</v>
      </c>
      <c r="E2143" s="7" t="s">
        <v>18</v>
      </c>
      <c r="F2143" s="7" t="s">
        <v>19</v>
      </c>
      <c r="G2143" s="7" t="s">
        <v>20</v>
      </c>
      <c r="H2143" s="7">
        <v>10024</v>
      </c>
      <c r="I2143" s="7" t="s">
        <v>21</v>
      </c>
      <c r="J2143" s="7" t="s">
        <v>39</v>
      </c>
      <c r="K2143" s="7" t="s">
        <v>61</v>
      </c>
      <c r="L2143" s="7">
        <v>326.64600000000002</v>
      </c>
      <c r="M2143" s="7">
        <v>39.923399999999994</v>
      </c>
      <c r="N2143" s="9">
        <v>24.95</v>
      </c>
      <c r="O2143" s="7" t="s">
        <v>45</v>
      </c>
    </row>
    <row r="2144" spans="1:15" ht="15.75" x14ac:dyDescent="0.25">
      <c r="A2144" s="7" t="s">
        <v>2162</v>
      </c>
      <c r="B2144" s="8">
        <v>41901</v>
      </c>
      <c r="C2144" s="7" t="s">
        <v>26</v>
      </c>
      <c r="D2144" s="7" t="s">
        <v>27</v>
      </c>
      <c r="E2144" s="7" t="s">
        <v>153</v>
      </c>
      <c r="F2144" s="7" t="s">
        <v>88</v>
      </c>
      <c r="G2144" s="7" t="s">
        <v>20</v>
      </c>
      <c r="H2144" s="7">
        <v>31907</v>
      </c>
      <c r="I2144" s="7" t="s">
        <v>38</v>
      </c>
      <c r="J2144" s="7" t="s">
        <v>22</v>
      </c>
      <c r="K2144" s="7" t="s">
        <v>54</v>
      </c>
      <c r="L2144" s="7">
        <v>411.98</v>
      </c>
      <c r="M2144" s="7">
        <v>119.4742</v>
      </c>
      <c r="N2144" s="9">
        <v>24.94</v>
      </c>
      <c r="O2144" s="7" t="s">
        <v>71</v>
      </c>
    </row>
    <row r="2145" spans="1:15" ht="15.75" x14ac:dyDescent="0.25">
      <c r="A2145" s="7" t="s">
        <v>2163</v>
      </c>
      <c r="B2145" s="8">
        <v>40679</v>
      </c>
      <c r="C2145" s="7" t="s">
        <v>26</v>
      </c>
      <c r="D2145" s="7" t="s">
        <v>27</v>
      </c>
      <c r="E2145" s="7" t="s">
        <v>57</v>
      </c>
      <c r="F2145" s="7" t="s">
        <v>29</v>
      </c>
      <c r="G2145" s="7" t="s">
        <v>20</v>
      </c>
      <c r="H2145" s="7">
        <v>90036</v>
      </c>
      <c r="I2145" s="7" t="s">
        <v>30</v>
      </c>
      <c r="J2145" s="7" t="s">
        <v>39</v>
      </c>
      <c r="K2145" s="7" t="s">
        <v>61</v>
      </c>
      <c r="L2145" s="7">
        <v>232.88</v>
      </c>
      <c r="M2145" s="7">
        <v>17.466000000000008</v>
      </c>
      <c r="N2145" s="9">
        <v>24.94</v>
      </c>
      <c r="O2145" s="7" t="s">
        <v>71</v>
      </c>
    </row>
    <row r="2146" spans="1:15" ht="15.75" x14ac:dyDescent="0.25">
      <c r="A2146" s="7" t="s">
        <v>2164</v>
      </c>
      <c r="B2146" s="8">
        <v>41830</v>
      </c>
      <c r="C2146" s="7" t="s">
        <v>26</v>
      </c>
      <c r="D2146" s="7" t="s">
        <v>56</v>
      </c>
      <c r="E2146" s="7" t="s">
        <v>180</v>
      </c>
      <c r="F2146" s="7" t="s">
        <v>181</v>
      </c>
      <c r="G2146" s="7" t="s">
        <v>20</v>
      </c>
      <c r="H2146" s="7">
        <v>47905</v>
      </c>
      <c r="I2146" s="7" t="s">
        <v>53</v>
      </c>
      <c r="J2146" s="7" t="s">
        <v>39</v>
      </c>
      <c r="K2146" s="7" t="s">
        <v>342</v>
      </c>
      <c r="L2146" s="7">
        <v>526.45000000000005</v>
      </c>
      <c r="M2146" s="7">
        <v>31.586999999999961</v>
      </c>
      <c r="N2146" s="9">
        <v>24.92</v>
      </c>
      <c r="O2146" s="7" t="s">
        <v>71</v>
      </c>
    </row>
    <row r="2147" spans="1:15" ht="15.75" x14ac:dyDescent="0.25">
      <c r="A2147" s="7" t="s">
        <v>2165</v>
      </c>
      <c r="B2147" s="8">
        <v>41603</v>
      </c>
      <c r="C2147" s="7" t="s">
        <v>50</v>
      </c>
      <c r="D2147" s="7" t="s">
        <v>56</v>
      </c>
      <c r="E2147" s="7" t="s">
        <v>252</v>
      </c>
      <c r="F2147" s="7" t="s">
        <v>133</v>
      </c>
      <c r="G2147" s="7" t="s">
        <v>20</v>
      </c>
      <c r="H2147" s="7">
        <v>44105</v>
      </c>
      <c r="I2147" s="7" t="s">
        <v>21</v>
      </c>
      <c r="J2147" s="7" t="s">
        <v>22</v>
      </c>
      <c r="K2147" s="7" t="s">
        <v>23</v>
      </c>
      <c r="L2147" s="7">
        <v>139.96000000000004</v>
      </c>
      <c r="M2147" s="7">
        <v>-22.743500000000004</v>
      </c>
      <c r="N2147" s="9">
        <v>24.89</v>
      </c>
      <c r="O2147" s="7" t="s">
        <v>71</v>
      </c>
    </row>
    <row r="2148" spans="1:15" ht="15.75" x14ac:dyDescent="0.25">
      <c r="A2148" s="7" t="s">
        <v>2166</v>
      </c>
      <c r="B2148" s="8">
        <v>41134</v>
      </c>
      <c r="C2148" s="7" t="s">
        <v>50</v>
      </c>
      <c r="D2148" s="7" t="s">
        <v>17</v>
      </c>
      <c r="E2148" s="7" t="s">
        <v>93</v>
      </c>
      <c r="F2148" s="7" t="s">
        <v>94</v>
      </c>
      <c r="G2148" s="7" t="s">
        <v>20</v>
      </c>
      <c r="H2148" s="7">
        <v>19143</v>
      </c>
      <c r="I2148" s="7" t="s">
        <v>21</v>
      </c>
      <c r="J2148" s="7" t="s">
        <v>31</v>
      </c>
      <c r="K2148" s="7" t="s">
        <v>103</v>
      </c>
      <c r="L2148" s="7">
        <v>422.85599999999999</v>
      </c>
      <c r="M2148" s="7">
        <v>15.857099999999974</v>
      </c>
      <c r="N2148" s="9">
        <v>24.87</v>
      </c>
      <c r="O2148" s="7" t="s">
        <v>45</v>
      </c>
    </row>
    <row r="2149" spans="1:15" ht="15.75" x14ac:dyDescent="0.25">
      <c r="A2149" s="7" t="s">
        <v>2167</v>
      </c>
      <c r="B2149" s="8">
        <v>41997</v>
      </c>
      <c r="C2149" s="7" t="s">
        <v>26</v>
      </c>
      <c r="D2149" s="7" t="s">
        <v>17</v>
      </c>
      <c r="E2149" s="7" t="s">
        <v>2168</v>
      </c>
      <c r="F2149" s="7" t="s">
        <v>598</v>
      </c>
      <c r="G2149" s="7" t="s">
        <v>20</v>
      </c>
      <c r="H2149" s="7">
        <v>37075</v>
      </c>
      <c r="I2149" s="7" t="s">
        <v>38</v>
      </c>
      <c r="J2149" s="7" t="s">
        <v>31</v>
      </c>
      <c r="K2149" s="7" t="s">
        <v>103</v>
      </c>
      <c r="L2149" s="7">
        <v>218.35200000000003</v>
      </c>
      <c r="M2149" s="7">
        <v>-54.588000000000008</v>
      </c>
      <c r="N2149" s="9">
        <v>24.86</v>
      </c>
      <c r="O2149" s="7" t="s">
        <v>45</v>
      </c>
    </row>
    <row r="2150" spans="1:15" ht="15.75" x14ac:dyDescent="0.25">
      <c r="A2150" s="7" t="s">
        <v>2169</v>
      </c>
      <c r="B2150" s="8">
        <v>41255</v>
      </c>
      <c r="C2150" s="7" t="s">
        <v>26</v>
      </c>
      <c r="D2150" s="7" t="s">
        <v>17</v>
      </c>
      <c r="E2150" s="7" t="s">
        <v>834</v>
      </c>
      <c r="F2150" s="7" t="s">
        <v>29</v>
      </c>
      <c r="G2150" s="7" t="s">
        <v>20</v>
      </c>
      <c r="H2150" s="7">
        <v>95123</v>
      </c>
      <c r="I2150" s="7" t="s">
        <v>30</v>
      </c>
      <c r="J2150" s="7" t="s">
        <v>31</v>
      </c>
      <c r="K2150" s="7" t="s">
        <v>103</v>
      </c>
      <c r="L2150" s="7">
        <v>360.38</v>
      </c>
      <c r="M2150" s="7">
        <v>93.698800000000006</v>
      </c>
      <c r="N2150" s="9">
        <v>24.83</v>
      </c>
      <c r="O2150" s="7" t="s">
        <v>71</v>
      </c>
    </row>
    <row r="2151" spans="1:15" ht="15.75" x14ac:dyDescent="0.25">
      <c r="A2151" s="7" t="s">
        <v>2170</v>
      </c>
      <c r="B2151" s="8">
        <v>41561</v>
      </c>
      <c r="C2151" s="7" t="s">
        <v>26</v>
      </c>
      <c r="D2151" s="7" t="s">
        <v>17</v>
      </c>
      <c r="E2151" s="7" t="s">
        <v>973</v>
      </c>
      <c r="F2151" s="7" t="s">
        <v>60</v>
      </c>
      <c r="G2151" s="7" t="s">
        <v>20</v>
      </c>
      <c r="H2151" s="7">
        <v>78041</v>
      </c>
      <c r="I2151" s="7" t="s">
        <v>53</v>
      </c>
      <c r="J2151" s="7" t="s">
        <v>22</v>
      </c>
      <c r="K2151" s="7" t="s">
        <v>23</v>
      </c>
      <c r="L2151" s="7">
        <v>191.976</v>
      </c>
      <c r="M2151" s="7">
        <v>23.996999999999986</v>
      </c>
      <c r="N2151" s="9">
        <v>24.81</v>
      </c>
      <c r="O2151" s="7" t="s">
        <v>33</v>
      </c>
    </row>
    <row r="2152" spans="1:15" ht="15.75" x14ac:dyDescent="0.25">
      <c r="A2152" s="7" t="s">
        <v>2171</v>
      </c>
      <c r="B2152" s="8">
        <v>40767</v>
      </c>
      <c r="C2152" s="7" t="s">
        <v>26</v>
      </c>
      <c r="D2152" s="7" t="s">
        <v>27</v>
      </c>
      <c r="E2152" s="7" t="s">
        <v>99</v>
      </c>
      <c r="F2152" s="7" t="s">
        <v>100</v>
      </c>
      <c r="G2152" s="7" t="s">
        <v>20</v>
      </c>
      <c r="H2152" s="7">
        <v>8701</v>
      </c>
      <c r="I2152" s="7" t="s">
        <v>21</v>
      </c>
      <c r="J2152" s="7" t="s">
        <v>31</v>
      </c>
      <c r="K2152" s="7" t="s">
        <v>32</v>
      </c>
      <c r="L2152" s="7">
        <v>196.21</v>
      </c>
      <c r="M2152" s="7">
        <v>98.105000000000004</v>
      </c>
      <c r="N2152" s="9">
        <v>24.81</v>
      </c>
      <c r="O2152" s="7" t="s">
        <v>45</v>
      </c>
    </row>
    <row r="2153" spans="1:15" ht="15.75" x14ac:dyDescent="0.25">
      <c r="A2153" s="7" t="s">
        <v>1787</v>
      </c>
      <c r="B2153" s="8">
        <v>41247</v>
      </c>
      <c r="C2153" s="7" t="s">
        <v>26</v>
      </c>
      <c r="D2153" s="7" t="s">
        <v>17</v>
      </c>
      <c r="E2153" s="7" t="s">
        <v>1524</v>
      </c>
      <c r="F2153" s="7" t="s">
        <v>19</v>
      </c>
      <c r="G2153" s="7" t="s">
        <v>20</v>
      </c>
      <c r="H2153" s="7">
        <v>11550</v>
      </c>
      <c r="I2153" s="7" t="s">
        <v>21</v>
      </c>
      <c r="J2153" s="7" t="s">
        <v>39</v>
      </c>
      <c r="K2153" s="7" t="s">
        <v>61</v>
      </c>
      <c r="L2153" s="7">
        <v>361.76400000000001</v>
      </c>
      <c r="M2153" s="7">
        <v>68.333200000000005</v>
      </c>
      <c r="N2153" s="9">
        <v>24.78</v>
      </c>
      <c r="O2153" s="7" t="s">
        <v>71</v>
      </c>
    </row>
    <row r="2154" spans="1:15" ht="15.75" x14ac:dyDescent="0.25">
      <c r="A2154" s="7" t="s">
        <v>2172</v>
      </c>
      <c r="B2154" s="8">
        <v>41540</v>
      </c>
      <c r="C2154" s="7" t="s">
        <v>50</v>
      </c>
      <c r="D2154" s="7" t="s">
        <v>56</v>
      </c>
      <c r="E2154" s="7" t="s">
        <v>18</v>
      </c>
      <c r="F2154" s="7" t="s">
        <v>19</v>
      </c>
      <c r="G2154" s="7" t="s">
        <v>20</v>
      </c>
      <c r="H2154" s="7">
        <v>10035</v>
      </c>
      <c r="I2154" s="7" t="s">
        <v>21</v>
      </c>
      <c r="J2154" s="7" t="s">
        <v>31</v>
      </c>
      <c r="K2154" s="7" t="s">
        <v>103</v>
      </c>
      <c r="L2154" s="7">
        <v>128.34</v>
      </c>
      <c r="M2154" s="7">
        <v>37.218599999999995</v>
      </c>
      <c r="N2154" s="9">
        <v>24.78</v>
      </c>
      <c r="O2154" s="7" t="s">
        <v>45</v>
      </c>
    </row>
    <row r="2155" spans="1:15" ht="15.75" x14ac:dyDescent="0.25">
      <c r="A2155" s="7" t="s">
        <v>2173</v>
      </c>
      <c r="B2155" s="8">
        <v>41922</v>
      </c>
      <c r="C2155" s="7" t="s">
        <v>35</v>
      </c>
      <c r="D2155" s="7" t="s">
        <v>17</v>
      </c>
      <c r="E2155" s="7" t="s">
        <v>2174</v>
      </c>
      <c r="F2155" s="7" t="s">
        <v>60</v>
      </c>
      <c r="G2155" s="7" t="s">
        <v>20</v>
      </c>
      <c r="H2155" s="7">
        <v>77573</v>
      </c>
      <c r="I2155" s="7" t="s">
        <v>53</v>
      </c>
      <c r="J2155" s="7" t="s">
        <v>39</v>
      </c>
      <c r="K2155" s="7" t="s">
        <v>61</v>
      </c>
      <c r="L2155" s="7">
        <v>254.05799999999999</v>
      </c>
      <c r="M2155" s="7">
        <v>-32.664599999999993</v>
      </c>
      <c r="N2155" s="9">
        <v>24.74</v>
      </c>
      <c r="O2155" s="7" t="s">
        <v>45</v>
      </c>
    </row>
    <row r="2156" spans="1:15" ht="15.75" x14ac:dyDescent="0.25">
      <c r="A2156" s="7" t="s">
        <v>2175</v>
      </c>
      <c r="B2156" s="8">
        <v>40908</v>
      </c>
      <c r="C2156" s="7" t="s">
        <v>50</v>
      </c>
      <c r="D2156" s="7" t="s">
        <v>56</v>
      </c>
      <c r="E2156" s="7" t="s">
        <v>203</v>
      </c>
      <c r="F2156" s="7" t="s">
        <v>112</v>
      </c>
      <c r="G2156" s="7" t="s">
        <v>20</v>
      </c>
      <c r="H2156" s="7">
        <v>2038</v>
      </c>
      <c r="I2156" s="7" t="s">
        <v>21</v>
      </c>
      <c r="J2156" s="7" t="s">
        <v>22</v>
      </c>
      <c r="K2156" s="7" t="s">
        <v>23</v>
      </c>
      <c r="L2156" s="7">
        <v>113.97</v>
      </c>
      <c r="M2156" s="7">
        <v>27.352799999999998</v>
      </c>
      <c r="N2156" s="9">
        <v>24.7</v>
      </c>
      <c r="O2156" s="7" t="s">
        <v>71</v>
      </c>
    </row>
    <row r="2157" spans="1:15" ht="15.75" x14ac:dyDescent="0.25">
      <c r="A2157" s="7" t="s">
        <v>2176</v>
      </c>
      <c r="B2157" s="8">
        <v>41936</v>
      </c>
      <c r="C2157" s="7" t="s">
        <v>26</v>
      </c>
      <c r="D2157" s="7" t="s">
        <v>17</v>
      </c>
      <c r="E2157" s="7" t="s">
        <v>535</v>
      </c>
      <c r="F2157" s="7" t="s">
        <v>60</v>
      </c>
      <c r="G2157" s="7" t="s">
        <v>20</v>
      </c>
      <c r="H2157" s="7">
        <v>78745</v>
      </c>
      <c r="I2157" s="7" t="s">
        <v>53</v>
      </c>
      <c r="J2157" s="7" t="s">
        <v>31</v>
      </c>
      <c r="K2157" s="7" t="s">
        <v>103</v>
      </c>
      <c r="L2157" s="7">
        <v>259.13600000000002</v>
      </c>
      <c r="M2157" s="7">
        <v>-58.305599999999984</v>
      </c>
      <c r="N2157" s="9">
        <v>24.69</v>
      </c>
      <c r="O2157" s="7" t="s">
        <v>71</v>
      </c>
    </row>
    <row r="2158" spans="1:15" ht="15.75" x14ac:dyDescent="0.25">
      <c r="A2158" s="7" t="s">
        <v>1567</v>
      </c>
      <c r="B2158" s="8">
        <v>41988</v>
      </c>
      <c r="C2158" s="7" t="s">
        <v>16</v>
      </c>
      <c r="D2158" s="7" t="s">
        <v>17</v>
      </c>
      <c r="E2158" s="7" t="s">
        <v>1568</v>
      </c>
      <c r="F2158" s="7" t="s">
        <v>52</v>
      </c>
      <c r="G2158" s="7" t="s">
        <v>20</v>
      </c>
      <c r="H2158" s="7">
        <v>60076</v>
      </c>
      <c r="I2158" s="7" t="s">
        <v>53</v>
      </c>
      <c r="J2158" s="7" t="s">
        <v>31</v>
      </c>
      <c r="K2158" s="7" t="s">
        <v>715</v>
      </c>
      <c r="L2158" s="7">
        <v>95.231999999999999</v>
      </c>
      <c r="M2158" s="7">
        <v>24.998400000000011</v>
      </c>
      <c r="N2158" s="9">
        <v>24.69</v>
      </c>
      <c r="O2158" s="7" t="s">
        <v>45</v>
      </c>
    </row>
    <row r="2159" spans="1:15" ht="15.75" x14ac:dyDescent="0.25">
      <c r="A2159" s="7" t="s">
        <v>2177</v>
      </c>
      <c r="B2159" s="8">
        <v>41786</v>
      </c>
      <c r="C2159" s="7" t="s">
        <v>50</v>
      </c>
      <c r="D2159" s="7" t="s">
        <v>27</v>
      </c>
      <c r="E2159" s="7" t="s">
        <v>365</v>
      </c>
      <c r="F2159" s="7" t="s">
        <v>48</v>
      </c>
      <c r="G2159" s="7" t="s">
        <v>20</v>
      </c>
      <c r="H2159" s="7">
        <v>40214</v>
      </c>
      <c r="I2159" s="7" t="s">
        <v>38</v>
      </c>
      <c r="J2159" s="7" t="s">
        <v>31</v>
      </c>
      <c r="K2159" s="7" t="s">
        <v>85</v>
      </c>
      <c r="L2159" s="7">
        <v>208.44</v>
      </c>
      <c r="M2159" s="7">
        <v>62.531999999999982</v>
      </c>
      <c r="N2159" s="9">
        <v>24.69</v>
      </c>
      <c r="O2159" s="7" t="s">
        <v>45</v>
      </c>
    </row>
    <row r="2160" spans="1:15" ht="15.75" x14ac:dyDescent="0.25">
      <c r="A2160" s="7" t="s">
        <v>2124</v>
      </c>
      <c r="B2160" s="8">
        <v>41337</v>
      </c>
      <c r="C2160" s="7" t="s">
        <v>26</v>
      </c>
      <c r="D2160" s="7" t="s">
        <v>17</v>
      </c>
      <c r="E2160" s="7" t="s">
        <v>142</v>
      </c>
      <c r="F2160" s="7" t="s">
        <v>143</v>
      </c>
      <c r="G2160" s="7" t="s">
        <v>20</v>
      </c>
      <c r="H2160" s="7">
        <v>19711</v>
      </c>
      <c r="I2160" s="7" t="s">
        <v>21</v>
      </c>
      <c r="J2160" s="7" t="s">
        <v>31</v>
      </c>
      <c r="K2160" s="7" t="s">
        <v>32</v>
      </c>
      <c r="L2160" s="7">
        <v>447.85999999999996</v>
      </c>
      <c r="M2160" s="7">
        <v>219.45140000000001</v>
      </c>
      <c r="N2160" s="9">
        <v>24.68</v>
      </c>
      <c r="O2160" s="7" t="s">
        <v>71</v>
      </c>
    </row>
    <row r="2161" spans="1:15" ht="15.75" x14ac:dyDescent="0.25">
      <c r="A2161" s="7" t="s">
        <v>2178</v>
      </c>
      <c r="B2161" s="8">
        <v>41547</v>
      </c>
      <c r="C2161" s="7" t="s">
        <v>26</v>
      </c>
      <c r="D2161" s="7" t="s">
        <v>17</v>
      </c>
      <c r="E2161" s="7" t="s">
        <v>211</v>
      </c>
      <c r="F2161" s="7" t="s">
        <v>184</v>
      </c>
      <c r="G2161" s="7" t="s">
        <v>20</v>
      </c>
      <c r="H2161" s="7">
        <v>36608</v>
      </c>
      <c r="I2161" s="7" t="s">
        <v>38</v>
      </c>
      <c r="J2161" s="7" t="s">
        <v>22</v>
      </c>
      <c r="K2161" s="7" t="s">
        <v>23</v>
      </c>
      <c r="L2161" s="7">
        <v>209.96999999999997</v>
      </c>
      <c r="M2161" s="7">
        <v>71.389799999999994</v>
      </c>
      <c r="N2161" s="9">
        <v>24.68</v>
      </c>
      <c r="O2161" s="7" t="s">
        <v>45</v>
      </c>
    </row>
    <row r="2162" spans="1:15" ht="15.75" x14ac:dyDescent="0.25">
      <c r="A2162" s="7" t="s">
        <v>2179</v>
      </c>
      <c r="B2162" s="8">
        <v>41947</v>
      </c>
      <c r="C2162" s="7" t="s">
        <v>26</v>
      </c>
      <c r="D2162" s="7" t="s">
        <v>27</v>
      </c>
      <c r="E2162" s="7" t="s">
        <v>77</v>
      </c>
      <c r="F2162" s="7" t="s">
        <v>78</v>
      </c>
      <c r="G2162" s="7" t="s">
        <v>20</v>
      </c>
      <c r="H2162" s="7">
        <v>98105</v>
      </c>
      <c r="I2162" s="7" t="s">
        <v>30</v>
      </c>
      <c r="J2162" s="7" t="s">
        <v>39</v>
      </c>
      <c r="K2162" s="7" t="s">
        <v>61</v>
      </c>
      <c r="L2162" s="7">
        <v>307.13600000000002</v>
      </c>
      <c r="M2162" s="7">
        <v>26.874400000000023</v>
      </c>
      <c r="N2162" s="9">
        <v>24.65</v>
      </c>
      <c r="O2162" s="7" t="s">
        <v>71</v>
      </c>
    </row>
    <row r="2163" spans="1:15" ht="15.75" x14ac:dyDescent="0.25">
      <c r="A2163" s="7" t="s">
        <v>705</v>
      </c>
      <c r="B2163" s="8">
        <v>40872</v>
      </c>
      <c r="C2163" s="7" t="s">
        <v>35</v>
      </c>
      <c r="D2163" s="7" t="s">
        <v>56</v>
      </c>
      <c r="E2163" s="7" t="s">
        <v>18</v>
      </c>
      <c r="F2163" s="7" t="s">
        <v>19</v>
      </c>
      <c r="G2163" s="7" t="s">
        <v>20</v>
      </c>
      <c r="H2163" s="7">
        <v>10009</v>
      </c>
      <c r="I2163" s="7" t="s">
        <v>21</v>
      </c>
      <c r="J2163" s="7" t="s">
        <v>39</v>
      </c>
      <c r="K2163" s="7" t="s">
        <v>125</v>
      </c>
      <c r="L2163" s="7">
        <v>275.952</v>
      </c>
      <c r="M2163" s="7">
        <v>-37.943400000000025</v>
      </c>
      <c r="N2163" s="9">
        <v>24.62</v>
      </c>
      <c r="O2163" s="7" t="s">
        <v>45</v>
      </c>
    </row>
    <row r="2164" spans="1:15" ht="15.75" x14ac:dyDescent="0.25">
      <c r="A2164" s="7" t="s">
        <v>644</v>
      </c>
      <c r="B2164" s="8">
        <v>41659</v>
      </c>
      <c r="C2164" s="7" t="s">
        <v>35</v>
      </c>
      <c r="D2164" s="7" t="s">
        <v>17</v>
      </c>
      <c r="E2164" s="7" t="s">
        <v>93</v>
      </c>
      <c r="F2164" s="7" t="s">
        <v>94</v>
      </c>
      <c r="G2164" s="7" t="s">
        <v>20</v>
      </c>
      <c r="H2164" s="7">
        <v>19140</v>
      </c>
      <c r="I2164" s="7" t="s">
        <v>21</v>
      </c>
      <c r="J2164" s="7" t="s">
        <v>22</v>
      </c>
      <c r="K2164" s="7" t="s">
        <v>54</v>
      </c>
      <c r="L2164" s="7">
        <v>429.59999999999997</v>
      </c>
      <c r="M2164" s="7">
        <v>-93.079999999999984</v>
      </c>
      <c r="N2164" s="9">
        <v>24.61</v>
      </c>
      <c r="O2164" s="7" t="s">
        <v>71</v>
      </c>
    </row>
    <row r="2165" spans="1:15" ht="15.75" x14ac:dyDescent="0.25">
      <c r="A2165" s="7" t="s">
        <v>2180</v>
      </c>
      <c r="B2165" s="8">
        <v>40752</v>
      </c>
      <c r="C2165" s="7" t="s">
        <v>16</v>
      </c>
      <c r="D2165" s="7" t="s">
        <v>17</v>
      </c>
      <c r="E2165" s="7" t="s">
        <v>1394</v>
      </c>
      <c r="F2165" s="7" t="s">
        <v>81</v>
      </c>
      <c r="G2165" s="7" t="s">
        <v>20</v>
      </c>
      <c r="H2165" s="7">
        <v>32712</v>
      </c>
      <c r="I2165" s="7" t="s">
        <v>38</v>
      </c>
      <c r="J2165" s="7" t="s">
        <v>39</v>
      </c>
      <c r="K2165" s="7" t="s">
        <v>342</v>
      </c>
      <c r="L2165" s="7">
        <v>129.88800000000001</v>
      </c>
      <c r="M2165" s="7">
        <v>12.988799999999991</v>
      </c>
      <c r="N2165" s="9">
        <v>24.59</v>
      </c>
      <c r="O2165" s="7" t="s">
        <v>45</v>
      </c>
    </row>
    <row r="2166" spans="1:15" ht="15.75" x14ac:dyDescent="0.25">
      <c r="A2166" s="7" t="s">
        <v>2181</v>
      </c>
      <c r="B2166" s="8">
        <v>40570</v>
      </c>
      <c r="C2166" s="7" t="s">
        <v>50</v>
      </c>
      <c r="D2166" s="7" t="s">
        <v>27</v>
      </c>
      <c r="E2166" s="7" t="s">
        <v>2182</v>
      </c>
      <c r="F2166" s="7" t="s">
        <v>1795</v>
      </c>
      <c r="G2166" s="7" t="s">
        <v>20</v>
      </c>
      <c r="H2166" s="7">
        <v>57701</v>
      </c>
      <c r="I2166" s="7" t="s">
        <v>53</v>
      </c>
      <c r="J2166" s="7" t="s">
        <v>39</v>
      </c>
      <c r="K2166" s="7" t="s">
        <v>125</v>
      </c>
      <c r="L2166" s="7">
        <v>141.96</v>
      </c>
      <c r="M2166" s="7">
        <v>39.748800000000003</v>
      </c>
      <c r="N2166" s="9">
        <v>24.59</v>
      </c>
      <c r="O2166" s="7" t="s">
        <v>45</v>
      </c>
    </row>
    <row r="2167" spans="1:15" ht="15.75" x14ac:dyDescent="0.25">
      <c r="A2167" s="7" t="s">
        <v>1113</v>
      </c>
      <c r="B2167" s="8">
        <v>41240</v>
      </c>
      <c r="C2167" s="7" t="s">
        <v>35</v>
      </c>
      <c r="D2167" s="7" t="s">
        <v>56</v>
      </c>
      <c r="E2167" s="7" t="s">
        <v>111</v>
      </c>
      <c r="F2167" s="7" t="s">
        <v>112</v>
      </c>
      <c r="G2167" s="7" t="s">
        <v>20</v>
      </c>
      <c r="H2167" s="7">
        <v>2149</v>
      </c>
      <c r="I2167" s="7" t="s">
        <v>21</v>
      </c>
      <c r="J2167" s="7" t="s">
        <v>39</v>
      </c>
      <c r="K2167" s="7" t="s">
        <v>125</v>
      </c>
      <c r="L2167" s="7">
        <v>170.98</v>
      </c>
      <c r="M2167" s="7">
        <v>32.486199999999997</v>
      </c>
      <c r="N2167" s="9">
        <v>24.58</v>
      </c>
      <c r="O2167" s="7" t="s">
        <v>45</v>
      </c>
    </row>
    <row r="2168" spans="1:15" ht="15.75" x14ac:dyDescent="0.25">
      <c r="A2168" s="7" t="s">
        <v>2183</v>
      </c>
      <c r="B2168" s="8">
        <v>41348</v>
      </c>
      <c r="C2168" s="7" t="s">
        <v>50</v>
      </c>
      <c r="D2168" s="7" t="s">
        <v>27</v>
      </c>
      <c r="E2168" s="7" t="s">
        <v>77</v>
      </c>
      <c r="F2168" s="7" t="s">
        <v>78</v>
      </c>
      <c r="G2168" s="7" t="s">
        <v>20</v>
      </c>
      <c r="H2168" s="7">
        <v>98103</v>
      </c>
      <c r="I2168" s="7" t="s">
        <v>30</v>
      </c>
      <c r="J2168" s="7" t="s">
        <v>39</v>
      </c>
      <c r="K2168" s="7" t="s">
        <v>61</v>
      </c>
      <c r="L2168" s="7">
        <v>196.78399999999999</v>
      </c>
      <c r="M2168" s="7">
        <v>-22.138200000000012</v>
      </c>
      <c r="N2168" s="9">
        <v>24.56</v>
      </c>
      <c r="O2168" s="7" t="s">
        <v>45</v>
      </c>
    </row>
    <row r="2169" spans="1:15" ht="15.75" x14ac:dyDescent="0.25">
      <c r="A2169" s="7" t="s">
        <v>2184</v>
      </c>
      <c r="B2169" s="8">
        <v>41579</v>
      </c>
      <c r="C2169" s="7" t="s">
        <v>26</v>
      </c>
      <c r="D2169" s="7" t="s">
        <v>27</v>
      </c>
      <c r="E2169" s="7" t="s">
        <v>411</v>
      </c>
      <c r="F2169" s="7" t="s">
        <v>130</v>
      </c>
      <c r="G2169" s="7" t="s">
        <v>20</v>
      </c>
      <c r="H2169" s="7">
        <v>74133</v>
      </c>
      <c r="I2169" s="7" t="s">
        <v>53</v>
      </c>
      <c r="J2169" s="7" t="s">
        <v>31</v>
      </c>
      <c r="K2169" s="7" t="s">
        <v>103</v>
      </c>
      <c r="L2169" s="7">
        <v>332.94</v>
      </c>
      <c r="M2169" s="7">
        <v>9.9882000000000204</v>
      </c>
      <c r="N2169" s="9">
        <v>24.56</v>
      </c>
      <c r="O2169" s="7" t="s">
        <v>71</v>
      </c>
    </row>
    <row r="2170" spans="1:15" ht="15.75" x14ac:dyDescent="0.25">
      <c r="A2170" s="7" t="s">
        <v>2185</v>
      </c>
      <c r="B2170" s="8">
        <v>41505</v>
      </c>
      <c r="C2170" s="7" t="s">
        <v>35</v>
      </c>
      <c r="D2170" s="7" t="s">
        <v>27</v>
      </c>
      <c r="E2170" s="7" t="s">
        <v>18</v>
      </c>
      <c r="F2170" s="7" t="s">
        <v>19</v>
      </c>
      <c r="G2170" s="7" t="s">
        <v>20</v>
      </c>
      <c r="H2170" s="7">
        <v>10024</v>
      </c>
      <c r="I2170" s="7" t="s">
        <v>21</v>
      </c>
      <c r="J2170" s="7" t="s">
        <v>31</v>
      </c>
      <c r="K2170" s="7" t="s">
        <v>85</v>
      </c>
      <c r="L2170" s="7">
        <v>355.32</v>
      </c>
      <c r="M2170" s="7">
        <v>99.48960000000001</v>
      </c>
      <c r="N2170" s="9">
        <v>24.55</v>
      </c>
      <c r="O2170" s="7" t="s">
        <v>45</v>
      </c>
    </row>
    <row r="2171" spans="1:15" ht="15.75" x14ac:dyDescent="0.25">
      <c r="A2171" s="7" t="s">
        <v>244</v>
      </c>
      <c r="B2171" s="8">
        <v>41653</v>
      </c>
      <c r="C2171" s="7" t="s">
        <v>35</v>
      </c>
      <c r="D2171" s="7" t="s">
        <v>27</v>
      </c>
      <c r="E2171" s="7" t="s">
        <v>177</v>
      </c>
      <c r="F2171" s="7" t="s">
        <v>178</v>
      </c>
      <c r="G2171" s="7" t="s">
        <v>20</v>
      </c>
      <c r="H2171" s="7">
        <v>65807</v>
      </c>
      <c r="I2171" s="7" t="s">
        <v>53</v>
      </c>
      <c r="J2171" s="7" t="s">
        <v>39</v>
      </c>
      <c r="K2171" s="7" t="s">
        <v>125</v>
      </c>
      <c r="L2171" s="7">
        <v>212.94</v>
      </c>
      <c r="M2171" s="7">
        <v>53.235000000000014</v>
      </c>
      <c r="N2171" s="9">
        <v>24.55</v>
      </c>
      <c r="O2171" s="7" t="s">
        <v>71</v>
      </c>
    </row>
    <row r="2172" spans="1:15" ht="15.75" x14ac:dyDescent="0.25">
      <c r="A2172" s="7" t="s">
        <v>2186</v>
      </c>
      <c r="B2172" s="8">
        <v>41568</v>
      </c>
      <c r="C2172" s="7" t="s">
        <v>26</v>
      </c>
      <c r="D2172" s="7" t="s">
        <v>27</v>
      </c>
      <c r="E2172" s="7" t="s">
        <v>1111</v>
      </c>
      <c r="F2172" s="7" t="s">
        <v>29</v>
      </c>
      <c r="G2172" s="7" t="s">
        <v>20</v>
      </c>
      <c r="H2172" s="7">
        <v>92020</v>
      </c>
      <c r="I2172" s="7" t="s">
        <v>30</v>
      </c>
      <c r="J2172" s="7" t="s">
        <v>39</v>
      </c>
      <c r="K2172" s="7" t="s">
        <v>61</v>
      </c>
      <c r="L2172" s="7">
        <v>387.13600000000002</v>
      </c>
      <c r="M2172" s="7">
        <v>4.8391999999999911</v>
      </c>
      <c r="N2172" s="9">
        <v>24.52</v>
      </c>
      <c r="O2172" s="7" t="s">
        <v>71</v>
      </c>
    </row>
    <row r="2173" spans="1:15" ht="15.75" x14ac:dyDescent="0.25">
      <c r="A2173" s="7" t="s">
        <v>1610</v>
      </c>
      <c r="B2173" s="8">
        <v>41446</v>
      </c>
      <c r="C2173" s="7" t="s">
        <v>50</v>
      </c>
      <c r="D2173" s="7" t="s">
        <v>17</v>
      </c>
      <c r="E2173" s="7" t="s">
        <v>719</v>
      </c>
      <c r="F2173" s="7" t="s">
        <v>29</v>
      </c>
      <c r="G2173" s="7" t="s">
        <v>20</v>
      </c>
      <c r="H2173" s="7">
        <v>91104</v>
      </c>
      <c r="I2173" s="7" t="s">
        <v>30</v>
      </c>
      <c r="J2173" s="7" t="s">
        <v>31</v>
      </c>
      <c r="K2173" s="7" t="s">
        <v>103</v>
      </c>
      <c r="L2173" s="7">
        <v>161.94</v>
      </c>
      <c r="M2173" s="7">
        <v>9.716399999999993</v>
      </c>
      <c r="N2173" s="9">
        <v>24.51</v>
      </c>
      <c r="O2173" s="7" t="s">
        <v>24</v>
      </c>
    </row>
    <row r="2174" spans="1:15" ht="15.75" x14ac:dyDescent="0.25">
      <c r="A2174" s="7" t="s">
        <v>2187</v>
      </c>
      <c r="B2174" s="8">
        <v>41444</v>
      </c>
      <c r="C2174" s="7" t="s">
        <v>50</v>
      </c>
      <c r="D2174" s="7" t="s">
        <v>17</v>
      </c>
      <c r="E2174" s="7" t="s">
        <v>2188</v>
      </c>
      <c r="F2174" s="7" t="s">
        <v>52</v>
      </c>
      <c r="G2174" s="7" t="s">
        <v>20</v>
      </c>
      <c r="H2174" s="7">
        <v>60423</v>
      </c>
      <c r="I2174" s="7" t="s">
        <v>53</v>
      </c>
      <c r="J2174" s="7" t="s">
        <v>31</v>
      </c>
      <c r="K2174" s="7" t="s">
        <v>522</v>
      </c>
      <c r="L2174" s="7">
        <v>76.864000000000004</v>
      </c>
      <c r="M2174" s="7">
        <v>26.902399999999993</v>
      </c>
      <c r="N2174" s="9">
        <v>24.49</v>
      </c>
      <c r="O2174" s="7" t="s">
        <v>45</v>
      </c>
    </row>
    <row r="2175" spans="1:15" ht="15.75" x14ac:dyDescent="0.25">
      <c r="A2175" s="7" t="s">
        <v>2189</v>
      </c>
      <c r="B2175" s="8">
        <v>40879</v>
      </c>
      <c r="C2175" s="7" t="s">
        <v>26</v>
      </c>
      <c r="D2175" s="7" t="s">
        <v>27</v>
      </c>
      <c r="E2175" s="7" t="s">
        <v>828</v>
      </c>
      <c r="F2175" s="7" t="s">
        <v>291</v>
      </c>
      <c r="G2175" s="7" t="s">
        <v>20</v>
      </c>
      <c r="H2175" s="7">
        <v>20735</v>
      </c>
      <c r="I2175" s="7" t="s">
        <v>21</v>
      </c>
      <c r="J2175" s="7" t="s">
        <v>39</v>
      </c>
      <c r="K2175" s="7" t="s">
        <v>61</v>
      </c>
      <c r="L2175" s="7">
        <v>239.84</v>
      </c>
      <c r="M2175" s="7">
        <v>64.756799999999998</v>
      </c>
      <c r="N2175" s="9">
        <v>24.45</v>
      </c>
      <c r="O2175" s="7" t="s">
        <v>45</v>
      </c>
    </row>
    <row r="2176" spans="1:15" ht="15.75" x14ac:dyDescent="0.25">
      <c r="A2176" s="7" t="s">
        <v>2190</v>
      </c>
      <c r="B2176" s="8">
        <v>41902</v>
      </c>
      <c r="C2176" s="7" t="s">
        <v>26</v>
      </c>
      <c r="D2176" s="7" t="s">
        <v>27</v>
      </c>
      <c r="E2176" s="7" t="s">
        <v>177</v>
      </c>
      <c r="F2176" s="7" t="s">
        <v>588</v>
      </c>
      <c r="G2176" s="7" t="s">
        <v>20</v>
      </c>
      <c r="H2176" s="7">
        <v>97477</v>
      </c>
      <c r="I2176" s="7" t="s">
        <v>30</v>
      </c>
      <c r="J2176" s="7" t="s">
        <v>39</v>
      </c>
      <c r="K2176" s="7" t="s">
        <v>342</v>
      </c>
      <c r="L2176" s="7">
        <v>409.21600000000001</v>
      </c>
      <c r="M2176" s="7">
        <v>61.38239999999999</v>
      </c>
      <c r="N2176" s="9">
        <v>24.42</v>
      </c>
      <c r="O2176" s="7" t="s">
        <v>71</v>
      </c>
    </row>
    <row r="2177" spans="1:15" ht="15.75" x14ac:dyDescent="0.25">
      <c r="A2177" s="7" t="s">
        <v>2191</v>
      </c>
      <c r="B2177" s="8">
        <v>41500</v>
      </c>
      <c r="C2177" s="7" t="s">
        <v>50</v>
      </c>
      <c r="D2177" s="7" t="s">
        <v>17</v>
      </c>
      <c r="E2177" s="7" t="s">
        <v>177</v>
      </c>
      <c r="F2177" s="7" t="s">
        <v>43</v>
      </c>
      <c r="G2177" s="7" t="s">
        <v>20</v>
      </c>
      <c r="H2177" s="7">
        <v>22153</v>
      </c>
      <c r="I2177" s="7" t="s">
        <v>38</v>
      </c>
      <c r="J2177" s="7" t="s">
        <v>31</v>
      </c>
      <c r="K2177" s="7" t="s">
        <v>957</v>
      </c>
      <c r="L2177" s="7">
        <v>103.60000000000001</v>
      </c>
      <c r="M2177" s="7">
        <v>51.800000000000004</v>
      </c>
      <c r="N2177" s="9">
        <v>24.42</v>
      </c>
      <c r="O2177" s="7" t="s">
        <v>71</v>
      </c>
    </row>
    <row r="2178" spans="1:15" ht="15.75" x14ac:dyDescent="0.25">
      <c r="A2178" s="7" t="s">
        <v>1019</v>
      </c>
      <c r="B2178" s="8">
        <v>41466</v>
      </c>
      <c r="C2178" s="7" t="s">
        <v>26</v>
      </c>
      <c r="D2178" s="7" t="s">
        <v>17</v>
      </c>
      <c r="E2178" s="7" t="s">
        <v>436</v>
      </c>
      <c r="F2178" s="7" t="s">
        <v>60</v>
      </c>
      <c r="G2178" s="7" t="s">
        <v>20</v>
      </c>
      <c r="H2178" s="7">
        <v>75081</v>
      </c>
      <c r="I2178" s="7" t="s">
        <v>53</v>
      </c>
      <c r="J2178" s="7" t="s">
        <v>31</v>
      </c>
      <c r="K2178" s="7" t="s">
        <v>715</v>
      </c>
      <c r="L2178" s="7">
        <v>154.24</v>
      </c>
      <c r="M2178" s="7">
        <v>17.351999999999975</v>
      </c>
      <c r="N2178" s="9">
        <v>24.4</v>
      </c>
      <c r="O2178" s="7" t="s">
        <v>45</v>
      </c>
    </row>
    <row r="2179" spans="1:15" ht="15.75" x14ac:dyDescent="0.25">
      <c r="A2179" s="7" t="s">
        <v>1277</v>
      </c>
      <c r="B2179" s="8">
        <v>41430</v>
      </c>
      <c r="C2179" s="7" t="s">
        <v>35</v>
      </c>
      <c r="D2179" s="7" t="s">
        <v>17</v>
      </c>
      <c r="E2179" s="7" t="s">
        <v>51</v>
      </c>
      <c r="F2179" s="7" t="s">
        <v>52</v>
      </c>
      <c r="G2179" s="7" t="s">
        <v>20</v>
      </c>
      <c r="H2179" s="7">
        <v>60610</v>
      </c>
      <c r="I2179" s="7" t="s">
        <v>53</v>
      </c>
      <c r="J2179" s="7" t="s">
        <v>39</v>
      </c>
      <c r="K2179" s="7" t="s">
        <v>40</v>
      </c>
      <c r="L2179" s="7">
        <v>177.22499999999999</v>
      </c>
      <c r="M2179" s="7">
        <v>-120.51299999999998</v>
      </c>
      <c r="N2179" s="9">
        <v>24.39</v>
      </c>
      <c r="O2179" s="7" t="s">
        <v>71</v>
      </c>
    </row>
    <row r="2180" spans="1:15" ht="15.75" x14ac:dyDescent="0.25">
      <c r="A2180" s="7" t="s">
        <v>862</v>
      </c>
      <c r="B2180" s="8">
        <v>40645</v>
      </c>
      <c r="C2180" s="7" t="s">
        <v>26</v>
      </c>
      <c r="D2180" s="7" t="s">
        <v>27</v>
      </c>
      <c r="E2180" s="7" t="s">
        <v>863</v>
      </c>
      <c r="F2180" s="7" t="s">
        <v>29</v>
      </c>
      <c r="G2180" s="7" t="s">
        <v>20</v>
      </c>
      <c r="H2180" s="7">
        <v>90278</v>
      </c>
      <c r="I2180" s="7" t="s">
        <v>30</v>
      </c>
      <c r="J2180" s="7" t="s">
        <v>39</v>
      </c>
      <c r="K2180" s="7" t="s">
        <v>125</v>
      </c>
      <c r="L2180" s="7">
        <v>308.49900000000002</v>
      </c>
      <c r="M2180" s="7">
        <v>-18.146999999999998</v>
      </c>
      <c r="N2180" s="9">
        <v>24.38</v>
      </c>
      <c r="O2180" s="7" t="s">
        <v>71</v>
      </c>
    </row>
    <row r="2181" spans="1:15" ht="15.75" x14ac:dyDescent="0.25">
      <c r="A2181" s="7" t="s">
        <v>2192</v>
      </c>
      <c r="B2181" s="8">
        <v>40883</v>
      </c>
      <c r="C2181" s="7" t="s">
        <v>26</v>
      </c>
      <c r="D2181" s="7" t="s">
        <v>17</v>
      </c>
      <c r="E2181" s="7" t="s">
        <v>51</v>
      </c>
      <c r="F2181" s="7" t="s">
        <v>52</v>
      </c>
      <c r="G2181" s="7" t="s">
        <v>20</v>
      </c>
      <c r="H2181" s="7">
        <v>60610</v>
      </c>
      <c r="I2181" s="7" t="s">
        <v>53</v>
      </c>
      <c r="J2181" s="7" t="s">
        <v>39</v>
      </c>
      <c r="K2181" s="7" t="s">
        <v>40</v>
      </c>
      <c r="L2181" s="7">
        <v>214.95000000000002</v>
      </c>
      <c r="M2181" s="7">
        <v>-120.37200000000003</v>
      </c>
      <c r="N2181" s="9">
        <v>24.38</v>
      </c>
      <c r="O2181" s="7" t="s">
        <v>45</v>
      </c>
    </row>
    <row r="2182" spans="1:15" ht="15.75" x14ac:dyDescent="0.25">
      <c r="A2182" s="7" t="s">
        <v>2193</v>
      </c>
      <c r="B2182" s="8">
        <v>41730</v>
      </c>
      <c r="C2182" s="7" t="s">
        <v>26</v>
      </c>
      <c r="D2182" s="7" t="s">
        <v>27</v>
      </c>
      <c r="E2182" s="7" t="s">
        <v>59</v>
      </c>
      <c r="F2182" s="7" t="s">
        <v>60</v>
      </c>
      <c r="G2182" s="7" t="s">
        <v>20</v>
      </c>
      <c r="H2182" s="7">
        <v>79109</v>
      </c>
      <c r="I2182" s="7" t="s">
        <v>53</v>
      </c>
      <c r="J2182" s="7" t="s">
        <v>39</v>
      </c>
      <c r="K2182" s="7" t="s">
        <v>125</v>
      </c>
      <c r="L2182" s="7">
        <v>205.33279999999996</v>
      </c>
      <c r="M2182" s="7">
        <v>-36.235200000000006</v>
      </c>
      <c r="N2182" s="9">
        <v>24.37</v>
      </c>
      <c r="O2182" s="7" t="s">
        <v>45</v>
      </c>
    </row>
    <row r="2183" spans="1:15" ht="15.75" x14ac:dyDescent="0.25">
      <c r="A2183" s="7" t="s">
        <v>1828</v>
      </c>
      <c r="B2183" s="8">
        <v>41477</v>
      </c>
      <c r="C2183" s="7" t="s">
        <v>16</v>
      </c>
      <c r="D2183" s="7" t="s">
        <v>27</v>
      </c>
      <c r="E2183" s="7" t="s">
        <v>142</v>
      </c>
      <c r="F2183" s="7" t="s">
        <v>133</v>
      </c>
      <c r="G2183" s="7" t="s">
        <v>20</v>
      </c>
      <c r="H2183" s="7">
        <v>43055</v>
      </c>
      <c r="I2183" s="7" t="s">
        <v>21</v>
      </c>
      <c r="J2183" s="7" t="s">
        <v>31</v>
      </c>
      <c r="K2183" s="7" t="s">
        <v>103</v>
      </c>
      <c r="L2183" s="7">
        <v>66.688000000000002</v>
      </c>
      <c r="M2183" s="7">
        <v>4.1680000000000028</v>
      </c>
      <c r="N2183" s="9">
        <v>24.37</v>
      </c>
      <c r="O2183" s="7" t="s">
        <v>24</v>
      </c>
    </row>
    <row r="2184" spans="1:15" ht="15.75" x14ac:dyDescent="0.25">
      <c r="A2184" s="7" t="s">
        <v>2194</v>
      </c>
      <c r="B2184" s="8">
        <v>41360</v>
      </c>
      <c r="C2184" s="7" t="s">
        <v>50</v>
      </c>
      <c r="D2184" s="7" t="s">
        <v>17</v>
      </c>
      <c r="E2184" s="7" t="s">
        <v>265</v>
      </c>
      <c r="F2184" s="7" t="s">
        <v>37</v>
      </c>
      <c r="G2184" s="7" t="s">
        <v>20</v>
      </c>
      <c r="H2184" s="7">
        <v>28540</v>
      </c>
      <c r="I2184" s="7" t="s">
        <v>38</v>
      </c>
      <c r="J2184" s="7" t="s">
        <v>22</v>
      </c>
      <c r="K2184" s="7" t="s">
        <v>23</v>
      </c>
      <c r="L2184" s="7">
        <v>119.97600000000001</v>
      </c>
      <c r="M2184" s="7">
        <v>-17.996400000000019</v>
      </c>
      <c r="N2184" s="9">
        <v>24.35</v>
      </c>
      <c r="O2184" s="7" t="s">
        <v>45</v>
      </c>
    </row>
    <row r="2185" spans="1:15" ht="15.75" x14ac:dyDescent="0.25">
      <c r="A2185" s="7" t="s">
        <v>2195</v>
      </c>
      <c r="B2185" s="8">
        <v>41963</v>
      </c>
      <c r="C2185" s="7" t="s">
        <v>26</v>
      </c>
      <c r="D2185" s="7" t="s">
        <v>27</v>
      </c>
      <c r="E2185" s="7" t="s">
        <v>2059</v>
      </c>
      <c r="F2185" s="7" t="s">
        <v>60</v>
      </c>
      <c r="G2185" s="7" t="s">
        <v>20</v>
      </c>
      <c r="H2185" s="7">
        <v>76903</v>
      </c>
      <c r="I2185" s="7" t="s">
        <v>53</v>
      </c>
      <c r="J2185" s="7" t="s">
        <v>39</v>
      </c>
      <c r="K2185" s="7" t="s">
        <v>61</v>
      </c>
      <c r="L2185" s="7">
        <v>305.31200000000001</v>
      </c>
      <c r="M2185" s="7">
        <v>-8.7232000000000198</v>
      </c>
      <c r="N2185" s="9">
        <v>24.34</v>
      </c>
      <c r="O2185" s="7" t="s">
        <v>33</v>
      </c>
    </row>
    <row r="2186" spans="1:15" ht="15.75" x14ac:dyDescent="0.25">
      <c r="A2186" s="7" t="s">
        <v>2196</v>
      </c>
      <c r="B2186" s="8">
        <v>41705</v>
      </c>
      <c r="C2186" s="7" t="s">
        <v>26</v>
      </c>
      <c r="D2186" s="7" t="s">
        <v>56</v>
      </c>
      <c r="E2186" s="7" t="s">
        <v>151</v>
      </c>
      <c r="F2186" s="7" t="s">
        <v>29</v>
      </c>
      <c r="G2186" s="7" t="s">
        <v>20</v>
      </c>
      <c r="H2186" s="7">
        <v>94109</v>
      </c>
      <c r="I2186" s="7" t="s">
        <v>30</v>
      </c>
      <c r="J2186" s="7" t="s">
        <v>31</v>
      </c>
      <c r="K2186" s="7" t="s">
        <v>522</v>
      </c>
      <c r="L2186" s="7">
        <v>286.93</v>
      </c>
      <c r="M2186" s="7">
        <v>140.59569999999999</v>
      </c>
      <c r="N2186" s="9">
        <v>24.34</v>
      </c>
      <c r="O2186" s="7" t="s">
        <v>71</v>
      </c>
    </row>
    <row r="2187" spans="1:15" ht="15.75" x14ac:dyDescent="0.25">
      <c r="A2187" s="7" t="s">
        <v>2197</v>
      </c>
      <c r="B2187" s="8">
        <v>41501</v>
      </c>
      <c r="C2187" s="7" t="s">
        <v>26</v>
      </c>
      <c r="D2187" s="7" t="s">
        <v>27</v>
      </c>
      <c r="E2187" s="7" t="s">
        <v>1459</v>
      </c>
      <c r="F2187" s="7" t="s">
        <v>133</v>
      </c>
      <c r="G2187" s="7" t="s">
        <v>20</v>
      </c>
      <c r="H2187" s="7">
        <v>44312</v>
      </c>
      <c r="I2187" s="7" t="s">
        <v>21</v>
      </c>
      <c r="J2187" s="7" t="s">
        <v>22</v>
      </c>
      <c r="K2187" s="7" t="s">
        <v>54</v>
      </c>
      <c r="L2187" s="7">
        <v>259.89600000000002</v>
      </c>
      <c r="M2187" s="7">
        <v>-56.310799999999972</v>
      </c>
      <c r="N2187" s="9">
        <v>24.34</v>
      </c>
      <c r="O2187" s="7" t="s">
        <v>71</v>
      </c>
    </row>
    <row r="2188" spans="1:15" ht="15.75" x14ac:dyDescent="0.25">
      <c r="A2188" s="7" t="s">
        <v>2198</v>
      </c>
      <c r="B2188" s="8">
        <v>41708</v>
      </c>
      <c r="C2188" s="7" t="s">
        <v>26</v>
      </c>
      <c r="D2188" s="7" t="s">
        <v>17</v>
      </c>
      <c r="E2188" s="7" t="s">
        <v>57</v>
      </c>
      <c r="F2188" s="7" t="s">
        <v>29</v>
      </c>
      <c r="G2188" s="7" t="s">
        <v>20</v>
      </c>
      <c r="H2188" s="7">
        <v>90008</v>
      </c>
      <c r="I2188" s="7" t="s">
        <v>30</v>
      </c>
      <c r="J2188" s="7" t="s">
        <v>22</v>
      </c>
      <c r="K2188" s="7" t="s">
        <v>75</v>
      </c>
      <c r="L2188" s="7">
        <v>479.98400000000004</v>
      </c>
      <c r="M2188" s="7">
        <v>59.997999999999962</v>
      </c>
      <c r="N2188" s="9">
        <v>24.32</v>
      </c>
      <c r="O2188" s="7" t="s">
        <v>71</v>
      </c>
    </row>
    <row r="2189" spans="1:15" ht="15.75" x14ac:dyDescent="0.25">
      <c r="A2189" s="7" t="s">
        <v>2199</v>
      </c>
      <c r="B2189" s="8">
        <v>41718</v>
      </c>
      <c r="C2189" s="7" t="s">
        <v>50</v>
      </c>
      <c r="D2189" s="7" t="s">
        <v>17</v>
      </c>
      <c r="E2189" s="7" t="s">
        <v>151</v>
      </c>
      <c r="F2189" s="7" t="s">
        <v>29</v>
      </c>
      <c r="G2189" s="7" t="s">
        <v>20</v>
      </c>
      <c r="H2189" s="7">
        <v>94110</v>
      </c>
      <c r="I2189" s="7" t="s">
        <v>30</v>
      </c>
      <c r="J2189" s="7" t="s">
        <v>22</v>
      </c>
      <c r="K2189" s="7" t="s">
        <v>23</v>
      </c>
      <c r="L2189" s="7">
        <v>99.54</v>
      </c>
      <c r="M2189" s="7">
        <v>10.949399999999997</v>
      </c>
      <c r="N2189" s="9">
        <v>24.31</v>
      </c>
      <c r="O2189" s="7" t="s">
        <v>45</v>
      </c>
    </row>
    <row r="2190" spans="1:15" ht="15.75" x14ac:dyDescent="0.25">
      <c r="A2190" s="7" t="s">
        <v>1029</v>
      </c>
      <c r="B2190" s="8">
        <v>41214</v>
      </c>
      <c r="C2190" s="7" t="s">
        <v>26</v>
      </c>
      <c r="D2190" s="7" t="s">
        <v>17</v>
      </c>
      <c r="E2190" s="7" t="s">
        <v>18</v>
      </c>
      <c r="F2190" s="7" t="s">
        <v>19</v>
      </c>
      <c r="G2190" s="7" t="s">
        <v>20</v>
      </c>
      <c r="H2190" s="7">
        <v>10011</v>
      </c>
      <c r="I2190" s="7" t="s">
        <v>21</v>
      </c>
      <c r="J2190" s="7" t="s">
        <v>39</v>
      </c>
      <c r="K2190" s="7" t="s">
        <v>342</v>
      </c>
      <c r="L2190" s="7">
        <v>259.7</v>
      </c>
      <c r="M2190" s="7">
        <v>106.477</v>
      </c>
      <c r="N2190" s="9">
        <v>24.3</v>
      </c>
      <c r="O2190" s="7" t="s">
        <v>71</v>
      </c>
    </row>
    <row r="2191" spans="1:15" ht="15.75" x14ac:dyDescent="0.25">
      <c r="A2191" s="7" t="s">
        <v>2200</v>
      </c>
      <c r="B2191" s="8">
        <v>41984</v>
      </c>
      <c r="C2191" s="7" t="s">
        <v>35</v>
      </c>
      <c r="D2191" s="7" t="s">
        <v>27</v>
      </c>
      <c r="E2191" s="7" t="s">
        <v>77</v>
      </c>
      <c r="F2191" s="7" t="s">
        <v>78</v>
      </c>
      <c r="G2191" s="7" t="s">
        <v>20</v>
      </c>
      <c r="H2191" s="7">
        <v>98103</v>
      </c>
      <c r="I2191" s="7" t="s">
        <v>30</v>
      </c>
      <c r="J2191" s="7" t="s">
        <v>31</v>
      </c>
      <c r="K2191" s="7" t="s">
        <v>103</v>
      </c>
      <c r="L2191" s="7">
        <v>324.90000000000003</v>
      </c>
      <c r="M2191" s="7">
        <v>38.988000000000014</v>
      </c>
      <c r="N2191" s="9">
        <v>24.29</v>
      </c>
      <c r="O2191" s="7" t="s">
        <v>45</v>
      </c>
    </row>
    <row r="2192" spans="1:15" ht="15.75" x14ac:dyDescent="0.25">
      <c r="A2192" s="7" t="s">
        <v>1410</v>
      </c>
      <c r="B2192" s="8">
        <v>40620</v>
      </c>
      <c r="C2192" s="7" t="s">
        <v>26</v>
      </c>
      <c r="D2192" s="7" t="s">
        <v>56</v>
      </c>
      <c r="E2192" s="7" t="s">
        <v>265</v>
      </c>
      <c r="F2192" s="7" t="s">
        <v>81</v>
      </c>
      <c r="G2192" s="7" t="s">
        <v>20</v>
      </c>
      <c r="H2192" s="7">
        <v>32216</v>
      </c>
      <c r="I2192" s="7" t="s">
        <v>38</v>
      </c>
      <c r="J2192" s="7" t="s">
        <v>22</v>
      </c>
      <c r="K2192" s="7" t="s">
        <v>65</v>
      </c>
      <c r="L2192" s="7">
        <v>22638.48</v>
      </c>
      <c r="M2192" s="7">
        <v>-1811.0784000000021</v>
      </c>
      <c r="N2192" s="9">
        <v>24.286500000000007</v>
      </c>
      <c r="O2192" s="7" t="s">
        <v>71</v>
      </c>
    </row>
    <row r="2193" spans="1:15" ht="15.75" x14ac:dyDescent="0.25">
      <c r="A2193" s="7" t="s">
        <v>367</v>
      </c>
      <c r="B2193" s="8">
        <v>41273</v>
      </c>
      <c r="C2193" s="7" t="s">
        <v>26</v>
      </c>
      <c r="D2193" s="7" t="s">
        <v>17</v>
      </c>
      <c r="E2193" s="7" t="s">
        <v>57</v>
      </c>
      <c r="F2193" s="7" t="s">
        <v>29</v>
      </c>
      <c r="G2193" s="7" t="s">
        <v>20</v>
      </c>
      <c r="H2193" s="7">
        <v>90049</v>
      </c>
      <c r="I2193" s="7" t="s">
        <v>30</v>
      </c>
      <c r="J2193" s="7" t="s">
        <v>22</v>
      </c>
      <c r="K2193" s="7" t="s">
        <v>54</v>
      </c>
      <c r="L2193" s="7">
        <v>287.88</v>
      </c>
      <c r="M2193" s="7">
        <v>35.984999999999999</v>
      </c>
      <c r="N2193" s="9">
        <v>24.23</v>
      </c>
      <c r="O2193" s="7" t="s">
        <v>71</v>
      </c>
    </row>
    <row r="2194" spans="1:15" ht="15.75" x14ac:dyDescent="0.25">
      <c r="A2194" s="7" t="s">
        <v>2201</v>
      </c>
      <c r="B2194" s="8">
        <v>41589</v>
      </c>
      <c r="C2194" s="7" t="s">
        <v>26</v>
      </c>
      <c r="D2194" s="7" t="s">
        <v>56</v>
      </c>
      <c r="E2194" s="7" t="s">
        <v>177</v>
      </c>
      <c r="F2194" s="7" t="s">
        <v>133</v>
      </c>
      <c r="G2194" s="7" t="s">
        <v>20</v>
      </c>
      <c r="H2194" s="7">
        <v>45503</v>
      </c>
      <c r="I2194" s="7" t="s">
        <v>21</v>
      </c>
      <c r="J2194" s="7" t="s">
        <v>31</v>
      </c>
      <c r="K2194" s="7" t="s">
        <v>85</v>
      </c>
      <c r="L2194" s="7">
        <v>334.88000000000005</v>
      </c>
      <c r="M2194" s="7">
        <v>29.301999999999978</v>
      </c>
      <c r="N2194" s="9">
        <v>24.22</v>
      </c>
      <c r="O2194" s="7" t="s">
        <v>71</v>
      </c>
    </row>
    <row r="2195" spans="1:15" ht="15.75" x14ac:dyDescent="0.25">
      <c r="A2195" s="7" t="s">
        <v>2202</v>
      </c>
      <c r="B2195" s="8">
        <v>41423</v>
      </c>
      <c r="C2195" s="7" t="s">
        <v>26</v>
      </c>
      <c r="D2195" s="7" t="s">
        <v>56</v>
      </c>
      <c r="E2195" s="7" t="s">
        <v>2203</v>
      </c>
      <c r="F2195" s="7" t="s">
        <v>52</v>
      </c>
      <c r="G2195" s="7" t="s">
        <v>20</v>
      </c>
      <c r="H2195" s="7">
        <v>60068</v>
      </c>
      <c r="I2195" s="7" t="s">
        <v>53</v>
      </c>
      <c r="J2195" s="7" t="s">
        <v>22</v>
      </c>
      <c r="K2195" s="7" t="s">
        <v>54</v>
      </c>
      <c r="L2195" s="7">
        <v>286.40000000000003</v>
      </c>
      <c r="M2195" s="7">
        <v>25.060000000000016</v>
      </c>
      <c r="N2195" s="9">
        <v>24.22</v>
      </c>
      <c r="O2195" s="7" t="s">
        <v>71</v>
      </c>
    </row>
    <row r="2196" spans="1:15" ht="15.75" x14ac:dyDescent="0.25">
      <c r="A2196" s="7" t="s">
        <v>2204</v>
      </c>
      <c r="B2196" s="8">
        <v>41008</v>
      </c>
      <c r="C2196" s="7" t="s">
        <v>26</v>
      </c>
      <c r="D2196" s="7" t="s">
        <v>17</v>
      </c>
      <c r="E2196" s="7" t="s">
        <v>2205</v>
      </c>
      <c r="F2196" s="7" t="s">
        <v>471</v>
      </c>
      <c r="G2196" s="7" t="s">
        <v>20</v>
      </c>
      <c r="H2196" s="7">
        <v>6360</v>
      </c>
      <c r="I2196" s="7" t="s">
        <v>21</v>
      </c>
      <c r="J2196" s="7" t="s">
        <v>31</v>
      </c>
      <c r="K2196" s="7" t="s">
        <v>85</v>
      </c>
      <c r="L2196" s="7">
        <v>370.14</v>
      </c>
      <c r="M2196" s="7">
        <v>144.3546</v>
      </c>
      <c r="N2196" s="9">
        <v>24.22</v>
      </c>
      <c r="O2196" s="7" t="s">
        <v>71</v>
      </c>
    </row>
    <row r="2197" spans="1:15" ht="15.75" x14ac:dyDescent="0.25">
      <c r="A2197" s="7" t="s">
        <v>2206</v>
      </c>
      <c r="B2197" s="8">
        <v>41459</v>
      </c>
      <c r="C2197" s="7" t="s">
        <v>16</v>
      </c>
      <c r="D2197" s="7" t="s">
        <v>27</v>
      </c>
      <c r="E2197" s="7" t="s">
        <v>93</v>
      </c>
      <c r="F2197" s="7" t="s">
        <v>94</v>
      </c>
      <c r="G2197" s="7" t="s">
        <v>20</v>
      </c>
      <c r="H2197" s="7">
        <v>19143</v>
      </c>
      <c r="I2197" s="7" t="s">
        <v>21</v>
      </c>
      <c r="J2197" s="7" t="s">
        <v>31</v>
      </c>
      <c r="K2197" s="7" t="s">
        <v>522</v>
      </c>
      <c r="L2197" s="7">
        <v>123.92000000000002</v>
      </c>
      <c r="M2197" s="7">
        <v>38.724999999999994</v>
      </c>
      <c r="N2197" s="9">
        <v>24.22</v>
      </c>
      <c r="O2197" s="7" t="s">
        <v>45</v>
      </c>
    </row>
    <row r="2198" spans="1:15" ht="15.75" x14ac:dyDescent="0.25">
      <c r="A2198" s="7" t="s">
        <v>2207</v>
      </c>
      <c r="B2198" s="8">
        <v>41475</v>
      </c>
      <c r="C2198" s="7" t="s">
        <v>26</v>
      </c>
      <c r="D2198" s="7" t="s">
        <v>17</v>
      </c>
      <c r="E2198" s="7" t="s">
        <v>1826</v>
      </c>
      <c r="F2198" s="7" t="s">
        <v>756</v>
      </c>
      <c r="G2198" s="7" t="s">
        <v>20</v>
      </c>
      <c r="H2198" s="7">
        <v>39401</v>
      </c>
      <c r="I2198" s="7" t="s">
        <v>38</v>
      </c>
      <c r="J2198" s="7" t="s">
        <v>39</v>
      </c>
      <c r="K2198" s="7" t="s">
        <v>125</v>
      </c>
      <c r="L2198" s="7">
        <v>504.90000000000003</v>
      </c>
      <c r="M2198" s="7">
        <v>126.22500000000002</v>
      </c>
      <c r="N2198" s="9">
        <v>24.18</v>
      </c>
      <c r="O2198" s="7" t="s">
        <v>71</v>
      </c>
    </row>
    <row r="2199" spans="1:15" ht="15.75" x14ac:dyDescent="0.25">
      <c r="A2199" s="7" t="s">
        <v>2208</v>
      </c>
      <c r="B2199" s="8">
        <v>41824</v>
      </c>
      <c r="C2199" s="7" t="s">
        <v>50</v>
      </c>
      <c r="D2199" s="7" t="s">
        <v>17</v>
      </c>
      <c r="E2199" s="7" t="s">
        <v>36</v>
      </c>
      <c r="F2199" s="7" t="s">
        <v>263</v>
      </c>
      <c r="G2199" s="7" t="s">
        <v>20</v>
      </c>
      <c r="H2199" s="7">
        <v>3301</v>
      </c>
      <c r="I2199" s="7" t="s">
        <v>21</v>
      </c>
      <c r="J2199" s="7" t="s">
        <v>39</v>
      </c>
      <c r="K2199" s="7" t="s">
        <v>342</v>
      </c>
      <c r="L2199" s="7">
        <v>102.3</v>
      </c>
      <c r="M2199" s="7">
        <v>26.597999999999999</v>
      </c>
      <c r="N2199" s="9">
        <v>24.14</v>
      </c>
      <c r="O2199" s="7" t="s">
        <v>45</v>
      </c>
    </row>
    <row r="2200" spans="1:15" ht="15.75" x14ac:dyDescent="0.25">
      <c r="A2200" s="7" t="s">
        <v>1028</v>
      </c>
      <c r="B2200" s="8">
        <v>41222</v>
      </c>
      <c r="C2200" s="7" t="s">
        <v>35</v>
      </c>
      <c r="D2200" s="7" t="s">
        <v>17</v>
      </c>
      <c r="E2200" s="7" t="s">
        <v>717</v>
      </c>
      <c r="F2200" s="7" t="s">
        <v>19</v>
      </c>
      <c r="G2200" s="7" t="s">
        <v>20</v>
      </c>
      <c r="H2200" s="7">
        <v>11572</v>
      </c>
      <c r="I2200" s="7" t="s">
        <v>21</v>
      </c>
      <c r="J2200" s="7" t="s">
        <v>31</v>
      </c>
      <c r="K2200" s="7" t="s">
        <v>103</v>
      </c>
      <c r="L2200" s="7">
        <v>244.54999999999998</v>
      </c>
      <c r="M2200" s="7">
        <v>4.8910000000000053</v>
      </c>
      <c r="N2200" s="9">
        <v>24.12</v>
      </c>
      <c r="O2200" s="7" t="s">
        <v>45</v>
      </c>
    </row>
    <row r="2201" spans="1:15" ht="15.75" x14ac:dyDescent="0.25">
      <c r="A2201" s="7" t="s">
        <v>2209</v>
      </c>
      <c r="B2201" s="8">
        <v>41751</v>
      </c>
      <c r="C2201" s="7" t="s">
        <v>50</v>
      </c>
      <c r="D2201" s="7" t="s">
        <v>17</v>
      </c>
      <c r="E2201" s="7" t="s">
        <v>77</v>
      </c>
      <c r="F2201" s="7" t="s">
        <v>78</v>
      </c>
      <c r="G2201" s="7" t="s">
        <v>20</v>
      </c>
      <c r="H2201" s="7">
        <v>98103</v>
      </c>
      <c r="I2201" s="7" t="s">
        <v>30</v>
      </c>
      <c r="J2201" s="7" t="s">
        <v>39</v>
      </c>
      <c r="K2201" s="7" t="s">
        <v>342</v>
      </c>
      <c r="L2201" s="7">
        <v>162.60000000000002</v>
      </c>
      <c r="M2201" s="7">
        <v>34.145999999999994</v>
      </c>
      <c r="N2201" s="9">
        <v>24.11</v>
      </c>
      <c r="O2201" s="7" t="s">
        <v>71</v>
      </c>
    </row>
    <row r="2202" spans="1:15" ht="15.75" x14ac:dyDescent="0.25">
      <c r="A2202" s="7" t="s">
        <v>1138</v>
      </c>
      <c r="B2202" s="8">
        <v>41242</v>
      </c>
      <c r="C2202" s="7" t="s">
        <v>26</v>
      </c>
      <c r="D2202" s="7" t="s">
        <v>27</v>
      </c>
      <c r="E2202" s="7" t="s">
        <v>1139</v>
      </c>
      <c r="F2202" s="7" t="s">
        <v>91</v>
      </c>
      <c r="G2202" s="7" t="s">
        <v>20</v>
      </c>
      <c r="H2202" s="7">
        <v>48126</v>
      </c>
      <c r="I2202" s="7" t="s">
        <v>53</v>
      </c>
      <c r="J2202" s="7" t="s">
        <v>31</v>
      </c>
      <c r="K2202" s="7" t="s">
        <v>715</v>
      </c>
      <c r="L2202" s="7">
        <v>161.82</v>
      </c>
      <c r="M2202" s="7">
        <v>46.927799999999984</v>
      </c>
      <c r="N2202" s="9">
        <v>24.08</v>
      </c>
      <c r="O2202" s="7" t="s">
        <v>45</v>
      </c>
    </row>
    <row r="2203" spans="1:15" ht="15.75" x14ac:dyDescent="0.25">
      <c r="A2203" s="7" t="s">
        <v>652</v>
      </c>
      <c r="B2203" s="8">
        <v>41956</v>
      </c>
      <c r="C2203" s="7" t="s">
        <v>16</v>
      </c>
      <c r="D2203" s="7" t="s">
        <v>56</v>
      </c>
      <c r="E2203" s="7" t="s">
        <v>431</v>
      </c>
      <c r="F2203" s="7" t="s">
        <v>276</v>
      </c>
      <c r="G2203" s="7" t="s">
        <v>20</v>
      </c>
      <c r="H2203" s="7">
        <v>85301</v>
      </c>
      <c r="I2203" s="7" t="s">
        <v>30</v>
      </c>
      <c r="J2203" s="7" t="s">
        <v>39</v>
      </c>
      <c r="K2203" s="7" t="s">
        <v>61</v>
      </c>
      <c r="L2203" s="7">
        <v>113.88800000000002</v>
      </c>
      <c r="M2203" s="7">
        <v>9.9651999999999994</v>
      </c>
      <c r="N2203" s="9">
        <v>24.05</v>
      </c>
      <c r="O2203" s="7" t="s">
        <v>71</v>
      </c>
    </row>
    <row r="2204" spans="1:15" ht="15.75" x14ac:dyDescent="0.25">
      <c r="A2204" s="7" t="s">
        <v>2210</v>
      </c>
      <c r="B2204" s="8">
        <v>40863</v>
      </c>
      <c r="C2204" s="7" t="s">
        <v>26</v>
      </c>
      <c r="D2204" s="7" t="s">
        <v>56</v>
      </c>
      <c r="E2204" s="7" t="s">
        <v>2211</v>
      </c>
      <c r="F2204" s="7" t="s">
        <v>1206</v>
      </c>
      <c r="G2204" s="7" t="s">
        <v>20</v>
      </c>
      <c r="H2204" s="7">
        <v>66502</v>
      </c>
      <c r="I2204" s="7" t="s">
        <v>53</v>
      </c>
      <c r="J2204" s="7" t="s">
        <v>22</v>
      </c>
      <c r="K2204" s="7" t="s">
        <v>54</v>
      </c>
      <c r="L2204" s="7">
        <v>273.95999999999998</v>
      </c>
      <c r="M2204" s="7">
        <v>10.958399999999983</v>
      </c>
      <c r="N2204" s="9">
        <v>24.01</v>
      </c>
      <c r="O2204" s="7" t="s">
        <v>45</v>
      </c>
    </row>
    <row r="2205" spans="1:15" ht="15.75" x14ac:dyDescent="0.25">
      <c r="A2205" s="7" t="s">
        <v>2212</v>
      </c>
      <c r="B2205" s="8">
        <v>40906</v>
      </c>
      <c r="C2205" s="7" t="s">
        <v>26</v>
      </c>
      <c r="D2205" s="7" t="s">
        <v>17</v>
      </c>
      <c r="E2205" s="7" t="s">
        <v>417</v>
      </c>
      <c r="F2205" s="7" t="s">
        <v>29</v>
      </c>
      <c r="G2205" s="7" t="s">
        <v>20</v>
      </c>
      <c r="H2205" s="7">
        <v>94513</v>
      </c>
      <c r="I2205" s="7" t="s">
        <v>30</v>
      </c>
      <c r="J2205" s="7" t="s">
        <v>22</v>
      </c>
      <c r="K2205" s="7" t="s">
        <v>54</v>
      </c>
      <c r="L2205" s="7">
        <v>319.96800000000002</v>
      </c>
      <c r="M2205" s="7">
        <v>35.996399999999952</v>
      </c>
      <c r="N2205" s="9">
        <v>24.01</v>
      </c>
      <c r="O2205" s="7" t="s">
        <v>71</v>
      </c>
    </row>
    <row r="2206" spans="1:15" ht="15.75" x14ac:dyDescent="0.25">
      <c r="A2206" s="7" t="s">
        <v>1296</v>
      </c>
      <c r="B2206" s="8">
        <v>41911</v>
      </c>
      <c r="C2206" s="7" t="s">
        <v>50</v>
      </c>
      <c r="D2206" s="7" t="s">
        <v>56</v>
      </c>
      <c r="E2206" s="7" t="s">
        <v>382</v>
      </c>
      <c r="F2206" s="7" t="s">
        <v>288</v>
      </c>
      <c r="G2206" s="7" t="s">
        <v>20</v>
      </c>
      <c r="H2206" s="7">
        <v>80013</v>
      </c>
      <c r="I2206" s="7" t="s">
        <v>30</v>
      </c>
      <c r="J2206" s="7" t="s">
        <v>31</v>
      </c>
      <c r="K2206" s="7" t="s">
        <v>103</v>
      </c>
      <c r="L2206" s="7">
        <v>147.184</v>
      </c>
      <c r="M2206" s="7">
        <v>-29.436800000000012</v>
      </c>
      <c r="N2206" s="9">
        <v>23.97</v>
      </c>
      <c r="O2206" s="7" t="s">
        <v>71</v>
      </c>
    </row>
    <row r="2207" spans="1:15" ht="15.75" x14ac:dyDescent="0.25">
      <c r="A2207" s="7" t="s">
        <v>2213</v>
      </c>
      <c r="B2207" s="8">
        <v>41906</v>
      </c>
      <c r="C2207" s="7" t="s">
        <v>26</v>
      </c>
      <c r="D2207" s="7" t="s">
        <v>17</v>
      </c>
      <c r="E2207" s="7" t="s">
        <v>727</v>
      </c>
      <c r="F2207" s="7" t="s">
        <v>288</v>
      </c>
      <c r="G2207" s="7" t="s">
        <v>20</v>
      </c>
      <c r="H2207" s="7">
        <v>80525</v>
      </c>
      <c r="I2207" s="7" t="s">
        <v>30</v>
      </c>
      <c r="J2207" s="7" t="s">
        <v>39</v>
      </c>
      <c r="K2207" s="7" t="s">
        <v>125</v>
      </c>
      <c r="L2207" s="7">
        <v>180.58800000000005</v>
      </c>
      <c r="M2207" s="7">
        <v>-240.78400000000005</v>
      </c>
      <c r="N2207" s="9">
        <v>23.96</v>
      </c>
      <c r="O2207" s="7" t="s">
        <v>33</v>
      </c>
    </row>
    <row r="2208" spans="1:15" ht="15.75" x14ac:dyDescent="0.25">
      <c r="A2208" s="7" t="s">
        <v>2214</v>
      </c>
      <c r="B2208" s="8">
        <v>41552</v>
      </c>
      <c r="C2208" s="7" t="s">
        <v>16</v>
      </c>
      <c r="D2208" s="7" t="s">
        <v>17</v>
      </c>
      <c r="E2208" s="7" t="s">
        <v>2215</v>
      </c>
      <c r="F2208" s="7" t="s">
        <v>60</v>
      </c>
      <c r="G2208" s="7" t="s">
        <v>20</v>
      </c>
      <c r="H2208" s="7">
        <v>75056</v>
      </c>
      <c r="I2208" s="7" t="s">
        <v>53</v>
      </c>
      <c r="J2208" s="7" t="s">
        <v>31</v>
      </c>
      <c r="K2208" s="7" t="s">
        <v>897</v>
      </c>
      <c r="L2208" s="7">
        <v>59.751999999999995</v>
      </c>
      <c r="M2208" s="7">
        <v>19.4194</v>
      </c>
      <c r="N2208" s="9">
        <v>23.93</v>
      </c>
      <c r="O2208" s="7" t="s">
        <v>24</v>
      </c>
    </row>
    <row r="2209" spans="1:15" ht="15.75" x14ac:dyDescent="0.25">
      <c r="A2209" s="7" t="s">
        <v>2162</v>
      </c>
      <c r="B2209" s="8">
        <v>41901</v>
      </c>
      <c r="C2209" s="7" t="s">
        <v>26</v>
      </c>
      <c r="D2209" s="7" t="s">
        <v>27</v>
      </c>
      <c r="E2209" s="7" t="s">
        <v>153</v>
      </c>
      <c r="F2209" s="7" t="s">
        <v>88</v>
      </c>
      <c r="G2209" s="7" t="s">
        <v>20</v>
      </c>
      <c r="H2209" s="7">
        <v>31907</v>
      </c>
      <c r="I2209" s="7" t="s">
        <v>38</v>
      </c>
      <c r="J2209" s="7" t="s">
        <v>31</v>
      </c>
      <c r="K2209" s="7" t="s">
        <v>522</v>
      </c>
      <c r="L2209" s="7">
        <v>244.54999999999998</v>
      </c>
      <c r="M2209" s="7">
        <v>114.93849999999998</v>
      </c>
      <c r="N2209" s="9">
        <v>23.89</v>
      </c>
      <c r="O2209" s="7" t="s">
        <v>71</v>
      </c>
    </row>
    <row r="2210" spans="1:15" ht="15.75" x14ac:dyDescent="0.25">
      <c r="A2210" s="7" t="s">
        <v>2216</v>
      </c>
      <c r="B2210" s="8">
        <v>41760</v>
      </c>
      <c r="C2210" s="7" t="s">
        <v>26</v>
      </c>
      <c r="D2210" s="7" t="s">
        <v>56</v>
      </c>
      <c r="E2210" s="7" t="s">
        <v>2217</v>
      </c>
      <c r="F2210" s="7" t="s">
        <v>81</v>
      </c>
      <c r="G2210" s="7" t="s">
        <v>20</v>
      </c>
      <c r="H2210" s="7">
        <v>32771</v>
      </c>
      <c r="I2210" s="7" t="s">
        <v>38</v>
      </c>
      <c r="J2210" s="7" t="s">
        <v>39</v>
      </c>
      <c r="K2210" s="7" t="s">
        <v>342</v>
      </c>
      <c r="L2210" s="7">
        <v>220.70400000000001</v>
      </c>
      <c r="M2210" s="7">
        <v>-8.2764000000000379</v>
      </c>
      <c r="N2210" s="9">
        <v>23.89</v>
      </c>
      <c r="O2210" s="7" t="s">
        <v>45</v>
      </c>
    </row>
    <row r="2211" spans="1:15" ht="15.75" x14ac:dyDescent="0.25">
      <c r="A2211" s="7" t="s">
        <v>2218</v>
      </c>
      <c r="B2211" s="8">
        <v>41327</v>
      </c>
      <c r="C2211" s="7" t="s">
        <v>26</v>
      </c>
      <c r="D2211" s="7" t="s">
        <v>17</v>
      </c>
      <c r="E2211" s="7" t="s">
        <v>57</v>
      </c>
      <c r="F2211" s="7" t="s">
        <v>29</v>
      </c>
      <c r="G2211" s="7" t="s">
        <v>20</v>
      </c>
      <c r="H2211" s="7">
        <v>90045</v>
      </c>
      <c r="I2211" s="7" t="s">
        <v>30</v>
      </c>
      <c r="J2211" s="7" t="s">
        <v>22</v>
      </c>
      <c r="K2211" s="7" t="s">
        <v>54</v>
      </c>
      <c r="L2211" s="7">
        <v>445.96000000000004</v>
      </c>
      <c r="M2211" s="7">
        <v>55.744999999999948</v>
      </c>
      <c r="N2211" s="9">
        <v>23.88</v>
      </c>
      <c r="O2211" s="7" t="s">
        <v>71</v>
      </c>
    </row>
    <row r="2212" spans="1:15" ht="15.75" x14ac:dyDescent="0.25">
      <c r="A2212" s="7" t="s">
        <v>2219</v>
      </c>
      <c r="B2212" s="8">
        <v>41887</v>
      </c>
      <c r="C2212" s="7" t="s">
        <v>50</v>
      </c>
      <c r="D2212" s="7" t="s">
        <v>27</v>
      </c>
      <c r="E2212" s="7" t="s">
        <v>1010</v>
      </c>
      <c r="F2212" s="7" t="s">
        <v>588</v>
      </c>
      <c r="G2212" s="7" t="s">
        <v>20</v>
      </c>
      <c r="H2212" s="7">
        <v>97756</v>
      </c>
      <c r="I2212" s="7" t="s">
        <v>30</v>
      </c>
      <c r="J2212" s="7" t="s">
        <v>31</v>
      </c>
      <c r="K2212" s="7" t="s">
        <v>32</v>
      </c>
      <c r="L2212" s="7">
        <v>88.074000000000012</v>
      </c>
      <c r="M2212" s="7">
        <v>-58.71599999999998</v>
      </c>
      <c r="N2212" s="9">
        <v>23.88</v>
      </c>
      <c r="O2212" s="7" t="s">
        <v>45</v>
      </c>
    </row>
    <row r="2213" spans="1:15" ht="15.75" x14ac:dyDescent="0.25">
      <c r="A2213" s="7" t="s">
        <v>2220</v>
      </c>
      <c r="B2213" s="8">
        <v>41664</v>
      </c>
      <c r="C2213" s="7" t="s">
        <v>26</v>
      </c>
      <c r="D2213" s="7" t="s">
        <v>27</v>
      </c>
      <c r="E2213" s="7" t="s">
        <v>834</v>
      </c>
      <c r="F2213" s="7" t="s">
        <v>29</v>
      </c>
      <c r="G2213" s="7" t="s">
        <v>20</v>
      </c>
      <c r="H2213" s="7">
        <v>95123</v>
      </c>
      <c r="I2213" s="7" t="s">
        <v>30</v>
      </c>
      <c r="J2213" s="7" t="s">
        <v>31</v>
      </c>
      <c r="K2213" s="7" t="s">
        <v>32</v>
      </c>
      <c r="L2213" s="7">
        <v>276.78400000000005</v>
      </c>
      <c r="M2213" s="7">
        <v>89.954799999999992</v>
      </c>
      <c r="N2213" s="9">
        <v>23.86</v>
      </c>
      <c r="O2213" s="7" t="s">
        <v>71</v>
      </c>
    </row>
    <row r="2214" spans="1:15" ht="15.75" x14ac:dyDescent="0.25">
      <c r="A2214" s="7" t="s">
        <v>1838</v>
      </c>
      <c r="B2214" s="8">
        <v>41086</v>
      </c>
      <c r="C2214" s="7" t="s">
        <v>26</v>
      </c>
      <c r="D2214" s="7" t="s">
        <v>17</v>
      </c>
      <c r="E2214" s="7" t="s">
        <v>84</v>
      </c>
      <c r="F2214" s="7" t="s">
        <v>43</v>
      </c>
      <c r="G2214" s="7" t="s">
        <v>20</v>
      </c>
      <c r="H2214" s="7">
        <v>23223</v>
      </c>
      <c r="I2214" s="7" t="s">
        <v>38</v>
      </c>
      <c r="J2214" s="7" t="s">
        <v>31</v>
      </c>
      <c r="K2214" s="7" t="s">
        <v>32</v>
      </c>
      <c r="L2214" s="7">
        <v>143.96</v>
      </c>
      <c r="M2214" s="7">
        <v>69.100800000000007</v>
      </c>
      <c r="N2214" s="9">
        <v>23.84</v>
      </c>
      <c r="O2214" s="7" t="s">
        <v>45</v>
      </c>
    </row>
    <row r="2215" spans="1:15" ht="15.75" x14ac:dyDescent="0.25">
      <c r="A2215" s="7" t="s">
        <v>2221</v>
      </c>
      <c r="B2215" s="8">
        <v>41580</v>
      </c>
      <c r="C2215" s="7" t="s">
        <v>50</v>
      </c>
      <c r="D2215" s="7" t="s">
        <v>27</v>
      </c>
      <c r="E2215" s="7" t="s">
        <v>2222</v>
      </c>
      <c r="F2215" s="7" t="s">
        <v>60</v>
      </c>
      <c r="G2215" s="7" t="s">
        <v>20</v>
      </c>
      <c r="H2215" s="7">
        <v>77301</v>
      </c>
      <c r="I2215" s="7" t="s">
        <v>53</v>
      </c>
      <c r="J2215" s="7" t="s">
        <v>31</v>
      </c>
      <c r="K2215" s="7" t="s">
        <v>103</v>
      </c>
      <c r="L2215" s="7">
        <v>111.67200000000001</v>
      </c>
      <c r="M2215" s="7">
        <v>6.9794999999999909</v>
      </c>
      <c r="N2215" s="9">
        <v>23.84</v>
      </c>
      <c r="O2215" s="7" t="s">
        <v>24</v>
      </c>
    </row>
    <row r="2216" spans="1:15" ht="15.75" x14ac:dyDescent="0.25">
      <c r="A2216" s="7" t="s">
        <v>1587</v>
      </c>
      <c r="B2216" s="8">
        <v>41815</v>
      </c>
      <c r="C2216" s="7" t="s">
        <v>35</v>
      </c>
      <c r="D2216" s="7" t="s">
        <v>17</v>
      </c>
      <c r="E2216" s="7" t="s">
        <v>18</v>
      </c>
      <c r="F2216" s="7" t="s">
        <v>19</v>
      </c>
      <c r="G2216" s="7" t="s">
        <v>20</v>
      </c>
      <c r="H2216" s="7">
        <v>10011</v>
      </c>
      <c r="I2216" s="7" t="s">
        <v>21</v>
      </c>
      <c r="J2216" s="7" t="s">
        <v>39</v>
      </c>
      <c r="K2216" s="7" t="s">
        <v>61</v>
      </c>
      <c r="L2216" s="7">
        <v>172.76400000000001</v>
      </c>
      <c r="M2216" s="7">
        <v>32.633200000000016</v>
      </c>
      <c r="N2216" s="9">
        <v>23.84</v>
      </c>
      <c r="O2216" s="7" t="s">
        <v>24</v>
      </c>
    </row>
    <row r="2217" spans="1:15" ht="15.75" x14ac:dyDescent="0.25">
      <c r="A2217" s="7" t="s">
        <v>2223</v>
      </c>
      <c r="B2217" s="8">
        <v>41513</v>
      </c>
      <c r="C2217" s="7" t="s">
        <v>26</v>
      </c>
      <c r="D2217" s="7" t="s">
        <v>17</v>
      </c>
      <c r="E2217" s="7" t="s">
        <v>1713</v>
      </c>
      <c r="F2217" s="7" t="s">
        <v>88</v>
      </c>
      <c r="G2217" s="7" t="s">
        <v>20</v>
      </c>
      <c r="H2217" s="7">
        <v>30605</v>
      </c>
      <c r="I2217" s="7" t="s">
        <v>38</v>
      </c>
      <c r="J2217" s="7" t="s">
        <v>39</v>
      </c>
      <c r="K2217" s="7" t="s">
        <v>342</v>
      </c>
      <c r="L2217" s="7">
        <v>186.54</v>
      </c>
      <c r="M2217" s="7">
        <v>41.038800000000002</v>
      </c>
      <c r="N2217" s="9">
        <v>23.84</v>
      </c>
      <c r="O2217" s="7" t="s">
        <v>45</v>
      </c>
    </row>
    <row r="2218" spans="1:15" ht="15.75" x14ac:dyDescent="0.25">
      <c r="A2218" s="7" t="s">
        <v>2224</v>
      </c>
      <c r="B2218" s="8">
        <v>41605</v>
      </c>
      <c r="C2218" s="7" t="s">
        <v>35</v>
      </c>
      <c r="D2218" s="7" t="s">
        <v>27</v>
      </c>
      <c r="E2218" s="7" t="s">
        <v>18</v>
      </c>
      <c r="F2218" s="7" t="s">
        <v>19</v>
      </c>
      <c r="G2218" s="7" t="s">
        <v>20</v>
      </c>
      <c r="H2218" s="7">
        <v>10011</v>
      </c>
      <c r="I2218" s="7" t="s">
        <v>21</v>
      </c>
      <c r="J2218" s="7" t="s">
        <v>39</v>
      </c>
      <c r="K2218" s="7" t="s">
        <v>40</v>
      </c>
      <c r="L2218" s="7">
        <v>313.17599999999999</v>
      </c>
      <c r="M2218" s="7">
        <v>-120.05080000000007</v>
      </c>
      <c r="N2218" s="9">
        <v>23.82</v>
      </c>
      <c r="O2218" s="7" t="s">
        <v>71</v>
      </c>
    </row>
    <row r="2219" spans="1:15" ht="15.75" x14ac:dyDescent="0.25">
      <c r="A2219" s="7" t="s">
        <v>2225</v>
      </c>
      <c r="B2219" s="8">
        <v>41521</v>
      </c>
      <c r="C2219" s="7" t="s">
        <v>50</v>
      </c>
      <c r="D2219" s="7" t="s">
        <v>27</v>
      </c>
      <c r="E2219" s="7" t="s">
        <v>1362</v>
      </c>
      <c r="F2219" s="7" t="s">
        <v>221</v>
      </c>
      <c r="G2219" s="7" t="s">
        <v>20</v>
      </c>
      <c r="H2219" s="7">
        <v>71203</v>
      </c>
      <c r="I2219" s="7" t="s">
        <v>38</v>
      </c>
      <c r="J2219" s="7" t="s">
        <v>31</v>
      </c>
      <c r="K2219" s="7" t="s">
        <v>32</v>
      </c>
      <c r="L2219" s="7">
        <v>87.28</v>
      </c>
      <c r="M2219" s="7">
        <v>41.021599999999999</v>
      </c>
      <c r="N2219" s="9">
        <v>23.74</v>
      </c>
      <c r="O2219" s="7" t="s">
        <v>45</v>
      </c>
    </row>
    <row r="2220" spans="1:15" ht="15.75" x14ac:dyDescent="0.25">
      <c r="A2220" s="7" t="s">
        <v>2226</v>
      </c>
      <c r="B2220" s="8">
        <v>41024</v>
      </c>
      <c r="C2220" s="7" t="s">
        <v>26</v>
      </c>
      <c r="D2220" s="7" t="s">
        <v>17</v>
      </c>
      <c r="E2220" s="7" t="s">
        <v>382</v>
      </c>
      <c r="F2220" s="7" t="s">
        <v>52</v>
      </c>
      <c r="G2220" s="7" t="s">
        <v>20</v>
      </c>
      <c r="H2220" s="7">
        <v>60505</v>
      </c>
      <c r="I2220" s="7" t="s">
        <v>53</v>
      </c>
      <c r="J2220" s="7" t="s">
        <v>31</v>
      </c>
      <c r="K2220" s="7" t="s">
        <v>103</v>
      </c>
      <c r="L2220" s="7">
        <v>221.024</v>
      </c>
      <c r="M2220" s="7">
        <v>-55.256</v>
      </c>
      <c r="N2220" s="9">
        <v>23.73</v>
      </c>
      <c r="O2220" s="7" t="s">
        <v>45</v>
      </c>
    </row>
    <row r="2221" spans="1:15" ht="15.75" x14ac:dyDescent="0.25">
      <c r="A2221" s="7" t="s">
        <v>2227</v>
      </c>
      <c r="B2221" s="8">
        <v>41962</v>
      </c>
      <c r="C2221" s="7" t="s">
        <v>35</v>
      </c>
      <c r="D2221" s="7" t="s">
        <v>27</v>
      </c>
      <c r="E2221" s="7" t="s">
        <v>1967</v>
      </c>
      <c r="F2221" s="7" t="s">
        <v>81</v>
      </c>
      <c r="G2221" s="7" t="s">
        <v>20</v>
      </c>
      <c r="H2221" s="7">
        <v>33023</v>
      </c>
      <c r="I2221" s="7" t="s">
        <v>38</v>
      </c>
      <c r="J2221" s="7" t="s">
        <v>31</v>
      </c>
      <c r="K2221" s="7" t="s">
        <v>85</v>
      </c>
      <c r="L2221" s="7">
        <v>389.05600000000004</v>
      </c>
      <c r="M2221" s="7">
        <v>48.631999999999948</v>
      </c>
      <c r="N2221" s="9">
        <v>23.72</v>
      </c>
      <c r="O2221" s="7" t="s">
        <v>71</v>
      </c>
    </row>
    <row r="2222" spans="1:15" ht="15.75" x14ac:dyDescent="0.25">
      <c r="A2222" s="7" t="s">
        <v>2228</v>
      </c>
      <c r="B2222" s="8">
        <v>40847</v>
      </c>
      <c r="C2222" s="7" t="s">
        <v>35</v>
      </c>
      <c r="D2222" s="7" t="s">
        <v>56</v>
      </c>
      <c r="E2222" s="7" t="s">
        <v>151</v>
      </c>
      <c r="F2222" s="7" t="s">
        <v>29</v>
      </c>
      <c r="G2222" s="7" t="s">
        <v>20</v>
      </c>
      <c r="H2222" s="7">
        <v>94110</v>
      </c>
      <c r="I2222" s="7" t="s">
        <v>30</v>
      </c>
      <c r="J2222" s="7" t="s">
        <v>22</v>
      </c>
      <c r="K2222" s="7" t="s">
        <v>54</v>
      </c>
      <c r="L2222" s="7">
        <v>73.584000000000003</v>
      </c>
      <c r="M2222" s="7">
        <v>8.2781999999999982</v>
      </c>
      <c r="N2222" s="9">
        <v>23.7</v>
      </c>
      <c r="O2222" s="7" t="s">
        <v>24</v>
      </c>
    </row>
    <row r="2223" spans="1:15" ht="15.75" x14ac:dyDescent="0.25">
      <c r="A2223" s="7" t="s">
        <v>2229</v>
      </c>
      <c r="B2223" s="8">
        <v>41362</v>
      </c>
      <c r="C2223" s="7" t="s">
        <v>35</v>
      </c>
      <c r="D2223" s="7" t="s">
        <v>17</v>
      </c>
      <c r="E2223" s="7" t="s">
        <v>57</v>
      </c>
      <c r="F2223" s="7" t="s">
        <v>29</v>
      </c>
      <c r="G2223" s="7" t="s">
        <v>20</v>
      </c>
      <c r="H2223" s="7">
        <v>90032</v>
      </c>
      <c r="I2223" s="7" t="s">
        <v>30</v>
      </c>
      <c r="J2223" s="7" t="s">
        <v>31</v>
      </c>
      <c r="K2223" s="7" t="s">
        <v>103</v>
      </c>
      <c r="L2223" s="7">
        <v>87.92</v>
      </c>
      <c r="M2223" s="7">
        <v>0.87919999999999732</v>
      </c>
      <c r="N2223" s="9">
        <v>23.69</v>
      </c>
      <c r="O2223" s="7" t="s">
        <v>24</v>
      </c>
    </row>
    <row r="2224" spans="1:15" ht="15.75" x14ac:dyDescent="0.25">
      <c r="A2224" s="7" t="s">
        <v>2230</v>
      </c>
      <c r="B2224" s="8">
        <v>40884</v>
      </c>
      <c r="C2224" s="7" t="s">
        <v>26</v>
      </c>
      <c r="D2224" s="7" t="s">
        <v>56</v>
      </c>
      <c r="E2224" s="7" t="s">
        <v>77</v>
      </c>
      <c r="F2224" s="7" t="s">
        <v>78</v>
      </c>
      <c r="G2224" s="7" t="s">
        <v>20</v>
      </c>
      <c r="H2224" s="7">
        <v>98103</v>
      </c>
      <c r="I2224" s="7" t="s">
        <v>30</v>
      </c>
      <c r="J2224" s="7" t="s">
        <v>31</v>
      </c>
      <c r="K2224" s="7" t="s">
        <v>103</v>
      </c>
      <c r="L2224" s="7">
        <v>269.35999999999996</v>
      </c>
      <c r="M2224" s="7">
        <v>70.033599999999993</v>
      </c>
      <c r="N2224" s="9">
        <v>23.68</v>
      </c>
      <c r="O2224" s="7" t="s">
        <v>71</v>
      </c>
    </row>
    <row r="2225" spans="1:15" ht="15.75" x14ac:dyDescent="0.25">
      <c r="A2225" s="7" t="s">
        <v>1061</v>
      </c>
      <c r="B2225" s="8">
        <v>41865</v>
      </c>
      <c r="C2225" s="7" t="s">
        <v>26</v>
      </c>
      <c r="D2225" s="7" t="s">
        <v>17</v>
      </c>
      <c r="E2225" s="7" t="s">
        <v>806</v>
      </c>
      <c r="F2225" s="7" t="s">
        <v>598</v>
      </c>
      <c r="G2225" s="7" t="s">
        <v>20</v>
      </c>
      <c r="H2225" s="7">
        <v>38109</v>
      </c>
      <c r="I2225" s="7" t="s">
        <v>38</v>
      </c>
      <c r="J2225" s="7" t="s">
        <v>39</v>
      </c>
      <c r="K2225" s="7" t="s">
        <v>61</v>
      </c>
      <c r="L2225" s="7">
        <v>423.64799999999997</v>
      </c>
      <c r="M2225" s="7">
        <v>47.660399999999967</v>
      </c>
      <c r="N2225" s="9">
        <v>23.66</v>
      </c>
      <c r="O2225" s="7" t="s">
        <v>71</v>
      </c>
    </row>
    <row r="2226" spans="1:15" ht="15.75" x14ac:dyDescent="0.25">
      <c r="A2226" s="7" t="s">
        <v>2231</v>
      </c>
      <c r="B2226" s="8">
        <v>41802</v>
      </c>
      <c r="C2226" s="7" t="s">
        <v>16</v>
      </c>
      <c r="D2226" s="7" t="s">
        <v>17</v>
      </c>
      <c r="E2226" s="7" t="s">
        <v>57</v>
      </c>
      <c r="F2226" s="7" t="s">
        <v>29</v>
      </c>
      <c r="G2226" s="7" t="s">
        <v>20</v>
      </c>
      <c r="H2226" s="7">
        <v>90004</v>
      </c>
      <c r="I2226" s="7" t="s">
        <v>30</v>
      </c>
      <c r="J2226" s="7" t="s">
        <v>31</v>
      </c>
      <c r="K2226" s="7" t="s">
        <v>522</v>
      </c>
      <c r="L2226" s="7">
        <v>122.97</v>
      </c>
      <c r="M2226" s="7">
        <v>60.255300000000005</v>
      </c>
      <c r="N2226" s="9">
        <v>23.65</v>
      </c>
      <c r="O2226" s="7" t="s">
        <v>71</v>
      </c>
    </row>
    <row r="2227" spans="1:15" ht="15.75" x14ac:dyDescent="0.25">
      <c r="A2227" s="7" t="s">
        <v>414</v>
      </c>
      <c r="B2227" s="8">
        <v>41071</v>
      </c>
      <c r="C2227" s="7" t="s">
        <v>50</v>
      </c>
      <c r="D2227" s="7" t="s">
        <v>27</v>
      </c>
      <c r="E2227" s="7" t="s">
        <v>415</v>
      </c>
      <c r="F2227" s="7" t="s">
        <v>81</v>
      </c>
      <c r="G2227" s="7" t="s">
        <v>20</v>
      </c>
      <c r="H2227" s="7">
        <v>33801</v>
      </c>
      <c r="I2227" s="7" t="s">
        <v>38</v>
      </c>
      <c r="J2227" s="7" t="s">
        <v>22</v>
      </c>
      <c r="K2227" s="7" t="s">
        <v>54</v>
      </c>
      <c r="L2227" s="7">
        <v>249.58400000000003</v>
      </c>
      <c r="M2227" s="7">
        <v>31.197999999999986</v>
      </c>
      <c r="N2227" s="9">
        <v>23.65</v>
      </c>
      <c r="O2227" s="7" t="s">
        <v>71</v>
      </c>
    </row>
    <row r="2228" spans="1:15" ht="15.75" x14ac:dyDescent="0.25">
      <c r="A2228" s="7" t="s">
        <v>2232</v>
      </c>
      <c r="B2228" s="8">
        <v>41872</v>
      </c>
      <c r="C2228" s="7" t="s">
        <v>35</v>
      </c>
      <c r="D2228" s="7" t="s">
        <v>17</v>
      </c>
      <c r="E2228" s="7" t="s">
        <v>63</v>
      </c>
      <c r="F2228" s="7" t="s">
        <v>29</v>
      </c>
      <c r="G2228" s="7" t="s">
        <v>20</v>
      </c>
      <c r="H2228" s="7">
        <v>93727</v>
      </c>
      <c r="I2228" s="7" t="s">
        <v>30</v>
      </c>
      <c r="J2228" s="7" t="s">
        <v>31</v>
      </c>
      <c r="K2228" s="7" t="s">
        <v>32</v>
      </c>
      <c r="L2228" s="7">
        <v>239.12000000000003</v>
      </c>
      <c r="M2228" s="7">
        <v>77.71399999999997</v>
      </c>
      <c r="N2228" s="9">
        <v>23.63</v>
      </c>
      <c r="O2228" s="7" t="s">
        <v>71</v>
      </c>
    </row>
    <row r="2229" spans="1:15" ht="15.75" x14ac:dyDescent="0.25">
      <c r="A2229" s="7" t="s">
        <v>418</v>
      </c>
      <c r="B2229" s="8">
        <v>41898</v>
      </c>
      <c r="C2229" s="7" t="s">
        <v>26</v>
      </c>
      <c r="D2229" s="7" t="s">
        <v>17</v>
      </c>
      <c r="E2229" s="7" t="s">
        <v>57</v>
      </c>
      <c r="F2229" s="7" t="s">
        <v>29</v>
      </c>
      <c r="G2229" s="7" t="s">
        <v>20</v>
      </c>
      <c r="H2229" s="7">
        <v>90049</v>
      </c>
      <c r="I2229" s="7" t="s">
        <v>30</v>
      </c>
      <c r="J2229" s="7" t="s">
        <v>22</v>
      </c>
      <c r="K2229" s="7" t="s">
        <v>54</v>
      </c>
      <c r="L2229" s="7">
        <v>369.54399999999998</v>
      </c>
      <c r="M2229" s="7">
        <v>32.335100000000025</v>
      </c>
      <c r="N2229" s="9">
        <v>23.62</v>
      </c>
      <c r="O2229" s="7" t="s">
        <v>71</v>
      </c>
    </row>
    <row r="2230" spans="1:15" ht="15.75" x14ac:dyDescent="0.25">
      <c r="A2230" s="7" t="s">
        <v>934</v>
      </c>
      <c r="B2230" s="8">
        <v>41818</v>
      </c>
      <c r="C2230" s="7" t="s">
        <v>35</v>
      </c>
      <c r="D2230" s="7" t="s">
        <v>27</v>
      </c>
      <c r="E2230" s="7" t="s">
        <v>77</v>
      </c>
      <c r="F2230" s="7" t="s">
        <v>78</v>
      </c>
      <c r="G2230" s="7" t="s">
        <v>20</v>
      </c>
      <c r="H2230" s="7">
        <v>98105</v>
      </c>
      <c r="I2230" s="7" t="s">
        <v>30</v>
      </c>
      <c r="J2230" s="7" t="s">
        <v>39</v>
      </c>
      <c r="K2230" s="7" t="s">
        <v>342</v>
      </c>
      <c r="L2230" s="7">
        <v>126.30000000000001</v>
      </c>
      <c r="M2230" s="7">
        <v>40.415999999999997</v>
      </c>
      <c r="N2230" s="9">
        <v>23.61</v>
      </c>
      <c r="O2230" s="7" t="s">
        <v>45</v>
      </c>
    </row>
    <row r="2231" spans="1:15" ht="15.75" x14ac:dyDescent="0.25">
      <c r="A2231" s="7" t="s">
        <v>2233</v>
      </c>
      <c r="B2231" s="8">
        <v>41720</v>
      </c>
      <c r="C2231" s="7" t="s">
        <v>26</v>
      </c>
      <c r="D2231" s="7" t="s">
        <v>56</v>
      </c>
      <c r="E2231" s="7" t="s">
        <v>77</v>
      </c>
      <c r="F2231" s="7" t="s">
        <v>78</v>
      </c>
      <c r="G2231" s="7" t="s">
        <v>20</v>
      </c>
      <c r="H2231" s="7">
        <v>98105</v>
      </c>
      <c r="I2231" s="7" t="s">
        <v>30</v>
      </c>
      <c r="J2231" s="7" t="s">
        <v>31</v>
      </c>
      <c r="K2231" s="7" t="s">
        <v>103</v>
      </c>
      <c r="L2231" s="7">
        <v>359.32</v>
      </c>
      <c r="M2231" s="7">
        <v>7.1863999999999919</v>
      </c>
      <c r="N2231" s="9">
        <v>23.61</v>
      </c>
      <c r="O2231" s="7" t="s">
        <v>71</v>
      </c>
    </row>
    <row r="2232" spans="1:15" ht="15.75" x14ac:dyDescent="0.25">
      <c r="A2232" s="7" t="s">
        <v>2234</v>
      </c>
      <c r="B2232" s="8">
        <v>41807</v>
      </c>
      <c r="C2232" s="7" t="s">
        <v>35</v>
      </c>
      <c r="D2232" s="7" t="s">
        <v>17</v>
      </c>
      <c r="E2232" s="7" t="s">
        <v>730</v>
      </c>
      <c r="F2232" s="7" t="s">
        <v>133</v>
      </c>
      <c r="G2232" s="7" t="s">
        <v>20</v>
      </c>
      <c r="H2232" s="7">
        <v>43017</v>
      </c>
      <c r="I2232" s="7" t="s">
        <v>21</v>
      </c>
      <c r="J2232" s="7" t="s">
        <v>22</v>
      </c>
      <c r="K2232" s="7" t="s">
        <v>23</v>
      </c>
      <c r="L2232" s="7">
        <v>479.952</v>
      </c>
      <c r="M2232" s="7">
        <v>107.98920000000001</v>
      </c>
      <c r="N2232" s="9">
        <v>23.59</v>
      </c>
      <c r="O2232" s="7" t="s">
        <v>71</v>
      </c>
    </row>
    <row r="2233" spans="1:15" ht="15.75" x14ac:dyDescent="0.25">
      <c r="A2233" s="7" t="s">
        <v>2235</v>
      </c>
      <c r="B2233" s="8">
        <v>41576</v>
      </c>
      <c r="C2233" s="7" t="s">
        <v>26</v>
      </c>
      <c r="D2233" s="7" t="s">
        <v>17</v>
      </c>
      <c r="E2233" s="7" t="s">
        <v>57</v>
      </c>
      <c r="F2233" s="7" t="s">
        <v>29</v>
      </c>
      <c r="G2233" s="7" t="s">
        <v>20</v>
      </c>
      <c r="H2233" s="7">
        <v>90032</v>
      </c>
      <c r="I2233" s="7" t="s">
        <v>30</v>
      </c>
      <c r="J2233" s="7" t="s">
        <v>22</v>
      </c>
      <c r="K2233" s="7" t="s">
        <v>54</v>
      </c>
      <c r="L2233" s="7">
        <v>302.37599999999998</v>
      </c>
      <c r="M2233" s="7">
        <v>22.678200000000018</v>
      </c>
      <c r="N2233" s="9">
        <v>23.55</v>
      </c>
      <c r="O2233" s="7" t="s">
        <v>45</v>
      </c>
    </row>
    <row r="2234" spans="1:15" ht="15.75" x14ac:dyDescent="0.25">
      <c r="A2234" s="7" t="s">
        <v>2025</v>
      </c>
      <c r="B2234" s="8">
        <v>41850</v>
      </c>
      <c r="C2234" s="7" t="s">
        <v>26</v>
      </c>
      <c r="D2234" s="7" t="s">
        <v>17</v>
      </c>
      <c r="E2234" s="7" t="s">
        <v>629</v>
      </c>
      <c r="F2234" s="7" t="s">
        <v>130</v>
      </c>
      <c r="G2234" s="7" t="s">
        <v>20</v>
      </c>
      <c r="H2234" s="7">
        <v>73120</v>
      </c>
      <c r="I2234" s="7" t="s">
        <v>53</v>
      </c>
      <c r="J2234" s="7" t="s">
        <v>22</v>
      </c>
      <c r="K2234" s="7" t="s">
        <v>54</v>
      </c>
      <c r="L2234" s="7">
        <v>461.97</v>
      </c>
      <c r="M2234" s="7">
        <v>133.97129999999996</v>
      </c>
      <c r="N2234" s="9">
        <v>23.54</v>
      </c>
      <c r="O2234" s="7" t="s">
        <v>71</v>
      </c>
    </row>
    <row r="2235" spans="1:15" ht="15.75" x14ac:dyDescent="0.25">
      <c r="A2235" s="7" t="s">
        <v>2236</v>
      </c>
      <c r="B2235" s="8">
        <v>41240</v>
      </c>
      <c r="C2235" s="7" t="s">
        <v>50</v>
      </c>
      <c r="D2235" s="7" t="s">
        <v>27</v>
      </c>
      <c r="E2235" s="7" t="s">
        <v>142</v>
      </c>
      <c r="F2235" s="7" t="s">
        <v>143</v>
      </c>
      <c r="G2235" s="7" t="s">
        <v>20</v>
      </c>
      <c r="H2235" s="7">
        <v>19711</v>
      </c>
      <c r="I2235" s="7" t="s">
        <v>21</v>
      </c>
      <c r="J2235" s="7" t="s">
        <v>22</v>
      </c>
      <c r="K2235" s="7" t="s">
        <v>54</v>
      </c>
      <c r="L2235" s="7">
        <v>83.97</v>
      </c>
      <c r="M2235" s="7">
        <v>23.511599999999998</v>
      </c>
      <c r="N2235" s="9">
        <v>23.46</v>
      </c>
      <c r="O2235" s="7" t="s">
        <v>24</v>
      </c>
    </row>
    <row r="2236" spans="1:15" ht="15.75" x14ac:dyDescent="0.25">
      <c r="A2236" s="7" t="s">
        <v>2062</v>
      </c>
      <c r="B2236" s="8">
        <v>41221</v>
      </c>
      <c r="C2236" s="7" t="s">
        <v>35</v>
      </c>
      <c r="D2236" s="7" t="s">
        <v>17</v>
      </c>
      <c r="E2236" s="7" t="s">
        <v>1985</v>
      </c>
      <c r="F2236" s="7" t="s">
        <v>43</v>
      </c>
      <c r="G2236" s="7" t="s">
        <v>20</v>
      </c>
      <c r="H2236" s="7">
        <v>23666</v>
      </c>
      <c r="I2236" s="7" t="s">
        <v>38</v>
      </c>
      <c r="J2236" s="7" t="s">
        <v>39</v>
      </c>
      <c r="K2236" s="7" t="s">
        <v>342</v>
      </c>
      <c r="L2236" s="7">
        <v>186.54</v>
      </c>
      <c r="M2236" s="7">
        <v>41.038800000000002</v>
      </c>
      <c r="N2236" s="9">
        <v>23.46</v>
      </c>
      <c r="O2236" s="7" t="s">
        <v>71</v>
      </c>
    </row>
    <row r="2237" spans="1:15" ht="15.75" x14ac:dyDescent="0.25">
      <c r="A2237" s="7" t="s">
        <v>2237</v>
      </c>
      <c r="B2237" s="8">
        <v>40571</v>
      </c>
      <c r="C2237" s="7" t="s">
        <v>26</v>
      </c>
      <c r="D2237" s="7" t="s">
        <v>17</v>
      </c>
      <c r="E2237" s="7" t="s">
        <v>114</v>
      </c>
      <c r="F2237" s="7" t="s">
        <v>29</v>
      </c>
      <c r="G2237" s="7" t="s">
        <v>20</v>
      </c>
      <c r="H2237" s="7">
        <v>92037</v>
      </c>
      <c r="I2237" s="7" t="s">
        <v>30</v>
      </c>
      <c r="J2237" s="7" t="s">
        <v>39</v>
      </c>
      <c r="K2237" s="7" t="s">
        <v>40</v>
      </c>
      <c r="L2237" s="7">
        <v>333</v>
      </c>
      <c r="M2237" s="7">
        <v>-16.649999999999991</v>
      </c>
      <c r="N2237" s="9">
        <v>23.43</v>
      </c>
      <c r="O2237" s="7" t="s">
        <v>71</v>
      </c>
    </row>
    <row r="2238" spans="1:15" ht="15.75" x14ac:dyDescent="0.25">
      <c r="A2238" s="7" t="s">
        <v>1168</v>
      </c>
      <c r="B2238" s="8">
        <v>41205</v>
      </c>
      <c r="C2238" s="7" t="s">
        <v>35</v>
      </c>
      <c r="D2238" s="7" t="s">
        <v>17</v>
      </c>
      <c r="E2238" s="7" t="s">
        <v>114</v>
      </c>
      <c r="F2238" s="7" t="s">
        <v>29</v>
      </c>
      <c r="G2238" s="7" t="s">
        <v>20</v>
      </c>
      <c r="H2238" s="7">
        <v>92105</v>
      </c>
      <c r="I2238" s="7" t="s">
        <v>30</v>
      </c>
      <c r="J2238" s="7" t="s">
        <v>39</v>
      </c>
      <c r="K2238" s="7" t="s">
        <v>61</v>
      </c>
      <c r="L2238" s="7">
        <v>240.78400000000002</v>
      </c>
      <c r="M2238" s="7">
        <v>27.088199999999965</v>
      </c>
      <c r="N2238" s="9">
        <v>23.43</v>
      </c>
      <c r="O2238" s="7" t="s">
        <v>45</v>
      </c>
    </row>
    <row r="2239" spans="1:15" ht="15.75" x14ac:dyDescent="0.25">
      <c r="A2239" s="7" t="s">
        <v>1356</v>
      </c>
      <c r="B2239" s="8">
        <v>41227</v>
      </c>
      <c r="C2239" s="7" t="s">
        <v>26</v>
      </c>
      <c r="D2239" s="7" t="s">
        <v>17</v>
      </c>
      <c r="E2239" s="7" t="s">
        <v>1357</v>
      </c>
      <c r="F2239" s="7" t="s">
        <v>711</v>
      </c>
      <c r="G2239" s="7" t="s">
        <v>20</v>
      </c>
      <c r="H2239" s="7">
        <v>87124</v>
      </c>
      <c r="I2239" s="7" t="s">
        <v>30</v>
      </c>
      <c r="J2239" s="7" t="s">
        <v>39</v>
      </c>
      <c r="K2239" s="7" t="s">
        <v>61</v>
      </c>
      <c r="L2239" s="7">
        <v>230.35200000000003</v>
      </c>
      <c r="M2239" s="7">
        <v>20.155800000000013</v>
      </c>
      <c r="N2239" s="9">
        <v>23.43</v>
      </c>
      <c r="O2239" s="7" t="s">
        <v>71</v>
      </c>
    </row>
    <row r="2240" spans="1:15" ht="15.75" x14ac:dyDescent="0.25">
      <c r="A2240" s="7" t="s">
        <v>2238</v>
      </c>
      <c r="B2240" s="8">
        <v>41719</v>
      </c>
      <c r="C2240" s="7" t="s">
        <v>26</v>
      </c>
      <c r="D2240" s="7" t="s">
        <v>17</v>
      </c>
      <c r="E2240" s="7" t="s">
        <v>1091</v>
      </c>
      <c r="F2240" s="7" t="s">
        <v>471</v>
      </c>
      <c r="G2240" s="7" t="s">
        <v>20</v>
      </c>
      <c r="H2240" s="7">
        <v>6457</v>
      </c>
      <c r="I2240" s="7" t="s">
        <v>21</v>
      </c>
      <c r="J2240" s="7" t="s">
        <v>22</v>
      </c>
      <c r="K2240" s="7" t="s">
        <v>23</v>
      </c>
      <c r="L2240" s="7">
        <v>238</v>
      </c>
      <c r="M2240" s="7">
        <v>38.080000000000013</v>
      </c>
      <c r="N2240" s="9">
        <v>23.43</v>
      </c>
      <c r="O2240" s="7" t="s">
        <v>45</v>
      </c>
    </row>
    <row r="2241" spans="1:15" ht="15.75" x14ac:dyDescent="0.25">
      <c r="A2241" s="7" t="s">
        <v>2239</v>
      </c>
      <c r="B2241" s="8">
        <v>41945</v>
      </c>
      <c r="C2241" s="7" t="s">
        <v>35</v>
      </c>
      <c r="D2241" s="7" t="s">
        <v>17</v>
      </c>
      <c r="E2241" s="7" t="s">
        <v>111</v>
      </c>
      <c r="F2241" s="7" t="s">
        <v>112</v>
      </c>
      <c r="G2241" s="7" t="s">
        <v>20</v>
      </c>
      <c r="H2241" s="7">
        <v>2149</v>
      </c>
      <c r="I2241" s="7" t="s">
        <v>21</v>
      </c>
      <c r="J2241" s="7" t="s">
        <v>31</v>
      </c>
      <c r="K2241" s="7" t="s">
        <v>522</v>
      </c>
      <c r="L2241" s="7">
        <v>189.7</v>
      </c>
      <c r="M2241" s="7">
        <v>91.055999999999983</v>
      </c>
      <c r="N2241" s="9">
        <v>23.42</v>
      </c>
      <c r="O2241" s="7" t="s">
        <v>45</v>
      </c>
    </row>
    <row r="2242" spans="1:15" ht="15.75" x14ac:dyDescent="0.25">
      <c r="A2242" s="7" t="s">
        <v>1049</v>
      </c>
      <c r="B2242" s="8">
        <v>41586</v>
      </c>
      <c r="C2242" s="7" t="s">
        <v>50</v>
      </c>
      <c r="D2242" s="7" t="s">
        <v>17</v>
      </c>
      <c r="E2242" s="7" t="s">
        <v>341</v>
      </c>
      <c r="F2242" s="7" t="s">
        <v>19</v>
      </c>
      <c r="G2242" s="7" t="s">
        <v>20</v>
      </c>
      <c r="H2242" s="7">
        <v>14609</v>
      </c>
      <c r="I2242" s="7" t="s">
        <v>21</v>
      </c>
      <c r="J2242" s="7" t="s">
        <v>22</v>
      </c>
      <c r="K2242" s="7" t="s">
        <v>54</v>
      </c>
      <c r="L2242" s="7">
        <v>263.95999999999998</v>
      </c>
      <c r="M2242" s="7">
        <v>71.269200000000012</v>
      </c>
      <c r="N2242" s="9">
        <v>23.41</v>
      </c>
      <c r="O2242" s="7" t="s">
        <v>71</v>
      </c>
    </row>
    <row r="2243" spans="1:15" ht="15.75" x14ac:dyDescent="0.25">
      <c r="A2243" s="7" t="s">
        <v>2240</v>
      </c>
      <c r="B2243" s="8">
        <v>41506</v>
      </c>
      <c r="C2243" s="7" t="s">
        <v>50</v>
      </c>
      <c r="D2243" s="7" t="s">
        <v>17</v>
      </c>
      <c r="E2243" s="7" t="s">
        <v>18</v>
      </c>
      <c r="F2243" s="7" t="s">
        <v>19</v>
      </c>
      <c r="G2243" s="7" t="s">
        <v>20</v>
      </c>
      <c r="H2243" s="7">
        <v>10009</v>
      </c>
      <c r="I2243" s="7" t="s">
        <v>21</v>
      </c>
      <c r="J2243" s="7" t="s">
        <v>31</v>
      </c>
      <c r="K2243" s="7" t="s">
        <v>32</v>
      </c>
      <c r="L2243" s="7">
        <v>146.68799999999999</v>
      </c>
      <c r="M2243" s="7">
        <v>55.007999999999996</v>
      </c>
      <c r="N2243" s="9">
        <v>23.4</v>
      </c>
      <c r="O2243" s="7" t="s">
        <v>71</v>
      </c>
    </row>
    <row r="2244" spans="1:15" ht="15.75" x14ac:dyDescent="0.25">
      <c r="A2244" s="7" t="s">
        <v>2241</v>
      </c>
      <c r="B2244" s="8">
        <v>41155</v>
      </c>
      <c r="C2244" s="7" t="s">
        <v>26</v>
      </c>
      <c r="D2244" s="7" t="s">
        <v>27</v>
      </c>
      <c r="E2244" s="7" t="s">
        <v>354</v>
      </c>
      <c r="F2244" s="7" t="s">
        <v>276</v>
      </c>
      <c r="G2244" s="7" t="s">
        <v>20</v>
      </c>
      <c r="H2244" s="7">
        <v>85705</v>
      </c>
      <c r="I2244" s="7" t="s">
        <v>30</v>
      </c>
      <c r="J2244" s="7" t="s">
        <v>39</v>
      </c>
      <c r="K2244" s="7" t="s">
        <v>342</v>
      </c>
      <c r="L2244" s="7">
        <v>238.15200000000004</v>
      </c>
      <c r="M2244" s="7">
        <v>89.306999999999988</v>
      </c>
      <c r="N2244" s="9">
        <v>23.39</v>
      </c>
      <c r="O2244" s="7" t="s">
        <v>71</v>
      </c>
    </row>
    <row r="2245" spans="1:15" ht="15.75" x14ac:dyDescent="0.25">
      <c r="A2245" s="7" t="s">
        <v>2242</v>
      </c>
      <c r="B2245" s="8">
        <v>41954</v>
      </c>
      <c r="C2245" s="7" t="s">
        <v>26</v>
      </c>
      <c r="D2245" s="7" t="s">
        <v>17</v>
      </c>
      <c r="E2245" s="7" t="s">
        <v>685</v>
      </c>
      <c r="F2245" s="7" t="s">
        <v>78</v>
      </c>
      <c r="G2245" s="7" t="s">
        <v>20</v>
      </c>
      <c r="H2245" s="7">
        <v>99301</v>
      </c>
      <c r="I2245" s="7" t="s">
        <v>30</v>
      </c>
      <c r="J2245" s="7" t="s">
        <v>31</v>
      </c>
      <c r="K2245" s="7" t="s">
        <v>85</v>
      </c>
      <c r="L2245" s="7">
        <v>400.79999999999995</v>
      </c>
      <c r="M2245" s="7">
        <v>112.224</v>
      </c>
      <c r="N2245" s="9">
        <v>23.36</v>
      </c>
      <c r="O2245" s="7" t="s">
        <v>71</v>
      </c>
    </row>
    <row r="2246" spans="1:15" ht="15.75" x14ac:dyDescent="0.25">
      <c r="A2246" s="7" t="s">
        <v>2243</v>
      </c>
      <c r="B2246" s="8">
        <v>41545</v>
      </c>
      <c r="C2246" s="7" t="s">
        <v>26</v>
      </c>
      <c r="D2246" s="7" t="s">
        <v>27</v>
      </c>
      <c r="E2246" s="7" t="s">
        <v>183</v>
      </c>
      <c r="F2246" s="7" t="s">
        <v>60</v>
      </c>
      <c r="G2246" s="7" t="s">
        <v>20</v>
      </c>
      <c r="H2246" s="7">
        <v>77340</v>
      </c>
      <c r="I2246" s="7" t="s">
        <v>53</v>
      </c>
      <c r="J2246" s="7" t="s">
        <v>39</v>
      </c>
      <c r="K2246" s="7" t="s">
        <v>125</v>
      </c>
      <c r="L2246" s="7">
        <v>956.6647999999999</v>
      </c>
      <c r="M2246" s="7">
        <v>-225.09759999999991</v>
      </c>
      <c r="N2246" s="9">
        <v>23.35</v>
      </c>
      <c r="O2246" s="7" t="s">
        <v>71</v>
      </c>
    </row>
    <row r="2247" spans="1:15" ht="15.75" x14ac:dyDescent="0.25">
      <c r="A2247" s="7" t="s">
        <v>1608</v>
      </c>
      <c r="B2247" s="8">
        <v>41092</v>
      </c>
      <c r="C2247" s="7" t="s">
        <v>26</v>
      </c>
      <c r="D2247" s="7" t="s">
        <v>17</v>
      </c>
      <c r="E2247" s="7" t="s">
        <v>1609</v>
      </c>
      <c r="F2247" s="7" t="s">
        <v>52</v>
      </c>
      <c r="G2247" s="7" t="s">
        <v>20</v>
      </c>
      <c r="H2247" s="7">
        <v>60188</v>
      </c>
      <c r="I2247" s="7" t="s">
        <v>53</v>
      </c>
      <c r="J2247" s="7" t="s">
        <v>31</v>
      </c>
      <c r="K2247" s="7" t="s">
        <v>103</v>
      </c>
      <c r="L2247" s="7">
        <v>435.50400000000002</v>
      </c>
      <c r="M2247" s="7">
        <v>48.994199999999921</v>
      </c>
      <c r="N2247" s="9">
        <v>23.32</v>
      </c>
      <c r="O2247" s="7" t="s">
        <v>71</v>
      </c>
    </row>
    <row r="2248" spans="1:15" ht="15.75" x14ac:dyDescent="0.25">
      <c r="A2248" s="7" t="s">
        <v>458</v>
      </c>
      <c r="B2248" s="8">
        <v>41536</v>
      </c>
      <c r="C2248" s="7" t="s">
        <v>26</v>
      </c>
      <c r="D2248" s="7" t="s">
        <v>27</v>
      </c>
      <c r="E2248" s="7" t="s">
        <v>114</v>
      </c>
      <c r="F2248" s="7" t="s">
        <v>29</v>
      </c>
      <c r="G2248" s="7" t="s">
        <v>20</v>
      </c>
      <c r="H2248" s="7">
        <v>92105</v>
      </c>
      <c r="I2248" s="7" t="s">
        <v>30</v>
      </c>
      <c r="J2248" s="7" t="s">
        <v>31</v>
      </c>
      <c r="K2248" s="7" t="s">
        <v>522</v>
      </c>
      <c r="L2248" s="7">
        <v>368.91</v>
      </c>
      <c r="M2248" s="7">
        <v>180.76590000000002</v>
      </c>
      <c r="N2248" s="9">
        <v>23.3</v>
      </c>
      <c r="O2248" s="7" t="s">
        <v>45</v>
      </c>
    </row>
    <row r="2249" spans="1:15" ht="15.75" x14ac:dyDescent="0.25">
      <c r="A2249" s="7" t="s">
        <v>2244</v>
      </c>
      <c r="B2249" s="8">
        <v>40772</v>
      </c>
      <c r="C2249" s="7" t="s">
        <v>26</v>
      </c>
      <c r="D2249" s="7" t="s">
        <v>27</v>
      </c>
      <c r="E2249" s="7" t="s">
        <v>676</v>
      </c>
      <c r="F2249" s="7" t="s">
        <v>677</v>
      </c>
      <c r="G2249" s="7" t="s">
        <v>20</v>
      </c>
      <c r="H2249" s="7">
        <v>72209</v>
      </c>
      <c r="I2249" s="7" t="s">
        <v>38</v>
      </c>
      <c r="J2249" s="7" t="s">
        <v>22</v>
      </c>
      <c r="K2249" s="7" t="s">
        <v>23</v>
      </c>
      <c r="L2249" s="7">
        <v>339.96</v>
      </c>
      <c r="M2249" s="7">
        <v>122.38559999999998</v>
      </c>
      <c r="N2249" s="9">
        <v>23.28</v>
      </c>
      <c r="O2249" s="7" t="s">
        <v>71</v>
      </c>
    </row>
    <row r="2250" spans="1:15" ht="15.75" x14ac:dyDescent="0.25">
      <c r="A2250" s="7" t="s">
        <v>210</v>
      </c>
      <c r="B2250" s="8">
        <v>41605</v>
      </c>
      <c r="C2250" s="7" t="s">
        <v>50</v>
      </c>
      <c r="D2250" s="7" t="s">
        <v>27</v>
      </c>
      <c r="E2250" s="7" t="s">
        <v>211</v>
      </c>
      <c r="F2250" s="7" t="s">
        <v>184</v>
      </c>
      <c r="G2250" s="7" t="s">
        <v>20</v>
      </c>
      <c r="H2250" s="7">
        <v>36608</v>
      </c>
      <c r="I2250" s="7" t="s">
        <v>38</v>
      </c>
      <c r="J2250" s="7" t="s">
        <v>31</v>
      </c>
      <c r="K2250" s="7" t="s">
        <v>32</v>
      </c>
      <c r="L2250" s="7">
        <v>91.679999999999993</v>
      </c>
      <c r="M2250" s="7">
        <v>45.839999999999996</v>
      </c>
      <c r="N2250" s="9">
        <v>23.27</v>
      </c>
      <c r="O2250" s="7" t="s">
        <v>71</v>
      </c>
    </row>
    <row r="2251" spans="1:15" ht="15.75" x14ac:dyDescent="0.25">
      <c r="A2251" s="7" t="s">
        <v>1669</v>
      </c>
      <c r="B2251" s="8">
        <v>40847</v>
      </c>
      <c r="C2251" s="7" t="s">
        <v>26</v>
      </c>
      <c r="D2251" s="7" t="s">
        <v>27</v>
      </c>
      <c r="E2251" s="7" t="s">
        <v>57</v>
      </c>
      <c r="F2251" s="7" t="s">
        <v>29</v>
      </c>
      <c r="G2251" s="7" t="s">
        <v>20</v>
      </c>
      <c r="H2251" s="7">
        <v>90049</v>
      </c>
      <c r="I2251" s="7" t="s">
        <v>30</v>
      </c>
      <c r="J2251" s="7" t="s">
        <v>39</v>
      </c>
      <c r="K2251" s="7" t="s">
        <v>61</v>
      </c>
      <c r="L2251" s="7">
        <v>146.352</v>
      </c>
      <c r="M2251" s="7">
        <v>-9.1470000000000056</v>
      </c>
      <c r="N2251" s="9">
        <v>23.23</v>
      </c>
      <c r="O2251" s="7" t="s">
        <v>45</v>
      </c>
    </row>
    <row r="2252" spans="1:15" ht="15.75" x14ac:dyDescent="0.25">
      <c r="A2252" s="7" t="s">
        <v>1726</v>
      </c>
      <c r="B2252" s="8">
        <v>41363</v>
      </c>
      <c r="C2252" s="7" t="s">
        <v>26</v>
      </c>
      <c r="D2252" s="7" t="s">
        <v>17</v>
      </c>
      <c r="E2252" s="7" t="s">
        <v>177</v>
      </c>
      <c r="F2252" s="7" t="s">
        <v>133</v>
      </c>
      <c r="G2252" s="7" t="s">
        <v>20</v>
      </c>
      <c r="H2252" s="7">
        <v>45503</v>
      </c>
      <c r="I2252" s="7" t="s">
        <v>21</v>
      </c>
      <c r="J2252" s="7" t="s">
        <v>22</v>
      </c>
      <c r="K2252" s="7" t="s">
        <v>54</v>
      </c>
      <c r="L2252" s="7">
        <v>158.37599999999998</v>
      </c>
      <c r="M2252" s="7">
        <v>-36.954399999999993</v>
      </c>
      <c r="N2252" s="9">
        <v>23.22</v>
      </c>
      <c r="O2252" s="7" t="s">
        <v>45</v>
      </c>
    </row>
    <row r="2253" spans="1:15" ht="15.75" x14ac:dyDescent="0.25">
      <c r="A2253" s="7" t="s">
        <v>1009</v>
      </c>
      <c r="B2253" s="8">
        <v>41131</v>
      </c>
      <c r="C2253" s="7" t="s">
        <v>26</v>
      </c>
      <c r="D2253" s="7" t="s">
        <v>17</v>
      </c>
      <c r="E2253" s="7" t="s">
        <v>1010</v>
      </c>
      <c r="F2253" s="7" t="s">
        <v>588</v>
      </c>
      <c r="G2253" s="7" t="s">
        <v>20</v>
      </c>
      <c r="H2253" s="7">
        <v>97756</v>
      </c>
      <c r="I2253" s="7" t="s">
        <v>30</v>
      </c>
      <c r="J2253" s="7" t="s">
        <v>31</v>
      </c>
      <c r="K2253" s="7" t="s">
        <v>85</v>
      </c>
      <c r="L2253" s="7">
        <v>133.47200000000001</v>
      </c>
      <c r="M2253" s="7">
        <v>15.015599999999985</v>
      </c>
      <c r="N2253" s="9">
        <v>23.22</v>
      </c>
      <c r="O2253" s="7" t="s">
        <v>33</v>
      </c>
    </row>
    <row r="2254" spans="1:15" ht="15.75" x14ac:dyDescent="0.25">
      <c r="A2254" s="7" t="s">
        <v>2245</v>
      </c>
      <c r="B2254" s="8">
        <v>41430</v>
      </c>
      <c r="C2254" s="7" t="s">
        <v>50</v>
      </c>
      <c r="D2254" s="7" t="s">
        <v>17</v>
      </c>
      <c r="E2254" s="7" t="s">
        <v>177</v>
      </c>
      <c r="F2254" s="7" t="s">
        <v>43</v>
      </c>
      <c r="G2254" s="7" t="s">
        <v>20</v>
      </c>
      <c r="H2254" s="7">
        <v>22153</v>
      </c>
      <c r="I2254" s="7" t="s">
        <v>38</v>
      </c>
      <c r="J2254" s="7" t="s">
        <v>31</v>
      </c>
      <c r="K2254" s="7" t="s">
        <v>522</v>
      </c>
      <c r="L2254" s="7">
        <v>75.88</v>
      </c>
      <c r="M2254" s="7">
        <v>35.663599999999995</v>
      </c>
      <c r="N2254" s="9">
        <v>23.21</v>
      </c>
      <c r="O2254" s="7" t="s">
        <v>45</v>
      </c>
    </row>
    <row r="2255" spans="1:15" ht="15.75" x14ac:dyDescent="0.25">
      <c r="A2255" s="7" t="s">
        <v>2246</v>
      </c>
      <c r="B2255" s="8">
        <v>41998</v>
      </c>
      <c r="C2255" s="7" t="s">
        <v>26</v>
      </c>
      <c r="D2255" s="7" t="s">
        <v>17</v>
      </c>
      <c r="E2255" s="7" t="s">
        <v>717</v>
      </c>
      <c r="F2255" s="7" t="s">
        <v>19</v>
      </c>
      <c r="G2255" s="7" t="s">
        <v>20</v>
      </c>
      <c r="H2255" s="7">
        <v>11572</v>
      </c>
      <c r="I2255" s="7" t="s">
        <v>21</v>
      </c>
      <c r="J2255" s="7" t="s">
        <v>39</v>
      </c>
      <c r="K2255" s="7" t="s">
        <v>61</v>
      </c>
      <c r="L2255" s="7">
        <v>271.76400000000001</v>
      </c>
      <c r="M2255" s="7">
        <v>48.313600000000008</v>
      </c>
      <c r="N2255" s="9">
        <v>23.2</v>
      </c>
      <c r="O2255" s="7" t="s">
        <v>71</v>
      </c>
    </row>
    <row r="2256" spans="1:15" ht="15.75" x14ac:dyDescent="0.25">
      <c r="A2256" s="7" t="s">
        <v>2057</v>
      </c>
      <c r="B2256" s="8">
        <v>41998</v>
      </c>
      <c r="C2256" s="7" t="s">
        <v>26</v>
      </c>
      <c r="D2256" s="7" t="s">
        <v>17</v>
      </c>
      <c r="E2256" s="7" t="s">
        <v>180</v>
      </c>
      <c r="F2256" s="7" t="s">
        <v>221</v>
      </c>
      <c r="G2256" s="7" t="s">
        <v>20</v>
      </c>
      <c r="H2256" s="7">
        <v>70506</v>
      </c>
      <c r="I2256" s="7" t="s">
        <v>38</v>
      </c>
      <c r="J2256" s="7" t="s">
        <v>39</v>
      </c>
      <c r="K2256" s="7" t="s">
        <v>61</v>
      </c>
      <c r="L2256" s="7">
        <v>232.88</v>
      </c>
      <c r="M2256" s="7">
        <v>60.5488</v>
      </c>
      <c r="N2256" s="9">
        <v>23.2</v>
      </c>
      <c r="O2256" s="7" t="s">
        <v>71</v>
      </c>
    </row>
    <row r="2257" spans="1:15" ht="15.75" x14ac:dyDescent="0.25">
      <c r="A2257" s="7" t="s">
        <v>2247</v>
      </c>
      <c r="B2257" s="8">
        <v>41978</v>
      </c>
      <c r="C2257" s="7" t="s">
        <v>26</v>
      </c>
      <c r="D2257" s="7" t="s">
        <v>27</v>
      </c>
      <c r="E2257" s="7" t="s">
        <v>93</v>
      </c>
      <c r="F2257" s="7" t="s">
        <v>94</v>
      </c>
      <c r="G2257" s="7" t="s">
        <v>20</v>
      </c>
      <c r="H2257" s="7">
        <v>19134</v>
      </c>
      <c r="I2257" s="7" t="s">
        <v>21</v>
      </c>
      <c r="J2257" s="7" t="s">
        <v>22</v>
      </c>
      <c r="K2257" s="7" t="s">
        <v>23</v>
      </c>
      <c r="L2257" s="7">
        <v>255.96799999999999</v>
      </c>
      <c r="M2257" s="7">
        <v>-28.796399999999984</v>
      </c>
      <c r="N2257" s="9">
        <v>23.17</v>
      </c>
      <c r="O2257" s="7" t="s">
        <v>71</v>
      </c>
    </row>
    <row r="2258" spans="1:15" ht="15.75" x14ac:dyDescent="0.25">
      <c r="A2258" s="7" t="s">
        <v>2248</v>
      </c>
      <c r="B2258" s="8">
        <v>41544</v>
      </c>
      <c r="C2258" s="7" t="s">
        <v>26</v>
      </c>
      <c r="D2258" s="7" t="s">
        <v>56</v>
      </c>
      <c r="E2258" s="7" t="s">
        <v>2249</v>
      </c>
      <c r="F2258" s="7" t="s">
        <v>78</v>
      </c>
      <c r="G2258" s="7" t="s">
        <v>20</v>
      </c>
      <c r="H2258" s="7">
        <v>98042</v>
      </c>
      <c r="I2258" s="7" t="s">
        <v>30</v>
      </c>
      <c r="J2258" s="7" t="s">
        <v>31</v>
      </c>
      <c r="K2258" s="7" t="s">
        <v>85</v>
      </c>
      <c r="L2258" s="7">
        <v>236.88</v>
      </c>
      <c r="M2258" s="7">
        <v>66.326400000000007</v>
      </c>
      <c r="N2258" s="9">
        <v>23.16</v>
      </c>
      <c r="O2258" s="7" t="s">
        <v>71</v>
      </c>
    </row>
    <row r="2259" spans="1:15" ht="15.75" x14ac:dyDescent="0.25">
      <c r="A2259" s="7" t="s">
        <v>1434</v>
      </c>
      <c r="B2259" s="8">
        <v>41230</v>
      </c>
      <c r="C2259" s="7" t="s">
        <v>26</v>
      </c>
      <c r="D2259" s="7" t="s">
        <v>17</v>
      </c>
      <c r="E2259" s="7" t="s">
        <v>114</v>
      </c>
      <c r="F2259" s="7" t="s">
        <v>29</v>
      </c>
      <c r="G2259" s="7" t="s">
        <v>20</v>
      </c>
      <c r="H2259" s="7">
        <v>92105</v>
      </c>
      <c r="I2259" s="7" t="s">
        <v>30</v>
      </c>
      <c r="J2259" s="7" t="s">
        <v>31</v>
      </c>
      <c r="K2259" s="7" t="s">
        <v>103</v>
      </c>
      <c r="L2259" s="7">
        <v>304.89999999999998</v>
      </c>
      <c r="M2259" s="7">
        <v>6.097999999999999</v>
      </c>
      <c r="N2259" s="9">
        <v>23.14</v>
      </c>
      <c r="O2259" s="7" t="s">
        <v>45</v>
      </c>
    </row>
    <row r="2260" spans="1:15" ht="15.75" x14ac:dyDescent="0.25">
      <c r="A2260" s="7" t="s">
        <v>2250</v>
      </c>
      <c r="B2260" s="8">
        <v>40798</v>
      </c>
      <c r="C2260" s="7" t="s">
        <v>26</v>
      </c>
      <c r="D2260" s="7" t="s">
        <v>56</v>
      </c>
      <c r="E2260" s="7" t="s">
        <v>2251</v>
      </c>
      <c r="F2260" s="7" t="s">
        <v>1206</v>
      </c>
      <c r="G2260" s="7" t="s">
        <v>20</v>
      </c>
      <c r="H2260" s="7">
        <v>66062</v>
      </c>
      <c r="I2260" s="7" t="s">
        <v>53</v>
      </c>
      <c r="J2260" s="7" t="s">
        <v>31</v>
      </c>
      <c r="K2260" s="7" t="s">
        <v>32</v>
      </c>
      <c r="L2260" s="7">
        <v>331.96</v>
      </c>
      <c r="M2260" s="7">
        <v>149.38199999999998</v>
      </c>
      <c r="N2260" s="9">
        <v>23.13</v>
      </c>
      <c r="O2260" s="7" t="s">
        <v>71</v>
      </c>
    </row>
    <row r="2261" spans="1:15" ht="15.75" x14ac:dyDescent="0.25">
      <c r="A2261" s="7" t="s">
        <v>2252</v>
      </c>
      <c r="B2261" s="8">
        <v>41585</v>
      </c>
      <c r="C2261" s="7" t="s">
        <v>35</v>
      </c>
      <c r="D2261" s="7" t="s">
        <v>56</v>
      </c>
      <c r="E2261" s="7" t="s">
        <v>57</v>
      </c>
      <c r="F2261" s="7" t="s">
        <v>29</v>
      </c>
      <c r="G2261" s="7" t="s">
        <v>20</v>
      </c>
      <c r="H2261" s="7">
        <v>90004</v>
      </c>
      <c r="I2261" s="7" t="s">
        <v>30</v>
      </c>
      <c r="J2261" s="7" t="s">
        <v>39</v>
      </c>
      <c r="K2261" s="7" t="s">
        <v>342</v>
      </c>
      <c r="L2261" s="7">
        <v>238.56</v>
      </c>
      <c r="M2261" s="7">
        <v>26.241599999999977</v>
      </c>
      <c r="N2261" s="9">
        <v>23.12</v>
      </c>
      <c r="O2261" s="7" t="s">
        <v>71</v>
      </c>
    </row>
    <row r="2262" spans="1:15" ht="15.75" x14ac:dyDescent="0.25">
      <c r="A2262" s="7" t="s">
        <v>2253</v>
      </c>
      <c r="B2262" s="8">
        <v>41962</v>
      </c>
      <c r="C2262" s="7" t="s">
        <v>50</v>
      </c>
      <c r="D2262" s="7" t="s">
        <v>17</v>
      </c>
      <c r="E2262" s="7" t="s">
        <v>77</v>
      </c>
      <c r="F2262" s="7" t="s">
        <v>78</v>
      </c>
      <c r="G2262" s="7" t="s">
        <v>20</v>
      </c>
      <c r="H2262" s="7">
        <v>98105</v>
      </c>
      <c r="I2262" s="7" t="s">
        <v>30</v>
      </c>
      <c r="J2262" s="7" t="s">
        <v>22</v>
      </c>
      <c r="K2262" s="7" t="s">
        <v>23</v>
      </c>
      <c r="L2262" s="7">
        <v>132.52000000000001</v>
      </c>
      <c r="M2262" s="7">
        <v>54.333200000000005</v>
      </c>
      <c r="N2262" s="9">
        <v>23.11</v>
      </c>
      <c r="O2262" s="7" t="s">
        <v>45</v>
      </c>
    </row>
    <row r="2263" spans="1:15" ht="15.75" x14ac:dyDescent="0.25">
      <c r="A2263" s="7" t="s">
        <v>2254</v>
      </c>
      <c r="B2263" s="8">
        <v>41155</v>
      </c>
      <c r="C2263" s="7" t="s">
        <v>50</v>
      </c>
      <c r="D2263" s="7" t="s">
        <v>27</v>
      </c>
      <c r="E2263" s="7" t="s">
        <v>1927</v>
      </c>
      <c r="F2263" s="7" t="s">
        <v>471</v>
      </c>
      <c r="G2263" s="7" t="s">
        <v>20</v>
      </c>
      <c r="H2263" s="7">
        <v>6010</v>
      </c>
      <c r="I2263" s="7" t="s">
        <v>21</v>
      </c>
      <c r="J2263" s="7" t="s">
        <v>31</v>
      </c>
      <c r="K2263" s="7" t="s">
        <v>85</v>
      </c>
      <c r="L2263" s="7">
        <v>137.62</v>
      </c>
      <c r="M2263" s="7">
        <v>60.552800000000005</v>
      </c>
      <c r="N2263" s="9">
        <v>23.1</v>
      </c>
      <c r="O2263" s="7" t="s">
        <v>45</v>
      </c>
    </row>
    <row r="2264" spans="1:15" ht="15.75" x14ac:dyDescent="0.25">
      <c r="A2264" s="7" t="s">
        <v>2255</v>
      </c>
      <c r="B2264" s="8">
        <v>41886</v>
      </c>
      <c r="C2264" s="7" t="s">
        <v>26</v>
      </c>
      <c r="D2264" s="7" t="s">
        <v>56</v>
      </c>
      <c r="E2264" s="7" t="s">
        <v>2256</v>
      </c>
      <c r="F2264" s="7" t="s">
        <v>29</v>
      </c>
      <c r="G2264" s="7" t="s">
        <v>20</v>
      </c>
      <c r="H2264" s="7">
        <v>91941</v>
      </c>
      <c r="I2264" s="7" t="s">
        <v>30</v>
      </c>
      <c r="J2264" s="7" t="s">
        <v>22</v>
      </c>
      <c r="K2264" s="7" t="s">
        <v>23</v>
      </c>
      <c r="L2264" s="7">
        <v>284.96999999999997</v>
      </c>
      <c r="M2264" s="7">
        <v>85.490999999999957</v>
      </c>
      <c r="N2264" s="9">
        <v>23.1</v>
      </c>
      <c r="O2264" s="7" t="s">
        <v>71</v>
      </c>
    </row>
    <row r="2265" spans="1:15" ht="15.75" x14ac:dyDescent="0.25">
      <c r="A2265" s="7" t="s">
        <v>2257</v>
      </c>
      <c r="B2265" s="8">
        <v>41949</v>
      </c>
      <c r="C2265" s="7" t="s">
        <v>26</v>
      </c>
      <c r="D2265" s="7" t="s">
        <v>17</v>
      </c>
      <c r="E2265" s="7" t="s">
        <v>394</v>
      </c>
      <c r="F2265" s="7" t="s">
        <v>276</v>
      </c>
      <c r="G2265" s="7" t="s">
        <v>20</v>
      </c>
      <c r="H2265" s="7">
        <v>85023</v>
      </c>
      <c r="I2265" s="7" t="s">
        <v>30</v>
      </c>
      <c r="J2265" s="7" t="s">
        <v>31</v>
      </c>
      <c r="K2265" s="7" t="s">
        <v>103</v>
      </c>
      <c r="L2265" s="7">
        <v>243.99200000000002</v>
      </c>
      <c r="M2265" s="7">
        <v>30.498999999999981</v>
      </c>
      <c r="N2265" s="9">
        <v>23.09</v>
      </c>
      <c r="O2265" s="7" t="s">
        <v>33</v>
      </c>
    </row>
    <row r="2266" spans="1:15" ht="15.75" x14ac:dyDescent="0.25">
      <c r="A2266" s="7" t="s">
        <v>1842</v>
      </c>
      <c r="B2266" s="8">
        <v>41779</v>
      </c>
      <c r="C2266" s="7" t="s">
        <v>26</v>
      </c>
      <c r="D2266" s="7" t="s">
        <v>17</v>
      </c>
      <c r="E2266" s="7" t="s">
        <v>87</v>
      </c>
      <c r="F2266" s="7" t="s">
        <v>88</v>
      </c>
      <c r="G2266" s="7" t="s">
        <v>20</v>
      </c>
      <c r="H2266" s="7">
        <v>30318</v>
      </c>
      <c r="I2266" s="7" t="s">
        <v>38</v>
      </c>
      <c r="J2266" s="7" t="s">
        <v>22</v>
      </c>
      <c r="K2266" s="7" t="s">
        <v>54</v>
      </c>
      <c r="L2266" s="7">
        <v>377.96999999999997</v>
      </c>
      <c r="M2266" s="7">
        <v>98.272200000000012</v>
      </c>
      <c r="N2266" s="9">
        <v>23.07</v>
      </c>
      <c r="O2266" s="7" t="s">
        <v>71</v>
      </c>
    </row>
    <row r="2267" spans="1:15" ht="15.75" x14ac:dyDescent="0.25">
      <c r="A2267" s="7" t="s">
        <v>2258</v>
      </c>
      <c r="B2267" s="8">
        <v>41598</v>
      </c>
      <c r="C2267" s="7" t="s">
        <v>50</v>
      </c>
      <c r="D2267" s="7" t="s">
        <v>27</v>
      </c>
      <c r="E2267" s="7" t="s">
        <v>195</v>
      </c>
      <c r="F2267" s="7" t="s">
        <v>181</v>
      </c>
      <c r="G2267" s="7" t="s">
        <v>20</v>
      </c>
      <c r="H2267" s="7">
        <v>46203</v>
      </c>
      <c r="I2267" s="7" t="s">
        <v>53</v>
      </c>
      <c r="J2267" s="7" t="s">
        <v>31</v>
      </c>
      <c r="K2267" s="7" t="s">
        <v>85</v>
      </c>
      <c r="L2267" s="7">
        <v>54.96</v>
      </c>
      <c r="M2267" s="7">
        <v>15.938399999999998</v>
      </c>
      <c r="N2267" s="9">
        <v>23.07</v>
      </c>
      <c r="O2267" s="7" t="s">
        <v>24</v>
      </c>
    </row>
    <row r="2268" spans="1:15" ht="15.75" x14ac:dyDescent="0.25">
      <c r="A2268" s="7" t="s">
        <v>886</v>
      </c>
      <c r="B2268" s="8">
        <v>41750</v>
      </c>
      <c r="C2268" s="7" t="s">
        <v>50</v>
      </c>
      <c r="D2268" s="7" t="s">
        <v>56</v>
      </c>
      <c r="E2268" s="7" t="s">
        <v>252</v>
      </c>
      <c r="F2268" s="7" t="s">
        <v>133</v>
      </c>
      <c r="G2268" s="7" t="s">
        <v>20</v>
      </c>
      <c r="H2268" s="7">
        <v>44105</v>
      </c>
      <c r="I2268" s="7" t="s">
        <v>21</v>
      </c>
      <c r="J2268" s="7" t="s">
        <v>22</v>
      </c>
      <c r="K2268" s="7" t="s">
        <v>54</v>
      </c>
      <c r="L2268" s="7">
        <v>122.38199999999999</v>
      </c>
      <c r="M2268" s="7">
        <v>-24.476399999999998</v>
      </c>
      <c r="N2268" s="9">
        <v>23.07</v>
      </c>
      <c r="O2268" s="7" t="s">
        <v>71</v>
      </c>
    </row>
    <row r="2269" spans="1:15" ht="15.75" x14ac:dyDescent="0.25">
      <c r="A2269" s="7" t="s">
        <v>1756</v>
      </c>
      <c r="B2269" s="8">
        <v>40858</v>
      </c>
      <c r="C2269" s="7" t="s">
        <v>26</v>
      </c>
      <c r="D2269" s="7" t="s">
        <v>17</v>
      </c>
      <c r="E2269" s="7" t="s">
        <v>124</v>
      </c>
      <c r="F2269" s="7" t="s">
        <v>60</v>
      </c>
      <c r="G2269" s="7" t="s">
        <v>20</v>
      </c>
      <c r="H2269" s="7">
        <v>77095</v>
      </c>
      <c r="I2269" s="7" t="s">
        <v>53</v>
      </c>
      <c r="J2269" s="7" t="s">
        <v>22</v>
      </c>
      <c r="K2269" s="7" t="s">
        <v>54</v>
      </c>
      <c r="L2269" s="7">
        <v>241.17599999999999</v>
      </c>
      <c r="M2269" s="7">
        <v>15.07350000000001</v>
      </c>
      <c r="N2269" s="9">
        <v>22.97</v>
      </c>
      <c r="O2269" s="7" t="s">
        <v>71</v>
      </c>
    </row>
    <row r="2270" spans="1:15" ht="15.75" x14ac:dyDescent="0.25">
      <c r="A2270" s="7" t="s">
        <v>2259</v>
      </c>
      <c r="B2270" s="8">
        <v>40747</v>
      </c>
      <c r="C2270" s="7" t="s">
        <v>50</v>
      </c>
      <c r="D2270" s="7" t="s">
        <v>17</v>
      </c>
      <c r="E2270" s="7" t="s">
        <v>18</v>
      </c>
      <c r="F2270" s="7" t="s">
        <v>19</v>
      </c>
      <c r="G2270" s="7" t="s">
        <v>20</v>
      </c>
      <c r="H2270" s="7">
        <v>10011</v>
      </c>
      <c r="I2270" s="7" t="s">
        <v>21</v>
      </c>
      <c r="J2270" s="7" t="s">
        <v>22</v>
      </c>
      <c r="K2270" s="7" t="s">
        <v>23</v>
      </c>
      <c r="L2270" s="7">
        <v>99.98</v>
      </c>
      <c r="M2270" s="7">
        <v>7.9983999999999895</v>
      </c>
      <c r="N2270" s="9">
        <v>22.93</v>
      </c>
      <c r="O2270" s="7" t="s">
        <v>24</v>
      </c>
    </row>
    <row r="2271" spans="1:15" ht="15.75" x14ac:dyDescent="0.25">
      <c r="A2271" s="7" t="s">
        <v>2260</v>
      </c>
      <c r="B2271" s="8">
        <v>41689</v>
      </c>
      <c r="C2271" s="7" t="s">
        <v>35</v>
      </c>
      <c r="D2271" s="7" t="s">
        <v>27</v>
      </c>
      <c r="E2271" s="7" t="s">
        <v>57</v>
      </c>
      <c r="F2271" s="7" t="s">
        <v>29</v>
      </c>
      <c r="G2271" s="7" t="s">
        <v>20</v>
      </c>
      <c r="H2271" s="7">
        <v>90045</v>
      </c>
      <c r="I2271" s="7" t="s">
        <v>30</v>
      </c>
      <c r="J2271" s="7" t="s">
        <v>22</v>
      </c>
      <c r="K2271" s="7" t="s">
        <v>54</v>
      </c>
      <c r="L2271" s="7">
        <v>167.976</v>
      </c>
      <c r="M2271" s="7">
        <v>10.498500000000007</v>
      </c>
      <c r="N2271" s="9">
        <v>22.92</v>
      </c>
      <c r="O2271" s="7" t="s">
        <v>45</v>
      </c>
    </row>
    <row r="2272" spans="1:15" ht="15.75" x14ac:dyDescent="0.25">
      <c r="A2272" s="7" t="s">
        <v>2261</v>
      </c>
      <c r="B2272" s="8">
        <v>40744</v>
      </c>
      <c r="C2272" s="7" t="s">
        <v>50</v>
      </c>
      <c r="D2272" s="7" t="s">
        <v>17</v>
      </c>
      <c r="E2272" s="7" t="s">
        <v>114</v>
      </c>
      <c r="F2272" s="7" t="s">
        <v>29</v>
      </c>
      <c r="G2272" s="7" t="s">
        <v>20</v>
      </c>
      <c r="H2272" s="7">
        <v>92105</v>
      </c>
      <c r="I2272" s="7" t="s">
        <v>30</v>
      </c>
      <c r="J2272" s="7" t="s">
        <v>31</v>
      </c>
      <c r="K2272" s="7" t="s">
        <v>522</v>
      </c>
      <c r="L2272" s="7">
        <v>104.85</v>
      </c>
      <c r="M2272" s="7">
        <v>50.327999999999996</v>
      </c>
      <c r="N2272" s="9">
        <v>22.92</v>
      </c>
      <c r="O2272" s="7" t="s">
        <v>71</v>
      </c>
    </row>
    <row r="2273" spans="1:15" ht="15.75" x14ac:dyDescent="0.25">
      <c r="A2273" s="7" t="s">
        <v>2262</v>
      </c>
      <c r="B2273" s="8">
        <v>41255</v>
      </c>
      <c r="C2273" s="7" t="s">
        <v>26</v>
      </c>
      <c r="D2273" s="7" t="s">
        <v>17</v>
      </c>
      <c r="E2273" s="7" t="s">
        <v>132</v>
      </c>
      <c r="F2273" s="7" t="s">
        <v>29</v>
      </c>
      <c r="G2273" s="7" t="s">
        <v>20</v>
      </c>
      <c r="H2273" s="7">
        <v>93534</v>
      </c>
      <c r="I2273" s="7" t="s">
        <v>30</v>
      </c>
      <c r="J2273" s="7" t="s">
        <v>39</v>
      </c>
      <c r="K2273" s="7" t="s">
        <v>61</v>
      </c>
      <c r="L2273" s="7">
        <v>348.92800000000005</v>
      </c>
      <c r="M2273" s="7">
        <v>34.89279999999998</v>
      </c>
      <c r="N2273" s="9">
        <v>22.91</v>
      </c>
      <c r="O2273" s="7" t="s">
        <v>71</v>
      </c>
    </row>
    <row r="2274" spans="1:15" ht="15.75" x14ac:dyDescent="0.25">
      <c r="A2274" s="7" t="s">
        <v>2263</v>
      </c>
      <c r="B2274" s="8">
        <v>41824</v>
      </c>
      <c r="C2274" s="7" t="s">
        <v>35</v>
      </c>
      <c r="D2274" s="7" t="s">
        <v>56</v>
      </c>
      <c r="E2274" s="7" t="s">
        <v>132</v>
      </c>
      <c r="F2274" s="7" t="s">
        <v>133</v>
      </c>
      <c r="G2274" s="7" t="s">
        <v>20</v>
      </c>
      <c r="H2274" s="7">
        <v>43130</v>
      </c>
      <c r="I2274" s="7" t="s">
        <v>21</v>
      </c>
      <c r="J2274" s="7" t="s">
        <v>39</v>
      </c>
      <c r="K2274" s="7" t="s">
        <v>40</v>
      </c>
      <c r="L2274" s="7">
        <v>215.148</v>
      </c>
      <c r="M2274" s="7">
        <v>-103.98819999999998</v>
      </c>
      <c r="N2274" s="9">
        <v>22.91</v>
      </c>
      <c r="O2274" s="7" t="s">
        <v>71</v>
      </c>
    </row>
    <row r="2275" spans="1:15" ht="15.75" x14ac:dyDescent="0.25">
      <c r="A2275" s="7" t="s">
        <v>2264</v>
      </c>
      <c r="B2275" s="8">
        <v>40744</v>
      </c>
      <c r="C2275" s="7" t="s">
        <v>50</v>
      </c>
      <c r="D2275" s="7" t="s">
        <v>17</v>
      </c>
      <c r="E2275" s="7" t="s">
        <v>151</v>
      </c>
      <c r="F2275" s="7" t="s">
        <v>29</v>
      </c>
      <c r="G2275" s="7" t="s">
        <v>20</v>
      </c>
      <c r="H2275" s="7">
        <v>94122</v>
      </c>
      <c r="I2275" s="7" t="s">
        <v>30</v>
      </c>
      <c r="J2275" s="7" t="s">
        <v>31</v>
      </c>
      <c r="K2275" s="7" t="s">
        <v>32</v>
      </c>
      <c r="L2275" s="7">
        <v>89.712000000000018</v>
      </c>
      <c r="M2275" s="7">
        <v>30.277799999999992</v>
      </c>
      <c r="N2275" s="9">
        <v>22.9</v>
      </c>
      <c r="O2275" s="7" t="s">
        <v>45</v>
      </c>
    </row>
    <row r="2276" spans="1:15" ht="15.75" x14ac:dyDescent="0.25">
      <c r="A2276" s="7" t="s">
        <v>821</v>
      </c>
      <c r="B2276" s="8">
        <v>40945</v>
      </c>
      <c r="C2276" s="7" t="s">
        <v>26</v>
      </c>
      <c r="D2276" s="7" t="s">
        <v>17</v>
      </c>
      <c r="E2276" s="7" t="s">
        <v>468</v>
      </c>
      <c r="F2276" s="7" t="s">
        <v>143</v>
      </c>
      <c r="G2276" s="7" t="s">
        <v>20</v>
      </c>
      <c r="H2276" s="7">
        <v>19805</v>
      </c>
      <c r="I2276" s="7" t="s">
        <v>21</v>
      </c>
      <c r="J2276" s="7" t="s">
        <v>39</v>
      </c>
      <c r="K2276" s="7" t="s">
        <v>125</v>
      </c>
      <c r="L2276" s="7">
        <v>283.92</v>
      </c>
      <c r="M2276" s="7">
        <v>82.336799999999982</v>
      </c>
      <c r="N2276" s="9">
        <v>22.89</v>
      </c>
      <c r="O2276" s="7" t="s">
        <v>33</v>
      </c>
    </row>
    <row r="2277" spans="1:15" ht="15.75" x14ac:dyDescent="0.25">
      <c r="A2277" s="7" t="s">
        <v>2265</v>
      </c>
      <c r="B2277" s="8">
        <v>41952</v>
      </c>
      <c r="C2277" s="7" t="s">
        <v>26</v>
      </c>
      <c r="D2277" s="7" t="s">
        <v>27</v>
      </c>
      <c r="E2277" s="7" t="s">
        <v>454</v>
      </c>
      <c r="F2277" s="7" t="s">
        <v>291</v>
      </c>
      <c r="G2277" s="7" t="s">
        <v>20</v>
      </c>
      <c r="H2277" s="7">
        <v>21215</v>
      </c>
      <c r="I2277" s="7" t="s">
        <v>21</v>
      </c>
      <c r="J2277" s="7" t="s">
        <v>39</v>
      </c>
      <c r="K2277" s="7" t="s">
        <v>342</v>
      </c>
      <c r="L2277" s="7">
        <v>274.20000000000005</v>
      </c>
      <c r="M2277" s="7">
        <v>112.422</v>
      </c>
      <c r="N2277" s="9">
        <v>22.89</v>
      </c>
      <c r="O2277" s="7" t="s">
        <v>45</v>
      </c>
    </row>
    <row r="2278" spans="1:15" ht="15.75" x14ac:dyDescent="0.25">
      <c r="A2278" s="7" t="s">
        <v>1975</v>
      </c>
      <c r="B2278" s="8">
        <v>40684</v>
      </c>
      <c r="C2278" s="7" t="s">
        <v>26</v>
      </c>
      <c r="D2278" s="7" t="s">
        <v>56</v>
      </c>
      <c r="E2278" s="7" t="s">
        <v>489</v>
      </c>
      <c r="F2278" s="7" t="s">
        <v>112</v>
      </c>
      <c r="G2278" s="7" t="s">
        <v>20</v>
      </c>
      <c r="H2278" s="7">
        <v>1841</v>
      </c>
      <c r="I2278" s="7" t="s">
        <v>21</v>
      </c>
      <c r="J2278" s="7" t="s">
        <v>31</v>
      </c>
      <c r="K2278" s="7" t="s">
        <v>85</v>
      </c>
      <c r="L2278" s="7">
        <v>245.88</v>
      </c>
      <c r="M2278" s="7">
        <v>68.846399999999988</v>
      </c>
      <c r="N2278" s="9">
        <v>22.76</v>
      </c>
      <c r="O2278" s="7" t="s">
        <v>71</v>
      </c>
    </row>
    <row r="2279" spans="1:15" ht="15.75" x14ac:dyDescent="0.25">
      <c r="A2279" s="7" t="s">
        <v>1618</v>
      </c>
      <c r="B2279" s="8">
        <v>41270</v>
      </c>
      <c r="C2279" s="7" t="s">
        <v>26</v>
      </c>
      <c r="D2279" s="7" t="s">
        <v>56</v>
      </c>
      <c r="E2279" s="7" t="s">
        <v>124</v>
      </c>
      <c r="F2279" s="7" t="s">
        <v>60</v>
      </c>
      <c r="G2279" s="7" t="s">
        <v>20</v>
      </c>
      <c r="H2279" s="7">
        <v>77041</v>
      </c>
      <c r="I2279" s="7" t="s">
        <v>53</v>
      </c>
      <c r="J2279" s="7" t="s">
        <v>39</v>
      </c>
      <c r="K2279" s="7" t="s">
        <v>61</v>
      </c>
      <c r="L2279" s="7">
        <v>212.05799999999999</v>
      </c>
      <c r="M2279" s="7">
        <v>-15.146999999999991</v>
      </c>
      <c r="N2279" s="9">
        <v>22.75</v>
      </c>
      <c r="O2279" s="7" t="s">
        <v>71</v>
      </c>
    </row>
    <row r="2280" spans="1:15" ht="15.75" x14ac:dyDescent="0.25">
      <c r="A2280" s="7" t="s">
        <v>2266</v>
      </c>
      <c r="B2280" s="8">
        <v>41964</v>
      </c>
      <c r="C2280" s="7" t="s">
        <v>35</v>
      </c>
      <c r="D2280" s="7" t="s">
        <v>27</v>
      </c>
      <c r="E2280" s="7" t="s">
        <v>18</v>
      </c>
      <c r="F2280" s="7" t="s">
        <v>19</v>
      </c>
      <c r="G2280" s="7" t="s">
        <v>20</v>
      </c>
      <c r="H2280" s="7">
        <v>10035</v>
      </c>
      <c r="I2280" s="7" t="s">
        <v>21</v>
      </c>
      <c r="J2280" s="7" t="s">
        <v>22</v>
      </c>
      <c r="K2280" s="7" t="s">
        <v>54</v>
      </c>
      <c r="L2280" s="7">
        <v>569.99</v>
      </c>
      <c r="M2280" s="7">
        <v>170.99699999999996</v>
      </c>
      <c r="N2280" s="9">
        <v>22.74</v>
      </c>
      <c r="O2280" s="7" t="s">
        <v>71</v>
      </c>
    </row>
    <row r="2281" spans="1:15" ht="15.75" x14ac:dyDescent="0.25">
      <c r="A2281" s="7" t="s">
        <v>466</v>
      </c>
      <c r="B2281" s="8">
        <v>41726</v>
      </c>
      <c r="C2281" s="7" t="s">
        <v>26</v>
      </c>
      <c r="D2281" s="7" t="s">
        <v>17</v>
      </c>
      <c r="E2281" s="7" t="s">
        <v>124</v>
      </c>
      <c r="F2281" s="7" t="s">
        <v>60</v>
      </c>
      <c r="G2281" s="7" t="s">
        <v>20</v>
      </c>
      <c r="H2281" s="7">
        <v>77070</v>
      </c>
      <c r="I2281" s="7" t="s">
        <v>53</v>
      </c>
      <c r="J2281" s="7" t="s">
        <v>39</v>
      </c>
      <c r="K2281" s="7" t="s">
        <v>61</v>
      </c>
      <c r="L2281" s="7">
        <v>211.24599999999998</v>
      </c>
      <c r="M2281" s="7">
        <v>-66.391599999999983</v>
      </c>
      <c r="N2281" s="9">
        <v>22.73</v>
      </c>
      <c r="O2281" s="7" t="s">
        <v>45</v>
      </c>
    </row>
    <row r="2282" spans="1:15" ht="15.75" x14ac:dyDescent="0.25">
      <c r="A2282" s="7" t="s">
        <v>2267</v>
      </c>
      <c r="B2282" s="8">
        <v>41957</v>
      </c>
      <c r="C2282" s="7" t="s">
        <v>35</v>
      </c>
      <c r="D2282" s="7" t="s">
        <v>27</v>
      </c>
      <c r="E2282" s="7" t="s">
        <v>576</v>
      </c>
      <c r="F2282" s="7" t="s">
        <v>19</v>
      </c>
      <c r="G2282" s="7" t="s">
        <v>20</v>
      </c>
      <c r="H2282" s="7">
        <v>14215</v>
      </c>
      <c r="I2282" s="7" t="s">
        <v>21</v>
      </c>
      <c r="J2282" s="7" t="s">
        <v>39</v>
      </c>
      <c r="K2282" s="7" t="s">
        <v>342</v>
      </c>
      <c r="L2282" s="7">
        <v>154.94999999999999</v>
      </c>
      <c r="M2282" s="7">
        <v>30.989999999999995</v>
      </c>
      <c r="N2282" s="9">
        <v>22.7</v>
      </c>
      <c r="O2282" s="7" t="s">
        <v>45</v>
      </c>
    </row>
    <row r="2283" spans="1:15" ht="15.75" x14ac:dyDescent="0.25">
      <c r="A2283" s="7" t="s">
        <v>2268</v>
      </c>
      <c r="B2283" s="8">
        <v>40811</v>
      </c>
      <c r="C2283" s="7" t="s">
        <v>26</v>
      </c>
      <c r="D2283" s="7" t="s">
        <v>56</v>
      </c>
      <c r="E2283" s="7" t="s">
        <v>124</v>
      </c>
      <c r="F2283" s="7" t="s">
        <v>60</v>
      </c>
      <c r="G2283" s="7" t="s">
        <v>20</v>
      </c>
      <c r="H2283" s="7">
        <v>77041</v>
      </c>
      <c r="I2283" s="7" t="s">
        <v>53</v>
      </c>
      <c r="J2283" s="7" t="s">
        <v>39</v>
      </c>
      <c r="K2283" s="7" t="s">
        <v>125</v>
      </c>
      <c r="L2283" s="7">
        <v>300.53279999999995</v>
      </c>
      <c r="M2283" s="7">
        <v>-97.23120000000003</v>
      </c>
      <c r="N2283" s="9">
        <v>22.69</v>
      </c>
      <c r="O2283" s="7" t="s">
        <v>71</v>
      </c>
    </row>
    <row r="2284" spans="1:15" ht="15.75" x14ac:dyDescent="0.25">
      <c r="A2284" s="7" t="s">
        <v>2269</v>
      </c>
      <c r="B2284" s="8">
        <v>41708</v>
      </c>
      <c r="C2284" s="7" t="s">
        <v>26</v>
      </c>
      <c r="D2284" s="7" t="s">
        <v>27</v>
      </c>
      <c r="E2284" s="7" t="s">
        <v>151</v>
      </c>
      <c r="F2284" s="7" t="s">
        <v>29</v>
      </c>
      <c r="G2284" s="7" t="s">
        <v>20</v>
      </c>
      <c r="H2284" s="7">
        <v>94110</v>
      </c>
      <c r="I2284" s="7" t="s">
        <v>30</v>
      </c>
      <c r="J2284" s="7" t="s">
        <v>22</v>
      </c>
      <c r="K2284" s="7" t="s">
        <v>23</v>
      </c>
      <c r="L2284" s="7">
        <v>199.98</v>
      </c>
      <c r="M2284" s="7">
        <v>69.992999999999995</v>
      </c>
      <c r="N2284" s="9">
        <v>22.67</v>
      </c>
      <c r="O2284" s="7" t="s">
        <v>45</v>
      </c>
    </row>
    <row r="2285" spans="1:15" ht="15.75" x14ac:dyDescent="0.25">
      <c r="A2285" s="7" t="s">
        <v>2270</v>
      </c>
      <c r="B2285" s="8">
        <v>41569</v>
      </c>
      <c r="C2285" s="7" t="s">
        <v>50</v>
      </c>
      <c r="D2285" s="7" t="s">
        <v>17</v>
      </c>
      <c r="E2285" s="7" t="s">
        <v>454</v>
      </c>
      <c r="F2285" s="7" t="s">
        <v>291</v>
      </c>
      <c r="G2285" s="7" t="s">
        <v>20</v>
      </c>
      <c r="H2285" s="7">
        <v>21215</v>
      </c>
      <c r="I2285" s="7" t="s">
        <v>21</v>
      </c>
      <c r="J2285" s="7" t="s">
        <v>22</v>
      </c>
      <c r="K2285" s="7" t="s">
        <v>23</v>
      </c>
      <c r="L2285" s="7">
        <v>98.16</v>
      </c>
      <c r="M2285" s="7">
        <v>9.8159999999999954</v>
      </c>
      <c r="N2285" s="9">
        <v>22.66</v>
      </c>
      <c r="O2285" s="7" t="s">
        <v>45</v>
      </c>
    </row>
    <row r="2286" spans="1:15" ht="15.75" x14ac:dyDescent="0.25">
      <c r="A2286" s="7" t="s">
        <v>1433</v>
      </c>
      <c r="B2286" s="8">
        <v>41613</v>
      </c>
      <c r="C2286" s="7" t="s">
        <v>50</v>
      </c>
      <c r="D2286" s="7" t="s">
        <v>17</v>
      </c>
      <c r="E2286" s="7" t="s">
        <v>18</v>
      </c>
      <c r="F2286" s="7" t="s">
        <v>19</v>
      </c>
      <c r="G2286" s="7" t="s">
        <v>20</v>
      </c>
      <c r="H2286" s="7">
        <v>10024</v>
      </c>
      <c r="I2286" s="7" t="s">
        <v>21</v>
      </c>
      <c r="J2286" s="7" t="s">
        <v>22</v>
      </c>
      <c r="K2286" s="7" t="s">
        <v>23</v>
      </c>
      <c r="L2286" s="7">
        <v>78.150000000000006</v>
      </c>
      <c r="M2286" s="7">
        <v>34.38600000000001</v>
      </c>
      <c r="N2286" s="9">
        <v>22.65</v>
      </c>
      <c r="O2286" s="7" t="s">
        <v>45</v>
      </c>
    </row>
    <row r="2287" spans="1:15" ht="15.75" x14ac:dyDescent="0.25">
      <c r="A2287" s="7" t="s">
        <v>649</v>
      </c>
      <c r="B2287" s="8">
        <v>41885</v>
      </c>
      <c r="C2287" s="7" t="s">
        <v>26</v>
      </c>
      <c r="D2287" s="7" t="s">
        <v>56</v>
      </c>
      <c r="E2287" s="7" t="s">
        <v>90</v>
      </c>
      <c r="F2287" s="7" t="s">
        <v>91</v>
      </c>
      <c r="G2287" s="7" t="s">
        <v>20</v>
      </c>
      <c r="H2287" s="7">
        <v>49201</v>
      </c>
      <c r="I2287" s="7" t="s">
        <v>53</v>
      </c>
      <c r="J2287" s="7" t="s">
        <v>31</v>
      </c>
      <c r="K2287" s="7" t="s">
        <v>103</v>
      </c>
      <c r="L2287" s="7">
        <v>352.38</v>
      </c>
      <c r="M2287" s="7">
        <v>81.047399999999982</v>
      </c>
      <c r="N2287" s="9">
        <v>22.63</v>
      </c>
      <c r="O2287" s="7" t="s">
        <v>71</v>
      </c>
    </row>
    <row r="2288" spans="1:15" ht="15.75" x14ac:dyDescent="0.25">
      <c r="A2288" s="7" t="s">
        <v>2271</v>
      </c>
      <c r="B2288" s="8">
        <v>41632</v>
      </c>
      <c r="C2288" s="7" t="s">
        <v>50</v>
      </c>
      <c r="D2288" s="7" t="s">
        <v>27</v>
      </c>
      <c r="E2288" s="7" t="s">
        <v>51</v>
      </c>
      <c r="F2288" s="7" t="s">
        <v>52</v>
      </c>
      <c r="G2288" s="7" t="s">
        <v>20</v>
      </c>
      <c r="H2288" s="7">
        <v>60623</v>
      </c>
      <c r="I2288" s="7" t="s">
        <v>53</v>
      </c>
      <c r="J2288" s="7" t="s">
        <v>39</v>
      </c>
      <c r="K2288" s="7" t="s">
        <v>125</v>
      </c>
      <c r="L2288" s="7">
        <v>141.37199999999999</v>
      </c>
      <c r="M2288" s="7">
        <v>-14.137200000000014</v>
      </c>
      <c r="N2288" s="9">
        <v>22.62</v>
      </c>
      <c r="O2288" s="7" t="s">
        <v>45</v>
      </c>
    </row>
    <row r="2289" spans="1:15" ht="15.75" x14ac:dyDescent="0.25">
      <c r="A2289" s="7" t="s">
        <v>1683</v>
      </c>
      <c r="B2289" s="8">
        <v>41661</v>
      </c>
      <c r="C2289" s="7" t="s">
        <v>26</v>
      </c>
      <c r="D2289" s="7" t="s">
        <v>56</v>
      </c>
      <c r="E2289" s="7" t="s">
        <v>77</v>
      </c>
      <c r="F2289" s="7" t="s">
        <v>78</v>
      </c>
      <c r="G2289" s="7" t="s">
        <v>20</v>
      </c>
      <c r="H2289" s="7">
        <v>98115</v>
      </c>
      <c r="I2289" s="7" t="s">
        <v>30</v>
      </c>
      <c r="J2289" s="7" t="s">
        <v>22</v>
      </c>
      <c r="K2289" s="7" t="s">
        <v>23</v>
      </c>
      <c r="L2289" s="7">
        <v>179.97</v>
      </c>
      <c r="M2289" s="7">
        <v>86.385600000000011</v>
      </c>
      <c r="N2289" s="9">
        <v>22.6</v>
      </c>
      <c r="O2289" s="7" t="s">
        <v>45</v>
      </c>
    </row>
    <row r="2290" spans="1:15" ht="15.75" x14ac:dyDescent="0.25">
      <c r="A2290" s="7" t="s">
        <v>2272</v>
      </c>
      <c r="B2290" s="8">
        <v>41606</v>
      </c>
      <c r="C2290" s="7" t="s">
        <v>26</v>
      </c>
      <c r="D2290" s="7" t="s">
        <v>17</v>
      </c>
      <c r="E2290" s="7" t="s">
        <v>478</v>
      </c>
      <c r="F2290" s="7" t="s">
        <v>81</v>
      </c>
      <c r="G2290" s="7" t="s">
        <v>20</v>
      </c>
      <c r="H2290" s="7">
        <v>33311</v>
      </c>
      <c r="I2290" s="7" t="s">
        <v>38</v>
      </c>
      <c r="J2290" s="7" t="s">
        <v>39</v>
      </c>
      <c r="K2290" s="7" t="s">
        <v>40</v>
      </c>
      <c r="L2290" s="7">
        <v>331.02300000000008</v>
      </c>
      <c r="M2290" s="7">
        <v>-114.35339999999997</v>
      </c>
      <c r="N2290" s="9">
        <v>22.59</v>
      </c>
      <c r="O2290" s="7" t="s">
        <v>71</v>
      </c>
    </row>
    <row r="2291" spans="1:15" ht="15.75" x14ac:dyDescent="0.25">
      <c r="A2291" s="7" t="s">
        <v>2273</v>
      </c>
      <c r="B2291" s="8">
        <v>41194</v>
      </c>
      <c r="C2291" s="7" t="s">
        <v>35</v>
      </c>
      <c r="D2291" s="7" t="s">
        <v>17</v>
      </c>
      <c r="E2291" s="7" t="s">
        <v>341</v>
      </c>
      <c r="F2291" s="7" t="s">
        <v>19</v>
      </c>
      <c r="G2291" s="7" t="s">
        <v>20</v>
      </c>
      <c r="H2291" s="7">
        <v>14609</v>
      </c>
      <c r="I2291" s="7" t="s">
        <v>21</v>
      </c>
      <c r="J2291" s="7" t="s">
        <v>39</v>
      </c>
      <c r="K2291" s="7" t="s">
        <v>40</v>
      </c>
      <c r="L2291" s="7">
        <v>209.67</v>
      </c>
      <c r="M2291" s="7">
        <v>-13.978000000000009</v>
      </c>
      <c r="N2291" s="9">
        <v>22.58</v>
      </c>
      <c r="O2291" s="7" t="s">
        <v>71</v>
      </c>
    </row>
    <row r="2292" spans="1:15" ht="15.75" x14ac:dyDescent="0.25">
      <c r="A2292" s="7" t="s">
        <v>2274</v>
      </c>
      <c r="B2292" s="8">
        <v>40574</v>
      </c>
      <c r="C2292" s="7" t="s">
        <v>26</v>
      </c>
      <c r="D2292" s="7" t="s">
        <v>17</v>
      </c>
      <c r="E2292" s="7" t="s">
        <v>106</v>
      </c>
      <c r="F2292" s="7" t="s">
        <v>91</v>
      </c>
      <c r="G2292" s="7" t="s">
        <v>20</v>
      </c>
      <c r="H2292" s="7">
        <v>48234</v>
      </c>
      <c r="I2292" s="7" t="s">
        <v>53</v>
      </c>
      <c r="J2292" s="7" t="s">
        <v>31</v>
      </c>
      <c r="K2292" s="7" t="s">
        <v>103</v>
      </c>
      <c r="L2292" s="7">
        <v>229.94</v>
      </c>
      <c r="M2292" s="7">
        <v>6.8982000000000028</v>
      </c>
      <c r="N2292" s="9">
        <v>22.58</v>
      </c>
      <c r="O2292" s="7" t="s">
        <v>45</v>
      </c>
    </row>
    <row r="2293" spans="1:15" ht="15.75" x14ac:dyDescent="0.25">
      <c r="A2293" s="7" t="s">
        <v>2275</v>
      </c>
      <c r="B2293" s="8">
        <v>40945</v>
      </c>
      <c r="C2293" s="7" t="s">
        <v>50</v>
      </c>
      <c r="D2293" s="7" t="s">
        <v>27</v>
      </c>
      <c r="E2293" s="7" t="s">
        <v>722</v>
      </c>
      <c r="F2293" s="7" t="s">
        <v>43</v>
      </c>
      <c r="G2293" s="7" t="s">
        <v>20</v>
      </c>
      <c r="H2293" s="7">
        <v>23434</v>
      </c>
      <c r="I2293" s="7" t="s">
        <v>38</v>
      </c>
      <c r="J2293" s="7" t="s">
        <v>31</v>
      </c>
      <c r="K2293" s="7" t="s">
        <v>103</v>
      </c>
      <c r="L2293" s="7">
        <v>146.72999999999999</v>
      </c>
      <c r="M2293" s="7">
        <v>2.9346000000000032</v>
      </c>
      <c r="N2293" s="9">
        <v>22.58</v>
      </c>
      <c r="O2293" s="7" t="s">
        <v>71</v>
      </c>
    </row>
    <row r="2294" spans="1:15" ht="15.75" x14ac:dyDescent="0.25">
      <c r="A2294" s="7" t="s">
        <v>2276</v>
      </c>
      <c r="B2294" s="8">
        <v>41624</v>
      </c>
      <c r="C2294" s="7" t="s">
        <v>26</v>
      </c>
      <c r="D2294" s="7" t="s">
        <v>27</v>
      </c>
      <c r="E2294" s="7" t="s">
        <v>106</v>
      </c>
      <c r="F2294" s="7" t="s">
        <v>91</v>
      </c>
      <c r="G2294" s="7" t="s">
        <v>20</v>
      </c>
      <c r="H2294" s="7">
        <v>48205</v>
      </c>
      <c r="I2294" s="7" t="s">
        <v>53</v>
      </c>
      <c r="J2294" s="7" t="s">
        <v>31</v>
      </c>
      <c r="K2294" s="7" t="s">
        <v>103</v>
      </c>
      <c r="L2294" s="7">
        <v>296.37</v>
      </c>
      <c r="M2294" s="7">
        <v>80.019899999999993</v>
      </c>
      <c r="N2294" s="9">
        <v>22.56</v>
      </c>
      <c r="O2294" s="7" t="s">
        <v>71</v>
      </c>
    </row>
    <row r="2295" spans="1:15" ht="15.75" x14ac:dyDescent="0.25">
      <c r="A2295" s="7" t="s">
        <v>388</v>
      </c>
      <c r="B2295" s="8">
        <v>41191</v>
      </c>
      <c r="C2295" s="7" t="s">
        <v>35</v>
      </c>
      <c r="D2295" s="7" t="s">
        <v>27</v>
      </c>
      <c r="E2295" s="7" t="s">
        <v>389</v>
      </c>
      <c r="F2295" s="7" t="s">
        <v>91</v>
      </c>
      <c r="G2295" s="7" t="s">
        <v>20</v>
      </c>
      <c r="H2295" s="7">
        <v>48104</v>
      </c>
      <c r="I2295" s="7" t="s">
        <v>53</v>
      </c>
      <c r="J2295" s="7" t="s">
        <v>31</v>
      </c>
      <c r="K2295" s="7" t="s">
        <v>897</v>
      </c>
      <c r="L2295" s="7">
        <v>57.959999999999994</v>
      </c>
      <c r="M2295" s="7">
        <v>27.241199999999996</v>
      </c>
      <c r="N2295" s="9">
        <v>22.56</v>
      </c>
      <c r="O2295" s="7" t="s">
        <v>24</v>
      </c>
    </row>
    <row r="2296" spans="1:15" ht="15.75" x14ac:dyDescent="0.25">
      <c r="A2296" s="7" t="s">
        <v>2277</v>
      </c>
      <c r="B2296" s="8">
        <v>41025</v>
      </c>
      <c r="C2296" s="7" t="s">
        <v>26</v>
      </c>
      <c r="D2296" s="7" t="s">
        <v>17</v>
      </c>
      <c r="E2296" s="7" t="s">
        <v>2278</v>
      </c>
      <c r="F2296" s="7" t="s">
        <v>81</v>
      </c>
      <c r="G2296" s="7" t="s">
        <v>20</v>
      </c>
      <c r="H2296" s="7">
        <v>32114</v>
      </c>
      <c r="I2296" s="7" t="s">
        <v>38</v>
      </c>
      <c r="J2296" s="7" t="s">
        <v>39</v>
      </c>
      <c r="K2296" s="7" t="s">
        <v>40</v>
      </c>
      <c r="L2296" s="7">
        <v>191.5155</v>
      </c>
      <c r="M2296" s="7">
        <v>-76.606200000000001</v>
      </c>
      <c r="N2296" s="9">
        <v>22.56</v>
      </c>
      <c r="O2296" s="7" t="s">
        <v>71</v>
      </c>
    </row>
    <row r="2297" spans="1:15" ht="15.75" x14ac:dyDescent="0.25">
      <c r="A2297" s="7" t="s">
        <v>2279</v>
      </c>
      <c r="B2297" s="8">
        <v>40806</v>
      </c>
      <c r="C2297" s="7" t="s">
        <v>26</v>
      </c>
      <c r="D2297" s="7" t="s">
        <v>17</v>
      </c>
      <c r="E2297" s="7" t="s">
        <v>2280</v>
      </c>
      <c r="F2297" s="7" t="s">
        <v>52</v>
      </c>
      <c r="G2297" s="7" t="s">
        <v>20</v>
      </c>
      <c r="H2297" s="7">
        <v>61701</v>
      </c>
      <c r="I2297" s="7" t="s">
        <v>53</v>
      </c>
      <c r="J2297" s="7" t="s">
        <v>39</v>
      </c>
      <c r="K2297" s="7" t="s">
        <v>40</v>
      </c>
      <c r="L2297" s="7">
        <v>617.70000000000005</v>
      </c>
      <c r="M2297" s="7">
        <v>-407.68200000000013</v>
      </c>
      <c r="N2297" s="9">
        <v>22.53</v>
      </c>
      <c r="O2297" s="7" t="s">
        <v>71</v>
      </c>
    </row>
    <row r="2298" spans="1:15" ht="15.75" x14ac:dyDescent="0.25">
      <c r="A2298" s="7" t="s">
        <v>2281</v>
      </c>
      <c r="B2298" s="8">
        <v>41058</v>
      </c>
      <c r="C2298" s="7" t="s">
        <v>26</v>
      </c>
      <c r="D2298" s="7" t="s">
        <v>17</v>
      </c>
      <c r="E2298" s="7" t="s">
        <v>77</v>
      </c>
      <c r="F2298" s="7" t="s">
        <v>78</v>
      </c>
      <c r="G2298" s="7" t="s">
        <v>20</v>
      </c>
      <c r="H2298" s="7">
        <v>98105</v>
      </c>
      <c r="I2298" s="7" t="s">
        <v>30</v>
      </c>
      <c r="J2298" s="7" t="s">
        <v>31</v>
      </c>
      <c r="K2298" s="7" t="s">
        <v>103</v>
      </c>
      <c r="L2298" s="7">
        <v>540.56999999999994</v>
      </c>
      <c r="M2298" s="7">
        <v>140.54820000000001</v>
      </c>
      <c r="N2298" s="9">
        <v>22.49</v>
      </c>
      <c r="O2298" s="7" t="s">
        <v>71</v>
      </c>
    </row>
    <row r="2299" spans="1:15" ht="15.75" x14ac:dyDescent="0.25">
      <c r="A2299" s="7" t="s">
        <v>1181</v>
      </c>
      <c r="B2299" s="8">
        <v>41603</v>
      </c>
      <c r="C2299" s="7" t="s">
        <v>35</v>
      </c>
      <c r="D2299" s="7" t="s">
        <v>17</v>
      </c>
      <c r="E2299" s="7" t="s">
        <v>436</v>
      </c>
      <c r="F2299" s="7" t="s">
        <v>60</v>
      </c>
      <c r="G2299" s="7" t="s">
        <v>20</v>
      </c>
      <c r="H2299" s="7">
        <v>75217</v>
      </c>
      <c r="I2299" s="7" t="s">
        <v>53</v>
      </c>
      <c r="J2299" s="7" t="s">
        <v>31</v>
      </c>
      <c r="K2299" s="7" t="s">
        <v>522</v>
      </c>
      <c r="L2299" s="7">
        <v>74.352000000000004</v>
      </c>
      <c r="M2299" s="7">
        <v>23.234999999999992</v>
      </c>
      <c r="N2299" s="9">
        <v>22.49</v>
      </c>
      <c r="O2299" s="7" t="s">
        <v>24</v>
      </c>
    </row>
    <row r="2300" spans="1:15" ht="15.75" x14ac:dyDescent="0.25">
      <c r="A2300" s="7" t="s">
        <v>2282</v>
      </c>
      <c r="B2300" s="8">
        <v>41620</v>
      </c>
      <c r="C2300" s="7" t="s">
        <v>26</v>
      </c>
      <c r="D2300" s="7" t="s">
        <v>27</v>
      </c>
      <c r="E2300" s="7" t="s">
        <v>18</v>
      </c>
      <c r="F2300" s="7" t="s">
        <v>19</v>
      </c>
      <c r="G2300" s="7" t="s">
        <v>20</v>
      </c>
      <c r="H2300" s="7">
        <v>10024</v>
      </c>
      <c r="I2300" s="7" t="s">
        <v>21</v>
      </c>
      <c r="J2300" s="7" t="s">
        <v>22</v>
      </c>
      <c r="K2300" s="7" t="s">
        <v>54</v>
      </c>
      <c r="L2300" s="7">
        <v>1029.95</v>
      </c>
      <c r="M2300" s="7">
        <v>298.68549999999999</v>
      </c>
      <c r="N2300" s="9">
        <v>22.48</v>
      </c>
      <c r="O2300" s="7" t="s">
        <v>71</v>
      </c>
    </row>
    <row r="2301" spans="1:15" ht="15.75" x14ac:dyDescent="0.25">
      <c r="A2301" s="7" t="s">
        <v>2283</v>
      </c>
      <c r="B2301" s="8">
        <v>41243</v>
      </c>
      <c r="C2301" s="7" t="s">
        <v>35</v>
      </c>
      <c r="D2301" s="7" t="s">
        <v>56</v>
      </c>
      <c r="E2301" s="7" t="s">
        <v>47</v>
      </c>
      <c r="F2301" s="7" t="s">
        <v>48</v>
      </c>
      <c r="G2301" s="7" t="s">
        <v>20</v>
      </c>
      <c r="H2301" s="7">
        <v>42420</v>
      </c>
      <c r="I2301" s="7" t="s">
        <v>38</v>
      </c>
      <c r="J2301" s="7" t="s">
        <v>31</v>
      </c>
      <c r="K2301" s="7" t="s">
        <v>897</v>
      </c>
      <c r="L2301" s="7">
        <v>71.88</v>
      </c>
      <c r="M2301" s="7">
        <v>32.345999999999997</v>
      </c>
      <c r="N2301" s="9">
        <v>22.47</v>
      </c>
      <c r="O2301" s="7" t="s">
        <v>24</v>
      </c>
    </row>
    <row r="2302" spans="1:15" ht="15.75" x14ac:dyDescent="0.25">
      <c r="A2302" s="7" t="s">
        <v>2284</v>
      </c>
      <c r="B2302" s="8">
        <v>41782</v>
      </c>
      <c r="C2302" s="7" t="s">
        <v>26</v>
      </c>
      <c r="D2302" s="7" t="s">
        <v>17</v>
      </c>
      <c r="E2302" s="7" t="s">
        <v>51</v>
      </c>
      <c r="F2302" s="7" t="s">
        <v>52</v>
      </c>
      <c r="G2302" s="7" t="s">
        <v>20</v>
      </c>
      <c r="H2302" s="7">
        <v>60653</v>
      </c>
      <c r="I2302" s="7" t="s">
        <v>53</v>
      </c>
      <c r="J2302" s="7" t="s">
        <v>39</v>
      </c>
      <c r="K2302" s="7" t="s">
        <v>61</v>
      </c>
      <c r="L2302" s="7">
        <v>181.98599999999999</v>
      </c>
      <c r="M2302" s="7">
        <v>-54.595799999999997</v>
      </c>
      <c r="N2302" s="9">
        <v>22.47</v>
      </c>
      <c r="O2302" s="7" t="s">
        <v>45</v>
      </c>
    </row>
    <row r="2303" spans="1:15" ht="15.75" x14ac:dyDescent="0.25">
      <c r="A2303" s="7" t="s">
        <v>585</v>
      </c>
      <c r="B2303" s="8">
        <v>41295</v>
      </c>
      <c r="C2303" s="7" t="s">
        <v>35</v>
      </c>
      <c r="D2303" s="7" t="s">
        <v>17</v>
      </c>
      <c r="E2303" s="7" t="s">
        <v>114</v>
      </c>
      <c r="F2303" s="7" t="s">
        <v>29</v>
      </c>
      <c r="G2303" s="7" t="s">
        <v>20</v>
      </c>
      <c r="H2303" s="7">
        <v>92037</v>
      </c>
      <c r="I2303" s="7" t="s">
        <v>30</v>
      </c>
      <c r="J2303" s="7" t="s">
        <v>39</v>
      </c>
      <c r="K2303" s="7" t="s">
        <v>61</v>
      </c>
      <c r="L2303" s="7">
        <v>153.56800000000001</v>
      </c>
      <c r="M2303" s="7">
        <v>-5.758800000000015</v>
      </c>
      <c r="N2303" s="9">
        <v>22.44</v>
      </c>
      <c r="O2303" s="7" t="s">
        <v>45</v>
      </c>
    </row>
    <row r="2304" spans="1:15" ht="15.75" x14ac:dyDescent="0.25">
      <c r="A2304" s="7" t="s">
        <v>716</v>
      </c>
      <c r="B2304" s="8">
        <v>41612</v>
      </c>
      <c r="C2304" s="7" t="s">
        <v>50</v>
      </c>
      <c r="D2304" s="7" t="s">
        <v>17</v>
      </c>
      <c r="E2304" s="7" t="s">
        <v>717</v>
      </c>
      <c r="F2304" s="7" t="s">
        <v>19</v>
      </c>
      <c r="G2304" s="7" t="s">
        <v>20</v>
      </c>
      <c r="H2304" s="7">
        <v>11572</v>
      </c>
      <c r="I2304" s="7" t="s">
        <v>21</v>
      </c>
      <c r="J2304" s="7" t="s">
        <v>39</v>
      </c>
      <c r="K2304" s="7" t="s">
        <v>40</v>
      </c>
      <c r="L2304" s="7">
        <v>400.03199999999998</v>
      </c>
      <c r="M2304" s="7">
        <v>-153.34560000000005</v>
      </c>
      <c r="N2304" s="9">
        <v>22.43</v>
      </c>
      <c r="O2304" s="7" t="s">
        <v>71</v>
      </c>
    </row>
    <row r="2305" spans="1:15" ht="15.75" x14ac:dyDescent="0.25">
      <c r="A2305" s="7" t="s">
        <v>2285</v>
      </c>
      <c r="B2305" s="8">
        <v>41610</v>
      </c>
      <c r="C2305" s="7" t="s">
        <v>26</v>
      </c>
      <c r="D2305" s="7" t="s">
        <v>17</v>
      </c>
      <c r="E2305" s="7" t="s">
        <v>2286</v>
      </c>
      <c r="F2305" s="7" t="s">
        <v>291</v>
      </c>
      <c r="G2305" s="7" t="s">
        <v>20</v>
      </c>
      <c r="H2305" s="7">
        <v>20852</v>
      </c>
      <c r="I2305" s="7" t="s">
        <v>21</v>
      </c>
      <c r="J2305" s="7" t="s">
        <v>22</v>
      </c>
      <c r="K2305" s="7" t="s">
        <v>54</v>
      </c>
      <c r="L2305" s="7">
        <v>179.97</v>
      </c>
      <c r="M2305" s="7">
        <v>44.992500000000007</v>
      </c>
      <c r="N2305" s="9">
        <v>22.41</v>
      </c>
      <c r="O2305" s="7" t="s">
        <v>71</v>
      </c>
    </row>
    <row r="2306" spans="1:15" ht="15.75" x14ac:dyDescent="0.25">
      <c r="A2306" s="7" t="s">
        <v>1296</v>
      </c>
      <c r="B2306" s="8">
        <v>41911</v>
      </c>
      <c r="C2306" s="7" t="s">
        <v>50</v>
      </c>
      <c r="D2306" s="7" t="s">
        <v>56</v>
      </c>
      <c r="E2306" s="7" t="s">
        <v>382</v>
      </c>
      <c r="F2306" s="7" t="s">
        <v>288</v>
      </c>
      <c r="G2306" s="7" t="s">
        <v>20</v>
      </c>
      <c r="H2306" s="7">
        <v>80013</v>
      </c>
      <c r="I2306" s="7" t="s">
        <v>30</v>
      </c>
      <c r="J2306" s="7" t="s">
        <v>31</v>
      </c>
      <c r="K2306" s="7" t="s">
        <v>32</v>
      </c>
      <c r="L2306" s="7">
        <v>76.77600000000001</v>
      </c>
      <c r="M2306" s="7">
        <v>-58.861599999999981</v>
      </c>
      <c r="N2306" s="9">
        <v>22.4</v>
      </c>
      <c r="O2306" s="7" t="s">
        <v>71</v>
      </c>
    </row>
    <row r="2307" spans="1:15" ht="15.75" x14ac:dyDescent="0.25">
      <c r="A2307" s="7" t="s">
        <v>2287</v>
      </c>
      <c r="B2307" s="8">
        <v>41978</v>
      </c>
      <c r="C2307" s="7" t="s">
        <v>26</v>
      </c>
      <c r="D2307" s="7" t="s">
        <v>17</v>
      </c>
      <c r="E2307" s="7" t="s">
        <v>1212</v>
      </c>
      <c r="F2307" s="7" t="s">
        <v>100</v>
      </c>
      <c r="G2307" s="7" t="s">
        <v>20</v>
      </c>
      <c r="H2307" s="7">
        <v>7501</v>
      </c>
      <c r="I2307" s="7" t="s">
        <v>21</v>
      </c>
      <c r="J2307" s="7" t="s">
        <v>39</v>
      </c>
      <c r="K2307" s="7" t="s">
        <v>61</v>
      </c>
      <c r="L2307" s="7">
        <v>302.94</v>
      </c>
      <c r="M2307" s="7">
        <v>18.176399999999973</v>
      </c>
      <c r="N2307" s="9">
        <v>22.38</v>
      </c>
      <c r="O2307" s="7" t="s">
        <v>71</v>
      </c>
    </row>
    <row r="2308" spans="1:15" ht="15.75" x14ac:dyDescent="0.25">
      <c r="A2308" s="7" t="s">
        <v>2288</v>
      </c>
      <c r="B2308" s="8">
        <v>41599</v>
      </c>
      <c r="C2308" s="7" t="s">
        <v>26</v>
      </c>
      <c r="D2308" s="7" t="s">
        <v>27</v>
      </c>
      <c r="E2308" s="7" t="s">
        <v>1502</v>
      </c>
      <c r="F2308" s="7" t="s">
        <v>81</v>
      </c>
      <c r="G2308" s="7" t="s">
        <v>20</v>
      </c>
      <c r="H2308" s="7">
        <v>32839</v>
      </c>
      <c r="I2308" s="7" t="s">
        <v>38</v>
      </c>
      <c r="J2308" s="7" t="s">
        <v>22</v>
      </c>
      <c r="K2308" s="7" t="s">
        <v>54</v>
      </c>
      <c r="L2308" s="7">
        <v>244.768</v>
      </c>
      <c r="M2308" s="7">
        <v>24.476800000000004</v>
      </c>
      <c r="N2308" s="9">
        <v>22.35</v>
      </c>
      <c r="O2308" s="7" t="s">
        <v>71</v>
      </c>
    </row>
    <row r="2309" spans="1:15" ht="15.75" x14ac:dyDescent="0.25">
      <c r="A2309" s="7" t="s">
        <v>76</v>
      </c>
      <c r="B2309" s="8">
        <v>40987</v>
      </c>
      <c r="C2309" s="7" t="s">
        <v>50</v>
      </c>
      <c r="D2309" s="7" t="s">
        <v>27</v>
      </c>
      <c r="E2309" s="7" t="s">
        <v>77</v>
      </c>
      <c r="F2309" s="7" t="s">
        <v>78</v>
      </c>
      <c r="G2309" s="7" t="s">
        <v>20</v>
      </c>
      <c r="H2309" s="7">
        <v>98115</v>
      </c>
      <c r="I2309" s="7" t="s">
        <v>30</v>
      </c>
      <c r="J2309" s="7" t="s">
        <v>31</v>
      </c>
      <c r="K2309" s="7" t="s">
        <v>522</v>
      </c>
      <c r="L2309" s="7">
        <v>209.7</v>
      </c>
      <c r="M2309" s="7">
        <v>100.65599999999999</v>
      </c>
      <c r="N2309" s="9">
        <v>22.31</v>
      </c>
      <c r="O2309" s="7" t="s">
        <v>45</v>
      </c>
    </row>
    <row r="2310" spans="1:15" ht="15.75" x14ac:dyDescent="0.25">
      <c r="A2310" s="7" t="s">
        <v>1358</v>
      </c>
      <c r="B2310" s="8">
        <v>40763</v>
      </c>
      <c r="C2310" s="7" t="s">
        <v>26</v>
      </c>
      <c r="D2310" s="7" t="s">
        <v>56</v>
      </c>
      <c r="E2310" s="7" t="s">
        <v>1359</v>
      </c>
      <c r="F2310" s="7" t="s">
        <v>91</v>
      </c>
      <c r="G2310" s="7" t="s">
        <v>20</v>
      </c>
      <c r="H2310" s="7">
        <v>48183</v>
      </c>
      <c r="I2310" s="7" t="s">
        <v>53</v>
      </c>
      <c r="J2310" s="7" t="s">
        <v>31</v>
      </c>
      <c r="K2310" s="7" t="s">
        <v>85</v>
      </c>
      <c r="L2310" s="7">
        <v>167.535</v>
      </c>
      <c r="M2310" s="7">
        <v>37.229999999999983</v>
      </c>
      <c r="N2310" s="9">
        <v>22.29</v>
      </c>
      <c r="O2310" s="7" t="s">
        <v>45</v>
      </c>
    </row>
    <row r="2311" spans="1:15" ht="15.75" x14ac:dyDescent="0.25">
      <c r="A2311" s="7" t="s">
        <v>2289</v>
      </c>
      <c r="B2311" s="8">
        <v>41516</v>
      </c>
      <c r="C2311" s="7" t="s">
        <v>26</v>
      </c>
      <c r="D2311" s="7" t="s">
        <v>27</v>
      </c>
      <c r="E2311" s="7" t="s">
        <v>93</v>
      </c>
      <c r="F2311" s="7" t="s">
        <v>94</v>
      </c>
      <c r="G2311" s="7" t="s">
        <v>20</v>
      </c>
      <c r="H2311" s="7">
        <v>19120</v>
      </c>
      <c r="I2311" s="7" t="s">
        <v>21</v>
      </c>
      <c r="J2311" s="7" t="s">
        <v>39</v>
      </c>
      <c r="K2311" s="7" t="s">
        <v>40</v>
      </c>
      <c r="L2311" s="7">
        <v>241.92</v>
      </c>
      <c r="M2311" s="7">
        <v>-56.448000000000008</v>
      </c>
      <c r="N2311" s="9">
        <v>22.28</v>
      </c>
      <c r="O2311" s="7" t="s">
        <v>71</v>
      </c>
    </row>
    <row r="2312" spans="1:15" ht="15.75" x14ac:dyDescent="0.25">
      <c r="A2312" s="7" t="s">
        <v>2290</v>
      </c>
      <c r="B2312" s="8">
        <v>40684</v>
      </c>
      <c r="C2312" s="7" t="s">
        <v>35</v>
      </c>
      <c r="D2312" s="7" t="s">
        <v>17</v>
      </c>
      <c r="E2312" s="7" t="s">
        <v>124</v>
      </c>
      <c r="F2312" s="7" t="s">
        <v>60</v>
      </c>
      <c r="G2312" s="7" t="s">
        <v>20</v>
      </c>
      <c r="H2312" s="7">
        <v>77070</v>
      </c>
      <c r="I2312" s="7" t="s">
        <v>53</v>
      </c>
      <c r="J2312" s="7" t="s">
        <v>39</v>
      </c>
      <c r="K2312" s="7" t="s">
        <v>61</v>
      </c>
      <c r="L2312" s="7">
        <v>107.77200000000001</v>
      </c>
      <c r="M2312" s="7">
        <v>-29.252400000000009</v>
      </c>
      <c r="N2312" s="9">
        <v>22.28</v>
      </c>
      <c r="O2312" s="7" t="s">
        <v>24</v>
      </c>
    </row>
    <row r="2313" spans="1:15" ht="15.75" x14ac:dyDescent="0.25">
      <c r="A2313" s="7" t="s">
        <v>2291</v>
      </c>
      <c r="B2313" s="8">
        <v>41779</v>
      </c>
      <c r="C2313" s="7" t="s">
        <v>26</v>
      </c>
      <c r="D2313" s="7" t="s">
        <v>17</v>
      </c>
      <c r="E2313" s="7" t="s">
        <v>77</v>
      </c>
      <c r="F2313" s="7" t="s">
        <v>78</v>
      </c>
      <c r="G2313" s="7" t="s">
        <v>20</v>
      </c>
      <c r="H2313" s="7">
        <v>98115</v>
      </c>
      <c r="I2313" s="7" t="s">
        <v>30</v>
      </c>
      <c r="J2313" s="7" t="s">
        <v>31</v>
      </c>
      <c r="K2313" s="7" t="s">
        <v>85</v>
      </c>
      <c r="L2313" s="7">
        <v>97.16</v>
      </c>
      <c r="M2313" s="7">
        <v>28.176399999999987</v>
      </c>
      <c r="N2313" s="9">
        <v>22.2</v>
      </c>
      <c r="O2313" s="7" t="s">
        <v>45</v>
      </c>
    </row>
    <row r="2314" spans="1:15" ht="15.75" x14ac:dyDescent="0.25">
      <c r="A2314" s="7" t="s">
        <v>2292</v>
      </c>
      <c r="B2314" s="8">
        <v>41263</v>
      </c>
      <c r="C2314" s="7" t="s">
        <v>26</v>
      </c>
      <c r="D2314" s="7" t="s">
        <v>17</v>
      </c>
      <c r="E2314" s="7" t="s">
        <v>51</v>
      </c>
      <c r="F2314" s="7" t="s">
        <v>52</v>
      </c>
      <c r="G2314" s="7" t="s">
        <v>20</v>
      </c>
      <c r="H2314" s="7">
        <v>60623</v>
      </c>
      <c r="I2314" s="7" t="s">
        <v>53</v>
      </c>
      <c r="J2314" s="7" t="s">
        <v>39</v>
      </c>
      <c r="K2314" s="7" t="s">
        <v>125</v>
      </c>
      <c r="L2314" s="7">
        <v>359.05799999999994</v>
      </c>
      <c r="M2314" s="7">
        <v>-71.811600000000027</v>
      </c>
      <c r="N2314" s="9">
        <v>22.18</v>
      </c>
      <c r="O2314" s="7" t="s">
        <v>71</v>
      </c>
    </row>
    <row r="2315" spans="1:15" ht="15.75" x14ac:dyDescent="0.25">
      <c r="A2315" s="7" t="s">
        <v>2293</v>
      </c>
      <c r="B2315" s="8">
        <v>41115</v>
      </c>
      <c r="C2315" s="7" t="s">
        <v>26</v>
      </c>
      <c r="D2315" s="7" t="s">
        <v>27</v>
      </c>
      <c r="E2315" s="7" t="s">
        <v>533</v>
      </c>
      <c r="F2315" s="7" t="s">
        <v>184</v>
      </c>
      <c r="G2315" s="7" t="s">
        <v>20</v>
      </c>
      <c r="H2315" s="7">
        <v>36116</v>
      </c>
      <c r="I2315" s="7" t="s">
        <v>38</v>
      </c>
      <c r="J2315" s="7" t="s">
        <v>39</v>
      </c>
      <c r="K2315" s="7" t="s">
        <v>40</v>
      </c>
      <c r="L2315" s="7">
        <v>358.58</v>
      </c>
      <c r="M2315" s="7">
        <v>39.44380000000001</v>
      </c>
      <c r="N2315" s="9">
        <v>22.18</v>
      </c>
      <c r="O2315" s="7" t="s">
        <v>71</v>
      </c>
    </row>
    <row r="2316" spans="1:15" ht="15.75" x14ac:dyDescent="0.25">
      <c r="A2316" s="7" t="s">
        <v>2294</v>
      </c>
      <c r="B2316" s="8">
        <v>41431</v>
      </c>
      <c r="C2316" s="7" t="s">
        <v>26</v>
      </c>
      <c r="D2316" s="7" t="s">
        <v>17</v>
      </c>
      <c r="E2316" s="7" t="s">
        <v>142</v>
      </c>
      <c r="F2316" s="7" t="s">
        <v>143</v>
      </c>
      <c r="G2316" s="7" t="s">
        <v>20</v>
      </c>
      <c r="H2316" s="7">
        <v>19711</v>
      </c>
      <c r="I2316" s="7" t="s">
        <v>21</v>
      </c>
      <c r="J2316" s="7" t="s">
        <v>31</v>
      </c>
      <c r="K2316" s="7" t="s">
        <v>103</v>
      </c>
      <c r="L2316" s="7">
        <v>360.38</v>
      </c>
      <c r="M2316" s="7">
        <v>93.698800000000006</v>
      </c>
      <c r="N2316" s="9">
        <v>22.17</v>
      </c>
      <c r="O2316" s="7" t="s">
        <v>71</v>
      </c>
    </row>
    <row r="2317" spans="1:15" ht="15.75" x14ac:dyDescent="0.25">
      <c r="A2317" s="7" t="s">
        <v>2295</v>
      </c>
      <c r="B2317" s="8">
        <v>40605</v>
      </c>
      <c r="C2317" s="7" t="s">
        <v>26</v>
      </c>
      <c r="D2317" s="7" t="s">
        <v>56</v>
      </c>
      <c r="E2317" s="7" t="s">
        <v>18</v>
      </c>
      <c r="F2317" s="7" t="s">
        <v>19</v>
      </c>
      <c r="G2317" s="7" t="s">
        <v>20</v>
      </c>
      <c r="H2317" s="7">
        <v>10035</v>
      </c>
      <c r="I2317" s="7" t="s">
        <v>21</v>
      </c>
      <c r="J2317" s="7" t="s">
        <v>31</v>
      </c>
      <c r="K2317" s="7" t="s">
        <v>32</v>
      </c>
      <c r="L2317" s="7">
        <v>125.76</v>
      </c>
      <c r="M2317" s="7">
        <v>40.872</v>
      </c>
      <c r="N2317" s="9">
        <v>22.16</v>
      </c>
      <c r="O2317" s="7" t="s">
        <v>45</v>
      </c>
    </row>
    <row r="2318" spans="1:15" ht="15.75" x14ac:dyDescent="0.25">
      <c r="A2318" s="7" t="s">
        <v>2296</v>
      </c>
      <c r="B2318" s="8">
        <v>41926</v>
      </c>
      <c r="C2318" s="7" t="s">
        <v>50</v>
      </c>
      <c r="D2318" s="7" t="s">
        <v>17</v>
      </c>
      <c r="E2318" s="7" t="s">
        <v>1836</v>
      </c>
      <c r="F2318" s="7" t="s">
        <v>52</v>
      </c>
      <c r="G2318" s="7" t="s">
        <v>20</v>
      </c>
      <c r="H2318" s="7">
        <v>61032</v>
      </c>
      <c r="I2318" s="7" t="s">
        <v>53</v>
      </c>
      <c r="J2318" s="7" t="s">
        <v>31</v>
      </c>
      <c r="K2318" s="7" t="s">
        <v>522</v>
      </c>
      <c r="L2318" s="7">
        <v>63.311999999999998</v>
      </c>
      <c r="M2318" s="7">
        <v>20.576399999999996</v>
      </c>
      <c r="N2318" s="9">
        <v>22.16</v>
      </c>
      <c r="O2318" s="7" t="s">
        <v>24</v>
      </c>
    </row>
    <row r="2319" spans="1:15" ht="15.75" x14ac:dyDescent="0.25">
      <c r="A2319" s="7" t="s">
        <v>2297</v>
      </c>
      <c r="B2319" s="8">
        <v>41582</v>
      </c>
      <c r="C2319" s="7" t="s">
        <v>26</v>
      </c>
      <c r="D2319" s="7" t="s">
        <v>17</v>
      </c>
      <c r="E2319" s="7" t="s">
        <v>57</v>
      </c>
      <c r="F2319" s="7" t="s">
        <v>29</v>
      </c>
      <c r="G2319" s="7" t="s">
        <v>20</v>
      </c>
      <c r="H2319" s="7">
        <v>90049</v>
      </c>
      <c r="I2319" s="7" t="s">
        <v>30</v>
      </c>
      <c r="J2319" s="7" t="s">
        <v>31</v>
      </c>
      <c r="K2319" s="7" t="s">
        <v>522</v>
      </c>
      <c r="L2319" s="7">
        <v>314.54999999999995</v>
      </c>
      <c r="M2319" s="7">
        <v>150.98399999999998</v>
      </c>
      <c r="N2319" s="9">
        <v>22.15</v>
      </c>
      <c r="O2319" s="7" t="s">
        <v>71</v>
      </c>
    </row>
    <row r="2320" spans="1:15" ht="15.75" x14ac:dyDescent="0.25">
      <c r="A2320" s="7" t="s">
        <v>2298</v>
      </c>
      <c r="B2320" s="8">
        <v>41908</v>
      </c>
      <c r="C2320" s="7" t="s">
        <v>26</v>
      </c>
      <c r="D2320" s="7" t="s">
        <v>17</v>
      </c>
      <c r="E2320" s="7" t="s">
        <v>341</v>
      </c>
      <c r="F2320" s="7" t="s">
        <v>70</v>
      </c>
      <c r="G2320" s="7" t="s">
        <v>20</v>
      </c>
      <c r="H2320" s="7">
        <v>55901</v>
      </c>
      <c r="I2320" s="7" t="s">
        <v>53</v>
      </c>
      <c r="J2320" s="7" t="s">
        <v>39</v>
      </c>
      <c r="K2320" s="7" t="s">
        <v>61</v>
      </c>
      <c r="L2320" s="7">
        <v>269.96999999999997</v>
      </c>
      <c r="M2320" s="7">
        <v>51.294299999999964</v>
      </c>
      <c r="N2320" s="9">
        <v>22.14</v>
      </c>
      <c r="O2320" s="7" t="s">
        <v>45</v>
      </c>
    </row>
    <row r="2321" spans="1:15" ht="15.75" x14ac:dyDescent="0.25">
      <c r="A2321" s="7" t="s">
        <v>2299</v>
      </c>
      <c r="B2321" s="8">
        <v>41538</v>
      </c>
      <c r="C2321" s="7" t="s">
        <v>26</v>
      </c>
      <c r="D2321" s="7" t="s">
        <v>56</v>
      </c>
      <c r="E2321" s="7" t="s">
        <v>77</v>
      </c>
      <c r="F2321" s="7" t="s">
        <v>78</v>
      </c>
      <c r="G2321" s="7" t="s">
        <v>20</v>
      </c>
      <c r="H2321" s="7">
        <v>98105</v>
      </c>
      <c r="I2321" s="7" t="s">
        <v>30</v>
      </c>
      <c r="J2321" s="7" t="s">
        <v>39</v>
      </c>
      <c r="K2321" s="7" t="s">
        <v>125</v>
      </c>
      <c r="L2321" s="7">
        <v>163.88</v>
      </c>
      <c r="M2321" s="7">
        <v>40.97</v>
      </c>
      <c r="N2321" s="9">
        <v>22.13</v>
      </c>
      <c r="O2321" s="7" t="s">
        <v>45</v>
      </c>
    </row>
    <row r="2322" spans="1:15" ht="15.75" x14ac:dyDescent="0.25">
      <c r="A2322" s="7" t="s">
        <v>2300</v>
      </c>
      <c r="B2322" s="8">
        <v>41621</v>
      </c>
      <c r="C2322" s="7" t="s">
        <v>26</v>
      </c>
      <c r="D2322" s="7" t="s">
        <v>17</v>
      </c>
      <c r="E2322" s="7" t="s">
        <v>153</v>
      </c>
      <c r="F2322" s="7" t="s">
        <v>88</v>
      </c>
      <c r="G2322" s="7" t="s">
        <v>20</v>
      </c>
      <c r="H2322" s="7">
        <v>31907</v>
      </c>
      <c r="I2322" s="7" t="s">
        <v>38</v>
      </c>
      <c r="J2322" s="7" t="s">
        <v>22</v>
      </c>
      <c r="K2322" s="7" t="s">
        <v>23</v>
      </c>
      <c r="L2322" s="7">
        <v>249.95000000000002</v>
      </c>
      <c r="M2322" s="7">
        <v>19.995999999999974</v>
      </c>
      <c r="N2322" s="9">
        <v>22.11</v>
      </c>
      <c r="O2322" s="7" t="s">
        <v>71</v>
      </c>
    </row>
    <row r="2323" spans="1:15" ht="15.75" x14ac:dyDescent="0.25">
      <c r="A2323" s="7" t="s">
        <v>2301</v>
      </c>
      <c r="B2323" s="8">
        <v>41543</v>
      </c>
      <c r="C2323" s="7" t="s">
        <v>26</v>
      </c>
      <c r="D2323" s="7" t="s">
        <v>17</v>
      </c>
      <c r="E2323" s="7" t="s">
        <v>394</v>
      </c>
      <c r="F2323" s="7" t="s">
        <v>276</v>
      </c>
      <c r="G2323" s="7" t="s">
        <v>20</v>
      </c>
      <c r="H2323" s="7">
        <v>85023</v>
      </c>
      <c r="I2323" s="7" t="s">
        <v>30</v>
      </c>
      <c r="J2323" s="7" t="s">
        <v>39</v>
      </c>
      <c r="K2323" s="7" t="s">
        <v>40</v>
      </c>
      <c r="L2323" s="7">
        <v>393.16500000000002</v>
      </c>
      <c r="M2323" s="7">
        <v>-204.44580000000005</v>
      </c>
      <c r="N2323" s="9">
        <v>22.1</v>
      </c>
      <c r="O2323" s="7" t="s">
        <v>71</v>
      </c>
    </row>
    <row r="2324" spans="1:15" ht="15.75" x14ac:dyDescent="0.25">
      <c r="A2324" s="7" t="s">
        <v>2026</v>
      </c>
      <c r="B2324" s="8">
        <v>41283</v>
      </c>
      <c r="C2324" s="7" t="s">
        <v>26</v>
      </c>
      <c r="D2324" s="7" t="s">
        <v>27</v>
      </c>
      <c r="E2324" s="7" t="s">
        <v>63</v>
      </c>
      <c r="F2324" s="7" t="s">
        <v>29</v>
      </c>
      <c r="G2324" s="7" t="s">
        <v>20</v>
      </c>
      <c r="H2324" s="7">
        <v>93727</v>
      </c>
      <c r="I2324" s="7" t="s">
        <v>30</v>
      </c>
      <c r="J2324" s="7" t="s">
        <v>22</v>
      </c>
      <c r="K2324" s="7" t="s">
        <v>23</v>
      </c>
      <c r="L2324" s="7">
        <v>349.95</v>
      </c>
      <c r="M2324" s="7">
        <v>118.98299999999999</v>
      </c>
      <c r="N2324" s="9">
        <v>22.1</v>
      </c>
      <c r="O2324" s="7" t="s">
        <v>71</v>
      </c>
    </row>
    <row r="2325" spans="1:15" ht="15.75" x14ac:dyDescent="0.25">
      <c r="A2325" s="7" t="s">
        <v>2302</v>
      </c>
      <c r="B2325" s="8">
        <v>41983</v>
      </c>
      <c r="C2325" s="7" t="s">
        <v>26</v>
      </c>
      <c r="D2325" s="7" t="s">
        <v>17</v>
      </c>
      <c r="E2325" s="7" t="s">
        <v>2203</v>
      </c>
      <c r="F2325" s="7" t="s">
        <v>52</v>
      </c>
      <c r="G2325" s="7" t="s">
        <v>20</v>
      </c>
      <c r="H2325" s="7">
        <v>60068</v>
      </c>
      <c r="I2325" s="7" t="s">
        <v>53</v>
      </c>
      <c r="J2325" s="7" t="s">
        <v>31</v>
      </c>
      <c r="K2325" s="7" t="s">
        <v>522</v>
      </c>
      <c r="L2325" s="7">
        <v>143.85600000000002</v>
      </c>
      <c r="M2325" s="7">
        <v>48.551399999999994</v>
      </c>
      <c r="N2325" s="9">
        <v>22.1</v>
      </c>
      <c r="O2325" s="7" t="s">
        <v>33</v>
      </c>
    </row>
    <row r="2326" spans="1:15" ht="15.75" x14ac:dyDescent="0.25">
      <c r="A2326" s="7" t="s">
        <v>2303</v>
      </c>
      <c r="B2326" s="8">
        <v>41437</v>
      </c>
      <c r="C2326" s="7" t="s">
        <v>26</v>
      </c>
      <c r="D2326" s="7" t="s">
        <v>17</v>
      </c>
      <c r="E2326" s="7" t="s">
        <v>77</v>
      </c>
      <c r="F2326" s="7" t="s">
        <v>78</v>
      </c>
      <c r="G2326" s="7" t="s">
        <v>20</v>
      </c>
      <c r="H2326" s="7">
        <v>98103</v>
      </c>
      <c r="I2326" s="7" t="s">
        <v>30</v>
      </c>
      <c r="J2326" s="7" t="s">
        <v>22</v>
      </c>
      <c r="K2326" s="7" t="s">
        <v>23</v>
      </c>
      <c r="L2326" s="7">
        <v>389.97</v>
      </c>
      <c r="M2326" s="7">
        <v>132.58980000000003</v>
      </c>
      <c r="N2326" s="9">
        <v>22.1</v>
      </c>
      <c r="O2326" s="7" t="s">
        <v>71</v>
      </c>
    </row>
    <row r="2327" spans="1:15" ht="15.75" x14ac:dyDescent="0.25">
      <c r="A2327" s="7" t="s">
        <v>2304</v>
      </c>
      <c r="B2327" s="8">
        <v>40767</v>
      </c>
      <c r="C2327" s="7" t="s">
        <v>26</v>
      </c>
      <c r="D2327" s="7" t="s">
        <v>56</v>
      </c>
      <c r="E2327" s="7" t="s">
        <v>356</v>
      </c>
      <c r="F2327" s="7" t="s">
        <v>81</v>
      </c>
      <c r="G2327" s="7" t="s">
        <v>20</v>
      </c>
      <c r="H2327" s="7">
        <v>33180</v>
      </c>
      <c r="I2327" s="7" t="s">
        <v>38</v>
      </c>
      <c r="J2327" s="7" t="s">
        <v>31</v>
      </c>
      <c r="K2327" s="7" t="s">
        <v>85</v>
      </c>
      <c r="L2327" s="7">
        <v>211.24799999999999</v>
      </c>
      <c r="M2327" s="7">
        <v>15.843599999999995</v>
      </c>
      <c r="N2327" s="9">
        <v>22.1</v>
      </c>
      <c r="O2327" s="7" t="s">
        <v>45</v>
      </c>
    </row>
    <row r="2328" spans="1:15" ht="15.75" x14ac:dyDescent="0.25">
      <c r="A2328" s="7" t="s">
        <v>792</v>
      </c>
      <c r="B2328" s="8">
        <v>41398</v>
      </c>
      <c r="C2328" s="7" t="s">
        <v>50</v>
      </c>
      <c r="D2328" s="7" t="s">
        <v>17</v>
      </c>
      <c r="E2328" s="7" t="s">
        <v>142</v>
      </c>
      <c r="F2328" s="7" t="s">
        <v>133</v>
      </c>
      <c r="G2328" s="7" t="s">
        <v>20</v>
      </c>
      <c r="H2328" s="7">
        <v>43055</v>
      </c>
      <c r="I2328" s="7" t="s">
        <v>21</v>
      </c>
      <c r="J2328" s="7" t="s">
        <v>31</v>
      </c>
      <c r="K2328" s="7" t="s">
        <v>103</v>
      </c>
      <c r="L2328" s="7">
        <v>195.64</v>
      </c>
      <c r="M2328" s="7">
        <v>-44.018999999999991</v>
      </c>
      <c r="N2328" s="9">
        <v>22.1</v>
      </c>
      <c r="O2328" s="7" t="s">
        <v>45</v>
      </c>
    </row>
    <row r="2329" spans="1:15" ht="15.75" x14ac:dyDescent="0.25">
      <c r="A2329" s="7" t="s">
        <v>2305</v>
      </c>
      <c r="B2329" s="8">
        <v>41569</v>
      </c>
      <c r="C2329" s="7" t="s">
        <v>26</v>
      </c>
      <c r="D2329" s="7" t="s">
        <v>17</v>
      </c>
      <c r="E2329" s="7" t="s">
        <v>153</v>
      </c>
      <c r="F2329" s="7" t="s">
        <v>133</v>
      </c>
      <c r="G2329" s="7" t="s">
        <v>20</v>
      </c>
      <c r="H2329" s="7">
        <v>43229</v>
      </c>
      <c r="I2329" s="7" t="s">
        <v>21</v>
      </c>
      <c r="J2329" s="7" t="s">
        <v>22</v>
      </c>
      <c r="K2329" s="7" t="s">
        <v>54</v>
      </c>
      <c r="L2329" s="7">
        <v>235.15199999999999</v>
      </c>
      <c r="M2329" s="7">
        <v>-47.030399999999986</v>
      </c>
      <c r="N2329" s="9">
        <v>22.09</v>
      </c>
      <c r="O2329" s="7" t="s">
        <v>33</v>
      </c>
    </row>
    <row r="2330" spans="1:15" ht="15.75" x14ac:dyDescent="0.25">
      <c r="A2330" s="7" t="s">
        <v>2306</v>
      </c>
      <c r="B2330" s="8">
        <v>41475</v>
      </c>
      <c r="C2330" s="7" t="s">
        <v>50</v>
      </c>
      <c r="D2330" s="7" t="s">
        <v>56</v>
      </c>
      <c r="E2330" s="7" t="s">
        <v>151</v>
      </c>
      <c r="F2330" s="7" t="s">
        <v>29</v>
      </c>
      <c r="G2330" s="7" t="s">
        <v>20</v>
      </c>
      <c r="H2330" s="7">
        <v>94110</v>
      </c>
      <c r="I2330" s="7" t="s">
        <v>30</v>
      </c>
      <c r="J2330" s="7" t="s">
        <v>22</v>
      </c>
      <c r="K2330" s="7" t="s">
        <v>23</v>
      </c>
      <c r="L2330" s="7">
        <v>389.97</v>
      </c>
      <c r="M2330" s="7">
        <v>132.58980000000003</v>
      </c>
      <c r="N2330" s="9">
        <v>22.08</v>
      </c>
      <c r="O2330" s="7" t="s">
        <v>71</v>
      </c>
    </row>
    <row r="2331" spans="1:15" ht="15.75" x14ac:dyDescent="0.25">
      <c r="A2331" s="7" t="s">
        <v>1314</v>
      </c>
      <c r="B2331" s="8">
        <v>41417</v>
      </c>
      <c r="C2331" s="7" t="s">
        <v>26</v>
      </c>
      <c r="D2331" s="7" t="s">
        <v>17</v>
      </c>
      <c r="E2331" s="7" t="s">
        <v>1315</v>
      </c>
      <c r="F2331" s="7" t="s">
        <v>100</v>
      </c>
      <c r="G2331" s="7" t="s">
        <v>20</v>
      </c>
      <c r="H2331" s="7">
        <v>7055</v>
      </c>
      <c r="I2331" s="7" t="s">
        <v>21</v>
      </c>
      <c r="J2331" s="7" t="s">
        <v>22</v>
      </c>
      <c r="K2331" s="7" t="s">
        <v>54</v>
      </c>
      <c r="L2331" s="7">
        <v>345</v>
      </c>
      <c r="M2331" s="7">
        <v>86.25</v>
      </c>
      <c r="N2331" s="9">
        <v>22.07</v>
      </c>
      <c r="O2331" s="7" t="s">
        <v>71</v>
      </c>
    </row>
    <row r="2332" spans="1:15" ht="15.75" x14ac:dyDescent="0.25">
      <c r="A2332" s="7" t="s">
        <v>192</v>
      </c>
      <c r="B2332" s="8">
        <v>41820</v>
      </c>
      <c r="C2332" s="7" t="s">
        <v>50</v>
      </c>
      <c r="D2332" s="7" t="s">
        <v>17</v>
      </c>
      <c r="E2332" s="7" t="s">
        <v>57</v>
      </c>
      <c r="F2332" s="7" t="s">
        <v>29</v>
      </c>
      <c r="G2332" s="7" t="s">
        <v>20</v>
      </c>
      <c r="H2332" s="7">
        <v>90049</v>
      </c>
      <c r="I2332" s="7" t="s">
        <v>30</v>
      </c>
      <c r="J2332" s="7" t="s">
        <v>22</v>
      </c>
      <c r="K2332" s="7" t="s">
        <v>23</v>
      </c>
      <c r="L2332" s="7">
        <v>62.31</v>
      </c>
      <c r="M2332" s="7">
        <v>22.4316</v>
      </c>
      <c r="N2332" s="9">
        <v>22.06</v>
      </c>
      <c r="O2332" s="7" t="s">
        <v>45</v>
      </c>
    </row>
    <row r="2333" spans="1:15" ht="15.75" x14ac:dyDescent="0.25">
      <c r="A2333" s="7" t="s">
        <v>2307</v>
      </c>
      <c r="B2333" s="8">
        <v>41746</v>
      </c>
      <c r="C2333" s="7" t="s">
        <v>26</v>
      </c>
      <c r="D2333" s="7" t="s">
        <v>17</v>
      </c>
      <c r="E2333" s="7" t="s">
        <v>834</v>
      </c>
      <c r="F2333" s="7" t="s">
        <v>29</v>
      </c>
      <c r="G2333" s="7" t="s">
        <v>20</v>
      </c>
      <c r="H2333" s="7">
        <v>95123</v>
      </c>
      <c r="I2333" s="7" t="s">
        <v>30</v>
      </c>
      <c r="J2333" s="7" t="s">
        <v>31</v>
      </c>
      <c r="K2333" s="7" t="s">
        <v>103</v>
      </c>
      <c r="L2333" s="7">
        <v>205.92</v>
      </c>
      <c r="M2333" s="7">
        <v>2.0592000000000041</v>
      </c>
      <c r="N2333" s="9">
        <v>22.03</v>
      </c>
      <c r="O2333" s="7" t="s">
        <v>45</v>
      </c>
    </row>
    <row r="2334" spans="1:15" ht="15.75" x14ac:dyDescent="0.25">
      <c r="A2334" s="7" t="s">
        <v>2308</v>
      </c>
      <c r="B2334" s="8">
        <v>41421</v>
      </c>
      <c r="C2334" s="7" t="s">
        <v>26</v>
      </c>
      <c r="D2334" s="7" t="s">
        <v>17</v>
      </c>
      <c r="E2334" s="7" t="s">
        <v>209</v>
      </c>
      <c r="F2334" s="7" t="s">
        <v>29</v>
      </c>
      <c r="G2334" s="7" t="s">
        <v>20</v>
      </c>
      <c r="H2334" s="7">
        <v>92704</v>
      </c>
      <c r="I2334" s="7" t="s">
        <v>30</v>
      </c>
      <c r="J2334" s="7" t="s">
        <v>22</v>
      </c>
      <c r="K2334" s="7" t="s">
        <v>65</v>
      </c>
      <c r="L2334" s="7">
        <v>371.97600000000006</v>
      </c>
      <c r="M2334" s="7">
        <v>116.24249999999996</v>
      </c>
      <c r="N2334" s="9">
        <v>22.03</v>
      </c>
      <c r="O2334" s="7" t="s">
        <v>71</v>
      </c>
    </row>
    <row r="2335" spans="1:15" ht="15.75" x14ac:dyDescent="0.25">
      <c r="A2335" s="7" t="s">
        <v>2309</v>
      </c>
      <c r="B2335" s="8">
        <v>41788</v>
      </c>
      <c r="C2335" s="7" t="s">
        <v>26</v>
      </c>
      <c r="D2335" s="7" t="s">
        <v>27</v>
      </c>
      <c r="E2335" s="7" t="s">
        <v>394</v>
      </c>
      <c r="F2335" s="7" t="s">
        <v>276</v>
      </c>
      <c r="G2335" s="7" t="s">
        <v>20</v>
      </c>
      <c r="H2335" s="7">
        <v>85023</v>
      </c>
      <c r="I2335" s="7" t="s">
        <v>30</v>
      </c>
      <c r="J2335" s="7" t="s">
        <v>22</v>
      </c>
      <c r="K2335" s="7" t="s">
        <v>54</v>
      </c>
      <c r="L2335" s="7">
        <v>195.96000000000004</v>
      </c>
      <c r="M2335" s="7">
        <v>19.596000000000018</v>
      </c>
      <c r="N2335" s="9">
        <v>22.02</v>
      </c>
      <c r="O2335" s="7" t="s">
        <v>71</v>
      </c>
    </row>
    <row r="2336" spans="1:15" ht="15.75" x14ac:dyDescent="0.25">
      <c r="A2336" s="7" t="s">
        <v>416</v>
      </c>
      <c r="B2336" s="8">
        <v>41869</v>
      </c>
      <c r="C2336" s="7" t="s">
        <v>26</v>
      </c>
      <c r="D2336" s="7" t="s">
        <v>27</v>
      </c>
      <c r="E2336" s="7" t="s">
        <v>417</v>
      </c>
      <c r="F2336" s="7" t="s">
        <v>29</v>
      </c>
      <c r="G2336" s="7" t="s">
        <v>20</v>
      </c>
      <c r="H2336" s="7">
        <v>94513</v>
      </c>
      <c r="I2336" s="7" t="s">
        <v>30</v>
      </c>
      <c r="J2336" s="7" t="s">
        <v>31</v>
      </c>
      <c r="K2336" s="7" t="s">
        <v>32</v>
      </c>
      <c r="L2336" s="7">
        <v>221.05600000000001</v>
      </c>
      <c r="M2336" s="7">
        <v>77.369599999999991</v>
      </c>
      <c r="N2336" s="9">
        <v>22.01</v>
      </c>
      <c r="O2336" s="7" t="s">
        <v>71</v>
      </c>
    </row>
    <row r="2337" spans="1:15" ht="15.75" x14ac:dyDescent="0.25">
      <c r="A2337" s="7" t="s">
        <v>2310</v>
      </c>
      <c r="B2337" s="8">
        <v>41159</v>
      </c>
      <c r="C2337" s="7" t="s">
        <v>26</v>
      </c>
      <c r="D2337" s="7" t="s">
        <v>27</v>
      </c>
      <c r="E2337" s="7" t="s">
        <v>18</v>
      </c>
      <c r="F2337" s="7" t="s">
        <v>19</v>
      </c>
      <c r="G2337" s="7" t="s">
        <v>20</v>
      </c>
      <c r="H2337" s="7">
        <v>10011</v>
      </c>
      <c r="I2337" s="7" t="s">
        <v>21</v>
      </c>
      <c r="J2337" s="7" t="s">
        <v>39</v>
      </c>
      <c r="K2337" s="7" t="s">
        <v>40</v>
      </c>
      <c r="L2337" s="7">
        <v>481.17599999999999</v>
      </c>
      <c r="M2337" s="7">
        <v>-120.29400000000004</v>
      </c>
      <c r="N2337" s="9">
        <v>22.01</v>
      </c>
      <c r="O2337" s="7" t="s">
        <v>71</v>
      </c>
    </row>
    <row r="2338" spans="1:15" ht="15.75" x14ac:dyDescent="0.25">
      <c r="A2338" s="7" t="s">
        <v>2311</v>
      </c>
      <c r="B2338" s="8">
        <v>41085</v>
      </c>
      <c r="C2338" s="7" t="s">
        <v>50</v>
      </c>
      <c r="D2338" s="7" t="s">
        <v>17</v>
      </c>
      <c r="E2338" s="7" t="s">
        <v>124</v>
      </c>
      <c r="F2338" s="7" t="s">
        <v>60</v>
      </c>
      <c r="G2338" s="7" t="s">
        <v>20</v>
      </c>
      <c r="H2338" s="7">
        <v>77041</v>
      </c>
      <c r="I2338" s="7" t="s">
        <v>53</v>
      </c>
      <c r="J2338" s="7" t="s">
        <v>39</v>
      </c>
      <c r="K2338" s="7" t="s">
        <v>342</v>
      </c>
      <c r="L2338" s="7">
        <v>75.384000000000015</v>
      </c>
      <c r="M2338" s="7">
        <v>-20.730599999999995</v>
      </c>
      <c r="N2338" s="9">
        <v>22</v>
      </c>
      <c r="O2338" s="7" t="s">
        <v>45</v>
      </c>
    </row>
    <row r="2339" spans="1:15" ht="15.75" x14ac:dyDescent="0.25">
      <c r="A2339" s="7" t="s">
        <v>2312</v>
      </c>
      <c r="B2339" s="8">
        <v>41025</v>
      </c>
      <c r="C2339" s="7" t="s">
        <v>26</v>
      </c>
      <c r="D2339" s="7" t="s">
        <v>27</v>
      </c>
      <c r="E2339" s="7" t="s">
        <v>114</v>
      </c>
      <c r="F2339" s="7" t="s">
        <v>29</v>
      </c>
      <c r="G2339" s="7" t="s">
        <v>20</v>
      </c>
      <c r="H2339" s="7">
        <v>92105</v>
      </c>
      <c r="I2339" s="7" t="s">
        <v>30</v>
      </c>
      <c r="J2339" s="7" t="s">
        <v>22</v>
      </c>
      <c r="K2339" s="7" t="s">
        <v>54</v>
      </c>
      <c r="L2339" s="7">
        <v>311.97600000000006</v>
      </c>
      <c r="M2339" s="7">
        <v>38.996999999999986</v>
      </c>
      <c r="N2339" s="9">
        <v>21.99</v>
      </c>
      <c r="O2339" s="7" t="s">
        <v>71</v>
      </c>
    </row>
    <row r="2340" spans="1:15" ht="15.75" x14ac:dyDescent="0.25">
      <c r="A2340" s="7" t="s">
        <v>2313</v>
      </c>
      <c r="B2340" s="8">
        <v>41528</v>
      </c>
      <c r="C2340" s="7" t="s">
        <v>35</v>
      </c>
      <c r="D2340" s="7" t="s">
        <v>17</v>
      </c>
      <c r="E2340" s="7" t="s">
        <v>57</v>
      </c>
      <c r="F2340" s="7" t="s">
        <v>29</v>
      </c>
      <c r="G2340" s="7" t="s">
        <v>20</v>
      </c>
      <c r="H2340" s="7">
        <v>90049</v>
      </c>
      <c r="I2340" s="7" t="s">
        <v>30</v>
      </c>
      <c r="J2340" s="7" t="s">
        <v>31</v>
      </c>
      <c r="K2340" s="7" t="s">
        <v>32</v>
      </c>
      <c r="L2340" s="7">
        <v>276.78400000000005</v>
      </c>
      <c r="M2340" s="7">
        <v>89.954799999999992</v>
      </c>
      <c r="N2340" s="9">
        <v>21.99</v>
      </c>
      <c r="O2340" s="7" t="s">
        <v>45</v>
      </c>
    </row>
    <row r="2341" spans="1:15" ht="15.75" x14ac:dyDescent="0.25">
      <c r="A2341" s="7" t="s">
        <v>439</v>
      </c>
      <c r="B2341" s="8">
        <v>40856</v>
      </c>
      <c r="C2341" s="7" t="s">
        <v>35</v>
      </c>
      <c r="D2341" s="7" t="s">
        <v>17</v>
      </c>
      <c r="E2341" s="7" t="s">
        <v>151</v>
      </c>
      <c r="F2341" s="7" t="s">
        <v>29</v>
      </c>
      <c r="G2341" s="7" t="s">
        <v>20</v>
      </c>
      <c r="H2341" s="7">
        <v>94110</v>
      </c>
      <c r="I2341" s="7" t="s">
        <v>30</v>
      </c>
      <c r="J2341" s="7" t="s">
        <v>31</v>
      </c>
      <c r="K2341" s="7" t="s">
        <v>522</v>
      </c>
      <c r="L2341" s="7">
        <v>62.649999999999991</v>
      </c>
      <c r="M2341" s="7">
        <v>28.818999999999996</v>
      </c>
      <c r="N2341" s="9">
        <v>21.97</v>
      </c>
      <c r="O2341" s="7" t="s">
        <v>24</v>
      </c>
    </row>
    <row r="2342" spans="1:15" ht="15.75" x14ac:dyDescent="0.25">
      <c r="A2342" s="7" t="s">
        <v>2314</v>
      </c>
      <c r="B2342" s="8">
        <v>40865</v>
      </c>
      <c r="C2342" s="7" t="s">
        <v>26</v>
      </c>
      <c r="D2342" s="7" t="s">
        <v>17</v>
      </c>
      <c r="E2342" s="7" t="s">
        <v>93</v>
      </c>
      <c r="F2342" s="7" t="s">
        <v>94</v>
      </c>
      <c r="G2342" s="7" t="s">
        <v>20</v>
      </c>
      <c r="H2342" s="7">
        <v>19140</v>
      </c>
      <c r="I2342" s="7" t="s">
        <v>21</v>
      </c>
      <c r="J2342" s="7" t="s">
        <v>22</v>
      </c>
      <c r="K2342" s="7" t="s">
        <v>54</v>
      </c>
      <c r="L2342" s="7">
        <v>539.96399999999994</v>
      </c>
      <c r="M2342" s="7">
        <v>-107.99280000000002</v>
      </c>
      <c r="N2342" s="9">
        <v>21.97</v>
      </c>
      <c r="O2342" s="7" t="s">
        <v>45</v>
      </c>
    </row>
    <row r="2343" spans="1:15" ht="15.75" x14ac:dyDescent="0.25">
      <c r="A2343" s="7" t="s">
        <v>2315</v>
      </c>
      <c r="B2343" s="8">
        <v>41342</v>
      </c>
      <c r="C2343" s="7" t="s">
        <v>26</v>
      </c>
      <c r="D2343" s="7" t="s">
        <v>17</v>
      </c>
      <c r="E2343" s="7" t="s">
        <v>18</v>
      </c>
      <c r="F2343" s="7" t="s">
        <v>19</v>
      </c>
      <c r="G2343" s="7" t="s">
        <v>20</v>
      </c>
      <c r="H2343" s="7">
        <v>10011</v>
      </c>
      <c r="I2343" s="7" t="s">
        <v>21</v>
      </c>
      <c r="J2343" s="7" t="s">
        <v>39</v>
      </c>
      <c r="K2343" s="7" t="s">
        <v>342</v>
      </c>
      <c r="L2343" s="7">
        <v>113.6</v>
      </c>
      <c r="M2343" s="7">
        <v>44.304000000000002</v>
      </c>
      <c r="N2343" s="9">
        <v>21.96</v>
      </c>
      <c r="O2343" s="7" t="s">
        <v>45</v>
      </c>
    </row>
    <row r="2344" spans="1:15" ht="15.75" x14ac:dyDescent="0.25">
      <c r="A2344" s="7" t="s">
        <v>2316</v>
      </c>
      <c r="B2344" s="8">
        <v>41704</v>
      </c>
      <c r="C2344" s="7" t="s">
        <v>16</v>
      </c>
      <c r="D2344" s="7" t="s">
        <v>17</v>
      </c>
      <c r="E2344" s="7" t="s">
        <v>341</v>
      </c>
      <c r="F2344" s="7" t="s">
        <v>70</v>
      </c>
      <c r="G2344" s="7" t="s">
        <v>20</v>
      </c>
      <c r="H2344" s="7">
        <v>55901</v>
      </c>
      <c r="I2344" s="7" t="s">
        <v>53</v>
      </c>
      <c r="J2344" s="7" t="s">
        <v>31</v>
      </c>
      <c r="K2344" s="7" t="s">
        <v>32</v>
      </c>
      <c r="L2344" s="7">
        <v>127.96</v>
      </c>
      <c r="M2344" s="7">
        <v>62.700400000000002</v>
      </c>
      <c r="N2344" s="9">
        <v>21.95</v>
      </c>
      <c r="O2344" s="7" t="s">
        <v>71</v>
      </c>
    </row>
    <row r="2345" spans="1:15" ht="15.75" x14ac:dyDescent="0.25">
      <c r="A2345" s="7" t="s">
        <v>272</v>
      </c>
      <c r="B2345" s="8">
        <v>41947</v>
      </c>
      <c r="C2345" s="7" t="s">
        <v>50</v>
      </c>
      <c r="D2345" s="7" t="s">
        <v>56</v>
      </c>
      <c r="E2345" s="7" t="s">
        <v>114</v>
      </c>
      <c r="F2345" s="7" t="s">
        <v>29</v>
      </c>
      <c r="G2345" s="7" t="s">
        <v>20</v>
      </c>
      <c r="H2345" s="7">
        <v>92037</v>
      </c>
      <c r="I2345" s="7" t="s">
        <v>30</v>
      </c>
      <c r="J2345" s="7" t="s">
        <v>22</v>
      </c>
      <c r="K2345" s="7" t="s">
        <v>23</v>
      </c>
      <c r="L2345" s="7">
        <v>199.75</v>
      </c>
      <c r="M2345" s="7">
        <v>87.890000000000015</v>
      </c>
      <c r="N2345" s="9">
        <v>21.95</v>
      </c>
      <c r="O2345" s="7" t="s">
        <v>71</v>
      </c>
    </row>
    <row r="2346" spans="1:15" ht="15.75" x14ac:dyDescent="0.25">
      <c r="A2346" s="7" t="s">
        <v>1919</v>
      </c>
      <c r="B2346" s="8">
        <v>40857</v>
      </c>
      <c r="C2346" s="7" t="s">
        <v>26</v>
      </c>
      <c r="D2346" s="7" t="s">
        <v>17</v>
      </c>
      <c r="E2346" s="7" t="s">
        <v>736</v>
      </c>
      <c r="F2346" s="7" t="s">
        <v>91</v>
      </c>
      <c r="G2346" s="7" t="s">
        <v>20</v>
      </c>
      <c r="H2346" s="7">
        <v>48640</v>
      </c>
      <c r="I2346" s="7" t="s">
        <v>53</v>
      </c>
      <c r="J2346" s="7" t="s">
        <v>39</v>
      </c>
      <c r="K2346" s="7" t="s">
        <v>61</v>
      </c>
      <c r="L2346" s="7">
        <v>563.93999999999994</v>
      </c>
      <c r="M2346" s="7">
        <v>112.78800000000001</v>
      </c>
      <c r="N2346" s="9">
        <v>21.92</v>
      </c>
      <c r="O2346" s="7" t="s">
        <v>71</v>
      </c>
    </row>
    <row r="2347" spans="1:15" ht="15.75" x14ac:dyDescent="0.25">
      <c r="A2347" s="7" t="s">
        <v>2317</v>
      </c>
      <c r="B2347" s="8">
        <v>41893</v>
      </c>
      <c r="C2347" s="7" t="s">
        <v>50</v>
      </c>
      <c r="D2347" s="7" t="s">
        <v>27</v>
      </c>
      <c r="E2347" s="7" t="s">
        <v>1459</v>
      </c>
      <c r="F2347" s="7" t="s">
        <v>133</v>
      </c>
      <c r="G2347" s="7" t="s">
        <v>20</v>
      </c>
      <c r="H2347" s="7">
        <v>44312</v>
      </c>
      <c r="I2347" s="7" t="s">
        <v>21</v>
      </c>
      <c r="J2347" s="7" t="s">
        <v>31</v>
      </c>
      <c r="K2347" s="7" t="s">
        <v>522</v>
      </c>
      <c r="L2347" s="7">
        <v>85.055999999999997</v>
      </c>
      <c r="M2347" s="7">
        <v>28.706399999999991</v>
      </c>
      <c r="N2347" s="9">
        <v>21.9</v>
      </c>
      <c r="O2347" s="7" t="s">
        <v>45</v>
      </c>
    </row>
    <row r="2348" spans="1:15" ht="15.75" x14ac:dyDescent="0.25">
      <c r="A2348" s="7" t="s">
        <v>1523</v>
      </c>
      <c r="B2348" s="8">
        <v>41615</v>
      </c>
      <c r="C2348" s="7" t="s">
        <v>26</v>
      </c>
      <c r="D2348" s="7" t="s">
        <v>27</v>
      </c>
      <c r="E2348" s="7" t="s">
        <v>1524</v>
      </c>
      <c r="F2348" s="7" t="s">
        <v>19</v>
      </c>
      <c r="G2348" s="7" t="s">
        <v>20</v>
      </c>
      <c r="H2348" s="7">
        <v>11550</v>
      </c>
      <c r="I2348" s="7" t="s">
        <v>21</v>
      </c>
      <c r="J2348" s="7" t="s">
        <v>31</v>
      </c>
      <c r="K2348" s="7" t="s">
        <v>32</v>
      </c>
      <c r="L2348" s="7">
        <v>222.35199999999998</v>
      </c>
      <c r="M2348" s="7">
        <v>77.823200000000014</v>
      </c>
      <c r="N2348" s="9">
        <v>21.9</v>
      </c>
      <c r="O2348" s="7" t="s">
        <v>71</v>
      </c>
    </row>
    <row r="2349" spans="1:15" ht="15.75" x14ac:dyDescent="0.25">
      <c r="A2349" s="7" t="s">
        <v>2318</v>
      </c>
      <c r="B2349" s="8">
        <v>41370</v>
      </c>
      <c r="C2349" s="7" t="s">
        <v>35</v>
      </c>
      <c r="D2349" s="7" t="s">
        <v>56</v>
      </c>
      <c r="E2349" s="7" t="s">
        <v>124</v>
      </c>
      <c r="F2349" s="7" t="s">
        <v>60</v>
      </c>
      <c r="G2349" s="7" t="s">
        <v>20</v>
      </c>
      <c r="H2349" s="7">
        <v>77095</v>
      </c>
      <c r="I2349" s="7" t="s">
        <v>53</v>
      </c>
      <c r="J2349" s="7" t="s">
        <v>31</v>
      </c>
      <c r="K2349" s="7" t="s">
        <v>103</v>
      </c>
      <c r="L2349" s="7">
        <v>158.36800000000002</v>
      </c>
      <c r="M2349" s="7">
        <v>13.857199999999999</v>
      </c>
      <c r="N2349" s="9">
        <v>21.89</v>
      </c>
      <c r="O2349" s="7" t="s">
        <v>71</v>
      </c>
    </row>
    <row r="2350" spans="1:15" ht="15.75" x14ac:dyDescent="0.25">
      <c r="A2350" s="7" t="s">
        <v>2319</v>
      </c>
      <c r="B2350" s="8">
        <v>41248</v>
      </c>
      <c r="C2350" s="7" t="s">
        <v>50</v>
      </c>
      <c r="D2350" s="7" t="s">
        <v>56</v>
      </c>
      <c r="E2350" s="7" t="s">
        <v>389</v>
      </c>
      <c r="F2350" s="7" t="s">
        <v>91</v>
      </c>
      <c r="G2350" s="7" t="s">
        <v>20</v>
      </c>
      <c r="H2350" s="7">
        <v>48104</v>
      </c>
      <c r="I2350" s="7" t="s">
        <v>53</v>
      </c>
      <c r="J2350" s="7" t="s">
        <v>31</v>
      </c>
      <c r="K2350" s="7" t="s">
        <v>32</v>
      </c>
      <c r="L2350" s="7">
        <v>152.79999999999998</v>
      </c>
      <c r="M2350" s="7">
        <v>76.399999999999991</v>
      </c>
      <c r="N2350" s="9">
        <v>21.87</v>
      </c>
      <c r="O2350" s="7" t="s">
        <v>71</v>
      </c>
    </row>
    <row r="2351" spans="1:15" ht="15.75" x14ac:dyDescent="0.25">
      <c r="A2351" s="7" t="s">
        <v>2320</v>
      </c>
      <c r="B2351" s="8">
        <v>41291</v>
      </c>
      <c r="C2351" s="7" t="s">
        <v>26</v>
      </c>
      <c r="D2351" s="7" t="s">
        <v>27</v>
      </c>
      <c r="E2351" s="7" t="s">
        <v>153</v>
      </c>
      <c r="F2351" s="7" t="s">
        <v>88</v>
      </c>
      <c r="G2351" s="7" t="s">
        <v>20</v>
      </c>
      <c r="H2351" s="7">
        <v>31907</v>
      </c>
      <c r="I2351" s="7" t="s">
        <v>38</v>
      </c>
      <c r="J2351" s="7" t="s">
        <v>22</v>
      </c>
      <c r="K2351" s="7" t="s">
        <v>23</v>
      </c>
      <c r="L2351" s="7">
        <v>316</v>
      </c>
      <c r="M2351" s="7">
        <v>31.599999999999966</v>
      </c>
      <c r="N2351" s="9">
        <v>21.85</v>
      </c>
      <c r="O2351" s="7" t="s">
        <v>71</v>
      </c>
    </row>
    <row r="2352" spans="1:15" ht="15.75" x14ac:dyDescent="0.25">
      <c r="A2352" s="7" t="s">
        <v>1346</v>
      </c>
      <c r="B2352" s="8">
        <v>41419</v>
      </c>
      <c r="C2352" s="7" t="s">
        <v>16</v>
      </c>
      <c r="D2352" s="7" t="s">
        <v>56</v>
      </c>
      <c r="E2352" s="7" t="s">
        <v>545</v>
      </c>
      <c r="F2352" s="7" t="s">
        <v>43</v>
      </c>
      <c r="G2352" s="7" t="s">
        <v>20</v>
      </c>
      <c r="H2352" s="7">
        <v>23602</v>
      </c>
      <c r="I2352" s="7" t="s">
        <v>38</v>
      </c>
      <c r="J2352" s="7" t="s">
        <v>31</v>
      </c>
      <c r="K2352" s="7" t="s">
        <v>44</v>
      </c>
      <c r="L2352" s="7">
        <v>69.5</v>
      </c>
      <c r="M2352" s="7">
        <v>20.154999999999994</v>
      </c>
      <c r="N2352" s="9">
        <v>21.85</v>
      </c>
      <c r="O2352" s="7" t="s">
        <v>24</v>
      </c>
    </row>
    <row r="2353" spans="1:15" ht="15.75" x14ac:dyDescent="0.25">
      <c r="A2353" s="7" t="s">
        <v>2321</v>
      </c>
      <c r="B2353" s="8">
        <v>41158</v>
      </c>
      <c r="C2353" s="7" t="s">
        <v>26</v>
      </c>
      <c r="D2353" s="7" t="s">
        <v>56</v>
      </c>
      <c r="E2353" s="7" t="s">
        <v>18</v>
      </c>
      <c r="F2353" s="7" t="s">
        <v>19</v>
      </c>
      <c r="G2353" s="7" t="s">
        <v>20</v>
      </c>
      <c r="H2353" s="7">
        <v>10024</v>
      </c>
      <c r="I2353" s="7" t="s">
        <v>21</v>
      </c>
      <c r="J2353" s="7" t="s">
        <v>39</v>
      </c>
      <c r="K2353" s="7" t="s">
        <v>61</v>
      </c>
      <c r="L2353" s="7">
        <v>271.76400000000001</v>
      </c>
      <c r="M2353" s="7">
        <v>60.391999999999967</v>
      </c>
      <c r="N2353" s="9">
        <v>21.84</v>
      </c>
      <c r="O2353" s="7" t="s">
        <v>71</v>
      </c>
    </row>
    <row r="2354" spans="1:15" ht="15.75" x14ac:dyDescent="0.25">
      <c r="A2354" s="7" t="s">
        <v>2322</v>
      </c>
      <c r="B2354" s="8">
        <v>40942</v>
      </c>
      <c r="C2354" s="7" t="s">
        <v>50</v>
      </c>
      <c r="D2354" s="7" t="s">
        <v>27</v>
      </c>
      <c r="E2354" s="7" t="s">
        <v>57</v>
      </c>
      <c r="F2354" s="7" t="s">
        <v>29</v>
      </c>
      <c r="G2354" s="7" t="s">
        <v>20</v>
      </c>
      <c r="H2354" s="7">
        <v>90008</v>
      </c>
      <c r="I2354" s="7" t="s">
        <v>30</v>
      </c>
      <c r="J2354" s="7" t="s">
        <v>39</v>
      </c>
      <c r="K2354" s="7" t="s">
        <v>342</v>
      </c>
      <c r="L2354" s="7">
        <v>136.91999999999999</v>
      </c>
      <c r="M2354" s="7">
        <v>41.075999999999993</v>
      </c>
      <c r="N2354" s="9">
        <v>21.82</v>
      </c>
      <c r="O2354" s="7" t="s">
        <v>71</v>
      </c>
    </row>
    <row r="2355" spans="1:15" ht="15.75" x14ac:dyDescent="0.25">
      <c r="A2355" s="7" t="s">
        <v>2323</v>
      </c>
      <c r="B2355" s="8">
        <v>40736</v>
      </c>
      <c r="C2355" s="7" t="s">
        <v>26</v>
      </c>
      <c r="D2355" s="7" t="s">
        <v>56</v>
      </c>
      <c r="E2355" s="7" t="s">
        <v>2174</v>
      </c>
      <c r="F2355" s="7" t="s">
        <v>60</v>
      </c>
      <c r="G2355" s="7" t="s">
        <v>20</v>
      </c>
      <c r="H2355" s="7">
        <v>77573</v>
      </c>
      <c r="I2355" s="7" t="s">
        <v>53</v>
      </c>
      <c r="J2355" s="7" t="s">
        <v>39</v>
      </c>
      <c r="K2355" s="7" t="s">
        <v>61</v>
      </c>
      <c r="L2355" s="7">
        <v>512.35799999999995</v>
      </c>
      <c r="M2355" s="7">
        <v>-14.638799999999947</v>
      </c>
      <c r="N2355" s="9">
        <v>21.81</v>
      </c>
      <c r="O2355" s="7" t="s">
        <v>71</v>
      </c>
    </row>
    <row r="2356" spans="1:15" ht="15.75" x14ac:dyDescent="0.25">
      <c r="A2356" s="7" t="s">
        <v>994</v>
      </c>
      <c r="B2356" s="8">
        <v>40670</v>
      </c>
      <c r="C2356" s="7" t="s">
        <v>26</v>
      </c>
      <c r="D2356" s="7" t="s">
        <v>17</v>
      </c>
      <c r="E2356" s="7" t="s">
        <v>489</v>
      </c>
      <c r="F2356" s="7" t="s">
        <v>112</v>
      </c>
      <c r="G2356" s="7" t="s">
        <v>20</v>
      </c>
      <c r="H2356" s="7">
        <v>1841</v>
      </c>
      <c r="I2356" s="7" t="s">
        <v>21</v>
      </c>
      <c r="J2356" s="7" t="s">
        <v>39</v>
      </c>
      <c r="K2356" s="7" t="s">
        <v>40</v>
      </c>
      <c r="L2356" s="7">
        <v>194.25</v>
      </c>
      <c r="M2356" s="7">
        <v>-38.849999999999994</v>
      </c>
      <c r="N2356" s="9">
        <v>21.73</v>
      </c>
      <c r="O2356" s="7" t="s">
        <v>45</v>
      </c>
    </row>
    <row r="2357" spans="1:15" ht="15.75" x14ac:dyDescent="0.25">
      <c r="A2357" s="7" t="s">
        <v>2324</v>
      </c>
      <c r="B2357" s="8">
        <v>40735</v>
      </c>
      <c r="C2357" s="7" t="s">
        <v>50</v>
      </c>
      <c r="D2357" s="7" t="s">
        <v>17</v>
      </c>
      <c r="E2357" s="7" t="s">
        <v>2325</v>
      </c>
      <c r="F2357" s="7" t="s">
        <v>19</v>
      </c>
      <c r="G2357" s="7" t="s">
        <v>20</v>
      </c>
      <c r="H2357" s="7">
        <v>14304</v>
      </c>
      <c r="I2357" s="7" t="s">
        <v>21</v>
      </c>
      <c r="J2357" s="7" t="s">
        <v>22</v>
      </c>
      <c r="K2357" s="7" t="s">
        <v>54</v>
      </c>
      <c r="L2357" s="7">
        <v>164.85000000000002</v>
      </c>
      <c r="M2357" s="7">
        <v>47.806499999999993</v>
      </c>
      <c r="N2357" s="9">
        <v>21.73</v>
      </c>
      <c r="O2357" s="7" t="s">
        <v>71</v>
      </c>
    </row>
    <row r="2358" spans="1:15" ht="15.75" x14ac:dyDescent="0.25">
      <c r="A2358" s="7" t="s">
        <v>2326</v>
      </c>
      <c r="B2358" s="8">
        <v>40844</v>
      </c>
      <c r="C2358" s="7" t="s">
        <v>26</v>
      </c>
      <c r="D2358" s="7" t="s">
        <v>27</v>
      </c>
      <c r="E2358" s="7" t="s">
        <v>2327</v>
      </c>
      <c r="F2358" s="7" t="s">
        <v>1206</v>
      </c>
      <c r="G2358" s="7" t="s">
        <v>20</v>
      </c>
      <c r="H2358" s="7">
        <v>67846</v>
      </c>
      <c r="I2358" s="7" t="s">
        <v>53</v>
      </c>
      <c r="J2358" s="7" t="s">
        <v>22</v>
      </c>
      <c r="K2358" s="7" t="s">
        <v>54</v>
      </c>
      <c r="L2358" s="7">
        <v>257.98</v>
      </c>
      <c r="M2358" s="7">
        <v>74.8142</v>
      </c>
      <c r="N2358" s="9">
        <v>21.72</v>
      </c>
      <c r="O2358" s="7" t="s">
        <v>45</v>
      </c>
    </row>
    <row r="2359" spans="1:15" ht="15.75" x14ac:dyDescent="0.25">
      <c r="A2359" s="7" t="s">
        <v>2328</v>
      </c>
      <c r="B2359" s="8">
        <v>40641</v>
      </c>
      <c r="C2359" s="7" t="s">
        <v>26</v>
      </c>
      <c r="D2359" s="7" t="s">
        <v>56</v>
      </c>
      <c r="E2359" s="7" t="s">
        <v>36</v>
      </c>
      <c r="F2359" s="7" t="s">
        <v>29</v>
      </c>
      <c r="G2359" s="7" t="s">
        <v>20</v>
      </c>
      <c r="H2359" s="7">
        <v>94521</v>
      </c>
      <c r="I2359" s="7" t="s">
        <v>30</v>
      </c>
      <c r="J2359" s="7" t="s">
        <v>22</v>
      </c>
      <c r="K2359" s="7" t="s">
        <v>23</v>
      </c>
      <c r="L2359" s="7">
        <v>399.96</v>
      </c>
      <c r="M2359" s="7">
        <v>139.98599999999999</v>
      </c>
      <c r="N2359" s="9">
        <v>21.7</v>
      </c>
      <c r="O2359" s="7" t="s">
        <v>71</v>
      </c>
    </row>
    <row r="2360" spans="1:15" ht="15.75" x14ac:dyDescent="0.25">
      <c r="A2360" s="7" t="s">
        <v>2329</v>
      </c>
      <c r="B2360" s="8">
        <v>40819</v>
      </c>
      <c r="C2360" s="7" t="s">
        <v>16</v>
      </c>
      <c r="D2360" s="7" t="s">
        <v>17</v>
      </c>
      <c r="E2360" s="7" t="s">
        <v>153</v>
      </c>
      <c r="F2360" s="7" t="s">
        <v>133</v>
      </c>
      <c r="G2360" s="7" t="s">
        <v>20</v>
      </c>
      <c r="H2360" s="7">
        <v>43229</v>
      </c>
      <c r="I2360" s="7" t="s">
        <v>21</v>
      </c>
      <c r="J2360" s="7" t="s">
        <v>22</v>
      </c>
      <c r="K2360" s="7" t="s">
        <v>23</v>
      </c>
      <c r="L2360" s="7">
        <v>142.488</v>
      </c>
      <c r="M2360" s="7">
        <v>-3.5622000000000043</v>
      </c>
      <c r="N2360" s="9">
        <v>21.68</v>
      </c>
      <c r="O2360" s="7" t="s">
        <v>45</v>
      </c>
    </row>
    <row r="2361" spans="1:15" ht="15.75" x14ac:dyDescent="0.25">
      <c r="A2361" s="7" t="s">
        <v>2330</v>
      </c>
      <c r="B2361" s="8">
        <v>41556</v>
      </c>
      <c r="C2361" s="7" t="s">
        <v>26</v>
      </c>
      <c r="D2361" s="7" t="s">
        <v>17</v>
      </c>
      <c r="E2361" s="7" t="s">
        <v>136</v>
      </c>
      <c r="F2361" s="7" t="s">
        <v>37</v>
      </c>
      <c r="G2361" s="7" t="s">
        <v>20</v>
      </c>
      <c r="H2361" s="7">
        <v>28205</v>
      </c>
      <c r="I2361" s="7" t="s">
        <v>38</v>
      </c>
      <c r="J2361" s="7" t="s">
        <v>31</v>
      </c>
      <c r="K2361" s="7" t="s">
        <v>103</v>
      </c>
      <c r="L2361" s="7">
        <v>387.72</v>
      </c>
      <c r="M2361" s="7">
        <v>-67.851000000000028</v>
      </c>
      <c r="N2361" s="9">
        <v>21.68</v>
      </c>
      <c r="O2361" s="7" t="s">
        <v>71</v>
      </c>
    </row>
    <row r="2362" spans="1:15" ht="15.75" x14ac:dyDescent="0.25">
      <c r="A2362" s="7" t="s">
        <v>2331</v>
      </c>
      <c r="B2362" s="8">
        <v>41962</v>
      </c>
      <c r="C2362" s="7" t="s">
        <v>16</v>
      </c>
      <c r="D2362" s="7" t="s">
        <v>27</v>
      </c>
      <c r="E2362" s="7" t="s">
        <v>335</v>
      </c>
      <c r="F2362" s="7" t="s">
        <v>117</v>
      </c>
      <c r="G2362" s="7" t="s">
        <v>20</v>
      </c>
      <c r="H2362" s="7">
        <v>53209</v>
      </c>
      <c r="I2362" s="7" t="s">
        <v>53</v>
      </c>
      <c r="J2362" s="7" t="s">
        <v>31</v>
      </c>
      <c r="K2362" s="7" t="s">
        <v>103</v>
      </c>
      <c r="L2362" s="7">
        <v>92.52</v>
      </c>
      <c r="M2362" s="7">
        <v>24.980400000000007</v>
      </c>
      <c r="N2362" s="9">
        <v>21.65</v>
      </c>
      <c r="O2362" s="7" t="s">
        <v>45</v>
      </c>
    </row>
    <row r="2363" spans="1:15" ht="15.75" x14ac:dyDescent="0.25">
      <c r="A2363" s="7" t="s">
        <v>462</v>
      </c>
      <c r="B2363" s="8">
        <v>41970</v>
      </c>
      <c r="C2363" s="7" t="s">
        <v>35</v>
      </c>
      <c r="D2363" s="7" t="s">
        <v>17</v>
      </c>
      <c r="E2363" s="7" t="s">
        <v>18</v>
      </c>
      <c r="F2363" s="7" t="s">
        <v>19</v>
      </c>
      <c r="G2363" s="7" t="s">
        <v>20</v>
      </c>
      <c r="H2363" s="7">
        <v>10009</v>
      </c>
      <c r="I2363" s="7" t="s">
        <v>21</v>
      </c>
      <c r="J2363" s="7" t="s">
        <v>39</v>
      </c>
      <c r="K2363" s="7" t="s">
        <v>342</v>
      </c>
      <c r="L2363" s="7">
        <v>135.29999999999998</v>
      </c>
      <c r="M2363" s="7">
        <v>37.883999999999993</v>
      </c>
      <c r="N2363" s="9">
        <v>21.64</v>
      </c>
      <c r="O2363" s="7" t="s">
        <v>45</v>
      </c>
    </row>
    <row r="2364" spans="1:15" ht="15.75" x14ac:dyDescent="0.25">
      <c r="A2364" s="7" t="s">
        <v>2332</v>
      </c>
      <c r="B2364" s="8">
        <v>40698</v>
      </c>
      <c r="C2364" s="7" t="s">
        <v>26</v>
      </c>
      <c r="D2364" s="7" t="s">
        <v>17</v>
      </c>
      <c r="E2364" s="7" t="s">
        <v>18</v>
      </c>
      <c r="F2364" s="7" t="s">
        <v>19</v>
      </c>
      <c r="G2364" s="7" t="s">
        <v>20</v>
      </c>
      <c r="H2364" s="7">
        <v>10035</v>
      </c>
      <c r="I2364" s="7" t="s">
        <v>21</v>
      </c>
      <c r="J2364" s="7" t="s">
        <v>39</v>
      </c>
      <c r="K2364" s="7" t="s">
        <v>125</v>
      </c>
      <c r="L2364" s="7">
        <v>353.56799999999998</v>
      </c>
      <c r="M2364" s="7">
        <v>-44.196000000000026</v>
      </c>
      <c r="N2364" s="9">
        <v>21.64</v>
      </c>
      <c r="O2364" s="7" t="s">
        <v>71</v>
      </c>
    </row>
    <row r="2365" spans="1:15" ht="15.75" x14ac:dyDescent="0.25">
      <c r="A2365" s="7" t="s">
        <v>1309</v>
      </c>
      <c r="B2365" s="8">
        <v>41532</v>
      </c>
      <c r="C2365" s="7" t="s">
        <v>26</v>
      </c>
      <c r="D2365" s="7" t="s">
        <v>17</v>
      </c>
      <c r="E2365" s="7" t="s">
        <v>120</v>
      </c>
      <c r="F2365" s="7" t="s">
        <v>19</v>
      </c>
      <c r="G2365" s="7" t="s">
        <v>20</v>
      </c>
      <c r="H2365" s="7">
        <v>11561</v>
      </c>
      <c r="I2365" s="7" t="s">
        <v>21</v>
      </c>
      <c r="J2365" s="7" t="s">
        <v>22</v>
      </c>
      <c r="K2365" s="7" t="s">
        <v>54</v>
      </c>
      <c r="L2365" s="7">
        <v>437.84999999999997</v>
      </c>
      <c r="M2365" s="7">
        <v>131.35499999999996</v>
      </c>
      <c r="N2365" s="9">
        <v>21.61</v>
      </c>
      <c r="O2365" s="7" t="s">
        <v>71</v>
      </c>
    </row>
    <row r="2366" spans="1:15" ht="15.75" x14ac:dyDescent="0.25">
      <c r="A2366" s="7" t="s">
        <v>2333</v>
      </c>
      <c r="B2366" s="8">
        <v>41619</v>
      </c>
      <c r="C2366" s="7" t="s">
        <v>26</v>
      </c>
      <c r="D2366" s="7" t="s">
        <v>17</v>
      </c>
      <c r="E2366" s="7" t="s">
        <v>77</v>
      </c>
      <c r="F2366" s="7" t="s">
        <v>78</v>
      </c>
      <c r="G2366" s="7" t="s">
        <v>20</v>
      </c>
      <c r="H2366" s="7">
        <v>98105</v>
      </c>
      <c r="I2366" s="7" t="s">
        <v>30</v>
      </c>
      <c r="J2366" s="7" t="s">
        <v>31</v>
      </c>
      <c r="K2366" s="7" t="s">
        <v>32</v>
      </c>
      <c r="L2366" s="7">
        <v>153.55199999999999</v>
      </c>
      <c r="M2366" s="7">
        <v>51.823799999999999</v>
      </c>
      <c r="N2366" s="9">
        <v>21.6</v>
      </c>
      <c r="O2366" s="7" t="s">
        <v>33</v>
      </c>
    </row>
    <row r="2367" spans="1:15" ht="15.75" x14ac:dyDescent="0.25">
      <c r="A2367" s="7" t="s">
        <v>661</v>
      </c>
      <c r="B2367" s="8">
        <v>41016</v>
      </c>
      <c r="C2367" s="7" t="s">
        <v>26</v>
      </c>
      <c r="D2367" s="7" t="s">
        <v>17</v>
      </c>
      <c r="E2367" s="7" t="s">
        <v>151</v>
      </c>
      <c r="F2367" s="7" t="s">
        <v>29</v>
      </c>
      <c r="G2367" s="7" t="s">
        <v>20</v>
      </c>
      <c r="H2367" s="7">
        <v>94122</v>
      </c>
      <c r="I2367" s="7" t="s">
        <v>30</v>
      </c>
      <c r="J2367" s="7" t="s">
        <v>22</v>
      </c>
      <c r="K2367" s="7" t="s">
        <v>23</v>
      </c>
      <c r="L2367" s="7">
        <v>323.37</v>
      </c>
      <c r="M2367" s="7">
        <v>129.34800000000001</v>
      </c>
      <c r="N2367" s="9">
        <v>21.6</v>
      </c>
      <c r="O2367" s="7" t="s">
        <v>45</v>
      </c>
    </row>
    <row r="2368" spans="1:15" ht="15.75" x14ac:dyDescent="0.25">
      <c r="A2368" s="7" t="s">
        <v>2334</v>
      </c>
      <c r="B2368" s="8">
        <v>41985</v>
      </c>
      <c r="C2368" s="7" t="s">
        <v>50</v>
      </c>
      <c r="D2368" s="7" t="s">
        <v>27</v>
      </c>
      <c r="E2368" s="7" t="s">
        <v>2335</v>
      </c>
      <c r="F2368" s="7" t="s">
        <v>52</v>
      </c>
      <c r="G2368" s="7" t="s">
        <v>20</v>
      </c>
      <c r="H2368" s="7">
        <v>60067</v>
      </c>
      <c r="I2368" s="7" t="s">
        <v>53</v>
      </c>
      <c r="J2368" s="7" t="s">
        <v>22</v>
      </c>
      <c r="K2368" s="7" t="s">
        <v>23</v>
      </c>
      <c r="L2368" s="7">
        <v>116.312</v>
      </c>
      <c r="M2368" s="7">
        <v>23.262400000000003</v>
      </c>
      <c r="N2368" s="9">
        <v>21.6</v>
      </c>
      <c r="O2368" s="7" t="s">
        <v>71</v>
      </c>
    </row>
    <row r="2369" spans="1:15" ht="15.75" x14ac:dyDescent="0.25">
      <c r="A2369" s="7" t="s">
        <v>2336</v>
      </c>
      <c r="B2369" s="8">
        <v>40656</v>
      </c>
      <c r="C2369" s="7" t="s">
        <v>26</v>
      </c>
      <c r="D2369" s="7" t="s">
        <v>56</v>
      </c>
      <c r="E2369" s="7" t="s">
        <v>153</v>
      </c>
      <c r="F2369" s="7" t="s">
        <v>133</v>
      </c>
      <c r="G2369" s="7" t="s">
        <v>20</v>
      </c>
      <c r="H2369" s="7">
        <v>43229</v>
      </c>
      <c r="I2369" s="7" t="s">
        <v>21</v>
      </c>
      <c r="J2369" s="7" t="s">
        <v>39</v>
      </c>
      <c r="K2369" s="7" t="s">
        <v>61</v>
      </c>
      <c r="L2369" s="7">
        <v>281.37199999999996</v>
      </c>
      <c r="M2369" s="7">
        <v>-12.058799999999991</v>
      </c>
      <c r="N2369" s="9">
        <v>21.59</v>
      </c>
      <c r="O2369" s="7" t="s">
        <v>71</v>
      </c>
    </row>
    <row r="2370" spans="1:15" ht="15.75" x14ac:dyDescent="0.25">
      <c r="A2370" s="7" t="s">
        <v>2337</v>
      </c>
      <c r="B2370" s="8">
        <v>41116</v>
      </c>
      <c r="C2370" s="7" t="s">
        <v>26</v>
      </c>
      <c r="D2370" s="7" t="s">
        <v>17</v>
      </c>
      <c r="E2370" s="7" t="s">
        <v>151</v>
      </c>
      <c r="F2370" s="7" t="s">
        <v>29</v>
      </c>
      <c r="G2370" s="7" t="s">
        <v>20</v>
      </c>
      <c r="H2370" s="7">
        <v>94110</v>
      </c>
      <c r="I2370" s="7" t="s">
        <v>30</v>
      </c>
      <c r="J2370" s="7" t="s">
        <v>31</v>
      </c>
      <c r="K2370" s="7" t="s">
        <v>897</v>
      </c>
      <c r="L2370" s="7">
        <v>167.86</v>
      </c>
      <c r="M2370" s="7">
        <v>78.894199999999998</v>
      </c>
      <c r="N2370" s="9">
        <v>21.59</v>
      </c>
      <c r="O2370" s="7" t="s">
        <v>33</v>
      </c>
    </row>
    <row r="2371" spans="1:15" ht="15.75" x14ac:dyDescent="0.25">
      <c r="A2371" s="7" t="s">
        <v>159</v>
      </c>
      <c r="B2371" s="8">
        <v>41964</v>
      </c>
      <c r="C2371" s="7" t="s">
        <v>50</v>
      </c>
      <c r="D2371" s="7" t="s">
        <v>17</v>
      </c>
      <c r="E2371" s="7" t="s">
        <v>18</v>
      </c>
      <c r="F2371" s="7" t="s">
        <v>19</v>
      </c>
      <c r="G2371" s="7" t="s">
        <v>20</v>
      </c>
      <c r="H2371" s="7">
        <v>10035</v>
      </c>
      <c r="I2371" s="7" t="s">
        <v>21</v>
      </c>
      <c r="J2371" s="7" t="s">
        <v>31</v>
      </c>
      <c r="K2371" s="7" t="s">
        <v>715</v>
      </c>
      <c r="L2371" s="7">
        <v>68.97</v>
      </c>
      <c r="M2371" s="7">
        <v>19.311600000000002</v>
      </c>
      <c r="N2371" s="9">
        <v>21.57</v>
      </c>
      <c r="O2371" s="7" t="s">
        <v>24</v>
      </c>
    </row>
    <row r="2372" spans="1:15" ht="15.75" x14ac:dyDescent="0.25">
      <c r="A2372" s="7" t="s">
        <v>2338</v>
      </c>
      <c r="B2372" s="8">
        <v>41668</v>
      </c>
      <c r="C2372" s="7" t="s">
        <v>26</v>
      </c>
      <c r="D2372" s="7" t="s">
        <v>17</v>
      </c>
      <c r="E2372" s="7" t="s">
        <v>1421</v>
      </c>
      <c r="F2372" s="7" t="s">
        <v>1206</v>
      </c>
      <c r="G2372" s="7" t="s">
        <v>20</v>
      </c>
      <c r="H2372" s="7">
        <v>67212</v>
      </c>
      <c r="I2372" s="7" t="s">
        <v>53</v>
      </c>
      <c r="J2372" s="7" t="s">
        <v>31</v>
      </c>
      <c r="K2372" s="7" t="s">
        <v>522</v>
      </c>
      <c r="L2372" s="7">
        <v>279.89999999999998</v>
      </c>
      <c r="M2372" s="7">
        <v>137.15100000000001</v>
      </c>
      <c r="N2372" s="9">
        <v>21.57</v>
      </c>
      <c r="O2372" s="7" t="s">
        <v>71</v>
      </c>
    </row>
    <row r="2373" spans="1:15" ht="15.75" x14ac:dyDescent="0.25">
      <c r="A2373" s="7" t="s">
        <v>2339</v>
      </c>
      <c r="B2373" s="8">
        <v>41915</v>
      </c>
      <c r="C2373" s="7" t="s">
        <v>26</v>
      </c>
      <c r="D2373" s="7" t="s">
        <v>17</v>
      </c>
      <c r="E2373" s="7" t="s">
        <v>151</v>
      </c>
      <c r="F2373" s="7" t="s">
        <v>29</v>
      </c>
      <c r="G2373" s="7" t="s">
        <v>20</v>
      </c>
      <c r="H2373" s="7">
        <v>94109</v>
      </c>
      <c r="I2373" s="7" t="s">
        <v>30</v>
      </c>
      <c r="J2373" s="7" t="s">
        <v>22</v>
      </c>
      <c r="K2373" s="7" t="s">
        <v>65</v>
      </c>
      <c r="L2373" s="7">
        <v>369.16</v>
      </c>
      <c r="M2373" s="7">
        <v>32.301500000000019</v>
      </c>
      <c r="N2373" s="9">
        <v>21.57</v>
      </c>
      <c r="O2373" s="7" t="s">
        <v>71</v>
      </c>
    </row>
    <row r="2374" spans="1:15" ht="15.75" x14ac:dyDescent="0.25">
      <c r="A2374" s="7" t="s">
        <v>797</v>
      </c>
      <c r="B2374" s="8">
        <v>40844</v>
      </c>
      <c r="C2374" s="7" t="s">
        <v>50</v>
      </c>
      <c r="D2374" s="7" t="s">
        <v>27</v>
      </c>
      <c r="E2374" s="7" t="s">
        <v>57</v>
      </c>
      <c r="F2374" s="7" t="s">
        <v>29</v>
      </c>
      <c r="G2374" s="7" t="s">
        <v>20</v>
      </c>
      <c r="H2374" s="7">
        <v>90049</v>
      </c>
      <c r="I2374" s="7" t="s">
        <v>30</v>
      </c>
      <c r="J2374" s="7" t="s">
        <v>31</v>
      </c>
      <c r="K2374" s="7" t="s">
        <v>44</v>
      </c>
      <c r="L2374" s="7">
        <v>480.74</v>
      </c>
      <c r="M2374" s="7">
        <v>14.422200000000032</v>
      </c>
      <c r="N2374" s="9">
        <v>21.55</v>
      </c>
      <c r="O2374" s="7" t="s">
        <v>45</v>
      </c>
    </row>
    <row r="2375" spans="1:15" ht="15.75" x14ac:dyDescent="0.25">
      <c r="A2375" s="7" t="s">
        <v>2340</v>
      </c>
      <c r="B2375" s="8">
        <v>41718</v>
      </c>
      <c r="C2375" s="7" t="s">
        <v>26</v>
      </c>
      <c r="D2375" s="7" t="s">
        <v>27</v>
      </c>
      <c r="E2375" s="7" t="s">
        <v>57</v>
      </c>
      <c r="F2375" s="7" t="s">
        <v>29</v>
      </c>
      <c r="G2375" s="7" t="s">
        <v>20</v>
      </c>
      <c r="H2375" s="7">
        <v>90008</v>
      </c>
      <c r="I2375" s="7" t="s">
        <v>30</v>
      </c>
      <c r="J2375" s="7" t="s">
        <v>31</v>
      </c>
      <c r="K2375" s="7" t="s">
        <v>85</v>
      </c>
      <c r="L2375" s="7">
        <v>381.35999999999996</v>
      </c>
      <c r="M2375" s="7">
        <v>106.78080000000003</v>
      </c>
      <c r="N2375" s="9">
        <v>21.55</v>
      </c>
      <c r="O2375" s="7" t="s">
        <v>71</v>
      </c>
    </row>
    <row r="2376" spans="1:15" ht="15.75" x14ac:dyDescent="0.25">
      <c r="A2376" s="7" t="s">
        <v>2341</v>
      </c>
      <c r="B2376" s="8">
        <v>40827</v>
      </c>
      <c r="C2376" s="7" t="s">
        <v>26</v>
      </c>
      <c r="D2376" s="7" t="s">
        <v>56</v>
      </c>
      <c r="E2376" s="7" t="s">
        <v>77</v>
      </c>
      <c r="F2376" s="7" t="s">
        <v>78</v>
      </c>
      <c r="G2376" s="7" t="s">
        <v>20</v>
      </c>
      <c r="H2376" s="7">
        <v>98115</v>
      </c>
      <c r="I2376" s="7" t="s">
        <v>30</v>
      </c>
      <c r="J2376" s="7" t="s">
        <v>22</v>
      </c>
      <c r="K2376" s="7" t="s">
        <v>23</v>
      </c>
      <c r="L2376" s="7">
        <v>345</v>
      </c>
      <c r="M2376" s="7">
        <v>58.649999999999984</v>
      </c>
      <c r="N2376" s="9">
        <v>21.54</v>
      </c>
      <c r="O2376" s="7" t="s">
        <v>71</v>
      </c>
    </row>
    <row r="2377" spans="1:15" ht="15.75" x14ac:dyDescent="0.25">
      <c r="A2377" s="7" t="s">
        <v>2148</v>
      </c>
      <c r="B2377" s="8">
        <v>41106</v>
      </c>
      <c r="C2377" s="7" t="s">
        <v>26</v>
      </c>
      <c r="D2377" s="7" t="s">
        <v>56</v>
      </c>
      <c r="E2377" s="7" t="s">
        <v>454</v>
      </c>
      <c r="F2377" s="7" t="s">
        <v>291</v>
      </c>
      <c r="G2377" s="7" t="s">
        <v>20</v>
      </c>
      <c r="H2377" s="7">
        <v>21215</v>
      </c>
      <c r="I2377" s="7" t="s">
        <v>21</v>
      </c>
      <c r="J2377" s="7" t="s">
        <v>31</v>
      </c>
      <c r="K2377" s="7" t="s">
        <v>897</v>
      </c>
      <c r="L2377" s="7">
        <v>137.25</v>
      </c>
      <c r="M2377" s="7">
        <v>63.134999999999991</v>
      </c>
      <c r="N2377" s="9">
        <v>21.54</v>
      </c>
      <c r="O2377" s="7" t="s">
        <v>45</v>
      </c>
    </row>
    <row r="2378" spans="1:15" ht="15.75" x14ac:dyDescent="0.25">
      <c r="A2378" s="7" t="s">
        <v>2342</v>
      </c>
      <c r="B2378" s="8">
        <v>41254</v>
      </c>
      <c r="C2378" s="7" t="s">
        <v>26</v>
      </c>
      <c r="D2378" s="7" t="s">
        <v>17</v>
      </c>
      <c r="E2378" s="7" t="s">
        <v>615</v>
      </c>
      <c r="F2378" s="7" t="s">
        <v>288</v>
      </c>
      <c r="G2378" s="7" t="s">
        <v>20</v>
      </c>
      <c r="H2378" s="7">
        <v>80906</v>
      </c>
      <c r="I2378" s="7" t="s">
        <v>30</v>
      </c>
      <c r="J2378" s="7" t="s">
        <v>39</v>
      </c>
      <c r="K2378" s="7" t="s">
        <v>40</v>
      </c>
      <c r="L2378" s="7">
        <v>364.95</v>
      </c>
      <c r="M2378" s="7">
        <v>-248.16599999999994</v>
      </c>
      <c r="N2378" s="9">
        <v>21.53</v>
      </c>
      <c r="O2378" s="7" t="s">
        <v>71</v>
      </c>
    </row>
    <row r="2379" spans="1:15" ht="15.75" x14ac:dyDescent="0.25">
      <c r="A2379" s="7" t="s">
        <v>316</v>
      </c>
      <c r="B2379" s="8">
        <v>41976</v>
      </c>
      <c r="C2379" s="7" t="s">
        <v>26</v>
      </c>
      <c r="D2379" s="7" t="s">
        <v>27</v>
      </c>
      <c r="E2379" s="7" t="s">
        <v>317</v>
      </c>
      <c r="F2379" s="7" t="s">
        <v>29</v>
      </c>
      <c r="G2379" s="7" t="s">
        <v>20</v>
      </c>
      <c r="H2379" s="7">
        <v>94601</v>
      </c>
      <c r="I2379" s="7" t="s">
        <v>30</v>
      </c>
      <c r="J2379" s="7" t="s">
        <v>31</v>
      </c>
      <c r="K2379" s="7" t="s">
        <v>715</v>
      </c>
      <c r="L2379" s="7">
        <v>179.89999999999998</v>
      </c>
      <c r="M2379" s="7">
        <v>44.974999999999987</v>
      </c>
      <c r="N2379" s="9">
        <v>21.53</v>
      </c>
      <c r="O2379" s="7" t="s">
        <v>45</v>
      </c>
    </row>
    <row r="2380" spans="1:15" ht="15.75" x14ac:dyDescent="0.25">
      <c r="A2380" s="7" t="s">
        <v>2343</v>
      </c>
      <c r="B2380" s="8">
        <v>41166</v>
      </c>
      <c r="C2380" s="7" t="s">
        <v>35</v>
      </c>
      <c r="D2380" s="7" t="s">
        <v>17</v>
      </c>
      <c r="E2380" s="7" t="s">
        <v>2344</v>
      </c>
      <c r="F2380" s="7" t="s">
        <v>605</v>
      </c>
      <c r="G2380" s="7" t="s">
        <v>20</v>
      </c>
      <c r="H2380" s="7">
        <v>29406</v>
      </c>
      <c r="I2380" s="7" t="s">
        <v>38</v>
      </c>
      <c r="J2380" s="7" t="s">
        <v>31</v>
      </c>
      <c r="K2380" s="7" t="s">
        <v>103</v>
      </c>
      <c r="L2380" s="7">
        <v>269.49</v>
      </c>
      <c r="M2380" s="7">
        <v>5.3897999999999939</v>
      </c>
      <c r="N2380" s="9">
        <v>21.52</v>
      </c>
      <c r="O2380" s="7" t="s">
        <v>71</v>
      </c>
    </row>
    <row r="2381" spans="1:15" ht="15.75" x14ac:dyDescent="0.25">
      <c r="A2381" s="7" t="s">
        <v>2345</v>
      </c>
      <c r="B2381" s="8">
        <v>41262</v>
      </c>
      <c r="C2381" s="7" t="s">
        <v>35</v>
      </c>
      <c r="D2381" s="7" t="s">
        <v>17</v>
      </c>
      <c r="E2381" s="7" t="s">
        <v>2346</v>
      </c>
      <c r="F2381" s="7" t="s">
        <v>52</v>
      </c>
      <c r="G2381" s="7" t="s">
        <v>20</v>
      </c>
      <c r="H2381" s="7">
        <v>60025</v>
      </c>
      <c r="I2381" s="7" t="s">
        <v>53</v>
      </c>
      <c r="J2381" s="7" t="s">
        <v>22</v>
      </c>
      <c r="K2381" s="7" t="s">
        <v>54</v>
      </c>
      <c r="L2381" s="7">
        <v>158.376</v>
      </c>
      <c r="M2381" s="7">
        <v>13.857900000000008</v>
      </c>
      <c r="N2381" s="9">
        <v>21.52</v>
      </c>
      <c r="O2381" s="7" t="s">
        <v>45</v>
      </c>
    </row>
    <row r="2382" spans="1:15" ht="15.75" x14ac:dyDescent="0.25">
      <c r="A2382" s="7" t="s">
        <v>515</v>
      </c>
      <c r="B2382" s="8">
        <v>41892</v>
      </c>
      <c r="C2382" s="7" t="s">
        <v>26</v>
      </c>
      <c r="D2382" s="7" t="s">
        <v>27</v>
      </c>
      <c r="E2382" s="7" t="s">
        <v>93</v>
      </c>
      <c r="F2382" s="7" t="s">
        <v>94</v>
      </c>
      <c r="G2382" s="7" t="s">
        <v>20</v>
      </c>
      <c r="H2382" s="7">
        <v>19134</v>
      </c>
      <c r="I2382" s="7" t="s">
        <v>21</v>
      </c>
      <c r="J2382" s="7" t="s">
        <v>22</v>
      </c>
      <c r="K2382" s="7" t="s">
        <v>23</v>
      </c>
      <c r="L2382" s="7">
        <v>258.69600000000003</v>
      </c>
      <c r="M2382" s="7">
        <v>64.674000000000007</v>
      </c>
      <c r="N2382" s="9">
        <v>21.5</v>
      </c>
      <c r="O2382" s="7" t="s">
        <v>71</v>
      </c>
    </row>
    <row r="2383" spans="1:15" ht="15.75" x14ac:dyDescent="0.25">
      <c r="A2383" s="7" t="s">
        <v>2347</v>
      </c>
      <c r="B2383" s="8">
        <v>41983</v>
      </c>
      <c r="C2383" s="7" t="s">
        <v>35</v>
      </c>
      <c r="D2383" s="7" t="s">
        <v>56</v>
      </c>
      <c r="E2383" s="7" t="s">
        <v>1581</v>
      </c>
      <c r="F2383" s="7" t="s">
        <v>29</v>
      </c>
      <c r="G2383" s="7" t="s">
        <v>20</v>
      </c>
      <c r="H2383" s="7">
        <v>93905</v>
      </c>
      <c r="I2383" s="7" t="s">
        <v>30</v>
      </c>
      <c r="J2383" s="7" t="s">
        <v>39</v>
      </c>
      <c r="K2383" s="7" t="s">
        <v>125</v>
      </c>
      <c r="L2383" s="7">
        <v>148.25700000000001</v>
      </c>
      <c r="M2383" s="7">
        <v>15.697800000000004</v>
      </c>
      <c r="N2383" s="9">
        <v>21.5</v>
      </c>
      <c r="O2383" s="7" t="s">
        <v>45</v>
      </c>
    </row>
    <row r="2384" spans="1:15" ht="15.75" x14ac:dyDescent="0.25">
      <c r="A2384" s="7" t="s">
        <v>2348</v>
      </c>
      <c r="B2384" s="8">
        <v>41900</v>
      </c>
      <c r="C2384" s="7" t="s">
        <v>50</v>
      </c>
      <c r="D2384" s="7" t="s">
        <v>17</v>
      </c>
      <c r="E2384" s="7" t="s">
        <v>874</v>
      </c>
      <c r="F2384" s="7" t="s">
        <v>875</v>
      </c>
      <c r="G2384" s="7" t="s">
        <v>20</v>
      </c>
      <c r="H2384" s="7">
        <v>83704</v>
      </c>
      <c r="I2384" s="7" t="s">
        <v>30</v>
      </c>
      <c r="J2384" s="7" t="s">
        <v>22</v>
      </c>
      <c r="K2384" s="7" t="s">
        <v>23</v>
      </c>
      <c r="L2384" s="7">
        <v>89.97</v>
      </c>
      <c r="M2384" s="7">
        <v>37.787400000000005</v>
      </c>
      <c r="N2384" s="9">
        <v>21.5</v>
      </c>
      <c r="O2384" s="7" t="s">
        <v>45</v>
      </c>
    </row>
    <row r="2385" spans="1:15" ht="15.75" x14ac:dyDescent="0.25">
      <c r="A2385" s="7" t="s">
        <v>2349</v>
      </c>
      <c r="B2385" s="8">
        <v>40570</v>
      </c>
      <c r="C2385" s="7" t="s">
        <v>26</v>
      </c>
      <c r="D2385" s="7" t="s">
        <v>56</v>
      </c>
      <c r="E2385" s="7" t="s">
        <v>42</v>
      </c>
      <c r="F2385" s="7" t="s">
        <v>43</v>
      </c>
      <c r="G2385" s="7" t="s">
        <v>20</v>
      </c>
      <c r="H2385" s="7">
        <v>22304</v>
      </c>
      <c r="I2385" s="7" t="s">
        <v>38</v>
      </c>
      <c r="J2385" s="7" t="s">
        <v>31</v>
      </c>
      <c r="K2385" s="7" t="s">
        <v>103</v>
      </c>
      <c r="L2385" s="7">
        <v>489.92</v>
      </c>
      <c r="M2385" s="7">
        <v>0</v>
      </c>
      <c r="N2385" s="9">
        <v>21.48</v>
      </c>
      <c r="O2385" s="7" t="s">
        <v>71</v>
      </c>
    </row>
    <row r="2386" spans="1:15" ht="15.75" x14ac:dyDescent="0.25">
      <c r="A2386" s="7" t="s">
        <v>2350</v>
      </c>
      <c r="B2386" s="8">
        <v>40896</v>
      </c>
      <c r="C2386" s="7" t="s">
        <v>26</v>
      </c>
      <c r="D2386" s="7" t="s">
        <v>17</v>
      </c>
      <c r="E2386" s="7" t="s">
        <v>51</v>
      </c>
      <c r="F2386" s="7" t="s">
        <v>52</v>
      </c>
      <c r="G2386" s="7" t="s">
        <v>20</v>
      </c>
      <c r="H2386" s="7">
        <v>60623</v>
      </c>
      <c r="I2386" s="7" t="s">
        <v>53</v>
      </c>
      <c r="J2386" s="7" t="s">
        <v>22</v>
      </c>
      <c r="K2386" s="7" t="s">
        <v>54</v>
      </c>
      <c r="L2386" s="7">
        <v>323.97600000000006</v>
      </c>
      <c r="M2386" s="7">
        <v>36.44729999999997</v>
      </c>
      <c r="N2386" s="9">
        <v>21.47</v>
      </c>
      <c r="O2386" s="7" t="s">
        <v>71</v>
      </c>
    </row>
    <row r="2387" spans="1:15" ht="15.75" x14ac:dyDescent="0.25">
      <c r="A2387" s="7" t="s">
        <v>123</v>
      </c>
      <c r="B2387" s="8">
        <v>41526</v>
      </c>
      <c r="C2387" s="7" t="s">
        <v>35</v>
      </c>
      <c r="D2387" s="7" t="s">
        <v>17</v>
      </c>
      <c r="E2387" s="7" t="s">
        <v>124</v>
      </c>
      <c r="F2387" s="7" t="s">
        <v>60</v>
      </c>
      <c r="G2387" s="7" t="s">
        <v>20</v>
      </c>
      <c r="H2387" s="7">
        <v>77036</v>
      </c>
      <c r="I2387" s="7" t="s">
        <v>53</v>
      </c>
      <c r="J2387" s="7" t="s">
        <v>31</v>
      </c>
      <c r="K2387" s="7" t="s">
        <v>103</v>
      </c>
      <c r="L2387" s="7">
        <v>131.136</v>
      </c>
      <c r="M2387" s="7">
        <v>-32.783999999999999</v>
      </c>
      <c r="N2387" s="9">
        <v>21.46</v>
      </c>
      <c r="O2387" s="7" t="s">
        <v>24</v>
      </c>
    </row>
    <row r="2388" spans="1:15" ht="15.75" x14ac:dyDescent="0.25">
      <c r="A2388" s="7" t="s">
        <v>1449</v>
      </c>
      <c r="B2388" s="8">
        <v>41004</v>
      </c>
      <c r="C2388" s="7" t="s">
        <v>26</v>
      </c>
      <c r="D2388" s="7" t="s">
        <v>56</v>
      </c>
      <c r="E2388" s="7" t="s">
        <v>93</v>
      </c>
      <c r="F2388" s="7" t="s">
        <v>94</v>
      </c>
      <c r="G2388" s="7" t="s">
        <v>20</v>
      </c>
      <c r="H2388" s="7">
        <v>19143</v>
      </c>
      <c r="I2388" s="7" t="s">
        <v>21</v>
      </c>
      <c r="J2388" s="7" t="s">
        <v>39</v>
      </c>
      <c r="K2388" s="7" t="s">
        <v>125</v>
      </c>
      <c r="L2388" s="7">
        <v>352.45</v>
      </c>
      <c r="M2388" s="7">
        <v>-211.47</v>
      </c>
      <c r="N2388" s="9">
        <v>21.45</v>
      </c>
      <c r="O2388" s="7" t="s">
        <v>71</v>
      </c>
    </row>
    <row r="2389" spans="1:15" ht="15.75" x14ac:dyDescent="0.25">
      <c r="A2389" s="7" t="s">
        <v>1250</v>
      </c>
      <c r="B2389" s="8">
        <v>41704</v>
      </c>
      <c r="C2389" s="7" t="s">
        <v>16</v>
      </c>
      <c r="D2389" s="7" t="s">
        <v>27</v>
      </c>
      <c r="E2389" s="7" t="s">
        <v>1251</v>
      </c>
      <c r="F2389" s="7" t="s">
        <v>756</v>
      </c>
      <c r="G2389" s="7" t="s">
        <v>20</v>
      </c>
      <c r="H2389" s="7">
        <v>38671</v>
      </c>
      <c r="I2389" s="7" t="s">
        <v>38</v>
      </c>
      <c r="J2389" s="7" t="s">
        <v>22</v>
      </c>
      <c r="K2389" s="7" t="s">
        <v>23</v>
      </c>
      <c r="L2389" s="7">
        <v>299.96999999999997</v>
      </c>
      <c r="M2389" s="7">
        <v>125.98740000000001</v>
      </c>
      <c r="N2389" s="9">
        <v>21.42</v>
      </c>
      <c r="O2389" s="7" t="s">
        <v>71</v>
      </c>
    </row>
    <row r="2390" spans="1:15" ht="15.75" x14ac:dyDescent="0.25">
      <c r="A2390" s="7" t="s">
        <v>1994</v>
      </c>
      <c r="B2390" s="8">
        <v>41794</v>
      </c>
      <c r="C2390" s="7" t="s">
        <v>26</v>
      </c>
      <c r="D2390" s="7" t="s">
        <v>17</v>
      </c>
      <c r="E2390" s="7" t="s">
        <v>1925</v>
      </c>
      <c r="F2390" s="7" t="s">
        <v>81</v>
      </c>
      <c r="G2390" s="7" t="s">
        <v>20</v>
      </c>
      <c r="H2390" s="7">
        <v>33024</v>
      </c>
      <c r="I2390" s="7" t="s">
        <v>38</v>
      </c>
      <c r="J2390" s="7" t="s">
        <v>22</v>
      </c>
      <c r="K2390" s="7" t="s">
        <v>23</v>
      </c>
      <c r="L2390" s="7">
        <v>205.99200000000002</v>
      </c>
      <c r="M2390" s="7">
        <v>-2.5749000000000279</v>
      </c>
      <c r="N2390" s="9">
        <v>21.42</v>
      </c>
      <c r="O2390" s="7" t="s">
        <v>71</v>
      </c>
    </row>
    <row r="2391" spans="1:15" ht="15.75" x14ac:dyDescent="0.25">
      <c r="A2391" s="7" t="s">
        <v>1433</v>
      </c>
      <c r="B2391" s="8">
        <v>41613</v>
      </c>
      <c r="C2391" s="7" t="s">
        <v>50</v>
      </c>
      <c r="D2391" s="7" t="s">
        <v>17</v>
      </c>
      <c r="E2391" s="7" t="s">
        <v>18</v>
      </c>
      <c r="F2391" s="7" t="s">
        <v>19</v>
      </c>
      <c r="G2391" s="7" t="s">
        <v>20</v>
      </c>
      <c r="H2391" s="7">
        <v>10024</v>
      </c>
      <c r="I2391" s="7" t="s">
        <v>21</v>
      </c>
      <c r="J2391" s="7" t="s">
        <v>31</v>
      </c>
      <c r="K2391" s="7" t="s">
        <v>103</v>
      </c>
      <c r="L2391" s="7">
        <v>193.86</v>
      </c>
      <c r="M2391" s="7">
        <v>11.631599999999992</v>
      </c>
      <c r="N2391" s="9">
        <v>21.38</v>
      </c>
      <c r="O2391" s="7" t="s">
        <v>45</v>
      </c>
    </row>
    <row r="2392" spans="1:15" ht="15.75" x14ac:dyDescent="0.25">
      <c r="A2392" s="7" t="s">
        <v>2351</v>
      </c>
      <c r="B2392" s="8">
        <v>41365</v>
      </c>
      <c r="C2392" s="7" t="s">
        <v>35</v>
      </c>
      <c r="D2392" s="7" t="s">
        <v>17</v>
      </c>
      <c r="E2392" s="7" t="s">
        <v>93</v>
      </c>
      <c r="F2392" s="7" t="s">
        <v>94</v>
      </c>
      <c r="G2392" s="7" t="s">
        <v>20</v>
      </c>
      <c r="H2392" s="7">
        <v>19134</v>
      </c>
      <c r="I2392" s="7" t="s">
        <v>21</v>
      </c>
      <c r="J2392" s="7" t="s">
        <v>22</v>
      </c>
      <c r="K2392" s="7" t="s">
        <v>54</v>
      </c>
      <c r="L2392" s="7">
        <v>280.78200000000004</v>
      </c>
      <c r="M2392" s="7">
        <v>-60.836100000000016</v>
      </c>
      <c r="N2392" s="9">
        <v>21.38</v>
      </c>
      <c r="O2392" s="7" t="s">
        <v>71</v>
      </c>
    </row>
    <row r="2393" spans="1:15" ht="15.75" x14ac:dyDescent="0.25">
      <c r="A2393" s="7" t="s">
        <v>2352</v>
      </c>
      <c r="B2393" s="8">
        <v>40892</v>
      </c>
      <c r="C2393" s="7" t="s">
        <v>35</v>
      </c>
      <c r="D2393" s="7" t="s">
        <v>27</v>
      </c>
      <c r="E2393" s="7" t="s">
        <v>93</v>
      </c>
      <c r="F2393" s="7" t="s">
        <v>94</v>
      </c>
      <c r="G2393" s="7" t="s">
        <v>20</v>
      </c>
      <c r="H2393" s="7">
        <v>19140</v>
      </c>
      <c r="I2393" s="7" t="s">
        <v>21</v>
      </c>
      <c r="J2393" s="7" t="s">
        <v>39</v>
      </c>
      <c r="K2393" s="7" t="s">
        <v>61</v>
      </c>
      <c r="L2393" s="7">
        <v>445.80200000000002</v>
      </c>
      <c r="M2393" s="7">
        <v>-108.26620000000001</v>
      </c>
      <c r="N2393" s="9">
        <v>21.36</v>
      </c>
      <c r="O2393" s="7" t="s">
        <v>71</v>
      </c>
    </row>
    <row r="2394" spans="1:15" ht="15.75" x14ac:dyDescent="0.25">
      <c r="A2394" s="7" t="s">
        <v>2353</v>
      </c>
      <c r="B2394" s="8">
        <v>40969</v>
      </c>
      <c r="C2394" s="7" t="s">
        <v>50</v>
      </c>
      <c r="D2394" s="7" t="s">
        <v>27</v>
      </c>
      <c r="E2394" s="7" t="s">
        <v>2354</v>
      </c>
      <c r="F2394" s="7" t="s">
        <v>60</v>
      </c>
      <c r="G2394" s="7" t="s">
        <v>20</v>
      </c>
      <c r="H2394" s="7">
        <v>75019</v>
      </c>
      <c r="I2394" s="7" t="s">
        <v>53</v>
      </c>
      <c r="J2394" s="7" t="s">
        <v>22</v>
      </c>
      <c r="K2394" s="7" t="s">
        <v>54</v>
      </c>
      <c r="L2394" s="7">
        <v>95.84</v>
      </c>
      <c r="M2394" s="7">
        <v>34.741999999999997</v>
      </c>
      <c r="N2394" s="9">
        <v>21.36</v>
      </c>
      <c r="O2394" s="7" t="s">
        <v>24</v>
      </c>
    </row>
    <row r="2395" spans="1:15" ht="15.75" x14ac:dyDescent="0.25">
      <c r="A2395" s="7" t="s">
        <v>2355</v>
      </c>
      <c r="B2395" s="8">
        <v>41232</v>
      </c>
      <c r="C2395" s="7" t="s">
        <v>35</v>
      </c>
      <c r="D2395" s="7" t="s">
        <v>56</v>
      </c>
      <c r="E2395" s="7" t="s">
        <v>77</v>
      </c>
      <c r="F2395" s="7" t="s">
        <v>78</v>
      </c>
      <c r="G2395" s="7" t="s">
        <v>20</v>
      </c>
      <c r="H2395" s="7">
        <v>98115</v>
      </c>
      <c r="I2395" s="7" t="s">
        <v>30</v>
      </c>
      <c r="J2395" s="7" t="s">
        <v>39</v>
      </c>
      <c r="K2395" s="7" t="s">
        <v>342</v>
      </c>
      <c r="L2395" s="7">
        <v>141.96</v>
      </c>
      <c r="M2395" s="7">
        <v>22.7136</v>
      </c>
      <c r="N2395" s="9">
        <v>21.34</v>
      </c>
      <c r="O2395" s="7" t="s">
        <v>45</v>
      </c>
    </row>
    <row r="2396" spans="1:15" ht="15.75" x14ac:dyDescent="0.25">
      <c r="A2396" s="7" t="s">
        <v>2356</v>
      </c>
      <c r="B2396" s="8">
        <v>41195</v>
      </c>
      <c r="C2396" s="7" t="s">
        <v>26</v>
      </c>
      <c r="D2396" s="7" t="s">
        <v>17</v>
      </c>
      <c r="E2396" s="7" t="s">
        <v>365</v>
      </c>
      <c r="F2396" s="7" t="s">
        <v>48</v>
      </c>
      <c r="G2396" s="7" t="s">
        <v>20</v>
      </c>
      <c r="H2396" s="7">
        <v>40214</v>
      </c>
      <c r="I2396" s="7" t="s">
        <v>38</v>
      </c>
      <c r="J2396" s="7" t="s">
        <v>39</v>
      </c>
      <c r="K2396" s="7" t="s">
        <v>61</v>
      </c>
      <c r="L2396" s="7">
        <v>287.94</v>
      </c>
      <c r="M2396" s="7">
        <v>77.743800000000022</v>
      </c>
      <c r="N2396" s="9">
        <v>21.29</v>
      </c>
      <c r="O2396" s="7" t="s">
        <v>71</v>
      </c>
    </row>
    <row r="2397" spans="1:15" ht="15.75" x14ac:dyDescent="0.25">
      <c r="A2397" s="7" t="s">
        <v>2357</v>
      </c>
      <c r="B2397" s="8">
        <v>41276</v>
      </c>
      <c r="C2397" s="7" t="s">
        <v>26</v>
      </c>
      <c r="D2397" s="7" t="s">
        <v>27</v>
      </c>
      <c r="E2397" s="7" t="s">
        <v>2358</v>
      </c>
      <c r="F2397" s="7" t="s">
        <v>291</v>
      </c>
      <c r="G2397" s="7" t="s">
        <v>20</v>
      </c>
      <c r="H2397" s="7">
        <v>20877</v>
      </c>
      <c r="I2397" s="7" t="s">
        <v>21</v>
      </c>
      <c r="J2397" s="7" t="s">
        <v>22</v>
      </c>
      <c r="K2397" s="7" t="s">
        <v>54</v>
      </c>
      <c r="L2397" s="7">
        <v>231.98</v>
      </c>
      <c r="M2397" s="7">
        <v>67.274199999999979</v>
      </c>
      <c r="N2397" s="9">
        <v>21.28</v>
      </c>
      <c r="O2397" s="7" t="s">
        <v>71</v>
      </c>
    </row>
    <row r="2398" spans="1:15" ht="15.75" x14ac:dyDescent="0.25">
      <c r="A2398" s="7" t="s">
        <v>2359</v>
      </c>
      <c r="B2398" s="8">
        <v>41628</v>
      </c>
      <c r="C2398" s="7" t="s">
        <v>26</v>
      </c>
      <c r="D2398" s="7" t="s">
        <v>27</v>
      </c>
      <c r="E2398" s="7" t="s">
        <v>354</v>
      </c>
      <c r="F2398" s="7" t="s">
        <v>276</v>
      </c>
      <c r="G2398" s="7" t="s">
        <v>20</v>
      </c>
      <c r="H2398" s="7">
        <v>85705</v>
      </c>
      <c r="I2398" s="7" t="s">
        <v>30</v>
      </c>
      <c r="J2398" s="7" t="s">
        <v>39</v>
      </c>
      <c r="K2398" s="7" t="s">
        <v>40</v>
      </c>
      <c r="L2398" s="7">
        <v>455.97</v>
      </c>
      <c r="M2398" s="7">
        <v>-218.86559999999997</v>
      </c>
      <c r="N2398" s="9">
        <v>21.28</v>
      </c>
      <c r="O2398" s="7" t="s">
        <v>71</v>
      </c>
    </row>
    <row r="2399" spans="1:15" ht="15.75" x14ac:dyDescent="0.25">
      <c r="A2399" s="7" t="s">
        <v>25</v>
      </c>
      <c r="B2399" s="8">
        <v>41926</v>
      </c>
      <c r="C2399" s="7" t="s">
        <v>26</v>
      </c>
      <c r="D2399" s="7" t="s">
        <v>27</v>
      </c>
      <c r="E2399" s="7" t="s">
        <v>28</v>
      </c>
      <c r="F2399" s="7" t="s">
        <v>29</v>
      </c>
      <c r="G2399" s="7" t="s">
        <v>20</v>
      </c>
      <c r="H2399" s="7">
        <v>95823</v>
      </c>
      <c r="I2399" s="7" t="s">
        <v>30</v>
      </c>
      <c r="J2399" s="7" t="s">
        <v>22</v>
      </c>
      <c r="K2399" s="7" t="s">
        <v>23</v>
      </c>
      <c r="L2399" s="7">
        <v>209.94</v>
      </c>
      <c r="M2399" s="7">
        <v>39.888599999999997</v>
      </c>
      <c r="N2399" s="9">
        <v>21.28</v>
      </c>
      <c r="O2399" s="7" t="s">
        <v>33</v>
      </c>
    </row>
    <row r="2400" spans="1:15" ht="15.75" x14ac:dyDescent="0.25">
      <c r="A2400" s="7" t="s">
        <v>2360</v>
      </c>
      <c r="B2400" s="8">
        <v>41263</v>
      </c>
      <c r="C2400" s="7" t="s">
        <v>50</v>
      </c>
      <c r="D2400" s="7" t="s">
        <v>56</v>
      </c>
      <c r="E2400" s="7" t="s">
        <v>124</v>
      </c>
      <c r="F2400" s="7" t="s">
        <v>60</v>
      </c>
      <c r="G2400" s="7" t="s">
        <v>20</v>
      </c>
      <c r="H2400" s="7">
        <v>77036</v>
      </c>
      <c r="I2400" s="7" t="s">
        <v>53</v>
      </c>
      <c r="J2400" s="7" t="s">
        <v>22</v>
      </c>
      <c r="K2400" s="7" t="s">
        <v>23</v>
      </c>
      <c r="L2400" s="7">
        <v>100.80000000000001</v>
      </c>
      <c r="M2400" s="7">
        <v>21.42</v>
      </c>
      <c r="N2400" s="9">
        <v>21.27</v>
      </c>
      <c r="O2400" s="7" t="s">
        <v>45</v>
      </c>
    </row>
    <row r="2401" spans="1:15" ht="15.75" x14ac:dyDescent="0.25">
      <c r="A2401" s="7" t="s">
        <v>2361</v>
      </c>
      <c r="B2401" s="8">
        <v>41851</v>
      </c>
      <c r="C2401" s="7" t="s">
        <v>50</v>
      </c>
      <c r="D2401" s="7" t="s">
        <v>56</v>
      </c>
      <c r="E2401" s="7" t="s">
        <v>99</v>
      </c>
      <c r="F2401" s="7" t="s">
        <v>133</v>
      </c>
      <c r="G2401" s="7" t="s">
        <v>20</v>
      </c>
      <c r="H2401" s="7">
        <v>44107</v>
      </c>
      <c r="I2401" s="7" t="s">
        <v>21</v>
      </c>
      <c r="J2401" s="7" t="s">
        <v>31</v>
      </c>
      <c r="K2401" s="7" t="s">
        <v>32</v>
      </c>
      <c r="L2401" s="7">
        <v>76.77600000000001</v>
      </c>
      <c r="M2401" s="7">
        <v>-53.743199999999973</v>
      </c>
      <c r="N2401" s="9">
        <v>21.26</v>
      </c>
      <c r="O2401" s="7" t="s">
        <v>45</v>
      </c>
    </row>
    <row r="2402" spans="1:15" ht="15.75" x14ac:dyDescent="0.25">
      <c r="A2402" s="7" t="s">
        <v>1116</v>
      </c>
      <c r="B2402" s="8">
        <v>41970</v>
      </c>
      <c r="C2402" s="7" t="s">
        <v>26</v>
      </c>
      <c r="D2402" s="7" t="s">
        <v>56</v>
      </c>
      <c r="E2402" s="7" t="s">
        <v>84</v>
      </c>
      <c r="F2402" s="7" t="s">
        <v>181</v>
      </c>
      <c r="G2402" s="7" t="s">
        <v>20</v>
      </c>
      <c r="H2402" s="7">
        <v>47374</v>
      </c>
      <c r="I2402" s="7" t="s">
        <v>53</v>
      </c>
      <c r="J2402" s="7" t="s">
        <v>39</v>
      </c>
      <c r="K2402" s="7" t="s">
        <v>40</v>
      </c>
      <c r="L2402" s="7">
        <v>257.94</v>
      </c>
      <c r="M2402" s="7">
        <v>67.064400000000006</v>
      </c>
      <c r="N2402" s="9">
        <v>21.24</v>
      </c>
      <c r="O2402" s="7" t="s">
        <v>71</v>
      </c>
    </row>
    <row r="2403" spans="1:15" ht="15.75" x14ac:dyDescent="0.25">
      <c r="A2403" s="7" t="s">
        <v>2362</v>
      </c>
      <c r="B2403" s="8">
        <v>41996</v>
      </c>
      <c r="C2403" s="7" t="s">
        <v>26</v>
      </c>
      <c r="D2403" s="7" t="s">
        <v>17</v>
      </c>
      <c r="E2403" s="7" t="s">
        <v>90</v>
      </c>
      <c r="F2403" s="7" t="s">
        <v>598</v>
      </c>
      <c r="G2403" s="7" t="s">
        <v>20</v>
      </c>
      <c r="H2403" s="7">
        <v>38301</v>
      </c>
      <c r="I2403" s="7" t="s">
        <v>38</v>
      </c>
      <c r="J2403" s="7" t="s">
        <v>39</v>
      </c>
      <c r="K2403" s="7" t="s">
        <v>40</v>
      </c>
      <c r="L2403" s="7">
        <v>934.9559999999999</v>
      </c>
      <c r="M2403" s="7">
        <v>-249.32159999999999</v>
      </c>
      <c r="N2403" s="9">
        <v>21.21</v>
      </c>
      <c r="O2403" s="7" t="s">
        <v>71</v>
      </c>
    </row>
    <row r="2404" spans="1:15" ht="15.75" x14ac:dyDescent="0.25">
      <c r="A2404" s="7" t="s">
        <v>2363</v>
      </c>
      <c r="B2404" s="8">
        <v>40760</v>
      </c>
      <c r="C2404" s="7" t="s">
        <v>26</v>
      </c>
      <c r="D2404" s="7" t="s">
        <v>17</v>
      </c>
      <c r="E2404" s="7" t="s">
        <v>2364</v>
      </c>
      <c r="F2404" s="7" t="s">
        <v>60</v>
      </c>
      <c r="G2404" s="7" t="s">
        <v>20</v>
      </c>
      <c r="H2404" s="7">
        <v>77590</v>
      </c>
      <c r="I2404" s="7" t="s">
        <v>53</v>
      </c>
      <c r="J2404" s="7" t="s">
        <v>39</v>
      </c>
      <c r="K2404" s="7" t="s">
        <v>40</v>
      </c>
      <c r="L2404" s="7">
        <v>489.22999999999996</v>
      </c>
      <c r="M2404" s="7">
        <v>41.933999999999997</v>
      </c>
      <c r="N2404" s="9">
        <v>21.2</v>
      </c>
      <c r="O2404" s="7" t="s">
        <v>71</v>
      </c>
    </row>
    <row r="2405" spans="1:15" ht="15.75" x14ac:dyDescent="0.25">
      <c r="A2405" s="7" t="s">
        <v>2196</v>
      </c>
      <c r="B2405" s="8">
        <v>41705</v>
      </c>
      <c r="C2405" s="7" t="s">
        <v>26</v>
      </c>
      <c r="D2405" s="7" t="s">
        <v>56</v>
      </c>
      <c r="E2405" s="7" t="s">
        <v>151</v>
      </c>
      <c r="F2405" s="7" t="s">
        <v>29</v>
      </c>
      <c r="G2405" s="7" t="s">
        <v>20</v>
      </c>
      <c r="H2405" s="7">
        <v>94109</v>
      </c>
      <c r="I2405" s="7" t="s">
        <v>30</v>
      </c>
      <c r="J2405" s="7" t="s">
        <v>22</v>
      </c>
      <c r="K2405" s="7" t="s">
        <v>54</v>
      </c>
      <c r="L2405" s="7">
        <v>206.38400000000001</v>
      </c>
      <c r="M2405" s="7">
        <v>23.218199999999996</v>
      </c>
      <c r="N2405" s="9">
        <v>21.16</v>
      </c>
      <c r="O2405" s="7" t="s">
        <v>71</v>
      </c>
    </row>
    <row r="2406" spans="1:15" ht="15.75" x14ac:dyDescent="0.25">
      <c r="A2406" s="7" t="s">
        <v>2365</v>
      </c>
      <c r="B2406" s="8">
        <v>41939</v>
      </c>
      <c r="C2406" s="7" t="s">
        <v>26</v>
      </c>
      <c r="D2406" s="7" t="s">
        <v>17</v>
      </c>
      <c r="E2406" s="7" t="s">
        <v>164</v>
      </c>
      <c r="F2406" s="7" t="s">
        <v>43</v>
      </c>
      <c r="G2406" s="7" t="s">
        <v>20</v>
      </c>
      <c r="H2406" s="7">
        <v>23464</v>
      </c>
      <c r="I2406" s="7" t="s">
        <v>38</v>
      </c>
      <c r="J2406" s="7" t="s">
        <v>39</v>
      </c>
      <c r="K2406" s="7" t="s">
        <v>40</v>
      </c>
      <c r="L2406" s="7">
        <v>356.85</v>
      </c>
      <c r="M2406" s="7">
        <v>60.664499999999961</v>
      </c>
      <c r="N2406" s="9">
        <v>21.14</v>
      </c>
      <c r="O2406" s="7" t="s">
        <v>71</v>
      </c>
    </row>
    <row r="2407" spans="1:15" ht="15.75" x14ac:dyDescent="0.25">
      <c r="A2407" s="7" t="s">
        <v>439</v>
      </c>
      <c r="B2407" s="8">
        <v>40856</v>
      </c>
      <c r="C2407" s="7" t="s">
        <v>35</v>
      </c>
      <c r="D2407" s="7" t="s">
        <v>17</v>
      </c>
      <c r="E2407" s="7" t="s">
        <v>151</v>
      </c>
      <c r="F2407" s="7" t="s">
        <v>29</v>
      </c>
      <c r="G2407" s="7" t="s">
        <v>20</v>
      </c>
      <c r="H2407" s="7">
        <v>94110</v>
      </c>
      <c r="I2407" s="7" t="s">
        <v>30</v>
      </c>
      <c r="J2407" s="7" t="s">
        <v>31</v>
      </c>
      <c r="K2407" s="7" t="s">
        <v>103</v>
      </c>
      <c r="L2407" s="7">
        <v>92.52</v>
      </c>
      <c r="M2407" s="7">
        <v>24.980400000000007</v>
      </c>
      <c r="N2407" s="9">
        <v>21.12</v>
      </c>
      <c r="O2407" s="7" t="s">
        <v>24</v>
      </c>
    </row>
    <row r="2408" spans="1:15" ht="15.75" x14ac:dyDescent="0.25">
      <c r="A2408" s="7" t="s">
        <v>1621</v>
      </c>
      <c r="B2408" s="8">
        <v>41824</v>
      </c>
      <c r="C2408" s="7" t="s">
        <v>35</v>
      </c>
      <c r="D2408" s="7" t="s">
        <v>27</v>
      </c>
      <c r="E2408" s="7" t="s">
        <v>124</v>
      </c>
      <c r="F2408" s="7" t="s">
        <v>60</v>
      </c>
      <c r="G2408" s="7" t="s">
        <v>20</v>
      </c>
      <c r="H2408" s="7">
        <v>77041</v>
      </c>
      <c r="I2408" s="7" t="s">
        <v>53</v>
      </c>
      <c r="J2408" s="7" t="s">
        <v>31</v>
      </c>
      <c r="K2408" s="7" t="s">
        <v>522</v>
      </c>
      <c r="L2408" s="7">
        <v>273.89600000000002</v>
      </c>
      <c r="M2408" s="7">
        <v>92.43989999999998</v>
      </c>
      <c r="N2408" s="9">
        <v>21.1</v>
      </c>
      <c r="O2408" s="7" t="s">
        <v>71</v>
      </c>
    </row>
    <row r="2409" spans="1:15" ht="15.75" x14ac:dyDescent="0.25">
      <c r="A2409" s="7" t="s">
        <v>762</v>
      </c>
      <c r="B2409" s="8">
        <v>41858</v>
      </c>
      <c r="C2409" s="7" t="s">
        <v>26</v>
      </c>
      <c r="D2409" s="7" t="s">
        <v>56</v>
      </c>
      <c r="E2409" s="7" t="s">
        <v>36</v>
      </c>
      <c r="F2409" s="7" t="s">
        <v>263</v>
      </c>
      <c r="G2409" s="7" t="s">
        <v>20</v>
      </c>
      <c r="H2409" s="7">
        <v>3301</v>
      </c>
      <c r="I2409" s="7" t="s">
        <v>21</v>
      </c>
      <c r="J2409" s="7" t="s">
        <v>31</v>
      </c>
      <c r="K2409" s="7" t="s">
        <v>715</v>
      </c>
      <c r="L2409" s="7">
        <v>227.88</v>
      </c>
      <c r="M2409" s="7">
        <v>68.363999999999976</v>
      </c>
      <c r="N2409" s="9">
        <v>21.1</v>
      </c>
      <c r="O2409" s="7" t="s">
        <v>71</v>
      </c>
    </row>
    <row r="2410" spans="1:15" ht="15.75" x14ac:dyDescent="0.25">
      <c r="A2410" s="7" t="s">
        <v>2366</v>
      </c>
      <c r="B2410" s="8">
        <v>41620</v>
      </c>
      <c r="C2410" s="7" t="s">
        <v>50</v>
      </c>
      <c r="D2410" s="7" t="s">
        <v>27</v>
      </c>
      <c r="E2410" s="7" t="s">
        <v>177</v>
      </c>
      <c r="F2410" s="7" t="s">
        <v>133</v>
      </c>
      <c r="G2410" s="7" t="s">
        <v>20</v>
      </c>
      <c r="H2410" s="7">
        <v>45503</v>
      </c>
      <c r="I2410" s="7" t="s">
        <v>21</v>
      </c>
      <c r="J2410" s="7" t="s">
        <v>31</v>
      </c>
      <c r="K2410" s="7" t="s">
        <v>85</v>
      </c>
      <c r="L2410" s="7">
        <v>73.536000000000001</v>
      </c>
      <c r="M2410" s="7">
        <v>9.1919999999999931</v>
      </c>
      <c r="N2410" s="9">
        <v>21.1</v>
      </c>
      <c r="O2410" s="7" t="s">
        <v>24</v>
      </c>
    </row>
    <row r="2411" spans="1:15" ht="15.75" x14ac:dyDescent="0.25">
      <c r="A2411" s="7" t="s">
        <v>1793</v>
      </c>
      <c r="B2411" s="8">
        <v>41841</v>
      </c>
      <c r="C2411" s="7" t="s">
        <v>26</v>
      </c>
      <c r="D2411" s="7" t="s">
        <v>27</v>
      </c>
      <c r="E2411" s="7" t="s">
        <v>1794</v>
      </c>
      <c r="F2411" s="7" t="s">
        <v>1795</v>
      </c>
      <c r="G2411" s="7" t="s">
        <v>20</v>
      </c>
      <c r="H2411" s="7">
        <v>57103</v>
      </c>
      <c r="I2411" s="7" t="s">
        <v>53</v>
      </c>
      <c r="J2411" s="7" t="s">
        <v>39</v>
      </c>
      <c r="K2411" s="7" t="s">
        <v>61</v>
      </c>
      <c r="L2411" s="7">
        <v>182.94</v>
      </c>
      <c r="M2411" s="7">
        <v>27.440999999999995</v>
      </c>
      <c r="N2411" s="9">
        <v>21.09</v>
      </c>
      <c r="O2411" s="7" t="s">
        <v>71</v>
      </c>
    </row>
    <row r="2412" spans="1:15" ht="15.75" x14ac:dyDescent="0.25">
      <c r="A2412" s="7" t="s">
        <v>845</v>
      </c>
      <c r="B2412" s="8">
        <v>41472</v>
      </c>
      <c r="C2412" s="7" t="s">
        <v>26</v>
      </c>
      <c r="D2412" s="7" t="s">
        <v>17</v>
      </c>
      <c r="E2412" s="7" t="s">
        <v>93</v>
      </c>
      <c r="F2412" s="7" t="s">
        <v>94</v>
      </c>
      <c r="G2412" s="7" t="s">
        <v>20</v>
      </c>
      <c r="H2412" s="7">
        <v>19120</v>
      </c>
      <c r="I2412" s="7" t="s">
        <v>21</v>
      </c>
      <c r="J2412" s="7" t="s">
        <v>22</v>
      </c>
      <c r="K2412" s="7" t="s">
        <v>54</v>
      </c>
      <c r="L2412" s="7">
        <v>143.98199999999997</v>
      </c>
      <c r="M2412" s="7">
        <v>-28.796400000000006</v>
      </c>
      <c r="N2412" s="9">
        <v>21.08</v>
      </c>
      <c r="O2412" s="7" t="s">
        <v>45</v>
      </c>
    </row>
    <row r="2413" spans="1:15" ht="15.75" x14ac:dyDescent="0.25">
      <c r="A2413" s="7" t="s">
        <v>2367</v>
      </c>
      <c r="B2413" s="8">
        <v>41589</v>
      </c>
      <c r="C2413" s="7" t="s">
        <v>26</v>
      </c>
      <c r="D2413" s="7" t="s">
        <v>17</v>
      </c>
      <c r="E2413" s="7" t="s">
        <v>124</v>
      </c>
      <c r="F2413" s="7" t="s">
        <v>60</v>
      </c>
      <c r="G2413" s="7" t="s">
        <v>20</v>
      </c>
      <c r="H2413" s="7">
        <v>77036</v>
      </c>
      <c r="I2413" s="7" t="s">
        <v>53</v>
      </c>
      <c r="J2413" s="7" t="s">
        <v>22</v>
      </c>
      <c r="K2413" s="7" t="s">
        <v>23</v>
      </c>
      <c r="L2413" s="7">
        <v>279.94400000000002</v>
      </c>
      <c r="M2413" s="7">
        <v>48.990200000000002</v>
      </c>
      <c r="N2413" s="9">
        <v>21.08</v>
      </c>
      <c r="O2413" s="7" t="s">
        <v>45</v>
      </c>
    </row>
    <row r="2414" spans="1:15" ht="15.75" x14ac:dyDescent="0.25">
      <c r="A2414" s="7" t="s">
        <v>2368</v>
      </c>
      <c r="B2414" s="8">
        <v>41842</v>
      </c>
      <c r="C2414" s="7" t="s">
        <v>26</v>
      </c>
      <c r="D2414" s="7" t="s">
        <v>56</v>
      </c>
      <c r="E2414" s="7" t="s">
        <v>252</v>
      </c>
      <c r="F2414" s="7" t="s">
        <v>133</v>
      </c>
      <c r="G2414" s="7" t="s">
        <v>20</v>
      </c>
      <c r="H2414" s="7">
        <v>44105</v>
      </c>
      <c r="I2414" s="7" t="s">
        <v>21</v>
      </c>
      <c r="J2414" s="7" t="s">
        <v>22</v>
      </c>
      <c r="K2414" s="7" t="s">
        <v>54</v>
      </c>
      <c r="L2414" s="7">
        <v>210.56400000000002</v>
      </c>
      <c r="M2414" s="7">
        <v>-52.640999999999991</v>
      </c>
      <c r="N2414" s="9">
        <v>21.08</v>
      </c>
      <c r="O2414" s="7" t="s">
        <v>71</v>
      </c>
    </row>
    <row r="2415" spans="1:15" ht="15.75" x14ac:dyDescent="0.25">
      <c r="A2415" s="7" t="s">
        <v>2369</v>
      </c>
      <c r="B2415" s="8">
        <v>41667</v>
      </c>
      <c r="C2415" s="7" t="s">
        <v>35</v>
      </c>
      <c r="D2415" s="7" t="s">
        <v>17</v>
      </c>
      <c r="E2415" s="7" t="s">
        <v>1166</v>
      </c>
      <c r="F2415" s="7" t="s">
        <v>133</v>
      </c>
      <c r="G2415" s="7" t="s">
        <v>20</v>
      </c>
      <c r="H2415" s="7">
        <v>44240</v>
      </c>
      <c r="I2415" s="7" t="s">
        <v>21</v>
      </c>
      <c r="J2415" s="7" t="s">
        <v>22</v>
      </c>
      <c r="K2415" s="7" t="s">
        <v>54</v>
      </c>
      <c r="L2415" s="7">
        <v>107.982</v>
      </c>
      <c r="M2415" s="7">
        <v>-26.995499999999993</v>
      </c>
      <c r="N2415" s="9">
        <v>21.07</v>
      </c>
      <c r="O2415" s="7" t="s">
        <v>45</v>
      </c>
    </row>
    <row r="2416" spans="1:15" ht="15.75" x14ac:dyDescent="0.25">
      <c r="A2416" s="7" t="s">
        <v>2370</v>
      </c>
      <c r="B2416" s="8">
        <v>41107</v>
      </c>
      <c r="C2416" s="7" t="s">
        <v>35</v>
      </c>
      <c r="D2416" s="7" t="s">
        <v>27</v>
      </c>
      <c r="E2416" s="7" t="s">
        <v>2371</v>
      </c>
      <c r="F2416" s="7" t="s">
        <v>81</v>
      </c>
      <c r="G2416" s="7" t="s">
        <v>20</v>
      </c>
      <c r="H2416" s="7">
        <v>34952</v>
      </c>
      <c r="I2416" s="7" t="s">
        <v>38</v>
      </c>
      <c r="J2416" s="7" t="s">
        <v>39</v>
      </c>
      <c r="K2416" s="7" t="s">
        <v>125</v>
      </c>
      <c r="L2416" s="7">
        <v>231.92000000000002</v>
      </c>
      <c r="M2416" s="7">
        <v>5.7980000000000018</v>
      </c>
      <c r="N2416" s="9">
        <v>21.07</v>
      </c>
      <c r="O2416" s="7" t="s">
        <v>71</v>
      </c>
    </row>
    <row r="2417" spans="1:15" ht="15.75" x14ac:dyDescent="0.25">
      <c r="A2417" s="7" t="s">
        <v>1141</v>
      </c>
      <c r="B2417" s="8">
        <v>40714</v>
      </c>
      <c r="C2417" s="7" t="s">
        <v>26</v>
      </c>
      <c r="D2417" s="7" t="s">
        <v>17</v>
      </c>
      <c r="E2417" s="7" t="s">
        <v>1084</v>
      </c>
      <c r="F2417" s="7" t="s">
        <v>60</v>
      </c>
      <c r="G2417" s="7" t="s">
        <v>20</v>
      </c>
      <c r="H2417" s="7">
        <v>75023</v>
      </c>
      <c r="I2417" s="7" t="s">
        <v>53</v>
      </c>
      <c r="J2417" s="7" t="s">
        <v>22</v>
      </c>
      <c r="K2417" s="7" t="s">
        <v>54</v>
      </c>
      <c r="L2417" s="7">
        <v>201.584</v>
      </c>
      <c r="M2417" s="7">
        <v>20.158400000000015</v>
      </c>
      <c r="N2417" s="9">
        <v>21</v>
      </c>
      <c r="O2417" s="7" t="s">
        <v>45</v>
      </c>
    </row>
    <row r="2418" spans="1:15" ht="15.75" x14ac:dyDescent="0.25">
      <c r="A2418" s="7" t="s">
        <v>2372</v>
      </c>
      <c r="B2418" s="8">
        <v>41864</v>
      </c>
      <c r="C2418" s="7" t="s">
        <v>26</v>
      </c>
      <c r="D2418" s="7" t="s">
        <v>17</v>
      </c>
      <c r="E2418" s="7" t="s">
        <v>77</v>
      </c>
      <c r="F2418" s="7" t="s">
        <v>78</v>
      </c>
      <c r="G2418" s="7" t="s">
        <v>20</v>
      </c>
      <c r="H2418" s="7">
        <v>98103</v>
      </c>
      <c r="I2418" s="7" t="s">
        <v>30</v>
      </c>
      <c r="J2418" s="7" t="s">
        <v>31</v>
      </c>
      <c r="K2418" s="7" t="s">
        <v>522</v>
      </c>
      <c r="L2418" s="7">
        <v>192.16</v>
      </c>
      <c r="M2418" s="7">
        <v>92.236799999999988</v>
      </c>
      <c r="N2418" s="9">
        <v>20.98</v>
      </c>
      <c r="O2418" s="7" t="s">
        <v>71</v>
      </c>
    </row>
    <row r="2419" spans="1:15" ht="15.75" x14ac:dyDescent="0.25">
      <c r="A2419" s="7" t="s">
        <v>2373</v>
      </c>
      <c r="B2419" s="8">
        <v>41233</v>
      </c>
      <c r="C2419" s="7" t="s">
        <v>26</v>
      </c>
      <c r="D2419" s="7" t="s">
        <v>17</v>
      </c>
      <c r="E2419" s="7" t="s">
        <v>356</v>
      </c>
      <c r="F2419" s="7" t="s">
        <v>81</v>
      </c>
      <c r="G2419" s="7" t="s">
        <v>20</v>
      </c>
      <c r="H2419" s="7">
        <v>33180</v>
      </c>
      <c r="I2419" s="7" t="s">
        <v>38</v>
      </c>
      <c r="J2419" s="7" t="s">
        <v>39</v>
      </c>
      <c r="K2419" s="7" t="s">
        <v>125</v>
      </c>
      <c r="L2419" s="7">
        <v>290.35200000000003</v>
      </c>
      <c r="M2419" s="7">
        <v>-36.294000000000011</v>
      </c>
      <c r="N2419" s="9">
        <v>20.97</v>
      </c>
      <c r="O2419" s="7" t="s">
        <v>33</v>
      </c>
    </row>
    <row r="2420" spans="1:15" ht="15.75" x14ac:dyDescent="0.25">
      <c r="A2420" s="7" t="s">
        <v>2374</v>
      </c>
      <c r="B2420" s="8">
        <v>40689</v>
      </c>
      <c r="C2420" s="7" t="s">
        <v>26</v>
      </c>
      <c r="D2420" s="7" t="s">
        <v>27</v>
      </c>
      <c r="E2420" s="7" t="s">
        <v>57</v>
      </c>
      <c r="F2420" s="7" t="s">
        <v>29</v>
      </c>
      <c r="G2420" s="7" t="s">
        <v>20</v>
      </c>
      <c r="H2420" s="7">
        <v>90008</v>
      </c>
      <c r="I2420" s="7" t="s">
        <v>30</v>
      </c>
      <c r="J2420" s="7" t="s">
        <v>22</v>
      </c>
      <c r="K2420" s="7" t="s">
        <v>54</v>
      </c>
      <c r="L2420" s="7">
        <v>201.584</v>
      </c>
      <c r="M2420" s="7">
        <v>20.158400000000015</v>
      </c>
      <c r="N2420" s="9">
        <v>20.96</v>
      </c>
      <c r="O2420" s="7" t="s">
        <v>45</v>
      </c>
    </row>
    <row r="2421" spans="1:15" ht="15.75" x14ac:dyDescent="0.25">
      <c r="A2421" s="7" t="s">
        <v>2375</v>
      </c>
      <c r="B2421" s="8">
        <v>40677</v>
      </c>
      <c r="C2421" s="7" t="s">
        <v>26</v>
      </c>
      <c r="D2421" s="7" t="s">
        <v>27</v>
      </c>
      <c r="E2421" s="7" t="s">
        <v>1716</v>
      </c>
      <c r="F2421" s="7" t="s">
        <v>81</v>
      </c>
      <c r="G2421" s="7" t="s">
        <v>20</v>
      </c>
      <c r="H2421" s="7">
        <v>33710</v>
      </c>
      <c r="I2421" s="7" t="s">
        <v>38</v>
      </c>
      <c r="J2421" s="7" t="s">
        <v>39</v>
      </c>
      <c r="K2421" s="7" t="s">
        <v>342</v>
      </c>
      <c r="L2421" s="7">
        <v>310.88000000000005</v>
      </c>
      <c r="M2421" s="7">
        <v>23.315999999999988</v>
      </c>
      <c r="N2421" s="9">
        <v>20.94</v>
      </c>
      <c r="O2421" s="7" t="s">
        <v>71</v>
      </c>
    </row>
    <row r="2422" spans="1:15" ht="15.75" x14ac:dyDescent="0.25">
      <c r="A2422" s="7" t="s">
        <v>1633</v>
      </c>
      <c r="B2422" s="8">
        <v>41513</v>
      </c>
      <c r="C2422" s="7" t="s">
        <v>26</v>
      </c>
      <c r="D2422" s="7" t="s">
        <v>17</v>
      </c>
      <c r="E2422" s="7" t="s">
        <v>106</v>
      </c>
      <c r="F2422" s="7" t="s">
        <v>91</v>
      </c>
      <c r="G2422" s="7" t="s">
        <v>20</v>
      </c>
      <c r="H2422" s="7">
        <v>48234</v>
      </c>
      <c r="I2422" s="7" t="s">
        <v>53</v>
      </c>
      <c r="J2422" s="7" t="s">
        <v>22</v>
      </c>
      <c r="K2422" s="7" t="s">
        <v>23</v>
      </c>
      <c r="L2422" s="7">
        <v>479.97</v>
      </c>
      <c r="M2422" s="7">
        <v>163.18979999999999</v>
      </c>
      <c r="N2422" s="9">
        <v>20.91</v>
      </c>
      <c r="O2422" s="7" t="s">
        <v>71</v>
      </c>
    </row>
    <row r="2423" spans="1:15" ht="15.75" x14ac:dyDescent="0.25">
      <c r="A2423" s="7" t="s">
        <v>2376</v>
      </c>
      <c r="B2423" s="8">
        <v>41414</v>
      </c>
      <c r="C2423" s="7" t="s">
        <v>26</v>
      </c>
      <c r="D2423" s="7" t="s">
        <v>17</v>
      </c>
      <c r="E2423" s="7" t="s">
        <v>18</v>
      </c>
      <c r="F2423" s="7" t="s">
        <v>19</v>
      </c>
      <c r="G2423" s="7" t="s">
        <v>20</v>
      </c>
      <c r="H2423" s="7">
        <v>10011</v>
      </c>
      <c r="I2423" s="7" t="s">
        <v>21</v>
      </c>
      <c r="J2423" s="7" t="s">
        <v>31</v>
      </c>
      <c r="K2423" s="7" t="s">
        <v>85</v>
      </c>
      <c r="L2423" s="7">
        <v>242.89999999999998</v>
      </c>
      <c r="M2423" s="7">
        <v>70.440999999999974</v>
      </c>
      <c r="N2423" s="9">
        <v>20.86</v>
      </c>
      <c r="O2423" s="7" t="s">
        <v>71</v>
      </c>
    </row>
    <row r="2424" spans="1:15" ht="15.75" x14ac:dyDescent="0.25">
      <c r="A2424" s="7" t="s">
        <v>1647</v>
      </c>
      <c r="B2424" s="8">
        <v>40745</v>
      </c>
      <c r="C2424" s="7" t="s">
        <v>26</v>
      </c>
      <c r="D2424" s="7" t="s">
        <v>27</v>
      </c>
      <c r="E2424" s="7" t="s">
        <v>151</v>
      </c>
      <c r="F2424" s="7" t="s">
        <v>29</v>
      </c>
      <c r="G2424" s="7" t="s">
        <v>20</v>
      </c>
      <c r="H2424" s="7">
        <v>94122</v>
      </c>
      <c r="I2424" s="7" t="s">
        <v>30</v>
      </c>
      <c r="J2424" s="7" t="s">
        <v>39</v>
      </c>
      <c r="K2424" s="7" t="s">
        <v>40</v>
      </c>
      <c r="L2424" s="7">
        <v>272.84800000000001</v>
      </c>
      <c r="M2424" s="7">
        <v>27.284800000000004</v>
      </c>
      <c r="N2424" s="9">
        <v>20.83</v>
      </c>
      <c r="O2424" s="7" t="s">
        <v>71</v>
      </c>
    </row>
    <row r="2425" spans="1:15" ht="15.75" x14ac:dyDescent="0.25">
      <c r="A2425" s="7" t="s">
        <v>1552</v>
      </c>
      <c r="B2425" s="8">
        <v>41229</v>
      </c>
      <c r="C2425" s="7" t="s">
        <v>35</v>
      </c>
      <c r="D2425" s="7" t="s">
        <v>56</v>
      </c>
      <c r="E2425" s="7" t="s">
        <v>335</v>
      </c>
      <c r="F2425" s="7" t="s">
        <v>117</v>
      </c>
      <c r="G2425" s="7" t="s">
        <v>20</v>
      </c>
      <c r="H2425" s="7">
        <v>53209</v>
      </c>
      <c r="I2425" s="7" t="s">
        <v>53</v>
      </c>
      <c r="J2425" s="7" t="s">
        <v>39</v>
      </c>
      <c r="K2425" s="7" t="s">
        <v>342</v>
      </c>
      <c r="L2425" s="7">
        <v>185.57999999999998</v>
      </c>
      <c r="M2425" s="7">
        <v>76.087800000000001</v>
      </c>
      <c r="N2425" s="9">
        <v>20.81</v>
      </c>
      <c r="O2425" s="7" t="s">
        <v>71</v>
      </c>
    </row>
    <row r="2426" spans="1:15" ht="15.75" x14ac:dyDescent="0.25">
      <c r="A2426" s="7" t="s">
        <v>1352</v>
      </c>
      <c r="B2426" s="8">
        <v>41897</v>
      </c>
      <c r="C2426" s="7" t="s">
        <v>50</v>
      </c>
      <c r="D2426" s="7" t="s">
        <v>17</v>
      </c>
      <c r="E2426" s="7" t="s">
        <v>93</v>
      </c>
      <c r="F2426" s="7" t="s">
        <v>94</v>
      </c>
      <c r="G2426" s="7" t="s">
        <v>20</v>
      </c>
      <c r="H2426" s="7">
        <v>19140</v>
      </c>
      <c r="I2426" s="7" t="s">
        <v>21</v>
      </c>
      <c r="J2426" s="7" t="s">
        <v>39</v>
      </c>
      <c r="K2426" s="7" t="s">
        <v>61</v>
      </c>
      <c r="L2426" s="7">
        <v>113.372</v>
      </c>
      <c r="M2426" s="7">
        <v>-29.152799999999992</v>
      </c>
      <c r="N2426" s="9">
        <v>20.79</v>
      </c>
      <c r="O2426" s="7" t="s">
        <v>45</v>
      </c>
    </row>
    <row r="2427" spans="1:15" ht="15.75" x14ac:dyDescent="0.25">
      <c r="A2427" s="7" t="s">
        <v>1118</v>
      </c>
      <c r="B2427" s="8">
        <v>41635</v>
      </c>
      <c r="C2427" s="7" t="s">
        <v>26</v>
      </c>
      <c r="D2427" s="7" t="s">
        <v>27</v>
      </c>
      <c r="E2427" s="7" t="s">
        <v>57</v>
      </c>
      <c r="F2427" s="7" t="s">
        <v>29</v>
      </c>
      <c r="G2427" s="7" t="s">
        <v>20</v>
      </c>
      <c r="H2427" s="7">
        <v>90004</v>
      </c>
      <c r="I2427" s="7" t="s">
        <v>30</v>
      </c>
      <c r="J2427" s="7" t="s">
        <v>22</v>
      </c>
      <c r="K2427" s="7" t="s">
        <v>54</v>
      </c>
      <c r="L2427" s="7">
        <v>302.38400000000001</v>
      </c>
      <c r="M2427" s="7">
        <v>30.238400000000013</v>
      </c>
      <c r="N2427" s="9">
        <v>20.78</v>
      </c>
      <c r="O2427" s="7" t="s">
        <v>71</v>
      </c>
    </row>
    <row r="2428" spans="1:15" ht="15.75" x14ac:dyDescent="0.25">
      <c r="A2428" s="7" t="s">
        <v>2377</v>
      </c>
      <c r="B2428" s="8">
        <v>41186</v>
      </c>
      <c r="C2428" s="7" t="s">
        <v>35</v>
      </c>
      <c r="D2428" s="7" t="s">
        <v>27</v>
      </c>
      <c r="E2428" s="7" t="s">
        <v>2378</v>
      </c>
      <c r="F2428" s="7" t="s">
        <v>88</v>
      </c>
      <c r="G2428" s="7" t="s">
        <v>20</v>
      </c>
      <c r="H2428" s="7">
        <v>31088</v>
      </c>
      <c r="I2428" s="7" t="s">
        <v>38</v>
      </c>
      <c r="J2428" s="7" t="s">
        <v>39</v>
      </c>
      <c r="K2428" s="7" t="s">
        <v>61</v>
      </c>
      <c r="L2428" s="7">
        <v>392.93999999999994</v>
      </c>
      <c r="M2428" s="7">
        <v>43.223399999999984</v>
      </c>
      <c r="N2428" s="9">
        <v>20.77</v>
      </c>
      <c r="O2428" s="7" t="s">
        <v>71</v>
      </c>
    </row>
    <row r="2429" spans="1:15" ht="15.75" x14ac:dyDescent="0.25">
      <c r="A2429" s="7" t="s">
        <v>2379</v>
      </c>
      <c r="B2429" s="8">
        <v>40715</v>
      </c>
      <c r="C2429" s="7" t="s">
        <v>35</v>
      </c>
      <c r="D2429" s="7" t="s">
        <v>17</v>
      </c>
      <c r="E2429" s="7" t="s">
        <v>376</v>
      </c>
      <c r="F2429" s="7" t="s">
        <v>43</v>
      </c>
      <c r="G2429" s="7" t="s">
        <v>20</v>
      </c>
      <c r="H2429" s="7">
        <v>22980</v>
      </c>
      <c r="I2429" s="7" t="s">
        <v>38</v>
      </c>
      <c r="J2429" s="7" t="s">
        <v>22</v>
      </c>
      <c r="K2429" s="7" t="s">
        <v>54</v>
      </c>
      <c r="L2429" s="7">
        <v>284.82</v>
      </c>
      <c r="M2429" s="7">
        <v>74.053200000000004</v>
      </c>
      <c r="N2429" s="9">
        <v>20.76</v>
      </c>
      <c r="O2429" s="7" t="s">
        <v>45</v>
      </c>
    </row>
    <row r="2430" spans="1:15" ht="15.75" x14ac:dyDescent="0.25">
      <c r="A2430" s="7" t="s">
        <v>1113</v>
      </c>
      <c r="B2430" s="8">
        <v>41240</v>
      </c>
      <c r="C2430" s="7" t="s">
        <v>35</v>
      </c>
      <c r="D2430" s="7" t="s">
        <v>56</v>
      </c>
      <c r="E2430" s="7" t="s">
        <v>111</v>
      </c>
      <c r="F2430" s="7" t="s">
        <v>112</v>
      </c>
      <c r="G2430" s="7" t="s">
        <v>20</v>
      </c>
      <c r="H2430" s="7">
        <v>2149</v>
      </c>
      <c r="I2430" s="7" t="s">
        <v>21</v>
      </c>
      <c r="J2430" s="7" t="s">
        <v>31</v>
      </c>
      <c r="K2430" s="7" t="s">
        <v>522</v>
      </c>
      <c r="L2430" s="7">
        <v>154.9</v>
      </c>
      <c r="M2430" s="7">
        <v>69.704999999999998</v>
      </c>
      <c r="N2430" s="9">
        <v>20.76</v>
      </c>
      <c r="O2430" s="7" t="s">
        <v>45</v>
      </c>
    </row>
    <row r="2431" spans="1:15" ht="15.75" x14ac:dyDescent="0.25">
      <c r="A2431" s="7" t="s">
        <v>1334</v>
      </c>
      <c r="B2431" s="8">
        <v>40648</v>
      </c>
      <c r="C2431" s="7" t="s">
        <v>16</v>
      </c>
      <c r="D2431" s="7" t="s">
        <v>56</v>
      </c>
      <c r="E2431" s="7" t="s">
        <v>57</v>
      </c>
      <c r="F2431" s="7" t="s">
        <v>29</v>
      </c>
      <c r="G2431" s="7" t="s">
        <v>20</v>
      </c>
      <c r="H2431" s="7">
        <v>90049</v>
      </c>
      <c r="I2431" s="7" t="s">
        <v>30</v>
      </c>
      <c r="J2431" s="7" t="s">
        <v>31</v>
      </c>
      <c r="K2431" s="7" t="s">
        <v>85</v>
      </c>
      <c r="L2431" s="7">
        <v>106.96</v>
      </c>
      <c r="M2431" s="7">
        <v>31.018399999999986</v>
      </c>
      <c r="N2431" s="9">
        <v>20.75</v>
      </c>
      <c r="O2431" s="7" t="s">
        <v>24</v>
      </c>
    </row>
    <row r="2432" spans="1:15" ht="15.75" x14ac:dyDescent="0.25">
      <c r="A2432" s="7" t="s">
        <v>2380</v>
      </c>
      <c r="B2432" s="8">
        <v>40564</v>
      </c>
      <c r="C2432" s="7" t="s">
        <v>26</v>
      </c>
      <c r="D2432" s="7" t="s">
        <v>17</v>
      </c>
      <c r="E2432" s="7" t="s">
        <v>2381</v>
      </c>
      <c r="F2432" s="7" t="s">
        <v>91</v>
      </c>
      <c r="G2432" s="7" t="s">
        <v>20</v>
      </c>
      <c r="H2432" s="7">
        <v>48185</v>
      </c>
      <c r="I2432" s="7" t="s">
        <v>53</v>
      </c>
      <c r="J2432" s="7" t="s">
        <v>39</v>
      </c>
      <c r="K2432" s="7" t="s">
        <v>342</v>
      </c>
      <c r="L2432" s="7">
        <v>272.94</v>
      </c>
      <c r="M2432" s="7">
        <v>30.023400000000009</v>
      </c>
      <c r="N2432" s="9">
        <v>20.68</v>
      </c>
      <c r="O2432" s="7" t="s">
        <v>71</v>
      </c>
    </row>
    <row r="2433" spans="1:15" ht="15.75" x14ac:dyDescent="0.25">
      <c r="A2433" s="7" t="s">
        <v>1776</v>
      </c>
      <c r="B2433" s="8">
        <v>41078</v>
      </c>
      <c r="C2433" s="7" t="s">
        <v>26</v>
      </c>
      <c r="D2433" s="7" t="s">
        <v>17</v>
      </c>
      <c r="E2433" s="7" t="s">
        <v>648</v>
      </c>
      <c r="F2433" s="7" t="s">
        <v>43</v>
      </c>
      <c r="G2433" s="7" t="s">
        <v>20</v>
      </c>
      <c r="H2433" s="7">
        <v>22204</v>
      </c>
      <c r="I2433" s="7" t="s">
        <v>38</v>
      </c>
      <c r="J2433" s="7" t="s">
        <v>31</v>
      </c>
      <c r="K2433" s="7" t="s">
        <v>103</v>
      </c>
      <c r="L2433" s="7">
        <v>450.04</v>
      </c>
      <c r="M2433" s="7">
        <v>58.505200000000002</v>
      </c>
      <c r="N2433" s="9">
        <v>20.66</v>
      </c>
      <c r="O2433" s="7" t="s">
        <v>71</v>
      </c>
    </row>
    <row r="2434" spans="1:15" ht="15.75" x14ac:dyDescent="0.25">
      <c r="A2434" s="7" t="s">
        <v>2382</v>
      </c>
      <c r="B2434" s="8">
        <v>41724</v>
      </c>
      <c r="C2434" s="7" t="s">
        <v>26</v>
      </c>
      <c r="D2434" s="7" t="s">
        <v>17</v>
      </c>
      <c r="E2434" s="7" t="s">
        <v>189</v>
      </c>
      <c r="F2434" s="7" t="s">
        <v>60</v>
      </c>
      <c r="G2434" s="7" t="s">
        <v>20</v>
      </c>
      <c r="H2434" s="7">
        <v>78207</v>
      </c>
      <c r="I2434" s="7" t="s">
        <v>53</v>
      </c>
      <c r="J2434" s="7" t="s">
        <v>22</v>
      </c>
      <c r="K2434" s="7" t="s">
        <v>54</v>
      </c>
      <c r="L2434" s="7">
        <v>470.37600000000009</v>
      </c>
      <c r="M2434" s="7">
        <v>47.037600000000026</v>
      </c>
      <c r="N2434" s="9">
        <v>20.65</v>
      </c>
      <c r="O2434" s="7" t="s">
        <v>71</v>
      </c>
    </row>
    <row r="2435" spans="1:15" ht="15.75" x14ac:dyDescent="0.25">
      <c r="A2435" s="7" t="s">
        <v>2383</v>
      </c>
      <c r="B2435" s="8">
        <v>41481</v>
      </c>
      <c r="C2435" s="7" t="s">
        <v>26</v>
      </c>
      <c r="D2435" s="7" t="s">
        <v>27</v>
      </c>
      <c r="E2435" s="7" t="s">
        <v>370</v>
      </c>
      <c r="F2435" s="7" t="s">
        <v>133</v>
      </c>
      <c r="G2435" s="7" t="s">
        <v>20</v>
      </c>
      <c r="H2435" s="7">
        <v>43615</v>
      </c>
      <c r="I2435" s="7" t="s">
        <v>21</v>
      </c>
      <c r="J2435" s="7" t="s">
        <v>31</v>
      </c>
      <c r="K2435" s="7" t="s">
        <v>85</v>
      </c>
      <c r="L2435" s="7">
        <v>243.88000000000002</v>
      </c>
      <c r="M2435" s="7">
        <v>27.43649999999996</v>
      </c>
      <c r="N2435" s="9">
        <v>20.65</v>
      </c>
      <c r="O2435" s="7" t="s">
        <v>71</v>
      </c>
    </row>
    <row r="2436" spans="1:15" ht="15.75" x14ac:dyDescent="0.25">
      <c r="A2436" s="7" t="s">
        <v>2384</v>
      </c>
      <c r="B2436" s="8">
        <v>41460</v>
      </c>
      <c r="C2436" s="7" t="s">
        <v>16</v>
      </c>
      <c r="D2436" s="7" t="s">
        <v>56</v>
      </c>
      <c r="E2436" s="7" t="s">
        <v>77</v>
      </c>
      <c r="F2436" s="7" t="s">
        <v>78</v>
      </c>
      <c r="G2436" s="7" t="s">
        <v>20</v>
      </c>
      <c r="H2436" s="7">
        <v>98103</v>
      </c>
      <c r="I2436" s="7" t="s">
        <v>30</v>
      </c>
      <c r="J2436" s="7" t="s">
        <v>22</v>
      </c>
      <c r="K2436" s="7" t="s">
        <v>54</v>
      </c>
      <c r="L2436" s="7">
        <v>177.48000000000002</v>
      </c>
      <c r="M2436" s="7">
        <v>19.966499999999982</v>
      </c>
      <c r="N2436" s="9">
        <v>20.65</v>
      </c>
      <c r="O2436" s="7" t="s">
        <v>71</v>
      </c>
    </row>
    <row r="2437" spans="1:15" ht="15.75" x14ac:dyDescent="0.25">
      <c r="A2437" s="7" t="s">
        <v>2385</v>
      </c>
      <c r="B2437" s="8">
        <v>41908</v>
      </c>
      <c r="C2437" s="7" t="s">
        <v>26</v>
      </c>
      <c r="D2437" s="7" t="s">
        <v>17</v>
      </c>
      <c r="E2437" s="7" t="s">
        <v>84</v>
      </c>
      <c r="F2437" s="7" t="s">
        <v>43</v>
      </c>
      <c r="G2437" s="7" t="s">
        <v>20</v>
      </c>
      <c r="H2437" s="7">
        <v>23223</v>
      </c>
      <c r="I2437" s="7" t="s">
        <v>38</v>
      </c>
      <c r="J2437" s="7" t="s">
        <v>31</v>
      </c>
      <c r="K2437" s="7" t="s">
        <v>103</v>
      </c>
      <c r="L2437" s="7">
        <v>177.54999999999998</v>
      </c>
      <c r="M2437" s="7">
        <v>47.938500000000005</v>
      </c>
      <c r="N2437" s="9">
        <v>20.63</v>
      </c>
      <c r="O2437" s="7" t="s">
        <v>45</v>
      </c>
    </row>
    <row r="2438" spans="1:15" ht="15.75" x14ac:dyDescent="0.25">
      <c r="A2438" s="7" t="s">
        <v>2386</v>
      </c>
      <c r="B2438" s="8">
        <v>41152</v>
      </c>
      <c r="C2438" s="7" t="s">
        <v>26</v>
      </c>
      <c r="D2438" s="7" t="s">
        <v>56</v>
      </c>
      <c r="E2438" s="7" t="s">
        <v>114</v>
      </c>
      <c r="F2438" s="7" t="s">
        <v>29</v>
      </c>
      <c r="G2438" s="7" t="s">
        <v>20</v>
      </c>
      <c r="H2438" s="7">
        <v>92037</v>
      </c>
      <c r="I2438" s="7" t="s">
        <v>30</v>
      </c>
      <c r="J2438" s="7" t="s">
        <v>22</v>
      </c>
      <c r="K2438" s="7" t="s">
        <v>54</v>
      </c>
      <c r="L2438" s="7">
        <v>555.96</v>
      </c>
      <c r="M2438" s="7">
        <v>41.697000000000003</v>
      </c>
      <c r="N2438" s="9">
        <v>20.63</v>
      </c>
      <c r="O2438" s="7" t="s">
        <v>71</v>
      </c>
    </row>
    <row r="2439" spans="1:15" ht="15.75" x14ac:dyDescent="0.25">
      <c r="A2439" s="7" t="s">
        <v>2387</v>
      </c>
      <c r="B2439" s="8">
        <v>40764</v>
      </c>
      <c r="C2439" s="7" t="s">
        <v>26</v>
      </c>
      <c r="D2439" s="7" t="s">
        <v>27</v>
      </c>
      <c r="E2439" s="7" t="s">
        <v>1716</v>
      </c>
      <c r="F2439" s="7" t="s">
        <v>81</v>
      </c>
      <c r="G2439" s="7" t="s">
        <v>20</v>
      </c>
      <c r="H2439" s="7">
        <v>33710</v>
      </c>
      <c r="I2439" s="7" t="s">
        <v>38</v>
      </c>
      <c r="J2439" s="7" t="s">
        <v>22</v>
      </c>
      <c r="K2439" s="7" t="s">
        <v>54</v>
      </c>
      <c r="L2439" s="7">
        <v>178.38400000000001</v>
      </c>
      <c r="M2439" s="7">
        <v>22.297999999999973</v>
      </c>
      <c r="N2439" s="9">
        <v>20.62</v>
      </c>
      <c r="O2439" s="7" t="s">
        <v>33</v>
      </c>
    </row>
    <row r="2440" spans="1:15" ht="15.75" x14ac:dyDescent="0.25">
      <c r="A2440" s="7" t="s">
        <v>2388</v>
      </c>
      <c r="B2440" s="8">
        <v>41677</v>
      </c>
      <c r="C2440" s="7" t="s">
        <v>26</v>
      </c>
      <c r="D2440" s="7" t="s">
        <v>17</v>
      </c>
      <c r="E2440" s="7" t="s">
        <v>18</v>
      </c>
      <c r="F2440" s="7" t="s">
        <v>19</v>
      </c>
      <c r="G2440" s="7" t="s">
        <v>20</v>
      </c>
      <c r="H2440" s="7">
        <v>10024</v>
      </c>
      <c r="I2440" s="7" t="s">
        <v>21</v>
      </c>
      <c r="J2440" s="7" t="s">
        <v>39</v>
      </c>
      <c r="K2440" s="7" t="s">
        <v>125</v>
      </c>
      <c r="L2440" s="7">
        <v>240.78400000000002</v>
      </c>
      <c r="M2440" s="7">
        <v>30.097999999999978</v>
      </c>
      <c r="N2440" s="9">
        <v>20.62</v>
      </c>
      <c r="O2440" s="7" t="s">
        <v>71</v>
      </c>
    </row>
    <row r="2441" spans="1:15" ht="15.75" x14ac:dyDescent="0.25">
      <c r="A2441" s="7" t="s">
        <v>2389</v>
      </c>
      <c r="B2441" s="8">
        <v>41737</v>
      </c>
      <c r="C2441" s="7" t="s">
        <v>26</v>
      </c>
      <c r="D2441" s="7" t="s">
        <v>56</v>
      </c>
      <c r="E2441" s="7" t="s">
        <v>265</v>
      </c>
      <c r="F2441" s="7" t="s">
        <v>81</v>
      </c>
      <c r="G2441" s="7" t="s">
        <v>20</v>
      </c>
      <c r="H2441" s="7">
        <v>32216</v>
      </c>
      <c r="I2441" s="7" t="s">
        <v>38</v>
      </c>
      <c r="J2441" s="7" t="s">
        <v>22</v>
      </c>
      <c r="K2441" s="7" t="s">
        <v>54</v>
      </c>
      <c r="L2441" s="7">
        <v>219.18400000000003</v>
      </c>
      <c r="M2441" s="7">
        <v>19.178600000000003</v>
      </c>
      <c r="N2441" s="9">
        <v>20.62</v>
      </c>
      <c r="O2441" s="7" t="s">
        <v>45</v>
      </c>
    </row>
    <row r="2442" spans="1:15" ht="15.75" x14ac:dyDescent="0.25">
      <c r="A2442" s="7" t="s">
        <v>2390</v>
      </c>
      <c r="B2442" s="8">
        <v>42002</v>
      </c>
      <c r="C2442" s="7" t="s">
        <v>26</v>
      </c>
      <c r="D2442" s="7" t="s">
        <v>27</v>
      </c>
      <c r="E2442" s="7" t="s">
        <v>748</v>
      </c>
      <c r="F2442" s="7" t="s">
        <v>52</v>
      </c>
      <c r="G2442" s="7" t="s">
        <v>20</v>
      </c>
      <c r="H2442" s="7">
        <v>61604</v>
      </c>
      <c r="I2442" s="7" t="s">
        <v>53</v>
      </c>
      <c r="J2442" s="7" t="s">
        <v>39</v>
      </c>
      <c r="K2442" s="7" t="s">
        <v>61</v>
      </c>
      <c r="L2442" s="7">
        <v>113.372</v>
      </c>
      <c r="M2442" s="7">
        <v>-3.2391999999999896</v>
      </c>
      <c r="N2442" s="9">
        <v>20.61</v>
      </c>
      <c r="O2442" s="7" t="s">
        <v>45</v>
      </c>
    </row>
    <row r="2443" spans="1:15" ht="15.75" x14ac:dyDescent="0.25">
      <c r="A2443" s="7" t="s">
        <v>2391</v>
      </c>
      <c r="B2443" s="8">
        <v>41772</v>
      </c>
      <c r="C2443" s="7" t="s">
        <v>26</v>
      </c>
      <c r="D2443" s="7" t="s">
        <v>27</v>
      </c>
      <c r="E2443" s="7" t="s">
        <v>151</v>
      </c>
      <c r="F2443" s="7" t="s">
        <v>29</v>
      </c>
      <c r="G2443" s="7" t="s">
        <v>20</v>
      </c>
      <c r="H2443" s="7">
        <v>94122</v>
      </c>
      <c r="I2443" s="7" t="s">
        <v>30</v>
      </c>
      <c r="J2443" s="7" t="s">
        <v>39</v>
      </c>
      <c r="K2443" s="7" t="s">
        <v>40</v>
      </c>
      <c r="L2443" s="7">
        <v>285.48</v>
      </c>
      <c r="M2443" s="7">
        <v>-10.705500000000043</v>
      </c>
      <c r="N2443" s="9">
        <v>20.58</v>
      </c>
      <c r="O2443" s="7" t="s">
        <v>71</v>
      </c>
    </row>
    <row r="2444" spans="1:15" ht="15.75" x14ac:dyDescent="0.25">
      <c r="A2444" s="7" t="s">
        <v>2392</v>
      </c>
      <c r="B2444" s="8">
        <v>41396</v>
      </c>
      <c r="C2444" s="7" t="s">
        <v>35</v>
      </c>
      <c r="D2444" s="7" t="s">
        <v>17</v>
      </c>
      <c r="E2444" s="7" t="s">
        <v>676</v>
      </c>
      <c r="F2444" s="7" t="s">
        <v>677</v>
      </c>
      <c r="G2444" s="7" t="s">
        <v>20</v>
      </c>
      <c r="H2444" s="7">
        <v>72209</v>
      </c>
      <c r="I2444" s="7" t="s">
        <v>38</v>
      </c>
      <c r="J2444" s="7" t="s">
        <v>31</v>
      </c>
      <c r="K2444" s="7" t="s">
        <v>522</v>
      </c>
      <c r="L2444" s="7">
        <v>109.92</v>
      </c>
      <c r="M2444" s="7">
        <v>53.860799999999998</v>
      </c>
      <c r="N2444" s="9">
        <v>20.57</v>
      </c>
      <c r="O2444" s="7" t="s">
        <v>24</v>
      </c>
    </row>
    <row r="2445" spans="1:15" ht="15.75" x14ac:dyDescent="0.25">
      <c r="A2445" s="7" t="s">
        <v>2393</v>
      </c>
      <c r="B2445" s="8">
        <v>41788</v>
      </c>
      <c r="C2445" s="7" t="s">
        <v>35</v>
      </c>
      <c r="D2445" s="7" t="s">
        <v>27</v>
      </c>
      <c r="E2445" s="7" t="s">
        <v>36</v>
      </c>
      <c r="F2445" s="7" t="s">
        <v>263</v>
      </c>
      <c r="G2445" s="7" t="s">
        <v>20</v>
      </c>
      <c r="H2445" s="7">
        <v>3301</v>
      </c>
      <c r="I2445" s="7" t="s">
        <v>21</v>
      </c>
      <c r="J2445" s="7" t="s">
        <v>39</v>
      </c>
      <c r="K2445" s="7" t="s">
        <v>342</v>
      </c>
      <c r="L2445" s="7">
        <v>247.44</v>
      </c>
      <c r="M2445" s="7">
        <v>101.4504</v>
      </c>
      <c r="N2445" s="9">
        <v>20.57</v>
      </c>
      <c r="O2445" s="7" t="s">
        <v>71</v>
      </c>
    </row>
    <row r="2446" spans="1:15" ht="15.75" x14ac:dyDescent="0.25">
      <c r="A2446" s="7" t="s">
        <v>2394</v>
      </c>
      <c r="B2446" s="8">
        <v>41173</v>
      </c>
      <c r="C2446" s="7" t="s">
        <v>26</v>
      </c>
      <c r="D2446" s="7" t="s">
        <v>17</v>
      </c>
      <c r="E2446" s="7" t="s">
        <v>77</v>
      </c>
      <c r="F2446" s="7" t="s">
        <v>78</v>
      </c>
      <c r="G2446" s="7" t="s">
        <v>20</v>
      </c>
      <c r="H2446" s="7">
        <v>98105</v>
      </c>
      <c r="I2446" s="7" t="s">
        <v>30</v>
      </c>
      <c r="J2446" s="7" t="s">
        <v>31</v>
      </c>
      <c r="K2446" s="7" t="s">
        <v>103</v>
      </c>
      <c r="L2446" s="7">
        <v>199.74</v>
      </c>
      <c r="M2446" s="7">
        <v>47.937599999999996</v>
      </c>
      <c r="N2446" s="9">
        <v>20.56</v>
      </c>
      <c r="O2446" s="7" t="s">
        <v>71</v>
      </c>
    </row>
    <row r="2447" spans="1:15" ht="15.75" x14ac:dyDescent="0.25">
      <c r="A2447" s="7" t="s">
        <v>2395</v>
      </c>
      <c r="B2447" s="8">
        <v>41757</v>
      </c>
      <c r="C2447" s="7" t="s">
        <v>26</v>
      </c>
      <c r="D2447" s="7" t="s">
        <v>27</v>
      </c>
      <c r="E2447" s="7" t="s">
        <v>258</v>
      </c>
      <c r="F2447" s="7" t="s">
        <v>60</v>
      </c>
      <c r="G2447" s="7" t="s">
        <v>20</v>
      </c>
      <c r="H2447" s="7">
        <v>76106</v>
      </c>
      <c r="I2447" s="7" t="s">
        <v>53</v>
      </c>
      <c r="J2447" s="7" t="s">
        <v>39</v>
      </c>
      <c r="K2447" s="7" t="s">
        <v>125</v>
      </c>
      <c r="L2447" s="7">
        <v>220.26559999999998</v>
      </c>
      <c r="M2447" s="7">
        <v>-42.1096</v>
      </c>
      <c r="N2447" s="9">
        <v>20.55</v>
      </c>
      <c r="O2447" s="7" t="s">
        <v>71</v>
      </c>
    </row>
    <row r="2448" spans="1:15" ht="15.75" x14ac:dyDescent="0.25">
      <c r="A2448" s="7" t="s">
        <v>2396</v>
      </c>
      <c r="B2448" s="8">
        <v>41794</v>
      </c>
      <c r="C2448" s="7" t="s">
        <v>26</v>
      </c>
      <c r="D2448" s="7" t="s">
        <v>27</v>
      </c>
      <c r="E2448" s="7" t="s">
        <v>18</v>
      </c>
      <c r="F2448" s="7" t="s">
        <v>19</v>
      </c>
      <c r="G2448" s="7" t="s">
        <v>20</v>
      </c>
      <c r="H2448" s="7">
        <v>10011</v>
      </c>
      <c r="I2448" s="7" t="s">
        <v>21</v>
      </c>
      <c r="J2448" s="7" t="s">
        <v>39</v>
      </c>
      <c r="K2448" s="7" t="s">
        <v>40</v>
      </c>
      <c r="L2448" s="7">
        <v>384.76799999999997</v>
      </c>
      <c r="M2448" s="7">
        <v>-115.43040000000002</v>
      </c>
      <c r="N2448" s="9">
        <v>20.55</v>
      </c>
      <c r="O2448" s="7" t="s">
        <v>71</v>
      </c>
    </row>
    <row r="2449" spans="1:15" ht="15.75" x14ac:dyDescent="0.25">
      <c r="A2449" s="7" t="s">
        <v>2397</v>
      </c>
      <c r="B2449" s="8">
        <v>41955</v>
      </c>
      <c r="C2449" s="7" t="s">
        <v>50</v>
      </c>
      <c r="D2449" s="7" t="s">
        <v>17</v>
      </c>
      <c r="E2449" s="7" t="s">
        <v>733</v>
      </c>
      <c r="F2449" s="7" t="s">
        <v>598</v>
      </c>
      <c r="G2449" s="7" t="s">
        <v>20</v>
      </c>
      <c r="H2449" s="7">
        <v>37918</v>
      </c>
      <c r="I2449" s="7" t="s">
        <v>38</v>
      </c>
      <c r="J2449" s="7" t="s">
        <v>39</v>
      </c>
      <c r="K2449" s="7" t="s">
        <v>342</v>
      </c>
      <c r="L2449" s="7">
        <v>88.920000000000016</v>
      </c>
      <c r="M2449" s="7">
        <v>14.449499999999986</v>
      </c>
      <c r="N2449" s="9">
        <v>20.55</v>
      </c>
      <c r="O2449" s="7" t="s">
        <v>45</v>
      </c>
    </row>
    <row r="2450" spans="1:15" ht="15.75" x14ac:dyDescent="0.25">
      <c r="A2450" s="7" t="s">
        <v>2398</v>
      </c>
      <c r="B2450" s="8">
        <v>41829</v>
      </c>
      <c r="C2450" s="7" t="s">
        <v>50</v>
      </c>
      <c r="D2450" s="7" t="s">
        <v>17</v>
      </c>
      <c r="E2450" s="7" t="s">
        <v>2399</v>
      </c>
      <c r="F2450" s="7" t="s">
        <v>29</v>
      </c>
      <c r="G2450" s="7" t="s">
        <v>20</v>
      </c>
      <c r="H2450" s="7">
        <v>94403</v>
      </c>
      <c r="I2450" s="7" t="s">
        <v>30</v>
      </c>
      <c r="J2450" s="7" t="s">
        <v>31</v>
      </c>
      <c r="K2450" s="7" t="s">
        <v>957</v>
      </c>
      <c r="L2450" s="7">
        <v>75.179999999999993</v>
      </c>
      <c r="M2450" s="7">
        <v>35.334599999999995</v>
      </c>
      <c r="N2450" s="9">
        <v>20.54</v>
      </c>
      <c r="O2450" s="7" t="s">
        <v>24</v>
      </c>
    </row>
    <row r="2451" spans="1:15" ht="15.75" x14ac:dyDescent="0.25">
      <c r="A2451" s="7" t="s">
        <v>2400</v>
      </c>
      <c r="B2451" s="8">
        <v>41790</v>
      </c>
      <c r="C2451" s="7" t="s">
        <v>35</v>
      </c>
      <c r="D2451" s="7" t="s">
        <v>17</v>
      </c>
      <c r="E2451" s="7" t="s">
        <v>436</v>
      </c>
      <c r="F2451" s="7" t="s">
        <v>60</v>
      </c>
      <c r="G2451" s="7" t="s">
        <v>20</v>
      </c>
      <c r="H2451" s="7">
        <v>75217</v>
      </c>
      <c r="I2451" s="7" t="s">
        <v>53</v>
      </c>
      <c r="J2451" s="7" t="s">
        <v>39</v>
      </c>
      <c r="K2451" s="7" t="s">
        <v>125</v>
      </c>
      <c r="L2451" s="7">
        <v>204.66639999999998</v>
      </c>
      <c r="M2451" s="7">
        <v>-6.0196000000000254</v>
      </c>
      <c r="N2451" s="9">
        <v>20.53</v>
      </c>
      <c r="O2451" s="7" t="s">
        <v>71</v>
      </c>
    </row>
    <row r="2452" spans="1:15" ht="15.75" x14ac:dyDescent="0.25">
      <c r="A2452" s="7" t="s">
        <v>2401</v>
      </c>
      <c r="B2452" s="8">
        <v>41979</v>
      </c>
      <c r="C2452" s="7" t="s">
        <v>26</v>
      </c>
      <c r="D2452" s="7" t="s">
        <v>27</v>
      </c>
      <c r="E2452" s="7" t="s">
        <v>18</v>
      </c>
      <c r="F2452" s="7" t="s">
        <v>19</v>
      </c>
      <c r="G2452" s="7" t="s">
        <v>20</v>
      </c>
      <c r="H2452" s="7">
        <v>10011</v>
      </c>
      <c r="I2452" s="7" t="s">
        <v>21</v>
      </c>
      <c r="J2452" s="7" t="s">
        <v>31</v>
      </c>
      <c r="K2452" s="7" t="s">
        <v>85</v>
      </c>
      <c r="L2452" s="7">
        <v>254.89999999999998</v>
      </c>
      <c r="M2452" s="7">
        <v>68.823000000000008</v>
      </c>
      <c r="N2452" s="9">
        <v>20.52</v>
      </c>
      <c r="O2452" s="7" t="s">
        <v>71</v>
      </c>
    </row>
    <row r="2453" spans="1:15" ht="15.75" x14ac:dyDescent="0.25">
      <c r="A2453" s="7" t="s">
        <v>1900</v>
      </c>
      <c r="B2453" s="8">
        <v>40891</v>
      </c>
      <c r="C2453" s="7" t="s">
        <v>26</v>
      </c>
      <c r="D2453" s="7" t="s">
        <v>17</v>
      </c>
      <c r="E2453" s="7" t="s">
        <v>494</v>
      </c>
      <c r="F2453" s="7" t="s">
        <v>133</v>
      </c>
      <c r="G2453" s="7" t="s">
        <v>20</v>
      </c>
      <c r="H2453" s="7">
        <v>43302</v>
      </c>
      <c r="I2453" s="7" t="s">
        <v>21</v>
      </c>
      <c r="J2453" s="7" t="s">
        <v>39</v>
      </c>
      <c r="K2453" s="7" t="s">
        <v>40</v>
      </c>
      <c r="L2453" s="7">
        <v>136.53</v>
      </c>
      <c r="M2453" s="7">
        <v>-52.336500000000029</v>
      </c>
      <c r="N2453" s="9">
        <v>20.52</v>
      </c>
      <c r="O2453" s="7" t="s">
        <v>33</v>
      </c>
    </row>
    <row r="2454" spans="1:15" ht="15.75" x14ac:dyDescent="0.25">
      <c r="A2454" s="7" t="s">
        <v>2402</v>
      </c>
      <c r="B2454" s="8">
        <v>41557</v>
      </c>
      <c r="C2454" s="7" t="s">
        <v>26</v>
      </c>
      <c r="D2454" s="7" t="s">
        <v>56</v>
      </c>
      <c r="E2454" s="7" t="s">
        <v>394</v>
      </c>
      <c r="F2454" s="7" t="s">
        <v>276</v>
      </c>
      <c r="G2454" s="7" t="s">
        <v>20</v>
      </c>
      <c r="H2454" s="7">
        <v>85023</v>
      </c>
      <c r="I2454" s="7" t="s">
        <v>30</v>
      </c>
      <c r="J2454" s="7" t="s">
        <v>39</v>
      </c>
      <c r="K2454" s="7" t="s">
        <v>342</v>
      </c>
      <c r="L2454" s="7">
        <v>169.56800000000001</v>
      </c>
      <c r="M2454" s="7">
        <v>0</v>
      </c>
      <c r="N2454" s="9">
        <v>20.51</v>
      </c>
      <c r="O2454" s="7" t="s">
        <v>45</v>
      </c>
    </row>
    <row r="2455" spans="1:15" ht="15.75" x14ac:dyDescent="0.25">
      <c r="A2455" s="7" t="s">
        <v>909</v>
      </c>
      <c r="B2455" s="8">
        <v>41835</v>
      </c>
      <c r="C2455" s="7" t="s">
        <v>26</v>
      </c>
      <c r="D2455" s="7" t="s">
        <v>17</v>
      </c>
      <c r="E2455" s="7" t="s">
        <v>449</v>
      </c>
      <c r="F2455" s="7" t="s">
        <v>29</v>
      </c>
      <c r="G2455" s="7" t="s">
        <v>20</v>
      </c>
      <c r="H2455" s="7">
        <v>92683</v>
      </c>
      <c r="I2455" s="7" t="s">
        <v>30</v>
      </c>
      <c r="J2455" s="7" t="s">
        <v>22</v>
      </c>
      <c r="K2455" s="7" t="s">
        <v>23</v>
      </c>
      <c r="L2455" s="7">
        <v>140.97</v>
      </c>
      <c r="M2455" s="7">
        <v>19.735800000000005</v>
      </c>
      <c r="N2455" s="9">
        <v>20.51</v>
      </c>
      <c r="O2455" s="7" t="s">
        <v>45</v>
      </c>
    </row>
    <row r="2456" spans="1:15" ht="15.75" x14ac:dyDescent="0.25">
      <c r="A2456" s="7" t="s">
        <v>2403</v>
      </c>
      <c r="B2456" s="8">
        <v>41549</v>
      </c>
      <c r="C2456" s="7" t="s">
        <v>26</v>
      </c>
      <c r="D2456" s="7" t="s">
        <v>17</v>
      </c>
      <c r="E2456" s="7" t="s">
        <v>18</v>
      </c>
      <c r="F2456" s="7" t="s">
        <v>19</v>
      </c>
      <c r="G2456" s="7" t="s">
        <v>20</v>
      </c>
      <c r="H2456" s="7">
        <v>10024</v>
      </c>
      <c r="I2456" s="7" t="s">
        <v>21</v>
      </c>
      <c r="J2456" s="7" t="s">
        <v>39</v>
      </c>
      <c r="K2456" s="7" t="s">
        <v>40</v>
      </c>
      <c r="L2456" s="7">
        <v>330.58800000000002</v>
      </c>
      <c r="M2456" s="7">
        <v>-115.70580000000004</v>
      </c>
      <c r="N2456" s="9">
        <v>20.49</v>
      </c>
      <c r="O2456" s="7" t="s">
        <v>71</v>
      </c>
    </row>
    <row r="2457" spans="1:15" ht="15.75" x14ac:dyDescent="0.25">
      <c r="A2457" s="7" t="s">
        <v>2404</v>
      </c>
      <c r="B2457" s="8">
        <v>41128</v>
      </c>
      <c r="C2457" s="7" t="s">
        <v>50</v>
      </c>
      <c r="D2457" s="7" t="s">
        <v>27</v>
      </c>
      <c r="E2457" s="7" t="s">
        <v>454</v>
      </c>
      <c r="F2457" s="7" t="s">
        <v>291</v>
      </c>
      <c r="G2457" s="7" t="s">
        <v>20</v>
      </c>
      <c r="H2457" s="7">
        <v>21215</v>
      </c>
      <c r="I2457" s="7" t="s">
        <v>21</v>
      </c>
      <c r="J2457" s="7" t="s">
        <v>31</v>
      </c>
      <c r="K2457" s="7" t="s">
        <v>85</v>
      </c>
      <c r="L2457" s="7">
        <v>77.58</v>
      </c>
      <c r="M2457" s="7">
        <v>20.1708</v>
      </c>
      <c r="N2457" s="9">
        <v>20.48</v>
      </c>
      <c r="O2457" s="7" t="s">
        <v>24</v>
      </c>
    </row>
    <row r="2458" spans="1:15" ht="15.75" x14ac:dyDescent="0.25">
      <c r="A2458" s="7" t="s">
        <v>2405</v>
      </c>
      <c r="B2458" s="8">
        <v>41715</v>
      </c>
      <c r="C2458" s="7" t="s">
        <v>16</v>
      </c>
      <c r="D2458" s="7" t="s">
        <v>17</v>
      </c>
      <c r="E2458" s="7" t="s">
        <v>153</v>
      </c>
      <c r="F2458" s="7" t="s">
        <v>133</v>
      </c>
      <c r="G2458" s="7" t="s">
        <v>20</v>
      </c>
      <c r="H2458" s="7">
        <v>43229</v>
      </c>
      <c r="I2458" s="7" t="s">
        <v>21</v>
      </c>
      <c r="J2458" s="7" t="s">
        <v>22</v>
      </c>
      <c r="K2458" s="7" t="s">
        <v>23</v>
      </c>
      <c r="L2458" s="7">
        <v>159.98400000000001</v>
      </c>
      <c r="M2458" s="7">
        <v>43.995600000000003</v>
      </c>
      <c r="N2458" s="9">
        <v>20.48</v>
      </c>
      <c r="O2458" s="7" t="s">
        <v>45</v>
      </c>
    </row>
    <row r="2459" spans="1:15" ht="15.75" x14ac:dyDescent="0.25">
      <c r="A2459" s="7" t="s">
        <v>2406</v>
      </c>
      <c r="B2459" s="8">
        <v>40836</v>
      </c>
      <c r="C2459" s="7" t="s">
        <v>35</v>
      </c>
      <c r="D2459" s="7" t="s">
        <v>17</v>
      </c>
      <c r="E2459" s="7" t="s">
        <v>2381</v>
      </c>
      <c r="F2459" s="7" t="s">
        <v>91</v>
      </c>
      <c r="G2459" s="7" t="s">
        <v>20</v>
      </c>
      <c r="H2459" s="7">
        <v>48185</v>
      </c>
      <c r="I2459" s="7" t="s">
        <v>53</v>
      </c>
      <c r="J2459" s="7" t="s">
        <v>31</v>
      </c>
      <c r="K2459" s="7" t="s">
        <v>103</v>
      </c>
      <c r="L2459" s="7">
        <v>211.96</v>
      </c>
      <c r="M2459" s="7">
        <v>8.4783999999999935</v>
      </c>
      <c r="N2459" s="9">
        <v>20.47</v>
      </c>
      <c r="O2459" s="7" t="s">
        <v>71</v>
      </c>
    </row>
    <row r="2460" spans="1:15" ht="15.75" x14ac:dyDescent="0.25">
      <c r="A2460" s="7" t="s">
        <v>854</v>
      </c>
      <c r="B2460" s="8">
        <v>40903</v>
      </c>
      <c r="C2460" s="7" t="s">
        <v>50</v>
      </c>
      <c r="D2460" s="7" t="s">
        <v>27</v>
      </c>
      <c r="E2460" s="7" t="s">
        <v>615</v>
      </c>
      <c r="F2460" s="7" t="s">
        <v>288</v>
      </c>
      <c r="G2460" s="7" t="s">
        <v>20</v>
      </c>
      <c r="H2460" s="7">
        <v>80906</v>
      </c>
      <c r="I2460" s="7" t="s">
        <v>30</v>
      </c>
      <c r="J2460" s="7" t="s">
        <v>31</v>
      </c>
      <c r="K2460" s="7" t="s">
        <v>32</v>
      </c>
      <c r="L2460" s="7">
        <v>78.600000000000009</v>
      </c>
      <c r="M2460" s="7">
        <v>-62.88000000000001</v>
      </c>
      <c r="N2460" s="9">
        <v>20.47</v>
      </c>
      <c r="O2460" s="7" t="s">
        <v>24</v>
      </c>
    </row>
    <row r="2461" spans="1:15" ht="15.75" x14ac:dyDescent="0.25">
      <c r="A2461" s="7" t="s">
        <v>1758</v>
      </c>
      <c r="B2461" s="8">
        <v>41191</v>
      </c>
      <c r="C2461" s="7" t="s">
        <v>26</v>
      </c>
      <c r="D2461" s="7" t="s">
        <v>17</v>
      </c>
      <c r="E2461" s="7" t="s">
        <v>106</v>
      </c>
      <c r="F2461" s="7" t="s">
        <v>91</v>
      </c>
      <c r="G2461" s="7" t="s">
        <v>20</v>
      </c>
      <c r="H2461" s="7">
        <v>48227</v>
      </c>
      <c r="I2461" s="7" t="s">
        <v>53</v>
      </c>
      <c r="J2461" s="7" t="s">
        <v>31</v>
      </c>
      <c r="K2461" s="7" t="s">
        <v>85</v>
      </c>
      <c r="L2461" s="7">
        <v>269.90999999999997</v>
      </c>
      <c r="M2461" s="7">
        <v>53.982000000000006</v>
      </c>
      <c r="N2461" s="9">
        <v>20.47</v>
      </c>
      <c r="O2461" s="7" t="s">
        <v>71</v>
      </c>
    </row>
    <row r="2462" spans="1:15" ht="15.75" x14ac:dyDescent="0.25">
      <c r="A2462" s="7" t="s">
        <v>2407</v>
      </c>
      <c r="B2462" s="8">
        <v>40770</v>
      </c>
      <c r="C2462" s="7" t="s">
        <v>26</v>
      </c>
      <c r="D2462" s="7" t="s">
        <v>17</v>
      </c>
      <c r="E2462" s="7" t="s">
        <v>151</v>
      </c>
      <c r="F2462" s="7" t="s">
        <v>29</v>
      </c>
      <c r="G2462" s="7" t="s">
        <v>20</v>
      </c>
      <c r="H2462" s="7">
        <v>94122</v>
      </c>
      <c r="I2462" s="7" t="s">
        <v>30</v>
      </c>
      <c r="J2462" s="7" t="s">
        <v>31</v>
      </c>
      <c r="K2462" s="7" t="s">
        <v>85</v>
      </c>
      <c r="L2462" s="7">
        <v>152.91</v>
      </c>
      <c r="M2462" s="7">
        <v>42.814799999999998</v>
      </c>
      <c r="N2462" s="9">
        <v>20.47</v>
      </c>
      <c r="O2462" s="7" t="s">
        <v>45</v>
      </c>
    </row>
    <row r="2463" spans="1:15" ht="15.75" x14ac:dyDescent="0.25">
      <c r="A2463" s="7" t="s">
        <v>2408</v>
      </c>
      <c r="B2463" s="8">
        <v>41722</v>
      </c>
      <c r="C2463" s="7" t="s">
        <v>26</v>
      </c>
      <c r="D2463" s="7" t="s">
        <v>17</v>
      </c>
      <c r="E2463" s="7" t="s">
        <v>183</v>
      </c>
      <c r="F2463" s="7" t="s">
        <v>60</v>
      </c>
      <c r="G2463" s="7" t="s">
        <v>20</v>
      </c>
      <c r="H2463" s="7">
        <v>77340</v>
      </c>
      <c r="I2463" s="7" t="s">
        <v>53</v>
      </c>
      <c r="J2463" s="7" t="s">
        <v>31</v>
      </c>
      <c r="K2463" s="7" t="s">
        <v>103</v>
      </c>
      <c r="L2463" s="7">
        <v>143.72800000000001</v>
      </c>
      <c r="M2463" s="7">
        <v>-32.338800000000006</v>
      </c>
      <c r="N2463" s="9">
        <v>20.440000000000001</v>
      </c>
      <c r="O2463" s="7" t="s">
        <v>45</v>
      </c>
    </row>
    <row r="2464" spans="1:15" ht="15.75" x14ac:dyDescent="0.25">
      <c r="A2464" s="7" t="s">
        <v>1213</v>
      </c>
      <c r="B2464" s="8">
        <v>41769</v>
      </c>
      <c r="C2464" s="7" t="s">
        <v>50</v>
      </c>
      <c r="D2464" s="7" t="s">
        <v>56</v>
      </c>
      <c r="E2464" s="7" t="s">
        <v>77</v>
      </c>
      <c r="F2464" s="7" t="s">
        <v>78</v>
      </c>
      <c r="G2464" s="7" t="s">
        <v>20</v>
      </c>
      <c r="H2464" s="7">
        <v>98105</v>
      </c>
      <c r="I2464" s="7" t="s">
        <v>30</v>
      </c>
      <c r="J2464" s="7" t="s">
        <v>31</v>
      </c>
      <c r="K2464" s="7" t="s">
        <v>103</v>
      </c>
      <c r="L2464" s="7">
        <v>104.28</v>
      </c>
      <c r="M2464" s="7">
        <v>26.069999999999993</v>
      </c>
      <c r="N2464" s="9">
        <v>20.440000000000001</v>
      </c>
      <c r="O2464" s="7" t="s">
        <v>45</v>
      </c>
    </row>
    <row r="2465" spans="1:15" ht="15.75" x14ac:dyDescent="0.25">
      <c r="A2465" s="7" t="s">
        <v>2409</v>
      </c>
      <c r="B2465" s="8">
        <v>41891</v>
      </c>
      <c r="C2465" s="7" t="s">
        <v>50</v>
      </c>
      <c r="D2465" s="7" t="s">
        <v>56</v>
      </c>
      <c r="E2465" s="7" t="s">
        <v>398</v>
      </c>
      <c r="F2465" s="7" t="s">
        <v>81</v>
      </c>
      <c r="G2465" s="7" t="s">
        <v>20</v>
      </c>
      <c r="H2465" s="7">
        <v>33012</v>
      </c>
      <c r="I2465" s="7" t="s">
        <v>38</v>
      </c>
      <c r="J2465" s="7" t="s">
        <v>22</v>
      </c>
      <c r="K2465" s="7" t="s">
        <v>54</v>
      </c>
      <c r="L2465" s="7">
        <v>158.376</v>
      </c>
      <c r="M2465" s="7">
        <v>13.857900000000008</v>
      </c>
      <c r="N2465" s="9">
        <v>20.399999999999999</v>
      </c>
      <c r="O2465" s="7" t="s">
        <v>45</v>
      </c>
    </row>
    <row r="2466" spans="1:15" ht="15.75" x14ac:dyDescent="0.25">
      <c r="A2466" s="7" t="s">
        <v>2410</v>
      </c>
      <c r="B2466" s="8">
        <v>41520</v>
      </c>
      <c r="C2466" s="7" t="s">
        <v>35</v>
      </c>
      <c r="D2466" s="7" t="s">
        <v>17</v>
      </c>
      <c r="E2466" s="7" t="s">
        <v>333</v>
      </c>
      <c r="F2466" s="7" t="s">
        <v>78</v>
      </c>
      <c r="G2466" s="7" t="s">
        <v>20</v>
      </c>
      <c r="H2466" s="7">
        <v>98198</v>
      </c>
      <c r="I2466" s="7" t="s">
        <v>30</v>
      </c>
      <c r="J2466" s="7" t="s">
        <v>39</v>
      </c>
      <c r="K2466" s="7" t="s">
        <v>61</v>
      </c>
      <c r="L2466" s="7">
        <v>215.976</v>
      </c>
      <c r="M2466" s="7">
        <v>-2.6997000000000355</v>
      </c>
      <c r="N2466" s="9">
        <v>20.36</v>
      </c>
      <c r="O2466" s="7" t="s">
        <v>71</v>
      </c>
    </row>
    <row r="2467" spans="1:15" ht="15.75" x14ac:dyDescent="0.25">
      <c r="A2467" s="7" t="s">
        <v>2411</v>
      </c>
      <c r="B2467" s="8">
        <v>41481</v>
      </c>
      <c r="C2467" s="7" t="s">
        <v>26</v>
      </c>
      <c r="D2467" s="7" t="s">
        <v>17</v>
      </c>
      <c r="E2467" s="7" t="s">
        <v>1585</v>
      </c>
      <c r="F2467" s="7" t="s">
        <v>29</v>
      </c>
      <c r="G2467" s="7" t="s">
        <v>20</v>
      </c>
      <c r="H2467" s="7">
        <v>92627</v>
      </c>
      <c r="I2467" s="7" t="s">
        <v>30</v>
      </c>
      <c r="J2467" s="7" t="s">
        <v>39</v>
      </c>
      <c r="K2467" s="7" t="s">
        <v>61</v>
      </c>
      <c r="L2467" s="7">
        <v>241.56799999999998</v>
      </c>
      <c r="M2467" s="7">
        <v>18.11760000000001</v>
      </c>
      <c r="N2467" s="9">
        <v>20.350000000000001</v>
      </c>
      <c r="O2467" s="7" t="s">
        <v>71</v>
      </c>
    </row>
    <row r="2468" spans="1:15" ht="15.75" x14ac:dyDescent="0.25">
      <c r="A2468" s="7" t="s">
        <v>2412</v>
      </c>
      <c r="B2468" s="8">
        <v>41522</v>
      </c>
      <c r="C2468" s="7" t="s">
        <v>26</v>
      </c>
      <c r="D2468" s="7" t="s">
        <v>17</v>
      </c>
      <c r="E2468" s="7" t="s">
        <v>404</v>
      </c>
      <c r="F2468" s="7" t="s">
        <v>48</v>
      </c>
      <c r="G2468" s="7" t="s">
        <v>20</v>
      </c>
      <c r="H2468" s="7">
        <v>40324</v>
      </c>
      <c r="I2468" s="7" t="s">
        <v>38</v>
      </c>
      <c r="J2468" s="7" t="s">
        <v>31</v>
      </c>
      <c r="K2468" s="7" t="s">
        <v>32</v>
      </c>
      <c r="L2468" s="7">
        <v>113.94</v>
      </c>
      <c r="M2468" s="7">
        <v>54.691199999999995</v>
      </c>
      <c r="N2468" s="9">
        <v>20.350000000000001</v>
      </c>
      <c r="O2468" s="7" t="s">
        <v>45</v>
      </c>
    </row>
    <row r="2469" spans="1:15" ht="15.75" x14ac:dyDescent="0.25">
      <c r="A2469" s="7" t="s">
        <v>2413</v>
      </c>
      <c r="B2469" s="8">
        <v>41463</v>
      </c>
      <c r="C2469" s="7" t="s">
        <v>26</v>
      </c>
      <c r="D2469" s="7" t="s">
        <v>17</v>
      </c>
      <c r="E2469" s="7" t="s">
        <v>834</v>
      </c>
      <c r="F2469" s="7" t="s">
        <v>29</v>
      </c>
      <c r="G2469" s="7" t="s">
        <v>20</v>
      </c>
      <c r="H2469" s="7">
        <v>95123</v>
      </c>
      <c r="I2469" s="7" t="s">
        <v>30</v>
      </c>
      <c r="J2469" s="7" t="s">
        <v>39</v>
      </c>
      <c r="K2469" s="7" t="s">
        <v>342</v>
      </c>
      <c r="L2469" s="7">
        <v>215.65</v>
      </c>
      <c r="M2469" s="7">
        <v>73.320999999999998</v>
      </c>
      <c r="N2469" s="9">
        <v>20.34</v>
      </c>
      <c r="O2469" s="7" t="s">
        <v>71</v>
      </c>
    </row>
    <row r="2470" spans="1:15" ht="15.75" x14ac:dyDescent="0.25">
      <c r="A2470" s="7" t="s">
        <v>1196</v>
      </c>
      <c r="B2470" s="8">
        <v>41452</v>
      </c>
      <c r="C2470" s="7" t="s">
        <v>16</v>
      </c>
      <c r="D2470" s="7" t="s">
        <v>56</v>
      </c>
      <c r="E2470" s="7" t="s">
        <v>848</v>
      </c>
      <c r="F2470" s="7" t="s">
        <v>91</v>
      </c>
      <c r="G2470" s="7" t="s">
        <v>20</v>
      </c>
      <c r="H2470" s="7">
        <v>48066</v>
      </c>
      <c r="I2470" s="7" t="s">
        <v>53</v>
      </c>
      <c r="J2470" s="7" t="s">
        <v>31</v>
      </c>
      <c r="K2470" s="7" t="s">
        <v>103</v>
      </c>
      <c r="L2470" s="7">
        <v>171.04</v>
      </c>
      <c r="M2470" s="7">
        <v>44.470399999999998</v>
      </c>
      <c r="N2470" s="9">
        <v>20.34</v>
      </c>
      <c r="O2470" s="7" t="s">
        <v>45</v>
      </c>
    </row>
    <row r="2471" spans="1:15" ht="15.75" x14ac:dyDescent="0.25">
      <c r="A2471" s="7" t="s">
        <v>2414</v>
      </c>
      <c r="B2471" s="8">
        <v>41440</v>
      </c>
      <c r="C2471" s="7" t="s">
        <v>26</v>
      </c>
      <c r="D2471" s="7" t="s">
        <v>27</v>
      </c>
      <c r="E2471" s="7" t="s">
        <v>93</v>
      </c>
      <c r="F2471" s="7" t="s">
        <v>94</v>
      </c>
      <c r="G2471" s="7" t="s">
        <v>20</v>
      </c>
      <c r="H2471" s="7">
        <v>19140</v>
      </c>
      <c r="I2471" s="7" t="s">
        <v>21</v>
      </c>
      <c r="J2471" s="7" t="s">
        <v>39</v>
      </c>
      <c r="K2471" s="7" t="s">
        <v>40</v>
      </c>
      <c r="L2471" s="7">
        <v>337.17599999999999</v>
      </c>
      <c r="M2471" s="7">
        <v>-118.01160000000002</v>
      </c>
      <c r="N2471" s="9">
        <v>20.309999999999999</v>
      </c>
      <c r="O2471" s="7" t="s">
        <v>71</v>
      </c>
    </row>
    <row r="2472" spans="1:15" ht="15.75" x14ac:dyDescent="0.25">
      <c r="A2472" s="7" t="s">
        <v>2197</v>
      </c>
      <c r="B2472" s="8">
        <v>41501</v>
      </c>
      <c r="C2472" s="7" t="s">
        <v>26</v>
      </c>
      <c r="D2472" s="7" t="s">
        <v>27</v>
      </c>
      <c r="E2472" s="7" t="s">
        <v>1459</v>
      </c>
      <c r="F2472" s="7" t="s">
        <v>133</v>
      </c>
      <c r="G2472" s="7" t="s">
        <v>20</v>
      </c>
      <c r="H2472" s="7">
        <v>44312</v>
      </c>
      <c r="I2472" s="7" t="s">
        <v>21</v>
      </c>
      <c r="J2472" s="7" t="s">
        <v>22</v>
      </c>
      <c r="K2472" s="7" t="s">
        <v>54</v>
      </c>
      <c r="L2472" s="7">
        <v>247.18799999999999</v>
      </c>
      <c r="M2472" s="7">
        <v>-49.437600000000032</v>
      </c>
      <c r="N2472" s="9">
        <v>20.3</v>
      </c>
      <c r="O2472" s="7" t="s">
        <v>71</v>
      </c>
    </row>
    <row r="2473" spans="1:15" ht="15.75" x14ac:dyDescent="0.25">
      <c r="A2473" s="7" t="s">
        <v>2415</v>
      </c>
      <c r="B2473" s="8">
        <v>41403</v>
      </c>
      <c r="C2473" s="7" t="s">
        <v>35</v>
      </c>
      <c r="D2473" s="7" t="s">
        <v>27</v>
      </c>
      <c r="E2473" s="7" t="s">
        <v>262</v>
      </c>
      <c r="F2473" s="7" t="s">
        <v>143</v>
      </c>
      <c r="G2473" s="7" t="s">
        <v>20</v>
      </c>
      <c r="H2473" s="7">
        <v>19901</v>
      </c>
      <c r="I2473" s="7" t="s">
        <v>21</v>
      </c>
      <c r="J2473" s="7" t="s">
        <v>39</v>
      </c>
      <c r="K2473" s="7" t="s">
        <v>342</v>
      </c>
      <c r="L2473" s="7">
        <v>211.96</v>
      </c>
      <c r="M2473" s="7">
        <v>42.391999999999996</v>
      </c>
      <c r="N2473" s="9">
        <v>20.29</v>
      </c>
      <c r="O2473" s="7" t="s">
        <v>71</v>
      </c>
    </row>
    <row r="2474" spans="1:15" ht="15.75" x14ac:dyDescent="0.25">
      <c r="A2474" s="7" t="s">
        <v>2416</v>
      </c>
      <c r="B2474" s="8">
        <v>41891</v>
      </c>
      <c r="C2474" s="7" t="s">
        <v>26</v>
      </c>
      <c r="D2474" s="7" t="s">
        <v>17</v>
      </c>
      <c r="E2474" s="7" t="s">
        <v>93</v>
      </c>
      <c r="F2474" s="7" t="s">
        <v>94</v>
      </c>
      <c r="G2474" s="7" t="s">
        <v>20</v>
      </c>
      <c r="H2474" s="7">
        <v>19134</v>
      </c>
      <c r="I2474" s="7" t="s">
        <v>21</v>
      </c>
      <c r="J2474" s="7" t="s">
        <v>22</v>
      </c>
      <c r="K2474" s="7" t="s">
        <v>54</v>
      </c>
      <c r="L2474" s="7">
        <v>258.52799999999996</v>
      </c>
      <c r="M2474" s="7">
        <v>-47.396800000000013</v>
      </c>
      <c r="N2474" s="9">
        <v>20.29</v>
      </c>
      <c r="O2474" s="7" t="s">
        <v>45</v>
      </c>
    </row>
    <row r="2475" spans="1:15" ht="15.75" x14ac:dyDescent="0.25">
      <c r="A2475" s="7" t="s">
        <v>2417</v>
      </c>
      <c r="B2475" s="8">
        <v>41731</v>
      </c>
      <c r="C2475" s="7" t="s">
        <v>50</v>
      </c>
      <c r="D2475" s="7" t="s">
        <v>27</v>
      </c>
      <c r="E2475" s="7" t="s">
        <v>175</v>
      </c>
      <c r="F2475" s="7" t="s">
        <v>605</v>
      </c>
      <c r="G2475" s="7" t="s">
        <v>20</v>
      </c>
      <c r="H2475" s="7">
        <v>29501</v>
      </c>
      <c r="I2475" s="7" t="s">
        <v>38</v>
      </c>
      <c r="J2475" s="7" t="s">
        <v>39</v>
      </c>
      <c r="K2475" s="7" t="s">
        <v>342</v>
      </c>
      <c r="L2475" s="7">
        <v>127.94999999999999</v>
      </c>
      <c r="M2475" s="7">
        <v>21.751499999999986</v>
      </c>
      <c r="N2475" s="9">
        <v>20.29</v>
      </c>
      <c r="O2475" s="7" t="s">
        <v>45</v>
      </c>
    </row>
    <row r="2476" spans="1:15" ht="15.75" x14ac:dyDescent="0.25">
      <c r="A2476" s="7" t="s">
        <v>2418</v>
      </c>
      <c r="B2476" s="8">
        <v>41473</v>
      </c>
      <c r="C2476" s="7" t="s">
        <v>26</v>
      </c>
      <c r="D2476" s="7" t="s">
        <v>17</v>
      </c>
      <c r="E2476" s="7" t="s">
        <v>177</v>
      </c>
      <c r="F2476" s="7" t="s">
        <v>178</v>
      </c>
      <c r="G2476" s="7" t="s">
        <v>20</v>
      </c>
      <c r="H2476" s="7">
        <v>65807</v>
      </c>
      <c r="I2476" s="7" t="s">
        <v>53</v>
      </c>
      <c r="J2476" s="7" t="s">
        <v>31</v>
      </c>
      <c r="K2476" s="7" t="s">
        <v>103</v>
      </c>
      <c r="L2476" s="7">
        <v>265.17</v>
      </c>
      <c r="M2476" s="7">
        <v>47.730599999999981</v>
      </c>
      <c r="N2476" s="9">
        <v>20.260000000000002</v>
      </c>
      <c r="O2476" s="7" t="s">
        <v>71</v>
      </c>
    </row>
    <row r="2477" spans="1:15" ht="15.75" x14ac:dyDescent="0.25">
      <c r="A2477" s="7" t="s">
        <v>2199</v>
      </c>
      <c r="B2477" s="8">
        <v>41718</v>
      </c>
      <c r="C2477" s="7" t="s">
        <v>50</v>
      </c>
      <c r="D2477" s="7" t="s">
        <v>17</v>
      </c>
      <c r="E2477" s="7" t="s">
        <v>151</v>
      </c>
      <c r="F2477" s="7" t="s">
        <v>29</v>
      </c>
      <c r="G2477" s="7" t="s">
        <v>20</v>
      </c>
      <c r="H2477" s="7">
        <v>94110</v>
      </c>
      <c r="I2477" s="7" t="s">
        <v>30</v>
      </c>
      <c r="J2477" s="7" t="s">
        <v>22</v>
      </c>
      <c r="K2477" s="7" t="s">
        <v>23</v>
      </c>
      <c r="L2477" s="7">
        <v>199.96</v>
      </c>
      <c r="M2477" s="7">
        <v>85.982800000000012</v>
      </c>
      <c r="N2477" s="9">
        <v>20.260000000000002</v>
      </c>
      <c r="O2477" s="7" t="s">
        <v>45</v>
      </c>
    </row>
    <row r="2478" spans="1:15" ht="15.75" x14ac:dyDescent="0.25">
      <c r="A2478" s="7" t="s">
        <v>2419</v>
      </c>
      <c r="B2478" s="8">
        <v>41088</v>
      </c>
      <c r="C2478" s="7" t="s">
        <v>35</v>
      </c>
      <c r="D2478" s="7" t="s">
        <v>27</v>
      </c>
      <c r="E2478" s="7" t="s">
        <v>270</v>
      </c>
      <c r="F2478" s="7" t="s">
        <v>133</v>
      </c>
      <c r="G2478" s="7" t="s">
        <v>20</v>
      </c>
      <c r="H2478" s="7">
        <v>45373</v>
      </c>
      <c r="I2478" s="7" t="s">
        <v>21</v>
      </c>
      <c r="J2478" s="7" t="s">
        <v>39</v>
      </c>
      <c r="K2478" s="7" t="s">
        <v>125</v>
      </c>
      <c r="L2478" s="7">
        <v>482.93999999999994</v>
      </c>
      <c r="M2478" s="7">
        <v>-376.69319999999999</v>
      </c>
      <c r="N2478" s="9">
        <v>20.25</v>
      </c>
      <c r="O2478" s="7" t="s">
        <v>71</v>
      </c>
    </row>
    <row r="2479" spans="1:15" ht="15.75" x14ac:dyDescent="0.25">
      <c r="A2479" s="7" t="s">
        <v>339</v>
      </c>
      <c r="B2479" s="8">
        <v>41885</v>
      </c>
      <c r="C2479" s="7" t="s">
        <v>26</v>
      </c>
      <c r="D2479" s="7" t="s">
        <v>27</v>
      </c>
      <c r="E2479" s="7" t="s">
        <v>18</v>
      </c>
      <c r="F2479" s="7" t="s">
        <v>19</v>
      </c>
      <c r="G2479" s="7" t="s">
        <v>20</v>
      </c>
      <c r="H2479" s="7">
        <v>10009</v>
      </c>
      <c r="I2479" s="7" t="s">
        <v>21</v>
      </c>
      <c r="J2479" s="7" t="s">
        <v>22</v>
      </c>
      <c r="K2479" s="7" t="s">
        <v>54</v>
      </c>
      <c r="L2479" s="7">
        <v>197.96999999999997</v>
      </c>
      <c r="M2479" s="7">
        <v>57.41129999999999</v>
      </c>
      <c r="N2479" s="9">
        <v>20.239999999999998</v>
      </c>
      <c r="O2479" s="7" t="s">
        <v>45</v>
      </c>
    </row>
    <row r="2480" spans="1:15" ht="15.75" x14ac:dyDescent="0.25">
      <c r="A2480" s="7" t="s">
        <v>2420</v>
      </c>
      <c r="B2480" s="8">
        <v>41452</v>
      </c>
      <c r="C2480" s="7" t="s">
        <v>26</v>
      </c>
      <c r="D2480" s="7" t="s">
        <v>17</v>
      </c>
      <c r="E2480" s="7" t="s">
        <v>87</v>
      </c>
      <c r="F2480" s="7" t="s">
        <v>88</v>
      </c>
      <c r="G2480" s="7" t="s">
        <v>20</v>
      </c>
      <c r="H2480" s="7">
        <v>30318</v>
      </c>
      <c r="I2480" s="7" t="s">
        <v>38</v>
      </c>
      <c r="J2480" s="7" t="s">
        <v>22</v>
      </c>
      <c r="K2480" s="7" t="s">
        <v>54</v>
      </c>
      <c r="L2480" s="7">
        <v>135.94999999999999</v>
      </c>
      <c r="M2480" s="7">
        <v>39.425499999999985</v>
      </c>
      <c r="N2480" s="9">
        <v>20.21</v>
      </c>
      <c r="O2480" s="7" t="s">
        <v>33</v>
      </c>
    </row>
    <row r="2481" spans="1:15" ht="15.75" x14ac:dyDescent="0.25">
      <c r="A2481" s="7" t="s">
        <v>2421</v>
      </c>
      <c r="B2481" s="8">
        <v>41842</v>
      </c>
      <c r="C2481" s="7" t="s">
        <v>26</v>
      </c>
      <c r="D2481" s="7" t="s">
        <v>17</v>
      </c>
      <c r="E2481" s="7" t="s">
        <v>1268</v>
      </c>
      <c r="F2481" s="7" t="s">
        <v>43</v>
      </c>
      <c r="G2481" s="7" t="s">
        <v>20</v>
      </c>
      <c r="H2481" s="7">
        <v>24153</v>
      </c>
      <c r="I2481" s="7" t="s">
        <v>38</v>
      </c>
      <c r="J2481" s="7" t="s">
        <v>22</v>
      </c>
      <c r="K2481" s="7" t="s">
        <v>54</v>
      </c>
      <c r="L2481" s="7">
        <v>271.95999999999998</v>
      </c>
      <c r="M2481" s="7">
        <v>67.990000000000009</v>
      </c>
      <c r="N2481" s="9">
        <v>20.190000000000001</v>
      </c>
      <c r="O2481" s="7" t="s">
        <v>71</v>
      </c>
    </row>
    <row r="2482" spans="1:15" ht="15.75" x14ac:dyDescent="0.25">
      <c r="A2482" s="7" t="s">
        <v>2422</v>
      </c>
      <c r="B2482" s="8">
        <v>41108</v>
      </c>
      <c r="C2482" s="7" t="s">
        <v>35</v>
      </c>
      <c r="D2482" s="7" t="s">
        <v>17</v>
      </c>
      <c r="E2482" s="7" t="s">
        <v>18</v>
      </c>
      <c r="F2482" s="7" t="s">
        <v>19</v>
      </c>
      <c r="G2482" s="7" t="s">
        <v>20</v>
      </c>
      <c r="H2482" s="7">
        <v>10024</v>
      </c>
      <c r="I2482" s="7" t="s">
        <v>21</v>
      </c>
      <c r="J2482" s="7" t="s">
        <v>22</v>
      </c>
      <c r="K2482" s="7" t="s">
        <v>54</v>
      </c>
      <c r="L2482" s="7">
        <v>135.99</v>
      </c>
      <c r="M2482" s="7">
        <v>36.717300000000009</v>
      </c>
      <c r="N2482" s="9">
        <v>20.190000000000001</v>
      </c>
      <c r="O2482" s="7" t="s">
        <v>45</v>
      </c>
    </row>
    <row r="2483" spans="1:15" ht="15.75" x14ac:dyDescent="0.25">
      <c r="A2483" s="7" t="s">
        <v>1109</v>
      </c>
      <c r="B2483" s="8">
        <v>41737</v>
      </c>
      <c r="C2483" s="7" t="s">
        <v>26</v>
      </c>
      <c r="D2483" s="7" t="s">
        <v>56</v>
      </c>
      <c r="E2483" s="7" t="s">
        <v>507</v>
      </c>
      <c r="F2483" s="7" t="s">
        <v>81</v>
      </c>
      <c r="G2483" s="7" t="s">
        <v>20</v>
      </c>
      <c r="H2483" s="7">
        <v>33614</v>
      </c>
      <c r="I2483" s="7" t="s">
        <v>38</v>
      </c>
      <c r="J2483" s="7" t="s">
        <v>39</v>
      </c>
      <c r="K2483" s="7" t="s">
        <v>342</v>
      </c>
      <c r="L2483" s="7">
        <v>258.072</v>
      </c>
      <c r="M2483" s="7">
        <v>0</v>
      </c>
      <c r="N2483" s="9">
        <v>20.18</v>
      </c>
      <c r="O2483" s="7" t="s">
        <v>71</v>
      </c>
    </row>
    <row r="2484" spans="1:15" ht="15.75" x14ac:dyDescent="0.25">
      <c r="A2484" s="7" t="s">
        <v>2423</v>
      </c>
      <c r="B2484" s="8">
        <v>41519</v>
      </c>
      <c r="C2484" s="7" t="s">
        <v>26</v>
      </c>
      <c r="D2484" s="7" t="s">
        <v>17</v>
      </c>
      <c r="E2484" s="7" t="s">
        <v>106</v>
      </c>
      <c r="F2484" s="7" t="s">
        <v>91</v>
      </c>
      <c r="G2484" s="7" t="s">
        <v>20</v>
      </c>
      <c r="H2484" s="7">
        <v>48227</v>
      </c>
      <c r="I2484" s="7" t="s">
        <v>53</v>
      </c>
      <c r="J2484" s="7" t="s">
        <v>31</v>
      </c>
      <c r="K2484" s="7" t="s">
        <v>85</v>
      </c>
      <c r="L2484" s="7">
        <v>376.74</v>
      </c>
      <c r="M2484" s="7">
        <v>71.161999999999978</v>
      </c>
      <c r="N2484" s="9">
        <v>20.18</v>
      </c>
      <c r="O2484" s="7" t="s">
        <v>71</v>
      </c>
    </row>
    <row r="2485" spans="1:15" ht="15.75" x14ac:dyDescent="0.25">
      <c r="A2485" s="7" t="s">
        <v>2424</v>
      </c>
      <c r="B2485" s="8">
        <v>41864</v>
      </c>
      <c r="C2485" s="7" t="s">
        <v>16</v>
      </c>
      <c r="D2485" s="7" t="s">
        <v>27</v>
      </c>
      <c r="E2485" s="7" t="s">
        <v>235</v>
      </c>
      <c r="F2485" s="7" t="s">
        <v>291</v>
      </c>
      <c r="G2485" s="7" t="s">
        <v>20</v>
      </c>
      <c r="H2485" s="7">
        <v>21044</v>
      </c>
      <c r="I2485" s="7" t="s">
        <v>21</v>
      </c>
      <c r="J2485" s="7" t="s">
        <v>39</v>
      </c>
      <c r="K2485" s="7" t="s">
        <v>61</v>
      </c>
      <c r="L2485" s="7">
        <v>1779.9</v>
      </c>
      <c r="M2485" s="7">
        <v>373.77899999999983</v>
      </c>
      <c r="N2485" s="9">
        <v>20.170000000000002</v>
      </c>
      <c r="O2485" s="7" t="s">
        <v>45</v>
      </c>
    </row>
    <row r="2486" spans="1:15" ht="15.75" x14ac:dyDescent="0.25">
      <c r="A2486" s="7" t="s">
        <v>2425</v>
      </c>
      <c r="B2486" s="8">
        <v>41526</v>
      </c>
      <c r="C2486" s="7" t="s">
        <v>35</v>
      </c>
      <c r="D2486" s="7" t="s">
        <v>56</v>
      </c>
      <c r="E2486" s="7" t="s">
        <v>132</v>
      </c>
      <c r="F2486" s="7" t="s">
        <v>29</v>
      </c>
      <c r="G2486" s="7" t="s">
        <v>20</v>
      </c>
      <c r="H2486" s="7">
        <v>93534</v>
      </c>
      <c r="I2486" s="7" t="s">
        <v>30</v>
      </c>
      <c r="J2486" s="7" t="s">
        <v>31</v>
      </c>
      <c r="K2486" s="7" t="s">
        <v>32</v>
      </c>
      <c r="L2486" s="7">
        <v>67.13600000000001</v>
      </c>
      <c r="M2486" s="7">
        <v>23.497599999999995</v>
      </c>
      <c r="N2486" s="9">
        <v>20.16</v>
      </c>
      <c r="O2486" s="7" t="s">
        <v>24</v>
      </c>
    </row>
    <row r="2487" spans="1:15" ht="15.75" x14ac:dyDescent="0.25">
      <c r="A2487" s="7" t="s">
        <v>2084</v>
      </c>
      <c r="B2487" s="8">
        <v>41487</v>
      </c>
      <c r="C2487" s="7" t="s">
        <v>26</v>
      </c>
      <c r="D2487" s="7" t="s">
        <v>17</v>
      </c>
      <c r="E2487" s="7" t="s">
        <v>106</v>
      </c>
      <c r="F2487" s="7" t="s">
        <v>91</v>
      </c>
      <c r="G2487" s="7" t="s">
        <v>20</v>
      </c>
      <c r="H2487" s="7">
        <v>48205</v>
      </c>
      <c r="I2487" s="7" t="s">
        <v>53</v>
      </c>
      <c r="J2487" s="7" t="s">
        <v>22</v>
      </c>
      <c r="K2487" s="7" t="s">
        <v>54</v>
      </c>
      <c r="L2487" s="7">
        <v>635.96</v>
      </c>
      <c r="M2487" s="7">
        <v>165.34960000000001</v>
      </c>
      <c r="N2487" s="9">
        <v>20.149999999999999</v>
      </c>
      <c r="O2487" s="7" t="s">
        <v>71</v>
      </c>
    </row>
    <row r="2488" spans="1:15" ht="15.75" x14ac:dyDescent="0.25">
      <c r="A2488" s="7" t="s">
        <v>2426</v>
      </c>
      <c r="B2488" s="8">
        <v>40912</v>
      </c>
      <c r="C2488" s="7" t="s">
        <v>26</v>
      </c>
      <c r="D2488" s="7" t="s">
        <v>27</v>
      </c>
      <c r="E2488" s="7" t="s">
        <v>42</v>
      </c>
      <c r="F2488" s="7" t="s">
        <v>43</v>
      </c>
      <c r="G2488" s="7" t="s">
        <v>20</v>
      </c>
      <c r="H2488" s="7">
        <v>22304</v>
      </c>
      <c r="I2488" s="7" t="s">
        <v>38</v>
      </c>
      <c r="J2488" s="7" t="s">
        <v>39</v>
      </c>
      <c r="K2488" s="7" t="s">
        <v>342</v>
      </c>
      <c r="L2488" s="7">
        <v>192.22</v>
      </c>
      <c r="M2488" s="7">
        <v>69.199200000000005</v>
      </c>
      <c r="N2488" s="9">
        <v>20.149999999999999</v>
      </c>
      <c r="O2488" s="7" t="s">
        <v>45</v>
      </c>
    </row>
    <row r="2489" spans="1:15" ht="15.75" x14ac:dyDescent="0.25">
      <c r="A2489" s="7" t="s">
        <v>2309</v>
      </c>
      <c r="B2489" s="8">
        <v>41788</v>
      </c>
      <c r="C2489" s="7" t="s">
        <v>26</v>
      </c>
      <c r="D2489" s="7" t="s">
        <v>27</v>
      </c>
      <c r="E2489" s="7" t="s">
        <v>394</v>
      </c>
      <c r="F2489" s="7" t="s">
        <v>276</v>
      </c>
      <c r="G2489" s="7" t="s">
        <v>20</v>
      </c>
      <c r="H2489" s="7">
        <v>85023</v>
      </c>
      <c r="I2489" s="7" t="s">
        <v>30</v>
      </c>
      <c r="J2489" s="7" t="s">
        <v>22</v>
      </c>
      <c r="K2489" s="7" t="s">
        <v>23</v>
      </c>
      <c r="L2489" s="7">
        <v>271.96800000000002</v>
      </c>
      <c r="M2489" s="7">
        <v>54.393599999999978</v>
      </c>
      <c r="N2489" s="9">
        <v>20.14</v>
      </c>
      <c r="O2489" s="7" t="s">
        <v>71</v>
      </c>
    </row>
    <row r="2490" spans="1:15" ht="15.75" x14ac:dyDescent="0.25">
      <c r="A2490" s="7" t="s">
        <v>1077</v>
      </c>
      <c r="B2490" s="8">
        <v>41380</v>
      </c>
      <c r="C2490" s="7" t="s">
        <v>26</v>
      </c>
      <c r="D2490" s="7" t="s">
        <v>56</v>
      </c>
      <c r="E2490" s="7" t="s">
        <v>1078</v>
      </c>
      <c r="F2490" s="7" t="s">
        <v>37</v>
      </c>
      <c r="G2490" s="7" t="s">
        <v>20</v>
      </c>
      <c r="H2490" s="7">
        <v>28052</v>
      </c>
      <c r="I2490" s="7" t="s">
        <v>38</v>
      </c>
      <c r="J2490" s="7" t="s">
        <v>31</v>
      </c>
      <c r="K2490" s="7" t="s">
        <v>32</v>
      </c>
      <c r="L2490" s="7">
        <v>189.58800000000005</v>
      </c>
      <c r="M2490" s="7">
        <v>-145.35079999999999</v>
      </c>
      <c r="N2490" s="9">
        <v>20.11</v>
      </c>
      <c r="O2490" s="7" t="s">
        <v>33</v>
      </c>
    </row>
    <row r="2491" spans="1:15" ht="15.75" x14ac:dyDescent="0.25">
      <c r="A2491" s="7" t="s">
        <v>2427</v>
      </c>
      <c r="B2491" s="8">
        <v>41312</v>
      </c>
      <c r="C2491" s="7" t="s">
        <v>16</v>
      </c>
      <c r="D2491" s="7" t="s">
        <v>17</v>
      </c>
      <c r="E2491" s="7" t="s">
        <v>177</v>
      </c>
      <c r="F2491" s="7" t="s">
        <v>43</v>
      </c>
      <c r="G2491" s="7" t="s">
        <v>20</v>
      </c>
      <c r="H2491" s="7">
        <v>22153</v>
      </c>
      <c r="I2491" s="7" t="s">
        <v>38</v>
      </c>
      <c r="J2491" s="7" t="s">
        <v>22</v>
      </c>
      <c r="K2491" s="7" t="s">
        <v>23</v>
      </c>
      <c r="L2491" s="7">
        <v>100</v>
      </c>
      <c r="M2491" s="7">
        <v>21</v>
      </c>
      <c r="N2491" s="9">
        <v>20.11</v>
      </c>
      <c r="O2491" s="7" t="s">
        <v>45</v>
      </c>
    </row>
    <row r="2492" spans="1:15" ht="15.75" x14ac:dyDescent="0.25">
      <c r="A2492" s="7" t="s">
        <v>2428</v>
      </c>
      <c r="B2492" s="8">
        <v>41829</v>
      </c>
      <c r="C2492" s="7" t="s">
        <v>26</v>
      </c>
      <c r="D2492" s="7" t="s">
        <v>27</v>
      </c>
      <c r="E2492" s="7" t="s">
        <v>142</v>
      </c>
      <c r="F2492" s="7" t="s">
        <v>143</v>
      </c>
      <c r="G2492" s="7" t="s">
        <v>20</v>
      </c>
      <c r="H2492" s="7">
        <v>19711</v>
      </c>
      <c r="I2492" s="7" t="s">
        <v>21</v>
      </c>
      <c r="J2492" s="7" t="s">
        <v>31</v>
      </c>
      <c r="K2492" s="7" t="s">
        <v>715</v>
      </c>
      <c r="L2492" s="7">
        <v>174.95000000000002</v>
      </c>
      <c r="M2492" s="7">
        <v>45.487000000000002</v>
      </c>
      <c r="N2492" s="9">
        <v>20.09</v>
      </c>
      <c r="O2492" s="7" t="s">
        <v>71</v>
      </c>
    </row>
    <row r="2493" spans="1:15" ht="15.75" x14ac:dyDescent="0.25">
      <c r="A2493" s="7" t="s">
        <v>2429</v>
      </c>
      <c r="B2493" s="8">
        <v>40589</v>
      </c>
      <c r="C2493" s="7" t="s">
        <v>26</v>
      </c>
      <c r="D2493" s="7" t="s">
        <v>27</v>
      </c>
      <c r="E2493" s="7" t="s">
        <v>77</v>
      </c>
      <c r="F2493" s="7" t="s">
        <v>78</v>
      </c>
      <c r="G2493" s="7" t="s">
        <v>20</v>
      </c>
      <c r="H2493" s="7">
        <v>98103</v>
      </c>
      <c r="I2493" s="7" t="s">
        <v>30</v>
      </c>
      <c r="J2493" s="7" t="s">
        <v>31</v>
      </c>
      <c r="K2493" s="7" t="s">
        <v>44</v>
      </c>
      <c r="L2493" s="7">
        <v>238.62</v>
      </c>
      <c r="M2493" s="7">
        <v>4.7724000000000046</v>
      </c>
      <c r="N2493" s="9">
        <v>20.079999999999998</v>
      </c>
      <c r="O2493" s="7" t="s">
        <v>71</v>
      </c>
    </row>
    <row r="2494" spans="1:15" ht="15.75" x14ac:dyDescent="0.25">
      <c r="A2494" s="7" t="s">
        <v>599</v>
      </c>
      <c r="B2494" s="8">
        <v>41915</v>
      </c>
      <c r="C2494" s="7" t="s">
        <v>26</v>
      </c>
      <c r="D2494" s="7" t="s">
        <v>56</v>
      </c>
      <c r="E2494" s="7" t="s">
        <v>57</v>
      </c>
      <c r="F2494" s="7" t="s">
        <v>29</v>
      </c>
      <c r="G2494" s="7" t="s">
        <v>20</v>
      </c>
      <c r="H2494" s="7">
        <v>90036</v>
      </c>
      <c r="I2494" s="7" t="s">
        <v>30</v>
      </c>
      <c r="J2494" s="7" t="s">
        <v>31</v>
      </c>
      <c r="K2494" s="7" t="s">
        <v>32</v>
      </c>
      <c r="L2494" s="7">
        <v>112.12000000000002</v>
      </c>
      <c r="M2494" s="7">
        <v>42.045000000000002</v>
      </c>
      <c r="N2494" s="9">
        <v>20.059999999999999</v>
      </c>
      <c r="O2494" s="7" t="s">
        <v>33</v>
      </c>
    </row>
    <row r="2495" spans="1:15" ht="15.75" x14ac:dyDescent="0.25">
      <c r="A2495" s="7" t="s">
        <v>1481</v>
      </c>
      <c r="B2495" s="8">
        <v>41817</v>
      </c>
      <c r="C2495" s="7" t="s">
        <v>26</v>
      </c>
      <c r="D2495" s="7" t="s">
        <v>17</v>
      </c>
      <c r="E2495" s="7" t="s">
        <v>93</v>
      </c>
      <c r="F2495" s="7" t="s">
        <v>94</v>
      </c>
      <c r="G2495" s="7" t="s">
        <v>20</v>
      </c>
      <c r="H2495" s="7">
        <v>19143</v>
      </c>
      <c r="I2495" s="7" t="s">
        <v>21</v>
      </c>
      <c r="J2495" s="7" t="s">
        <v>22</v>
      </c>
      <c r="K2495" s="7" t="s">
        <v>54</v>
      </c>
      <c r="L2495" s="7">
        <v>358.2</v>
      </c>
      <c r="M2495" s="7">
        <v>41.79000000000002</v>
      </c>
      <c r="N2495" s="9">
        <v>20.05</v>
      </c>
      <c r="O2495" s="7" t="s">
        <v>71</v>
      </c>
    </row>
    <row r="2496" spans="1:15" ht="15.75" x14ac:dyDescent="0.25">
      <c r="A2496" s="7" t="s">
        <v>297</v>
      </c>
      <c r="B2496" s="8">
        <v>41712</v>
      </c>
      <c r="C2496" s="7" t="s">
        <v>16</v>
      </c>
      <c r="D2496" s="7" t="s">
        <v>56</v>
      </c>
      <c r="E2496" s="7" t="s">
        <v>51</v>
      </c>
      <c r="F2496" s="7" t="s">
        <v>52</v>
      </c>
      <c r="G2496" s="7" t="s">
        <v>20</v>
      </c>
      <c r="H2496" s="7">
        <v>60610</v>
      </c>
      <c r="I2496" s="7" t="s">
        <v>53</v>
      </c>
      <c r="J2496" s="7" t="s">
        <v>39</v>
      </c>
      <c r="K2496" s="7" t="s">
        <v>61</v>
      </c>
      <c r="L2496" s="7">
        <v>89.768000000000001</v>
      </c>
      <c r="M2496" s="7">
        <v>-2.5647999999999982</v>
      </c>
      <c r="N2496" s="9">
        <v>20.04</v>
      </c>
      <c r="O2496" s="7" t="s">
        <v>24</v>
      </c>
    </row>
    <row r="2497" spans="1:15" ht="15.75" x14ac:dyDescent="0.25">
      <c r="A2497" s="7" t="s">
        <v>2430</v>
      </c>
      <c r="B2497" s="8">
        <v>41345</v>
      </c>
      <c r="C2497" s="7" t="s">
        <v>26</v>
      </c>
      <c r="D2497" s="7" t="s">
        <v>56</v>
      </c>
      <c r="E2497" s="7" t="s">
        <v>153</v>
      </c>
      <c r="F2497" s="7" t="s">
        <v>88</v>
      </c>
      <c r="G2497" s="7" t="s">
        <v>20</v>
      </c>
      <c r="H2497" s="7">
        <v>31907</v>
      </c>
      <c r="I2497" s="7" t="s">
        <v>38</v>
      </c>
      <c r="J2497" s="7" t="s">
        <v>31</v>
      </c>
      <c r="K2497" s="7" t="s">
        <v>103</v>
      </c>
      <c r="L2497" s="7">
        <v>481.32</v>
      </c>
      <c r="M2497" s="7">
        <v>125.14319999999998</v>
      </c>
      <c r="N2497" s="9">
        <v>20.010000000000002</v>
      </c>
      <c r="O2497" s="7" t="s">
        <v>45</v>
      </c>
    </row>
    <row r="2498" spans="1:15" ht="15.75" x14ac:dyDescent="0.25">
      <c r="A2498" s="7" t="s">
        <v>2431</v>
      </c>
      <c r="B2498" s="8">
        <v>41722</v>
      </c>
      <c r="C2498" s="7" t="s">
        <v>50</v>
      </c>
      <c r="D2498" s="7" t="s">
        <v>17</v>
      </c>
      <c r="E2498" s="7" t="s">
        <v>77</v>
      </c>
      <c r="F2498" s="7" t="s">
        <v>78</v>
      </c>
      <c r="G2498" s="7" t="s">
        <v>20</v>
      </c>
      <c r="H2498" s="7">
        <v>98115</v>
      </c>
      <c r="I2498" s="7" t="s">
        <v>30</v>
      </c>
      <c r="J2498" s="7" t="s">
        <v>22</v>
      </c>
      <c r="K2498" s="7" t="s">
        <v>75</v>
      </c>
      <c r="L2498" s="7">
        <v>13999.96</v>
      </c>
      <c r="M2498" s="7">
        <v>6719.9807999999994</v>
      </c>
      <c r="N2498" s="9">
        <v>20.000540000000001</v>
      </c>
      <c r="O2498" s="7" t="s">
        <v>71</v>
      </c>
    </row>
    <row r="2499" spans="1:15" ht="15.75" x14ac:dyDescent="0.25">
      <c r="A2499" s="7" t="s">
        <v>2432</v>
      </c>
      <c r="B2499" s="8">
        <v>41170</v>
      </c>
      <c r="C2499" s="7" t="s">
        <v>50</v>
      </c>
      <c r="D2499" s="7" t="s">
        <v>17</v>
      </c>
      <c r="E2499" s="7" t="s">
        <v>114</v>
      </c>
      <c r="F2499" s="7" t="s">
        <v>29</v>
      </c>
      <c r="G2499" s="7" t="s">
        <v>20</v>
      </c>
      <c r="H2499" s="7">
        <v>92105</v>
      </c>
      <c r="I2499" s="7" t="s">
        <v>30</v>
      </c>
      <c r="J2499" s="7" t="s">
        <v>31</v>
      </c>
      <c r="K2499" s="7" t="s">
        <v>103</v>
      </c>
      <c r="L2499" s="7">
        <v>443.92</v>
      </c>
      <c r="M2499" s="7">
        <v>8.8783999999999992</v>
      </c>
      <c r="N2499" s="9">
        <v>20</v>
      </c>
      <c r="O2499" s="7" t="s">
        <v>45</v>
      </c>
    </row>
    <row r="2500" spans="1:15" ht="15.75" x14ac:dyDescent="0.25">
      <c r="A2500" s="7" t="s">
        <v>2433</v>
      </c>
      <c r="B2500" s="8">
        <v>41820</v>
      </c>
      <c r="C2500" s="7" t="s">
        <v>50</v>
      </c>
      <c r="D2500" s="7" t="s">
        <v>27</v>
      </c>
      <c r="E2500" s="7" t="s">
        <v>2434</v>
      </c>
      <c r="F2500" s="7" t="s">
        <v>471</v>
      </c>
      <c r="G2500" s="7" t="s">
        <v>20</v>
      </c>
      <c r="H2500" s="7">
        <v>6460</v>
      </c>
      <c r="I2500" s="7" t="s">
        <v>21</v>
      </c>
      <c r="J2500" s="7" t="s">
        <v>39</v>
      </c>
      <c r="K2500" s="7" t="s">
        <v>125</v>
      </c>
      <c r="L2500" s="7">
        <v>638.82000000000005</v>
      </c>
      <c r="M2500" s="7">
        <v>185.25779999999997</v>
      </c>
      <c r="N2500" s="9">
        <v>19.989999999999998</v>
      </c>
      <c r="O2500" s="7" t="s">
        <v>71</v>
      </c>
    </row>
    <row r="2501" spans="1:15" ht="15.75" x14ac:dyDescent="0.25">
      <c r="A2501" s="7" t="s">
        <v>2435</v>
      </c>
      <c r="B2501" s="8">
        <v>41981</v>
      </c>
      <c r="C2501" s="7" t="s">
        <v>50</v>
      </c>
      <c r="D2501" s="7" t="s">
        <v>17</v>
      </c>
      <c r="E2501" s="7" t="s">
        <v>370</v>
      </c>
      <c r="F2501" s="7" t="s">
        <v>133</v>
      </c>
      <c r="G2501" s="7" t="s">
        <v>20</v>
      </c>
      <c r="H2501" s="7">
        <v>43615</v>
      </c>
      <c r="I2501" s="7" t="s">
        <v>21</v>
      </c>
      <c r="J2501" s="7" t="s">
        <v>22</v>
      </c>
      <c r="K2501" s="7" t="s">
        <v>23</v>
      </c>
      <c r="L2501" s="7">
        <v>127.98399999999999</v>
      </c>
      <c r="M2501" s="7">
        <v>25.596799999999998</v>
      </c>
      <c r="N2501" s="9">
        <v>19.97</v>
      </c>
      <c r="O2501" s="7" t="s">
        <v>71</v>
      </c>
    </row>
    <row r="2502" spans="1:15" ht="15.75" x14ac:dyDescent="0.25">
      <c r="A2502" s="7" t="s">
        <v>2436</v>
      </c>
      <c r="B2502" s="8">
        <v>41859</v>
      </c>
      <c r="C2502" s="7" t="s">
        <v>50</v>
      </c>
      <c r="D2502" s="7" t="s">
        <v>17</v>
      </c>
      <c r="E2502" s="7" t="s">
        <v>436</v>
      </c>
      <c r="F2502" s="7" t="s">
        <v>60</v>
      </c>
      <c r="G2502" s="7" t="s">
        <v>20</v>
      </c>
      <c r="H2502" s="7">
        <v>75081</v>
      </c>
      <c r="I2502" s="7" t="s">
        <v>53</v>
      </c>
      <c r="J2502" s="7" t="s">
        <v>31</v>
      </c>
      <c r="K2502" s="7" t="s">
        <v>103</v>
      </c>
      <c r="L2502" s="7">
        <v>118.16</v>
      </c>
      <c r="M2502" s="7">
        <v>-25.108999999999988</v>
      </c>
      <c r="N2502" s="9">
        <v>19.97</v>
      </c>
      <c r="O2502" s="7" t="s">
        <v>45</v>
      </c>
    </row>
    <row r="2503" spans="1:15" ht="15.75" x14ac:dyDescent="0.25">
      <c r="A2503" s="7" t="s">
        <v>1892</v>
      </c>
      <c r="B2503" s="8">
        <v>40735</v>
      </c>
      <c r="C2503" s="7" t="s">
        <v>26</v>
      </c>
      <c r="D2503" s="7" t="s">
        <v>27</v>
      </c>
      <c r="E2503" s="7" t="s">
        <v>1893</v>
      </c>
      <c r="F2503" s="7" t="s">
        <v>100</v>
      </c>
      <c r="G2503" s="7" t="s">
        <v>20</v>
      </c>
      <c r="H2503" s="7">
        <v>7601</v>
      </c>
      <c r="I2503" s="7" t="s">
        <v>21</v>
      </c>
      <c r="J2503" s="7" t="s">
        <v>31</v>
      </c>
      <c r="K2503" s="7" t="s">
        <v>522</v>
      </c>
      <c r="L2503" s="7">
        <v>177.2</v>
      </c>
      <c r="M2503" s="7">
        <v>83.283999999999992</v>
      </c>
      <c r="N2503" s="9">
        <v>19.95</v>
      </c>
      <c r="O2503" s="7" t="s">
        <v>71</v>
      </c>
    </row>
    <row r="2504" spans="1:15" ht="15.75" x14ac:dyDescent="0.25">
      <c r="A2504" s="7" t="s">
        <v>2437</v>
      </c>
      <c r="B2504" s="8">
        <v>41877</v>
      </c>
      <c r="C2504" s="7" t="s">
        <v>26</v>
      </c>
      <c r="D2504" s="7" t="s">
        <v>17</v>
      </c>
      <c r="E2504" s="7" t="s">
        <v>93</v>
      </c>
      <c r="F2504" s="7" t="s">
        <v>94</v>
      </c>
      <c r="G2504" s="7" t="s">
        <v>20</v>
      </c>
      <c r="H2504" s="7">
        <v>19140</v>
      </c>
      <c r="I2504" s="7" t="s">
        <v>21</v>
      </c>
      <c r="J2504" s="7" t="s">
        <v>39</v>
      </c>
      <c r="K2504" s="7" t="s">
        <v>125</v>
      </c>
      <c r="L2504" s="7">
        <v>130.97999999999999</v>
      </c>
      <c r="M2504" s="7">
        <v>-89.066399999999987</v>
      </c>
      <c r="N2504" s="9">
        <v>19.940000000000001</v>
      </c>
      <c r="O2504" s="7" t="s">
        <v>45</v>
      </c>
    </row>
    <row r="2505" spans="1:15" ht="15.75" x14ac:dyDescent="0.25">
      <c r="A2505" s="7" t="s">
        <v>2438</v>
      </c>
      <c r="B2505" s="8">
        <v>41127</v>
      </c>
      <c r="C2505" s="7" t="s">
        <v>26</v>
      </c>
      <c r="D2505" s="7" t="s">
        <v>27</v>
      </c>
      <c r="E2505" s="7" t="s">
        <v>124</v>
      </c>
      <c r="F2505" s="7" t="s">
        <v>60</v>
      </c>
      <c r="G2505" s="7" t="s">
        <v>20</v>
      </c>
      <c r="H2505" s="7">
        <v>77095</v>
      </c>
      <c r="I2505" s="7" t="s">
        <v>53</v>
      </c>
      <c r="J2505" s="7" t="s">
        <v>39</v>
      </c>
      <c r="K2505" s="7" t="s">
        <v>125</v>
      </c>
      <c r="L2505" s="7">
        <v>369.19919999999996</v>
      </c>
      <c r="M2505" s="7">
        <v>-114.01739999999995</v>
      </c>
      <c r="N2505" s="9">
        <v>19.920000000000002</v>
      </c>
      <c r="O2505" s="7" t="s">
        <v>71</v>
      </c>
    </row>
    <row r="2506" spans="1:15" ht="15.75" x14ac:dyDescent="0.25">
      <c r="A2506" s="7" t="s">
        <v>1899</v>
      </c>
      <c r="B2506" s="8">
        <v>41019</v>
      </c>
      <c r="C2506" s="7" t="s">
        <v>26</v>
      </c>
      <c r="D2506" s="7" t="s">
        <v>27</v>
      </c>
      <c r="E2506" s="7" t="s">
        <v>153</v>
      </c>
      <c r="F2506" s="7" t="s">
        <v>88</v>
      </c>
      <c r="G2506" s="7" t="s">
        <v>20</v>
      </c>
      <c r="H2506" s="7">
        <v>31907</v>
      </c>
      <c r="I2506" s="7" t="s">
        <v>38</v>
      </c>
      <c r="J2506" s="7" t="s">
        <v>22</v>
      </c>
      <c r="K2506" s="7" t="s">
        <v>54</v>
      </c>
      <c r="L2506" s="7">
        <v>287.96999999999997</v>
      </c>
      <c r="M2506" s="7">
        <v>77.751899999999992</v>
      </c>
      <c r="N2506" s="9">
        <v>19.91</v>
      </c>
      <c r="O2506" s="7" t="s">
        <v>71</v>
      </c>
    </row>
    <row r="2507" spans="1:15" ht="15.75" x14ac:dyDescent="0.25">
      <c r="A2507" s="7" t="s">
        <v>1743</v>
      </c>
      <c r="B2507" s="8">
        <v>41885</v>
      </c>
      <c r="C2507" s="7" t="s">
        <v>35</v>
      </c>
      <c r="D2507" s="7" t="s">
        <v>56</v>
      </c>
      <c r="E2507" s="7" t="s">
        <v>57</v>
      </c>
      <c r="F2507" s="7" t="s">
        <v>29</v>
      </c>
      <c r="G2507" s="7" t="s">
        <v>20</v>
      </c>
      <c r="H2507" s="7">
        <v>90008</v>
      </c>
      <c r="I2507" s="7" t="s">
        <v>30</v>
      </c>
      <c r="J2507" s="7" t="s">
        <v>31</v>
      </c>
      <c r="K2507" s="7" t="s">
        <v>32</v>
      </c>
      <c r="L2507" s="7">
        <v>147.91999999999999</v>
      </c>
      <c r="M2507" s="7">
        <v>46.224999999999987</v>
      </c>
      <c r="N2507" s="9">
        <v>19.899999999999999</v>
      </c>
      <c r="O2507" s="7" t="s">
        <v>45</v>
      </c>
    </row>
    <row r="2508" spans="1:15" ht="15.75" x14ac:dyDescent="0.25">
      <c r="A2508" s="7" t="s">
        <v>2439</v>
      </c>
      <c r="B2508" s="8">
        <v>41162</v>
      </c>
      <c r="C2508" s="7" t="s">
        <v>26</v>
      </c>
      <c r="D2508" s="7" t="s">
        <v>27</v>
      </c>
      <c r="E2508" s="7" t="s">
        <v>535</v>
      </c>
      <c r="F2508" s="7" t="s">
        <v>60</v>
      </c>
      <c r="G2508" s="7" t="s">
        <v>20</v>
      </c>
      <c r="H2508" s="7">
        <v>78745</v>
      </c>
      <c r="I2508" s="7" t="s">
        <v>53</v>
      </c>
      <c r="J2508" s="7" t="s">
        <v>39</v>
      </c>
      <c r="K2508" s="7" t="s">
        <v>61</v>
      </c>
      <c r="L2508" s="7">
        <v>179.886</v>
      </c>
      <c r="M2508" s="7">
        <v>-2.5698000000000292</v>
      </c>
      <c r="N2508" s="9">
        <v>19.89</v>
      </c>
      <c r="O2508" s="7" t="s">
        <v>45</v>
      </c>
    </row>
    <row r="2509" spans="1:15" ht="15.75" x14ac:dyDescent="0.25">
      <c r="A2509" s="7" t="s">
        <v>2440</v>
      </c>
      <c r="B2509" s="8">
        <v>41968</v>
      </c>
      <c r="C2509" s="7" t="s">
        <v>35</v>
      </c>
      <c r="D2509" s="7" t="s">
        <v>27</v>
      </c>
      <c r="E2509" s="7" t="s">
        <v>2441</v>
      </c>
      <c r="F2509" s="7" t="s">
        <v>605</v>
      </c>
      <c r="G2509" s="7" t="s">
        <v>20</v>
      </c>
      <c r="H2509" s="7">
        <v>29483</v>
      </c>
      <c r="I2509" s="7" t="s">
        <v>38</v>
      </c>
      <c r="J2509" s="7" t="s">
        <v>31</v>
      </c>
      <c r="K2509" s="7" t="s">
        <v>32</v>
      </c>
      <c r="L2509" s="7">
        <v>327.84</v>
      </c>
      <c r="M2509" s="7">
        <v>157.36319999999998</v>
      </c>
      <c r="N2509" s="9">
        <v>19.829999999999998</v>
      </c>
      <c r="O2509" s="7" t="s">
        <v>71</v>
      </c>
    </row>
    <row r="2510" spans="1:15" ht="15.75" x14ac:dyDescent="0.25">
      <c r="A2510" s="7" t="s">
        <v>618</v>
      </c>
      <c r="B2510" s="8">
        <v>41898</v>
      </c>
      <c r="C2510" s="7" t="s">
        <v>35</v>
      </c>
      <c r="D2510" s="7" t="s">
        <v>17</v>
      </c>
      <c r="E2510" s="7" t="s">
        <v>111</v>
      </c>
      <c r="F2510" s="7" t="s">
        <v>112</v>
      </c>
      <c r="G2510" s="7" t="s">
        <v>20</v>
      </c>
      <c r="H2510" s="7">
        <v>2149</v>
      </c>
      <c r="I2510" s="7" t="s">
        <v>21</v>
      </c>
      <c r="J2510" s="7" t="s">
        <v>31</v>
      </c>
      <c r="K2510" s="7" t="s">
        <v>32</v>
      </c>
      <c r="L2510" s="7">
        <v>242.48000000000002</v>
      </c>
      <c r="M2510" s="7">
        <v>116.39039999999999</v>
      </c>
      <c r="N2510" s="9">
        <v>19.82</v>
      </c>
      <c r="O2510" s="7" t="s">
        <v>45</v>
      </c>
    </row>
    <row r="2511" spans="1:15" ht="15.75" x14ac:dyDescent="0.25">
      <c r="A2511" s="7" t="s">
        <v>2442</v>
      </c>
      <c r="B2511" s="8">
        <v>41233</v>
      </c>
      <c r="C2511" s="7" t="s">
        <v>26</v>
      </c>
      <c r="D2511" s="7" t="s">
        <v>56</v>
      </c>
      <c r="E2511" s="7" t="s">
        <v>77</v>
      </c>
      <c r="F2511" s="7" t="s">
        <v>78</v>
      </c>
      <c r="G2511" s="7" t="s">
        <v>20</v>
      </c>
      <c r="H2511" s="7">
        <v>98105</v>
      </c>
      <c r="I2511" s="7" t="s">
        <v>30</v>
      </c>
      <c r="J2511" s="7" t="s">
        <v>31</v>
      </c>
      <c r="K2511" s="7" t="s">
        <v>715</v>
      </c>
      <c r="L2511" s="7">
        <v>119.03999999999999</v>
      </c>
      <c r="M2511" s="7">
        <v>30.950400000000002</v>
      </c>
      <c r="N2511" s="9">
        <v>19.79</v>
      </c>
      <c r="O2511" s="7" t="s">
        <v>45</v>
      </c>
    </row>
    <row r="2512" spans="1:15" ht="15.75" x14ac:dyDescent="0.25">
      <c r="A2512" s="7" t="s">
        <v>2443</v>
      </c>
      <c r="B2512" s="8">
        <v>41522</v>
      </c>
      <c r="C2512" s="7" t="s">
        <v>26</v>
      </c>
      <c r="D2512" s="7" t="s">
        <v>17</v>
      </c>
      <c r="E2512" s="7" t="s">
        <v>177</v>
      </c>
      <c r="F2512" s="7" t="s">
        <v>178</v>
      </c>
      <c r="G2512" s="7" t="s">
        <v>20</v>
      </c>
      <c r="H2512" s="7">
        <v>65807</v>
      </c>
      <c r="I2512" s="7" t="s">
        <v>53</v>
      </c>
      <c r="J2512" s="7" t="s">
        <v>22</v>
      </c>
      <c r="K2512" s="7" t="s">
        <v>23</v>
      </c>
      <c r="L2512" s="7">
        <v>279.95</v>
      </c>
      <c r="M2512" s="7">
        <v>67.188000000000017</v>
      </c>
      <c r="N2512" s="9">
        <v>19.78</v>
      </c>
      <c r="O2512" s="7" t="s">
        <v>71</v>
      </c>
    </row>
    <row r="2513" spans="1:15" ht="15.75" x14ac:dyDescent="0.25">
      <c r="A2513" s="7" t="s">
        <v>2444</v>
      </c>
      <c r="B2513" s="8">
        <v>41959</v>
      </c>
      <c r="C2513" s="7" t="s">
        <v>26</v>
      </c>
      <c r="D2513" s="7" t="s">
        <v>17</v>
      </c>
      <c r="E2513" s="7" t="s">
        <v>1967</v>
      </c>
      <c r="F2513" s="7" t="s">
        <v>81</v>
      </c>
      <c r="G2513" s="7" t="s">
        <v>20</v>
      </c>
      <c r="H2513" s="7">
        <v>33023</v>
      </c>
      <c r="I2513" s="7" t="s">
        <v>38</v>
      </c>
      <c r="J2513" s="7" t="s">
        <v>39</v>
      </c>
      <c r="K2513" s="7" t="s">
        <v>342</v>
      </c>
      <c r="L2513" s="7">
        <v>339.13600000000002</v>
      </c>
      <c r="M2513" s="7">
        <v>0</v>
      </c>
      <c r="N2513" s="9">
        <v>19.77</v>
      </c>
      <c r="O2513" s="7" t="s">
        <v>71</v>
      </c>
    </row>
    <row r="2514" spans="1:15" ht="15.75" x14ac:dyDescent="0.25">
      <c r="A2514" s="7" t="s">
        <v>2134</v>
      </c>
      <c r="B2514" s="8">
        <v>41123</v>
      </c>
      <c r="C2514" s="7" t="s">
        <v>35</v>
      </c>
      <c r="D2514" s="7" t="s">
        <v>56</v>
      </c>
      <c r="E2514" s="7" t="s">
        <v>147</v>
      </c>
      <c r="F2514" s="7" t="s">
        <v>148</v>
      </c>
      <c r="G2514" s="7" t="s">
        <v>20</v>
      </c>
      <c r="H2514" s="7">
        <v>2908</v>
      </c>
      <c r="I2514" s="7" t="s">
        <v>21</v>
      </c>
      <c r="J2514" s="7" t="s">
        <v>22</v>
      </c>
      <c r="K2514" s="7" t="s">
        <v>23</v>
      </c>
      <c r="L2514" s="7">
        <v>199.98</v>
      </c>
      <c r="M2514" s="7">
        <v>83.991600000000005</v>
      </c>
      <c r="N2514" s="9">
        <v>19.77</v>
      </c>
      <c r="O2514" s="7" t="s">
        <v>45</v>
      </c>
    </row>
    <row r="2515" spans="1:15" ht="15.75" x14ac:dyDescent="0.25">
      <c r="A2515" s="7" t="s">
        <v>2445</v>
      </c>
      <c r="B2515" s="8">
        <v>41075</v>
      </c>
      <c r="C2515" s="7" t="s">
        <v>26</v>
      </c>
      <c r="D2515" s="7" t="s">
        <v>27</v>
      </c>
      <c r="E2515" s="7" t="s">
        <v>57</v>
      </c>
      <c r="F2515" s="7" t="s">
        <v>29</v>
      </c>
      <c r="G2515" s="7" t="s">
        <v>20</v>
      </c>
      <c r="H2515" s="7">
        <v>90004</v>
      </c>
      <c r="I2515" s="7" t="s">
        <v>30</v>
      </c>
      <c r="J2515" s="7" t="s">
        <v>22</v>
      </c>
      <c r="K2515" s="7" t="s">
        <v>54</v>
      </c>
      <c r="L2515" s="7">
        <v>225.57599999999996</v>
      </c>
      <c r="M2515" s="7">
        <v>22.557600000000008</v>
      </c>
      <c r="N2515" s="9">
        <v>19.760000000000002</v>
      </c>
      <c r="O2515" s="7" t="s">
        <v>71</v>
      </c>
    </row>
    <row r="2516" spans="1:15" ht="15.75" x14ac:dyDescent="0.25">
      <c r="A2516" s="7" t="s">
        <v>1371</v>
      </c>
      <c r="B2516" s="8">
        <v>41383</v>
      </c>
      <c r="C2516" s="7" t="s">
        <v>26</v>
      </c>
      <c r="D2516" s="7" t="s">
        <v>27</v>
      </c>
      <c r="E2516" s="7" t="s">
        <v>124</v>
      </c>
      <c r="F2516" s="7" t="s">
        <v>60</v>
      </c>
      <c r="G2516" s="7" t="s">
        <v>20</v>
      </c>
      <c r="H2516" s="7">
        <v>77070</v>
      </c>
      <c r="I2516" s="7" t="s">
        <v>53</v>
      </c>
      <c r="J2516" s="7" t="s">
        <v>39</v>
      </c>
      <c r="K2516" s="7" t="s">
        <v>61</v>
      </c>
      <c r="L2516" s="7">
        <v>344.37199999999996</v>
      </c>
      <c r="M2516" s="7">
        <v>-93.472400000000022</v>
      </c>
      <c r="N2516" s="9">
        <v>19.760000000000002</v>
      </c>
      <c r="O2516" s="7" t="s">
        <v>71</v>
      </c>
    </row>
    <row r="2517" spans="1:15" ht="15.75" x14ac:dyDescent="0.25">
      <c r="A2517" s="7" t="s">
        <v>2446</v>
      </c>
      <c r="B2517" s="8">
        <v>41848</v>
      </c>
      <c r="C2517" s="7" t="s">
        <v>35</v>
      </c>
      <c r="D2517" s="7" t="s">
        <v>17</v>
      </c>
      <c r="E2517" s="7" t="s">
        <v>303</v>
      </c>
      <c r="F2517" s="7" t="s">
        <v>37</v>
      </c>
      <c r="G2517" s="7" t="s">
        <v>20</v>
      </c>
      <c r="H2517" s="7">
        <v>27604</v>
      </c>
      <c r="I2517" s="7" t="s">
        <v>38</v>
      </c>
      <c r="J2517" s="7" t="s">
        <v>39</v>
      </c>
      <c r="K2517" s="7" t="s">
        <v>61</v>
      </c>
      <c r="L2517" s="7">
        <v>194.84800000000001</v>
      </c>
      <c r="M2517" s="7">
        <v>12.177999999999983</v>
      </c>
      <c r="N2517" s="9">
        <v>19.75</v>
      </c>
      <c r="O2517" s="7" t="s">
        <v>71</v>
      </c>
    </row>
    <row r="2518" spans="1:15" ht="15.75" x14ac:dyDescent="0.25">
      <c r="A2518" s="7" t="s">
        <v>2447</v>
      </c>
      <c r="B2518" s="8">
        <v>41807</v>
      </c>
      <c r="C2518" s="7" t="s">
        <v>35</v>
      </c>
      <c r="D2518" s="7" t="s">
        <v>17</v>
      </c>
      <c r="E2518" s="7" t="s">
        <v>175</v>
      </c>
      <c r="F2518" s="7" t="s">
        <v>48</v>
      </c>
      <c r="G2518" s="7" t="s">
        <v>20</v>
      </c>
      <c r="H2518" s="7">
        <v>41042</v>
      </c>
      <c r="I2518" s="7" t="s">
        <v>38</v>
      </c>
      <c r="J2518" s="7" t="s">
        <v>39</v>
      </c>
      <c r="K2518" s="7" t="s">
        <v>61</v>
      </c>
      <c r="L2518" s="7">
        <v>301.95999999999998</v>
      </c>
      <c r="M2518" s="7">
        <v>90.587999999999965</v>
      </c>
      <c r="N2518" s="9">
        <v>19.739999999999998</v>
      </c>
      <c r="O2518" s="7" t="s">
        <v>71</v>
      </c>
    </row>
    <row r="2519" spans="1:15" ht="15.75" x14ac:dyDescent="0.25">
      <c r="A2519" s="7" t="s">
        <v>2448</v>
      </c>
      <c r="B2519" s="8">
        <v>41600</v>
      </c>
      <c r="C2519" s="7" t="s">
        <v>16</v>
      </c>
      <c r="D2519" s="7" t="s">
        <v>56</v>
      </c>
      <c r="E2519" s="7" t="s">
        <v>18</v>
      </c>
      <c r="F2519" s="7" t="s">
        <v>19</v>
      </c>
      <c r="G2519" s="7" t="s">
        <v>20</v>
      </c>
      <c r="H2519" s="7">
        <v>10009</v>
      </c>
      <c r="I2519" s="7" t="s">
        <v>21</v>
      </c>
      <c r="J2519" s="7" t="s">
        <v>39</v>
      </c>
      <c r="K2519" s="7" t="s">
        <v>125</v>
      </c>
      <c r="L2519" s="7">
        <v>113.56800000000001</v>
      </c>
      <c r="M2519" s="7">
        <v>12.776399999999988</v>
      </c>
      <c r="N2519" s="9">
        <v>19.739999999999998</v>
      </c>
      <c r="O2519" s="7" t="s">
        <v>24</v>
      </c>
    </row>
    <row r="2520" spans="1:15" ht="15.75" x14ac:dyDescent="0.25">
      <c r="A2520" s="7" t="s">
        <v>2449</v>
      </c>
      <c r="B2520" s="8">
        <v>41150</v>
      </c>
      <c r="C2520" s="7" t="s">
        <v>26</v>
      </c>
      <c r="D2520" s="7" t="s">
        <v>56</v>
      </c>
      <c r="E2520" s="7" t="s">
        <v>106</v>
      </c>
      <c r="F2520" s="7" t="s">
        <v>91</v>
      </c>
      <c r="G2520" s="7" t="s">
        <v>20</v>
      </c>
      <c r="H2520" s="7">
        <v>48234</v>
      </c>
      <c r="I2520" s="7" t="s">
        <v>53</v>
      </c>
      <c r="J2520" s="7" t="s">
        <v>22</v>
      </c>
      <c r="K2520" s="7" t="s">
        <v>54</v>
      </c>
      <c r="L2520" s="7">
        <v>131.97999999999999</v>
      </c>
      <c r="M2520" s="7">
        <v>35.634600000000006</v>
      </c>
      <c r="N2520" s="9">
        <v>19.71</v>
      </c>
      <c r="O2520" s="7" t="s">
        <v>45</v>
      </c>
    </row>
    <row r="2521" spans="1:15" ht="15.75" x14ac:dyDescent="0.25">
      <c r="A2521" s="7" t="s">
        <v>2450</v>
      </c>
      <c r="B2521" s="8">
        <v>41513</v>
      </c>
      <c r="C2521" s="7" t="s">
        <v>26</v>
      </c>
      <c r="D2521" s="7" t="s">
        <v>27</v>
      </c>
      <c r="E2521" s="7" t="s">
        <v>18</v>
      </c>
      <c r="F2521" s="7" t="s">
        <v>19</v>
      </c>
      <c r="G2521" s="7" t="s">
        <v>20</v>
      </c>
      <c r="H2521" s="7">
        <v>10024</v>
      </c>
      <c r="I2521" s="7" t="s">
        <v>21</v>
      </c>
      <c r="J2521" s="7" t="s">
        <v>31</v>
      </c>
      <c r="K2521" s="7" t="s">
        <v>32</v>
      </c>
      <c r="L2521" s="7">
        <v>146.68800000000002</v>
      </c>
      <c r="M2521" s="7">
        <v>45.839999999999996</v>
      </c>
      <c r="N2521" s="9">
        <v>19.71</v>
      </c>
      <c r="O2521" s="7" t="s">
        <v>45</v>
      </c>
    </row>
    <row r="2522" spans="1:15" ht="15.75" x14ac:dyDescent="0.25">
      <c r="A2522" s="7" t="s">
        <v>2451</v>
      </c>
      <c r="B2522" s="8">
        <v>41975</v>
      </c>
      <c r="C2522" s="7" t="s">
        <v>26</v>
      </c>
      <c r="D2522" s="7" t="s">
        <v>17</v>
      </c>
      <c r="E2522" s="7" t="s">
        <v>77</v>
      </c>
      <c r="F2522" s="7" t="s">
        <v>78</v>
      </c>
      <c r="G2522" s="7" t="s">
        <v>20</v>
      </c>
      <c r="H2522" s="7">
        <v>98105</v>
      </c>
      <c r="I2522" s="7" t="s">
        <v>30</v>
      </c>
      <c r="J2522" s="7" t="s">
        <v>39</v>
      </c>
      <c r="K2522" s="7" t="s">
        <v>125</v>
      </c>
      <c r="L2522" s="7">
        <v>141.96</v>
      </c>
      <c r="M2522" s="7">
        <v>41.168399999999991</v>
      </c>
      <c r="N2522" s="9">
        <v>19.7</v>
      </c>
      <c r="O2522" s="7" t="s">
        <v>33</v>
      </c>
    </row>
    <row r="2523" spans="1:15" ht="15.75" x14ac:dyDescent="0.25">
      <c r="A2523" s="7" t="s">
        <v>608</v>
      </c>
      <c r="B2523" s="8">
        <v>41102</v>
      </c>
      <c r="C2523" s="7" t="s">
        <v>35</v>
      </c>
      <c r="D2523" s="7" t="s">
        <v>17</v>
      </c>
      <c r="E2523" s="7" t="s">
        <v>51</v>
      </c>
      <c r="F2523" s="7" t="s">
        <v>52</v>
      </c>
      <c r="G2523" s="7" t="s">
        <v>20</v>
      </c>
      <c r="H2523" s="7">
        <v>60610</v>
      </c>
      <c r="I2523" s="7" t="s">
        <v>53</v>
      </c>
      <c r="J2523" s="7" t="s">
        <v>39</v>
      </c>
      <c r="K2523" s="7" t="s">
        <v>61</v>
      </c>
      <c r="L2523" s="7">
        <v>383.60699999999997</v>
      </c>
      <c r="M2523" s="7">
        <v>-5.4801000000000215</v>
      </c>
      <c r="N2523" s="9">
        <v>19.690000000000001</v>
      </c>
      <c r="O2523" s="7" t="s">
        <v>45</v>
      </c>
    </row>
    <row r="2524" spans="1:15" ht="15.75" x14ac:dyDescent="0.25">
      <c r="A2524" s="7" t="s">
        <v>1211</v>
      </c>
      <c r="B2524" s="8">
        <v>41454</v>
      </c>
      <c r="C2524" s="7" t="s">
        <v>35</v>
      </c>
      <c r="D2524" s="7" t="s">
        <v>17</v>
      </c>
      <c r="E2524" s="7" t="s">
        <v>1212</v>
      </c>
      <c r="F2524" s="7" t="s">
        <v>100</v>
      </c>
      <c r="G2524" s="7" t="s">
        <v>20</v>
      </c>
      <c r="H2524" s="7">
        <v>7501</v>
      </c>
      <c r="I2524" s="7" t="s">
        <v>21</v>
      </c>
      <c r="J2524" s="7" t="s">
        <v>39</v>
      </c>
      <c r="K2524" s="7" t="s">
        <v>61</v>
      </c>
      <c r="L2524" s="7">
        <v>121.96</v>
      </c>
      <c r="M2524" s="7">
        <v>20.733199999999997</v>
      </c>
      <c r="N2524" s="9">
        <v>19.649999999999999</v>
      </c>
      <c r="O2524" s="7" t="s">
        <v>45</v>
      </c>
    </row>
    <row r="2525" spans="1:15" ht="15.75" x14ac:dyDescent="0.25">
      <c r="A2525" s="7" t="s">
        <v>2452</v>
      </c>
      <c r="B2525" s="8">
        <v>41479</v>
      </c>
      <c r="C2525" s="7" t="s">
        <v>50</v>
      </c>
      <c r="D2525" s="7" t="s">
        <v>17</v>
      </c>
      <c r="E2525" s="7" t="s">
        <v>124</v>
      </c>
      <c r="F2525" s="7" t="s">
        <v>60</v>
      </c>
      <c r="G2525" s="7" t="s">
        <v>20</v>
      </c>
      <c r="H2525" s="7">
        <v>77041</v>
      </c>
      <c r="I2525" s="7" t="s">
        <v>53</v>
      </c>
      <c r="J2525" s="7" t="s">
        <v>22</v>
      </c>
      <c r="K2525" s="7" t="s">
        <v>54</v>
      </c>
      <c r="L2525" s="7">
        <v>115.136</v>
      </c>
      <c r="M2525" s="7">
        <v>11.513600000000004</v>
      </c>
      <c r="N2525" s="9">
        <v>19.649999999999999</v>
      </c>
      <c r="O2525" s="7" t="s">
        <v>45</v>
      </c>
    </row>
    <row r="2526" spans="1:15" ht="15.75" x14ac:dyDescent="0.25">
      <c r="A2526" s="7" t="s">
        <v>967</v>
      </c>
      <c r="B2526" s="8">
        <v>41774</v>
      </c>
      <c r="C2526" s="7" t="s">
        <v>50</v>
      </c>
      <c r="D2526" s="7" t="s">
        <v>27</v>
      </c>
      <c r="E2526" s="7" t="s">
        <v>454</v>
      </c>
      <c r="F2526" s="7" t="s">
        <v>291</v>
      </c>
      <c r="G2526" s="7" t="s">
        <v>20</v>
      </c>
      <c r="H2526" s="7">
        <v>21215</v>
      </c>
      <c r="I2526" s="7" t="s">
        <v>21</v>
      </c>
      <c r="J2526" s="7" t="s">
        <v>22</v>
      </c>
      <c r="K2526" s="7" t="s">
        <v>23</v>
      </c>
      <c r="L2526" s="7">
        <v>89.97</v>
      </c>
      <c r="M2526" s="7">
        <v>18.893699999999995</v>
      </c>
      <c r="N2526" s="9">
        <v>19.64</v>
      </c>
      <c r="O2526" s="7" t="s">
        <v>45</v>
      </c>
    </row>
    <row r="2527" spans="1:15" ht="15.75" x14ac:dyDescent="0.25">
      <c r="A2527" s="7" t="s">
        <v>1769</v>
      </c>
      <c r="B2527" s="8">
        <v>40793</v>
      </c>
      <c r="C2527" s="7" t="s">
        <v>50</v>
      </c>
      <c r="D2527" s="7" t="s">
        <v>56</v>
      </c>
      <c r="E2527" s="7" t="s">
        <v>124</v>
      </c>
      <c r="F2527" s="7" t="s">
        <v>60</v>
      </c>
      <c r="G2527" s="7" t="s">
        <v>20</v>
      </c>
      <c r="H2527" s="7">
        <v>77036</v>
      </c>
      <c r="I2527" s="7" t="s">
        <v>53</v>
      </c>
      <c r="J2527" s="7" t="s">
        <v>39</v>
      </c>
      <c r="K2527" s="7" t="s">
        <v>40</v>
      </c>
      <c r="L2527" s="7">
        <v>200.79500000000002</v>
      </c>
      <c r="M2527" s="7">
        <v>-22.948000000000008</v>
      </c>
      <c r="N2527" s="9">
        <v>19.62</v>
      </c>
      <c r="O2527" s="7" t="s">
        <v>71</v>
      </c>
    </row>
    <row r="2528" spans="1:15" ht="15.75" x14ac:dyDescent="0.25">
      <c r="A2528" s="7" t="s">
        <v>2453</v>
      </c>
      <c r="B2528" s="8">
        <v>41722</v>
      </c>
      <c r="C2528" s="7" t="s">
        <v>50</v>
      </c>
      <c r="D2528" s="7" t="s">
        <v>56</v>
      </c>
      <c r="E2528" s="7" t="s">
        <v>151</v>
      </c>
      <c r="F2528" s="7" t="s">
        <v>29</v>
      </c>
      <c r="G2528" s="7" t="s">
        <v>20</v>
      </c>
      <c r="H2528" s="7">
        <v>94122</v>
      </c>
      <c r="I2528" s="7" t="s">
        <v>30</v>
      </c>
      <c r="J2528" s="7" t="s">
        <v>39</v>
      </c>
      <c r="K2528" s="7" t="s">
        <v>342</v>
      </c>
      <c r="L2528" s="7">
        <v>211.84</v>
      </c>
      <c r="M2528" s="7">
        <v>76.262399999999985</v>
      </c>
      <c r="N2528" s="9">
        <v>19.61</v>
      </c>
      <c r="O2528" s="7" t="s">
        <v>45</v>
      </c>
    </row>
    <row r="2529" spans="1:15" ht="15.75" x14ac:dyDescent="0.25">
      <c r="A2529" s="7" t="s">
        <v>2454</v>
      </c>
      <c r="B2529" s="8">
        <v>41236</v>
      </c>
      <c r="C2529" s="7" t="s">
        <v>26</v>
      </c>
      <c r="D2529" s="7" t="s">
        <v>27</v>
      </c>
      <c r="E2529" s="7" t="s">
        <v>189</v>
      </c>
      <c r="F2529" s="7" t="s">
        <v>60</v>
      </c>
      <c r="G2529" s="7" t="s">
        <v>20</v>
      </c>
      <c r="H2529" s="7">
        <v>78207</v>
      </c>
      <c r="I2529" s="7" t="s">
        <v>53</v>
      </c>
      <c r="J2529" s="7" t="s">
        <v>31</v>
      </c>
      <c r="K2529" s="7" t="s">
        <v>522</v>
      </c>
      <c r="L2529" s="7">
        <v>335.52</v>
      </c>
      <c r="M2529" s="7">
        <v>117.43199999999999</v>
      </c>
      <c r="N2529" s="9">
        <v>19.579999999999998</v>
      </c>
      <c r="O2529" s="7" t="s">
        <v>71</v>
      </c>
    </row>
    <row r="2530" spans="1:15" ht="15.75" x14ac:dyDescent="0.25">
      <c r="A2530" s="7" t="s">
        <v>2455</v>
      </c>
      <c r="B2530" s="8">
        <v>41921</v>
      </c>
      <c r="C2530" s="7" t="s">
        <v>26</v>
      </c>
      <c r="D2530" s="7" t="s">
        <v>27</v>
      </c>
      <c r="E2530" s="7" t="s">
        <v>114</v>
      </c>
      <c r="F2530" s="7" t="s">
        <v>29</v>
      </c>
      <c r="G2530" s="7" t="s">
        <v>20</v>
      </c>
      <c r="H2530" s="7">
        <v>92105</v>
      </c>
      <c r="I2530" s="7" t="s">
        <v>30</v>
      </c>
      <c r="J2530" s="7" t="s">
        <v>22</v>
      </c>
      <c r="K2530" s="7" t="s">
        <v>23</v>
      </c>
      <c r="L2530" s="7">
        <v>239.96</v>
      </c>
      <c r="M2530" s="7">
        <v>115.1808</v>
      </c>
      <c r="N2530" s="9">
        <v>19.559999999999999</v>
      </c>
      <c r="O2530" s="7" t="s">
        <v>71</v>
      </c>
    </row>
    <row r="2531" spans="1:15" ht="15.75" x14ac:dyDescent="0.25">
      <c r="A2531" s="7" t="s">
        <v>2456</v>
      </c>
      <c r="B2531" s="8">
        <v>41731</v>
      </c>
      <c r="C2531" s="7" t="s">
        <v>50</v>
      </c>
      <c r="D2531" s="7" t="s">
        <v>27</v>
      </c>
      <c r="E2531" s="7" t="s">
        <v>151</v>
      </c>
      <c r="F2531" s="7" t="s">
        <v>29</v>
      </c>
      <c r="G2531" s="7" t="s">
        <v>20</v>
      </c>
      <c r="H2531" s="7">
        <v>94110</v>
      </c>
      <c r="I2531" s="7" t="s">
        <v>30</v>
      </c>
      <c r="J2531" s="7" t="s">
        <v>39</v>
      </c>
      <c r="K2531" s="7" t="s">
        <v>125</v>
      </c>
      <c r="L2531" s="7">
        <v>482.66399999999999</v>
      </c>
      <c r="M2531" s="7">
        <v>85.175999999999974</v>
      </c>
      <c r="N2531" s="9">
        <v>19.55</v>
      </c>
      <c r="O2531" s="7" t="s">
        <v>71</v>
      </c>
    </row>
    <row r="2532" spans="1:15" ht="15.75" x14ac:dyDescent="0.25">
      <c r="A2532" s="7" t="s">
        <v>2457</v>
      </c>
      <c r="B2532" s="8">
        <v>41873</v>
      </c>
      <c r="C2532" s="7" t="s">
        <v>26</v>
      </c>
      <c r="D2532" s="7" t="s">
        <v>56</v>
      </c>
      <c r="E2532" s="7" t="s">
        <v>235</v>
      </c>
      <c r="F2532" s="7" t="s">
        <v>291</v>
      </c>
      <c r="G2532" s="7" t="s">
        <v>20</v>
      </c>
      <c r="H2532" s="7">
        <v>21044</v>
      </c>
      <c r="I2532" s="7" t="s">
        <v>21</v>
      </c>
      <c r="J2532" s="7" t="s">
        <v>31</v>
      </c>
      <c r="K2532" s="7" t="s">
        <v>522</v>
      </c>
      <c r="L2532" s="7">
        <v>277.39999999999998</v>
      </c>
      <c r="M2532" s="7">
        <v>133.15199999999999</v>
      </c>
      <c r="N2532" s="9">
        <v>19.53</v>
      </c>
      <c r="O2532" s="7" t="s">
        <v>71</v>
      </c>
    </row>
    <row r="2533" spans="1:15" ht="15.75" x14ac:dyDescent="0.25">
      <c r="A2533" s="7" t="s">
        <v>2458</v>
      </c>
      <c r="B2533" s="8">
        <v>41177</v>
      </c>
      <c r="C2533" s="7" t="s">
        <v>26</v>
      </c>
      <c r="D2533" s="7" t="s">
        <v>27</v>
      </c>
      <c r="E2533" s="7" t="s">
        <v>77</v>
      </c>
      <c r="F2533" s="7" t="s">
        <v>78</v>
      </c>
      <c r="G2533" s="7" t="s">
        <v>20</v>
      </c>
      <c r="H2533" s="7">
        <v>98103</v>
      </c>
      <c r="I2533" s="7" t="s">
        <v>30</v>
      </c>
      <c r="J2533" s="7" t="s">
        <v>39</v>
      </c>
      <c r="K2533" s="7" t="s">
        <v>61</v>
      </c>
      <c r="L2533" s="7">
        <v>307.13600000000002</v>
      </c>
      <c r="M2533" s="7">
        <v>-11.51760000000003</v>
      </c>
      <c r="N2533" s="9">
        <v>19.510000000000002</v>
      </c>
      <c r="O2533" s="7" t="s">
        <v>71</v>
      </c>
    </row>
    <row r="2534" spans="1:15" ht="15.75" x14ac:dyDescent="0.25">
      <c r="A2534" s="7" t="s">
        <v>2459</v>
      </c>
      <c r="B2534" s="8">
        <v>41817</v>
      </c>
      <c r="C2534" s="7" t="s">
        <v>26</v>
      </c>
      <c r="D2534" s="7" t="s">
        <v>17</v>
      </c>
      <c r="E2534" s="7" t="s">
        <v>18</v>
      </c>
      <c r="F2534" s="7" t="s">
        <v>19</v>
      </c>
      <c r="G2534" s="7" t="s">
        <v>20</v>
      </c>
      <c r="H2534" s="7">
        <v>10035</v>
      </c>
      <c r="I2534" s="7" t="s">
        <v>21</v>
      </c>
      <c r="J2534" s="7" t="s">
        <v>31</v>
      </c>
      <c r="K2534" s="7" t="s">
        <v>103</v>
      </c>
      <c r="L2534" s="7">
        <v>272.94</v>
      </c>
      <c r="M2534" s="7">
        <v>0</v>
      </c>
      <c r="N2534" s="9">
        <v>19.5</v>
      </c>
      <c r="O2534" s="7" t="s">
        <v>71</v>
      </c>
    </row>
    <row r="2535" spans="1:15" ht="15.75" x14ac:dyDescent="0.25">
      <c r="A2535" s="7" t="s">
        <v>2460</v>
      </c>
      <c r="B2535" s="8">
        <v>41953</v>
      </c>
      <c r="C2535" s="7" t="s">
        <v>35</v>
      </c>
      <c r="D2535" s="7" t="s">
        <v>56</v>
      </c>
      <c r="E2535" s="7" t="s">
        <v>18</v>
      </c>
      <c r="F2535" s="7" t="s">
        <v>19</v>
      </c>
      <c r="G2535" s="7" t="s">
        <v>20</v>
      </c>
      <c r="H2535" s="7">
        <v>10009</v>
      </c>
      <c r="I2535" s="7" t="s">
        <v>21</v>
      </c>
      <c r="J2535" s="7" t="s">
        <v>39</v>
      </c>
      <c r="K2535" s="7" t="s">
        <v>342</v>
      </c>
      <c r="L2535" s="7">
        <v>96.53</v>
      </c>
      <c r="M2535" s="7">
        <v>40.5426</v>
      </c>
      <c r="N2535" s="9">
        <v>19.489999999999998</v>
      </c>
      <c r="O2535" s="7" t="s">
        <v>24</v>
      </c>
    </row>
    <row r="2536" spans="1:15" ht="15.75" x14ac:dyDescent="0.25">
      <c r="A2536" s="7" t="s">
        <v>2461</v>
      </c>
      <c r="B2536" s="8">
        <v>41365</v>
      </c>
      <c r="C2536" s="7" t="s">
        <v>26</v>
      </c>
      <c r="D2536" s="7" t="s">
        <v>17</v>
      </c>
      <c r="E2536" s="7" t="s">
        <v>18</v>
      </c>
      <c r="F2536" s="7" t="s">
        <v>19</v>
      </c>
      <c r="G2536" s="7" t="s">
        <v>20</v>
      </c>
      <c r="H2536" s="7">
        <v>10009</v>
      </c>
      <c r="I2536" s="7" t="s">
        <v>21</v>
      </c>
      <c r="J2536" s="7" t="s">
        <v>39</v>
      </c>
      <c r="K2536" s="7" t="s">
        <v>61</v>
      </c>
      <c r="L2536" s="7">
        <v>327.99600000000004</v>
      </c>
      <c r="M2536" s="7">
        <v>54.666000000000011</v>
      </c>
      <c r="N2536" s="9">
        <v>19.489999999999998</v>
      </c>
      <c r="O2536" s="7" t="s">
        <v>71</v>
      </c>
    </row>
    <row r="2537" spans="1:15" ht="15.75" x14ac:dyDescent="0.25">
      <c r="A2537" s="7" t="s">
        <v>2462</v>
      </c>
      <c r="B2537" s="8">
        <v>41228</v>
      </c>
      <c r="C2537" s="7" t="s">
        <v>35</v>
      </c>
      <c r="D2537" s="7" t="s">
        <v>27</v>
      </c>
      <c r="E2537" s="7" t="s">
        <v>51</v>
      </c>
      <c r="F2537" s="7" t="s">
        <v>52</v>
      </c>
      <c r="G2537" s="7" t="s">
        <v>20</v>
      </c>
      <c r="H2537" s="7">
        <v>60653</v>
      </c>
      <c r="I2537" s="7" t="s">
        <v>53</v>
      </c>
      <c r="J2537" s="7" t="s">
        <v>31</v>
      </c>
      <c r="K2537" s="7" t="s">
        <v>103</v>
      </c>
      <c r="L2537" s="7">
        <v>250.27199999999999</v>
      </c>
      <c r="M2537" s="7">
        <v>15.641999999999982</v>
      </c>
      <c r="N2537" s="9">
        <v>19.47</v>
      </c>
      <c r="O2537" s="7" t="s">
        <v>71</v>
      </c>
    </row>
    <row r="2538" spans="1:15" ht="15.75" x14ac:dyDescent="0.25">
      <c r="A2538" s="7" t="s">
        <v>2097</v>
      </c>
      <c r="B2538" s="8">
        <v>41712</v>
      </c>
      <c r="C2538" s="7" t="s">
        <v>35</v>
      </c>
      <c r="D2538" s="7" t="s">
        <v>56</v>
      </c>
      <c r="E2538" s="7" t="s">
        <v>1082</v>
      </c>
      <c r="F2538" s="7" t="s">
        <v>711</v>
      </c>
      <c r="G2538" s="7" t="s">
        <v>20</v>
      </c>
      <c r="H2538" s="7">
        <v>87105</v>
      </c>
      <c r="I2538" s="7" t="s">
        <v>30</v>
      </c>
      <c r="J2538" s="7" t="s">
        <v>22</v>
      </c>
      <c r="K2538" s="7" t="s">
        <v>54</v>
      </c>
      <c r="L2538" s="7">
        <v>140.73599999999999</v>
      </c>
      <c r="M2538" s="7">
        <v>49.257599999999996</v>
      </c>
      <c r="N2538" s="9">
        <v>19.47</v>
      </c>
      <c r="O2538" s="7" t="s">
        <v>71</v>
      </c>
    </row>
    <row r="2539" spans="1:15" ht="15.75" x14ac:dyDescent="0.25">
      <c r="A2539" s="7" t="s">
        <v>1136</v>
      </c>
      <c r="B2539" s="8">
        <v>40989</v>
      </c>
      <c r="C2539" s="7" t="s">
        <v>26</v>
      </c>
      <c r="D2539" s="7" t="s">
        <v>17</v>
      </c>
      <c r="E2539" s="7" t="s">
        <v>265</v>
      </c>
      <c r="F2539" s="7" t="s">
        <v>37</v>
      </c>
      <c r="G2539" s="7" t="s">
        <v>20</v>
      </c>
      <c r="H2539" s="7">
        <v>28540</v>
      </c>
      <c r="I2539" s="7" t="s">
        <v>38</v>
      </c>
      <c r="J2539" s="7" t="s">
        <v>31</v>
      </c>
      <c r="K2539" s="7" t="s">
        <v>522</v>
      </c>
      <c r="L2539" s="7">
        <v>295.45600000000002</v>
      </c>
      <c r="M2539" s="7">
        <v>96.023199999999974</v>
      </c>
      <c r="N2539" s="9">
        <v>19.45</v>
      </c>
      <c r="O2539" s="7" t="s">
        <v>71</v>
      </c>
    </row>
    <row r="2540" spans="1:15" ht="15.75" x14ac:dyDescent="0.25">
      <c r="A2540" s="7" t="s">
        <v>2463</v>
      </c>
      <c r="B2540" s="8">
        <v>41457</v>
      </c>
      <c r="C2540" s="7" t="s">
        <v>16</v>
      </c>
      <c r="D2540" s="7" t="s">
        <v>56</v>
      </c>
      <c r="E2540" s="7" t="s">
        <v>18</v>
      </c>
      <c r="F2540" s="7" t="s">
        <v>19</v>
      </c>
      <c r="G2540" s="7" t="s">
        <v>20</v>
      </c>
      <c r="H2540" s="7">
        <v>10009</v>
      </c>
      <c r="I2540" s="7" t="s">
        <v>21</v>
      </c>
      <c r="J2540" s="7" t="s">
        <v>31</v>
      </c>
      <c r="K2540" s="7" t="s">
        <v>522</v>
      </c>
      <c r="L2540" s="7">
        <v>75.06</v>
      </c>
      <c r="M2540" s="7">
        <v>33.776999999999994</v>
      </c>
      <c r="N2540" s="9">
        <v>19.45</v>
      </c>
      <c r="O2540" s="7" t="s">
        <v>45</v>
      </c>
    </row>
    <row r="2541" spans="1:15" ht="15.75" x14ac:dyDescent="0.25">
      <c r="A2541" s="7" t="s">
        <v>1530</v>
      </c>
      <c r="B2541" s="8">
        <v>41523</v>
      </c>
      <c r="C2541" s="7" t="s">
        <v>35</v>
      </c>
      <c r="D2541" s="7" t="s">
        <v>17</v>
      </c>
      <c r="E2541" s="7" t="s">
        <v>1531</v>
      </c>
      <c r="F2541" s="7" t="s">
        <v>598</v>
      </c>
      <c r="G2541" s="7" t="s">
        <v>20</v>
      </c>
      <c r="H2541" s="7">
        <v>37604</v>
      </c>
      <c r="I2541" s="7" t="s">
        <v>38</v>
      </c>
      <c r="J2541" s="7" t="s">
        <v>31</v>
      </c>
      <c r="K2541" s="7" t="s">
        <v>32</v>
      </c>
      <c r="L2541" s="7">
        <v>86.058000000000007</v>
      </c>
      <c r="M2541" s="7">
        <v>-63.109199999999987</v>
      </c>
      <c r="N2541" s="9">
        <v>19.440000000000001</v>
      </c>
      <c r="O2541" s="7" t="s">
        <v>24</v>
      </c>
    </row>
    <row r="2542" spans="1:15" ht="15.75" x14ac:dyDescent="0.25">
      <c r="A2542" s="7" t="s">
        <v>1969</v>
      </c>
      <c r="B2542" s="8">
        <v>41226</v>
      </c>
      <c r="C2542" s="7" t="s">
        <v>26</v>
      </c>
      <c r="D2542" s="7" t="s">
        <v>17</v>
      </c>
      <c r="E2542" s="7" t="s">
        <v>142</v>
      </c>
      <c r="F2542" s="7" t="s">
        <v>143</v>
      </c>
      <c r="G2542" s="7" t="s">
        <v>20</v>
      </c>
      <c r="H2542" s="7">
        <v>19711</v>
      </c>
      <c r="I2542" s="7" t="s">
        <v>21</v>
      </c>
      <c r="J2542" s="7" t="s">
        <v>22</v>
      </c>
      <c r="K2542" s="7" t="s">
        <v>54</v>
      </c>
      <c r="L2542" s="7">
        <v>377.96999999999997</v>
      </c>
      <c r="M2542" s="7">
        <v>94.492500000000007</v>
      </c>
      <c r="N2542" s="9">
        <v>19.420000000000002</v>
      </c>
      <c r="O2542" s="7" t="s">
        <v>71</v>
      </c>
    </row>
    <row r="2543" spans="1:15" ht="15.75" x14ac:dyDescent="0.25">
      <c r="A2543" s="7" t="s">
        <v>2464</v>
      </c>
      <c r="B2543" s="8">
        <v>41351</v>
      </c>
      <c r="C2543" s="7" t="s">
        <v>35</v>
      </c>
      <c r="D2543" s="7" t="s">
        <v>17</v>
      </c>
      <c r="E2543" s="7" t="s">
        <v>151</v>
      </c>
      <c r="F2543" s="7" t="s">
        <v>29</v>
      </c>
      <c r="G2543" s="7" t="s">
        <v>20</v>
      </c>
      <c r="H2543" s="7">
        <v>94109</v>
      </c>
      <c r="I2543" s="7" t="s">
        <v>30</v>
      </c>
      <c r="J2543" s="7" t="s">
        <v>22</v>
      </c>
      <c r="K2543" s="7" t="s">
        <v>54</v>
      </c>
      <c r="L2543" s="7">
        <v>84.784000000000006</v>
      </c>
      <c r="M2543" s="7">
        <v>-20.136200000000006</v>
      </c>
      <c r="N2543" s="9">
        <v>19.420000000000002</v>
      </c>
      <c r="O2543" s="7" t="s">
        <v>45</v>
      </c>
    </row>
    <row r="2544" spans="1:15" ht="15.75" x14ac:dyDescent="0.25">
      <c r="A2544" s="7" t="s">
        <v>2247</v>
      </c>
      <c r="B2544" s="8">
        <v>41978</v>
      </c>
      <c r="C2544" s="7" t="s">
        <v>26</v>
      </c>
      <c r="D2544" s="7" t="s">
        <v>27</v>
      </c>
      <c r="E2544" s="7" t="s">
        <v>93</v>
      </c>
      <c r="F2544" s="7" t="s">
        <v>94</v>
      </c>
      <c r="G2544" s="7" t="s">
        <v>20</v>
      </c>
      <c r="H2544" s="7">
        <v>19134</v>
      </c>
      <c r="I2544" s="7" t="s">
        <v>21</v>
      </c>
      <c r="J2544" s="7" t="s">
        <v>39</v>
      </c>
      <c r="K2544" s="7" t="s">
        <v>61</v>
      </c>
      <c r="L2544" s="7">
        <v>239.95999999999998</v>
      </c>
      <c r="M2544" s="7">
        <v>-10.283999999999992</v>
      </c>
      <c r="N2544" s="9">
        <v>19.399999999999999</v>
      </c>
      <c r="O2544" s="7" t="s">
        <v>71</v>
      </c>
    </row>
    <row r="2545" spans="1:15" ht="15.75" x14ac:dyDescent="0.25">
      <c r="A2545" s="7" t="s">
        <v>2465</v>
      </c>
      <c r="B2545" s="8">
        <v>40948</v>
      </c>
      <c r="C2545" s="7" t="s">
        <v>35</v>
      </c>
      <c r="D2545" s="7" t="s">
        <v>17</v>
      </c>
      <c r="E2545" s="7" t="s">
        <v>912</v>
      </c>
      <c r="F2545" s="7" t="s">
        <v>52</v>
      </c>
      <c r="G2545" s="7" t="s">
        <v>20</v>
      </c>
      <c r="H2545" s="7">
        <v>62521</v>
      </c>
      <c r="I2545" s="7" t="s">
        <v>53</v>
      </c>
      <c r="J2545" s="7" t="s">
        <v>22</v>
      </c>
      <c r="K2545" s="7" t="s">
        <v>23</v>
      </c>
      <c r="L2545" s="7">
        <v>479.952</v>
      </c>
      <c r="M2545" s="7">
        <v>89.990999999999985</v>
      </c>
      <c r="N2545" s="9">
        <v>19.399999999999999</v>
      </c>
      <c r="O2545" s="7" t="s">
        <v>71</v>
      </c>
    </row>
    <row r="2546" spans="1:15" ht="15.75" x14ac:dyDescent="0.25">
      <c r="A2546" s="7" t="s">
        <v>2466</v>
      </c>
      <c r="B2546" s="8">
        <v>41905</v>
      </c>
      <c r="C2546" s="7" t="s">
        <v>26</v>
      </c>
      <c r="D2546" s="7" t="s">
        <v>27</v>
      </c>
      <c r="E2546" s="7" t="s">
        <v>335</v>
      </c>
      <c r="F2546" s="7" t="s">
        <v>117</v>
      </c>
      <c r="G2546" s="7" t="s">
        <v>20</v>
      </c>
      <c r="H2546" s="7">
        <v>53209</v>
      </c>
      <c r="I2546" s="7" t="s">
        <v>53</v>
      </c>
      <c r="J2546" s="7" t="s">
        <v>31</v>
      </c>
      <c r="K2546" s="7" t="s">
        <v>522</v>
      </c>
      <c r="L2546" s="7">
        <v>219.84</v>
      </c>
      <c r="M2546" s="7">
        <v>107.7216</v>
      </c>
      <c r="N2546" s="9">
        <v>19.39</v>
      </c>
      <c r="O2546" s="7" t="s">
        <v>71</v>
      </c>
    </row>
    <row r="2547" spans="1:15" ht="15.75" x14ac:dyDescent="0.25">
      <c r="A2547" s="7" t="s">
        <v>2467</v>
      </c>
      <c r="B2547" s="8">
        <v>40791</v>
      </c>
      <c r="C2547" s="7" t="s">
        <v>26</v>
      </c>
      <c r="D2547" s="7" t="s">
        <v>17</v>
      </c>
      <c r="E2547" s="7" t="s">
        <v>823</v>
      </c>
      <c r="F2547" s="7" t="s">
        <v>133</v>
      </c>
      <c r="G2547" s="7" t="s">
        <v>20</v>
      </c>
      <c r="H2547" s="7">
        <v>43402</v>
      </c>
      <c r="I2547" s="7" t="s">
        <v>21</v>
      </c>
      <c r="J2547" s="7" t="s">
        <v>31</v>
      </c>
      <c r="K2547" s="7" t="s">
        <v>103</v>
      </c>
      <c r="L2547" s="7">
        <v>264.32</v>
      </c>
      <c r="M2547" s="7">
        <v>19.823999999999998</v>
      </c>
      <c r="N2547" s="9">
        <v>19.39</v>
      </c>
      <c r="O2547" s="7" t="s">
        <v>71</v>
      </c>
    </row>
    <row r="2548" spans="1:15" ht="15.75" x14ac:dyDescent="0.25">
      <c r="A2548" s="7" t="s">
        <v>924</v>
      </c>
      <c r="B2548" s="8">
        <v>41584</v>
      </c>
      <c r="C2548" s="7" t="s">
        <v>50</v>
      </c>
      <c r="D2548" s="7" t="s">
        <v>17</v>
      </c>
      <c r="E2548" s="7" t="s">
        <v>164</v>
      </c>
      <c r="F2548" s="7" t="s">
        <v>43</v>
      </c>
      <c r="G2548" s="7" t="s">
        <v>20</v>
      </c>
      <c r="H2548" s="7">
        <v>23464</v>
      </c>
      <c r="I2548" s="7" t="s">
        <v>38</v>
      </c>
      <c r="J2548" s="7" t="s">
        <v>22</v>
      </c>
      <c r="K2548" s="7" t="s">
        <v>23</v>
      </c>
      <c r="L2548" s="7">
        <v>89.97</v>
      </c>
      <c r="M2548" s="7">
        <v>18.893699999999995</v>
      </c>
      <c r="N2548" s="9">
        <v>19.37</v>
      </c>
      <c r="O2548" s="7" t="s">
        <v>45</v>
      </c>
    </row>
    <row r="2549" spans="1:15" ht="15.75" x14ac:dyDescent="0.25">
      <c r="A2549" s="7" t="s">
        <v>2468</v>
      </c>
      <c r="B2549" s="8">
        <v>41603</v>
      </c>
      <c r="C2549" s="7" t="s">
        <v>26</v>
      </c>
      <c r="D2549" s="7" t="s">
        <v>56</v>
      </c>
      <c r="E2549" s="7" t="s">
        <v>398</v>
      </c>
      <c r="F2549" s="7" t="s">
        <v>81</v>
      </c>
      <c r="G2549" s="7" t="s">
        <v>20</v>
      </c>
      <c r="H2549" s="7">
        <v>33012</v>
      </c>
      <c r="I2549" s="7" t="s">
        <v>38</v>
      </c>
      <c r="J2549" s="7" t="s">
        <v>39</v>
      </c>
      <c r="K2549" s="7" t="s">
        <v>125</v>
      </c>
      <c r="L2549" s="7">
        <v>339.92000000000007</v>
      </c>
      <c r="M2549" s="7">
        <v>8.4979999999999762</v>
      </c>
      <c r="N2549" s="9">
        <v>19.350000000000001</v>
      </c>
      <c r="O2549" s="7" t="s">
        <v>71</v>
      </c>
    </row>
    <row r="2550" spans="1:15" ht="15.75" x14ac:dyDescent="0.25">
      <c r="A2550" s="7" t="s">
        <v>107</v>
      </c>
      <c r="B2550" s="8">
        <v>40897</v>
      </c>
      <c r="C2550" s="7" t="s">
        <v>50</v>
      </c>
      <c r="D2550" s="7" t="s">
        <v>56</v>
      </c>
      <c r="E2550" s="7" t="s">
        <v>108</v>
      </c>
      <c r="F2550" s="7" t="s">
        <v>43</v>
      </c>
      <c r="G2550" s="7" t="s">
        <v>20</v>
      </c>
      <c r="H2550" s="7">
        <v>22801</v>
      </c>
      <c r="I2550" s="7" t="s">
        <v>38</v>
      </c>
      <c r="J2550" s="7" t="s">
        <v>31</v>
      </c>
      <c r="K2550" s="7" t="s">
        <v>103</v>
      </c>
      <c r="L2550" s="7">
        <v>122.48</v>
      </c>
      <c r="M2550" s="7">
        <v>0</v>
      </c>
      <c r="N2550" s="9">
        <v>19.329999999999998</v>
      </c>
      <c r="O2550" s="7" t="s">
        <v>45</v>
      </c>
    </row>
    <row r="2551" spans="1:15" ht="15.75" x14ac:dyDescent="0.25">
      <c r="A2551" s="7" t="s">
        <v>110</v>
      </c>
      <c r="B2551" s="8">
        <v>40830</v>
      </c>
      <c r="C2551" s="7" t="s">
        <v>50</v>
      </c>
      <c r="D2551" s="7" t="s">
        <v>17</v>
      </c>
      <c r="E2551" s="7" t="s">
        <v>111</v>
      </c>
      <c r="F2551" s="7" t="s">
        <v>112</v>
      </c>
      <c r="G2551" s="7" t="s">
        <v>20</v>
      </c>
      <c r="H2551" s="7">
        <v>2149</v>
      </c>
      <c r="I2551" s="7" t="s">
        <v>21</v>
      </c>
      <c r="J2551" s="7" t="s">
        <v>31</v>
      </c>
      <c r="K2551" s="7" t="s">
        <v>103</v>
      </c>
      <c r="L2551" s="7">
        <v>79.45</v>
      </c>
      <c r="M2551" s="7">
        <v>22.246000000000006</v>
      </c>
      <c r="N2551" s="9">
        <v>19.329999999999998</v>
      </c>
      <c r="O2551" s="7" t="s">
        <v>24</v>
      </c>
    </row>
    <row r="2552" spans="1:15" ht="15.75" x14ac:dyDescent="0.25">
      <c r="A2552" s="7" t="s">
        <v>2469</v>
      </c>
      <c r="B2552" s="8">
        <v>41632</v>
      </c>
      <c r="C2552" s="7" t="s">
        <v>26</v>
      </c>
      <c r="D2552" s="7" t="s">
        <v>56</v>
      </c>
      <c r="E2552" s="7" t="s">
        <v>93</v>
      </c>
      <c r="F2552" s="7" t="s">
        <v>94</v>
      </c>
      <c r="G2552" s="7" t="s">
        <v>20</v>
      </c>
      <c r="H2552" s="7">
        <v>19143</v>
      </c>
      <c r="I2552" s="7" t="s">
        <v>21</v>
      </c>
      <c r="J2552" s="7" t="s">
        <v>22</v>
      </c>
      <c r="K2552" s="7" t="s">
        <v>54</v>
      </c>
      <c r="L2552" s="7">
        <v>1499.9699999999998</v>
      </c>
      <c r="M2552" s="7">
        <v>-374.99250000000006</v>
      </c>
      <c r="N2552" s="9">
        <v>19.329999999999998</v>
      </c>
      <c r="O2552" s="7" t="s">
        <v>71</v>
      </c>
    </row>
    <row r="2553" spans="1:15" ht="15.75" x14ac:dyDescent="0.25">
      <c r="A2553" s="7" t="s">
        <v>2018</v>
      </c>
      <c r="B2553" s="8">
        <v>41178</v>
      </c>
      <c r="C2553" s="7" t="s">
        <v>26</v>
      </c>
      <c r="D2553" s="7" t="s">
        <v>27</v>
      </c>
      <c r="E2553" s="7" t="s">
        <v>1160</v>
      </c>
      <c r="F2553" s="7" t="s">
        <v>276</v>
      </c>
      <c r="G2553" s="7" t="s">
        <v>20</v>
      </c>
      <c r="H2553" s="7">
        <v>85204</v>
      </c>
      <c r="I2553" s="7" t="s">
        <v>30</v>
      </c>
      <c r="J2553" s="7" t="s">
        <v>22</v>
      </c>
      <c r="K2553" s="7" t="s">
        <v>54</v>
      </c>
      <c r="L2553" s="7">
        <v>263.96000000000004</v>
      </c>
      <c r="M2553" s="7">
        <v>23.096500000000006</v>
      </c>
      <c r="N2553" s="9">
        <v>19.32</v>
      </c>
      <c r="O2553" s="7" t="s">
        <v>71</v>
      </c>
    </row>
    <row r="2554" spans="1:15" ht="15.75" x14ac:dyDescent="0.25">
      <c r="A2554" s="7" t="s">
        <v>2470</v>
      </c>
      <c r="B2554" s="8">
        <v>41999</v>
      </c>
      <c r="C2554" s="7" t="s">
        <v>26</v>
      </c>
      <c r="D2554" s="7" t="s">
        <v>17</v>
      </c>
      <c r="E2554" s="7" t="s">
        <v>18</v>
      </c>
      <c r="F2554" s="7" t="s">
        <v>19</v>
      </c>
      <c r="G2554" s="7" t="s">
        <v>20</v>
      </c>
      <c r="H2554" s="7">
        <v>10035</v>
      </c>
      <c r="I2554" s="7" t="s">
        <v>21</v>
      </c>
      <c r="J2554" s="7" t="s">
        <v>39</v>
      </c>
      <c r="K2554" s="7" t="s">
        <v>125</v>
      </c>
      <c r="L2554" s="7">
        <v>191.98400000000001</v>
      </c>
      <c r="M2554" s="7">
        <v>4.7995999999999768</v>
      </c>
      <c r="N2554" s="9">
        <v>19.3</v>
      </c>
      <c r="O2554" s="7" t="s">
        <v>45</v>
      </c>
    </row>
    <row r="2555" spans="1:15" ht="15.75" x14ac:dyDescent="0.25">
      <c r="A2555" s="7" t="s">
        <v>1672</v>
      </c>
      <c r="B2555" s="8">
        <v>41725</v>
      </c>
      <c r="C2555" s="7" t="s">
        <v>50</v>
      </c>
      <c r="D2555" s="7" t="s">
        <v>17</v>
      </c>
      <c r="E2555" s="7" t="s">
        <v>18</v>
      </c>
      <c r="F2555" s="7" t="s">
        <v>19</v>
      </c>
      <c r="G2555" s="7" t="s">
        <v>20</v>
      </c>
      <c r="H2555" s="7">
        <v>10009</v>
      </c>
      <c r="I2555" s="7" t="s">
        <v>21</v>
      </c>
      <c r="J2555" s="7" t="s">
        <v>39</v>
      </c>
      <c r="K2555" s="7" t="s">
        <v>125</v>
      </c>
      <c r="L2555" s="7">
        <v>257.56799999999998</v>
      </c>
      <c r="M2555" s="7">
        <v>-28.976400000000012</v>
      </c>
      <c r="N2555" s="9">
        <v>19.28</v>
      </c>
      <c r="O2555" s="7" t="s">
        <v>24</v>
      </c>
    </row>
    <row r="2556" spans="1:15" ht="15.75" x14ac:dyDescent="0.25">
      <c r="A2556" s="7" t="s">
        <v>1012</v>
      </c>
      <c r="B2556" s="8">
        <v>41260</v>
      </c>
      <c r="C2556" s="7" t="s">
        <v>35</v>
      </c>
      <c r="D2556" s="7" t="s">
        <v>17</v>
      </c>
      <c r="E2556" s="7" t="s">
        <v>57</v>
      </c>
      <c r="F2556" s="7" t="s">
        <v>29</v>
      </c>
      <c r="G2556" s="7" t="s">
        <v>20</v>
      </c>
      <c r="H2556" s="7">
        <v>90008</v>
      </c>
      <c r="I2556" s="7" t="s">
        <v>30</v>
      </c>
      <c r="J2556" s="7" t="s">
        <v>22</v>
      </c>
      <c r="K2556" s="7" t="s">
        <v>54</v>
      </c>
      <c r="L2556" s="7">
        <v>135.98400000000001</v>
      </c>
      <c r="M2556" s="7">
        <v>16.997999999999983</v>
      </c>
      <c r="N2556" s="9">
        <v>19.28</v>
      </c>
      <c r="O2556" s="7" t="s">
        <v>24</v>
      </c>
    </row>
    <row r="2557" spans="1:15" ht="15.75" x14ac:dyDescent="0.25">
      <c r="A2557" s="7" t="s">
        <v>353</v>
      </c>
      <c r="B2557" s="8">
        <v>41954</v>
      </c>
      <c r="C2557" s="7" t="s">
        <v>50</v>
      </c>
      <c r="D2557" s="7" t="s">
        <v>27</v>
      </c>
      <c r="E2557" s="7" t="s">
        <v>354</v>
      </c>
      <c r="F2557" s="7" t="s">
        <v>276</v>
      </c>
      <c r="G2557" s="7" t="s">
        <v>20</v>
      </c>
      <c r="H2557" s="7">
        <v>85705</v>
      </c>
      <c r="I2557" s="7" t="s">
        <v>30</v>
      </c>
      <c r="J2557" s="7" t="s">
        <v>22</v>
      </c>
      <c r="K2557" s="7" t="s">
        <v>65</v>
      </c>
      <c r="L2557" s="7">
        <v>95.994000000000014</v>
      </c>
      <c r="M2557" s="7">
        <v>-63.995999999999981</v>
      </c>
      <c r="N2557" s="9">
        <v>19.239999999999998</v>
      </c>
      <c r="O2557" s="7" t="s">
        <v>45</v>
      </c>
    </row>
    <row r="2558" spans="1:15" ht="15.75" x14ac:dyDescent="0.25">
      <c r="A2558" s="7" t="s">
        <v>1692</v>
      </c>
      <c r="B2558" s="8">
        <v>41632</v>
      </c>
      <c r="C2558" s="7" t="s">
        <v>35</v>
      </c>
      <c r="D2558" s="7" t="s">
        <v>27</v>
      </c>
      <c r="E2558" s="7" t="s">
        <v>124</v>
      </c>
      <c r="F2558" s="7" t="s">
        <v>60</v>
      </c>
      <c r="G2558" s="7" t="s">
        <v>20</v>
      </c>
      <c r="H2558" s="7">
        <v>77041</v>
      </c>
      <c r="I2558" s="7" t="s">
        <v>53</v>
      </c>
      <c r="J2558" s="7" t="s">
        <v>22</v>
      </c>
      <c r="K2558" s="7" t="s">
        <v>54</v>
      </c>
      <c r="L2558" s="7">
        <v>287.88</v>
      </c>
      <c r="M2558" s="7">
        <v>35.984999999999999</v>
      </c>
      <c r="N2558" s="9">
        <v>19.239999999999998</v>
      </c>
      <c r="O2558" s="7" t="s">
        <v>71</v>
      </c>
    </row>
    <row r="2559" spans="1:15" ht="15.75" x14ac:dyDescent="0.25">
      <c r="A2559" s="7" t="s">
        <v>2471</v>
      </c>
      <c r="B2559" s="8">
        <v>41963</v>
      </c>
      <c r="C2559" s="7" t="s">
        <v>26</v>
      </c>
      <c r="D2559" s="7" t="s">
        <v>17</v>
      </c>
      <c r="E2559" s="7" t="s">
        <v>2472</v>
      </c>
      <c r="F2559" s="7" t="s">
        <v>60</v>
      </c>
      <c r="G2559" s="7" t="s">
        <v>20</v>
      </c>
      <c r="H2559" s="7">
        <v>77840</v>
      </c>
      <c r="I2559" s="7" t="s">
        <v>53</v>
      </c>
      <c r="J2559" s="7" t="s">
        <v>39</v>
      </c>
      <c r="K2559" s="7" t="s">
        <v>61</v>
      </c>
      <c r="L2559" s="7">
        <v>233.05799999999999</v>
      </c>
      <c r="M2559" s="7">
        <v>-53.270399999999995</v>
      </c>
      <c r="N2559" s="9">
        <v>19.23</v>
      </c>
      <c r="O2559" s="7" t="s">
        <v>71</v>
      </c>
    </row>
    <row r="2560" spans="1:15" ht="15.75" x14ac:dyDescent="0.25">
      <c r="A2560" s="7" t="s">
        <v>2473</v>
      </c>
      <c r="B2560" s="8">
        <v>41740</v>
      </c>
      <c r="C2560" s="7" t="s">
        <v>26</v>
      </c>
      <c r="D2560" s="7" t="s">
        <v>56</v>
      </c>
      <c r="E2560" s="7" t="s">
        <v>1016</v>
      </c>
      <c r="F2560" s="7" t="s">
        <v>471</v>
      </c>
      <c r="G2560" s="7" t="s">
        <v>20</v>
      </c>
      <c r="H2560" s="7">
        <v>6708</v>
      </c>
      <c r="I2560" s="7" t="s">
        <v>21</v>
      </c>
      <c r="J2560" s="7" t="s">
        <v>31</v>
      </c>
      <c r="K2560" s="7" t="s">
        <v>103</v>
      </c>
      <c r="L2560" s="7">
        <v>286.14999999999998</v>
      </c>
      <c r="M2560" s="7">
        <v>71.537499999999994</v>
      </c>
      <c r="N2560" s="9">
        <v>19.23</v>
      </c>
      <c r="O2560" s="7" t="s">
        <v>71</v>
      </c>
    </row>
    <row r="2561" spans="1:15" ht="15.75" x14ac:dyDescent="0.25">
      <c r="A2561" s="7" t="s">
        <v>1656</v>
      </c>
      <c r="B2561" s="8">
        <v>41615</v>
      </c>
      <c r="C2561" s="7" t="s">
        <v>26</v>
      </c>
      <c r="D2561" s="7" t="s">
        <v>56</v>
      </c>
      <c r="E2561" s="7" t="s">
        <v>57</v>
      </c>
      <c r="F2561" s="7" t="s">
        <v>29</v>
      </c>
      <c r="G2561" s="7" t="s">
        <v>20</v>
      </c>
      <c r="H2561" s="7">
        <v>90032</v>
      </c>
      <c r="I2561" s="7" t="s">
        <v>30</v>
      </c>
      <c r="J2561" s="7" t="s">
        <v>22</v>
      </c>
      <c r="K2561" s="7" t="s">
        <v>54</v>
      </c>
      <c r="L2561" s="7">
        <v>271.95999999999998</v>
      </c>
      <c r="M2561" s="7">
        <v>27.195999999999998</v>
      </c>
      <c r="N2561" s="9">
        <v>19.23</v>
      </c>
      <c r="O2561" s="7" t="s">
        <v>71</v>
      </c>
    </row>
    <row r="2562" spans="1:15" ht="15.75" x14ac:dyDescent="0.25">
      <c r="A2562" s="7" t="s">
        <v>761</v>
      </c>
      <c r="B2562" s="8">
        <v>40898</v>
      </c>
      <c r="C2562" s="7" t="s">
        <v>26</v>
      </c>
      <c r="D2562" s="7" t="s">
        <v>17</v>
      </c>
      <c r="E2562" s="7" t="s">
        <v>114</v>
      </c>
      <c r="F2562" s="7" t="s">
        <v>29</v>
      </c>
      <c r="G2562" s="7" t="s">
        <v>20</v>
      </c>
      <c r="H2562" s="7">
        <v>92024</v>
      </c>
      <c r="I2562" s="7" t="s">
        <v>30</v>
      </c>
      <c r="J2562" s="7" t="s">
        <v>39</v>
      </c>
      <c r="K2562" s="7" t="s">
        <v>61</v>
      </c>
      <c r="L2562" s="7">
        <v>572.16000000000008</v>
      </c>
      <c r="M2562" s="7">
        <v>35.759999999999962</v>
      </c>
      <c r="N2562" s="9">
        <v>19.22</v>
      </c>
      <c r="O2562" s="7" t="s">
        <v>71</v>
      </c>
    </row>
    <row r="2563" spans="1:15" ht="15.75" x14ac:dyDescent="0.25">
      <c r="A2563" s="7" t="s">
        <v>2474</v>
      </c>
      <c r="B2563" s="8">
        <v>41764</v>
      </c>
      <c r="C2563" s="7" t="s">
        <v>26</v>
      </c>
      <c r="D2563" s="7" t="s">
        <v>27</v>
      </c>
      <c r="E2563" s="7" t="s">
        <v>151</v>
      </c>
      <c r="F2563" s="7" t="s">
        <v>29</v>
      </c>
      <c r="G2563" s="7" t="s">
        <v>20</v>
      </c>
      <c r="H2563" s="7">
        <v>94109</v>
      </c>
      <c r="I2563" s="7" t="s">
        <v>30</v>
      </c>
      <c r="J2563" s="7" t="s">
        <v>22</v>
      </c>
      <c r="K2563" s="7" t="s">
        <v>54</v>
      </c>
      <c r="L2563" s="7">
        <v>183.96</v>
      </c>
      <c r="M2563" s="7">
        <v>20.695499999999988</v>
      </c>
      <c r="N2563" s="9">
        <v>19.21</v>
      </c>
      <c r="O2563" s="7" t="s">
        <v>71</v>
      </c>
    </row>
    <row r="2564" spans="1:15" ht="15.75" x14ac:dyDescent="0.25">
      <c r="A2564" s="7" t="s">
        <v>2475</v>
      </c>
      <c r="B2564" s="8">
        <v>41723</v>
      </c>
      <c r="C2564" s="7" t="s">
        <v>35</v>
      </c>
      <c r="D2564" s="7" t="s">
        <v>27</v>
      </c>
      <c r="E2564" s="7" t="s">
        <v>18</v>
      </c>
      <c r="F2564" s="7" t="s">
        <v>19</v>
      </c>
      <c r="G2564" s="7" t="s">
        <v>20</v>
      </c>
      <c r="H2564" s="7">
        <v>10009</v>
      </c>
      <c r="I2564" s="7" t="s">
        <v>21</v>
      </c>
      <c r="J2564" s="7" t="s">
        <v>31</v>
      </c>
      <c r="K2564" s="7" t="s">
        <v>522</v>
      </c>
      <c r="L2564" s="7">
        <v>221.92</v>
      </c>
      <c r="M2564" s="7">
        <v>106.52159999999999</v>
      </c>
      <c r="N2564" s="9">
        <v>19.170000000000002</v>
      </c>
      <c r="O2564" s="7" t="s">
        <v>71</v>
      </c>
    </row>
    <row r="2565" spans="1:15" ht="15.75" x14ac:dyDescent="0.25">
      <c r="A2565" s="7" t="s">
        <v>2476</v>
      </c>
      <c r="B2565" s="8">
        <v>41311</v>
      </c>
      <c r="C2565" s="7" t="s">
        <v>26</v>
      </c>
      <c r="D2565" s="7" t="s">
        <v>27</v>
      </c>
      <c r="E2565" s="7" t="s">
        <v>2114</v>
      </c>
      <c r="F2565" s="7" t="s">
        <v>598</v>
      </c>
      <c r="G2565" s="7" t="s">
        <v>20</v>
      </c>
      <c r="H2565" s="7">
        <v>37421</v>
      </c>
      <c r="I2565" s="7" t="s">
        <v>38</v>
      </c>
      <c r="J2565" s="7" t="s">
        <v>39</v>
      </c>
      <c r="K2565" s="7" t="s">
        <v>342</v>
      </c>
      <c r="L2565" s="7">
        <v>132.22400000000002</v>
      </c>
      <c r="M2565" s="7">
        <v>-18.180799999999998</v>
      </c>
      <c r="N2565" s="9">
        <v>19.170000000000002</v>
      </c>
      <c r="O2565" s="7" t="s">
        <v>45</v>
      </c>
    </row>
    <row r="2566" spans="1:15" ht="15.75" x14ac:dyDescent="0.25">
      <c r="A2566" s="7" t="s">
        <v>2477</v>
      </c>
      <c r="B2566" s="8">
        <v>41915</v>
      </c>
      <c r="C2566" s="7" t="s">
        <v>26</v>
      </c>
      <c r="D2566" s="7" t="s">
        <v>17</v>
      </c>
      <c r="E2566" s="7" t="s">
        <v>1359</v>
      </c>
      <c r="F2566" s="7" t="s">
        <v>91</v>
      </c>
      <c r="G2566" s="7" t="s">
        <v>20</v>
      </c>
      <c r="H2566" s="7">
        <v>48183</v>
      </c>
      <c r="I2566" s="7" t="s">
        <v>53</v>
      </c>
      <c r="J2566" s="7" t="s">
        <v>39</v>
      </c>
      <c r="K2566" s="7" t="s">
        <v>342</v>
      </c>
      <c r="L2566" s="7">
        <v>157.74</v>
      </c>
      <c r="M2566" s="7">
        <v>56.7864</v>
      </c>
      <c r="N2566" s="9">
        <v>19.149999999999999</v>
      </c>
      <c r="O2566" s="7" t="s">
        <v>45</v>
      </c>
    </row>
    <row r="2567" spans="1:15" ht="15.75" x14ac:dyDescent="0.25">
      <c r="A2567" s="7" t="s">
        <v>2478</v>
      </c>
      <c r="B2567" s="8">
        <v>41995</v>
      </c>
      <c r="C2567" s="7" t="s">
        <v>50</v>
      </c>
      <c r="D2567" s="7" t="s">
        <v>17</v>
      </c>
      <c r="E2567" s="7" t="s">
        <v>823</v>
      </c>
      <c r="F2567" s="7" t="s">
        <v>48</v>
      </c>
      <c r="G2567" s="7" t="s">
        <v>20</v>
      </c>
      <c r="H2567" s="7">
        <v>42104</v>
      </c>
      <c r="I2567" s="7" t="s">
        <v>38</v>
      </c>
      <c r="J2567" s="7" t="s">
        <v>22</v>
      </c>
      <c r="K2567" s="7" t="s">
        <v>23</v>
      </c>
      <c r="L2567" s="7">
        <v>71</v>
      </c>
      <c r="M2567" s="7">
        <v>27.689999999999998</v>
      </c>
      <c r="N2567" s="9">
        <v>19.149999999999999</v>
      </c>
      <c r="O2567" s="7" t="s">
        <v>24</v>
      </c>
    </row>
    <row r="2568" spans="1:15" ht="15.75" x14ac:dyDescent="0.25">
      <c r="A2568" s="7" t="s">
        <v>2479</v>
      </c>
      <c r="B2568" s="8">
        <v>41933</v>
      </c>
      <c r="C2568" s="7" t="s">
        <v>26</v>
      </c>
      <c r="D2568" s="7" t="s">
        <v>27</v>
      </c>
      <c r="E2568" s="7" t="s">
        <v>1459</v>
      </c>
      <c r="F2568" s="7" t="s">
        <v>133</v>
      </c>
      <c r="G2568" s="7" t="s">
        <v>20</v>
      </c>
      <c r="H2568" s="7">
        <v>44312</v>
      </c>
      <c r="I2568" s="7" t="s">
        <v>21</v>
      </c>
      <c r="J2568" s="7" t="s">
        <v>39</v>
      </c>
      <c r="K2568" s="7" t="s">
        <v>40</v>
      </c>
      <c r="L2568" s="7">
        <v>284.36399999999998</v>
      </c>
      <c r="M2568" s="7">
        <v>-75.830400000000054</v>
      </c>
      <c r="N2568" s="9">
        <v>19.14</v>
      </c>
      <c r="O2568" s="7" t="s">
        <v>71</v>
      </c>
    </row>
    <row r="2569" spans="1:15" ht="15.75" x14ac:dyDescent="0.25">
      <c r="A2569" s="7" t="s">
        <v>2480</v>
      </c>
      <c r="B2569" s="8">
        <v>41603</v>
      </c>
      <c r="C2569" s="7" t="s">
        <v>50</v>
      </c>
      <c r="D2569" s="7" t="s">
        <v>17</v>
      </c>
      <c r="E2569" s="7" t="s">
        <v>18</v>
      </c>
      <c r="F2569" s="7" t="s">
        <v>19</v>
      </c>
      <c r="G2569" s="7" t="s">
        <v>20</v>
      </c>
      <c r="H2569" s="7">
        <v>10035</v>
      </c>
      <c r="I2569" s="7" t="s">
        <v>21</v>
      </c>
      <c r="J2569" s="7" t="s">
        <v>22</v>
      </c>
      <c r="K2569" s="7" t="s">
        <v>23</v>
      </c>
      <c r="L2569" s="7">
        <v>88.4</v>
      </c>
      <c r="M2569" s="7">
        <v>11.492000000000004</v>
      </c>
      <c r="N2569" s="9">
        <v>19.079999999999998</v>
      </c>
      <c r="O2569" s="7" t="s">
        <v>45</v>
      </c>
    </row>
    <row r="2570" spans="1:15" ht="15.75" x14ac:dyDescent="0.25">
      <c r="A2570" s="7" t="s">
        <v>2481</v>
      </c>
      <c r="B2570" s="8">
        <v>40703</v>
      </c>
      <c r="C2570" s="7" t="s">
        <v>35</v>
      </c>
      <c r="D2570" s="7" t="s">
        <v>27</v>
      </c>
      <c r="E2570" s="7" t="s">
        <v>139</v>
      </c>
      <c r="F2570" s="7" t="s">
        <v>96</v>
      </c>
      <c r="G2570" s="7" t="s">
        <v>20</v>
      </c>
      <c r="H2570" s="7">
        <v>89031</v>
      </c>
      <c r="I2570" s="7" t="s">
        <v>30</v>
      </c>
      <c r="J2570" s="7" t="s">
        <v>31</v>
      </c>
      <c r="K2570" s="7" t="s">
        <v>522</v>
      </c>
      <c r="L2570" s="7">
        <v>79.14</v>
      </c>
      <c r="M2570" s="7">
        <v>36.404399999999995</v>
      </c>
      <c r="N2570" s="9">
        <v>19.07</v>
      </c>
      <c r="O2570" s="7" t="s">
        <v>45</v>
      </c>
    </row>
    <row r="2571" spans="1:15" ht="15.75" x14ac:dyDescent="0.25">
      <c r="A2571" s="7" t="s">
        <v>2482</v>
      </c>
      <c r="B2571" s="8">
        <v>40582</v>
      </c>
      <c r="C2571" s="7" t="s">
        <v>35</v>
      </c>
      <c r="D2571" s="7" t="s">
        <v>27</v>
      </c>
      <c r="E2571" s="7" t="s">
        <v>18</v>
      </c>
      <c r="F2571" s="7" t="s">
        <v>19</v>
      </c>
      <c r="G2571" s="7" t="s">
        <v>20</v>
      </c>
      <c r="H2571" s="7">
        <v>10024</v>
      </c>
      <c r="I2571" s="7" t="s">
        <v>21</v>
      </c>
      <c r="J2571" s="7" t="s">
        <v>31</v>
      </c>
      <c r="K2571" s="7" t="s">
        <v>103</v>
      </c>
      <c r="L2571" s="7">
        <v>64.959999999999994</v>
      </c>
      <c r="M2571" s="7">
        <v>9.7439999999999998</v>
      </c>
      <c r="N2571" s="9">
        <v>19.07</v>
      </c>
      <c r="O2571" s="7" t="s">
        <v>24</v>
      </c>
    </row>
    <row r="2572" spans="1:15" ht="15.75" x14ac:dyDescent="0.25">
      <c r="A2572" s="7" t="s">
        <v>2483</v>
      </c>
      <c r="B2572" s="8">
        <v>40638</v>
      </c>
      <c r="C2572" s="7" t="s">
        <v>50</v>
      </c>
      <c r="D2572" s="7" t="s">
        <v>56</v>
      </c>
      <c r="E2572" s="7" t="s">
        <v>18</v>
      </c>
      <c r="F2572" s="7" t="s">
        <v>19</v>
      </c>
      <c r="G2572" s="7" t="s">
        <v>20</v>
      </c>
      <c r="H2572" s="7">
        <v>10035</v>
      </c>
      <c r="I2572" s="7" t="s">
        <v>21</v>
      </c>
      <c r="J2572" s="7" t="s">
        <v>31</v>
      </c>
      <c r="K2572" s="7" t="s">
        <v>522</v>
      </c>
      <c r="L2572" s="7">
        <v>55.48</v>
      </c>
      <c r="M2572" s="7">
        <v>26.630399999999998</v>
      </c>
      <c r="N2572" s="9">
        <v>19.059999999999999</v>
      </c>
      <c r="O2572" s="7" t="s">
        <v>24</v>
      </c>
    </row>
    <row r="2573" spans="1:15" ht="15.75" x14ac:dyDescent="0.25">
      <c r="A2573" s="7" t="s">
        <v>842</v>
      </c>
      <c r="B2573" s="8">
        <v>40716</v>
      </c>
      <c r="C2573" s="7" t="s">
        <v>26</v>
      </c>
      <c r="D2573" s="7" t="s">
        <v>17</v>
      </c>
      <c r="E2573" s="7" t="s">
        <v>843</v>
      </c>
      <c r="F2573" s="7" t="s">
        <v>94</v>
      </c>
      <c r="G2573" s="7" t="s">
        <v>20</v>
      </c>
      <c r="H2573" s="7">
        <v>19013</v>
      </c>
      <c r="I2573" s="7" t="s">
        <v>21</v>
      </c>
      <c r="J2573" s="7" t="s">
        <v>39</v>
      </c>
      <c r="K2573" s="7" t="s">
        <v>61</v>
      </c>
      <c r="L2573" s="7">
        <v>170.05799999999999</v>
      </c>
      <c r="M2573" s="7">
        <v>-4.858799999999988</v>
      </c>
      <c r="N2573" s="9">
        <v>19.059999999999999</v>
      </c>
      <c r="O2573" s="7" t="s">
        <v>45</v>
      </c>
    </row>
    <row r="2574" spans="1:15" ht="15.75" x14ac:dyDescent="0.25">
      <c r="A2574" s="7" t="s">
        <v>2149</v>
      </c>
      <c r="B2574" s="8">
        <v>41490</v>
      </c>
      <c r="C2574" s="7" t="s">
        <v>35</v>
      </c>
      <c r="D2574" s="7" t="s">
        <v>17</v>
      </c>
      <c r="E2574" s="7" t="s">
        <v>411</v>
      </c>
      <c r="F2574" s="7" t="s">
        <v>130</v>
      </c>
      <c r="G2574" s="7" t="s">
        <v>20</v>
      </c>
      <c r="H2574" s="7">
        <v>74133</v>
      </c>
      <c r="I2574" s="7" t="s">
        <v>53</v>
      </c>
      <c r="J2574" s="7" t="s">
        <v>31</v>
      </c>
      <c r="K2574" s="7" t="s">
        <v>897</v>
      </c>
      <c r="L2574" s="7">
        <v>81.539999999999992</v>
      </c>
      <c r="M2574" s="7">
        <v>38.323799999999999</v>
      </c>
      <c r="N2574" s="9">
        <v>19.059999999999999</v>
      </c>
      <c r="O2574" s="7" t="s">
        <v>24</v>
      </c>
    </row>
    <row r="2575" spans="1:15" ht="15.75" x14ac:dyDescent="0.25">
      <c r="A2575" s="7" t="s">
        <v>2484</v>
      </c>
      <c r="B2575" s="8">
        <v>41171</v>
      </c>
      <c r="C2575" s="7" t="s">
        <v>35</v>
      </c>
      <c r="D2575" s="7" t="s">
        <v>17</v>
      </c>
      <c r="E2575" s="7" t="s">
        <v>18</v>
      </c>
      <c r="F2575" s="7" t="s">
        <v>19</v>
      </c>
      <c r="G2575" s="7" t="s">
        <v>20</v>
      </c>
      <c r="H2575" s="7">
        <v>10024</v>
      </c>
      <c r="I2575" s="7" t="s">
        <v>21</v>
      </c>
      <c r="J2575" s="7" t="s">
        <v>22</v>
      </c>
      <c r="K2575" s="7" t="s">
        <v>54</v>
      </c>
      <c r="L2575" s="7">
        <v>279.85999999999996</v>
      </c>
      <c r="M2575" s="7">
        <v>134.33279999999996</v>
      </c>
      <c r="N2575" s="9">
        <v>19.05</v>
      </c>
      <c r="O2575" s="7" t="s">
        <v>45</v>
      </c>
    </row>
    <row r="2576" spans="1:15" ht="15.75" x14ac:dyDescent="0.25">
      <c r="A2576" s="7" t="s">
        <v>2485</v>
      </c>
      <c r="B2576" s="8">
        <v>41853</v>
      </c>
      <c r="C2576" s="7" t="s">
        <v>50</v>
      </c>
      <c r="D2576" s="7" t="s">
        <v>17</v>
      </c>
      <c r="E2576" s="7" t="s">
        <v>136</v>
      </c>
      <c r="F2576" s="7" t="s">
        <v>37</v>
      </c>
      <c r="G2576" s="7" t="s">
        <v>20</v>
      </c>
      <c r="H2576" s="7">
        <v>28205</v>
      </c>
      <c r="I2576" s="7" t="s">
        <v>38</v>
      </c>
      <c r="J2576" s="7" t="s">
        <v>22</v>
      </c>
      <c r="K2576" s="7" t="s">
        <v>54</v>
      </c>
      <c r="L2576" s="7">
        <v>271.95999999999998</v>
      </c>
      <c r="M2576" s="7">
        <v>16.997500000000016</v>
      </c>
      <c r="N2576" s="9">
        <v>19.04</v>
      </c>
      <c r="O2576" s="7" t="s">
        <v>45</v>
      </c>
    </row>
    <row r="2577" spans="1:15" ht="15.75" x14ac:dyDescent="0.25">
      <c r="A2577" s="7" t="s">
        <v>2486</v>
      </c>
      <c r="B2577" s="8">
        <v>40800</v>
      </c>
      <c r="C2577" s="7" t="s">
        <v>26</v>
      </c>
      <c r="D2577" s="7" t="s">
        <v>17</v>
      </c>
      <c r="E2577" s="7" t="s">
        <v>341</v>
      </c>
      <c r="F2577" s="7" t="s">
        <v>19</v>
      </c>
      <c r="G2577" s="7" t="s">
        <v>20</v>
      </c>
      <c r="H2577" s="7">
        <v>14609</v>
      </c>
      <c r="I2577" s="7" t="s">
        <v>21</v>
      </c>
      <c r="J2577" s="7" t="s">
        <v>31</v>
      </c>
      <c r="K2577" s="7" t="s">
        <v>103</v>
      </c>
      <c r="L2577" s="7">
        <v>449.15</v>
      </c>
      <c r="M2577" s="7">
        <v>8.9829999999999899</v>
      </c>
      <c r="N2577" s="9">
        <v>19.03</v>
      </c>
      <c r="O2577" s="7" t="s">
        <v>71</v>
      </c>
    </row>
    <row r="2578" spans="1:15" ht="15.75" x14ac:dyDescent="0.25">
      <c r="A2578" s="7" t="s">
        <v>2487</v>
      </c>
      <c r="B2578" s="8">
        <v>41207</v>
      </c>
      <c r="C2578" s="7" t="s">
        <v>26</v>
      </c>
      <c r="D2578" s="7" t="s">
        <v>17</v>
      </c>
      <c r="E2578" s="7" t="s">
        <v>151</v>
      </c>
      <c r="F2578" s="7" t="s">
        <v>29</v>
      </c>
      <c r="G2578" s="7" t="s">
        <v>20</v>
      </c>
      <c r="H2578" s="7">
        <v>94110</v>
      </c>
      <c r="I2578" s="7" t="s">
        <v>30</v>
      </c>
      <c r="J2578" s="7" t="s">
        <v>39</v>
      </c>
      <c r="K2578" s="7" t="s">
        <v>40</v>
      </c>
      <c r="L2578" s="7">
        <v>253.17599999999999</v>
      </c>
      <c r="M2578" s="7">
        <v>-31.64700000000002</v>
      </c>
      <c r="N2578" s="9">
        <v>19.02</v>
      </c>
      <c r="O2578" s="7" t="s">
        <v>71</v>
      </c>
    </row>
    <row r="2579" spans="1:15" ht="15.75" x14ac:dyDescent="0.25">
      <c r="A2579" s="7" t="s">
        <v>2488</v>
      </c>
      <c r="B2579" s="8">
        <v>41723</v>
      </c>
      <c r="C2579" s="7" t="s">
        <v>26</v>
      </c>
      <c r="D2579" s="7" t="s">
        <v>17</v>
      </c>
      <c r="E2579" s="7" t="s">
        <v>18</v>
      </c>
      <c r="F2579" s="7" t="s">
        <v>19</v>
      </c>
      <c r="G2579" s="7" t="s">
        <v>20</v>
      </c>
      <c r="H2579" s="7">
        <v>10011</v>
      </c>
      <c r="I2579" s="7" t="s">
        <v>21</v>
      </c>
      <c r="J2579" s="7" t="s">
        <v>39</v>
      </c>
      <c r="K2579" s="7" t="s">
        <v>61</v>
      </c>
      <c r="L2579" s="7">
        <v>271.76400000000001</v>
      </c>
      <c r="M2579" s="7">
        <v>60.391999999999967</v>
      </c>
      <c r="N2579" s="9">
        <v>19</v>
      </c>
      <c r="O2579" s="7" t="s">
        <v>71</v>
      </c>
    </row>
    <row r="2580" spans="1:15" ht="15.75" x14ac:dyDescent="0.25">
      <c r="A2580" s="7" t="s">
        <v>792</v>
      </c>
      <c r="B2580" s="8">
        <v>41398</v>
      </c>
      <c r="C2580" s="7" t="s">
        <v>50</v>
      </c>
      <c r="D2580" s="7" t="s">
        <v>17</v>
      </c>
      <c r="E2580" s="7" t="s">
        <v>142</v>
      </c>
      <c r="F2580" s="7" t="s">
        <v>133</v>
      </c>
      <c r="G2580" s="7" t="s">
        <v>20</v>
      </c>
      <c r="H2580" s="7">
        <v>43055</v>
      </c>
      <c r="I2580" s="7" t="s">
        <v>21</v>
      </c>
      <c r="J2580" s="7" t="s">
        <v>22</v>
      </c>
      <c r="K2580" s="7" t="s">
        <v>65</v>
      </c>
      <c r="L2580" s="7">
        <v>224.93700000000004</v>
      </c>
      <c r="M2580" s="7">
        <v>-164.9538</v>
      </c>
      <c r="N2580" s="9">
        <v>19</v>
      </c>
      <c r="O2580" s="7" t="s">
        <v>45</v>
      </c>
    </row>
    <row r="2581" spans="1:15" ht="15.75" x14ac:dyDescent="0.25">
      <c r="A2581" s="7" t="s">
        <v>1671</v>
      </c>
      <c r="B2581" s="8">
        <v>41726</v>
      </c>
      <c r="C2581" s="7" t="s">
        <v>35</v>
      </c>
      <c r="D2581" s="7" t="s">
        <v>17</v>
      </c>
      <c r="E2581" s="7" t="s">
        <v>84</v>
      </c>
      <c r="F2581" s="7" t="s">
        <v>43</v>
      </c>
      <c r="G2581" s="7" t="s">
        <v>20</v>
      </c>
      <c r="H2581" s="7">
        <v>23223</v>
      </c>
      <c r="I2581" s="7" t="s">
        <v>38</v>
      </c>
      <c r="J2581" s="7" t="s">
        <v>22</v>
      </c>
      <c r="K2581" s="7" t="s">
        <v>54</v>
      </c>
      <c r="L2581" s="7">
        <v>206.1</v>
      </c>
      <c r="M2581" s="7">
        <v>55.647000000000006</v>
      </c>
      <c r="N2581" s="9">
        <v>18.989999999999998</v>
      </c>
      <c r="O2581" s="7" t="s">
        <v>45</v>
      </c>
    </row>
    <row r="2582" spans="1:15" ht="15.75" x14ac:dyDescent="0.25">
      <c r="A2582" s="7" t="s">
        <v>2151</v>
      </c>
      <c r="B2582" s="8">
        <v>41228</v>
      </c>
      <c r="C2582" s="7" t="s">
        <v>50</v>
      </c>
      <c r="D2582" s="7" t="s">
        <v>27</v>
      </c>
      <c r="E2582" s="7" t="s">
        <v>18</v>
      </c>
      <c r="F2582" s="7" t="s">
        <v>19</v>
      </c>
      <c r="G2582" s="7" t="s">
        <v>20</v>
      </c>
      <c r="H2582" s="7">
        <v>10035</v>
      </c>
      <c r="I2582" s="7" t="s">
        <v>21</v>
      </c>
      <c r="J2582" s="7" t="s">
        <v>31</v>
      </c>
      <c r="K2582" s="7" t="s">
        <v>103</v>
      </c>
      <c r="L2582" s="7">
        <v>70.949999999999989</v>
      </c>
      <c r="M2582" s="7">
        <v>20.575499999999998</v>
      </c>
      <c r="N2582" s="9">
        <v>18.940000000000001</v>
      </c>
      <c r="O2582" s="7" t="s">
        <v>24</v>
      </c>
    </row>
    <row r="2583" spans="1:15" ht="15.75" x14ac:dyDescent="0.25">
      <c r="A2583" s="7" t="s">
        <v>708</v>
      </c>
      <c r="B2583" s="8">
        <v>41032</v>
      </c>
      <c r="C2583" s="7" t="s">
        <v>50</v>
      </c>
      <c r="D2583" s="7" t="s">
        <v>17</v>
      </c>
      <c r="E2583" s="7" t="s">
        <v>151</v>
      </c>
      <c r="F2583" s="7" t="s">
        <v>29</v>
      </c>
      <c r="G2583" s="7" t="s">
        <v>20</v>
      </c>
      <c r="H2583" s="7">
        <v>94109</v>
      </c>
      <c r="I2583" s="7" t="s">
        <v>30</v>
      </c>
      <c r="J2583" s="7" t="s">
        <v>31</v>
      </c>
      <c r="K2583" s="7" t="s">
        <v>32</v>
      </c>
      <c r="L2583" s="7">
        <v>49.568000000000005</v>
      </c>
      <c r="M2583" s="7">
        <v>17.348799999999997</v>
      </c>
      <c r="N2583" s="9">
        <v>18.93</v>
      </c>
      <c r="O2583" s="7" t="s">
        <v>24</v>
      </c>
    </row>
    <row r="2584" spans="1:15" ht="15.75" x14ac:dyDescent="0.25">
      <c r="A2584" s="7" t="s">
        <v>2489</v>
      </c>
      <c r="B2584" s="8">
        <v>41474</v>
      </c>
      <c r="C2584" s="7" t="s">
        <v>26</v>
      </c>
      <c r="D2584" s="7" t="s">
        <v>56</v>
      </c>
      <c r="E2584" s="7" t="s">
        <v>93</v>
      </c>
      <c r="F2584" s="7" t="s">
        <v>94</v>
      </c>
      <c r="G2584" s="7" t="s">
        <v>20</v>
      </c>
      <c r="H2584" s="7">
        <v>19140</v>
      </c>
      <c r="I2584" s="7" t="s">
        <v>21</v>
      </c>
      <c r="J2584" s="7" t="s">
        <v>31</v>
      </c>
      <c r="K2584" s="7" t="s">
        <v>103</v>
      </c>
      <c r="L2584" s="7">
        <v>284.08000000000004</v>
      </c>
      <c r="M2584" s="7">
        <v>24.856999999999999</v>
      </c>
      <c r="N2584" s="9">
        <v>18.93</v>
      </c>
      <c r="O2584" s="7" t="s">
        <v>71</v>
      </c>
    </row>
    <row r="2585" spans="1:15" ht="15.75" x14ac:dyDescent="0.25">
      <c r="A2585" s="7" t="s">
        <v>2490</v>
      </c>
      <c r="B2585" s="8">
        <v>41274</v>
      </c>
      <c r="C2585" s="7" t="s">
        <v>26</v>
      </c>
      <c r="D2585" s="7" t="s">
        <v>17</v>
      </c>
      <c r="E2585" s="7" t="s">
        <v>535</v>
      </c>
      <c r="F2585" s="7" t="s">
        <v>60</v>
      </c>
      <c r="G2585" s="7" t="s">
        <v>20</v>
      </c>
      <c r="H2585" s="7">
        <v>78745</v>
      </c>
      <c r="I2585" s="7" t="s">
        <v>53</v>
      </c>
      <c r="J2585" s="7" t="s">
        <v>31</v>
      </c>
      <c r="K2585" s="7" t="s">
        <v>103</v>
      </c>
      <c r="L2585" s="7">
        <v>152.68800000000002</v>
      </c>
      <c r="M2585" s="7">
        <v>-26.720400000000019</v>
      </c>
      <c r="N2585" s="9">
        <v>18.86</v>
      </c>
      <c r="O2585" s="7" t="s">
        <v>45</v>
      </c>
    </row>
    <row r="2586" spans="1:15" ht="15.75" x14ac:dyDescent="0.25">
      <c r="A2586" s="7" t="s">
        <v>2236</v>
      </c>
      <c r="B2586" s="8">
        <v>41240</v>
      </c>
      <c r="C2586" s="7" t="s">
        <v>50</v>
      </c>
      <c r="D2586" s="7" t="s">
        <v>27</v>
      </c>
      <c r="E2586" s="7" t="s">
        <v>142</v>
      </c>
      <c r="F2586" s="7" t="s">
        <v>143</v>
      </c>
      <c r="G2586" s="7" t="s">
        <v>20</v>
      </c>
      <c r="H2586" s="7">
        <v>19711</v>
      </c>
      <c r="I2586" s="7" t="s">
        <v>21</v>
      </c>
      <c r="J2586" s="7" t="s">
        <v>22</v>
      </c>
      <c r="K2586" s="7" t="s">
        <v>23</v>
      </c>
      <c r="L2586" s="7">
        <v>104.97</v>
      </c>
      <c r="M2586" s="7">
        <v>7.3479000000000028</v>
      </c>
      <c r="N2586" s="9">
        <v>18.829999999999998</v>
      </c>
      <c r="O2586" s="7" t="s">
        <v>24</v>
      </c>
    </row>
    <row r="2587" spans="1:15" ht="15.75" x14ac:dyDescent="0.25">
      <c r="A2587" s="7" t="s">
        <v>2491</v>
      </c>
      <c r="B2587" s="8">
        <v>41877</v>
      </c>
      <c r="C2587" s="7" t="s">
        <v>26</v>
      </c>
      <c r="D2587" s="7" t="s">
        <v>17</v>
      </c>
      <c r="E2587" s="7" t="s">
        <v>136</v>
      </c>
      <c r="F2587" s="7" t="s">
        <v>37</v>
      </c>
      <c r="G2587" s="7" t="s">
        <v>20</v>
      </c>
      <c r="H2587" s="7">
        <v>28205</v>
      </c>
      <c r="I2587" s="7" t="s">
        <v>38</v>
      </c>
      <c r="J2587" s="7" t="s">
        <v>31</v>
      </c>
      <c r="K2587" s="7" t="s">
        <v>522</v>
      </c>
      <c r="L2587" s="7">
        <v>192.16000000000003</v>
      </c>
      <c r="M2587" s="7">
        <v>67.255999999999986</v>
      </c>
      <c r="N2587" s="9">
        <v>18.82</v>
      </c>
      <c r="O2587" s="7" t="s">
        <v>71</v>
      </c>
    </row>
    <row r="2588" spans="1:15" ht="15.75" x14ac:dyDescent="0.25">
      <c r="A2588" s="7" t="s">
        <v>1669</v>
      </c>
      <c r="B2588" s="8">
        <v>40847</v>
      </c>
      <c r="C2588" s="7" t="s">
        <v>26</v>
      </c>
      <c r="D2588" s="7" t="s">
        <v>27</v>
      </c>
      <c r="E2588" s="7" t="s">
        <v>57</v>
      </c>
      <c r="F2588" s="7" t="s">
        <v>29</v>
      </c>
      <c r="G2588" s="7" t="s">
        <v>20</v>
      </c>
      <c r="H2588" s="7">
        <v>90049</v>
      </c>
      <c r="I2588" s="7" t="s">
        <v>30</v>
      </c>
      <c r="J2588" s="7" t="s">
        <v>31</v>
      </c>
      <c r="K2588" s="7" t="s">
        <v>103</v>
      </c>
      <c r="L2588" s="7">
        <v>405.64</v>
      </c>
      <c r="M2588" s="7">
        <v>12.169199999999989</v>
      </c>
      <c r="N2588" s="9">
        <v>18.82</v>
      </c>
      <c r="O2588" s="7" t="s">
        <v>45</v>
      </c>
    </row>
    <row r="2589" spans="1:15" ht="15.75" x14ac:dyDescent="0.25">
      <c r="A2589" s="7" t="s">
        <v>2492</v>
      </c>
      <c r="B2589" s="8">
        <v>41913</v>
      </c>
      <c r="C2589" s="7" t="s">
        <v>35</v>
      </c>
      <c r="D2589" s="7" t="s">
        <v>17</v>
      </c>
      <c r="E2589" s="7" t="s">
        <v>454</v>
      </c>
      <c r="F2589" s="7" t="s">
        <v>291</v>
      </c>
      <c r="G2589" s="7" t="s">
        <v>20</v>
      </c>
      <c r="H2589" s="7">
        <v>21215</v>
      </c>
      <c r="I2589" s="7" t="s">
        <v>21</v>
      </c>
      <c r="J2589" s="7" t="s">
        <v>31</v>
      </c>
      <c r="K2589" s="7" t="s">
        <v>522</v>
      </c>
      <c r="L2589" s="7">
        <v>164.88</v>
      </c>
      <c r="M2589" s="7">
        <v>80.791200000000003</v>
      </c>
      <c r="N2589" s="9">
        <v>18.82</v>
      </c>
      <c r="O2589" s="7" t="s">
        <v>45</v>
      </c>
    </row>
    <row r="2590" spans="1:15" ht="15.75" x14ac:dyDescent="0.25">
      <c r="A2590" s="7" t="s">
        <v>198</v>
      </c>
      <c r="B2590" s="8">
        <v>41897</v>
      </c>
      <c r="C2590" s="7" t="s">
        <v>50</v>
      </c>
      <c r="D2590" s="7" t="s">
        <v>56</v>
      </c>
      <c r="E2590" s="7" t="s">
        <v>18</v>
      </c>
      <c r="F2590" s="7" t="s">
        <v>19</v>
      </c>
      <c r="G2590" s="7" t="s">
        <v>20</v>
      </c>
      <c r="H2590" s="7">
        <v>10035</v>
      </c>
      <c r="I2590" s="7" t="s">
        <v>21</v>
      </c>
      <c r="J2590" s="7" t="s">
        <v>31</v>
      </c>
      <c r="K2590" s="7" t="s">
        <v>103</v>
      </c>
      <c r="L2590" s="7">
        <v>70.98</v>
      </c>
      <c r="M2590" s="7">
        <v>3.5489999999999924</v>
      </c>
      <c r="N2590" s="9">
        <v>18.82</v>
      </c>
      <c r="O2590" s="7" t="s">
        <v>45</v>
      </c>
    </row>
    <row r="2591" spans="1:15" ht="15.75" x14ac:dyDescent="0.25">
      <c r="A2591" s="7" t="s">
        <v>2493</v>
      </c>
      <c r="B2591" s="8">
        <v>40820</v>
      </c>
      <c r="C2591" s="7" t="s">
        <v>26</v>
      </c>
      <c r="D2591" s="7" t="s">
        <v>17</v>
      </c>
      <c r="E2591" s="7" t="s">
        <v>1279</v>
      </c>
      <c r="F2591" s="7" t="s">
        <v>29</v>
      </c>
      <c r="G2591" s="7" t="s">
        <v>20</v>
      </c>
      <c r="H2591" s="7">
        <v>94591</v>
      </c>
      <c r="I2591" s="7" t="s">
        <v>30</v>
      </c>
      <c r="J2591" s="7" t="s">
        <v>31</v>
      </c>
      <c r="K2591" s="7" t="s">
        <v>32</v>
      </c>
      <c r="L2591" s="7">
        <v>95.64800000000001</v>
      </c>
      <c r="M2591" s="7">
        <v>31.085599999999989</v>
      </c>
      <c r="N2591" s="9">
        <v>18.809999999999999</v>
      </c>
      <c r="O2591" s="7" t="s">
        <v>45</v>
      </c>
    </row>
    <row r="2592" spans="1:15" ht="15.75" x14ac:dyDescent="0.25">
      <c r="A2592" s="7" t="s">
        <v>2494</v>
      </c>
      <c r="B2592" s="8">
        <v>41080</v>
      </c>
      <c r="C2592" s="7" t="s">
        <v>35</v>
      </c>
      <c r="D2592" s="7" t="s">
        <v>27</v>
      </c>
      <c r="E2592" s="7" t="s">
        <v>151</v>
      </c>
      <c r="F2592" s="7" t="s">
        <v>29</v>
      </c>
      <c r="G2592" s="7" t="s">
        <v>20</v>
      </c>
      <c r="H2592" s="7">
        <v>94122</v>
      </c>
      <c r="I2592" s="7" t="s">
        <v>30</v>
      </c>
      <c r="J2592" s="7" t="s">
        <v>22</v>
      </c>
      <c r="K2592" s="7" t="s">
        <v>54</v>
      </c>
      <c r="L2592" s="7">
        <v>125.97600000000001</v>
      </c>
      <c r="M2592" s="7">
        <v>47.241</v>
      </c>
      <c r="N2592" s="9">
        <v>18.809999999999999</v>
      </c>
      <c r="O2592" s="7" t="s">
        <v>71</v>
      </c>
    </row>
    <row r="2593" spans="1:15" ht="15.75" x14ac:dyDescent="0.25">
      <c r="A2593" s="7" t="s">
        <v>2495</v>
      </c>
      <c r="B2593" s="8">
        <v>40760</v>
      </c>
      <c r="C2593" s="7" t="s">
        <v>26</v>
      </c>
      <c r="D2593" s="7" t="s">
        <v>27</v>
      </c>
      <c r="E2593" s="7" t="s">
        <v>18</v>
      </c>
      <c r="F2593" s="7" t="s">
        <v>19</v>
      </c>
      <c r="G2593" s="7" t="s">
        <v>20</v>
      </c>
      <c r="H2593" s="7">
        <v>10009</v>
      </c>
      <c r="I2593" s="7" t="s">
        <v>21</v>
      </c>
      <c r="J2593" s="7" t="s">
        <v>22</v>
      </c>
      <c r="K2593" s="7" t="s">
        <v>54</v>
      </c>
      <c r="L2593" s="7">
        <v>135.99</v>
      </c>
      <c r="M2593" s="7">
        <v>36.717300000000009</v>
      </c>
      <c r="N2593" s="9">
        <v>18.8</v>
      </c>
      <c r="O2593" s="7" t="s">
        <v>71</v>
      </c>
    </row>
    <row r="2594" spans="1:15" ht="15.75" x14ac:dyDescent="0.25">
      <c r="A2594" s="7" t="s">
        <v>433</v>
      </c>
      <c r="B2594" s="8">
        <v>41766</v>
      </c>
      <c r="C2594" s="7" t="s">
        <v>16</v>
      </c>
      <c r="D2594" s="7" t="s">
        <v>17</v>
      </c>
      <c r="E2594" s="7" t="s">
        <v>136</v>
      </c>
      <c r="F2594" s="7" t="s">
        <v>37</v>
      </c>
      <c r="G2594" s="7" t="s">
        <v>20</v>
      </c>
      <c r="H2594" s="7">
        <v>28205</v>
      </c>
      <c r="I2594" s="7" t="s">
        <v>38</v>
      </c>
      <c r="J2594" s="7" t="s">
        <v>31</v>
      </c>
      <c r="K2594" s="7" t="s">
        <v>957</v>
      </c>
      <c r="L2594" s="7">
        <v>122.12000000000002</v>
      </c>
      <c r="M2594" s="7">
        <v>39.689000000000007</v>
      </c>
      <c r="N2594" s="9">
        <v>18.79</v>
      </c>
      <c r="O2594" s="7" t="s">
        <v>45</v>
      </c>
    </row>
    <row r="2595" spans="1:15" ht="15.75" x14ac:dyDescent="0.25">
      <c r="A2595" s="7" t="s">
        <v>2496</v>
      </c>
      <c r="B2595" s="8">
        <v>41296</v>
      </c>
      <c r="C2595" s="7" t="s">
        <v>26</v>
      </c>
      <c r="D2595" s="7" t="s">
        <v>56</v>
      </c>
      <c r="E2595" s="7" t="s">
        <v>252</v>
      </c>
      <c r="F2595" s="7" t="s">
        <v>133</v>
      </c>
      <c r="G2595" s="7" t="s">
        <v>20</v>
      </c>
      <c r="H2595" s="7">
        <v>44105</v>
      </c>
      <c r="I2595" s="7" t="s">
        <v>21</v>
      </c>
      <c r="J2595" s="7" t="s">
        <v>22</v>
      </c>
      <c r="K2595" s="7" t="s">
        <v>54</v>
      </c>
      <c r="L2595" s="7">
        <v>110.376</v>
      </c>
      <c r="M2595" s="7">
        <v>-20.235600000000005</v>
      </c>
      <c r="N2595" s="9">
        <v>18.78</v>
      </c>
      <c r="O2595" s="7" t="s">
        <v>45</v>
      </c>
    </row>
    <row r="2596" spans="1:15" ht="15.75" x14ac:dyDescent="0.25">
      <c r="A2596" s="7" t="s">
        <v>2226</v>
      </c>
      <c r="B2596" s="8">
        <v>41024</v>
      </c>
      <c r="C2596" s="7" t="s">
        <v>26</v>
      </c>
      <c r="D2596" s="7" t="s">
        <v>17</v>
      </c>
      <c r="E2596" s="7" t="s">
        <v>382</v>
      </c>
      <c r="F2596" s="7" t="s">
        <v>52</v>
      </c>
      <c r="G2596" s="7" t="s">
        <v>20</v>
      </c>
      <c r="H2596" s="7">
        <v>60505</v>
      </c>
      <c r="I2596" s="7" t="s">
        <v>53</v>
      </c>
      <c r="J2596" s="7" t="s">
        <v>39</v>
      </c>
      <c r="K2596" s="7" t="s">
        <v>61</v>
      </c>
      <c r="L2596" s="7">
        <v>128.05799999999999</v>
      </c>
      <c r="M2596" s="7">
        <v>-23.782199999999996</v>
      </c>
      <c r="N2596" s="9">
        <v>18.77</v>
      </c>
      <c r="O2596" s="7" t="s">
        <v>45</v>
      </c>
    </row>
    <row r="2597" spans="1:15" ht="15.75" x14ac:dyDescent="0.25">
      <c r="A2597" s="7" t="s">
        <v>2084</v>
      </c>
      <c r="B2597" s="8">
        <v>41487</v>
      </c>
      <c r="C2597" s="7" t="s">
        <v>26</v>
      </c>
      <c r="D2597" s="7" t="s">
        <v>17</v>
      </c>
      <c r="E2597" s="7" t="s">
        <v>106</v>
      </c>
      <c r="F2597" s="7" t="s">
        <v>91</v>
      </c>
      <c r="G2597" s="7" t="s">
        <v>20</v>
      </c>
      <c r="H2597" s="7">
        <v>48205</v>
      </c>
      <c r="I2597" s="7" t="s">
        <v>53</v>
      </c>
      <c r="J2597" s="7" t="s">
        <v>31</v>
      </c>
      <c r="K2597" s="7" t="s">
        <v>85</v>
      </c>
      <c r="L2597" s="7">
        <v>283.14000000000004</v>
      </c>
      <c r="M2597" s="7">
        <v>72.357999999999976</v>
      </c>
      <c r="N2597" s="9">
        <v>18.760000000000002</v>
      </c>
      <c r="O2597" s="7" t="s">
        <v>71</v>
      </c>
    </row>
    <row r="2598" spans="1:15" ht="15.75" x14ac:dyDescent="0.25">
      <c r="A2598" s="7" t="s">
        <v>2497</v>
      </c>
      <c r="B2598" s="8">
        <v>41380</v>
      </c>
      <c r="C2598" s="7" t="s">
        <v>35</v>
      </c>
      <c r="D2598" s="7" t="s">
        <v>56</v>
      </c>
      <c r="E2598" s="7" t="s">
        <v>114</v>
      </c>
      <c r="F2598" s="7" t="s">
        <v>29</v>
      </c>
      <c r="G2598" s="7" t="s">
        <v>20</v>
      </c>
      <c r="H2598" s="7">
        <v>92105</v>
      </c>
      <c r="I2598" s="7" t="s">
        <v>30</v>
      </c>
      <c r="J2598" s="7" t="s">
        <v>31</v>
      </c>
      <c r="K2598" s="7" t="s">
        <v>522</v>
      </c>
      <c r="L2598" s="7">
        <v>143.69999999999999</v>
      </c>
      <c r="M2598" s="7">
        <v>68.975999999999999</v>
      </c>
      <c r="N2598" s="9">
        <v>18.75</v>
      </c>
      <c r="O2598" s="7" t="s">
        <v>45</v>
      </c>
    </row>
    <row r="2599" spans="1:15" ht="15.75" x14ac:dyDescent="0.25">
      <c r="A2599" s="7" t="s">
        <v>2498</v>
      </c>
      <c r="B2599" s="8">
        <v>41934</v>
      </c>
      <c r="C2599" s="7" t="s">
        <v>26</v>
      </c>
      <c r="D2599" s="7" t="s">
        <v>17</v>
      </c>
      <c r="E2599" s="7" t="s">
        <v>93</v>
      </c>
      <c r="F2599" s="7" t="s">
        <v>94</v>
      </c>
      <c r="G2599" s="7" t="s">
        <v>20</v>
      </c>
      <c r="H2599" s="7">
        <v>19143</v>
      </c>
      <c r="I2599" s="7" t="s">
        <v>21</v>
      </c>
      <c r="J2599" s="7" t="s">
        <v>22</v>
      </c>
      <c r="K2599" s="7" t="s">
        <v>54</v>
      </c>
      <c r="L2599" s="7">
        <v>329.988</v>
      </c>
      <c r="M2599" s="7">
        <v>-76.997200000000021</v>
      </c>
      <c r="N2599" s="9">
        <v>18.75</v>
      </c>
      <c r="O2599" s="7" t="s">
        <v>33</v>
      </c>
    </row>
    <row r="2600" spans="1:15" ht="15.75" x14ac:dyDescent="0.25">
      <c r="A2600" s="7" t="s">
        <v>2499</v>
      </c>
      <c r="B2600" s="8">
        <v>41049</v>
      </c>
      <c r="C2600" s="7" t="s">
        <v>26</v>
      </c>
      <c r="D2600" s="7" t="s">
        <v>17</v>
      </c>
      <c r="E2600" s="7" t="s">
        <v>2500</v>
      </c>
      <c r="F2600" s="7" t="s">
        <v>37</v>
      </c>
      <c r="G2600" s="7" t="s">
        <v>20</v>
      </c>
      <c r="H2600" s="7">
        <v>27893</v>
      </c>
      <c r="I2600" s="7" t="s">
        <v>38</v>
      </c>
      <c r="J2600" s="7" t="s">
        <v>39</v>
      </c>
      <c r="K2600" s="7" t="s">
        <v>342</v>
      </c>
      <c r="L2600" s="7">
        <v>163.136</v>
      </c>
      <c r="M2600" s="7">
        <v>20.391999999999989</v>
      </c>
      <c r="N2600" s="9">
        <v>18.739999999999998</v>
      </c>
      <c r="O2600" s="7" t="s">
        <v>45</v>
      </c>
    </row>
    <row r="2601" spans="1:15" ht="15.75" x14ac:dyDescent="0.25">
      <c r="A2601" s="7" t="s">
        <v>289</v>
      </c>
      <c r="B2601" s="8">
        <v>40908</v>
      </c>
      <c r="C2601" s="7" t="s">
        <v>26</v>
      </c>
      <c r="D2601" s="7" t="s">
        <v>56</v>
      </c>
      <c r="E2601" s="7" t="s">
        <v>147</v>
      </c>
      <c r="F2601" s="7" t="s">
        <v>148</v>
      </c>
      <c r="G2601" s="7" t="s">
        <v>20</v>
      </c>
      <c r="H2601" s="7">
        <v>2908</v>
      </c>
      <c r="I2601" s="7" t="s">
        <v>21</v>
      </c>
      <c r="J2601" s="7" t="s">
        <v>31</v>
      </c>
      <c r="K2601" s="7" t="s">
        <v>522</v>
      </c>
      <c r="L2601" s="7">
        <v>195.64</v>
      </c>
      <c r="M2601" s="7">
        <v>91.950799999999987</v>
      </c>
      <c r="N2601" s="9">
        <v>18.739999999999998</v>
      </c>
      <c r="O2601" s="7" t="s">
        <v>33</v>
      </c>
    </row>
    <row r="2602" spans="1:15" ht="15.75" x14ac:dyDescent="0.25">
      <c r="A2602" s="7" t="s">
        <v>2501</v>
      </c>
      <c r="B2602" s="8">
        <v>40835</v>
      </c>
      <c r="C2602" s="7" t="s">
        <v>26</v>
      </c>
      <c r="D2602" s="7" t="s">
        <v>56</v>
      </c>
      <c r="E2602" s="7" t="s">
        <v>99</v>
      </c>
      <c r="F2602" s="7" t="s">
        <v>29</v>
      </c>
      <c r="G2602" s="7" t="s">
        <v>20</v>
      </c>
      <c r="H2602" s="7">
        <v>90712</v>
      </c>
      <c r="I2602" s="7" t="s">
        <v>30</v>
      </c>
      <c r="J2602" s="7" t="s">
        <v>22</v>
      </c>
      <c r="K2602" s="7" t="s">
        <v>54</v>
      </c>
      <c r="L2602" s="7">
        <v>321.55200000000002</v>
      </c>
      <c r="M2602" s="7">
        <v>20.097000000000008</v>
      </c>
      <c r="N2602" s="9">
        <v>18.73</v>
      </c>
      <c r="O2602" s="7" t="s">
        <v>71</v>
      </c>
    </row>
    <row r="2603" spans="1:15" ht="15.75" x14ac:dyDescent="0.25">
      <c r="A2603" s="7" t="s">
        <v>2502</v>
      </c>
      <c r="B2603" s="8">
        <v>41397</v>
      </c>
      <c r="C2603" s="7" t="s">
        <v>26</v>
      </c>
      <c r="D2603" s="7" t="s">
        <v>27</v>
      </c>
      <c r="E2603" s="7" t="s">
        <v>18</v>
      </c>
      <c r="F2603" s="7" t="s">
        <v>19</v>
      </c>
      <c r="G2603" s="7" t="s">
        <v>20</v>
      </c>
      <c r="H2603" s="7">
        <v>10009</v>
      </c>
      <c r="I2603" s="7" t="s">
        <v>21</v>
      </c>
      <c r="J2603" s="7" t="s">
        <v>39</v>
      </c>
      <c r="K2603" s="7" t="s">
        <v>342</v>
      </c>
      <c r="L2603" s="7">
        <v>214.7</v>
      </c>
      <c r="M2603" s="7">
        <v>83.733000000000004</v>
      </c>
      <c r="N2603" s="9">
        <v>18.649999999999999</v>
      </c>
      <c r="O2603" s="7" t="s">
        <v>71</v>
      </c>
    </row>
    <row r="2604" spans="1:15" ht="15.75" x14ac:dyDescent="0.25">
      <c r="A2604" s="7" t="s">
        <v>2503</v>
      </c>
      <c r="B2604" s="8">
        <v>41602</v>
      </c>
      <c r="C2604" s="7" t="s">
        <v>16</v>
      </c>
      <c r="D2604" s="7" t="s">
        <v>27</v>
      </c>
      <c r="E2604" s="7" t="s">
        <v>93</v>
      </c>
      <c r="F2604" s="7" t="s">
        <v>94</v>
      </c>
      <c r="G2604" s="7" t="s">
        <v>20</v>
      </c>
      <c r="H2604" s="7">
        <v>19140</v>
      </c>
      <c r="I2604" s="7" t="s">
        <v>21</v>
      </c>
      <c r="J2604" s="7" t="s">
        <v>39</v>
      </c>
      <c r="K2604" s="7" t="s">
        <v>342</v>
      </c>
      <c r="L2604" s="7">
        <v>70.448000000000008</v>
      </c>
      <c r="M2604" s="7">
        <v>12.328399999999988</v>
      </c>
      <c r="N2604" s="9">
        <v>18.63</v>
      </c>
      <c r="O2604" s="7" t="s">
        <v>45</v>
      </c>
    </row>
    <row r="2605" spans="1:15" ht="15.75" x14ac:dyDescent="0.25">
      <c r="A2605" s="7" t="s">
        <v>2504</v>
      </c>
      <c r="B2605" s="8">
        <v>41348</v>
      </c>
      <c r="C2605" s="7" t="s">
        <v>50</v>
      </c>
      <c r="D2605" s="7" t="s">
        <v>17</v>
      </c>
      <c r="E2605" s="7" t="s">
        <v>2505</v>
      </c>
      <c r="F2605" s="7" t="s">
        <v>60</v>
      </c>
      <c r="G2605" s="7" t="s">
        <v>20</v>
      </c>
      <c r="H2605" s="7">
        <v>78550</v>
      </c>
      <c r="I2605" s="7" t="s">
        <v>53</v>
      </c>
      <c r="J2605" s="7" t="s">
        <v>31</v>
      </c>
      <c r="K2605" s="7" t="s">
        <v>715</v>
      </c>
      <c r="L2605" s="7">
        <v>145.54400000000001</v>
      </c>
      <c r="M2605" s="7">
        <v>16.373699999999992</v>
      </c>
      <c r="N2605" s="9">
        <v>18.61</v>
      </c>
      <c r="O2605" s="7" t="s">
        <v>71</v>
      </c>
    </row>
    <row r="2606" spans="1:15" ht="15.75" x14ac:dyDescent="0.25">
      <c r="A2606" s="7" t="s">
        <v>2506</v>
      </c>
      <c r="B2606" s="8">
        <v>41291</v>
      </c>
      <c r="C2606" s="7" t="s">
        <v>26</v>
      </c>
      <c r="D2606" s="7" t="s">
        <v>56</v>
      </c>
      <c r="E2606" s="7" t="s">
        <v>36</v>
      </c>
      <c r="F2606" s="7" t="s">
        <v>263</v>
      </c>
      <c r="G2606" s="7" t="s">
        <v>20</v>
      </c>
      <c r="H2606" s="7">
        <v>3301</v>
      </c>
      <c r="I2606" s="7" t="s">
        <v>21</v>
      </c>
      <c r="J2606" s="7" t="s">
        <v>22</v>
      </c>
      <c r="K2606" s="7" t="s">
        <v>23</v>
      </c>
      <c r="L2606" s="7">
        <v>371.96999999999997</v>
      </c>
      <c r="M2606" s="7">
        <v>66.954599999999971</v>
      </c>
      <c r="N2606" s="9">
        <v>18.600000000000001</v>
      </c>
      <c r="O2606" s="7" t="s">
        <v>71</v>
      </c>
    </row>
    <row r="2607" spans="1:15" ht="15.75" x14ac:dyDescent="0.25">
      <c r="A2607" s="7" t="s">
        <v>2507</v>
      </c>
      <c r="B2607" s="8">
        <v>41979</v>
      </c>
      <c r="C2607" s="7" t="s">
        <v>35</v>
      </c>
      <c r="D2607" s="7" t="s">
        <v>17</v>
      </c>
      <c r="E2607" s="7" t="s">
        <v>114</v>
      </c>
      <c r="F2607" s="7" t="s">
        <v>29</v>
      </c>
      <c r="G2607" s="7" t="s">
        <v>20</v>
      </c>
      <c r="H2607" s="7">
        <v>92024</v>
      </c>
      <c r="I2607" s="7" t="s">
        <v>30</v>
      </c>
      <c r="J2607" s="7" t="s">
        <v>31</v>
      </c>
      <c r="K2607" s="7" t="s">
        <v>522</v>
      </c>
      <c r="L2607" s="7">
        <v>92.94</v>
      </c>
      <c r="M2607" s="7">
        <v>41.822999999999993</v>
      </c>
      <c r="N2607" s="9">
        <v>18.579999999999998</v>
      </c>
      <c r="O2607" s="7" t="s">
        <v>24</v>
      </c>
    </row>
    <row r="2608" spans="1:15" ht="15.75" x14ac:dyDescent="0.25">
      <c r="A2608" s="7" t="s">
        <v>2508</v>
      </c>
      <c r="B2608" s="8">
        <v>40731</v>
      </c>
      <c r="C2608" s="7" t="s">
        <v>26</v>
      </c>
      <c r="D2608" s="7" t="s">
        <v>17</v>
      </c>
      <c r="E2608" s="7" t="s">
        <v>93</v>
      </c>
      <c r="F2608" s="7" t="s">
        <v>94</v>
      </c>
      <c r="G2608" s="7" t="s">
        <v>20</v>
      </c>
      <c r="H2608" s="7">
        <v>19120</v>
      </c>
      <c r="I2608" s="7" t="s">
        <v>21</v>
      </c>
      <c r="J2608" s="7" t="s">
        <v>39</v>
      </c>
      <c r="K2608" s="7" t="s">
        <v>61</v>
      </c>
      <c r="L2608" s="7">
        <v>172.18599999999998</v>
      </c>
      <c r="M2608" s="7">
        <v>-46.736200000000011</v>
      </c>
      <c r="N2608" s="9">
        <v>18.579999999999998</v>
      </c>
      <c r="O2608" s="7" t="s">
        <v>45</v>
      </c>
    </row>
    <row r="2609" spans="1:15" ht="15.75" x14ac:dyDescent="0.25">
      <c r="A2609" s="7" t="s">
        <v>2509</v>
      </c>
      <c r="B2609" s="8">
        <v>41211</v>
      </c>
      <c r="C2609" s="7" t="s">
        <v>26</v>
      </c>
      <c r="D2609" s="7" t="s">
        <v>27</v>
      </c>
      <c r="E2609" s="7" t="s">
        <v>151</v>
      </c>
      <c r="F2609" s="7" t="s">
        <v>29</v>
      </c>
      <c r="G2609" s="7" t="s">
        <v>20</v>
      </c>
      <c r="H2609" s="7">
        <v>94109</v>
      </c>
      <c r="I2609" s="7" t="s">
        <v>30</v>
      </c>
      <c r="J2609" s="7" t="s">
        <v>31</v>
      </c>
      <c r="K2609" s="7" t="s">
        <v>897</v>
      </c>
      <c r="L2609" s="7">
        <v>210.84</v>
      </c>
      <c r="M2609" s="7">
        <v>103.3116</v>
      </c>
      <c r="N2609" s="9">
        <v>18.579999999999998</v>
      </c>
      <c r="O2609" s="7" t="s">
        <v>45</v>
      </c>
    </row>
    <row r="2610" spans="1:15" ht="15.75" x14ac:dyDescent="0.25">
      <c r="A2610" s="7" t="s">
        <v>2510</v>
      </c>
      <c r="B2610" s="8">
        <v>41458</v>
      </c>
      <c r="C2610" s="7" t="s">
        <v>35</v>
      </c>
      <c r="D2610" s="7" t="s">
        <v>27</v>
      </c>
      <c r="E2610" s="7" t="s">
        <v>57</v>
      </c>
      <c r="F2610" s="7" t="s">
        <v>29</v>
      </c>
      <c r="G2610" s="7" t="s">
        <v>20</v>
      </c>
      <c r="H2610" s="7">
        <v>90004</v>
      </c>
      <c r="I2610" s="7" t="s">
        <v>30</v>
      </c>
      <c r="J2610" s="7" t="s">
        <v>39</v>
      </c>
      <c r="K2610" s="7" t="s">
        <v>61</v>
      </c>
      <c r="L2610" s="7">
        <v>195.184</v>
      </c>
      <c r="M2610" s="7">
        <v>19.518400000000007</v>
      </c>
      <c r="N2610" s="9">
        <v>18.57</v>
      </c>
      <c r="O2610" s="7" t="s">
        <v>71</v>
      </c>
    </row>
    <row r="2611" spans="1:15" ht="15.75" x14ac:dyDescent="0.25">
      <c r="A2611" s="7" t="s">
        <v>2511</v>
      </c>
      <c r="B2611" s="8">
        <v>41620</v>
      </c>
      <c r="C2611" s="7" t="s">
        <v>35</v>
      </c>
      <c r="D2611" s="7" t="s">
        <v>27</v>
      </c>
      <c r="E2611" s="7" t="s">
        <v>2512</v>
      </c>
      <c r="F2611" s="7" t="s">
        <v>78</v>
      </c>
      <c r="G2611" s="7" t="s">
        <v>20</v>
      </c>
      <c r="H2611" s="7">
        <v>98661</v>
      </c>
      <c r="I2611" s="7" t="s">
        <v>30</v>
      </c>
      <c r="J2611" s="7" t="s">
        <v>22</v>
      </c>
      <c r="K2611" s="7" t="s">
        <v>54</v>
      </c>
      <c r="L2611" s="7">
        <v>302.37599999999998</v>
      </c>
      <c r="M2611" s="7">
        <v>22.678200000000018</v>
      </c>
      <c r="N2611" s="9">
        <v>18.559999999999999</v>
      </c>
      <c r="O2611" s="7" t="s">
        <v>71</v>
      </c>
    </row>
    <row r="2612" spans="1:15" ht="15.75" x14ac:dyDescent="0.25">
      <c r="A2612" s="7" t="s">
        <v>2513</v>
      </c>
      <c r="B2612" s="8">
        <v>41495</v>
      </c>
      <c r="C2612" s="7" t="s">
        <v>35</v>
      </c>
      <c r="D2612" s="7" t="s">
        <v>17</v>
      </c>
      <c r="E2612" s="7" t="s">
        <v>436</v>
      </c>
      <c r="F2612" s="7" t="s">
        <v>60</v>
      </c>
      <c r="G2612" s="7" t="s">
        <v>20</v>
      </c>
      <c r="H2612" s="7">
        <v>75081</v>
      </c>
      <c r="I2612" s="7" t="s">
        <v>53</v>
      </c>
      <c r="J2612" s="7" t="s">
        <v>31</v>
      </c>
      <c r="K2612" s="7" t="s">
        <v>522</v>
      </c>
      <c r="L2612" s="7">
        <v>53.952000000000005</v>
      </c>
      <c r="M2612" s="7">
        <v>17.534399999999998</v>
      </c>
      <c r="N2612" s="9">
        <v>18.55</v>
      </c>
      <c r="O2612" s="7" t="s">
        <v>24</v>
      </c>
    </row>
    <row r="2613" spans="1:15" ht="15.75" x14ac:dyDescent="0.25">
      <c r="A2613" s="7" t="s">
        <v>2514</v>
      </c>
      <c r="B2613" s="8">
        <v>40586</v>
      </c>
      <c r="C2613" s="7" t="s">
        <v>35</v>
      </c>
      <c r="D2613" s="7" t="s">
        <v>17</v>
      </c>
      <c r="E2613" s="7" t="s">
        <v>235</v>
      </c>
      <c r="F2613" s="7" t="s">
        <v>178</v>
      </c>
      <c r="G2613" s="7" t="s">
        <v>20</v>
      </c>
      <c r="H2613" s="7">
        <v>65203</v>
      </c>
      <c r="I2613" s="7" t="s">
        <v>53</v>
      </c>
      <c r="J2613" s="7" t="s">
        <v>39</v>
      </c>
      <c r="K2613" s="7" t="s">
        <v>342</v>
      </c>
      <c r="L2613" s="7">
        <v>332.94</v>
      </c>
      <c r="M2613" s="7">
        <v>53.270399999999995</v>
      </c>
      <c r="N2613" s="9">
        <v>18.55</v>
      </c>
      <c r="O2613" s="7" t="s">
        <v>71</v>
      </c>
    </row>
    <row r="2614" spans="1:15" ht="15.75" x14ac:dyDescent="0.25">
      <c r="A2614" s="7" t="s">
        <v>1181</v>
      </c>
      <c r="B2614" s="8">
        <v>41603</v>
      </c>
      <c r="C2614" s="7" t="s">
        <v>35</v>
      </c>
      <c r="D2614" s="7" t="s">
        <v>17</v>
      </c>
      <c r="E2614" s="7" t="s">
        <v>436</v>
      </c>
      <c r="F2614" s="7" t="s">
        <v>60</v>
      </c>
      <c r="G2614" s="7" t="s">
        <v>20</v>
      </c>
      <c r="H2614" s="7">
        <v>75217</v>
      </c>
      <c r="I2614" s="7" t="s">
        <v>53</v>
      </c>
      <c r="J2614" s="7" t="s">
        <v>22</v>
      </c>
      <c r="K2614" s="7" t="s">
        <v>23</v>
      </c>
      <c r="L2614" s="7">
        <v>94.992000000000004</v>
      </c>
      <c r="M2614" s="7">
        <v>-2.374800000000004</v>
      </c>
      <c r="N2614" s="9">
        <v>18.53</v>
      </c>
      <c r="O2614" s="7" t="s">
        <v>24</v>
      </c>
    </row>
    <row r="2615" spans="1:15" ht="15.75" x14ac:dyDescent="0.25">
      <c r="A2615" s="7" t="s">
        <v>2515</v>
      </c>
      <c r="B2615" s="8">
        <v>40778</v>
      </c>
      <c r="C2615" s="7" t="s">
        <v>26</v>
      </c>
      <c r="D2615" s="7" t="s">
        <v>17</v>
      </c>
      <c r="E2615" s="7" t="s">
        <v>287</v>
      </c>
      <c r="F2615" s="7" t="s">
        <v>288</v>
      </c>
      <c r="G2615" s="7" t="s">
        <v>20</v>
      </c>
      <c r="H2615" s="7">
        <v>80219</v>
      </c>
      <c r="I2615" s="7" t="s">
        <v>30</v>
      </c>
      <c r="J2615" s="7" t="s">
        <v>31</v>
      </c>
      <c r="K2615" s="7" t="s">
        <v>522</v>
      </c>
      <c r="L2615" s="7">
        <v>223.05600000000001</v>
      </c>
      <c r="M2615" s="7">
        <v>69.704999999999984</v>
      </c>
      <c r="N2615" s="9">
        <v>18.53</v>
      </c>
      <c r="O2615" s="7" t="s">
        <v>71</v>
      </c>
    </row>
    <row r="2616" spans="1:15" ht="15.75" x14ac:dyDescent="0.25">
      <c r="A2616" s="7" t="s">
        <v>2516</v>
      </c>
      <c r="B2616" s="8">
        <v>41994</v>
      </c>
      <c r="C2616" s="7" t="s">
        <v>26</v>
      </c>
      <c r="D2616" s="7" t="s">
        <v>27</v>
      </c>
      <c r="E2616" s="7" t="s">
        <v>18</v>
      </c>
      <c r="F2616" s="7" t="s">
        <v>19</v>
      </c>
      <c r="G2616" s="7" t="s">
        <v>20</v>
      </c>
      <c r="H2616" s="7">
        <v>10009</v>
      </c>
      <c r="I2616" s="7" t="s">
        <v>21</v>
      </c>
      <c r="J2616" s="7" t="s">
        <v>31</v>
      </c>
      <c r="K2616" s="7" t="s">
        <v>522</v>
      </c>
      <c r="L2616" s="7">
        <v>279.89999999999998</v>
      </c>
      <c r="M2616" s="7">
        <v>137.15100000000001</v>
      </c>
      <c r="N2616" s="9">
        <v>18.52</v>
      </c>
      <c r="O2616" s="7" t="s">
        <v>71</v>
      </c>
    </row>
    <row r="2617" spans="1:15" ht="15.75" x14ac:dyDescent="0.25">
      <c r="A2617" s="7" t="s">
        <v>2517</v>
      </c>
      <c r="B2617" s="8">
        <v>41790</v>
      </c>
      <c r="C2617" s="7" t="s">
        <v>26</v>
      </c>
      <c r="D2617" s="7" t="s">
        <v>56</v>
      </c>
      <c r="E2617" s="7" t="s">
        <v>1516</v>
      </c>
      <c r="F2617" s="7" t="s">
        <v>588</v>
      </c>
      <c r="G2617" s="7" t="s">
        <v>20</v>
      </c>
      <c r="H2617" s="7">
        <v>97224</v>
      </c>
      <c r="I2617" s="7" t="s">
        <v>30</v>
      </c>
      <c r="J2617" s="7" t="s">
        <v>22</v>
      </c>
      <c r="K2617" s="7" t="s">
        <v>54</v>
      </c>
      <c r="L2617" s="7">
        <v>156.79200000000003</v>
      </c>
      <c r="M2617" s="7">
        <v>17.639099999999985</v>
      </c>
      <c r="N2617" s="9">
        <v>18.510000000000002</v>
      </c>
      <c r="O2617" s="7" t="s">
        <v>45</v>
      </c>
    </row>
    <row r="2618" spans="1:15" ht="15.75" x14ac:dyDescent="0.25">
      <c r="A2618" s="7" t="s">
        <v>2518</v>
      </c>
      <c r="B2618" s="8">
        <v>40803</v>
      </c>
      <c r="C2618" s="7" t="s">
        <v>26</v>
      </c>
      <c r="D2618" s="7" t="s">
        <v>17</v>
      </c>
      <c r="E2618" s="7" t="s">
        <v>1094</v>
      </c>
      <c r="F2618" s="7" t="s">
        <v>29</v>
      </c>
      <c r="G2618" s="7" t="s">
        <v>20</v>
      </c>
      <c r="H2618" s="7">
        <v>91911</v>
      </c>
      <c r="I2618" s="7" t="s">
        <v>30</v>
      </c>
      <c r="J2618" s="7" t="s">
        <v>31</v>
      </c>
      <c r="K2618" s="7" t="s">
        <v>897</v>
      </c>
      <c r="L2618" s="7">
        <v>182.94</v>
      </c>
      <c r="M2618" s="7">
        <v>85.981799999999993</v>
      </c>
      <c r="N2618" s="9">
        <v>18.489999999999998</v>
      </c>
      <c r="O2618" s="7" t="s">
        <v>71</v>
      </c>
    </row>
    <row r="2619" spans="1:15" ht="15.75" x14ac:dyDescent="0.25">
      <c r="A2619" s="7" t="s">
        <v>2519</v>
      </c>
      <c r="B2619" s="8">
        <v>41635</v>
      </c>
      <c r="C2619" s="7" t="s">
        <v>26</v>
      </c>
      <c r="D2619" s="7" t="s">
        <v>27</v>
      </c>
      <c r="E2619" s="7" t="s">
        <v>2041</v>
      </c>
      <c r="F2619" s="7" t="s">
        <v>100</v>
      </c>
      <c r="G2619" s="7" t="s">
        <v>20</v>
      </c>
      <c r="H2619" s="7">
        <v>8360</v>
      </c>
      <c r="I2619" s="7" t="s">
        <v>21</v>
      </c>
      <c r="J2619" s="7" t="s">
        <v>39</v>
      </c>
      <c r="K2619" s="7" t="s">
        <v>61</v>
      </c>
      <c r="L2619" s="7">
        <v>212.94</v>
      </c>
      <c r="M2619" s="7">
        <v>25.552800000000005</v>
      </c>
      <c r="N2619" s="9">
        <v>18.47</v>
      </c>
      <c r="O2619" s="7" t="s">
        <v>71</v>
      </c>
    </row>
    <row r="2620" spans="1:15" ht="15.75" x14ac:dyDescent="0.25">
      <c r="A2620" s="7" t="s">
        <v>1417</v>
      </c>
      <c r="B2620" s="8">
        <v>41346</v>
      </c>
      <c r="C2620" s="7" t="s">
        <v>35</v>
      </c>
      <c r="D2620" s="7" t="s">
        <v>27</v>
      </c>
      <c r="E2620" s="7" t="s">
        <v>151</v>
      </c>
      <c r="F2620" s="7" t="s">
        <v>29</v>
      </c>
      <c r="G2620" s="7" t="s">
        <v>20</v>
      </c>
      <c r="H2620" s="7">
        <v>94109</v>
      </c>
      <c r="I2620" s="7" t="s">
        <v>30</v>
      </c>
      <c r="J2620" s="7" t="s">
        <v>31</v>
      </c>
      <c r="K2620" s="7" t="s">
        <v>103</v>
      </c>
      <c r="L2620" s="7">
        <v>676.55</v>
      </c>
      <c r="M2620" s="7">
        <v>6.7655000000000598</v>
      </c>
      <c r="N2620" s="9">
        <v>18.47</v>
      </c>
      <c r="O2620" s="7" t="s">
        <v>71</v>
      </c>
    </row>
    <row r="2621" spans="1:15" ht="15.75" x14ac:dyDescent="0.25">
      <c r="A2621" s="7" t="s">
        <v>2520</v>
      </c>
      <c r="B2621" s="8">
        <v>41199</v>
      </c>
      <c r="C2621" s="7" t="s">
        <v>16</v>
      </c>
      <c r="D2621" s="7" t="s">
        <v>17</v>
      </c>
      <c r="E2621" s="7" t="s">
        <v>57</v>
      </c>
      <c r="F2621" s="7" t="s">
        <v>29</v>
      </c>
      <c r="G2621" s="7" t="s">
        <v>20</v>
      </c>
      <c r="H2621" s="7">
        <v>90004</v>
      </c>
      <c r="I2621" s="7" t="s">
        <v>30</v>
      </c>
      <c r="J2621" s="7" t="s">
        <v>31</v>
      </c>
      <c r="K2621" s="7" t="s">
        <v>103</v>
      </c>
      <c r="L2621" s="7">
        <v>77.88</v>
      </c>
      <c r="M2621" s="7">
        <v>3.8939999999999912</v>
      </c>
      <c r="N2621" s="9">
        <v>18.46</v>
      </c>
      <c r="O2621" s="7" t="s">
        <v>24</v>
      </c>
    </row>
    <row r="2622" spans="1:15" ht="15.75" x14ac:dyDescent="0.25">
      <c r="A2622" s="7" t="s">
        <v>2521</v>
      </c>
      <c r="B2622" s="8">
        <v>41673</v>
      </c>
      <c r="C2622" s="7" t="s">
        <v>26</v>
      </c>
      <c r="D2622" s="7" t="s">
        <v>27</v>
      </c>
      <c r="E2622" s="7" t="s">
        <v>114</v>
      </c>
      <c r="F2622" s="7" t="s">
        <v>29</v>
      </c>
      <c r="G2622" s="7" t="s">
        <v>20</v>
      </c>
      <c r="H2622" s="7">
        <v>92105</v>
      </c>
      <c r="I2622" s="7" t="s">
        <v>30</v>
      </c>
      <c r="J2622" s="7" t="s">
        <v>39</v>
      </c>
      <c r="K2622" s="7" t="s">
        <v>342</v>
      </c>
      <c r="L2622" s="7">
        <v>210.58</v>
      </c>
      <c r="M2622" s="7">
        <v>12.634799999999984</v>
      </c>
      <c r="N2622" s="9">
        <v>18.46</v>
      </c>
      <c r="O2622" s="7" t="s">
        <v>71</v>
      </c>
    </row>
    <row r="2623" spans="1:15" ht="15.75" x14ac:dyDescent="0.25">
      <c r="A2623" s="7" t="s">
        <v>1590</v>
      </c>
      <c r="B2623" s="8">
        <v>40871</v>
      </c>
      <c r="C2623" s="7" t="s">
        <v>26</v>
      </c>
      <c r="D2623" s="7" t="s">
        <v>27</v>
      </c>
      <c r="E2623" s="7" t="s">
        <v>77</v>
      </c>
      <c r="F2623" s="7" t="s">
        <v>78</v>
      </c>
      <c r="G2623" s="7" t="s">
        <v>20</v>
      </c>
      <c r="H2623" s="7">
        <v>98103</v>
      </c>
      <c r="I2623" s="7" t="s">
        <v>30</v>
      </c>
      <c r="J2623" s="7" t="s">
        <v>31</v>
      </c>
      <c r="K2623" s="7" t="s">
        <v>103</v>
      </c>
      <c r="L2623" s="7">
        <v>197.58</v>
      </c>
      <c r="M2623" s="7">
        <v>53.346599999999995</v>
      </c>
      <c r="N2623" s="9">
        <v>18.440000000000001</v>
      </c>
      <c r="O2623" s="7" t="s">
        <v>33</v>
      </c>
    </row>
    <row r="2624" spans="1:15" ht="15.75" x14ac:dyDescent="0.25">
      <c r="A2624" s="7" t="s">
        <v>2522</v>
      </c>
      <c r="B2624" s="8">
        <v>40871</v>
      </c>
      <c r="C2624" s="7" t="s">
        <v>35</v>
      </c>
      <c r="D2624" s="7" t="s">
        <v>17</v>
      </c>
      <c r="E2624" s="7" t="s">
        <v>28</v>
      </c>
      <c r="F2624" s="7" t="s">
        <v>29</v>
      </c>
      <c r="G2624" s="7" t="s">
        <v>20</v>
      </c>
      <c r="H2624" s="7">
        <v>95823</v>
      </c>
      <c r="I2624" s="7" t="s">
        <v>30</v>
      </c>
      <c r="J2624" s="7" t="s">
        <v>39</v>
      </c>
      <c r="K2624" s="7" t="s">
        <v>61</v>
      </c>
      <c r="L2624" s="7">
        <v>120.71199999999999</v>
      </c>
      <c r="M2624" s="7">
        <v>-18.106799999999993</v>
      </c>
      <c r="N2624" s="9">
        <v>18.43</v>
      </c>
      <c r="O2624" s="7" t="s">
        <v>24</v>
      </c>
    </row>
    <row r="2625" spans="1:15" ht="15.75" x14ac:dyDescent="0.25">
      <c r="A2625" s="7" t="s">
        <v>2523</v>
      </c>
      <c r="B2625" s="8">
        <v>41828</v>
      </c>
      <c r="C2625" s="7" t="s">
        <v>35</v>
      </c>
      <c r="D2625" s="7" t="s">
        <v>27</v>
      </c>
      <c r="E2625" s="7" t="s">
        <v>306</v>
      </c>
      <c r="F2625" s="7" t="s">
        <v>148</v>
      </c>
      <c r="G2625" s="7" t="s">
        <v>20</v>
      </c>
      <c r="H2625" s="7">
        <v>2886</v>
      </c>
      <c r="I2625" s="7" t="s">
        <v>21</v>
      </c>
      <c r="J2625" s="7" t="s">
        <v>22</v>
      </c>
      <c r="K2625" s="7" t="s">
        <v>23</v>
      </c>
      <c r="L2625" s="7">
        <v>252</v>
      </c>
      <c r="M2625" s="7">
        <v>93.240000000000009</v>
      </c>
      <c r="N2625" s="9">
        <v>18.43</v>
      </c>
      <c r="O2625" s="7" t="s">
        <v>71</v>
      </c>
    </row>
    <row r="2626" spans="1:15" ht="15.75" x14ac:dyDescent="0.25">
      <c r="A2626" s="7" t="s">
        <v>2524</v>
      </c>
      <c r="B2626" s="8">
        <v>41566</v>
      </c>
      <c r="C2626" s="7" t="s">
        <v>26</v>
      </c>
      <c r="D2626" s="7" t="s">
        <v>17</v>
      </c>
      <c r="E2626" s="7" t="s">
        <v>922</v>
      </c>
      <c r="F2626" s="7" t="s">
        <v>276</v>
      </c>
      <c r="G2626" s="7" t="s">
        <v>20</v>
      </c>
      <c r="H2626" s="7">
        <v>85281</v>
      </c>
      <c r="I2626" s="7" t="s">
        <v>30</v>
      </c>
      <c r="J2626" s="7" t="s">
        <v>39</v>
      </c>
      <c r="K2626" s="7" t="s">
        <v>61</v>
      </c>
      <c r="L2626" s="7">
        <v>307.92</v>
      </c>
      <c r="M2626" s="7">
        <v>-34.64100000000002</v>
      </c>
      <c r="N2626" s="9">
        <v>18.43</v>
      </c>
      <c r="O2626" s="7" t="s">
        <v>71</v>
      </c>
    </row>
    <row r="2627" spans="1:15" ht="15.75" x14ac:dyDescent="0.25">
      <c r="A2627" s="7" t="s">
        <v>2525</v>
      </c>
      <c r="B2627" s="8">
        <v>41989</v>
      </c>
      <c r="C2627" s="7" t="s">
        <v>26</v>
      </c>
      <c r="D2627" s="7" t="s">
        <v>17</v>
      </c>
      <c r="E2627" s="7" t="s">
        <v>1069</v>
      </c>
      <c r="F2627" s="7" t="s">
        <v>29</v>
      </c>
      <c r="G2627" s="7" t="s">
        <v>20</v>
      </c>
      <c r="H2627" s="7">
        <v>90301</v>
      </c>
      <c r="I2627" s="7" t="s">
        <v>30</v>
      </c>
      <c r="J2627" s="7" t="s">
        <v>22</v>
      </c>
      <c r="K2627" s="7" t="s">
        <v>54</v>
      </c>
      <c r="L2627" s="7">
        <v>196.77600000000001</v>
      </c>
      <c r="M2627" s="7">
        <v>14.758199999999995</v>
      </c>
      <c r="N2627" s="9">
        <v>18.43</v>
      </c>
      <c r="O2627" s="7" t="s">
        <v>45</v>
      </c>
    </row>
    <row r="2628" spans="1:15" ht="15.75" x14ac:dyDescent="0.25">
      <c r="A2628" s="7" t="s">
        <v>2526</v>
      </c>
      <c r="B2628" s="8">
        <v>40903</v>
      </c>
      <c r="C2628" s="7" t="s">
        <v>26</v>
      </c>
      <c r="D2628" s="7" t="s">
        <v>17</v>
      </c>
      <c r="E2628" s="7" t="s">
        <v>18</v>
      </c>
      <c r="F2628" s="7" t="s">
        <v>19</v>
      </c>
      <c r="G2628" s="7" t="s">
        <v>20</v>
      </c>
      <c r="H2628" s="7">
        <v>10009</v>
      </c>
      <c r="I2628" s="7" t="s">
        <v>21</v>
      </c>
      <c r="J2628" s="7" t="s">
        <v>31</v>
      </c>
      <c r="K2628" s="7" t="s">
        <v>103</v>
      </c>
      <c r="L2628" s="7">
        <v>191.88</v>
      </c>
      <c r="M2628" s="7">
        <v>19.188000000000002</v>
      </c>
      <c r="N2628" s="9">
        <v>18.420000000000002</v>
      </c>
      <c r="O2628" s="7" t="s">
        <v>71</v>
      </c>
    </row>
    <row r="2629" spans="1:15" ht="15.75" x14ac:dyDescent="0.25">
      <c r="A2629" s="7" t="s">
        <v>2527</v>
      </c>
      <c r="B2629" s="8">
        <v>40763</v>
      </c>
      <c r="C2629" s="7" t="s">
        <v>35</v>
      </c>
      <c r="D2629" s="7" t="s">
        <v>17</v>
      </c>
      <c r="E2629" s="7" t="s">
        <v>265</v>
      </c>
      <c r="F2629" s="7" t="s">
        <v>81</v>
      </c>
      <c r="G2629" s="7" t="s">
        <v>20</v>
      </c>
      <c r="H2629" s="7">
        <v>32216</v>
      </c>
      <c r="I2629" s="7" t="s">
        <v>38</v>
      </c>
      <c r="J2629" s="7" t="s">
        <v>39</v>
      </c>
      <c r="K2629" s="7" t="s">
        <v>125</v>
      </c>
      <c r="L2629" s="7">
        <v>155.45600000000002</v>
      </c>
      <c r="M2629" s="7">
        <v>-7.7727999999999895</v>
      </c>
      <c r="N2629" s="9">
        <v>18.41</v>
      </c>
      <c r="O2629" s="7" t="s">
        <v>71</v>
      </c>
    </row>
    <row r="2630" spans="1:15" ht="15.75" x14ac:dyDescent="0.25">
      <c r="A2630" s="7" t="s">
        <v>2528</v>
      </c>
      <c r="B2630" s="8">
        <v>41842</v>
      </c>
      <c r="C2630" s="7" t="s">
        <v>16</v>
      </c>
      <c r="D2630" s="7" t="s">
        <v>17</v>
      </c>
      <c r="E2630" s="7" t="s">
        <v>1200</v>
      </c>
      <c r="F2630" s="7" t="s">
        <v>232</v>
      </c>
      <c r="G2630" s="7" t="s">
        <v>20</v>
      </c>
      <c r="H2630" s="7">
        <v>84107</v>
      </c>
      <c r="I2630" s="7" t="s">
        <v>30</v>
      </c>
      <c r="J2630" s="7" t="s">
        <v>22</v>
      </c>
      <c r="K2630" s="7" t="s">
        <v>54</v>
      </c>
      <c r="L2630" s="7">
        <v>71.928000000000011</v>
      </c>
      <c r="M2630" s="7">
        <v>6.2936999999999976</v>
      </c>
      <c r="N2630" s="9">
        <v>18.399999999999999</v>
      </c>
      <c r="O2630" s="7" t="s">
        <v>24</v>
      </c>
    </row>
    <row r="2631" spans="1:15" ht="15.75" x14ac:dyDescent="0.25">
      <c r="A2631" s="7" t="s">
        <v>1168</v>
      </c>
      <c r="B2631" s="8">
        <v>41205</v>
      </c>
      <c r="C2631" s="7" t="s">
        <v>35</v>
      </c>
      <c r="D2631" s="7" t="s">
        <v>17</v>
      </c>
      <c r="E2631" s="7" t="s">
        <v>114</v>
      </c>
      <c r="F2631" s="7" t="s">
        <v>29</v>
      </c>
      <c r="G2631" s="7" t="s">
        <v>20</v>
      </c>
      <c r="H2631" s="7">
        <v>92105</v>
      </c>
      <c r="I2631" s="7" t="s">
        <v>30</v>
      </c>
      <c r="J2631" s="7" t="s">
        <v>22</v>
      </c>
      <c r="K2631" s="7" t="s">
        <v>23</v>
      </c>
      <c r="L2631" s="7">
        <v>148.32</v>
      </c>
      <c r="M2631" s="7">
        <v>63.777600000000007</v>
      </c>
      <c r="N2631" s="9">
        <v>18.39</v>
      </c>
      <c r="O2631" s="7" t="s">
        <v>45</v>
      </c>
    </row>
    <row r="2632" spans="1:15" ht="15.75" x14ac:dyDescent="0.25">
      <c r="A2632" s="7" t="s">
        <v>2511</v>
      </c>
      <c r="B2632" s="8">
        <v>41620</v>
      </c>
      <c r="C2632" s="7" t="s">
        <v>35</v>
      </c>
      <c r="D2632" s="7" t="s">
        <v>27</v>
      </c>
      <c r="E2632" s="7" t="s">
        <v>2512</v>
      </c>
      <c r="F2632" s="7" t="s">
        <v>78</v>
      </c>
      <c r="G2632" s="7" t="s">
        <v>20</v>
      </c>
      <c r="H2632" s="7">
        <v>98661</v>
      </c>
      <c r="I2632" s="7" t="s">
        <v>30</v>
      </c>
      <c r="J2632" s="7" t="s">
        <v>22</v>
      </c>
      <c r="K2632" s="7" t="s">
        <v>23</v>
      </c>
      <c r="L2632" s="7">
        <v>316</v>
      </c>
      <c r="M2632" s="7">
        <v>31.599999999999966</v>
      </c>
      <c r="N2632" s="9">
        <v>18.36</v>
      </c>
      <c r="O2632" s="7" t="s">
        <v>71</v>
      </c>
    </row>
    <row r="2633" spans="1:15" ht="15.75" x14ac:dyDescent="0.25">
      <c r="A2633" s="7" t="s">
        <v>2529</v>
      </c>
      <c r="B2633" s="8">
        <v>42003</v>
      </c>
      <c r="C2633" s="7" t="s">
        <v>26</v>
      </c>
      <c r="D2633" s="7" t="s">
        <v>27</v>
      </c>
      <c r="E2633" s="7" t="s">
        <v>2530</v>
      </c>
      <c r="F2633" s="7" t="s">
        <v>91</v>
      </c>
      <c r="G2633" s="7" t="s">
        <v>20</v>
      </c>
      <c r="H2633" s="7">
        <v>49505</v>
      </c>
      <c r="I2633" s="7" t="s">
        <v>53</v>
      </c>
      <c r="J2633" s="7" t="s">
        <v>31</v>
      </c>
      <c r="K2633" s="7" t="s">
        <v>522</v>
      </c>
      <c r="L2633" s="7">
        <v>209.7</v>
      </c>
      <c r="M2633" s="7">
        <v>100.65599999999999</v>
      </c>
      <c r="N2633" s="9">
        <v>18.36</v>
      </c>
      <c r="O2633" s="7" t="s">
        <v>71</v>
      </c>
    </row>
    <row r="2634" spans="1:15" ht="15.75" x14ac:dyDescent="0.25">
      <c r="A2634" s="7" t="s">
        <v>808</v>
      </c>
      <c r="B2634" s="8">
        <v>41423</v>
      </c>
      <c r="C2634" s="7" t="s">
        <v>26</v>
      </c>
      <c r="D2634" s="7" t="s">
        <v>17</v>
      </c>
      <c r="E2634" s="7" t="s">
        <v>57</v>
      </c>
      <c r="F2634" s="7" t="s">
        <v>29</v>
      </c>
      <c r="G2634" s="7" t="s">
        <v>20</v>
      </c>
      <c r="H2634" s="7">
        <v>90004</v>
      </c>
      <c r="I2634" s="7" t="s">
        <v>30</v>
      </c>
      <c r="J2634" s="7" t="s">
        <v>22</v>
      </c>
      <c r="K2634" s="7" t="s">
        <v>23</v>
      </c>
      <c r="L2634" s="7">
        <v>131.6</v>
      </c>
      <c r="M2634" s="7">
        <v>7.8960000000000008</v>
      </c>
      <c r="N2634" s="9">
        <v>18.329999999999998</v>
      </c>
      <c r="O2634" s="7" t="s">
        <v>33</v>
      </c>
    </row>
    <row r="2635" spans="1:15" ht="15.75" x14ac:dyDescent="0.25">
      <c r="A2635" s="7" t="s">
        <v>1968</v>
      </c>
      <c r="B2635" s="8">
        <v>41250</v>
      </c>
      <c r="C2635" s="7" t="s">
        <v>26</v>
      </c>
      <c r="D2635" s="7" t="s">
        <v>17</v>
      </c>
      <c r="E2635" s="7" t="s">
        <v>47</v>
      </c>
      <c r="F2635" s="7" t="s">
        <v>48</v>
      </c>
      <c r="G2635" s="7" t="s">
        <v>20</v>
      </c>
      <c r="H2635" s="7">
        <v>42420</v>
      </c>
      <c r="I2635" s="7" t="s">
        <v>38</v>
      </c>
      <c r="J2635" s="7" t="s">
        <v>39</v>
      </c>
      <c r="K2635" s="7" t="s">
        <v>61</v>
      </c>
      <c r="L2635" s="7">
        <v>283.92</v>
      </c>
      <c r="M2635" s="7">
        <v>70.980000000000018</v>
      </c>
      <c r="N2635" s="9">
        <v>18.32</v>
      </c>
      <c r="O2635" s="7" t="s">
        <v>45</v>
      </c>
    </row>
    <row r="2636" spans="1:15" ht="15.75" x14ac:dyDescent="0.25">
      <c r="A2636" s="7" t="s">
        <v>2531</v>
      </c>
      <c r="B2636" s="8">
        <v>40644</v>
      </c>
      <c r="C2636" s="7" t="s">
        <v>26</v>
      </c>
      <c r="D2636" s="7" t="s">
        <v>17</v>
      </c>
      <c r="E2636" s="7" t="s">
        <v>631</v>
      </c>
      <c r="F2636" s="7" t="s">
        <v>632</v>
      </c>
      <c r="G2636" s="7" t="s">
        <v>20</v>
      </c>
      <c r="H2636" s="7">
        <v>59405</v>
      </c>
      <c r="I2636" s="7" t="s">
        <v>30</v>
      </c>
      <c r="J2636" s="7" t="s">
        <v>22</v>
      </c>
      <c r="K2636" s="7" t="s">
        <v>23</v>
      </c>
      <c r="L2636" s="7">
        <v>217.44</v>
      </c>
      <c r="M2636" s="7">
        <v>91.32480000000001</v>
      </c>
      <c r="N2636" s="9">
        <v>18.32</v>
      </c>
      <c r="O2636" s="7" t="s">
        <v>71</v>
      </c>
    </row>
    <row r="2637" spans="1:15" ht="15.75" x14ac:dyDescent="0.25">
      <c r="A2637" s="7" t="s">
        <v>2532</v>
      </c>
      <c r="B2637" s="8">
        <v>41277</v>
      </c>
      <c r="C2637" s="7" t="s">
        <v>26</v>
      </c>
      <c r="D2637" s="7" t="s">
        <v>27</v>
      </c>
      <c r="E2637" s="7" t="s">
        <v>189</v>
      </c>
      <c r="F2637" s="7" t="s">
        <v>60</v>
      </c>
      <c r="G2637" s="7" t="s">
        <v>20</v>
      </c>
      <c r="H2637" s="7">
        <v>78207</v>
      </c>
      <c r="I2637" s="7" t="s">
        <v>53</v>
      </c>
      <c r="J2637" s="7" t="s">
        <v>22</v>
      </c>
      <c r="K2637" s="7" t="s">
        <v>54</v>
      </c>
      <c r="L2637" s="7">
        <v>180.96</v>
      </c>
      <c r="M2637" s="7">
        <v>13.571999999999996</v>
      </c>
      <c r="N2637" s="9">
        <v>18.309999999999999</v>
      </c>
      <c r="O2637" s="7" t="s">
        <v>71</v>
      </c>
    </row>
    <row r="2638" spans="1:15" ht="15.75" x14ac:dyDescent="0.25">
      <c r="A2638" s="7" t="s">
        <v>2533</v>
      </c>
      <c r="B2638" s="8">
        <v>41220</v>
      </c>
      <c r="C2638" s="7" t="s">
        <v>26</v>
      </c>
      <c r="D2638" s="7" t="s">
        <v>17</v>
      </c>
      <c r="E2638" s="7" t="s">
        <v>124</v>
      </c>
      <c r="F2638" s="7" t="s">
        <v>60</v>
      </c>
      <c r="G2638" s="7" t="s">
        <v>20</v>
      </c>
      <c r="H2638" s="7">
        <v>77041</v>
      </c>
      <c r="I2638" s="7" t="s">
        <v>53</v>
      </c>
      <c r="J2638" s="7" t="s">
        <v>22</v>
      </c>
      <c r="K2638" s="7" t="s">
        <v>65</v>
      </c>
      <c r="L2638" s="7">
        <v>287.90999999999997</v>
      </c>
      <c r="M2638" s="7">
        <v>33.589499999999987</v>
      </c>
      <c r="N2638" s="9">
        <v>18.309999999999999</v>
      </c>
      <c r="O2638" s="7" t="s">
        <v>71</v>
      </c>
    </row>
    <row r="2639" spans="1:15" ht="15.75" x14ac:dyDescent="0.25">
      <c r="A2639" s="7" t="s">
        <v>2534</v>
      </c>
      <c r="B2639" s="8">
        <v>41757</v>
      </c>
      <c r="C2639" s="7" t="s">
        <v>50</v>
      </c>
      <c r="D2639" s="7" t="s">
        <v>17</v>
      </c>
      <c r="E2639" s="7" t="s">
        <v>57</v>
      </c>
      <c r="F2639" s="7" t="s">
        <v>29</v>
      </c>
      <c r="G2639" s="7" t="s">
        <v>20</v>
      </c>
      <c r="H2639" s="7">
        <v>90045</v>
      </c>
      <c r="I2639" s="7" t="s">
        <v>30</v>
      </c>
      <c r="J2639" s="7" t="s">
        <v>31</v>
      </c>
      <c r="K2639" s="7" t="s">
        <v>715</v>
      </c>
      <c r="L2639" s="7">
        <v>123.92</v>
      </c>
      <c r="M2639" s="7">
        <v>33.458399999999997</v>
      </c>
      <c r="N2639" s="9">
        <v>18.3</v>
      </c>
      <c r="O2639" s="7" t="s">
        <v>45</v>
      </c>
    </row>
    <row r="2640" spans="1:15" ht="15.75" x14ac:dyDescent="0.25">
      <c r="A2640" s="7" t="s">
        <v>2535</v>
      </c>
      <c r="B2640" s="8">
        <v>41202</v>
      </c>
      <c r="C2640" s="7" t="s">
        <v>26</v>
      </c>
      <c r="D2640" s="7" t="s">
        <v>27</v>
      </c>
      <c r="E2640" s="7" t="s">
        <v>151</v>
      </c>
      <c r="F2640" s="7" t="s">
        <v>29</v>
      </c>
      <c r="G2640" s="7" t="s">
        <v>20</v>
      </c>
      <c r="H2640" s="7">
        <v>94109</v>
      </c>
      <c r="I2640" s="7" t="s">
        <v>30</v>
      </c>
      <c r="J2640" s="7" t="s">
        <v>22</v>
      </c>
      <c r="K2640" s="7" t="s">
        <v>23</v>
      </c>
      <c r="L2640" s="7">
        <v>239.96999999999997</v>
      </c>
      <c r="M2640" s="7">
        <v>86.389199999999988</v>
      </c>
      <c r="N2640" s="9">
        <v>18.239999999999998</v>
      </c>
      <c r="O2640" s="7" t="s">
        <v>71</v>
      </c>
    </row>
    <row r="2641" spans="1:15" ht="15.75" x14ac:dyDescent="0.25">
      <c r="A2641" s="7" t="s">
        <v>2536</v>
      </c>
      <c r="B2641" s="8">
        <v>41092</v>
      </c>
      <c r="C2641" s="7" t="s">
        <v>50</v>
      </c>
      <c r="D2641" s="7" t="s">
        <v>27</v>
      </c>
      <c r="E2641" s="7" t="s">
        <v>303</v>
      </c>
      <c r="F2641" s="7" t="s">
        <v>37</v>
      </c>
      <c r="G2641" s="7" t="s">
        <v>20</v>
      </c>
      <c r="H2641" s="7">
        <v>27604</v>
      </c>
      <c r="I2641" s="7" t="s">
        <v>38</v>
      </c>
      <c r="J2641" s="7" t="s">
        <v>39</v>
      </c>
      <c r="K2641" s="7" t="s">
        <v>342</v>
      </c>
      <c r="L2641" s="7">
        <v>159.84000000000003</v>
      </c>
      <c r="M2641" s="7">
        <v>45.954000000000008</v>
      </c>
      <c r="N2641" s="9">
        <v>18.23</v>
      </c>
      <c r="O2641" s="7" t="s">
        <v>45</v>
      </c>
    </row>
    <row r="2642" spans="1:15" ht="15.75" x14ac:dyDescent="0.25">
      <c r="A2642" s="7" t="s">
        <v>2537</v>
      </c>
      <c r="B2642" s="8">
        <v>41891</v>
      </c>
      <c r="C2642" s="7" t="s">
        <v>35</v>
      </c>
      <c r="D2642" s="7" t="s">
        <v>27</v>
      </c>
      <c r="E2642" s="7" t="s">
        <v>494</v>
      </c>
      <c r="F2642" s="7" t="s">
        <v>133</v>
      </c>
      <c r="G2642" s="7" t="s">
        <v>20</v>
      </c>
      <c r="H2642" s="7">
        <v>43302</v>
      </c>
      <c r="I2642" s="7" t="s">
        <v>21</v>
      </c>
      <c r="J2642" s="7" t="s">
        <v>22</v>
      </c>
      <c r="K2642" s="7" t="s">
        <v>23</v>
      </c>
      <c r="L2642" s="7">
        <v>116.83199999999999</v>
      </c>
      <c r="M2642" s="7">
        <v>33.589200000000005</v>
      </c>
      <c r="N2642" s="9">
        <v>18.22</v>
      </c>
      <c r="O2642" s="7" t="s">
        <v>45</v>
      </c>
    </row>
    <row r="2643" spans="1:15" ht="15.75" x14ac:dyDescent="0.25">
      <c r="A2643" s="7" t="s">
        <v>2538</v>
      </c>
      <c r="B2643" s="8">
        <v>41676</v>
      </c>
      <c r="C2643" s="7" t="s">
        <v>35</v>
      </c>
      <c r="D2643" s="7" t="s">
        <v>17</v>
      </c>
      <c r="E2643" s="7" t="s">
        <v>1732</v>
      </c>
      <c r="F2643" s="7" t="s">
        <v>60</v>
      </c>
      <c r="G2643" s="7" t="s">
        <v>20</v>
      </c>
      <c r="H2643" s="7">
        <v>76706</v>
      </c>
      <c r="I2643" s="7" t="s">
        <v>53</v>
      </c>
      <c r="J2643" s="7" t="s">
        <v>31</v>
      </c>
      <c r="K2643" s="7" t="s">
        <v>32</v>
      </c>
      <c r="L2643" s="7">
        <v>243.99199999999996</v>
      </c>
      <c r="M2643" s="7">
        <v>-426.9860000000001</v>
      </c>
      <c r="N2643" s="9">
        <v>18.21</v>
      </c>
      <c r="O2643" s="7" t="s">
        <v>71</v>
      </c>
    </row>
    <row r="2644" spans="1:15" ht="15.75" x14ac:dyDescent="0.25">
      <c r="A2644" s="7" t="s">
        <v>2539</v>
      </c>
      <c r="B2644" s="8">
        <v>40774</v>
      </c>
      <c r="C2644" s="7" t="s">
        <v>26</v>
      </c>
      <c r="D2644" s="7" t="s">
        <v>27</v>
      </c>
      <c r="E2644" s="7" t="s">
        <v>153</v>
      </c>
      <c r="F2644" s="7" t="s">
        <v>88</v>
      </c>
      <c r="G2644" s="7" t="s">
        <v>20</v>
      </c>
      <c r="H2644" s="7">
        <v>31907</v>
      </c>
      <c r="I2644" s="7" t="s">
        <v>38</v>
      </c>
      <c r="J2644" s="7" t="s">
        <v>31</v>
      </c>
      <c r="K2644" s="7" t="s">
        <v>103</v>
      </c>
      <c r="L2644" s="7">
        <v>344.90999999999997</v>
      </c>
      <c r="M2644" s="7">
        <v>10.347300000000004</v>
      </c>
      <c r="N2644" s="9">
        <v>18.21</v>
      </c>
      <c r="O2644" s="7" t="s">
        <v>71</v>
      </c>
    </row>
    <row r="2645" spans="1:15" ht="15.75" x14ac:dyDescent="0.25">
      <c r="A2645" s="7" t="s">
        <v>1945</v>
      </c>
      <c r="B2645" s="8">
        <v>41839</v>
      </c>
      <c r="C2645" s="7" t="s">
        <v>26</v>
      </c>
      <c r="D2645" s="7" t="s">
        <v>17</v>
      </c>
      <c r="E2645" s="7" t="s">
        <v>394</v>
      </c>
      <c r="F2645" s="7" t="s">
        <v>276</v>
      </c>
      <c r="G2645" s="7" t="s">
        <v>20</v>
      </c>
      <c r="H2645" s="7">
        <v>85023</v>
      </c>
      <c r="I2645" s="7" t="s">
        <v>30</v>
      </c>
      <c r="J2645" s="7" t="s">
        <v>39</v>
      </c>
      <c r="K2645" s="7" t="s">
        <v>40</v>
      </c>
      <c r="L2645" s="7">
        <v>801.59999999999991</v>
      </c>
      <c r="M2645" s="7">
        <v>-448.89599999999996</v>
      </c>
      <c r="N2645" s="9">
        <v>18.2</v>
      </c>
      <c r="O2645" s="7" t="s">
        <v>71</v>
      </c>
    </row>
    <row r="2646" spans="1:15" ht="15.75" x14ac:dyDescent="0.25">
      <c r="A2646" s="7" t="s">
        <v>480</v>
      </c>
      <c r="B2646" s="8">
        <v>41387</v>
      </c>
      <c r="C2646" s="7" t="s">
        <v>26</v>
      </c>
      <c r="D2646" s="7" t="s">
        <v>56</v>
      </c>
      <c r="E2646" s="7" t="s">
        <v>394</v>
      </c>
      <c r="F2646" s="7" t="s">
        <v>276</v>
      </c>
      <c r="G2646" s="7" t="s">
        <v>20</v>
      </c>
      <c r="H2646" s="7">
        <v>85023</v>
      </c>
      <c r="I2646" s="7" t="s">
        <v>30</v>
      </c>
      <c r="J2646" s="7" t="s">
        <v>31</v>
      </c>
      <c r="K2646" s="7" t="s">
        <v>44</v>
      </c>
      <c r="L2646" s="7">
        <v>185.376</v>
      </c>
      <c r="M2646" s="7">
        <v>-34.758000000000017</v>
      </c>
      <c r="N2646" s="9">
        <v>18.170000000000002</v>
      </c>
      <c r="O2646" s="7" t="s">
        <v>33</v>
      </c>
    </row>
    <row r="2647" spans="1:15" ht="15.75" x14ac:dyDescent="0.25">
      <c r="A2647" s="7" t="s">
        <v>2444</v>
      </c>
      <c r="B2647" s="8">
        <v>41959</v>
      </c>
      <c r="C2647" s="7" t="s">
        <v>26</v>
      </c>
      <c r="D2647" s="7" t="s">
        <v>17</v>
      </c>
      <c r="E2647" s="7" t="s">
        <v>1967</v>
      </c>
      <c r="F2647" s="7" t="s">
        <v>81</v>
      </c>
      <c r="G2647" s="7" t="s">
        <v>20</v>
      </c>
      <c r="H2647" s="7">
        <v>33023</v>
      </c>
      <c r="I2647" s="7" t="s">
        <v>38</v>
      </c>
      <c r="J2647" s="7" t="s">
        <v>39</v>
      </c>
      <c r="K2647" s="7" t="s">
        <v>342</v>
      </c>
      <c r="L2647" s="7">
        <v>220.06399999999999</v>
      </c>
      <c r="M2647" s="7">
        <v>55.016000000000012</v>
      </c>
      <c r="N2647" s="9">
        <v>18.16</v>
      </c>
      <c r="O2647" s="7" t="s">
        <v>71</v>
      </c>
    </row>
    <row r="2648" spans="1:15" ht="15.75" x14ac:dyDescent="0.25">
      <c r="A2648" s="7" t="s">
        <v>202</v>
      </c>
      <c r="B2648" s="8">
        <v>41614</v>
      </c>
      <c r="C2648" s="7" t="s">
        <v>26</v>
      </c>
      <c r="D2648" s="7" t="s">
        <v>27</v>
      </c>
      <c r="E2648" s="7" t="s">
        <v>203</v>
      </c>
      <c r="F2648" s="7" t="s">
        <v>117</v>
      </c>
      <c r="G2648" s="7" t="s">
        <v>20</v>
      </c>
      <c r="H2648" s="7">
        <v>53132</v>
      </c>
      <c r="I2648" s="7" t="s">
        <v>53</v>
      </c>
      <c r="J2648" s="7" t="s">
        <v>22</v>
      </c>
      <c r="K2648" s="7" t="s">
        <v>54</v>
      </c>
      <c r="L2648" s="7">
        <v>149.97</v>
      </c>
      <c r="M2648" s="7">
        <v>5.9987999999999815</v>
      </c>
      <c r="N2648" s="9">
        <v>18.149999999999999</v>
      </c>
      <c r="O2648" s="7" t="s">
        <v>45</v>
      </c>
    </row>
    <row r="2649" spans="1:15" ht="15.75" x14ac:dyDescent="0.25">
      <c r="A2649" s="7" t="s">
        <v>200</v>
      </c>
      <c r="B2649" s="8">
        <v>41194</v>
      </c>
      <c r="C2649" s="7" t="s">
        <v>50</v>
      </c>
      <c r="D2649" s="7" t="s">
        <v>56</v>
      </c>
      <c r="E2649" s="7" t="s">
        <v>18</v>
      </c>
      <c r="F2649" s="7" t="s">
        <v>19</v>
      </c>
      <c r="G2649" s="7" t="s">
        <v>20</v>
      </c>
      <c r="H2649" s="7">
        <v>10035</v>
      </c>
      <c r="I2649" s="7" t="s">
        <v>21</v>
      </c>
      <c r="J2649" s="7" t="s">
        <v>22</v>
      </c>
      <c r="K2649" s="7" t="s">
        <v>54</v>
      </c>
      <c r="L2649" s="7">
        <v>71.760000000000005</v>
      </c>
      <c r="M2649" s="7">
        <v>20.092800000000004</v>
      </c>
      <c r="N2649" s="9">
        <v>18.149999999999999</v>
      </c>
      <c r="O2649" s="7" t="s">
        <v>24</v>
      </c>
    </row>
    <row r="2650" spans="1:15" ht="15.75" x14ac:dyDescent="0.25">
      <c r="A2650" s="7" t="s">
        <v>396</v>
      </c>
      <c r="B2650" s="8">
        <v>41130</v>
      </c>
      <c r="C2650" s="7" t="s">
        <v>50</v>
      </c>
      <c r="D2650" s="7" t="s">
        <v>17</v>
      </c>
      <c r="E2650" s="7" t="s">
        <v>18</v>
      </c>
      <c r="F2650" s="7" t="s">
        <v>19</v>
      </c>
      <c r="G2650" s="7" t="s">
        <v>20</v>
      </c>
      <c r="H2650" s="7">
        <v>10024</v>
      </c>
      <c r="I2650" s="7" t="s">
        <v>21</v>
      </c>
      <c r="J2650" s="7" t="s">
        <v>39</v>
      </c>
      <c r="K2650" s="7" t="s">
        <v>40</v>
      </c>
      <c r="L2650" s="7">
        <v>382.80599999999998</v>
      </c>
      <c r="M2650" s="7">
        <v>-153.12239999999997</v>
      </c>
      <c r="N2650" s="9">
        <v>18.149999999999999</v>
      </c>
      <c r="O2650" s="7" t="s">
        <v>71</v>
      </c>
    </row>
    <row r="2651" spans="1:15" ht="15.75" x14ac:dyDescent="0.25">
      <c r="A2651" s="7" t="s">
        <v>2540</v>
      </c>
      <c r="B2651" s="8">
        <v>41136</v>
      </c>
      <c r="C2651" s="7" t="s">
        <v>26</v>
      </c>
      <c r="D2651" s="7" t="s">
        <v>27</v>
      </c>
      <c r="E2651" s="7" t="s">
        <v>57</v>
      </c>
      <c r="F2651" s="7" t="s">
        <v>29</v>
      </c>
      <c r="G2651" s="7" t="s">
        <v>20</v>
      </c>
      <c r="H2651" s="7">
        <v>90045</v>
      </c>
      <c r="I2651" s="7" t="s">
        <v>30</v>
      </c>
      <c r="J2651" s="7" t="s">
        <v>31</v>
      </c>
      <c r="K2651" s="7" t="s">
        <v>103</v>
      </c>
      <c r="L2651" s="7">
        <v>323.10000000000002</v>
      </c>
      <c r="M2651" s="7">
        <v>61.38900000000001</v>
      </c>
      <c r="N2651" s="9">
        <v>18.13</v>
      </c>
      <c r="O2651" s="7" t="s">
        <v>71</v>
      </c>
    </row>
    <row r="2652" spans="1:15" ht="15.75" x14ac:dyDescent="0.25">
      <c r="A2652" s="7" t="s">
        <v>2541</v>
      </c>
      <c r="B2652" s="8">
        <v>40904</v>
      </c>
      <c r="C2652" s="7" t="s">
        <v>26</v>
      </c>
      <c r="D2652" s="7" t="s">
        <v>17</v>
      </c>
      <c r="E2652" s="7" t="s">
        <v>151</v>
      </c>
      <c r="F2652" s="7" t="s">
        <v>29</v>
      </c>
      <c r="G2652" s="7" t="s">
        <v>20</v>
      </c>
      <c r="H2652" s="7">
        <v>94122</v>
      </c>
      <c r="I2652" s="7" t="s">
        <v>30</v>
      </c>
      <c r="J2652" s="7" t="s">
        <v>39</v>
      </c>
      <c r="K2652" s="7" t="s">
        <v>61</v>
      </c>
      <c r="L2652" s="7">
        <v>230.28000000000003</v>
      </c>
      <c r="M2652" s="7">
        <v>23.027999999999992</v>
      </c>
      <c r="N2652" s="9">
        <v>18.13</v>
      </c>
      <c r="O2652" s="7" t="s">
        <v>71</v>
      </c>
    </row>
    <row r="2653" spans="1:15" ht="15.75" x14ac:dyDescent="0.25">
      <c r="A2653" s="7" t="s">
        <v>555</v>
      </c>
      <c r="B2653" s="8">
        <v>41481</v>
      </c>
      <c r="C2653" s="7" t="s">
        <v>35</v>
      </c>
      <c r="D2653" s="7" t="s">
        <v>27</v>
      </c>
      <c r="E2653" s="7" t="s">
        <v>335</v>
      </c>
      <c r="F2653" s="7" t="s">
        <v>117</v>
      </c>
      <c r="G2653" s="7" t="s">
        <v>20</v>
      </c>
      <c r="H2653" s="7">
        <v>53209</v>
      </c>
      <c r="I2653" s="7" t="s">
        <v>53</v>
      </c>
      <c r="J2653" s="7" t="s">
        <v>39</v>
      </c>
      <c r="K2653" s="7" t="s">
        <v>342</v>
      </c>
      <c r="L2653" s="7">
        <v>95.199999999999989</v>
      </c>
      <c r="M2653" s="7">
        <v>27.60799999999999</v>
      </c>
      <c r="N2653" s="9">
        <v>18.13</v>
      </c>
      <c r="O2653" s="7" t="s">
        <v>24</v>
      </c>
    </row>
    <row r="2654" spans="1:15" ht="15.75" x14ac:dyDescent="0.25">
      <c r="A2654" s="7" t="s">
        <v>2542</v>
      </c>
      <c r="B2654" s="8">
        <v>41859</v>
      </c>
      <c r="C2654" s="7" t="s">
        <v>26</v>
      </c>
      <c r="D2654" s="7" t="s">
        <v>17</v>
      </c>
      <c r="E2654" s="7" t="s">
        <v>834</v>
      </c>
      <c r="F2654" s="7" t="s">
        <v>29</v>
      </c>
      <c r="G2654" s="7" t="s">
        <v>20</v>
      </c>
      <c r="H2654" s="7">
        <v>95123</v>
      </c>
      <c r="I2654" s="7" t="s">
        <v>30</v>
      </c>
      <c r="J2654" s="7" t="s">
        <v>31</v>
      </c>
      <c r="K2654" s="7" t="s">
        <v>522</v>
      </c>
      <c r="L2654" s="7">
        <v>244.54999999999998</v>
      </c>
      <c r="M2654" s="7">
        <v>114.93849999999998</v>
      </c>
      <c r="N2654" s="9">
        <v>18.12</v>
      </c>
      <c r="O2654" s="7" t="s">
        <v>71</v>
      </c>
    </row>
    <row r="2655" spans="1:15" ht="15.75" x14ac:dyDescent="0.25">
      <c r="A2655" s="7" t="s">
        <v>1984</v>
      </c>
      <c r="B2655" s="8">
        <v>40775</v>
      </c>
      <c r="C2655" s="7" t="s">
        <v>26</v>
      </c>
      <c r="D2655" s="7" t="s">
        <v>27</v>
      </c>
      <c r="E2655" s="7" t="s">
        <v>1985</v>
      </c>
      <c r="F2655" s="7" t="s">
        <v>43</v>
      </c>
      <c r="G2655" s="7" t="s">
        <v>20</v>
      </c>
      <c r="H2655" s="7">
        <v>23666</v>
      </c>
      <c r="I2655" s="7" t="s">
        <v>38</v>
      </c>
      <c r="J2655" s="7" t="s">
        <v>31</v>
      </c>
      <c r="K2655" s="7" t="s">
        <v>32</v>
      </c>
      <c r="L2655" s="7">
        <v>896.99</v>
      </c>
      <c r="M2655" s="7">
        <v>421.58529999999996</v>
      </c>
      <c r="N2655" s="9">
        <v>18.12</v>
      </c>
      <c r="O2655" s="7" t="s">
        <v>71</v>
      </c>
    </row>
    <row r="2656" spans="1:15" ht="15.75" x14ac:dyDescent="0.25">
      <c r="A2656" s="7" t="s">
        <v>2543</v>
      </c>
      <c r="B2656" s="8">
        <v>40865</v>
      </c>
      <c r="C2656" s="7" t="s">
        <v>35</v>
      </c>
      <c r="D2656" s="7" t="s">
        <v>17</v>
      </c>
      <c r="E2656" s="7" t="s">
        <v>365</v>
      </c>
      <c r="F2656" s="7" t="s">
        <v>288</v>
      </c>
      <c r="G2656" s="7" t="s">
        <v>20</v>
      </c>
      <c r="H2656" s="7">
        <v>80027</v>
      </c>
      <c r="I2656" s="7" t="s">
        <v>30</v>
      </c>
      <c r="J2656" s="7" t="s">
        <v>39</v>
      </c>
      <c r="K2656" s="7" t="s">
        <v>40</v>
      </c>
      <c r="L2656" s="7">
        <v>145.97999999999999</v>
      </c>
      <c r="M2656" s="7">
        <v>-99.266399999999976</v>
      </c>
      <c r="N2656" s="9">
        <v>18.11</v>
      </c>
      <c r="O2656" s="7" t="s">
        <v>45</v>
      </c>
    </row>
    <row r="2657" spans="1:15" ht="15.75" x14ac:dyDescent="0.25">
      <c r="A2657" s="7" t="s">
        <v>670</v>
      </c>
      <c r="B2657" s="8">
        <v>41974</v>
      </c>
      <c r="C2657" s="7" t="s">
        <v>26</v>
      </c>
      <c r="D2657" s="7" t="s">
        <v>17</v>
      </c>
      <c r="E2657" s="7" t="s">
        <v>67</v>
      </c>
      <c r="F2657" s="7" t="s">
        <v>37</v>
      </c>
      <c r="G2657" s="7" t="s">
        <v>20</v>
      </c>
      <c r="H2657" s="7">
        <v>27217</v>
      </c>
      <c r="I2657" s="7" t="s">
        <v>38</v>
      </c>
      <c r="J2657" s="7" t="s">
        <v>22</v>
      </c>
      <c r="K2657" s="7" t="s">
        <v>23</v>
      </c>
      <c r="L2657" s="7">
        <v>383.97600000000006</v>
      </c>
      <c r="M2657" s="7">
        <v>81.59490000000001</v>
      </c>
      <c r="N2657" s="9">
        <v>18.100000000000001</v>
      </c>
      <c r="O2657" s="7" t="s">
        <v>71</v>
      </c>
    </row>
    <row r="2658" spans="1:15" ht="15.75" x14ac:dyDescent="0.25">
      <c r="A2658" s="7" t="s">
        <v>2544</v>
      </c>
      <c r="B2658" s="8">
        <v>40651</v>
      </c>
      <c r="C2658" s="7" t="s">
        <v>26</v>
      </c>
      <c r="D2658" s="7" t="s">
        <v>17</v>
      </c>
      <c r="E2658" s="7" t="s">
        <v>57</v>
      </c>
      <c r="F2658" s="7" t="s">
        <v>29</v>
      </c>
      <c r="G2658" s="7" t="s">
        <v>20</v>
      </c>
      <c r="H2658" s="7">
        <v>90049</v>
      </c>
      <c r="I2658" s="7" t="s">
        <v>30</v>
      </c>
      <c r="J2658" s="7" t="s">
        <v>22</v>
      </c>
      <c r="K2658" s="7" t="s">
        <v>65</v>
      </c>
      <c r="L2658" s="7">
        <v>287.96800000000002</v>
      </c>
      <c r="M2658" s="7">
        <v>97.189199999999985</v>
      </c>
      <c r="N2658" s="9">
        <v>18.09</v>
      </c>
      <c r="O2658" s="7" t="s">
        <v>45</v>
      </c>
    </row>
    <row r="2659" spans="1:15" ht="15.75" x14ac:dyDescent="0.25">
      <c r="A2659" s="7" t="s">
        <v>2545</v>
      </c>
      <c r="B2659" s="8">
        <v>41523</v>
      </c>
      <c r="C2659" s="7" t="s">
        <v>26</v>
      </c>
      <c r="D2659" s="7" t="s">
        <v>56</v>
      </c>
      <c r="E2659" s="7" t="s">
        <v>2251</v>
      </c>
      <c r="F2659" s="7" t="s">
        <v>1206</v>
      </c>
      <c r="G2659" s="7" t="s">
        <v>20</v>
      </c>
      <c r="H2659" s="7">
        <v>66062</v>
      </c>
      <c r="I2659" s="7" t="s">
        <v>53</v>
      </c>
      <c r="J2659" s="7" t="s">
        <v>31</v>
      </c>
      <c r="K2659" s="7" t="s">
        <v>715</v>
      </c>
      <c r="L2659" s="7">
        <v>107.94</v>
      </c>
      <c r="M2659" s="7">
        <v>26.984999999999992</v>
      </c>
      <c r="N2659" s="9">
        <v>18.05</v>
      </c>
      <c r="O2659" s="7" t="s">
        <v>45</v>
      </c>
    </row>
    <row r="2660" spans="1:15" ht="15.75" x14ac:dyDescent="0.25">
      <c r="A2660" s="7" t="s">
        <v>2546</v>
      </c>
      <c r="B2660" s="8">
        <v>41634</v>
      </c>
      <c r="C2660" s="7" t="s">
        <v>26</v>
      </c>
      <c r="D2660" s="7" t="s">
        <v>27</v>
      </c>
      <c r="E2660" s="7" t="s">
        <v>394</v>
      </c>
      <c r="F2660" s="7" t="s">
        <v>276</v>
      </c>
      <c r="G2660" s="7" t="s">
        <v>20</v>
      </c>
      <c r="H2660" s="7">
        <v>85023</v>
      </c>
      <c r="I2660" s="7" t="s">
        <v>30</v>
      </c>
      <c r="J2660" s="7" t="s">
        <v>22</v>
      </c>
      <c r="K2660" s="7" t="s">
        <v>65</v>
      </c>
      <c r="L2660" s="7">
        <v>269.97000000000003</v>
      </c>
      <c r="M2660" s="7">
        <v>-386.95699999999999</v>
      </c>
      <c r="N2660" s="9">
        <v>18.05</v>
      </c>
      <c r="O2660" s="7" t="s">
        <v>71</v>
      </c>
    </row>
    <row r="2661" spans="1:15" ht="15.75" x14ac:dyDescent="0.25">
      <c r="A2661" s="7" t="s">
        <v>2547</v>
      </c>
      <c r="B2661" s="8">
        <v>41709</v>
      </c>
      <c r="C2661" s="7" t="s">
        <v>35</v>
      </c>
      <c r="D2661" s="7" t="s">
        <v>27</v>
      </c>
      <c r="E2661" s="7" t="s">
        <v>151</v>
      </c>
      <c r="F2661" s="7" t="s">
        <v>29</v>
      </c>
      <c r="G2661" s="7" t="s">
        <v>20</v>
      </c>
      <c r="H2661" s="7">
        <v>94109</v>
      </c>
      <c r="I2661" s="7" t="s">
        <v>30</v>
      </c>
      <c r="J2661" s="7" t="s">
        <v>22</v>
      </c>
      <c r="K2661" s="7" t="s">
        <v>23</v>
      </c>
      <c r="L2661" s="7">
        <v>111.96</v>
      </c>
      <c r="M2661" s="7">
        <v>21.27239999999999</v>
      </c>
      <c r="N2661" s="9">
        <v>18.04</v>
      </c>
      <c r="O2661" s="7" t="s">
        <v>45</v>
      </c>
    </row>
    <row r="2662" spans="1:15" ht="15.75" x14ac:dyDescent="0.25">
      <c r="A2662" s="7" t="s">
        <v>2548</v>
      </c>
      <c r="B2662" s="8">
        <v>41080</v>
      </c>
      <c r="C2662" s="7" t="s">
        <v>50</v>
      </c>
      <c r="D2662" s="7" t="s">
        <v>17</v>
      </c>
      <c r="E2662" s="7" t="s">
        <v>382</v>
      </c>
      <c r="F2662" s="7" t="s">
        <v>288</v>
      </c>
      <c r="G2662" s="7" t="s">
        <v>20</v>
      </c>
      <c r="H2662" s="7">
        <v>80013</v>
      </c>
      <c r="I2662" s="7" t="s">
        <v>30</v>
      </c>
      <c r="J2662" s="7" t="s">
        <v>22</v>
      </c>
      <c r="K2662" s="7" t="s">
        <v>54</v>
      </c>
      <c r="L2662" s="7">
        <v>125.944</v>
      </c>
      <c r="M2662" s="7">
        <v>15.742999999999984</v>
      </c>
      <c r="N2662" s="9">
        <v>18.02</v>
      </c>
      <c r="O2662" s="7" t="s">
        <v>45</v>
      </c>
    </row>
    <row r="2663" spans="1:15" ht="15.75" x14ac:dyDescent="0.25">
      <c r="A2663" s="7" t="s">
        <v>2549</v>
      </c>
      <c r="B2663" s="8">
        <v>41894</v>
      </c>
      <c r="C2663" s="7" t="s">
        <v>26</v>
      </c>
      <c r="D2663" s="7" t="s">
        <v>56</v>
      </c>
      <c r="E2663" s="7" t="s">
        <v>153</v>
      </c>
      <c r="F2663" s="7" t="s">
        <v>88</v>
      </c>
      <c r="G2663" s="7" t="s">
        <v>20</v>
      </c>
      <c r="H2663" s="7">
        <v>31907</v>
      </c>
      <c r="I2663" s="7" t="s">
        <v>38</v>
      </c>
      <c r="J2663" s="7" t="s">
        <v>31</v>
      </c>
      <c r="K2663" s="7" t="s">
        <v>522</v>
      </c>
      <c r="L2663" s="7">
        <v>184.66</v>
      </c>
      <c r="M2663" s="7">
        <v>84.943599999999989</v>
      </c>
      <c r="N2663" s="9">
        <v>17.96</v>
      </c>
      <c r="O2663" s="7" t="s">
        <v>45</v>
      </c>
    </row>
    <row r="2664" spans="1:15" ht="15.75" x14ac:dyDescent="0.25">
      <c r="A2664" s="7" t="s">
        <v>2550</v>
      </c>
      <c r="B2664" s="8">
        <v>41144</v>
      </c>
      <c r="C2664" s="7" t="s">
        <v>26</v>
      </c>
      <c r="D2664" s="7" t="s">
        <v>17</v>
      </c>
      <c r="E2664" s="7" t="s">
        <v>87</v>
      </c>
      <c r="F2664" s="7" t="s">
        <v>88</v>
      </c>
      <c r="G2664" s="7" t="s">
        <v>20</v>
      </c>
      <c r="H2664" s="7">
        <v>30318</v>
      </c>
      <c r="I2664" s="7" t="s">
        <v>38</v>
      </c>
      <c r="J2664" s="7" t="s">
        <v>22</v>
      </c>
      <c r="K2664" s="7" t="s">
        <v>23</v>
      </c>
      <c r="L2664" s="7">
        <v>251.91</v>
      </c>
      <c r="M2664" s="7">
        <v>47.862899999999982</v>
      </c>
      <c r="N2664" s="9">
        <v>17.940000000000001</v>
      </c>
      <c r="O2664" s="7" t="s">
        <v>71</v>
      </c>
    </row>
    <row r="2665" spans="1:15" ht="15.75" x14ac:dyDescent="0.25">
      <c r="A2665" s="7" t="s">
        <v>2551</v>
      </c>
      <c r="B2665" s="8">
        <v>41824</v>
      </c>
      <c r="C2665" s="7" t="s">
        <v>26</v>
      </c>
      <c r="D2665" s="7" t="s">
        <v>17</v>
      </c>
      <c r="E2665" s="7" t="s">
        <v>2552</v>
      </c>
      <c r="F2665" s="7" t="s">
        <v>29</v>
      </c>
      <c r="G2665" s="7" t="s">
        <v>20</v>
      </c>
      <c r="H2665" s="7">
        <v>95610</v>
      </c>
      <c r="I2665" s="7" t="s">
        <v>30</v>
      </c>
      <c r="J2665" s="7" t="s">
        <v>39</v>
      </c>
      <c r="K2665" s="7" t="s">
        <v>342</v>
      </c>
      <c r="L2665" s="7">
        <v>129.39000000000001</v>
      </c>
      <c r="M2665" s="7">
        <v>54.343800000000009</v>
      </c>
      <c r="N2665" s="9">
        <v>17.940000000000001</v>
      </c>
      <c r="O2665" s="7" t="s">
        <v>33</v>
      </c>
    </row>
    <row r="2666" spans="1:15" ht="15.75" x14ac:dyDescent="0.25">
      <c r="A2666" s="7" t="s">
        <v>1902</v>
      </c>
      <c r="B2666" s="8">
        <v>40975</v>
      </c>
      <c r="C2666" s="7" t="s">
        <v>50</v>
      </c>
      <c r="D2666" s="7" t="s">
        <v>56</v>
      </c>
      <c r="E2666" s="7" t="s">
        <v>142</v>
      </c>
      <c r="F2666" s="7" t="s">
        <v>143</v>
      </c>
      <c r="G2666" s="7" t="s">
        <v>20</v>
      </c>
      <c r="H2666" s="7">
        <v>19711</v>
      </c>
      <c r="I2666" s="7" t="s">
        <v>21</v>
      </c>
      <c r="J2666" s="7" t="s">
        <v>31</v>
      </c>
      <c r="K2666" s="7" t="s">
        <v>32</v>
      </c>
      <c r="L2666" s="7">
        <v>69.28</v>
      </c>
      <c r="M2666" s="7">
        <v>33.254399999999997</v>
      </c>
      <c r="N2666" s="9">
        <v>17.940000000000001</v>
      </c>
      <c r="O2666" s="7" t="s">
        <v>45</v>
      </c>
    </row>
    <row r="2667" spans="1:15" ht="15.75" x14ac:dyDescent="0.25">
      <c r="A2667" s="7" t="s">
        <v>1140</v>
      </c>
      <c r="B2667" s="8">
        <v>41702</v>
      </c>
      <c r="C2667" s="7" t="s">
        <v>26</v>
      </c>
      <c r="D2667" s="7" t="s">
        <v>17</v>
      </c>
      <c r="E2667" s="7" t="s">
        <v>57</v>
      </c>
      <c r="F2667" s="7" t="s">
        <v>29</v>
      </c>
      <c r="G2667" s="7" t="s">
        <v>20</v>
      </c>
      <c r="H2667" s="7">
        <v>90008</v>
      </c>
      <c r="I2667" s="7" t="s">
        <v>30</v>
      </c>
      <c r="J2667" s="7" t="s">
        <v>39</v>
      </c>
      <c r="K2667" s="7" t="s">
        <v>61</v>
      </c>
      <c r="L2667" s="7">
        <v>170.35200000000003</v>
      </c>
      <c r="M2667" s="7">
        <v>-17.035200000000003</v>
      </c>
      <c r="N2667" s="9">
        <v>17.940000000000001</v>
      </c>
      <c r="O2667" s="7" t="s">
        <v>71</v>
      </c>
    </row>
    <row r="2668" spans="1:15" ht="15.75" x14ac:dyDescent="0.25">
      <c r="A2668" s="7" t="s">
        <v>946</v>
      </c>
      <c r="B2668" s="8">
        <v>41697</v>
      </c>
      <c r="C2668" s="7" t="s">
        <v>35</v>
      </c>
      <c r="D2668" s="7" t="s">
        <v>56</v>
      </c>
      <c r="E2668" s="7" t="s">
        <v>57</v>
      </c>
      <c r="F2668" s="7" t="s">
        <v>29</v>
      </c>
      <c r="G2668" s="7" t="s">
        <v>20</v>
      </c>
      <c r="H2668" s="7">
        <v>90036</v>
      </c>
      <c r="I2668" s="7" t="s">
        <v>30</v>
      </c>
      <c r="J2668" s="7" t="s">
        <v>31</v>
      </c>
      <c r="K2668" s="7" t="s">
        <v>522</v>
      </c>
      <c r="L2668" s="7">
        <v>223.92</v>
      </c>
      <c r="M2668" s="7">
        <v>109.7208</v>
      </c>
      <c r="N2668" s="9">
        <v>17.93</v>
      </c>
      <c r="O2668" s="7" t="s">
        <v>71</v>
      </c>
    </row>
    <row r="2669" spans="1:15" ht="15.75" x14ac:dyDescent="0.25">
      <c r="A2669" s="7" t="s">
        <v>808</v>
      </c>
      <c r="B2669" s="8">
        <v>41423</v>
      </c>
      <c r="C2669" s="7" t="s">
        <v>26</v>
      </c>
      <c r="D2669" s="7" t="s">
        <v>17</v>
      </c>
      <c r="E2669" s="7" t="s">
        <v>57</v>
      </c>
      <c r="F2669" s="7" t="s">
        <v>29</v>
      </c>
      <c r="G2669" s="7" t="s">
        <v>20</v>
      </c>
      <c r="H2669" s="7">
        <v>90004</v>
      </c>
      <c r="I2669" s="7" t="s">
        <v>30</v>
      </c>
      <c r="J2669" s="7" t="s">
        <v>31</v>
      </c>
      <c r="K2669" s="7" t="s">
        <v>522</v>
      </c>
      <c r="L2669" s="7">
        <v>182.72</v>
      </c>
      <c r="M2669" s="7">
        <v>84.051199999999994</v>
      </c>
      <c r="N2669" s="9">
        <v>17.93</v>
      </c>
      <c r="O2669" s="7" t="s">
        <v>33</v>
      </c>
    </row>
    <row r="2670" spans="1:15" ht="15.75" x14ac:dyDescent="0.25">
      <c r="A2670" s="7" t="s">
        <v>2553</v>
      </c>
      <c r="B2670" s="8">
        <v>41373</v>
      </c>
      <c r="C2670" s="7" t="s">
        <v>26</v>
      </c>
      <c r="D2670" s="7" t="s">
        <v>56</v>
      </c>
      <c r="E2670" s="7" t="s">
        <v>2554</v>
      </c>
      <c r="F2670" s="7" t="s">
        <v>677</v>
      </c>
      <c r="G2670" s="7" t="s">
        <v>20</v>
      </c>
      <c r="H2670" s="7">
        <v>71901</v>
      </c>
      <c r="I2670" s="7" t="s">
        <v>38</v>
      </c>
      <c r="J2670" s="7" t="s">
        <v>39</v>
      </c>
      <c r="K2670" s="7" t="s">
        <v>342</v>
      </c>
      <c r="L2670" s="7">
        <v>159.91999999999999</v>
      </c>
      <c r="M2670" s="7">
        <v>31.983999999999995</v>
      </c>
      <c r="N2670" s="9">
        <v>17.93</v>
      </c>
      <c r="O2670" s="7" t="s">
        <v>33</v>
      </c>
    </row>
    <row r="2671" spans="1:15" ht="15.75" x14ac:dyDescent="0.25">
      <c r="A2671" s="7" t="s">
        <v>2555</v>
      </c>
      <c r="B2671" s="8">
        <v>40866</v>
      </c>
      <c r="C2671" s="7" t="s">
        <v>26</v>
      </c>
      <c r="D2671" s="7" t="s">
        <v>17</v>
      </c>
      <c r="E2671" s="7" t="s">
        <v>2556</v>
      </c>
      <c r="F2671" s="7" t="s">
        <v>70</v>
      </c>
      <c r="G2671" s="7" t="s">
        <v>20</v>
      </c>
      <c r="H2671" s="7">
        <v>55433</v>
      </c>
      <c r="I2671" s="7" t="s">
        <v>53</v>
      </c>
      <c r="J2671" s="7" t="s">
        <v>22</v>
      </c>
      <c r="K2671" s="7" t="s">
        <v>54</v>
      </c>
      <c r="L2671" s="7">
        <v>281.96999999999997</v>
      </c>
      <c r="M2671" s="7">
        <v>78.951599999999999</v>
      </c>
      <c r="N2671" s="9">
        <v>17.93</v>
      </c>
      <c r="O2671" s="7" t="s">
        <v>71</v>
      </c>
    </row>
    <row r="2672" spans="1:15" ht="15.75" x14ac:dyDescent="0.25">
      <c r="A2672" s="7" t="s">
        <v>2557</v>
      </c>
      <c r="B2672" s="8">
        <v>41912</v>
      </c>
      <c r="C2672" s="7" t="s">
        <v>50</v>
      </c>
      <c r="D2672" s="7" t="s">
        <v>17</v>
      </c>
      <c r="E2672" s="7" t="s">
        <v>1427</v>
      </c>
      <c r="F2672" s="7" t="s">
        <v>29</v>
      </c>
      <c r="G2672" s="7" t="s">
        <v>20</v>
      </c>
      <c r="H2672" s="7">
        <v>93309</v>
      </c>
      <c r="I2672" s="7" t="s">
        <v>30</v>
      </c>
      <c r="J2672" s="7" t="s">
        <v>39</v>
      </c>
      <c r="K2672" s="7" t="s">
        <v>61</v>
      </c>
      <c r="L2672" s="7">
        <v>72.784000000000006</v>
      </c>
      <c r="M2672" s="7">
        <v>0</v>
      </c>
      <c r="N2672" s="9">
        <v>17.920000000000002</v>
      </c>
      <c r="O2672" s="7" t="s">
        <v>71</v>
      </c>
    </row>
    <row r="2673" spans="1:15" ht="15.75" x14ac:dyDescent="0.25">
      <c r="A2673" s="7" t="s">
        <v>2558</v>
      </c>
      <c r="B2673" s="8">
        <v>41522</v>
      </c>
      <c r="C2673" s="7" t="s">
        <v>35</v>
      </c>
      <c r="D2673" s="7" t="s">
        <v>17</v>
      </c>
      <c r="E2673" s="7" t="s">
        <v>733</v>
      </c>
      <c r="F2673" s="7" t="s">
        <v>598</v>
      </c>
      <c r="G2673" s="7" t="s">
        <v>20</v>
      </c>
      <c r="H2673" s="7">
        <v>37918</v>
      </c>
      <c r="I2673" s="7" t="s">
        <v>38</v>
      </c>
      <c r="J2673" s="7" t="s">
        <v>31</v>
      </c>
      <c r="K2673" s="7" t="s">
        <v>85</v>
      </c>
      <c r="L2673" s="7">
        <v>87.168000000000006</v>
      </c>
      <c r="M2673" s="7">
        <v>8.7168000000000063</v>
      </c>
      <c r="N2673" s="9">
        <v>17.920000000000002</v>
      </c>
      <c r="O2673" s="7" t="s">
        <v>24</v>
      </c>
    </row>
    <row r="2674" spans="1:15" ht="15.75" x14ac:dyDescent="0.25">
      <c r="A2674" s="7" t="s">
        <v>2559</v>
      </c>
      <c r="B2674" s="8">
        <v>41923</v>
      </c>
      <c r="C2674" s="7" t="s">
        <v>26</v>
      </c>
      <c r="D2674" s="7" t="s">
        <v>17</v>
      </c>
      <c r="E2674" s="7" t="s">
        <v>382</v>
      </c>
      <c r="F2674" s="7" t="s">
        <v>52</v>
      </c>
      <c r="G2674" s="7" t="s">
        <v>20</v>
      </c>
      <c r="H2674" s="7">
        <v>60505</v>
      </c>
      <c r="I2674" s="7" t="s">
        <v>53</v>
      </c>
      <c r="J2674" s="7" t="s">
        <v>39</v>
      </c>
      <c r="K2674" s="7" t="s">
        <v>61</v>
      </c>
      <c r="L2674" s="7">
        <v>239.358</v>
      </c>
      <c r="M2674" s="7">
        <v>-47.871600000000001</v>
      </c>
      <c r="N2674" s="9">
        <v>17.920000000000002</v>
      </c>
      <c r="O2674" s="7" t="s">
        <v>71</v>
      </c>
    </row>
    <row r="2675" spans="1:15" ht="15.75" x14ac:dyDescent="0.25">
      <c r="A2675" s="7" t="s">
        <v>2560</v>
      </c>
      <c r="B2675" s="8">
        <v>40876</v>
      </c>
      <c r="C2675" s="7" t="s">
        <v>26</v>
      </c>
      <c r="D2675" s="7" t="s">
        <v>17</v>
      </c>
      <c r="E2675" s="7" t="s">
        <v>151</v>
      </c>
      <c r="F2675" s="7" t="s">
        <v>29</v>
      </c>
      <c r="G2675" s="7" t="s">
        <v>20</v>
      </c>
      <c r="H2675" s="7">
        <v>94122</v>
      </c>
      <c r="I2675" s="7" t="s">
        <v>30</v>
      </c>
      <c r="J2675" s="7" t="s">
        <v>22</v>
      </c>
      <c r="K2675" s="7" t="s">
        <v>54</v>
      </c>
      <c r="L2675" s="7">
        <v>575.91999999999996</v>
      </c>
      <c r="M2675" s="7">
        <v>71.989999999999981</v>
      </c>
      <c r="N2675" s="9">
        <v>17.88</v>
      </c>
      <c r="O2675" s="7" t="s">
        <v>71</v>
      </c>
    </row>
    <row r="2676" spans="1:15" ht="15.75" x14ac:dyDescent="0.25">
      <c r="A2676" s="7" t="s">
        <v>2561</v>
      </c>
      <c r="B2676" s="8">
        <v>41857</v>
      </c>
      <c r="C2676" s="7" t="s">
        <v>26</v>
      </c>
      <c r="D2676" s="7" t="s">
        <v>17</v>
      </c>
      <c r="E2676" s="7" t="s">
        <v>195</v>
      </c>
      <c r="F2676" s="7" t="s">
        <v>181</v>
      </c>
      <c r="G2676" s="7" t="s">
        <v>20</v>
      </c>
      <c r="H2676" s="7">
        <v>46203</v>
      </c>
      <c r="I2676" s="7" t="s">
        <v>53</v>
      </c>
      <c r="J2676" s="7" t="s">
        <v>31</v>
      </c>
      <c r="K2676" s="7" t="s">
        <v>957</v>
      </c>
      <c r="L2676" s="7">
        <v>133.20000000000002</v>
      </c>
      <c r="M2676" s="7">
        <v>66.600000000000009</v>
      </c>
      <c r="N2676" s="9">
        <v>17.88</v>
      </c>
      <c r="O2676" s="7" t="s">
        <v>45</v>
      </c>
    </row>
    <row r="2677" spans="1:15" ht="15.75" x14ac:dyDescent="0.25">
      <c r="A2677" s="7" t="s">
        <v>2365</v>
      </c>
      <c r="B2677" s="8">
        <v>41939</v>
      </c>
      <c r="C2677" s="7" t="s">
        <v>26</v>
      </c>
      <c r="D2677" s="7" t="s">
        <v>17</v>
      </c>
      <c r="E2677" s="7" t="s">
        <v>164</v>
      </c>
      <c r="F2677" s="7" t="s">
        <v>43</v>
      </c>
      <c r="G2677" s="7" t="s">
        <v>20</v>
      </c>
      <c r="H2677" s="7">
        <v>23464</v>
      </c>
      <c r="I2677" s="7" t="s">
        <v>38</v>
      </c>
      <c r="J2677" s="7" t="s">
        <v>31</v>
      </c>
      <c r="K2677" s="7" t="s">
        <v>897</v>
      </c>
      <c r="L2677" s="7">
        <v>251.57999999999998</v>
      </c>
      <c r="M2677" s="7">
        <v>113.21099999999998</v>
      </c>
      <c r="N2677" s="9">
        <v>17.88</v>
      </c>
      <c r="O2677" s="7" t="s">
        <v>71</v>
      </c>
    </row>
    <row r="2678" spans="1:15" ht="15.75" x14ac:dyDescent="0.25">
      <c r="A2678" s="7" t="s">
        <v>2562</v>
      </c>
      <c r="B2678" s="8">
        <v>41060</v>
      </c>
      <c r="C2678" s="7" t="s">
        <v>50</v>
      </c>
      <c r="D2678" s="7" t="s">
        <v>27</v>
      </c>
      <c r="E2678" s="7" t="s">
        <v>834</v>
      </c>
      <c r="F2678" s="7" t="s">
        <v>29</v>
      </c>
      <c r="G2678" s="7" t="s">
        <v>20</v>
      </c>
      <c r="H2678" s="7">
        <v>95123</v>
      </c>
      <c r="I2678" s="7" t="s">
        <v>30</v>
      </c>
      <c r="J2678" s="7" t="s">
        <v>31</v>
      </c>
      <c r="K2678" s="7" t="s">
        <v>522</v>
      </c>
      <c r="L2678" s="7">
        <v>105.52</v>
      </c>
      <c r="M2678" s="7">
        <v>48.539199999999994</v>
      </c>
      <c r="N2678" s="9">
        <v>17.87</v>
      </c>
      <c r="O2678" s="7" t="s">
        <v>45</v>
      </c>
    </row>
    <row r="2679" spans="1:15" ht="15.75" x14ac:dyDescent="0.25">
      <c r="A2679" s="7" t="s">
        <v>2563</v>
      </c>
      <c r="B2679" s="8">
        <v>41781</v>
      </c>
      <c r="C2679" s="7" t="s">
        <v>26</v>
      </c>
      <c r="D2679" s="7" t="s">
        <v>27</v>
      </c>
      <c r="E2679" s="7" t="s">
        <v>956</v>
      </c>
      <c r="F2679" s="7" t="s">
        <v>19</v>
      </c>
      <c r="G2679" s="7" t="s">
        <v>20</v>
      </c>
      <c r="H2679" s="7">
        <v>13021</v>
      </c>
      <c r="I2679" s="7" t="s">
        <v>21</v>
      </c>
      <c r="J2679" s="7" t="s">
        <v>39</v>
      </c>
      <c r="K2679" s="7" t="s">
        <v>342</v>
      </c>
      <c r="L2679" s="7">
        <v>520.05000000000007</v>
      </c>
      <c r="M2679" s="7">
        <v>72.807000000000031</v>
      </c>
      <c r="N2679" s="9">
        <v>17.850000000000001</v>
      </c>
      <c r="O2679" s="7" t="s">
        <v>71</v>
      </c>
    </row>
    <row r="2680" spans="1:15" ht="15.75" x14ac:dyDescent="0.25">
      <c r="A2680" s="7" t="s">
        <v>652</v>
      </c>
      <c r="B2680" s="8">
        <v>41956</v>
      </c>
      <c r="C2680" s="7" t="s">
        <v>16</v>
      </c>
      <c r="D2680" s="7" t="s">
        <v>56</v>
      </c>
      <c r="E2680" s="7" t="s">
        <v>431</v>
      </c>
      <c r="F2680" s="7" t="s">
        <v>276</v>
      </c>
      <c r="G2680" s="7" t="s">
        <v>20</v>
      </c>
      <c r="H2680" s="7">
        <v>85301</v>
      </c>
      <c r="I2680" s="7" t="s">
        <v>30</v>
      </c>
      <c r="J2680" s="7" t="s">
        <v>39</v>
      </c>
      <c r="K2680" s="7" t="s">
        <v>342</v>
      </c>
      <c r="L2680" s="7">
        <v>113.56800000000001</v>
      </c>
      <c r="M2680" s="7">
        <v>-5.6784000000000034</v>
      </c>
      <c r="N2680" s="9">
        <v>17.850000000000001</v>
      </c>
      <c r="O2680" s="7" t="s">
        <v>71</v>
      </c>
    </row>
    <row r="2681" spans="1:15" ht="15.75" x14ac:dyDescent="0.25">
      <c r="A2681" s="7" t="s">
        <v>2564</v>
      </c>
      <c r="B2681" s="8">
        <v>41024</v>
      </c>
      <c r="C2681" s="7" t="s">
        <v>26</v>
      </c>
      <c r="D2681" s="7" t="s">
        <v>17</v>
      </c>
      <c r="E2681" s="7" t="s">
        <v>335</v>
      </c>
      <c r="F2681" s="7" t="s">
        <v>117</v>
      </c>
      <c r="G2681" s="7" t="s">
        <v>20</v>
      </c>
      <c r="H2681" s="7">
        <v>53209</v>
      </c>
      <c r="I2681" s="7" t="s">
        <v>53</v>
      </c>
      <c r="J2681" s="7" t="s">
        <v>31</v>
      </c>
      <c r="K2681" s="7" t="s">
        <v>85</v>
      </c>
      <c r="L2681" s="7">
        <v>272.39999999999998</v>
      </c>
      <c r="M2681" s="7">
        <v>76.27200000000002</v>
      </c>
      <c r="N2681" s="9">
        <v>17.850000000000001</v>
      </c>
      <c r="O2681" s="7" t="s">
        <v>45</v>
      </c>
    </row>
    <row r="2682" spans="1:15" ht="15.75" x14ac:dyDescent="0.25">
      <c r="A2682" s="7" t="s">
        <v>2565</v>
      </c>
      <c r="B2682" s="8">
        <v>41307</v>
      </c>
      <c r="C2682" s="7" t="s">
        <v>35</v>
      </c>
      <c r="D2682" s="7" t="s">
        <v>17</v>
      </c>
      <c r="E2682" s="7" t="s">
        <v>648</v>
      </c>
      <c r="F2682" s="7" t="s">
        <v>43</v>
      </c>
      <c r="G2682" s="7" t="s">
        <v>20</v>
      </c>
      <c r="H2682" s="7">
        <v>22204</v>
      </c>
      <c r="I2682" s="7" t="s">
        <v>38</v>
      </c>
      <c r="J2682" s="7" t="s">
        <v>22</v>
      </c>
      <c r="K2682" s="7" t="s">
        <v>65</v>
      </c>
      <c r="L2682" s="7">
        <v>8749.9500000000007</v>
      </c>
      <c r="M2682" s="7">
        <v>2799.9839999999995</v>
      </c>
      <c r="N2682" s="9">
        <v>17.829999999999998</v>
      </c>
      <c r="O2682" s="7" t="s">
        <v>24</v>
      </c>
    </row>
    <row r="2683" spans="1:15" ht="15.75" x14ac:dyDescent="0.25">
      <c r="A2683" s="7" t="s">
        <v>1548</v>
      </c>
      <c r="B2683" s="8">
        <v>40799</v>
      </c>
      <c r="C2683" s="7" t="s">
        <v>16</v>
      </c>
      <c r="D2683" s="7" t="s">
        <v>17</v>
      </c>
      <c r="E2683" s="7" t="s">
        <v>77</v>
      </c>
      <c r="F2683" s="7" t="s">
        <v>78</v>
      </c>
      <c r="G2683" s="7" t="s">
        <v>20</v>
      </c>
      <c r="H2683" s="7">
        <v>98103</v>
      </c>
      <c r="I2683" s="7" t="s">
        <v>30</v>
      </c>
      <c r="J2683" s="7" t="s">
        <v>22</v>
      </c>
      <c r="K2683" s="7" t="s">
        <v>23</v>
      </c>
      <c r="L2683" s="7">
        <v>199.98</v>
      </c>
      <c r="M2683" s="7">
        <v>75.992400000000004</v>
      </c>
      <c r="N2683" s="9">
        <v>17.809999999999999</v>
      </c>
      <c r="O2683" s="7" t="s">
        <v>45</v>
      </c>
    </row>
    <row r="2684" spans="1:15" ht="15.75" x14ac:dyDescent="0.25">
      <c r="A2684" s="7" t="s">
        <v>2566</v>
      </c>
      <c r="B2684" s="8">
        <v>41987</v>
      </c>
      <c r="C2684" s="7" t="s">
        <v>26</v>
      </c>
      <c r="D2684" s="7" t="s">
        <v>27</v>
      </c>
      <c r="E2684" s="7" t="s">
        <v>18</v>
      </c>
      <c r="F2684" s="7" t="s">
        <v>19</v>
      </c>
      <c r="G2684" s="7" t="s">
        <v>20</v>
      </c>
      <c r="H2684" s="7">
        <v>10024</v>
      </c>
      <c r="I2684" s="7" t="s">
        <v>21</v>
      </c>
      <c r="J2684" s="7" t="s">
        <v>39</v>
      </c>
      <c r="K2684" s="7" t="s">
        <v>125</v>
      </c>
      <c r="L2684" s="7">
        <v>287.976</v>
      </c>
      <c r="M2684" s="7">
        <v>7.1993999999999687</v>
      </c>
      <c r="N2684" s="9">
        <v>17.809999999999999</v>
      </c>
      <c r="O2684" s="7" t="s">
        <v>71</v>
      </c>
    </row>
    <row r="2685" spans="1:15" ht="15.75" x14ac:dyDescent="0.25">
      <c r="A2685" s="7" t="s">
        <v>2506</v>
      </c>
      <c r="B2685" s="8">
        <v>41291</v>
      </c>
      <c r="C2685" s="7" t="s">
        <v>26</v>
      </c>
      <c r="D2685" s="7" t="s">
        <v>56</v>
      </c>
      <c r="E2685" s="7" t="s">
        <v>36</v>
      </c>
      <c r="F2685" s="7" t="s">
        <v>263</v>
      </c>
      <c r="G2685" s="7" t="s">
        <v>20</v>
      </c>
      <c r="H2685" s="7">
        <v>3301</v>
      </c>
      <c r="I2685" s="7" t="s">
        <v>21</v>
      </c>
      <c r="J2685" s="7" t="s">
        <v>39</v>
      </c>
      <c r="K2685" s="7" t="s">
        <v>342</v>
      </c>
      <c r="L2685" s="7">
        <v>322.59000000000003</v>
      </c>
      <c r="M2685" s="7">
        <v>64.518000000000001</v>
      </c>
      <c r="N2685" s="9">
        <v>17.79</v>
      </c>
      <c r="O2685" s="7" t="s">
        <v>71</v>
      </c>
    </row>
    <row r="2686" spans="1:15" ht="15.75" x14ac:dyDescent="0.25">
      <c r="A2686" s="7" t="s">
        <v>222</v>
      </c>
      <c r="B2686" s="8">
        <v>41402</v>
      </c>
      <c r="C2686" s="7" t="s">
        <v>26</v>
      </c>
      <c r="D2686" s="7" t="s">
        <v>17</v>
      </c>
      <c r="E2686" s="7" t="s">
        <v>18</v>
      </c>
      <c r="F2686" s="7" t="s">
        <v>19</v>
      </c>
      <c r="G2686" s="7" t="s">
        <v>20</v>
      </c>
      <c r="H2686" s="7">
        <v>10009</v>
      </c>
      <c r="I2686" s="7" t="s">
        <v>21</v>
      </c>
      <c r="J2686" s="7" t="s">
        <v>22</v>
      </c>
      <c r="K2686" s="7" t="s">
        <v>23</v>
      </c>
      <c r="L2686" s="7">
        <v>199.95000000000002</v>
      </c>
      <c r="M2686" s="7">
        <v>21.994499999999988</v>
      </c>
      <c r="N2686" s="9">
        <v>17.79</v>
      </c>
      <c r="O2686" s="7" t="s">
        <v>71</v>
      </c>
    </row>
    <row r="2687" spans="1:15" ht="15.75" x14ac:dyDescent="0.25">
      <c r="A2687" s="7" t="s">
        <v>2567</v>
      </c>
      <c r="B2687" s="8">
        <v>40686</v>
      </c>
      <c r="C2687" s="7" t="s">
        <v>26</v>
      </c>
      <c r="D2687" s="7" t="s">
        <v>17</v>
      </c>
      <c r="E2687" s="7" t="s">
        <v>18</v>
      </c>
      <c r="F2687" s="7" t="s">
        <v>19</v>
      </c>
      <c r="G2687" s="7" t="s">
        <v>20</v>
      </c>
      <c r="H2687" s="7">
        <v>10035</v>
      </c>
      <c r="I2687" s="7" t="s">
        <v>21</v>
      </c>
      <c r="J2687" s="7" t="s">
        <v>31</v>
      </c>
      <c r="K2687" s="7" t="s">
        <v>85</v>
      </c>
      <c r="L2687" s="7">
        <v>208.16</v>
      </c>
      <c r="M2687" s="7">
        <v>56.20320000000001</v>
      </c>
      <c r="N2687" s="9">
        <v>17.78</v>
      </c>
      <c r="O2687" s="7" t="s">
        <v>71</v>
      </c>
    </row>
    <row r="2688" spans="1:15" ht="15.75" x14ac:dyDescent="0.25">
      <c r="A2688" s="7" t="s">
        <v>1109</v>
      </c>
      <c r="B2688" s="8">
        <v>41737</v>
      </c>
      <c r="C2688" s="7" t="s">
        <v>26</v>
      </c>
      <c r="D2688" s="7" t="s">
        <v>56</v>
      </c>
      <c r="E2688" s="7" t="s">
        <v>507</v>
      </c>
      <c r="F2688" s="7" t="s">
        <v>81</v>
      </c>
      <c r="G2688" s="7" t="s">
        <v>20</v>
      </c>
      <c r="H2688" s="7">
        <v>33614</v>
      </c>
      <c r="I2688" s="7" t="s">
        <v>38</v>
      </c>
      <c r="J2688" s="7" t="s">
        <v>39</v>
      </c>
      <c r="K2688" s="7" t="s">
        <v>40</v>
      </c>
      <c r="L2688" s="7">
        <v>233.86</v>
      </c>
      <c r="M2688" s="7">
        <v>-102.04800000000003</v>
      </c>
      <c r="N2688" s="9">
        <v>17.75</v>
      </c>
      <c r="O2688" s="7" t="s">
        <v>71</v>
      </c>
    </row>
    <row r="2689" spans="1:15" ht="15.75" x14ac:dyDescent="0.25">
      <c r="A2689" s="7" t="s">
        <v>2568</v>
      </c>
      <c r="B2689" s="8">
        <v>41183</v>
      </c>
      <c r="C2689" s="7" t="s">
        <v>35</v>
      </c>
      <c r="D2689" s="7" t="s">
        <v>56</v>
      </c>
      <c r="E2689" s="7" t="s">
        <v>2569</v>
      </c>
      <c r="F2689" s="7" t="s">
        <v>112</v>
      </c>
      <c r="G2689" s="7" t="s">
        <v>20</v>
      </c>
      <c r="H2689" s="7">
        <v>2138</v>
      </c>
      <c r="I2689" s="7" t="s">
        <v>21</v>
      </c>
      <c r="J2689" s="7" t="s">
        <v>22</v>
      </c>
      <c r="K2689" s="7" t="s">
        <v>54</v>
      </c>
      <c r="L2689" s="7">
        <v>311.98</v>
      </c>
      <c r="M2689" s="7">
        <v>93.593999999999994</v>
      </c>
      <c r="N2689" s="9">
        <v>17.739999999999998</v>
      </c>
      <c r="O2689" s="7" t="s">
        <v>71</v>
      </c>
    </row>
    <row r="2690" spans="1:15" ht="15.75" x14ac:dyDescent="0.25">
      <c r="A2690" s="7" t="s">
        <v>2570</v>
      </c>
      <c r="B2690" s="8">
        <v>41246</v>
      </c>
      <c r="C2690" s="7" t="s">
        <v>35</v>
      </c>
      <c r="D2690" s="7" t="s">
        <v>56</v>
      </c>
      <c r="E2690" s="7" t="s">
        <v>36</v>
      </c>
      <c r="F2690" s="7" t="s">
        <v>263</v>
      </c>
      <c r="G2690" s="7" t="s">
        <v>20</v>
      </c>
      <c r="H2690" s="7">
        <v>3301</v>
      </c>
      <c r="I2690" s="7" t="s">
        <v>21</v>
      </c>
      <c r="J2690" s="7" t="s">
        <v>31</v>
      </c>
      <c r="K2690" s="7" t="s">
        <v>522</v>
      </c>
      <c r="L2690" s="7">
        <v>184.66</v>
      </c>
      <c r="M2690" s="7">
        <v>84.943599999999989</v>
      </c>
      <c r="N2690" s="9">
        <v>17.739999999999998</v>
      </c>
      <c r="O2690" s="7" t="s">
        <v>71</v>
      </c>
    </row>
    <row r="2691" spans="1:15" ht="15.75" x14ac:dyDescent="0.25">
      <c r="A2691" s="7" t="s">
        <v>298</v>
      </c>
      <c r="B2691" s="8">
        <v>41620</v>
      </c>
      <c r="C2691" s="7" t="s">
        <v>16</v>
      </c>
      <c r="D2691" s="7" t="s">
        <v>17</v>
      </c>
      <c r="E2691" s="7" t="s">
        <v>299</v>
      </c>
      <c r="F2691" s="7" t="s">
        <v>29</v>
      </c>
      <c r="G2691" s="7" t="s">
        <v>20</v>
      </c>
      <c r="H2691" s="7">
        <v>92804</v>
      </c>
      <c r="I2691" s="7" t="s">
        <v>30</v>
      </c>
      <c r="J2691" s="7" t="s">
        <v>31</v>
      </c>
      <c r="K2691" s="7" t="s">
        <v>85</v>
      </c>
      <c r="L2691" s="7">
        <v>83.42</v>
      </c>
      <c r="M2691" s="7">
        <v>24.191799999999994</v>
      </c>
      <c r="N2691" s="9">
        <v>17.72</v>
      </c>
      <c r="O2691" s="7" t="s">
        <v>24</v>
      </c>
    </row>
    <row r="2692" spans="1:15" ht="15.75" x14ac:dyDescent="0.25">
      <c r="A2692" s="7" t="s">
        <v>2290</v>
      </c>
      <c r="B2692" s="8">
        <v>40684</v>
      </c>
      <c r="C2692" s="7" t="s">
        <v>35</v>
      </c>
      <c r="D2692" s="7" t="s">
        <v>17</v>
      </c>
      <c r="E2692" s="7" t="s">
        <v>124</v>
      </c>
      <c r="F2692" s="7" t="s">
        <v>60</v>
      </c>
      <c r="G2692" s="7" t="s">
        <v>20</v>
      </c>
      <c r="H2692" s="7">
        <v>77070</v>
      </c>
      <c r="I2692" s="7" t="s">
        <v>53</v>
      </c>
      <c r="J2692" s="7" t="s">
        <v>31</v>
      </c>
      <c r="K2692" s="7" t="s">
        <v>897</v>
      </c>
      <c r="L2692" s="7">
        <v>56.063999999999993</v>
      </c>
      <c r="M2692" s="7">
        <v>21.024000000000001</v>
      </c>
      <c r="N2692" s="9">
        <v>17.72</v>
      </c>
      <c r="O2692" s="7" t="s">
        <v>24</v>
      </c>
    </row>
    <row r="2693" spans="1:15" ht="15.75" x14ac:dyDescent="0.25">
      <c r="A2693" s="7" t="s">
        <v>2571</v>
      </c>
      <c r="B2693" s="8">
        <v>40744</v>
      </c>
      <c r="C2693" s="7" t="s">
        <v>50</v>
      </c>
      <c r="D2693" s="7" t="s">
        <v>27</v>
      </c>
      <c r="E2693" s="7" t="s">
        <v>1096</v>
      </c>
      <c r="F2693" s="7" t="s">
        <v>29</v>
      </c>
      <c r="G2693" s="7" t="s">
        <v>20</v>
      </c>
      <c r="H2693" s="7">
        <v>92503</v>
      </c>
      <c r="I2693" s="7" t="s">
        <v>30</v>
      </c>
      <c r="J2693" s="7" t="s">
        <v>31</v>
      </c>
      <c r="K2693" s="7" t="s">
        <v>103</v>
      </c>
      <c r="L2693" s="7">
        <v>535.41</v>
      </c>
      <c r="M2693" s="7">
        <v>160.62299999999993</v>
      </c>
      <c r="N2693" s="9">
        <v>17.7</v>
      </c>
      <c r="O2693" s="7" t="s">
        <v>45</v>
      </c>
    </row>
    <row r="2694" spans="1:15" ht="15.75" x14ac:dyDescent="0.25">
      <c r="A2694" s="7" t="s">
        <v>2572</v>
      </c>
      <c r="B2694" s="8">
        <v>41982</v>
      </c>
      <c r="C2694" s="7" t="s">
        <v>50</v>
      </c>
      <c r="D2694" s="7" t="s">
        <v>17</v>
      </c>
      <c r="E2694" s="7" t="s">
        <v>1069</v>
      </c>
      <c r="F2694" s="7" t="s">
        <v>29</v>
      </c>
      <c r="G2694" s="7" t="s">
        <v>20</v>
      </c>
      <c r="H2694" s="7">
        <v>90301</v>
      </c>
      <c r="I2694" s="7" t="s">
        <v>30</v>
      </c>
      <c r="J2694" s="7" t="s">
        <v>31</v>
      </c>
      <c r="K2694" s="7" t="s">
        <v>522</v>
      </c>
      <c r="L2694" s="7">
        <v>60.12</v>
      </c>
      <c r="M2694" s="7">
        <v>28.857599999999998</v>
      </c>
      <c r="N2694" s="9">
        <v>17.690000000000001</v>
      </c>
      <c r="O2694" s="7" t="s">
        <v>24</v>
      </c>
    </row>
    <row r="2695" spans="1:15" ht="15.75" x14ac:dyDescent="0.25">
      <c r="A2695" s="7" t="s">
        <v>2573</v>
      </c>
      <c r="B2695" s="8">
        <v>41919</v>
      </c>
      <c r="C2695" s="7" t="s">
        <v>26</v>
      </c>
      <c r="D2695" s="7" t="s">
        <v>56</v>
      </c>
      <c r="E2695" s="7" t="s">
        <v>18</v>
      </c>
      <c r="F2695" s="7" t="s">
        <v>19</v>
      </c>
      <c r="G2695" s="7" t="s">
        <v>20</v>
      </c>
      <c r="H2695" s="7">
        <v>10035</v>
      </c>
      <c r="I2695" s="7" t="s">
        <v>21</v>
      </c>
      <c r="J2695" s="7" t="s">
        <v>31</v>
      </c>
      <c r="K2695" s="7" t="s">
        <v>103</v>
      </c>
      <c r="L2695" s="7">
        <v>344.90999999999997</v>
      </c>
      <c r="M2695" s="7">
        <v>10.347300000000004</v>
      </c>
      <c r="N2695" s="9">
        <v>17.690000000000001</v>
      </c>
      <c r="O2695" s="7" t="s">
        <v>71</v>
      </c>
    </row>
    <row r="2696" spans="1:15" ht="15.75" x14ac:dyDescent="0.25">
      <c r="A2696" s="7" t="s">
        <v>2349</v>
      </c>
      <c r="B2696" s="8">
        <v>40570</v>
      </c>
      <c r="C2696" s="7" t="s">
        <v>26</v>
      </c>
      <c r="D2696" s="7" t="s">
        <v>56</v>
      </c>
      <c r="E2696" s="7" t="s">
        <v>42</v>
      </c>
      <c r="F2696" s="7" t="s">
        <v>43</v>
      </c>
      <c r="G2696" s="7" t="s">
        <v>20</v>
      </c>
      <c r="H2696" s="7">
        <v>22304</v>
      </c>
      <c r="I2696" s="7" t="s">
        <v>38</v>
      </c>
      <c r="J2696" s="7" t="s">
        <v>22</v>
      </c>
      <c r="K2696" s="7" t="s">
        <v>54</v>
      </c>
      <c r="L2696" s="7">
        <v>187.98</v>
      </c>
      <c r="M2696" s="7">
        <v>52.634399999999999</v>
      </c>
      <c r="N2696" s="9">
        <v>17.66</v>
      </c>
      <c r="O2696" s="7" t="s">
        <v>71</v>
      </c>
    </row>
    <row r="2697" spans="1:15" ht="15.75" x14ac:dyDescent="0.25">
      <c r="A2697" s="7" t="s">
        <v>2574</v>
      </c>
      <c r="B2697" s="8">
        <v>41180</v>
      </c>
      <c r="C2697" s="7" t="s">
        <v>50</v>
      </c>
      <c r="D2697" s="7" t="s">
        <v>27</v>
      </c>
      <c r="E2697" s="7" t="s">
        <v>151</v>
      </c>
      <c r="F2697" s="7" t="s">
        <v>29</v>
      </c>
      <c r="G2697" s="7" t="s">
        <v>20</v>
      </c>
      <c r="H2697" s="7">
        <v>94110</v>
      </c>
      <c r="I2697" s="7" t="s">
        <v>30</v>
      </c>
      <c r="J2697" s="7" t="s">
        <v>31</v>
      </c>
      <c r="K2697" s="7" t="s">
        <v>85</v>
      </c>
      <c r="L2697" s="7">
        <v>43.56</v>
      </c>
      <c r="M2697" s="7">
        <v>15.245999999999999</v>
      </c>
      <c r="N2697" s="9">
        <v>17.63</v>
      </c>
      <c r="O2697" s="7" t="s">
        <v>24</v>
      </c>
    </row>
    <row r="2698" spans="1:15" ht="15.75" x14ac:dyDescent="0.25">
      <c r="A2698" s="7" t="s">
        <v>2575</v>
      </c>
      <c r="B2698" s="8">
        <v>41888</v>
      </c>
      <c r="C2698" s="7" t="s">
        <v>26</v>
      </c>
      <c r="D2698" s="7" t="s">
        <v>17</v>
      </c>
      <c r="E2698" s="7" t="s">
        <v>733</v>
      </c>
      <c r="F2698" s="7" t="s">
        <v>598</v>
      </c>
      <c r="G2698" s="7" t="s">
        <v>20</v>
      </c>
      <c r="H2698" s="7">
        <v>37918</v>
      </c>
      <c r="I2698" s="7" t="s">
        <v>38</v>
      </c>
      <c r="J2698" s="7" t="s">
        <v>22</v>
      </c>
      <c r="K2698" s="7" t="s">
        <v>23</v>
      </c>
      <c r="L2698" s="7">
        <v>89.567999999999998</v>
      </c>
      <c r="M2698" s="7">
        <v>-1.119600000000009</v>
      </c>
      <c r="N2698" s="9">
        <v>17.62</v>
      </c>
      <c r="O2698" s="7" t="s">
        <v>45</v>
      </c>
    </row>
    <row r="2699" spans="1:15" ht="15.75" x14ac:dyDescent="0.25">
      <c r="A2699" s="7" t="s">
        <v>2576</v>
      </c>
      <c r="B2699" s="8">
        <v>41416</v>
      </c>
      <c r="C2699" s="7" t="s">
        <v>50</v>
      </c>
      <c r="D2699" s="7" t="s">
        <v>17</v>
      </c>
      <c r="E2699" s="7" t="s">
        <v>57</v>
      </c>
      <c r="F2699" s="7" t="s">
        <v>29</v>
      </c>
      <c r="G2699" s="7" t="s">
        <v>20</v>
      </c>
      <c r="H2699" s="7">
        <v>90032</v>
      </c>
      <c r="I2699" s="7" t="s">
        <v>30</v>
      </c>
      <c r="J2699" s="7" t="s">
        <v>22</v>
      </c>
      <c r="K2699" s="7" t="s">
        <v>54</v>
      </c>
      <c r="L2699" s="7">
        <v>55.176000000000002</v>
      </c>
      <c r="M2699" s="7">
        <v>-12.414599999999997</v>
      </c>
      <c r="N2699" s="9">
        <v>17.61</v>
      </c>
      <c r="O2699" s="7" t="s">
        <v>45</v>
      </c>
    </row>
    <row r="2700" spans="1:15" ht="15.75" x14ac:dyDescent="0.25">
      <c r="A2700" s="7" t="s">
        <v>410</v>
      </c>
      <c r="B2700" s="8">
        <v>40793</v>
      </c>
      <c r="C2700" s="7" t="s">
        <v>35</v>
      </c>
      <c r="D2700" s="7" t="s">
        <v>17</v>
      </c>
      <c r="E2700" s="7" t="s">
        <v>411</v>
      </c>
      <c r="F2700" s="7" t="s">
        <v>130</v>
      </c>
      <c r="G2700" s="7" t="s">
        <v>20</v>
      </c>
      <c r="H2700" s="7">
        <v>74133</v>
      </c>
      <c r="I2700" s="7" t="s">
        <v>53</v>
      </c>
      <c r="J2700" s="7" t="s">
        <v>22</v>
      </c>
      <c r="K2700" s="7" t="s">
        <v>54</v>
      </c>
      <c r="L2700" s="7">
        <v>104.85000000000001</v>
      </c>
      <c r="M2700" s="7">
        <v>28.309500000000007</v>
      </c>
      <c r="N2700" s="9">
        <v>17.61</v>
      </c>
      <c r="O2700" s="7" t="s">
        <v>45</v>
      </c>
    </row>
    <row r="2701" spans="1:15" ht="15.75" x14ac:dyDescent="0.25">
      <c r="A2701" s="7" t="s">
        <v>2577</v>
      </c>
      <c r="B2701" s="8">
        <v>40960</v>
      </c>
      <c r="C2701" s="7" t="s">
        <v>35</v>
      </c>
      <c r="D2701" s="7" t="s">
        <v>17</v>
      </c>
      <c r="E2701" s="7" t="s">
        <v>2578</v>
      </c>
      <c r="F2701" s="7" t="s">
        <v>711</v>
      </c>
      <c r="G2701" s="7" t="s">
        <v>20</v>
      </c>
      <c r="H2701" s="7">
        <v>88001</v>
      </c>
      <c r="I2701" s="7" t="s">
        <v>30</v>
      </c>
      <c r="J2701" s="7" t="s">
        <v>31</v>
      </c>
      <c r="K2701" s="7" t="s">
        <v>522</v>
      </c>
      <c r="L2701" s="7">
        <v>49.12</v>
      </c>
      <c r="M2701" s="7">
        <v>23.086399999999998</v>
      </c>
      <c r="N2701" s="9">
        <v>17.59</v>
      </c>
      <c r="O2701" s="7" t="s">
        <v>24</v>
      </c>
    </row>
    <row r="2702" spans="1:15" ht="15.75" x14ac:dyDescent="0.25">
      <c r="A2702" s="7" t="s">
        <v>2095</v>
      </c>
      <c r="B2702" s="8">
        <v>41055</v>
      </c>
      <c r="C2702" s="7" t="s">
        <v>35</v>
      </c>
      <c r="D2702" s="7" t="s">
        <v>56</v>
      </c>
      <c r="E2702" s="7" t="s">
        <v>265</v>
      </c>
      <c r="F2702" s="7" t="s">
        <v>37</v>
      </c>
      <c r="G2702" s="7" t="s">
        <v>20</v>
      </c>
      <c r="H2702" s="7">
        <v>28540</v>
      </c>
      <c r="I2702" s="7" t="s">
        <v>38</v>
      </c>
      <c r="J2702" s="7" t="s">
        <v>31</v>
      </c>
      <c r="K2702" s="7" t="s">
        <v>522</v>
      </c>
      <c r="L2702" s="7">
        <v>153.72800000000001</v>
      </c>
      <c r="M2702" s="7">
        <v>53.804799999999986</v>
      </c>
      <c r="N2702" s="9">
        <v>17.59</v>
      </c>
      <c r="O2702" s="7" t="s">
        <v>45</v>
      </c>
    </row>
    <row r="2703" spans="1:15" ht="15.75" x14ac:dyDescent="0.25">
      <c r="A2703" s="7" t="s">
        <v>1619</v>
      </c>
      <c r="B2703" s="8">
        <v>41995</v>
      </c>
      <c r="C2703" s="7" t="s">
        <v>26</v>
      </c>
      <c r="D2703" s="7" t="s">
        <v>17</v>
      </c>
      <c r="E2703" s="7" t="s">
        <v>1212</v>
      </c>
      <c r="F2703" s="7" t="s">
        <v>100</v>
      </c>
      <c r="G2703" s="7" t="s">
        <v>20</v>
      </c>
      <c r="H2703" s="7">
        <v>7501</v>
      </c>
      <c r="I2703" s="7" t="s">
        <v>21</v>
      </c>
      <c r="J2703" s="7" t="s">
        <v>31</v>
      </c>
      <c r="K2703" s="7" t="s">
        <v>522</v>
      </c>
      <c r="L2703" s="7">
        <v>166.44</v>
      </c>
      <c r="M2703" s="7">
        <v>79.891199999999998</v>
      </c>
      <c r="N2703" s="9">
        <v>17.579999999999998</v>
      </c>
      <c r="O2703" s="7" t="s">
        <v>33</v>
      </c>
    </row>
    <row r="2704" spans="1:15" ht="15.75" x14ac:dyDescent="0.25">
      <c r="A2704" s="7" t="s">
        <v>2579</v>
      </c>
      <c r="B2704" s="8">
        <v>41057</v>
      </c>
      <c r="C2704" s="7" t="s">
        <v>26</v>
      </c>
      <c r="D2704" s="7" t="s">
        <v>17</v>
      </c>
      <c r="E2704" s="7" t="s">
        <v>341</v>
      </c>
      <c r="F2704" s="7" t="s">
        <v>19</v>
      </c>
      <c r="G2704" s="7" t="s">
        <v>20</v>
      </c>
      <c r="H2704" s="7">
        <v>14609</v>
      </c>
      <c r="I2704" s="7" t="s">
        <v>21</v>
      </c>
      <c r="J2704" s="7" t="s">
        <v>31</v>
      </c>
      <c r="K2704" s="7" t="s">
        <v>103</v>
      </c>
      <c r="L2704" s="7">
        <v>535.41</v>
      </c>
      <c r="M2704" s="7">
        <v>160.62299999999993</v>
      </c>
      <c r="N2704" s="9">
        <v>17.52</v>
      </c>
      <c r="O2704" s="7" t="s">
        <v>71</v>
      </c>
    </row>
    <row r="2705" spans="1:15" ht="15.75" x14ac:dyDescent="0.25">
      <c r="A2705" s="7" t="s">
        <v>2580</v>
      </c>
      <c r="B2705" s="8">
        <v>41739</v>
      </c>
      <c r="C2705" s="7" t="s">
        <v>50</v>
      </c>
      <c r="D2705" s="7" t="s">
        <v>17</v>
      </c>
      <c r="E2705" s="7" t="s">
        <v>265</v>
      </c>
      <c r="F2705" s="7" t="s">
        <v>81</v>
      </c>
      <c r="G2705" s="7" t="s">
        <v>20</v>
      </c>
      <c r="H2705" s="7">
        <v>32216</v>
      </c>
      <c r="I2705" s="7" t="s">
        <v>38</v>
      </c>
      <c r="J2705" s="7" t="s">
        <v>31</v>
      </c>
      <c r="K2705" s="7" t="s">
        <v>522</v>
      </c>
      <c r="L2705" s="7">
        <v>251.64</v>
      </c>
      <c r="M2705" s="7">
        <v>88.073999999999984</v>
      </c>
      <c r="N2705" s="9">
        <v>17.510000000000002</v>
      </c>
      <c r="O2705" s="7" t="s">
        <v>45</v>
      </c>
    </row>
    <row r="2706" spans="1:15" ht="15.75" x14ac:dyDescent="0.25">
      <c r="A2706" s="7" t="s">
        <v>2581</v>
      </c>
      <c r="B2706" s="8">
        <v>41885</v>
      </c>
      <c r="C2706" s="7" t="s">
        <v>26</v>
      </c>
      <c r="D2706" s="7" t="s">
        <v>27</v>
      </c>
      <c r="E2706" s="7" t="s">
        <v>51</v>
      </c>
      <c r="F2706" s="7" t="s">
        <v>52</v>
      </c>
      <c r="G2706" s="7" t="s">
        <v>20</v>
      </c>
      <c r="H2706" s="7">
        <v>60653</v>
      </c>
      <c r="I2706" s="7" t="s">
        <v>53</v>
      </c>
      <c r="J2706" s="7" t="s">
        <v>31</v>
      </c>
      <c r="K2706" s="7" t="s">
        <v>103</v>
      </c>
      <c r="L2706" s="7">
        <v>235.92</v>
      </c>
      <c r="M2706" s="7">
        <v>-44.235000000000007</v>
      </c>
      <c r="N2706" s="9">
        <v>17.510000000000002</v>
      </c>
      <c r="O2706" s="7" t="s">
        <v>71</v>
      </c>
    </row>
    <row r="2707" spans="1:15" ht="15.75" x14ac:dyDescent="0.25">
      <c r="A2707" s="7" t="s">
        <v>2582</v>
      </c>
      <c r="B2707" s="8">
        <v>41745</v>
      </c>
      <c r="C2707" s="7" t="s">
        <v>35</v>
      </c>
      <c r="D2707" s="7" t="s">
        <v>27</v>
      </c>
      <c r="E2707" s="7" t="s">
        <v>57</v>
      </c>
      <c r="F2707" s="7" t="s">
        <v>29</v>
      </c>
      <c r="G2707" s="7" t="s">
        <v>20</v>
      </c>
      <c r="H2707" s="7">
        <v>90049</v>
      </c>
      <c r="I2707" s="7" t="s">
        <v>30</v>
      </c>
      <c r="J2707" s="7" t="s">
        <v>31</v>
      </c>
      <c r="K2707" s="7" t="s">
        <v>522</v>
      </c>
      <c r="L2707" s="7">
        <v>79.14</v>
      </c>
      <c r="M2707" s="7">
        <v>36.404399999999995</v>
      </c>
      <c r="N2707" s="9">
        <v>17.5</v>
      </c>
      <c r="O2707" s="7" t="s">
        <v>24</v>
      </c>
    </row>
    <row r="2708" spans="1:15" ht="15.75" x14ac:dyDescent="0.25">
      <c r="A2708" s="7" t="s">
        <v>2572</v>
      </c>
      <c r="B2708" s="8">
        <v>41982</v>
      </c>
      <c r="C2708" s="7" t="s">
        <v>50</v>
      </c>
      <c r="D2708" s="7" t="s">
        <v>17</v>
      </c>
      <c r="E2708" s="7" t="s">
        <v>1069</v>
      </c>
      <c r="F2708" s="7" t="s">
        <v>29</v>
      </c>
      <c r="G2708" s="7" t="s">
        <v>20</v>
      </c>
      <c r="H2708" s="7">
        <v>90301</v>
      </c>
      <c r="I2708" s="7" t="s">
        <v>30</v>
      </c>
      <c r="J2708" s="7" t="s">
        <v>39</v>
      </c>
      <c r="K2708" s="7" t="s">
        <v>342</v>
      </c>
      <c r="L2708" s="7">
        <v>128.9</v>
      </c>
      <c r="M2708" s="7">
        <v>15.468000000000004</v>
      </c>
      <c r="N2708" s="9">
        <v>17.48</v>
      </c>
      <c r="O2708" s="7" t="s">
        <v>24</v>
      </c>
    </row>
    <row r="2709" spans="1:15" ht="15.75" x14ac:dyDescent="0.25">
      <c r="A2709" s="7" t="s">
        <v>2583</v>
      </c>
      <c r="B2709" s="8">
        <v>40623</v>
      </c>
      <c r="C2709" s="7" t="s">
        <v>26</v>
      </c>
      <c r="D2709" s="7" t="s">
        <v>17</v>
      </c>
      <c r="E2709" s="7" t="s">
        <v>733</v>
      </c>
      <c r="F2709" s="7" t="s">
        <v>598</v>
      </c>
      <c r="G2709" s="7" t="s">
        <v>20</v>
      </c>
      <c r="H2709" s="7">
        <v>37918</v>
      </c>
      <c r="I2709" s="7" t="s">
        <v>38</v>
      </c>
      <c r="J2709" s="7" t="s">
        <v>39</v>
      </c>
      <c r="K2709" s="7" t="s">
        <v>61</v>
      </c>
      <c r="L2709" s="7">
        <v>218.376</v>
      </c>
      <c r="M2709" s="7">
        <v>-10.918799999999983</v>
      </c>
      <c r="N2709" s="9">
        <v>17.47</v>
      </c>
      <c r="O2709" s="7" t="s">
        <v>45</v>
      </c>
    </row>
    <row r="2710" spans="1:15" ht="15.75" x14ac:dyDescent="0.25">
      <c r="A2710" s="7" t="s">
        <v>2584</v>
      </c>
      <c r="B2710" s="8">
        <v>41588</v>
      </c>
      <c r="C2710" s="7" t="s">
        <v>26</v>
      </c>
      <c r="D2710" s="7" t="s">
        <v>17</v>
      </c>
      <c r="E2710" s="7" t="s">
        <v>317</v>
      </c>
      <c r="F2710" s="7" t="s">
        <v>29</v>
      </c>
      <c r="G2710" s="7" t="s">
        <v>20</v>
      </c>
      <c r="H2710" s="7">
        <v>94601</v>
      </c>
      <c r="I2710" s="7" t="s">
        <v>30</v>
      </c>
      <c r="J2710" s="7" t="s">
        <v>22</v>
      </c>
      <c r="K2710" s="7" t="s">
        <v>23</v>
      </c>
      <c r="L2710" s="7">
        <v>479.97</v>
      </c>
      <c r="M2710" s="7">
        <v>177.58890000000002</v>
      </c>
      <c r="N2710" s="9">
        <v>17.47</v>
      </c>
      <c r="O2710" s="7" t="s">
        <v>71</v>
      </c>
    </row>
    <row r="2711" spans="1:15" ht="15.75" x14ac:dyDescent="0.25">
      <c r="A2711" s="7" t="s">
        <v>2585</v>
      </c>
      <c r="B2711" s="8">
        <v>41670</v>
      </c>
      <c r="C2711" s="7" t="s">
        <v>26</v>
      </c>
      <c r="D2711" s="7" t="s">
        <v>27</v>
      </c>
      <c r="E2711" s="7" t="s">
        <v>333</v>
      </c>
      <c r="F2711" s="7" t="s">
        <v>668</v>
      </c>
      <c r="G2711" s="7" t="s">
        <v>20</v>
      </c>
      <c r="H2711" s="7">
        <v>50315</v>
      </c>
      <c r="I2711" s="7" t="s">
        <v>53</v>
      </c>
      <c r="J2711" s="7" t="s">
        <v>22</v>
      </c>
      <c r="K2711" s="7" t="s">
        <v>54</v>
      </c>
      <c r="L2711" s="7">
        <v>207</v>
      </c>
      <c r="M2711" s="7">
        <v>51.75</v>
      </c>
      <c r="N2711" s="9">
        <v>17.46</v>
      </c>
      <c r="O2711" s="7" t="s">
        <v>33</v>
      </c>
    </row>
    <row r="2712" spans="1:15" ht="15.75" x14ac:dyDescent="0.25">
      <c r="A2712" s="7" t="s">
        <v>2586</v>
      </c>
      <c r="B2712" s="8">
        <v>41416</v>
      </c>
      <c r="C2712" s="7" t="s">
        <v>50</v>
      </c>
      <c r="D2712" s="7" t="s">
        <v>27</v>
      </c>
      <c r="E2712" s="7" t="s">
        <v>306</v>
      </c>
      <c r="F2712" s="7" t="s">
        <v>148</v>
      </c>
      <c r="G2712" s="7" t="s">
        <v>20</v>
      </c>
      <c r="H2712" s="7">
        <v>2886</v>
      </c>
      <c r="I2712" s="7" t="s">
        <v>21</v>
      </c>
      <c r="J2712" s="7" t="s">
        <v>31</v>
      </c>
      <c r="K2712" s="7" t="s">
        <v>522</v>
      </c>
      <c r="L2712" s="7">
        <v>111.96</v>
      </c>
      <c r="M2712" s="7">
        <v>54.860399999999998</v>
      </c>
      <c r="N2712" s="9">
        <v>17.43</v>
      </c>
      <c r="O2712" s="7" t="s">
        <v>45</v>
      </c>
    </row>
    <row r="2713" spans="1:15" ht="15.75" x14ac:dyDescent="0.25">
      <c r="A2713" s="7" t="s">
        <v>2587</v>
      </c>
      <c r="B2713" s="8">
        <v>41187</v>
      </c>
      <c r="C2713" s="7" t="s">
        <v>26</v>
      </c>
      <c r="D2713" s="7" t="s">
        <v>17</v>
      </c>
      <c r="E2713" s="7" t="s">
        <v>656</v>
      </c>
      <c r="F2713" s="7" t="s">
        <v>588</v>
      </c>
      <c r="G2713" s="7" t="s">
        <v>20</v>
      </c>
      <c r="H2713" s="7">
        <v>97206</v>
      </c>
      <c r="I2713" s="7" t="s">
        <v>30</v>
      </c>
      <c r="J2713" s="7" t="s">
        <v>39</v>
      </c>
      <c r="K2713" s="7" t="s">
        <v>61</v>
      </c>
      <c r="L2713" s="7">
        <v>291.16800000000001</v>
      </c>
      <c r="M2713" s="7">
        <v>-14.558399999999978</v>
      </c>
      <c r="N2713" s="9">
        <v>17.420000000000002</v>
      </c>
      <c r="O2713" s="7" t="s">
        <v>45</v>
      </c>
    </row>
    <row r="2714" spans="1:15" ht="15.75" x14ac:dyDescent="0.25">
      <c r="A2714" s="7" t="s">
        <v>2588</v>
      </c>
      <c r="B2714" s="8">
        <v>41913</v>
      </c>
      <c r="C2714" s="7" t="s">
        <v>35</v>
      </c>
      <c r="D2714" s="7" t="s">
        <v>56</v>
      </c>
      <c r="E2714" s="7" t="s">
        <v>57</v>
      </c>
      <c r="F2714" s="7" t="s">
        <v>29</v>
      </c>
      <c r="G2714" s="7" t="s">
        <v>20</v>
      </c>
      <c r="H2714" s="7">
        <v>90049</v>
      </c>
      <c r="I2714" s="7" t="s">
        <v>30</v>
      </c>
      <c r="J2714" s="7" t="s">
        <v>22</v>
      </c>
      <c r="K2714" s="7" t="s">
        <v>23</v>
      </c>
      <c r="L2714" s="7">
        <v>159.97999999999999</v>
      </c>
      <c r="M2714" s="7">
        <v>47.993999999999986</v>
      </c>
      <c r="N2714" s="9">
        <v>17.420000000000002</v>
      </c>
      <c r="O2714" s="7" t="s">
        <v>45</v>
      </c>
    </row>
    <row r="2715" spans="1:15" ht="15.75" x14ac:dyDescent="0.25">
      <c r="A2715" s="7" t="s">
        <v>2589</v>
      </c>
      <c r="B2715" s="8">
        <v>40632</v>
      </c>
      <c r="C2715" s="7" t="s">
        <v>26</v>
      </c>
      <c r="D2715" s="7" t="s">
        <v>17</v>
      </c>
      <c r="E2715" s="7" t="s">
        <v>151</v>
      </c>
      <c r="F2715" s="7" t="s">
        <v>29</v>
      </c>
      <c r="G2715" s="7" t="s">
        <v>20</v>
      </c>
      <c r="H2715" s="7">
        <v>94110</v>
      </c>
      <c r="I2715" s="7" t="s">
        <v>30</v>
      </c>
      <c r="J2715" s="7" t="s">
        <v>39</v>
      </c>
      <c r="K2715" s="7" t="s">
        <v>125</v>
      </c>
      <c r="L2715" s="7">
        <v>205.666</v>
      </c>
      <c r="M2715" s="7">
        <v>-12.097999999999999</v>
      </c>
      <c r="N2715" s="9">
        <v>17.41</v>
      </c>
      <c r="O2715" s="7" t="s">
        <v>71</v>
      </c>
    </row>
    <row r="2716" spans="1:15" ht="15.75" x14ac:dyDescent="0.25">
      <c r="A2716" s="7" t="s">
        <v>2590</v>
      </c>
      <c r="B2716" s="8">
        <v>41979</v>
      </c>
      <c r="C2716" s="7" t="s">
        <v>50</v>
      </c>
      <c r="D2716" s="7" t="s">
        <v>17</v>
      </c>
      <c r="E2716" s="7" t="s">
        <v>153</v>
      </c>
      <c r="F2716" s="7" t="s">
        <v>181</v>
      </c>
      <c r="G2716" s="7" t="s">
        <v>20</v>
      </c>
      <c r="H2716" s="7">
        <v>47201</v>
      </c>
      <c r="I2716" s="7" t="s">
        <v>53</v>
      </c>
      <c r="J2716" s="7" t="s">
        <v>31</v>
      </c>
      <c r="K2716" s="7" t="s">
        <v>85</v>
      </c>
      <c r="L2716" s="7">
        <v>61.44</v>
      </c>
      <c r="M2716" s="7">
        <v>16.588799999999999</v>
      </c>
      <c r="N2716" s="9">
        <v>17.399999999999999</v>
      </c>
      <c r="O2716" s="7" t="s">
        <v>45</v>
      </c>
    </row>
    <row r="2717" spans="1:15" ht="15.75" x14ac:dyDescent="0.25">
      <c r="A2717" s="7" t="s">
        <v>2591</v>
      </c>
      <c r="B2717" s="8">
        <v>40996</v>
      </c>
      <c r="C2717" s="7" t="s">
        <v>26</v>
      </c>
      <c r="D2717" s="7" t="s">
        <v>17</v>
      </c>
      <c r="E2717" s="7" t="s">
        <v>57</v>
      </c>
      <c r="F2717" s="7" t="s">
        <v>29</v>
      </c>
      <c r="G2717" s="7" t="s">
        <v>20</v>
      </c>
      <c r="H2717" s="7">
        <v>90036</v>
      </c>
      <c r="I2717" s="7" t="s">
        <v>30</v>
      </c>
      <c r="J2717" s="7" t="s">
        <v>22</v>
      </c>
      <c r="K2717" s="7" t="s">
        <v>23</v>
      </c>
      <c r="L2717" s="7">
        <v>166.24</v>
      </c>
      <c r="M2717" s="7">
        <v>24.936000000000007</v>
      </c>
      <c r="N2717" s="9">
        <v>17.399999999999999</v>
      </c>
      <c r="O2717" s="7" t="s">
        <v>71</v>
      </c>
    </row>
    <row r="2718" spans="1:15" ht="15.75" x14ac:dyDescent="0.25">
      <c r="A2718" s="7" t="s">
        <v>2197</v>
      </c>
      <c r="B2718" s="8">
        <v>41501</v>
      </c>
      <c r="C2718" s="7" t="s">
        <v>26</v>
      </c>
      <c r="D2718" s="7" t="s">
        <v>27</v>
      </c>
      <c r="E2718" s="7" t="s">
        <v>1459</v>
      </c>
      <c r="F2718" s="7" t="s">
        <v>133</v>
      </c>
      <c r="G2718" s="7" t="s">
        <v>20</v>
      </c>
      <c r="H2718" s="7">
        <v>44312</v>
      </c>
      <c r="I2718" s="7" t="s">
        <v>21</v>
      </c>
      <c r="J2718" s="7" t="s">
        <v>22</v>
      </c>
      <c r="K2718" s="7" t="s">
        <v>23</v>
      </c>
      <c r="L2718" s="7">
        <v>279.95999999999998</v>
      </c>
      <c r="M2718" s="7">
        <v>48.992999999999995</v>
      </c>
      <c r="N2718" s="9">
        <v>17.399999999999999</v>
      </c>
      <c r="O2718" s="7" t="s">
        <v>71</v>
      </c>
    </row>
    <row r="2719" spans="1:15" ht="15.75" x14ac:dyDescent="0.25">
      <c r="A2719" s="7" t="s">
        <v>2592</v>
      </c>
      <c r="B2719" s="8">
        <v>41823</v>
      </c>
      <c r="C2719" s="7" t="s">
        <v>50</v>
      </c>
      <c r="D2719" s="7" t="s">
        <v>56</v>
      </c>
      <c r="E2719" s="7" t="s">
        <v>124</v>
      </c>
      <c r="F2719" s="7" t="s">
        <v>60</v>
      </c>
      <c r="G2719" s="7" t="s">
        <v>20</v>
      </c>
      <c r="H2719" s="7">
        <v>77036</v>
      </c>
      <c r="I2719" s="7" t="s">
        <v>53</v>
      </c>
      <c r="J2719" s="7" t="s">
        <v>31</v>
      </c>
      <c r="K2719" s="7" t="s">
        <v>522</v>
      </c>
      <c r="L2719" s="7">
        <v>163.96</v>
      </c>
      <c r="M2719" s="7">
        <v>59.435499999999998</v>
      </c>
      <c r="N2719" s="9">
        <v>17.38</v>
      </c>
      <c r="O2719" s="7" t="s">
        <v>71</v>
      </c>
    </row>
    <row r="2720" spans="1:15" ht="15.75" x14ac:dyDescent="0.25">
      <c r="A2720" s="7" t="s">
        <v>1636</v>
      </c>
      <c r="B2720" s="8">
        <v>41438</v>
      </c>
      <c r="C2720" s="7" t="s">
        <v>50</v>
      </c>
      <c r="D2720" s="7" t="s">
        <v>17</v>
      </c>
      <c r="E2720" s="7" t="s">
        <v>468</v>
      </c>
      <c r="F2720" s="7" t="s">
        <v>143</v>
      </c>
      <c r="G2720" s="7" t="s">
        <v>20</v>
      </c>
      <c r="H2720" s="7">
        <v>19805</v>
      </c>
      <c r="I2720" s="7" t="s">
        <v>21</v>
      </c>
      <c r="J2720" s="7" t="s">
        <v>39</v>
      </c>
      <c r="K2720" s="7" t="s">
        <v>342</v>
      </c>
      <c r="L2720" s="7">
        <v>47.04</v>
      </c>
      <c r="M2720" s="7">
        <v>18.345599999999997</v>
      </c>
      <c r="N2720" s="9">
        <v>17.37</v>
      </c>
      <c r="O2720" s="7" t="s">
        <v>24</v>
      </c>
    </row>
    <row r="2721" spans="1:15" ht="15.75" x14ac:dyDescent="0.25">
      <c r="A2721" s="7" t="s">
        <v>2593</v>
      </c>
      <c r="B2721" s="8">
        <v>41465</v>
      </c>
      <c r="C2721" s="7" t="s">
        <v>26</v>
      </c>
      <c r="D2721" s="7" t="s">
        <v>27</v>
      </c>
      <c r="E2721" s="7" t="s">
        <v>18</v>
      </c>
      <c r="F2721" s="7" t="s">
        <v>19</v>
      </c>
      <c r="G2721" s="7" t="s">
        <v>20</v>
      </c>
      <c r="H2721" s="7">
        <v>10035</v>
      </c>
      <c r="I2721" s="7" t="s">
        <v>21</v>
      </c>
      <c r="J2721" s="7" t="s">
        <v>39</v>
      </c>
      <c r="K2721" s="7" t="s">
        <v>61</v>
      </c>
      <c r="L2721" s="7">
        <v>408.00599999999997</v>
      </c>
      <c r="M2721" s="7">
        <v>72.534400000000005</v>
      </c>
      <c r="N2721" s="9">
        <v>17.37</v>
      </c>
      <c r="O2721" s="7" t="s">
        <v>71</v>
      </c>
    </row>
    <row r="2722" spans="1:15" ht="15.75" x14ac:dyDescent="0.25">
      <c r="A2722" s="7" t="s">
        <v>2594</v>
      </c>
      <c r="B2722" s="8">
        <v>41906</v>
      </c>
      <c r="C2722" s="7" t="s">
        <v>26</v>
      </c>
      <c r="D2722" s="7" t="s">
        <v>17</v>
      </c>
      <c r="E2722" s="7" t="s">
        <v>411</v>
      </c>
      <c r="F2722" s="7" t="s">
        <v>130</v>
      </c>
      <c r="G2722" s="7" t="s">
        <v>20</v>
      </c>
      <c r="H2722" s="7">
        <v>74133</v>
      </c>
      <c r="I2722" s="7" t="s">
        <v>53</v>
      </c>
      <c r="J2722" s="7" t="s">
        <v>22</v>
      </c>
      <c r="K2722" s="7" t="s">
        <v>23</v>
      </c>
      <c r="L2722" s="7">
        <v>291.95999999999998</v>
      </c>
      <c r="M2722" s="7">
        <v>102.18599999999998</v>
      </c>
      <c r="N2722" s="9">
        <v>17.37</v>
      </c>
      <c r="O2722" s="7" t="s">
        <v>71</v>
      </c>
    </row>
    <row r="2723" spans="1:15" ht="15.75" x14ac:dyDescent="0.25">
      <c r="A2723" s="7" t="s">
        <v>1633</v>
      </c>
      <c r="B2723" s="8">
        <v>41513</v>
      </c>
      <c r="C2723" s="7" t="s">
        <v>26</v>
      </c>
      <c r="D2723" s="7" t="s">
        <v>17</v>
      </c>
      <c r="E2723" s="7" t="s">
        <v>106</v>
      </c>
      <c r="F2723" s="7" t="s">
        <v>91</v>
      </c>
      <c r="G2723" s="7" t="s">
        <v>20</v>
      </c>
      <c r="H2723" s="7">
        <v>48234</v>
      </c>
      <c r="I2723" s="7" t="s">
        <v>53</v>
      </c>
      <c r="J2723" s="7" t="s">
        <v>22</v>
      </c>
      <c r="K2723" s="7" t="s">
        <v>54</v>
      </c>
      <c r="L2723" s="7">
        <v>209.96999999999997</v>
      </c>
      <c r="M2723" s="7">
        <v>58.791600000000003</v>
      </c>
      <c r="N2723" s="9">
        <v>17.37</v>
      </c>
      <c r="O2723" s="7" t="s">
        <v>71</v>
      </c>
    </row>
    <row r="2724" spans="1:15" ht="15.75" x14ac:dyDescent="0.25">
      <c r="A2724" s="7" t="s">
        <v>2424</v>
      </c>
      <c r="B2724" s="8">
        <v>41864</v>
      </c>
      <c r="C2724" s="7" t="s">
        <v>16</v>
      </c>
      <c r="D2724" s="7" t="s">
        <v>27</v>
      </c>
      <c r="E2724" s="7" t="s">
        <v>235</v>
      </c>
      <c r="F2724" s="7" t="s">
        <v>291</v>
      </c>
      <c r="G2724" s="7" t="s">
        <v>20</v>
      </c>
      <c r="H2724" s="7">
        <v>21044</v>
      </c>
      <c r="I2724" s="7" t="s">
        <v>21</v>
      </c>
      <c r="J2724" s="7" t="s">
        <v>31</v>
      </c>
      <c r="K2724" s="7" t="s">
        <v>715</v>
      </c>
      <c r="L2724" s="7">
        <v>219.89999999999998</v>
      </c>
      <c r="M2724" s="7">
        <v>59.373000000000005</v>
      </c>
      <c r="N2724" s="9">
        <v>17.36</v>
      </c>
      <c r="O2724" s="7" t="s">
        <v>45</v>
      </c>
    </row>
    <row r="2725" spans="1:15" ht="15.75" x14ac:dyDescent="0.25">
      <c r="A2725" s="7" t="s">
        <v>512</v>
      </c>
      <c r="B2725" s="8">
        <v>40815</v>
      </c>
      <c r="C2725" s="7" t="s">
        <v>35</v>
      </c>
      <c r="D2725" s="7" t="s">
        <v>17</v>
      </c>
      <c r="E2725" s="7" t="s">
        <v>18</v>
      </c>
      <c r="F2725" s="7" t="s">
        <v>19</v>
      </c>
      <c r="G2725" s="7" t="s">
        <v>20</v>
      </c>
      <c r="H2725" s="7">
        <v>10011</v>
      </c>
      <c r="I2725" s="7" t="s">
        <v>21</v>
      </c>
      <c r="J2725" s="7" t="s">
        <v>39</v>
      </c>
      <c r="K2725" s="7" t="s">
        <v>342</v>
      </c>
      <c r="L2725" s="7">
        <v>117.36</v>
      </c>
      <c r="M2725" s="7">
        <v>36.381599999999992</v>
      </c>
      <c r="N2725" s="9">
        <v>17.32</v>
      </c>
      <c r="O2725" s="7" t="s">
        <v>45</v>
      </c>
    </row>
    <row r="2726" spans="1:15" ht="15.75" x14ac:dyDescent="0.25">
      <c r="A2726" s="7" t="s">
        <v>2595</v>
      </c>
      <c r="B2726" s="8">
        <v>41093</v>
      </c>
      <c r="C2726" s="7" t="s">
        <v>50</v>
      </c>
      <c r="D2726" s="7" t="s">
        <v>27</v>
      </c>
      <c r="E2726" s="7" t="s">
        <v>93</v>
      </c>
      <c r="F2726" s="7" t="s">
        <v>94</v>
      </c>
      <c r="G2726" s="7" t="s">
        <v>20</v>
      </c>
      <c r="H2726" s="7">
        <v>19134</v>
      </c>
      <c r="I2726" s="7" t="s">
        <v>21</v>
      </c>
      <c r="J2726" s="7" t="s">
        <v>39</v>
      </c>
      <c r="K2726" s="7" t="s">
        <v>342</v>
      </c>
      <c r="L2726" s="7">
        <v>168.46400000000003</v>
      </c>
      <c r="M2726" s="7">
        <v>-29.481200000000022</v>
      </c>
      <c r="N2726" s="9">
        <v>17.29</v>
      </c>
      <c r="O2726" s="7" t="s">
        <v>71</v>
      </c>
    </row>
    <row r="2727" spans="1:15" ht="15.75" x14ac:dyDescent="0.25">
      <c r="A2727" s="7" t="s">
        <v>790</v>
      </c>
      <c r="B2727" s="8">
        <v>40746</v>
      </c>
      <c r="C2727" s="7" t="s">
        <v>35</v>
      </c>
      <c r="D2727" s="7" t="s">
        <v>17</v>
      </c>
      <c r="E2727" s="7" t="s">
        <v>151</v>
      </c>
      <c r="F2727" s="7" t="s">
        <v>29</v>
      </c>
      <c r="G2727" s="7" t="s">
        <v>20</v>
      </c>
      <c r="H2727" s="7">
        <v>94122</v>
      </c>
      <c r="I2727" s="7" t="s">
        <v>30</v>
      </c>
      <c r="J2727" s="7" t="s">
        <v>39</v>
      </c>
      <c r="K2727" s="7" t="s">
        <v>40</v>
      </c>
      <c r="L2727" s="7">
        <v>170.35200000000003</v>
      </c>
      <c r="M2727" s="7">
        <v>19.164599999999979</v>
      </c>
      <c r="N2727" s="9">
        <v>17.28</v>
      </c>
      <c r="O2727" s="7" t="s">
        <v>45</v>
      </c>
    </row>
    <row r="2728" spans="1:15" ht="15.75" x14ac:dyDescent="0.25">
      <c r="A2728" s="7" t="s">
        <v>2596</v>
      </c>
      <c r="B2728" s="8">
        <v>41890</v>
      </c>
      <c r="C2728" s="7" t="s">
        <v>16</v>
      </c>
      <c r="D2728" s="7" t="s">
        <v>17</v>
      </c>
      <c r="E2728" s="7" t="s">
        <v>1073</v>
      </c>
      <c r="F2728" s="7" t="s">
        <v>178</v>
      </c>
      <c r="G2728" s="7" t="s">
        <v>20</v>
      </c>
      <c r="H2728" s="7">
        <v>63301</v>
      </c>
      <c r="I2728" s="7" t="s">
        <v>53</v>
      </c>
      <c r="J2728" s="7" t="s">
        <v>22</v>
      </c>
      <c r="K2728" s="7" t="s">
        <v>23</v>
      </c>
      <c r="L2728" s="7">
        <v>113.52</v>
      </c>
      <c r="M2728" s="7">
        <v>46.543199999999999</v>
      </c>
      <c r="N2728" s="9">
        <v>17.27</v>
      </c>
      <c r="O2728" s="7" t="s">
        <v>71</v>
      </c>
    </row>
    <row r="2729" spans="1:15" ht="15.75" x14ac:dyDescent="0.25">
      <c r="A2729" s="7" t="s">
        <v>2597</v>
      </c>
      <c r="B2729" s="8">
        <v>41443</v>
      </c>
      <c r="C2729" s="7" t="s">
        <v>26</v>
      </c>
      <c r="D2729" s="7" t="s">
        <v>17</v>
      </c>
      <c r="E2729" s="7" t="s">
        <v>114</v>
      </c>
      <c r="F2729" s="7" t="s">
        <v>29</v>
      </c>
      <c r="G2729" s="7" t="s">
        <v>20</v>
      </c>
      <c r="H2729" s="7">
        <v>92024</v>
      </c>
      <c r="I2729" s="7" t="s">
        <v>30</v>
      </c>
      <c r="J2729" s="7" t="s">
        <v>31</v>
      </c>
      <c r="K2729" s="7" t="s">
        <v>522</v>
      </c>
      <c r="L2729" s="7">
        <v>111.96</v>
      </c>
      <c r="M2729" s="7">
        <v>54.860399999999998</v>
      </c>
      <c r="N2729" s="9">
        <v>17.260000000000002</v>
      </c>
      <c r="O2729" s="7" t="s">
        <v>45</v>
      </c>
    </row>
    <row r="2730" spans="1:15" ht="15.75" x14ac:dyDescent="0.25">
      <c r="A2730" s="7" t="s">
        <v>1080</v>
      </c>
      <c r="B2730" s="8">
        <v>41802</v>
      </c>
      <c r="C2730" s="7" t="s">
        <v>50</v>
      </c>
      <c r="D2730" s="7" t="s">
        <v>56</v>
      </c>
      <c r="E2730" s="7" t="s">
        <v>748</v>
      </c>
      <c r="F2730" s="7" t="s">
        <v>276</v>
      </c>
      <c r="G2730" s="7" t="s">
        <v>20</v>
      </c>
      <c r="H2730" s="7">
        <v>85345</v>
      </c>
      <c r="I2730" s="7" t="s">
        <v>30</v>
      </c>
      <c r="J2730" s="7" t="s">
        <v>31</v>
      </c>
      <c r="K2730" s="7" t="s">
        <v>103</v>
      </c>
      <c r="L2730" s="7">
        <v>68.448000000000008</v>
      </c>
      <c r="M2730" s="7">
        <v>7.7003999999999948</v>
      </c>
      <c r="N2730" s="9">
        <v>17.260000000000002</v>
      </c>
      <c r="O2730" s="7" t="s">
        <v>24</v>
      </c>
    </row>
    <row r="2731" spans="1:15" ht="15.75" x14ac:dyDescent="0.25">
      <c r="A2731" s="7" t="s">
        <v>2598</v>
      </c>
      <c r="B2731" s="8">
        <v>41832</v>
      </c>
      <c r="C2731" s="7" t="s">
        <v>35</v>
      </c>
      <c r="D2731" s="7" t="s">
        <v>17</v>
      </c>
      <c r="E2731" s="7" t="s">
        <v>18</v>
      </c>
      <c r="F2731" s="7" t="s">
        <v>19</v>
      </c>
      <c r="G2731" s="7" t="s">
        <v>20</v>
      </c>
      <c r="H2731" s="7">
        <v>10009</v>
      </c>
      <c r="I2731" s="7" t="s">
        <v>21</v>
      </c>
      <c r="J2731" s="7" t="s">
        <v>22</v>
      </c>
      <c r="K2731" s="7" t="s">
        <v>23</v>
      </c>
      <c r="L2731" s="7">
        <v>132.60000000000002</v>
      </c>
      <c r="M2731" s="7">
        <v>17.238000000000007</v>
      </c>
      <c r="N2731" s="9">
        <v>17.25</v>
      </c>
      <c r="O2731" s="7" t="s">
        <v>45</v>
      </c>
    </row>
    <row r="2732" spans="1:15" ht="15.75" x14ac:dyDescent="0.25">
      <c r="A2732" s="7" t="s">
        <v>724</v>
      </c>
      <c r="B2732" s="8">
        <v>41873</v>
      </c>
      <c r="C2732" s="7" t="s">
        <v>50</v>
      </c>
      <c r="D2732" s="7" t="s">
        <v>17</v>
      </c>
      <c r="E2732" s="7" t="s">
        <v>317</v>
      </c>
      <c r="F2732" s="7" t="s">
        <v>29</v>
      </c>
      <c r="G2732" s="7" t="s">
        <v>20</v>
      </c>
      <c r="H2732" s="7">
        <v>94601</v>
      </c>
      <c r="I2732" s="7" t="s">
        <v>30</v>
      </c>
      <c r="J2732" s="7" t="s">
        <v>39</v>
      </c>
      <c r="K2732" s="7" t="s">
        <v>342</v>
      </c>
      <c r="L2732" s="7">
        <v>129.91999999999999</v>
      </c>
      <c r="M2732" s="7">
        <v>10.393599999999992</v>
      </c>
      <c r="N2732" s="9">
        <v>17.25</v>
      </c>
      <c r="O2732" s="7" t="s">
        <v>71</v>
      </c>
    </row>
    <row r="2733" spans="1:15" ht="15.75" x14ac:dyDescent="0.25">
      <c r="A2733" s="7" t="s">
        <v>2532</v>
      </c>
      <c r="B2733" s="8">
        <v>41277</v>
      </c>
      <c r="C2733" s="7" t="s">
        <v>26</v>
      </c>
      <c r="D2733" s="7" t="s">
        <v>27</v>
      </c>
      <c r="E2733" s="7" t="s">
        <v>189</v>
      </c>
      <c r="F2733" s="7" t="s">
        <v>60</v>
      </c>
      <c r="G2733" s="7" t="s">
        <v>20</v>
      </c>
      <c r="H2733" s="7">
        <v>78207</v>
      </c>
      <c r="I2733" s="7" t="s">
        <v>53</v>
      </c>
      <c r="J2733" s="7" t="s">
        <v>22</v>
      </c>
      <c r="K2733" s="7" t="s">
        <v>23</v>
      </c>
      <c r="L2733" s="7">
        <v>165.60000000000002</v>
      </c>
      <c r="M2733" s="7">
        <v>-6.2100000000000151</v>
      </c>
      <c r="N2733" s="9">
        <v>17.23</v>
      </c>
      <c r="O2733" s="7" t="s">
        <v>71</v>
      </c>
    </row>
    <row r="2734" spans="1:15" ht="15.75" x14ac:dyDescent="0.25">
      <c r="A2734" s="7" t="s">
        <v>2599</v>
      </c>
      <c r="B2734" s="8">
        <v>41719</v>
      </c>
      <c r="C2734" s="7" t="s">
        <v>26</v>
      </c>
      <c r="D2734" s="7" t="s">
        <v>27</v>
      </c>
      <c r="E2734" s="7" t="s">
        <v>77</v>
      </c>
      <c r="F2734" s="7" t="s">
        <v>78</v>
      </c>
      <c r="G2734" s="7" t="s">
        <v>20</v>
      </c>
      <c r="H2734" s="7">
        <v>98115</v>
      </c>
      <c r="I2734" s="7" t="s">
        <v>30</v>
      </c>
      <c r="J2734" s="7" t="s">
        <v>22</v>
      </c>
      <c r="K2734" s="7" t="s">
        <v>23</v>
      </c>
      <c r="L2734" s="7">
        <v>265.93</v>
      </c>
      <c r="M2734" s="7">
        <v>63.8232</v>
      </c>
      <c r="N2734" s="9">
        <v>17.2</v>
      </c>
      <c r="O2734" s="7" t="s">
        <v>71</v>
      </c>
    </row>
    <row r="2735" spans="1:15" ht="15.75" x14ac:dyDescent="0.25">
      <c r="A2735" s="7" t="s">
        <v>678</v>
      </c>
      <c r="B2735" s="8">
        <v>40893</v>
      </c>
      <c r="C2735" s="7" t="s">
        <v>50</v>
      </c>
      <c r="D2735" s="7" t="s">
        <v>56</v>
      </c>
      <c r="E2735" s="7" t="s">
        <v>57</v>
      </c>
      <c r="F2735" s="7" t="s">
        <v>29</v>
      </c>
      <c r="G2735" s="7" t="s">
        <v>20</v>
      </c>
      <c r="H2735" s="7">
        <v>90049</v>
      </c>
      <c r="I2735" s="7" t="s">
        <v>30</v>
      </c>
      <c r="J2735" s="7" t="s">
        <v>22</v>
      </c>
      <c r="K2735" s="7" t="s">
        <v>23</v>
      </c>
      <c r="L2735" s="7">
        <v>395</v>
      </c>
      <c r="M2735" s="7">
        <v>39.499999999999957</v>
      </c>
      <c r="N2735" s="9">
        <v>17.2</v>
      </c>
      <c r="O2735" s="7" t="s">
        <v>45</v>
      </c>
    </row>
    <row r="2736" spans="1:15" ht="15.75" x14ac:dyDescent="0.25">
      <c r="A2736" s="7" t="s">
        <v>774</v>
      </c>
      <c r="B2736" s="8">
        <v>41304</v>
      </c>
      <c r="C2736" s="7" t="s">
        <v>35</v>
      </c>
      <c r="D2736" s="7" t="s">
        <v>17</v>
      </c>
      <c r="E2736" s="7" t="s">
        <v>77</v>
      </c>
      <c r="F2736" s="7" t="s">
        <v>78</v>
      </c>
      <c r="G2736" s="7" t="s">
        <v>20</v>
      </c>
      <c r="H2736" s="7">
        <v>98103</v>
      </c>
      <c r="I2736" s="7" t="s">
        <v>30</v>
      </c>
      <c r="J2736" s="7" t="s">
        <v>39</v>
      </c>
      <c r="K2736" s="7" t="s">
        <v>125</v>
      </c>
      <c r="L2736" s="7">
        <v>48.58</v>
      </c>
      <c r="M2736" s="7">
        <v>7.7728000000000037</v>
      </c>
      <c r="N2736" s="9">
        <v>17.2</v>
      </c>
      <c r="O2736" s="7" t="s">
        <v>24</v>
      </c>
    </row>
    <row r="2737" spans="1:15" ht="15.75" x14ac:dyDescent="0.25">
      <c r="A2737" s="7" t="s">
        <v>2600</v>
      </c>
      <c r="B2737" s="8">
        <v>41830</v>
      </c>
      <c r="C2737" s="7" t="s">
        <v>50</v>
      </c>
      <c r="D2737" s="7" t="s">
        <v>27</v>
      </c>
      <c r="E2737" s="7" t="s">
        <v>51</v>
      </c>
      <c r="F2737" s="7" t="s">
        <v>52</v>
      </c>
      <c r="G2737" s="7" t="s">
        <v>20</v>
      </c>
      <c r="H2737" s="7">
        <v>60610</v>
      </c>
      <c r="I2737" s="7" t="s">
        <v>53</v>
      </c>
      <c r="J2737" s="7" t="s">
        <v>31</v>
      </c>
      <c r="K2737" s="7" t="s">
        <v>85</v>
      </c>
      <c r="L2737" s="7">
        <v>58.463999999999977</v>
      </c>
      <c r="M2737" s="7">
        <v>-146.16000000000003</v>
      </c>
      <c r="N2737" s="9">
        <v>17.18</v>
      </c>
      <c r="O2737" s="7" t="s">
        <v>24</v>
      </c>
    </row>
    <row r="2738" spans="1:15" ht="15.75" x14ac:dyDescent="0.25">
      <c r="A2738" s="7" t="s">
        <v>2601</v>
      </c>
      <c r="B2738" s="8">
        <v>40721</v>
      </c>
      <c r="C2738" s="7" t="s">
        <v>26</v>
      </c>
      <c r="D2738" s="7" t="s">
        <v>17</v>
      </c>
      <c r="E2738" s="7" t="s">
        <v>1251</v>
      </c>
      <c r="F2738" s="7" t="s">
        <v>756</v>
      </c>
      <c r="G2738" s="7" t="s">
        <v>20</v>
      </c>
      <c r="H2738" s="7">
        <v>38671</v>
      </c>
      <c r="I2738" s="7" t="s">
        <v>38</v>
      </c>
      <c r="J2738" s="7" t="s">
        <v>31</v>
      </c>
      <c r="K2738" s="7" t="s">
        <v>103</v>
      </c>
      <c r="L2738" s="7">
        <v>306.2</v>
      </c>
      <c r="M2738" s="7">
        <v>0</v>
      </c>
      <c r="N2738" s="9">
        <v>17.149999999999999</v>
      </c>
      <c r="O2738" s="7" t="s">
        <v>71</v>
      </c>
    </row>
    <row r="2739" spans="1:15" ht="15.75" x14ac:dyDescent="0.25">
      <c r="A2739" s="7" t="s">
        <v>708</v>
      </c>
      <c r="B2739" s="8">
        <v>41032</v>
      </c>
      <c r="C2739" s="7" t="s">
        <v>50</v>
      </c>
      <c r="D2739" s="7" t="s">
        <v>17</v>
      </c>
      <c r="E2739" s="7" t="s">
        <v>151</v>
      </c>
      <c r="F2739" s="7" t="s">
        <v>29</v>
      </c>
      <c r="G2739" s="7" t="s">
        <v>20</v>
      </c>
      <c r="H2739" s="7">
        <v>94109</v>
      </c>
      <c r="I2739" s="7" t="s">
        <v>30</v>
      </c>
      <c r="J2739" s="7" t="s">
        <v>31</v>
      </c>
      <c r="K2739" s="7" t="s">
        <v>32</v>
      </c>
      <c r="L2739" s="7">
        <v>62.496000000000009</v>
      </c>
      <c r="M2739" s="7">
        <v>21.873599999999996</v>
      </c>
      <c r="N2739" s="9">
        <v>17.149999999999999</v>
      </c>
      <c r="O2739" s="7" t="s">
        <v>24</v>
      </c>
    </row>
    <row r="2740" spans="1:15" ht="15.75" x14ac:dyDescent="0.25">
      <c r="A2740" s="7" t="s">
        <v>62</v>
      </c>
      <c r="B2740" s="8">
        <v>40889</v>
      </c>
      <c r="C2740" s="7" t="s">
        <v>35</v>
      </c>
      <c r="D2740" s="7" t="s">
        <v>17</v>
      </c>
      <c r="E2740" s="7" t="s">
        <v>63</v>
      </c>
      <c r="F2740" s="7" t="s">
        <v>29</v>
      </c>
      <c r="G2740" s="7" t="s">
        <v>20</v>
      </c>
      <c r="H2740" s="7">
        <v>93727</v>
      </c>
      <c r="I2740" s="7" t="s">
        <v>30</v>
      </c>
      <c r="J2740" s="7" t="s">
        <v>39</v>
      </c>
      <c r="K2740" s="7" t="s">
        <v>125</v>
      </c>
      <c r="L2740" s="7">
        <v>254.97449999999998</v>
      </c>
      <c r="M2740" s="7">
        <v>11.998799999999989</v>
      </c>
      <c r="N2740" s="9">
        <v>17.14</v>
      </c>
      <c r="O2740" s="7" t="s">
        <v>45</v>
      </c>
    </row>
    <row r="2741" spans="1:15" ht="15.75" x14ac:dyDescent="0.25">
      <c r="A2741" s="7" t="s">
        <v>2602</v>
      </c>
      <c r="B2741" s="8">
        <v>40683</v>
      </c>
      <c r="C2741" s="7" t="s">
        <v>35</v>
      </c>
      <c r="D2741" s="7" t="s">
        <v>27</v>
      </c>
      <c r="E2741" s="7" t="s">
        <v>262</v>
      </c>
      <c r="F2741" s="7" t="s">
        <v>263</v>
      </c>
      <c r="G2741" s="7" t="s">
        <v>20</v>
      </c>
      <c r="H2741" s="7">
        <v>3820</v>
      </c>
      <c r="I2741" s="7" t="s">
        <v>21</v>
      </c>
      <c r="J2741" s="7" t="s">
        <v>39</v>
      </c>
      <c r="K2741" s="7" t="s">
        <v>342</v>
      </c>
      <c r="L2741" s="7">
        <v>139.86000000000001</v>
      </c>
      <c r="M2741" s="7">
        <v>60.139800000000015</v>
      </c>
      <c r="N2741" s="9">
        <v>17.13</v>
      </c>
      <c r="O2741" s="7" t="s">
        <v>45</v>
      </c>
    </row>
    <row r="2742" spans="1:15" ht="15.75" x14ac:dyDescent="0.25">
      <c r="A2742" s="7" t="s">
        <v>724</v>
      </c>
      <c r="B2742" s="8">
        <v>41873</v>
      </c>
      <c r="C2742" s="7" t="s">
        <v>50</v>
      </c>
      <c r="D2742" s="7" t="s">
        <v>17</v>
      </c>
      <c r="E2742" s="7" t="s">
        <v>317</v>
      </c>
      <c r="F2742" s="7" t="s">
        <v>29</v>
      </c>
      <c r="G2742" s="7" t="s">
        <v>20</v>
      </c>
      <c r="H2742" s="7">
        <v>94601</v>
      </c>
      <c r="I2742" s="7" t="s">
        <v>30</v>
      </c>
      <c r="J2742" s="7" t="s">
        <v>31</v>
      </c>
      <c r="K2742" s="7" t="s">
        <v>85</v>
      </c>
      <c r="L2742" s="7">
        <v>203.52</v>
      </c>
      <c r="M2742" s="7">
        <v>54.950400000000002</v>
      </c>
      <c r="N2742" s="9">
        <v>17.13</v>
      </c>
      <c r="O2742" s="7" t="s">
        <v>71</v>
      </c>
    </row>
    <row r="2743" spans="1:15" ht="15.75" x14ac:dyDescent="0.25">
      <c r="A2743" s="7" t="s">
        <v>2603</v>
      </c>
      <c r="B2743" s="8">
        <v>40641</v>
      </c>
      <c r="C2743" s="7" t="s">
        <v>26</v>
      </c>
      <c r="D2743" s="7" t="s">
        <v>17</v>
      </c>
      <c r="E2743" s="7" t="s">
        <v>370</v>
      </c>
      <c r="F2743" s="7" t="s">
        <v>133</v>
      </c>
      <c r="G2743" s="7" t="s">
        <v>20</v>
      </c>
      <c r="H2743" s="7">
        <v>43615</v>
      </c>
      <c r="I2743" s="7" t="s">
        <v>21</v>
      </c>
      <c r="J2743" s="7" t="s">
        <v>39</v>
      </c>
      <c r="K2743" s="7" t="s">
        <v>40</v>
      </c>
      <c r="L2743" s="7">
        <v>172.11</v>
      </c>
      <c r="M2743" s="7">
        <v>-94.660500000000013</v>
      </c>
      <c r="N2743" s="9">
        <v>17.12</v>
      </c>
      <c r="O2743" s="7" t="s">
        <v>71</v>
      </c>
    </row>
    <row r="2744" spans="1:15" ht="15.75" x14ac:dyDescent="0.25">
      <c r="A2744" s="7" t="s">
        <v>1068</v>
      </c>
      <c r="B2744" s="8">
        <v>41879</v>
      </c>
      <c r="C2744" s="7" t="s">
        <v>35</v>
      </c>
      <c r="D2744" s="7" t="s">
        <v>27</v>
      </c>
      <c r="E2744" s="7" t="s">
        <v>1069</v>
      </c>
      <c r="F2744" s="7" t="s">
        <v>29</v>
      </c>
      <c r="G2744" s="7" t="s">
        <v>20</v>
      </c>
      <c r="H2744" s="7">
        <v>90301</v>
      </c>
      <c r="I2744" s="7" t="s">
        <v>30</v>
      </c>
      <c r="J2744" s="7" t="s">
        <v>31</v>
      </c>
      <c r="K2744" s="7" t="s">
        <v>32</v>
      </c>
      <c r="L2744" s="7">
        <v>841.5680000000001</v>
      </c>
      <c r="M2744" s="7">
        <v>294.54879999999991</v>
      </c>
      <c r="N2744" s="9">
        <v>17.100000000000001</v>
      </c>
      <c r="O2744" s="7" t="s">
        <v>71</v>
      </c>
    </row>
    <row r="2745" spans="1:15" ht="15.75" x14ac:dyDescent="0.25">
      <c r="A2745" s="7" t="s">
        <v>1914</v>
      </c>
      <c r="B2745" s="8">
        <v>41701</v>
      </c>
      <c r="C2745" s="7" t="s">
        <v>26</v>
      </c>
      <c r="D2745" s="7" t="s">
        <v>27</v>
      </c>
      <c r="E2745" s="7" t="s">
        <v>57</v>
      </c>
      <c r="F2745" s="7" t="s">
        <v>29</v>
      </c>
      <c r="G2745" s="7" t="s">
        <v>20</v>
      </c>
      <c r="H2745" s="7">
        <v>90045</v>
      </c>
      <c r="I2745" s="7" t="s">
        <v>30</v>
      </c>
      <c r="J2745" s="7" t="s">
        <v>22</v>
      </c>
      <c r="K2745" s="7" t="s">
        <v>54</v>
      </c>
      <c r="L2745" s="7">
        <v>196.77600000000001</v>
      </c>
      <c r="M2745" s="7">
        <v>14.758199999999995</v>
      </c>
      <c r="N2745" s="9">
        <v>17.09</v>
      </c>
      <c r="O2745" s="7" t="s">
        <v>71</v>
      </c>
    </row>
    <row r="2746" spans="1:15" ht="15.75" x14ac:dyDescent="0.25">
      <c r="A2746" s="7" t="s">
        <v>2308</v>
      </c>
      <c r="B2746" s="8">
        <v>41421</v>
      </c>
      <c r="C2746" s="7" t="s">
        <v>26</v>
      </c>
      <c r="D2746" s="7" t="s">
        <v>17</v>
      </c>
      <c r="E2746" s="7" t="s">
        <v>209</v>
      </c>
      <c r="F2746" s="7" t="s">
        <v>29</v>
      </c>
      <c r="G2746" s="7" t="s">
        <v>20</v>
      </c>
      <c r="H2746" s="7">
        <v>92704</v>
      </c>
      <c r="I2746" s="7" t="s">
        <v>30</v>
      </c>
      <c r="J2746" s="7" t="s">
        <v>22</v>
      </c>
      <c r="K2746" s="7" t="s">
        <v>54</v>
      </c>
      <c r="L2746" s="7">
        <v>211.16800000000001</v>
      </c>
      <c r="M2746" s="7">
        <v>23.756399999999985</v>
      </c>
      <c r="N2746" s="9">
        <v>17.09</v>
      </c>
      <c r="O2746" s="7" t="s">
        <v>71</v>
      </c>
    </row>
    <row r="2747" spans="1:15" ht="15.75" x14ac:dyDescent="0.25">
      <c r="A2747" s="7" t="s">
        <v>2604</v>
      </c>
      <c r="B2747" s="8">
        <v>41975</v>
      </c>
      <c r="C2747" s="7" t="s">
        <v>50</v>
      </c>
      <c r="D2747" s="7" t="s">
        <v>17</v>
      </c>
      <c r="E2747" s="7" t="s">
        <v>93</v>
      </c>
      <c r="F2747" s="7" t="s">
        <v>94</v>
      </c>
      <c r="G2747" s="7" t="s">
        <v>20</v>
      </c>
      <c r="H2747" s="7">
        <v>19120</v>
      </c>
      <c r="I2747" s="7" t="s">
        <v>21</v>
      </c>
      <c r="J2747" s="7" t="s">
        <v>39</v>
      </c>
      <c r="K2747" s="7" t="s">
        <v>342</v>
      </c>
      <c r="L2747" s="7">
        <v>79.12</v>
      </c>
      <c r="M2747" s="7">
        <v>13.845999999999997</v>
      </c>
      <c r="N2747" s="9">
        <v>17.079999999999998</v>
      </c>
      <c r="O2747" s="7" t="s">
        <v>45</v>
      </c>
    </row>
    <row r="2748" spans="1:15" ht="15.75" x14ac:dyDescent="0.25">
      <c r="A2748" s="7" t="s">
        <v>2605</v>
      </c>
      <c r="B2748" s="8">
        <v>41990</v>
      </c>
      <c r="C2748" s="7" t="s">
        <v>35</v>
      </c>
      <c r="D2748" s="7" t="s">
        <v>27</v>
      </c>
      <c r="E2748" s="7" t="s">
        <v>701</v>
      </c>
      <c r="F2748" s="7" t="s">
        <v>29</v>
      </c>
      <c r="G2748" s="7" t="s">
        <v>20</v>
      </c>
      <c r="H2748" s="7">
        <v>94086</v>
      </c>
      <c r="I2748" s="7" t="s">
        <v>30</v>
      </c>
      <c r="J2748" s="7" t="s">
        <v>22</v>
      </c>
      <c r="K2748" s="7" t="s">
        <v>23</v>
      </c>
      <c r="L2748" s="7">
        <v>189.95000000000002</v>
      </c>
      <c r="M2748" s="7">
        <v>45.587999999999994</v>
      </c>
      <c r="N2748" s="9">
        <v>17.059999999999999</v>
      </c>
      <c r="O2748" s="7" t="s">
        <v>71</v>
      </c>
    </row>
    <row r="2749" spans="1:15" ht="15.75" x14ac:dyDescent="0.25">
      <c r="A2749" s="7" t="s">
        <v>1311</v>
      </c>
      <c r="B2749" s="8">
        <v>41536</v>
      </c>
      <c r="C2749" s="7" t="s">
        <v>26</v>
      </c>
      <c r="D2749" s="7" t="s">
        <v>17</v>
      </c>
      <c r="E2749" s="7" t="s">
        <v>956</v>
      </c>
      <c r="F2749" s="7" t="s">
        <v>184</v>
      </c>
      <c r="G2749" s="7" t="s">
        <v>20</v>
      </c>
      <c r="H2749" s="7">
        <v>36830</v>
      </c>
      <c r="I2749" s="7" t="s">
        <v>38</v>
      </c>
      <c r="J2749" s="7" t="s">
        <v>39</v>
      </c>
      <c r="K2749" s="7" t="s">
        <v>61</v>
      </c>
      <c r="L2749" s="7">
        <v>350.98</v>
      </c>
      <c r="M2749" s="7">
        <v>84.23520000000002</v>
      </c>
      <c r="N2749" s="9">
        <v>17.04</v>
      </c>
      <c r="O2749" s="7" t="s">
        <v>71</v>
      </c>
    </row>
    <row r="2750" spans="1:15" ht="15.75" x14ac:dyDescent="0.25">
      <c r="A2750" s="7" t="s">
        <v>2606</v>
      </c>
      <c r="B2750" s="8">
        <v>41750</v>
      </c>
      <c r="C2750" s="7" t="s">
        <v>50</v>
      </c>
      <c r="D2750" s="7" t="s">
        <v>27</v>
      </c>
      <c r="E2750" s="7" t="s">
        <v>93</v>
      </c>
      <c r="F2750" s="7" t="s">
        <v>94</v>
      </c>
      <c r="G2750" s="7" t="s">
        <v>20</v>
      </c>
      <c r="H2750" s="7">
        <v>19120</v>
      </c>
      <c r="I2750" s="7" t="s">
        <v>21</v>
      </c>
      <c r="J2750" s="7" t="s">
        <v>31</v>
      </c>
      <c r="K2750" s="7" t="s">
        <v>103</v>
      </c>
      <c r="L2750" s="7">
        <v>332.70400000000001</v>
      </c>
      <c r="M2750" s="7">
        <v>33.270399999999981</v>
      </c>
      <c r="N2750" s="9">
        <v>17.02</v>
      </c>
      <c r="O2750" s="7" t="s">
        <v>71</v>
      </c>
    </row>
    <row r="2751" spans="1:15" ht="15.75" x14ac:dyDescent="0.25">
      <c r="A2751" s="7" t="s">
        <v>2607</v>
      </c>
      <c r="B2751" s="8">
        <v>41600</v>
      </c>
      <c r="C2751" s="7" t="s">
        <v>35</v>
      </c>
      <c r="D2751" s="7" t="s">
        <v>27</v>
      </c>
      <c r="E2751" s="7" t="s">
        <v>333</v>
      </c>
      <c r="F2751" s="7" t="s">
        <v>668</v>
      </c>
      <c r="G2751" s="7" t="s">
        <v>20</v>
      </c>
      <c r="H2751" s="7">
        <v>50315</v>
      </c>
      <c r="I2751" s="7" t="s">
        <v>53</v>
      </c>
      <c r="J2751" s="7" t="s">
        <v>22</v>
      </c>
      <c r="K2751" s="7" t="s">
        <v>54</v>
      </c>
      <c r="L2751" s="7">
        <v>404.93999999999994</v>
      </c>
      <c r="M2751" s="7">
        <v>109.33379999999998</v>
      </c>
      <c r="N2751" s="9">
        <v>17</v>
      </c>
      <c r="O2751" s="7" t="s">
        <v>71</v>
      </c>
    </row>
    <row r="2752" spans="1:15" ht="15.75" x14ac:dyDescent="0.25">
      <c r="A2752" s="7" t="s">
        <v>915</v>
      </c>
      <c r="B2752" s="8">
        <v>41620</v>
      </c>
      <c r="C2752" s="7" t="s">
        <v>16</v>
      </c>
      <c r="D2752" s="7" t="s">
        <v>27</v>
      </c>
      <c r="E2752" s="7" t="s">
        <v>153</v>
      </c>
      <c r="F2752" s="7" t="s">
        <v>133</v>
      </c>
      <c r="G2752" s="7" t="s">
        <v>20</v>
      </c>
      <c r="H2752" s="7">
        <v>43229</v>
      </c>
      <c r="I2752" s="7" t="s">
        <v>21</v>
      </c>
      <c r="J2752" s="7" t="s">
        <v>31</v>
      </c>
      <c r="K2752" s="7" t="s">
        <v>103</v>
      </c>
      <c r="L2752" s="7">
        <v>64.959999999999994</v>
      </c>
      <c r="M2752" s="7">
        <v>-4.0599999999999987</v>
      </c>
      <c r="N2752" s="9">
        <v>16.97</v>
      </c>
      <c r="O2752" s="7" t="s">
        <v>24</v>
      </c>
    </row>
    <row r="2753" spans="1:15" ht="15.75" x14ac:dyDescent="0.25">
      <c r="A2753" s="7" t="s">
        <v>2608</v>
      </c>
      <c r="B2753" s="8">
        <v>41740</v>
      </c>
      <c r="C2753" s="7" t="s">
        <v>26</v>
      </c>
      <c r="D2753" s="7" t="s">
        <v>17</v>
      </c>
      <c r="E2753" s="7" t="s">
        <v>93</v>
      </c>
      <c r="F2753" s="7" t="s">
        <v>94</v>
      </c>
      <c r="G2753" s="7" t="s">
        <v>20</v>
      </c>
      <c r="H2753" s="7">
        <v>19143</v>
      </c>
      <c r="I2753" s="7" t="s">
        <v>21</v>
      </c>
      <c r="J2753" s="7" t="s">
        <v>31</v>
      </c>
      <c r="K2753" s="7" t="s">
        <v>85</v>
      </c>
      <c r="L2753" s="7">
        <v>195.10400000000001</v>
      </c>
      <c r="M2753" s="7">
        <v>21.949199999999969</v>
      </c>
      <c r="N2753" s="9">
        <v>16.96</v>
      </c>
      <c r="O2753" s="7" t="s">
        <v>71</v>
      </c>
    </row>
    <row r="2754" spans="1:15" ht="15.75" x14ac:dyDescent="0.25">
      <c r="A2754" s="7" t="s">
        <v>2609</v>
      </c>
      <c r="B2754" s="8">
        <v>41811</v>
      </c>
      <c r="C2754" s="7" t="s">
        <v>26</v>
      </c>
      <c r="D2754" s="7" t="s">
        <v>17</v>
      </c>
      <c r="E2754" s="7" t="s">
        <v>759</v>
      </c>
      <c r="F2754" s="7" t="s">
        <v>100</v>
      </c>
      <c r="G2754" s="7" t="s">
        <v>20</v>
      </c>
      <c r="H2754" s="7">
        <v>7109</v>
      </c>
      <c r="I2754" s="7" t="s">
        <v>21</v>
      </c>
      <c r="J2754" s="7" t="s">
        <v>22</v>
      </c>
      <c r="K2754" s="7" t="s">
        <v>23</v>
      </c>
      <c r="L2754" s="7">
        <v>239.96999999999997</v>
      </c>
      <c r="M2754" s="7">
        <v>71.990999999999985</v>
      </c>
      <c r="N2754" s="9">
        <v>16.95</v>
      </c>
      <c r="O2754" s="7" t="s">
        <v>71</v>
      </c>
    </row>
    <row r="2755" spans="1:15" ht="15.75" x14ac:dyDescent="0.25">
      <c r="A2755" s="7" t="s">
        <v>539</v>
      </c>
      <c r="B2755" s="8">
        <v>41165</v>
      </c>
      <c r="C2755" s="7" t="s">
        <v>50</v>
      </c>
      <c r="D2755" s="7" t="s">
        <v>27</v>
      </c>
      <c r="E2755" s="7" t="s">
        <v>299</v>
      </c>
      <c r="F2755" s="7" t="s">
        <v>29</v>
      </c>
      <c r="G2755" s="7" t="s">
        <v>20</v>
      </c>
      <c r="H2755" s="7">
        <v>92804</v>
      </c>
      <c r="I2755" s="7" t="s">
        <v>30</v>
      </c>
      <c r="J2755" s="7" t="s">
        <v>39</v>
      </c>
      <c r="K2755" s="7" t="s">
        <v>342</v>
      </c>
      <c r="L2755" s="7">
        <v>44.67</v>
      </c>
      <c r="M2755" s="7">
        <v>12.060900000000002</v>
      </c>
      <c r="N2755" s="9">
        <v>16.95</v>
      </c>
      <c r="O2755" s="7" t="s">
        <v>24</v>
      </c>
    </row>
    <row r="2756" spans="1:15" ht="15.75" x14ac:dyDescent="0.25">
      <c r="A2756" s="7" t="s">
        <v>2610</v>
      </c>
      <c r="B2756" s="8">
        <v>41324</v>
      </c>
      <c r="C2756" s="7" t="s">
        <v>26</v>
      </c>
      <c r="D2756" s="7" t="s">
        <v>17</v>
      </c>
      <c r="E2756" s="7" t="s">
        <v>18</v>
      </c>
      <c r="F2756" s="7" t="s">
        <v>19</v>
      </c>
      <c r="G2756" s="7" t="s">
        <v>20</v>
      </c>
      <c r="H2756" s="7">
        <v>10035</v>
      </c>
      <c r="I2756" s="7" t="s">
        <v>21</v>
      </c>
      <c r="J2756" s="7" t="s">
        <v>31</v>
      </c>
      <c r="K2756" s="7" t="s">
        <v>103</v>
      </c>
      <c r="L2756" s="7">
        <v>242.94</v>
      </c>
      <c r="M2756" s="7">
        <v>9.7175999999999902</v>
      </c>
      <c r="N2756" s="9">
        <v>16.91</v>
      </c>
      <c r="O2756" s="7" t="s">
        <v>71</v>
      </c>
    </row>
    <row r="2757" spans="1:15" ht="15.75" x14ac:dyDescent="0.25">
      <c r="A2757" s="7" t="s">
        <v>2190</v>
      </c>
      <c r="B2757" s="8">
        <v>41902</v>
      </c>
      <c r="C2757" s="7" t="s">
        <v>26</v>
      </c>
      <c r="D2757" s="7" t="s">
        <v>27</v>
      </c>
      <c r="E2757" s="7" t="s">
        <v>177</v>
      </c>
      <c r="F2757" s="7" t="s">
        <v>588</v>
      </c>
      <c r="G2757" s="7" t="s">
        <v>20</v>
      </c>
      <c r="H2757" s="7">
        <v>97477</v>
      </c>
      <c r="I2757" s="7" t="s">
        <v>30</v>
      </c>
      <c r="J2757" s="7" t="s">
        <v>22</v>
      </c>
      <c r="K2757" s="7" t="s">
        <v>54</v>
      </c>
      <c r="L2757" s="7">
        <v>191.976</v>
      </c>
      <c r="M2757" s="7">
        <v>19.197599999999994</v>
      </c>
      <c r="N2757" s="9">
        <v>16.89</v>
      </c>
      <c r="O2757" s="7" t="s">
        <v>71</v>
      </c>
    </row>
    <row r="2758" spans="1:15" ht="15.75" x14ac:dyDescent="0.25">
      <c r="A2758" s="7" t="s">
        <v>2611</v>
      </c>
      <c r="B2758" s="8">
        <v>41604</v>
      </c>
      <c r="C2758" s="7" t="s">
        <v>26</v>
      </c>
      <c r="D2758" s="7" t="s">
        <v>17</v>
      </c>
      <c r="E2758" s="7" t="s">
        <v>57</v>
      </c>
      <c r="F2758" s="7" t="s">
        <v>29</v>
      </c>
      <c r="G2758" s="7" t="s">
        <v>20</v>
      </c>
      <c r="H2758" s="7">
        <v>90032</v>
      </c>
      <c r="I2758" s="7" t="s">
        <v>30</v>
      </c>
      <c r="J2758" s="7" t="s">
        <v>39</v>
      </c>
      <c r="K2758" s="7" t="s">
        <v>61</v>
      </c>
      <c r="L2758" s="7">
        <v>194.35200000000003</v>
      </c>
      <c r="M2758" s="7">
        <v>19.435200000000009</v>
      </c>
      <c r="N2758" s="9">
        <v>16.89</v>
      </c>
      <c r="O2758" s="7" t="s">
        <v>71</v>
      </c>
    </row>
    <row r="2759" spans="1:15" ht="15.75" x14ac:dyDescent="0.25">
      <c r="A2759" s="7" t="s">
        <v>2612</v>
      </c>
      <c r="B2759" s="8">
        <v>40788</v>
      </c>
      <c r="C2759" s="7" t="s">
        <v>50</v>
      </c>
      <c r="D2759" s="7" t="s">
        <v>17</v>
      </c>
      <c r="E2759" s="7" t="s">
        <v>18</v>
      </c>
      <c r="F2759" s="7" t="s">
        <v>19</v>
      </c>
      <c r="G2759" s="7" t="s">
        <v>20</v>
      </c>
      <c r="H2759" s="7">
        <v>10009</v>
      </c>
      <c r="I2759" s="7" t="s">
        <v>21</v>
      </c>
      <c r="J2759" s="7" t="s">
        <v>31</v>
      </c>
      <c r="K2759" s="7" t="s">
        <v>715</v>
      </c>
      <c r="L2759" s="7">
        <v>57.75</v>
      </c>
      <c r="M2759" s="7">
        <v>16.170000000000002</v>
      </c>
      <c r="N2759" s="9">
        <v>16.87</v>
      </c>
      <c r="O2759" s="7" t="s">
        <v>24</v>
      </c>
    </row>
    <row r="2760" spans="1:15" ht="15.75" x14ac:dyDescent="0.25">
      <c r="A2760" s="7" t="s">
        <v>2613</v>
      </c>
      <c r="B2760" s="8">
        <v>41839</v>
      </c>
      <c r="C2760" s="7" t="s">
        <v>26</v>
      </c>
      <c r="D2760" s="7" t="s">
        <v>17</v>
      </c>
      <c r="E2760" s="7" t="s">
        <v>93</v>
      </c>
      <c r="F2760" s="7" t="s">
        <v>94</v>
      </c>
      <c r="G2760" s="7" t="s">
        <v>20</v>
      </c>
      <c r="H2760" s="7">
        <v>19134</v>
      </c>
      <c r="I2760" s="7" t="s">
        <v>21</v>
      </c>
      <c r="J2760" s="7" t="s">
        <v>39</v>
      </c>
      <c r="K2760" s="7" t="s">
        <v>61</v>
      </c>
      <c r="L2760" s="7">
        <v>198.744</v>
      </c>
      <c r="M2760" s="7">
        <v>-14.195999999999984</v>
      </c>
      <c r="N2760" s="9">
        <v>16.87</v>
      </c>
      <c r="O2760" s="7" t="s">
        <v>71</v>
      </c>
    </row>
    <row r="2761" spans="1:15" ht="15.75" x14ac:dyDescent="0.25">
      <c r="A2761" s="7" t="s">
        <v>2614</v>
      </c>
      <c r="B2761" s="8">
        <v>41041</v>
      </c>
      <c r="C2761" s="7" t="s">
        <v>26</v>
      </c>
      <c r="D2761" s="7" t="s">
        <v>17</v>
      </c>
      <c r="E2761" s="7" t="s">
        <v>365</v>
      </c>
      <c r="F2761" s="7" t="s">
        <v>288</v>
      </c>
      <c r="G2761" s="7" t="s">
        <v>20</v>
      </c>
      <c r="H2761" s="7">
        <v>80027</v>
      </c>
      <c r="I2761" s="7" t="s">
        <v>30</v>
      </c>
      <c r="J2761" s="7" t="s">
        <v>22</v>
      </c>
      <c r="K2761" s="7" t="s">
        <v>54</v>
      </c>
      <c r="L2761" s="7">
        <v>201.584</v>
      </c>
      <c r="M2761" s="7">
        <v>20.158400000000015</v>
      </c>
      <c r="N2761" s="9">
        <v>16.850000000000001</v>
      </c>
      <c r="O2761" s="7" t="s">
        <v>71</v>
      </c>
    </row>
    <row r="2762" spans="1:15" ht="15.75" x14ac:dyDescent="0.25">
      <c r="A2762" s="7" t="s">
        <v>2254</v>
      </c>
      <c r="B2762" s="8">
        <v>41155</v>
      </c>
      <c r="C2762" s="7" t="s">
        <v>50</v>
      </c>
      <c r="D2762" s="7" t="s">
        <v>27</v>
      </c>
      <c r="E2762" s="7" t="s">
        <v>1927</v>
      </c>
      <c r="F2762" s="7" t="s">
        <v>471</v>
      </c>
      <c r="G2762" s="7" t="s">
        <v>20</v>
      </c>
      <c r="H2762" s="7">
        <v>6010</v>
      </c>
      <c r="I2762" s="7" t="s">
        <v>21</v>
      </c>
      <c r="J2762" s="7" t="s">
        <v>22</v>
      </c>
      <c r="K2762" s="7" t="s">
        <v>54</v>
      </c>
      <c r="L2762" s="7">
        <v>100.49</v>
      </c>
      <c r="M2762" s="7">
        <v>25.122500000000002</v>
      </c>
      <c r="N2762" s="9">
        <v>16.829999999999998</v>
      </c>
      <c r="O2762" s="7" t="s">
        <v>45</v>
      </c>
    </row>
    <row r="2763" spans="1:15" ht="15.75" x14ac:dyDescent="0.25">
      <c r="A2763" s="7" t="s">
        <v>1433</v>
      </c>
      <c r="B2763" s="8">
        <v>41613</v>
      </c>
      <c r="C2763" s="7" t="s">
        <v>50</v>
      </c>
      <c r="D2763" s="7" t="s">
        <v>17</v>
      </c>
      <c r="E2763" s="7" t="s">
        <v>18</v>
      </c>
      <c r="F2763" s="7" t="s">
        <v>19</v>
      </c>
      <c r="G2763" s="7" t="s">
        <v>20</v>
      </c>
      <c r="H2763" s="7">
        <v>10024</v>
      </c>
      <c r="I2763" s="7" t="s">
        <v>21</v>
      </c>
      <c r="J2763" s="7" t="s">
        <v>39</v>
      </c>
      <c r="K2763" s="7" t="s">
        <v>342</v>
      </c>
      <c r="L2763" s="7">
        <v>113.78999999999999</v>
      </c>
      <c r="M2763" s="7">
        <v>20.482199999999992</v>
      </c>
      <c r="N2763" s="9">
        <v>16.809999999999999</v>
      </c>
      <c r="O2763" s="7" t="s">
        <v>45</v>
      </c>
    </row>
    <row r="2764" spans="1:15" ht="15.75" x14ac:dyDescent="0.25">
      <c r="A2764" s="7" t="s">
        <v>202</v>
      </c>
      <c r="B2764" s="8">
        <v>41614</v>
      </c>
      <c r="C2764" s="7" t="s">
        <v>26</v>
      </c>
      <c r="D2764" s="7" t="s">
        <v>27</v>
      </c>
      <c r="E2764" s="7" t="s">
        <v>203</v>
      </c>
      <c r="F2764" s="7" t="s">
        <v>117</v>
      </c>
      <c r="G2764" s="7" t="s">
        <v>20</v>
      </c>
      <c r="H2764" s="7">
        <v>53132</v>
      </c>
      <c r="I2764" s="7" t="s">
        <v>53</v>
      </c>
      <c r="J2764" s="7" t="s">
        <v>31</v>
      </c>
      <c r="K2764" s="7" t="s">
        <v>32</v>
      </c>
      <c r="L2764" s="7">
        <v>171.55</v>
      </c>
      <c r="M2764" s="7">
        <v>80.628500000000003</v>
      </c>
      <c r="N2764" s="9">
        <v>16.79</v>
      </c>
      <c r="O2764" s="7" t="s">
        <v>45</v>
      </c>
    </row>
    <row r="2765" spans="1:15" ht="15.75" x14ac:dyDescent="0.25">
      <c r="A2765" s="7" t="s">
        <v>2207</v>
      </c>
      <c r="B2765" s="8">
        <v>41475</v>
      </c>
      <c r="C2765" s="7" t="s">
        <v>26</v>
      </c>
      <c r="D2765" s="7" t="s">
        <v>17</v>
      </c>
      <c r="E2765" s="7" t="s">
        <v>1826</v>
      </c>
      <c r="F2765" s="7" t="s">
        <v>756</v>
      </c>
      <c r="G2765" s="7" t="s">
        <v>20</v>
      </c>
      <c r="H2765" s="7">
        <v>39401</v>
      </c>
      <c r="I2765" s="7" t="s">
        <v>38</v>
      </c>
      <c r="J2765" s="7" t="s">
        <v>31</v>
      </c>
      <c r="K2765" s="7" t="s">
        <v>522</v>
      </c>
      <c r="L2765" s="7">
        <v>245.94</v>
      </c>
      <c r="M2765" s="7">
        <v>120.51060000000001</v>
      </c>
      <c r="N2765" s="9">
        <v>16.79</v>
      </c>
      <c r="O2765" s="7" t="s">
        <v>71</v>
      </c>
    </row>
    <row r="2766" spans="1:15" ht="15.75" x14ac:dyDescent="0.25">
      <c r="A2766" s="7" t="s">
        <v>2615</v>
      </c>
      <c r="B2766" s="8">
        <v>41179</v>
      </c>
      <c r="C2766" s="7" t="s">
        <v>35</v>
      </c>
      <c r="D2766" s="7" t="s">
        <v>56</v>
      </c>
      <c r="E2766" s="7" t="s">
        <v>151</v>
      </c>
      <c r="F2766" s="7" t="s">
        <v>29</v>
      </c>
      <c r="G2766" s="7" t="s">
        <v>20</v>
      </c>
      <c r="H2766" s="7">
        <v>94110</v>
      </c>
      <c r="I2766" s="7" t="s">
        <v>30</v>
      </c>
      <c r="J2766" s="7" t="s">
        <v>31</v>
      </c>
      <c r="K2766" s="7" t="s">
        <v>522</v>
      </c>
      <c r="L2766" s="7">
        <v>146.82</v>
      </c>
      <c r="M2766" s="7">
        <v>73.41</v>
      </c>
      <c r="N2766" s="9">
        <v>16.78</v>
      </c>
      <c r="O2766" s="7" t="s">
        <v>45</v>
      </c>
    </row>
    <row r="2767" spans="1:15" ht="15.75" x14ac:dyDescent="0.25">
      <c r="A2767" s="7" t="s">
        <v>2616</v>
      </c>
      <c r="B2767" s="8">
        <v>40749</v>
      </c>
      <c r="C2767" s="7" t="s">
        <v>35</v>
      </c>
      <c r="D2767" s="7" t="s">
        <v>17</v>
      </c>
      <c r="E2767" s="7" t="s">
        <v>151</v>
      </c>
      <c r="F2767" s="7" t="s">
        <v>29</v>
      </c>
      <c r="G2767" s="7" t="s">
        <v>20</v>
      </c>
      <c r="H2767" s="7">
        <v>94122</v>
      </c>
      <c r="I2767" s="7" t="s">
        <v>30</v>
      </c>
      <c r="J2767" s="7" t="s">
        <v>31</v>
      </c>
      <c r="K2767" s="7" t="s">
        <v>44</v>
      </c>
      <c r="L2767" s="7">
        <v>8187.65</v>
      </c>
      <c r="M2767" s="7">
        <v>327.50599999999963</v>
      </c>
      <c r="N2767" s="9">
        <v>16.77</v>
      </c>
      <c r="O2767" s="7" t="s">
        <v>45</v>
      </c>
    </row>
    <row r="2768" spans="1:15" ht="15.75" x14ac:dyDescent="0.25">
      <c r="A2768" s="7" t="s">
        <v>2617</v>
      </c>
      <c r="B2768" s="8">
        <v>40984</v>
      </c>
      <c r="C2768" s="7" t="s">
        <v>35</v>
      </c>
      <c r="D2768" s="7" t="s">
        <v>17</v>
      </c>
      <c r="E2768" s="7" t="s">
        <v>77</v>
      </c>
      <c r="F2768" s="7" t="s">
        <v>78</v>
      </c>
      <c r="G2768" s="7" t="s">
        <v>20</v>
      </c>
      <c r="H2768" s="7">
        <v>98103</v>
      </c>
      <c r="I2768" s="7" t="s">
        <v>30</v>
      </c>
      <c r="J2768" s="7" t="s">
        <v>39</v>
      </c>
      <c r="K2768" s="7" t="s">
        <v>40</v>
      </c>
      <c r="L2768" s="7">
        <v>171.96</v>
      </c>
      <c r="M2768" s="7">
        <v>44.709600000000009</v>
      </c>
      <c r="N2768" s="9">
        <v>16.77</v>
      </c>
      <c r="O2768" s="7" t="s">
        <v>71</v>
      </c>
    </row>
    <row r="2769" spans="1:15" ht="15.75" x14ac:dyDescent="0.25">
      <c r="A2769" s="7" t="s">
        <v>2618</v>
      </c>
      <c r="B2769" s="8">
        <v>40809</v>
      </c>
      <c r="C2769" s="7" t="s">
        <v>35</v>
      </c>
      <c r="D2769" s="7" t="s">
        <v>17</v>
      </c>
      <c r="E2769" s="7" t="s">
        <v>18</v>
      </c>
      <c r="F2769" s="7" t="s">
        <v>19</v>
      </c>
      <c r="G2769" s="7" t="s">
        <v>20</v>
      </c>
      <c r="H2769" s="7">
        <v>10035</v>
      </c>
      <c r="I2769" s="7" t="s">
        <v>21</v>
      </c>
      <c r="J2769" s="7" t="s">
        <v>31</v>
      </c>
      <c r="K2769" s="7" t="s">
        <v>32</v>
      </c>
      <c r="L2769" s="7">
        <v>139.44</v>
      </c>
      <c r="M2769" s="7">
        <v>47.060999999999993</v>
      </c>
      <c r="N2769" s="9">
        <v>16.77</v>
      </c>
      <c r="O2769" s="7" t="s">
        <v>71</v>
      </c>
    </row>
    <row r="2770" spans="1:15" ht="15.75" x14ac:dyDescent="0.25">
      <c r="A2770" s="7" t="s">
        <v>2619</v>
      </c>
      <c r="B2770" s="8">
        <v>41521</v>
      </c>
      <c r="C2770" s="7" t="s">
        <v>35</v>
      </c>
      <c r="D2770" s="7" t="s">
        <v>17</v>
      </c>
      <c r="E2770" s="7" t="s">
        <v>454</v>
      </c>
      <c r="F2770" s="7" t="s">
        <v>291</v>
      </c>
      <c r="G2770" s="7" t="s">
        <v>20</v>
      </c>
      <c r="H2770" s="7">
        <v>21215</v>
      </c>
      <c r="I2770" s="7" t="s">
        <v>21</v>
      </c>
      <c r="J2770" s="7" t="s">
        <v>39</v>
      </c>
      <c r="K2770" s="7" t="s">
        <v>125</v>
      </c>
      <c r="L2770" s="7">
        <v>344.94</v>
      </c>
      <c r="M2770" s="7">
        <v>31.044599999999974</v>
      </c>
      <c r="N2770" s="9">
        <v>16.760000000000002</v>
      </c>
      <c r="O2770" s="7" t="s">
        <v>71</v>
      </c>
    </row>
    <row r="2771" spans="1:15" ht="15.75" x14ac:dyDescent="0.25">
      <c r="A2771" s="7" t="s">
        <v>2620</v>
      </c>
      <c r="B2771" s="8">
        <v>41999</v>
      </c>
      <c r="C2771" s="7" t="s">
        <v>26</v>
      </c>
      <c r="D2771" s="7" t="s">
        <v>27</v>
      </c>
      <c r="E2771" s="7" t="s">
        <v>57</v>
      </c>
      <c r="F2771" s="7" t="s">
        <v>29</v>
      </c>
      <c r="G2771" s="7" t="s">
        <v>20</v>
      </c>
      <c r="H2771" s="7">
        <v>90008</v>
      </c>
      <c r="I2771" s="7" t="s">
        <v>30</v>
      </c>
      <c r="J2771" s="7" t="s">
        <v>31</v>
      </c>
      <c r="K2771" s="7" t="s">
        <v>103</v>
      </c>
      <c r="L2771" s="7">
        <v>270.62</v>
      </c>
      <c r="M2771" s="7">
        <v>2.7062000000000239</v>
      </c>
      <c r="N2771" s="9">
        <v>16.73</v>
      </c>
      <c r="O2771" s="7" t="s">
        <v>71</v>
      </c>
    </row>
    <row r="2772" spans="1:15" ht="15.75" x14ac:dyDescent="0.25">
      <c r="A2772" s="7" t="s">
        <v>2621</v>
      </c>
      <c r="B2772" s="8">
        <v>40978</v>
      </c>
      <c r="C2772" s="7" t="s">
        <v>16</v>
      </c>
      <c r="D2772" s="7" t="s">
        <v>27</v>
      </c>
      <c r="E2772" s="7" t="s">
        <v>828</v>
      </c>
      <c r="F2772" s="7" t="s">
        <v>291</v>
      </c>
      <c r="G2772" s="7" t="s">
        <v>20</v>
      </c>
      <c r="H2772" s="7">
        <v>20735</v>
      </c>
      <c r="I2772" s="7" t="s">
        <v>21</v>
      </c>
      <c r="J2772" s="7" t="s">
        <v>31</v>
      </c>
      <c r="K2772" s="7" t="s">
        <v>103</v>
      </c>
      <c r="L2772" s="7">
        <v>89.820000000000007</v>
      </c>
      <c r="M2772" s="7">
        <v>25.149600000000007</v>
      </c>
      <c r="N2772" s="9">
        <v>16.73</v>
      </c>
      <c r="O2772" s="7" t="s">
        <v>24</v>
      </c>
    </row>
    <row r="2773" spans="1:15" ht="15.75" x14ac:dyDescent="0.25">
      <c r="A2773" s="7" t="s">
        <v>2622</v>
      </c>
      <c r="B2773" s="8">
        <v>41902</v>
      </c>
      <c r="C2773" s="7" t="s">
        <v>26</v>
      </c>
      <c r="D2773" s="7" t="s">
        <v>17</v>
      </c>
      <c r="E2773" s="7" t="s">
        <v>394</v>
      </c>
      <c r="F2773" s="7" t="s">
        <v>276</v>
      </c>
      <c r="G2773" s="7" t="s">
        <v>20</v>
      </c>
      <c r="H2773" s="7">
        <v>85023</v>
      </c>
      <c r="I2773" s="7" t="s">
        <v>30</v>
      </c>
      <c r="J2773" s="7" t="s">
        <v>22</v>
      </c>
      <c r="K2773" s="7" t="s">
        <v>54</v>
      </c>
      <c r="L2773" s="7">
        <v>471.92</v>
      </c>
      <c r="M2773" s="7">
        <v>29.495000000000019</v>
      </c>
      <c r="N2773" s="9">
        <v>16.71</v>
      </c>
      <c r="O2773" s="7" t="s">
        <v>33</v>
      </c>
    </row>
    <row r="2774" spans="1:15" ht="15.75" x14ac:dyDescent="0.25">
      <c r="A2774" s="7" t="s">
        <v>1635</v>
      </c>
      <c r="B2774" s="8">
        <v>41918</v>
      </c>
      <c r="C2774" s="7" t="s">
        <v>35</v>
      </c>
      <c r="D2774" s="7" t="s">
        <v>56</v>
      </c>
      <c r="E2774" s="7" t="s">
        <v>18</v>
      </c>
      <c r="F2774" s="7" t="s">
        <v>19</v>
      </c>
      <c r="G2774" s="7" t="s">
        <v>20</v>
      </c>
      <c r="H2774" s="7">
        <v>10011</v>
      </c>
      <c r="I2774" s="7" t="s">
        <v>21</v>
      </c>
      <c r="J2774" s="7" t="s">
        <v>31</v>
      </c>
      <c r="K2774" s="7" t="s">
        <v>32</v>
      </c>
      <c r="L2774" s="7">
        <v>75.792000000000002</v>
      </c>
      <c r="M2774" s="7">
        <v>25.579799999999992</v>
      </c>
      <c r="N2774" s="9">
        <v>16.7</v>
      </c>
      <c r="O2774" s="7" t="s">
        <v>24</v>
      </c>
    </row>
    <row r="2775" spans="1:15" ht="15.75" x14ac:dyDescent="0.25">
      <c r="A2775" s="7" t="s">
        <v>2623</v>
      </c>
      <c r="B2775" s="8">
        <v>41789</v>
      </c>
      <c r="C2775" s="7" t="s">
        <v>26</v>
      </c>
      <c r="D2775" s="7" t="s">
        <v>17</v>
      </c>
      <c r="E2775" s="7" t="s">
        <v>153</v>
      </c>
      <c r="F2775" s="7" t="s">
        <v>181</v>
      </c>
      <c r="G2775" s="7" t="s">
        <v>20</v>
      </c>
      <c r="H2775" s="7">
        <v>47201</v>
      </c>
      <c r="I2775" s="7" t="s">
        <v>53</v>
      </c>
      <c r="J2775" s="7" t="s">
        <v>31</v>
      </c>
      <c r="K2775" s="7" t="s">
        <v>85</v>
      </c>
      <c r="L2775" s="7">
        <v>465.16</v>
      </c>
      <c r="M2775" s="7">
        <v>120.94159999999999</v>
      </c>
      <c r="N2775" s="9">
        <v>16.68</v>
      </c>
      <c r="O2775" s="7" t="s">
        <v>33</v>
      </c>
    </row>
    <row r="2776" spans="1:15" ht="15.75" x14ac:dyDescent="0.25">
      <c r="A2776" s="7" t="s">
        <v>1491</v>
      </c>
      <c r="B2776" s="8">
        <v>41474</v>
      </c>
      <c r="C2776" s="7" t="s">
        <v>26</v>
      </c>
      <c r="D2776" s="7" t="s">
        <v>27</v>
      </c>
      <c r="E2776" s="7" t="s">
        <v>287</v>
      </c>
      <c r="F2776" s="7" t="s">
        <v>288</v>
      </c>
      <c r="G2776" s="7" t="s">
        <v>20</v>
      </c>
      <c r="H2776" s="7">
        <v>80219</v>
      </c>
      <c r="I2776" s="7" t="s">
        <v>30</v>
      </c>
      <c r="J2776" s="7" t="s">
        <v>31</v>
      </c>
      <c r="K2776" s="7" t="s">
        <v>103</v>
      </c>
      <c r="L2776" s="7">
        <v>338.04</v>
      </c>
      <c r="M2776" s="7">
        <v>-33.804000000000002</v>
      </c>
      <c r="N2776" s="9">
        <v>16.670000000000002</v>
      </c>
      <c r="O2776" s="7" t="s">
        <v>71</v>
      </c>
    </row>
    <row r="2777" spans="1:15" ht="15.75" x14ac:dyDescent="0.25">
      <c r="A2777" s="7" t="s">
        <v>704</v>
      </c>
      <c r="B2777" s="8">
        <v>41589</v>
      </c>
      <c r="C2777" s="7" t="s">
        <v>35</v>
      </c>
      <c r="D2777" s="7" t="s">
        <v>17</v>
      </c>
      <c r="E2777" s="7" t="s">
        <v>57</v>
      </c>
      <c r="F2777" s="7" t="s">
        <v>29</v>
      </c>
      <c r="G2777" s="7" t="s">
        <v>20</v>
      </c>
      <c r="H2777" s="7">
        <v>90036</v>
      </c>
      <c r="I2777" s="7" t="s">
        <v>30</v>
      </c>
      <c r="J2777" s="7" t="s">
        <v>31</v>
      </c>
      <c r="K2777" s="7" t="s">
        <v>85</v>
      </c>
      <c r="L2777" s="7">
        <v>129.91999999999999</v>
      </c>
      <c r="M2777" s="7">
        <v>38.975999999999985</v>
      </c>
      <c r="N2777" s="9">
        <v>16.649999999999999</v>
      </c>
      <c r="O2777" s="7" t="s">
        <v>45</v>
      </c>
    </row>
    <row r="2778" spans="1:15" ht="15.75" x14ac:dyDescent="0.25">
      <c r="A2778" s="7" t="s">
        <v>1472</v>
      </c>
      <c r="B2778" s="8">
        <v>40850</v>
      </c>
      <c r="C2778" s="7" t="s">
        <v>26</v>
      </c>
      <c r="D2778" s="7" t="s">
        <v>17</v>
      </c>
      <c r="E2778" s="7" t="s">
        <v>265</v>
      </c>
      <c r="F2778" s="7" t="s">
        <v>37</v>
      </c>
      <c r="G2778" s="7" t="s">
        <v>20</v>
      </c>
      <c r="H2778" s="7">
        <v>28540</v>
      </c>
      <c r="I2778" s="7" t="s">
        <v>38</v>
      </c>
      <c r="J2778" s="7" t="s">
        <v>39</v>
      </c>
      <c r="K2778" s="7" t="s">
        <v>40</v>
      </c>
      <c r="L2778" s="7">
        <v>945.03600000000006</v>
      </c>
      <c r="M2778" s="7">
        <v>-299.26140000000009</v>
      </c>
      <c r="N2778" s="9">
        <v>16.649999999999999</v>
      </c>
      <c r="O2778" s="7" t="s">
        <v>71</v>
      </c>
    </row>
    <row r="2779" spans="1:15" ht="15.75" x14ac:dyDescent="0.25">
      <c r="A2779" s="7" t="s">
        <v>2407</v>
      </c>
      <c r="B2779" s="8">
        <v>40770</v>
      </c>
      <c r="C2779" s="7" t="s">
        <v>26</v>
      </c>
      <c r="D2779" s="7" t="s">
        <v>17</v>
      </c>
      <c r="E2779" s="7" t="s">
        <v>151</v>
      </c>
      <c r="F2779" s="7" t="s">
        <v>29</v>
      </c>
      <c r="G2779" s="7" t="s">
        <v>20</v>
      </c>
      <c r="H2779" s="7">
        <v>94122</v>
      </c>
      <c r="I2779" s="7" t="s">
        <v>30</v>
      </c>
      <c r="J2779" s="7" t="s">
        <v>39</v>
      </c>
      <c r="K2779" s="7" t="s">
        <v>61</v>
      </c>
      <c r="L2779" s="7">
        <v>195.136</v>
      </c>
      <c r="M2779" s="7">
        <v>-12.196000000000005</v>
      </c>
      <c r="N2779" s="9">
        <v>16.649999999999999</v>
      </c>
      <c r="O2779" s="7" t="s">
        <v>45</v>
      </c>
    </row>
    <row r="2780" spans="1:15" ht="15.75" x14ac:dyDescent="0.25">
      <c r="A2780" s="7" t="s">
        <v>2624</v>
      </c>
      <c r="B2780" s="8">
        <v>40788</v>
      </c>
      <c r="C2780" s="7" t="s">
        <v>35</v>
      </c>
      <c r="D2780" s="7" t="s">
        <v>17</v>
      </c>
      <c r="E2780" s="7" t="s">
        <v>51</v>
      </c>
      <c r="F2780" s="7" t="s">
        <v>52</v>
      </c>
      <c r="G2780" s="7" t="s">
        <v>20</v>
      </c>
      <c r="H2780" s="7">
        <v>60653</v>
      </c>
      <c r="I2780" s="7" t="s">
        <v>53</v>
      </c>
      <c r="J2780" s="7" t="s">
        <v>22</v>
      </c>
      <c r="K2780" s="7" t="s">
        <v>23</v>
      </c>
      <c r="L2780" s="7">
        <v>239.976</v>
      </c>
      <c r="M2780" s="7">
        <v>53.994600000000005</v>
      </c>
      <c r="N2780" s="9">
        <v>16.63</v>
      </c>
      <c r="O2780" s="7" t="s">
        <v>71</v>
      </c>
    </row>
    <row r="2781" spans="1:15" ht="15.75" x14ac:dyDescent="0.25">
      <c r="A2781" s="7" t="s">
        <v>2625</v>
      </c>
      <c r="B2781" s="8">
        <v>41030</v>
      </c>
      <c r="C2781" s="7" t="s">
        <v>26</v>
      </c>
      <c r="D2781" s="7" t="s">
        <v>27</v>
      </c>
      <c r="E2781" s="7" t="s">
        <v>507</v>
      </c>
      <c r="F2781" s="7" t="s">
        <v>81</v>
      </c>
      <c r="G2781" s="7" t="s">
        <v>20</v>
      </c>
      <c r="H2781" s="7">
        <v>33614</v>
      </c>
      <c r="I2781" s="7" t="s">
        <v>38</v>
      </c>
      <c r="J2781" s="7" t="s">
        <v>31</v>
      </c>
      <c r="K2781" s="7" t="s">
        <v>715</v>
      </c>
      <c r="L2781" s="7">
        <v>172.70400000000001</v>
      </c>
      <c r="M2781" s="7">
        <v>10.793999999999983</v>
      </c>
      <c r="N2781" s="9">
        <v>16.62</v>
      </c>
      <c r="O2781" s="7" t="s">
        <v>71</v>
      </c>
    </row>
    <row r="2782" spans="1:15" ht="15.75" x14ac:dyDescent="0.25">
      <c r="A2782" s="7" t="s">
        <v>2626</v>
      </c>
      <c r="B2782" s="8">
        <v>41040</v>
      </c>
      <c r="C2782" s="7" t="s">
        <v>35</v>
      </c>
      <c r="D2782" s="7" t="s">
        <v>56</v>
      </c>
      <c r="E2782" s="7" t="s">
        <v>394</v>
      </c>
      <c r="F2782" s="7" t="s">
        <v>276</v>
      </c>
      <c r="G2782" s="7" t="s">
        <v>20</v>
      </c>
      <c r="H2782" s="7">
        <v>85023</v>
      </c>
      <c r="I2782" s="7" t="s">
        <v>30</v>
      </c>
      <c r="J2782" s="7" t="s">
        <v>39</v>
      </c>
      <c r="K2782" s="7" t="s">
        <v>61</v>
      </c>
      <c r="L2782" s="7">
        <v>191.96800000000002</v>
      </c>
      <c r="M2782" s="7">
        <v>16.797200000000004</v>
      </c>
      <c r="N2782" s="9">
        <v>16.61</v>
      </c>
      <c r="O2782" s="7" t="s">
        <v>71</v>
      </c>
    </row>
    <row r="2783" spans="1:15" ht="15.75" x14ac:dyDescent="0.25">
      <c r="A2783" s="7" t="s">
        <v>877</v>
      </c>
      <c r="B2783" s="8">
        <v>41724</v>
      </c>
      <c r="C2783" s="7" t="s">
        <v>26</v>
      </c>
      <c r="D2783" s="7" t="s">
        <v>27</v>
      </c>
      <c r="E2783" s="7" t="s">
        <v>335</v>
      </c>
      <c r="F2783" s="7" t="s">
        <v>117</v>
      </c>
      <c r="G2783" s="7" t="s">
        <v>20</v>
      </c>
      <c r="H2783" s="7">
        <v>53209</v>
      </c>
      <c r="I2783" s="7" t="s">
        <v>53</v>
      </c>
      <c r="J2783" s="7" t="s">
        <v>39</v>
      </c>
      <c r="K2783" s="7" t="s">
        <v>61</v>
      </c>
      <c r="L2783" s="7">
        <v>368.96999999999997</v>
      </c>
      <c r="M2783" s="7">
        <v>40.586699999999979</v>
      </c>
      <c r="N2783" s="9">
        <v>16.59</v>
      </c>
      <c r="O2783" s="7" t="s">
        <v>71</v>
      </c>
    </row>
    <row r="2784" spans="1:15" ht="15.75" x14ac:dyDescent="0.25">
      <c r="A2784" s="7" t="s">
        <v>2627</v>
      </c>
      <c r="B2784" s="8">
        <v>41703</v>
      </c>
      <c r="C2784" s="7" t="s">
        <v>35</v>
      </c>
      <c r="D2784" s="7" t="s">
        <v>56</v>
      </c>
      <c r="E2784" s="7" t="s">
        <v>124</v>
      </c>
      <c r="F2784" s="7" t="s">
        <v>60</v>
      </c>
      <c r="G2784" s="7" t="s">
        <v>20</v>
      </c>
      <c r="H2784" s="7">
        <v>77095</v>
      </c>
      <c r="I2784" s="7" t="s">
        <v>53</v>
      </c>
      <c r="J2784" s="7" t="s">
        <v>39</v>
      </c>
      <c r="K2784" s="7" t="s">
        <v>342</v>
      </c>
      <c r="L2784" s="7">
        <v>103.50000000000001</v>
      </c>
      <c r="M2784" s="7">
        <v>-77.625</v>
      </c>
      <c r="N2784" s="9">
        <v>16.579999999999998</v>
      </c>
      <c r="O2784" s="7" t="s">
        <v>45</v>
      </c>
    </row>
    <row r="2785" spans="1:15" ht="15.75" x14ac:dyDescent="0.25">
      <c r="A2785" s="7" t="s">
        <v>2628</v>
      </c>
      <c r="B2785" s="8">
        <v>40683</v>
      </c>
      <c r="C2785" s="7" t="s">
        <v>35</v>
      </c>
      <c r="D2785" s="7" t="s">
        <v>27</v>
      </c>
      <c r="E2785" s="7" t="s">
        <v>2629</v>
      </c>
      <c r="F2785" s="7" t="s">
        <v>60</v>
      </c>
      <c r="G2785" s="7" t="s">
        <v>20</v>
      </c>
      <c r="H2785" s="7">
        <v>78666</v>
      </c>
      <c r="I2785" s="7" t="s">
        <v>53</v>
      </c>
      <c r="J2785" s="7" t="s">
        <v>31</v>
      </c>
      <c r="K2785" s="7" t="s">
        <v>103</v>
      </c>
      <c r="L2785" s="7">
        <v>66.959999999999994</v>
      </c>
      <c r="M2785" s="7">
        <v>-13.392000000000003</v>
      </c>
      <c r="N2785" s="9">
        <v>16.579999999999998</v>
      </c>
      <c r="O2785" s="7" t="s">
        <v>45</v>
      </c>
    </row>
    <row r="2786" spans="1:15" ht="15.75" x14ac:dyDescent="0.25">
      <c r="A2786" s="7" t="s">
        <v>2630</v>
      </c>
      <c r="B2786" s="8">
        <v>40812</v>
      </c>
      <c r="C2786" s="7" t="s">
        <v>26</v>
      </c>
      <c r="D2786" s="7" t="s">
        <v>56</v>
      </c>
      <c r="E2786" s="7" t="s">
        <v>77</v>
      </c>
      <c r="F2786" s="7" t="s">
        <v>78</v>
      </c>
      <c r="G2786" s="7" t="s">
        <v>20</v>
      </c>
      <c r="H2786" s="7">
        <v>98115</v>
      </c>
      <c r="I2786" s="7" t="s">
        <v>30</v>
      </c>
      <c r="J2786" s="7" t="s">
        <v>31</v>
      </c>
      <c r="K2786" s="7" t="s">
        <v>103</v>
      </c>
      <c r="L2786" s="7">
        <v>310.12</v>
      </c>
      <c r="M2786" s="7">
        <v>80.631200000000007</v>
      </c>
      <c r="N2786" s="9">
        <v>16.57</v>
      </c>
      <c r="O2786" s="7" t="s">
        <v>71</v>
      </c>
    </row>
    <row r="2787" spans="1:15" ht="15.75" x14ac:dyDescent="0.25">
      <c r="A2787" s="7" t="s">
        <v>852</v>
      </c>
      <c r="B2787" s="8">
        <v>40764</v>
      </c>
      <c r="C2787" s="7" t="s">
        <v>26</v>
      </c>
      <c r="D2787" s="7" t="s">
        <v>56</v>
      </c>
      <c r="E2787" s="7" t="s">
        <v>77</v>
      </c>
      <c r="F2787" s="7" t="s">
        <v>78</v>
      </c>
      <c r="G2787" s="7" t="s">
        <v>20</v>
      </c>
      <c r="H2787" s="7">
        <v>98103</v>
      </c>
      <c r="I2787" s="7" t="s">
        <v>30</v>
      </c>
      <c r="J2787" s="7" t="s">
        <v>22</v>
      </c>
      <c r="K2787" s="7" t="s">
        <v>54</v>
      </c>
      <c r="L2787" s="7">
        <v>219.16800000000001</v>
      </c>
      <c r="M2787" s="7">
        <v>-43.833600000000018</v>
      </c>
      <c r="N2787" s="9">
        <v>16.559999999999999</v>
      </c>
      <c r="O2787" s="7" t="s">
        <v>45</v>
      </c>
    </row>
    <row r="2788" spans="1:15" ht="15.75" x14ac:dyDescent="0.25">
      <c r="A2788" s="7" t="s">
        <v>188</v>
      </c>
      <c r="B2788" s="8">
        <v>40794</v>
      </c>
      <c r="C2788" s="7" t="s">
        <v>26</v>
      </c>
      <c r="D2788" s="7" t="s">
        <v>17</v>
      </c>
      <c r="E2788" s="7" t="s">
        <v>189</v>
      </c>
      <c r="F2788" s="7" t="s">
        <v>60</v>
      </c>
      <c r="G2788" s="7" t="s">
        <v>20</v>
      </c>
      <c r="H2788" s="7">
        <v>78207</v>
      </c>
      <c r="I2788" s="7" t="s">
        <v>53</v>
      </c>
      <c r="J2788" s="7" t="s">
        <v>31</v>
      </c>
      <c r="K2788" s="7" t="s">
        <v>103</v>
      </c>
      <c r="L2788" s="7">
        <v>275.928</v>
      </c>
      <c r="M2788" s="7">
        <v>-58.634699999999995</v>
      </c>
      <c r="N2788" s="9">
        <v>16.53</v>
      </c>
      <c r="O2788" s="7" t="s">
        <v>71</v>
      </c>
    </row>
    <row r="2789" spans="1:15" ht="15.75" x14ac:dyDescent="0.25">
      <c r="A2789" s="7" t="s">
        <v>123</v>
      </c>
      <c r="B2789" s="8">
        <v>41526</v>
      </c>
      <c r="C2789" s="7" t="s">
        <v>35</v>
      </c>
      <c r="D2789" s="7" t="s">
        <v>17</v>
      </c>
      <c r="E2789" s="7" t="s">
        <v>124</v>
      </c>
      <c r="F2789" s="7" t="s">
        <v>60</v>
      </c>
      <c r="G2789" s="7" t="s">
        <v>20</v>
      </c>
      <c r="H2789" s="7">
        <v>77036</v>
      </c>
      <c r="I2789" s="7" t="s">
        <v>53</v>
      </c>
      <c r="J2789" s="7" t="s">
        <v>22</v>
      </c>
      <c r="K2789" s="7" t="s">
        <v>23</v>
      </c>
      <c r="L2789" s="7">
        <v>57.584000000000003</v>
      </c>
      <c r="M2789" s="7">
        <v>0.71979999999999933</v>
      </c>
      <c r="N2789" s="9">
        <v>16.53</v>
      </c>
      <c r="O2789" s="7" t="s">
        <v>24</v>
      </c>
    </row>
    <row r="2790" spans="1:15" ht="15.75" x14ac:dyDescent="0.25">
      <c r="A2790" s="7" t="s">
        <v>336</v>
      </c>
      <c r="B2790" s="8">
        <v>41899</v>
      </c>
      <c r="C2790" s="7" t="s">
        <v>50</v>
      </c>
      <c r="D2790" s="7" t="s">
        <v>17</v>
      </c>
      <c r="E2790" s="7" t="s">
        <v>93</v>
      </c>
      <c r="F2790" s="7" t="s">
        <v>94</v>
      </c>
      <c r="G2790" s="7" t="s">
        <v>20</v>
      </c>
      <c r="H2790" s="7">
        <v>19143</v>
      </c>
      <c r="I2790" s="7" t="s">
        <v>21</v>
      </c>
      <c r="J2790" s="7" t="s">
        <v>22</v>
      </c>
      <c r="K2790" s="7" t="s">
        <v>23</v>
      </c>
      <c r="L2790" s="7">
        <v>71.975999999999999</v>
      </c>
      <c r="M2790" s="7">
        <v>19.793400000000005</v>
      </c>
      <c r="N2790" s="9">
        <v>16.53</v>
      </c>
      <c r="O2790" s="7" t="s">
        <v>24</v>
      </c>
    </row>
    <row r="2791" spans="1:15" ht="15.75" x14ac:dyDescent="0.25">
      <c r="A2791" s="7" t="s">
        <v>2631</v>
      </c>
      <c r="B2791" s="8">
        <v>41826</v>
      </c>
      <c r="C2791" s="7" t="s">
        <v>26</v>
      </c>
      <c r="D2791" s="7" t="s">
        <v>27</v>
      </c>
      <c r="E2791" s="7" t="s">
        <v>436</v>
      </c>
      <c r="F2791" s="7" t="s">
        <v>60</v>
      </c>
      <c r="G2791" s="7" t="s">
        <v>20</v>
      </c>
      <c r="H2791" s="7">
        <v>75220</v>
      </c>
      <c r="I2791" s="7" t="s">
        <v>53</v>
      </c>
      <c r="J2791" s="7" t="s">
        <v>39</v>
      </c>
      <c r="K2791" s="7" t="s">
        <v>342</v>
      </c>
      <c r="L2791" s="7">
        <v>332.02800000000002</v>
      </c>
      <c r="M2791" s="7">
        <v>-348.62940000000003</v>
      </c>
      <c r="N2791" s="9">
        <v>16.53</v>
      </c>
      <c r="O2791" s="7" t="s">
        <v>71</v>
      </c>
    </row>
    <row r="2792" spans="1:15" ht="15.75" x14ac:dyDescent="0.25">
      <c r="A2792" s="7" t="s">
        <v>2632</v>
      </c>
      <c r="B2792" s="8">
        <v>41599</v>
      </c>
      <c r="C2792" s="7" t="s">
        <v>26</v>
      </c>
      <c r="D2792" s="7" t="s">
        <v>27</v>
      </c>
      <c r="E2792" s="7" t="s">
        <v>153</v>
      </c>
      <c r="F2792" s="7" t="s">
        <v>181</v>
      </c>
      <c r="G2792" s="7" t="s">
        <v>20</v>
      </c>
      <c r="H2792" s="7">
        <v>47201</v>
      </c>
      <c r="I2792" s="7" t="s">
        <v>53</v>
      </c>
      <c r="J2792" s="7" t="s">
        <v>31</v>
      </c>
      <c r="K2792" s="7" t="s">
        <v>522</v>
      </c>
      <c r="L2792" s="7">
        <v>314.54999999999995</v>
      </c>
      <c r="M2792" s="7">
        <v>150.98399999999998</v>
      </c>
      <c r="N2792" s="9">
        <v>16.52</v>
      </c>
      <c r="O2792" s="7" t="s">
        <v>71</v>
      </c>
    </row>
    <row r="2793" spans="1:15" ht="15.75" x14ac:dyDescent="0.25">
      <c r="A2793" s="7" t="s">
        <v>2633</v>
      </c>
      <c r="B2793" s="8">
        <v>41207</v>
      </c>
      <c r="C2793" s="7" t="s">
        <v>26</v>
      </c>
      <c r="D2793" s="7" t="s">
        <v>27</v>
      </c>
      <c r="E2793" s="7" t="s">
        <v>142</v>
      </c>
      <c r="F2793" s="7" t="s">
        <v>143</v>
      </c>
      <c r="G2793" s="7" t="s">
        <v>20</v>
      </c>
      <c r="H2793" s="7">
        <v>19711</v>
      </c>
      <c r="I2793" s="7" t="s">
        <v>21</v>
      </c>
      <c r="J2793" s="7" t="s">
        <v>39</v>
      </c>
      <c r="K2793" s="7" t="s">
        <v>61</v>
      </c>
      <c r="L2793" s="7">
        <v>291.10000000000002</v>
      </c>
      <c r="M2793" s="7">
        <v>75.686000000000007</v>
      </c>
      <c r="N2793" s="9">
        <v>16.510000000000002</v>
      </c>
      <c r="O2793" s="7" t="s">
        <v>71</v>
      </c>
    </row>
    <row r="2794" spans="1:15" ht="15.75" x14ac:dyDescent="0.25">
      <c r="A2794" s="7" t="s">
        <v>622</v>
      </c>
      <c r="B2794" s="8">
        <v>40879</v>
      </c>
      <c r="C2794" s="7" t="s">
        <v>50</v>
      </c>
      <c r="D2794" s="7" t="s">
        <v>17</v>
      </c>
      <c r="E2794" s="7" t="s">
        <v>18</v>
      </c>
      <c r="F2794" s="7" t="s">
        <v>19</v>
      </c>
      <c r="G2794" s="7" t="s">
        <v>20</v>
      </c>
      <c r="H2794" s="7">
        <v>10035</v>
      </c>
      <c r="I2794" s="7" t="s">
        <v>21</v>
      </c>
      <c r="J2794" s="7" t="s">
        <v>22</v>
      </c>
      <c r="K2794" s="7" t="s">
        <v>23</v>
      </c>
      <c r="L2794" s="7">
        <v>119.96</v>
      </c>
      <c r="M2794" s="7">
        <v>52.78240000000001</v>
      </c>
      <c r="N2794" s="9">
        <v>16.5</v>
      </c>
      <c r="O2794" s="7" t="s">
        <v>45</v>
      </c>
    </row>
    <row r="2795" spans="1:15" ht="15.75" x14ac:dyDescent="0.25">
      <c r="A2795" s="7" t="s">
        <v>367</v>
      </c>
      <c r="B2795" s="8">
        <v>41273</v>
      </c>
      <c r="C2795" s="7" t="s">
        <v>26</v>
      </c>
      <c r="D2795" s="7" t="s">
        <v>17</v>
      </c>
      <c r="E2795" s="7" t="s">
        <v>57</v>
      </c>
      <c r="F2795" s="7" t="s">
        <v>29</v>
      </c>
      <c r="G2795" s="7" t="s">
        <v>20</v>
      </c>
      <c r="H2795" s="7">
        <v>90049</v>
      </c>
      <c r="I2795" s="7" t="s">
        <v>30</v>
      </c>
      <c r="J2795" s="7" t="s">
        <v>31</v>
      </c>
      <c r="K2795" s="7" t="s">
        <v>897</v>
      </c>
      <c r="L2795" s="7">
        <v>271.44</v>
      </c>
      <c r="M2795" s="7">
        <v>122.148</v>
      </c>
      <c r="N2795" s="9">
        <v>16.48</v>
      </c>
      <c r="O2795" s="7" t="s">
        <v>71</v>
      </c>
    </row>
    <row r="2796" spans="1:15" ht="15.75" x14ac:dyDescent="0.25">
      <c r="A2796" s="7" t="s">
        <v>2634</v>
      </c>
      <c r="B2796" s="8">
        <v>41968</v>
      </c>
      <c r="C2796" s="7" t="s">
        <v>26</v>
      </c>
      <c r="D2796" s="7" t="s">
        <v>27</v>
      </c>
      <c r="E2796" s="7" t="s">
        <v>132</v>
      </c>
      <c r="F2796" s="7" t="s">
        <v>94</v>
      </c>
      <c r="G2796" s="7" t="s">
        <v>20</v>
      </c>
      <c r="H2796" s="7">
        <v>17602</v>
      </c>
      <c r="I2796" s="7" t="s">
        <v>21</v>
      </c>
      <c r="J2796" s="7" t="s">
        <v>31</v>
      </c>
      <c r="K2796" s="7" t="s">
        <v>522</v>
      </c>
      <c r="L2796" s="7">
        <v>229.54400000000001</v>
      </c>
      <c r="M2796" s="7">
        <v>83.209699999999998</v>
      </c>
      <c r="N2796" s="9">
        <v>16.47</v>
      </c>
      <c r="O2796" s="7" t="s">
        <v>71</v>
      </c>
    </row>
    <row r="2797" spans="1:15" ht="15.75" x14ac:dyDescent="0.25">
      <c r="A2797" s="7" t="s">
        <v>330</v>
      </c>
      <c r="B2797" s="8">
        <v>41918</v>
      </c>
      <c r="C2797" s="7" t="s">
        <v>26</v>
      </c>
      <c r="D2797" s="7" t="s">
        <v>27</v>
      </c>
      <c r="E2797" s="7" t="s">
        <v>18</v>
      </c>
      <c r="F2797" s="7" t="s">
        <v>19</v>
      </c>
      <c r="G2797" s="7" t="s">
        <v>20</v>
      </c>
      <c r="H2797" s="7">
        <v>10035</v>
      </c>
      <c r="I2797" s="7" t="s">
        <v>21</v>
      </c>
      <c r="J2797" s="7" t="s">
        <v>39</v>
      </c>
      <c r="K2797" s="7" t="s">
        <v>61</v>
      </c>
      <c r="L2797" s="7">
        <v>221.38200000000001</v>
      </c>
      <c r="M2797" s="7">
        <v>2.4597999999999871</v>
      </c>
      <c r="N2797" s="9">
        <v>16.47</v>
      </c>
      <c r="O2797" s="7" t="s">
        <v>71</v>
      </c>
    </row>
    <row r="2798" spans="1:15" ht="15.75" x14ac:dyDescent="0.25">
      <c r="A2798" s="7" t="s">
        <v>2635</v>
      </c>
      <c r="B2798" s="8">
        <v>41830</v>
      </c>
      <c r="C2798" s="7" t="s">
        <v>26</v>
      </c>
      <c r="D2798" s="7" t="s">
        <v>17</v>
      </c>
      <c r="E2798" s="7" t="s">
        <v>485</v>
      </c>
      <c r="F2798" s="7" t="s">
        <v>471</v>
      </c>
      <c r="G2798" s="7" t="s">
        <v>20</v>
      </c>
      <c r="H2798" s="7">
        <v>6040</v>
      </c>
      <c r="I2798" s="7" t="s">
        <v>21</v>
      </c>
      <c r="J2798" s="7" t="s">
        <v>31</v>
      </c>
      <c r="K2798" s="7" t="s">
        <v>522</v>
      </c>
      <c r="L2798" s="7">
        <v>274.8</v>
      </c>
      <c r="M2798" s="7">
        <v>134.65199999999999</v>
      </c>
      <c r="N2798" s="9">
        <v>16.46</v>
      </c>
      <c r="O2798" s="7" t="s">
        <v>71</v>
      </c>
    </row>
    <row r="2799" spans="1:15" ht="15.75" x14ac:dyDescent="0.25">
      <c r="A2799" s="7" t="s">
        <v>2636</v>
      </c>
      <c r="B2799" s="8">
        <v>41961</v>
      </c>
      <c r="C2799" s="7" t="s">
        <v>50</v>
      </c>
      <c r="D2799" s="7" t="s">
        <v>17</v>
      </c>
      <c r="E2799" s="7" t="s">
        <v>111</v>
      </c>
      <c r="F2799" s="7" t="s">
        <v>112</v>
      </c>
      <c r="G2799" s="7" t="s">
        <v>20</v>
      </c>
      <c r="H2799" s="7">
        <v>2149</v>
      </c>
      <c r="I2799" s="7" t="s">
        <v>21</v>
      </c>
      <c r="J2799" s="7" t="s">
        <v>31</v>
      </c>
      <c r="K2799" s="7" t="s">
        <v>715</v>
      </c>
      <c r="L2799" s="7">
        <v>50.94</v>
      </c>
      <c r="M2799" s="7">
        <v>14.263200000000001</v>
      </c>
      <c r="N2799" s="9">
        <v>16.45</v>
      </c>
      <c r="O2799" s="7" t="s">
        <v>24</v>
      </c>
    </row>
    <row r="2800" spans="1:15" ht="15.75" x14ac:dyDescent="0.25">
      <c r="A2800" s="7" t="s">
        <v>2515</v>
      </c>
      <c r="B2800" s="8">
        <v>40778</v>
      </c>
      <c r="C2800" s="7" t="s">
        <v>26</v>
      </c>
      <c r="D2800" s="7" t="s">
        <v>17</v>
      </c>
      <c r="E2800" s="7" t="s">
        <v>287</v>
      </c>
      <c r="F2800" s="7" t="s">
        <v>288</v>
      </c>
      <c r="G2800" s="7" t="s">
        <v>20</v>
      </c>
      <c r="H2800" s="7">
        <v>80219</v>
      </c>
      <c r="I2800" s="7" t="s">
        <v>30</v>
      </c>
      <c r="J2800" s="7" t="s">
        <v>22</v>
      </c>
      <c r="K2800" s="7" t="s">
        <v>54</v>
      </c>
      <c r="L2800" s="7">
        <v>143.64000000000001</v>
      </c>
      <c r="M2800" s="7">
        <v>10.772999999999989</v>
      </c>
      <c r="N2800" s="9">
        <v>16.43</v>
      </c>
      <c r="O2800" s="7" t="s">
        <v>71</v>
      </c>
    </row>
    <row r="2801" spans="1:15" ht="15.75" x14ac:dyDescent="0.25">
      <c r="A2801" s="7" t="s">
        <v>2637</v>
      </c>
      <c r="B2801" s="8">
        <v>41871</v>
      </c>
      <c r="C2801" s="7" t="s">
        <v>26</v>
      </c>
      <c r="D2801" s="7" t="s">
        <v>27</v>
      </c>
      <c r="E2801" s="7" t="s">
        <v>489</v>
      </c>
      <c r="F2801" s="7" t="s">
        <v>112</v>
      </c>
      <c r="G2801" s="7" t="s">
        <v>20</v>
      </c>
      <c r="H2801" s="7">
        <v>1841</v>
      </c>
      <c r="I2801" s="7" t="s">
        <v>21</v>
      </c>
      <c r="J2801" s="7" t="s">
        <v>31</v>
      </c>
      <c r="K2801" s="7" t="s">
        <v>32</v>
      </c>
      <c r="L2801" s="7">
        <v>387.99</v>
      </c>
      <c r="M2801" s="7">
        <v>182.3553</v>
      </c>
      <c r="N2801" s="9">
        <v>16.39</v>
      </c>
      <c r="O2801" s="7" t="s">
        <v>71</v>
      </c>
    </row>
    <row r="2802" spans="1:15" ht="15.75" x14ac:dyDescent="0.25">
      <c r="A2802" s="7" t="s">
        <v>2250</v>
      </c>
      <c r="B2802" s="8">
        <v>40798</v>
      </c>
      <c r="C2802" s="7" t="s">
        <v>26</v>
      </c>
      <c r="D2802" s="7" t="s">
        <v>56</v>
      </c>
      <c r="E2802" s="7" t="s">
        <v>2251</v>
      </c>
      <c r="F2802" s="7" t="s">
        <v>1206</v>
      </c>
      <c r="G2802" s="7" t="s">
        <v>20</v>
      </c>
      <c r="H2802" s="7">
        <v>66062</v>
      </c>
      <c r="I2802" s="7" t="s">
        <v>53</v>
      </c>
      <c r="J2802" s="7" t="s">
        <v>31</v>
      </c>
      <c r="K2802" s="7" t="s">
        <v>44</v>
      </c>
      <c r="L2802" s="7">
        <v>357.93</v>
      </c>
      <c r="M2802" s="7">
        <v>7.158600000000007</v>
      </c>
      <c r="N2802" s="9">
        <v>16.38</v>
      </c>
      <c r="O2802" s="7" t="s">
        <v>71</v>
      </c>
    </row>
    <row r="2803" spans="1:15" ht="15.75" x14ac:dyDescent="0.25">
      <c r="A2803" s="7" t="s">
        <v>2638</v>
      </c>
      <c r="B2803" s="8">
        <v>41093</v>
      </c>
      <c r="C2803" s="7" t="s">
        <v>26</v>
      </c>
      <c r="D2803" s="7" t="s">
        <v>17</v>
      </c>
      <c r="E2803" s="7" t="s">
        <v>84</v>
      </c>
      <c r="F2803" s="7" t="s">
        <v>48</v>
      </c>
      <c r="G2803" s="7" t="s">
        <v>20</v>
      </c>
      <c r="H2803" s="7">
        <v>40475</v>
      </c>
      <c r="I2803" s="7" t="s">
        <v>38</v>
      </c>
      <c r="J2803" s="7" t="s">
        <v>31</v>
      </c>
      <c r="K2803" s="7" t="s">
        <v>957</v>
      </c>
      <c r="L2803" s="7">
        <v>294.93</v>
      </c>
      <c r="M2803" s="7">
        <v>144.51570000000001</v>
      </c>
      <c r="N2803" s="9">
        <v>16.36</v>
      </c>
      <c r="O2803" s="7" t="s">
        <v>71</v>
      </c>
    </row>
    <row r="2804" spans="1:15" ht="15.75" x14ac:dyDescent="0.25">
      <c r="A2804" s="7" t="s">
        <v>2639</v>
      </c>
      <c r="B2804" s="8">
        <v>41179</v>
      </c>
      <c r="C2804" s="7" t="s">
        <v>35</v>
      </c>
      <c r="D2804" s="7" t="s">
        <v>27</v>
      </c>
      <c r="E2804" s="7" t="s">
        <v>77</v>
      </c>
      <c r="F2804" s="7" t="s">
        <v>78</v>
      </c>
      <c r="G2804" s="7" t="s">
        <v>20</v>
      </c>
      <c r="H2804" s="7">
        <v>98103</v>
      </c>
      <c r="I2804" s="7" t="s">
        <v>30</v>
      </c>
      <c r="J2804" s="7" t="s">
        <v>31</v>
      </c>
      <c r="K2804" s="7" t="s">
        <v>715</v>
      </c>
      <c r="L2804" s="7">
        <v>99.2</v>
      </c>
      <c r="M2804" s="7">
        <v>25.792000000000002</v>
      </c>
      <c r="N2804" s="9">
        <v>16.36</v>
      </c>
      <c r="O2804" s="7" t="s">
        <v>24</v>
      </c>
    </row>
    <row r="2805" spans="1:15" ht="15.75" x14ac:dyDescent="0.25">
      <c r="A2805" s="7" t="s">
        <v>2136</v>
      </c>
      <c r="B2805" s="8">
        <v>41249</v>
      </c>
      <c r="C2805" s="7" t="s">
        <v>26</v>
      </c>
      <c r="D2805" s="7" t="s">
        <v>17</v>
      </c>
      <c r="E2805" s="7" t="s">
        <v>354</v>
      </c>
      <c r="F2805" s="7" t="s">
        <v>276</v>
      </c>
      <c r="G2805" s="7" t="s">
        <v>20</v>
      </c>
      <c r="H2805" s="7">
        <v>85705</v>
      </c>
      <c r="I2805" s="7" t="s">
        <v>30</v>
      </c>
      <c r="J2805" s="7" t="s">
        <v>39</v>
      </c>
      <c r="K2805" s="7" t="s">
        <v>342</v>
      </c>
      <c r="L2805" s="7">
        <v>206.11199999999997</v>
      </c>
      <c r="M2805" s="7">
        <v>48.951600000000013</v>
      </c>
      <c r="N2805" s="9">
        <v>16.350000000000001</v>
      </c>
      <c r="O2805" s="7" t="s">
        <v>71</v>
      </c>
    </row>
    <row r="2806" spans="1:15" ht="15.75" x14ac:dyDescent="0.25">
      <c r="A2806" s="7" t="s">
        <v>2288</v>
      </c>
      <c r="B2806" s="8">
        <v>41599</v>
      </c>
      <c r="C2806" s="7" t="s">
        <v>26</v>
      </c>
      <c r="D2806" s="7" t="s">
        <v>27</v>
      </c>
      <c r="E2806" s="7" t="s">
        <v>1502</v>
      </c>
      <c r="F2806" s="7" t="s">
        <v>81</v>
      </c>
      <c r="G2806" s="7" t="s">
        <v>20</v>
      </c>
      <c r="H2806" s="7">
        <v>32839</v>
      </c>
      <c r="I2806" s="7" t="s">
        <v>38</v>
      </c>
      <c r="J2806" s="7" t="s">
        <v>39</v>
      </c>
      <c r="K2806" s="7" t="s">
        <v>125</v>
      </c>
      <c r="L2806" s="7">
        <v>289.56799999999998</v>
      </c>
      <c r="M2806" s="7">
        <v>10.858799999999974</v>
      </c>
      <c r="N2806" s="9">
        <v>16.350000000000001</v>
      </c>
      <c r="O2806" s="7" t="s">
        <v>71</v>
      </c>
    </row>
    <row r="2807" spans="1:15" ht="15.75" x14ac:dyDescent="0.25">
      <c r="A2807" s="7" t="s">
        <v>1399</v>
      </c>
      <c r="B2807" s="8">
        <v>41957</v>
      </c>
      <c r="C2807" s="7" t="s">
        <v>50</v>
      </c>
      <c r="D2807" s="7" t="s">
        <v>27</v>
      </c>
      <c r="E2807" s="7" t="s">
        <v>177</v>
      </c>
      <c r="F2807" s="7" t="s">
        <v>133</v>
      </c>
      <c r="G2807" s="7" t="s">
        <v>20</v>
      </c>
      <c r="H2807" s="7">
        <v>45503</v>
      </c>
      <c r="I2807" s="7" t="s">
        <v>21</v>
      </c>
      <c r="J2807" s="7" t="s">
        <v>22</v>
      </c>
      <c r="K2807" s="7" t="s">
        <v>23</v>
      </c>
      <c r="L2807" s="7">
        <v>60.864000000000004</v>
      </c>
      <c r="M2807" s="7">
        <v>9.1295999999999964</v>
      </c>
      <c r="N2807" s="9">
        <v>16.34</v>
      </c>
      <c r="O2807" s="7" t="s">
        <v>71</v>
      </c>
    </row>
    <row r="2808" spans="1:15" ht="15.75" x14ac:dyDescent="0.25">
      <c r="A2808" s="7" t="s">
        <v>2640</v>
      </c>
      <c r="B2808" s="8">
        <v>40715</v>
      </c>
      <c r="C2808" s="7" t="s">
        <v>26</v>
      </c>
      <c r="D2808" s="7" t="s">
        <v>17</v>
      </c>
      <c r="E2808" s="7" t="s">
        <v>93</v>
      </c>
      <c r="F2808" s="7" t="s">
        <v>94</v>
      </c>
      <c r="G2808" s="7" t="s">
        <v>20</v>
      </c>
      <c r="H2808" s="7">
        <v>19120</v>
      </c>
      <c r="I2808" s="7" t="s">
        <v>21</v>
      </c>
      <c r="J2808" s="7" t="s">
        <v>22</v>
      </c>
      <c r="K2808" s="7" t="s">
        <v>65</v>
      </c>
      <c r="L2808" s="7">
        <v>206.99100000000004</v>
      </c>
      <c r="M2808" s="7">
        <v>-172.49250000000001</v>
      </c>
      <c r="N2808" s="9">
        <v>16.34</v>
      </c>
      <c r="O2808" s="7" t="s">
        <v>71</v>
      </c>
    </row>
    <row r="2809" spans="1:15" ht="15.75" x14ac:dyDescent="0.25">
      <c r="A2809" s="7" t="s">
        <v>1751</v>
      </c>
      <c r="B2809" s="8">
        <v>41215</v>
      </c>
      <c r="C2809" s="7" t="s">
        <v>26</v>
      </c>
      <c r="D2809" s="7" t="s">
        <v>17</v>
      </c>
      <c r="E2809" s="7" t="s">
        <v>114</v>
      </c>
      <c r="F2809" s="7" t="s">
        <v>29</v>
      </c>
      <c r="G2809" s="7" t="s">
        <v>20</v>
      </c>
      <c r="H2809" s="7">
        <v>92105</v>
      </c>
      <c r="I2809" s="7" t="s">
        <v>30</v>
      </c>
      <c r="J2809" s="7" t="s">
        <v>31</v>
      </c>
      <c r="K2809" s="7" t="s">
        <v>32</v>
      </c>
      <c r="L2809" s="7">
        <v>117.48800000000001</v>
      </c>
      <c r="M2809" s="7">
        <v>41.120799999999988</v>
      </c>
      <c r="N2809" s="9">
        <v>16.34</v>
      </c>
      <c r="O2809" s="7" t="s">
        <v>71</v>
      </c>
    </row>
    <row r="2810" spans="1:15" ht="15.75" x14ac:dyDescent="0.25">
      <c r="A2810" s="7" t="s">
        <v>302</v>
      </c>
      <c r="B2810" s="8">
        <v>41897</v>
      </c>
      <c r="C2810" s="7" t="s">
        <v>50</v>
      </c>
      <c r="D2810" s="7" t="s">
        <v>27</v>
      </c>
      <c r="E2810" s="7" t="s">
        <v>303</v>
      </c>
      <c r="F2810" s="7" t="s">
        <v>37</v>
      </c>
      <c r="G2810" s="7" t="s">
        <v>20</v>
      </c>
      <c r="H2810" s="7">
        <v>27604</v>
      </c>
      <c r="I2810" s="7" t="s">
        <v>38</v>
      </c>
      <c r="J2810" s="7" t="s">
        <v>31</v>
      </c>
      <c r="K2810" s="7" t="s">
        <v>522</v>
      </c>
      <c r="L2810" s="7">
        <v>74.352000000000004</v>
      </c>
      <c r="M2810" s="7">
        <v>23.234999999999992</v>
      </c>
      <c r="N2810" s="9">
        <v>16.34</v>
      </c>
      <c r="O2810" s="7" t="s">
        <v>45</v>
      </c>
    </row>
    <row r="2811" spans="1:15" ht="15.75" x14ac:dyDescent="0.25">
      <c r="A2811" s="7" t="s">
        <v>1552</v>
      </c>
      <c r="B2811" s="8">
        <v>41229</v>
      </c>
      <c r="C2811" s="7" t="s">
        <v>35</v>
      </c>
      <c r="D2811" s="7" t="s">
        <v>56</v>
      </c>
      <c r="E2811" s="7" t="s">
        <v>335</v>
      </c>
      <c r="F2811" s="7" t="s">
        <v>117</v>
      </c>
      <c r="G2811" s="7" t="s">
        <v>20</v>
      </c>
      <c r="H2811" s="7">
        <v>53209</v>
      </c>
      <c r="I2811" s="7" t="s">
        <v>53</v>
      </c>
      <c r="J2811" s="7" t="s">
        <v>39</v>
      </c>
      <c r="K2811" s="7" t="s">
        <v>40</v>
      </c>
      <c r="L2811" s="7">
        <v>214.11</v>
      </c>
      <c r="M2811" s="7">
        <v>36.398699999999977</v>
      </c>
      <c r="N2811" s="9">
        <v>16.329999999999998</v>
      </c>
      <c r="O2811" s="7" t="s">
        <v>71</v>
      </c>
    </row>
    <row r="2812" spans="1:15" ht="15.75" x14ac:dyDescent="0.25">
      <c r="A2812" s="7" t="s">
        <v>1338</v>
      </c>
      <c r="B2812" s="8">
        <v>41997</v>
      </c>
      <c r="C2812" s="7" t="s">
        <v>35</v>
      </c>
      <c r="D2812" s="7" t="s">
        <v>27</v>
      </c>
      <c r="E2812" s="7" t="s">
        <v>676</v>
      </c>
      <c r="F2812" s="7" t="s">
        <v>677</v>
      </c>
      <c r="G2812" s="7" t="s">
        <v>20</v>
      </c>
      <c r="H2812" s="7">
        <v>72209</v>
      </c>
      <c r="I2812" s="7" t="s">
        <v>38</v>
      </c>
      <c r="J2812" s="7" t="s">
        <v>31</v>
      </c>
      <c r="K2812" s="7" t="s">
        <v>897</v>
      </c>
      <c r="L2812" s="7">
        <v>182.94</v>
      </c>
      <c r="M2812" s="7">
        <v>85.981799999999993</v>
      </c>
      <c r="N2812" s="9">
        <v>16.329999999999998</v>
      </c>
      <c r="O2812" s="7" t="s">
        <v>71</v>
      </c>
    </row>
    <row r="2813" spans="1:15" ht="15.75" x14ac:dyDescent="0.25">
      <c r="A2813" s="7" t="s">
        <v>2641</v>
      </c>
      <c r="B2813" s="8">
        <v>41831</v>
      </c>
      <c r="C2813" s="7" t="s">
        <v>26</v>
      </c>
      <c r="D2813" s="7" t="s">
        <v>56</v>
      </c>
      <c r="E2813" s="7" t="s">
        <v>382</v>
      </c>
      <c r="F2813" s="7" t="s">
        <v>52</v>
      </c>
      <c r="G2813" s="7" t="s">
        <v>20</v>
      </c>
      <c r="H2813" s="7">
        <v>60505</v>
      </c>
      <c r="I2813" s="7" t="s">
        <v>53</v>
      </c>
      <c r="J2813" s="7" t="s">
        <v>31</v>
      </c>
      <c r="K2813" s="7" t="s">
        <v>103</v>
      </c>
      <c r="L2813" s="7">
        <v>298.464</v>
      </c>
      <c r="M2813" s="7">
        <v>26.115600000000015</v>
      </c>
      <c r="N2813" s="9">
        <v>16.309999999999999</v>
      </c>
      <c r="O2813" s="7" t="s">
        <v>45</v>
      </c>
    </row>
    <row r="2814" spans="1:15" ht="15.75" x14ac:dyDescent="0.25">
      <c r="A2814" s="7" t="s">
        <v>2642</v>
      </c>
      <c r="B2814" s="8">
        <v>41818</v>
      </c>
      <c r="C2814" s="7" t="s">
        <v>26</v>
      </c>
      <c r="D2814" s="7" t="s">
        <v>56</v>
      </c>
      <c r="E2814" s="7" t="s">
        <v>348</v>
      </c>
      <c r="F2814" s="7" t="s">
        <v>19</v>
      </c>
      <c r="G2814" s="7" t="s">
        <v>20</v>
      </c>
      <c r="H2814" s="7">
        <v>13601</v>
      </c>
      <c r="I2814" s="7" t="s">
        <v>21</v>
      </c>
      <c r="J2814" s="7" t="s">
        <v>39</v>
      </c>
      <c r="K2814" s="7" t="s">
        <v>61</v>
      </c>
      <c r="L2814" s="7">
        <v>191.64600000000002</v>
      </c>
      <c r="M2814" s="7">
        <v>31.94100000000001</v>
      </c>
      <c r="N2814" s="9">
        <v>16.3</v>
      </c>
      <c r="O2814" s="7" t="s">
        <v>71</v>
      </c>
    </row>
    <row r="2815" spans="1:15" ht="15.75" x14ac:dyDescent="0.25">
      <c r="A2815" s="7" t="s">
        <v>2643</v>
      </c>
      <c r="B2815" s="8">
        <v>41425</v>
      </c>
      <c r="C2815" s="7" t="s">
        <v>26</v>
      </c>
      <c r="D2815" s="7" t="s">
        <v>27</v>
      </c>
      <c r="E2815" s="7" t="s">
        <v>648</v>
      </c>
      <c r="F2815" s="7" t="s">
        <v>43</v>
      </c>
      <c r="G2815" s="7" t="s">
        <v>20</v>
      </c>
      <c r="H2815" s="7">
        <v>22204</v>
      </c>
      <c r="I2815" s="7" t="s">
        <v>38</v>
      </c>
      <c r="J2815" s="7" t="s">
        <v>22</v>
      </c>
      <c r="K2815" s="7" t="s">
        <v>23</v>
      </c>
      <c r="L2815" s="7">
        <v>111.98</v>
      </c>
      <c r="M2815" s="7">
        <v>26.875200000000007</v>
      </c>
      <c r="N2815" s="9">
        <v>16.3</v>
      </c>
      <c r="O2815" s="7" t="s">
        <v>45</v>
      </c>
    </row>
    <row r="2816" spans="1:15" ht="15.75" x14ac:dyDescent="0.25">
      <c r="A2816" s="7" t="s">
        <v>2644</v>
      </c>
      <c r="B2816" s="8">
        <v>41017</v>
      </c>
      <c r="C2816" s="7" t="s">
        <v>50</v>
      </c>
      <c r="D2816" s="7" t="s">
        <v>17</v>
      </c>
      <c r="E2816" s="7" t="s">
        <v>1362</v>
      </c>
      <c r="F2816" s="7" t="s">
        <v>221</v>
      </c>
      <c r="G2816" s="7" t="s">
        <v>20</v>
      </c>
      <c r="H2816" s="7">
        <v>71203</v>
      </c>
      <c r="I2816" s="7" t="s">
        <v>38</v>
      </c>
      <c r="J2816" s="7" t="s">
        <v>22</v>
      </c>
      <c r="K2816" s="7" t="s">
        <v>23</v>
      </c>
      <c r="L2816" s="7">
        <v>106.5</v>
      </c>
      <c r="M2816" s="7">
        <v>41.534999999999997</v>
      </c>
      <c r="N2816" s="9">
        <v>16.239999999999998</v>
      </c>
      <c r="O2816" s="7" t="s">
        <v>45</v>
      </c>
    </row>
    <row r="2817" spans="1:15" ht="15.75" x14ac:dyDescent="0.25">
      <c r="A2817" s="7" t="s">
        <v>972</v>
      </c>
      <c r="B2817" s="8">
        <v>40907</v>
      </c>
      <c r="C2817" s="7" t="s">
        <v>35</v>
      </c>
      <c r="D2817" s="7" t="s">
        <v>27</v>
      </c>
      <c r="E2817" s="7" t="s">
        <v>973</v>
      </c>
      <c r="F2817" s="7" t="s">
        <v>60</v>
      </c>
      <c r="G2817" s="7" t="s">
        <v>20</v>
      </c>
      <c r="H2817" s="7">
        <v>78041</v>
      </c>
      <c r="I2817" s="7" t="s">
        <v>53</v>
      </c>
      <c r="J2817" s="7" t="s">
        <v>22</v>
      </c>
      <c r="K2817" s="7" t="s">
        <v>23</v>
      </c>
      <c r="L2817" s="7">
        <v>47.984000000000002</v>
      </c>
      <c r="M2817" s="7">
        <v>14.395200000000004</v>
      </c>
      <c r="N2817" s="9">
        <v>16.239999999999998</v>
      </c>
      <c r="O2817" s="7" t="s">
        <v>24</v>
      </c>
    </row>
    <row r="2818" spans="1:15" ht="15.75" x14ac:dyDescent="0.25">
      <c r="A2818" s="7" t="s">
        <v>947</v>
      </c>
      <c r="B2818" s="8">
        <v>40966</v>
      </c>
      <c r="C2818" s="7" t="s">
        <v>26</v>
      </c>
      <c r="D2818" s="7" t="s">
        <v>27</v>
      </c>
      <c r="E2818" s="7" t="s">
        <v>147</v>
      </c>
      <c r="F2818" s="7" t="s">
        <v>148</v>
      </c>
      <c r="G2818" s="7" t="s">
        <v>20</v>
      </c>
      <c r="H2818" s="7">
        <v>2908</v>
      </c>
      <c r="I2818" s="7" t="s">
        <v>21</v>
      </c>
      <c r="J2818" s="7" t="s">
        <v>22</v>
      </c>
      <c r="K2818" s="7" t="s">
        <v>54</v>
      </c>
      <c r="L2818" s="7">
        <v>105.98</v>
      </c>
      <c r="M2818" s="7">
        <v>1.0597999999999956</v>
      </c>
      <c r="N2818" s="9">
        <v>16.239999999999998</v>
      </c>
      <c r="O2818" s="7" t="s">
        <v>45</v>
      </c>
    </row>
    <row r="2819" spans="1:15" ht="15.75" x14ac:dyDescent="0.25">
      <c r="A2819" s="7" t="s">
        <v>1167</v>
      </c>
      <c r="B2819" s="8">
        <v>41253</v>
      </c>
      <c r="C2819" s="7" t="s">
        <v>26</v>
      </c>
      <c r="D2819" s="7" t="s">
        <v>27</v>
      </c>
      <c r="E2819" s="7" t="s">
        <v>90</v>
      </c>
      <c r="F2819" s="7" t="s">
        <v>91</v>
      </c>
      <c r="G2819" s="7" t="s">
        <v>20</v>
      </c>
      <c r="H2819" s="7">
        <v>49201</v>
      </c>
      <c r="I2819" s="7" t="s">
        <v>53</v>
      </c>
      <c r="J2819" s="7" t="s">
        <v>39</v>
      </c>
      <c r="K2819" s="7" t="s">
        <v>61</v>
      </c>
      <c r="L2819" s="7">
        <v>191.96</v>
      </c>
      <c r="M2819" s="7">
        <v>32.633199999999988</v>
      </c>
      <c r="N2819" s="9">
        <v>16.23</v>
      </c>
      <c r="O2819" s="7" t="s">
        <v>71</v>
      </c>
    </row>
    <row r="2820" spans="1:15" ht="15.75" x14ac:dyDescent="0.25">
      <c r="A2820" s="7" t="s">
        <v>2645</v>
      </c>
      <c r="B2820" s="8">
        <v>41233</v>
      </c>
      <c r="C2820" s="7" t="s">
        <v>50</v>
      </c>
      <c r="D2820" s="7" t="s">
        <v>27</v>
      </c>
      <c r="E2820" s="7" t="s">
        <v>114</v>
      </c>
      <c r="F2820" s="7" t="s">
        <v>29</v>
      </c>
      <c r="G2820" s="7" t="s">
        <v>20</v>
      </c>
      <c r="H2820" s="7">
        <v>92024</v>
      </c>
      <c r="I2820" s="7" t="s">
        <v>30</v>
      </c>
      <c r="J2820" s="7" t="s">
        <v>31</v>
      </c>
      <c r="K2820" s="7" t="s">
        <v>32</v>
      </c>
      <c r="L2820" s="7">
        <v>89.696000000000012</v>
      </c>
      <c r="M2820" s="7">
        <v>33.635999999999996</v>
      </c>
      <c r="N2820" s="9">
        <v>16.23</v>
      </c>
      <c r="O2820" s="7" t="s">
        <v>45</v>
      </c>
    </row>
    <row r="2821" spans="1:15" ht="15.75" x14ac:dyDescent="0.25">
      <c r="A2821" s="7" t="s">
        <v>2646</v>
      </c>
      <c r="B2821" s="8">
        <v>41754</v>
      </c>
      <c r="C2821" s="7" t="s">
        <v>26</v>
      </c>
      <c r="D2821" s="7" t="s">
        <v>27</v>
      </c>
      <c r="E2821" s="7" t="s">
        <v>265</v>
      </c>
      <c r="F2821" s="7" t="s">
        <v>81</v>
      </c>
      <c r="G2821" s="7" t="s">
        <v>20</v>
      </c>
      <c r="H2821" s="7">
        <v>32216</v>
      </c>
      <c r="I2821" s="7" t="s">
        <v>38</v>
      </c>
      <c r="J2821" s="7" t="s">
        <v>31</v>
      </c>
      <c r="K2821" s="7" t="s">
        <v>103</v>
      </c>
      <c r="L2821" s="7">
        <v>113.56800000000001</v>
      </c>
      <c r="M2821" s="7">
        <v>-21.294000000000018</v>
      </c>
      <c r="N2821" s="9">
        <v>16.21</v>
      </c>
      <c r="O2821" s="7" t="s">
        <v>33</v>
      </c>
    </row>
    <row r="2822" spans="1:15" ht="15.75" x14ac:dyDescent="0.25">
      <c r="A2822" s="7" t="s">
        <v>2647</v>
      </c>
      <c r="B2822" s="8">
        <v>41597</v>
      </c>
      <c r="C2822" s="7" t="s">
        <v>26</v>
      </c>
      <c r="D2822" s="7" t="s">
        <v>27</v>
      </c>
      <c r="E2822" s="7" t="s">
        <v>1166</v>
      </c>
      <c r="F2822" s="7" t="s">
        <v>133</v>
      </c>
      <c r="G2822" s="7" t="s">
        <v>20</v>
      </c>
      <c r="H2822" s="7">
        <v>44240</v>
      </c>
      <c r="I2822" s="7" t="s">
        <v>21</v>
      </c>
      <c r="J2822" s="7" t="s">
        <v>31</v>
      </c>
      <c r="K2822" s="7" t="s">
        <v>85</v>
      </c>
      <c r="L2822" s="7">
        <v>103.96799999999999</v>
      </c>
      <c r="M2822" s="7">
        <v>16.894799999999996</v>
      </c>
      <c r="N2822" s="9">
        <v>16.2</v>
      </c>
      <c r="O2822" s="7" t="s">
        <v>33</v>
      </c>
    </row>
    <row r="2823" spans="1:15" ht="15.75" x14ac:dyDescent="0.25">
      <c r="A2823" s="7" t="s">
        <v>2648</v>
      </c>
      <c r="B2823" s="8">
        <v>41534</v>
      </c>
      <c r="C2823" s="7" t="s">
        <v>26</v>
      </c>
      <c r="D2823" s="7" t="s">
        <v>27</v>
      </c>
      <c r="E2823" s="7" t="s">
        <v>834</v>
      </c>
      <c r="F2823" s="7" t="s">
        <v>29</v>
      </c>
      <c r="G2823" s="7" t="s">
        <v>20</v>
      </c>
      <c r="H2823" s="7">
        <v>95123</v>
      </c>
      <c r="I2823" s="7" t="s">
        <v>30</v>
      </c>
      <c r="J2823" s="7" t="s">
        <v>39</v>
      </c>
      <c r="K2823" s="7" t="s">
        <v>125</v>
      </c>
      <c r="L2823" s="7">
        <v>273.666</v>
      </c>
      <c r="M2823" s="7">
        <v>-12.878400000000013</v>
      </c>
      <c r="N2823" s="9">
        <v>16.2</v>
      </c>
      <c r="O2823" s="7" t="s">
        <v>71</v>
      </c>
    </row>
    <row r="2824" spans="1:15" ht="15.75" x14ac:dyDescent="0.25">
      <c r="A2824" s="7" t="s">
        <v>778</v>
      </c>
      <c r="B2824" s="8">
        <v>41886</v>
      </c>
      <c r="C2824" s="7" t="s">
        <v>35</v>
      </c>
      <c r="D2824" s="7" t="s">
        <v>56</v>
      </c>
      <c r="E2824" s="7" t="s">
        <v>18</v>
      </c>
      <c r="F2824" s="7" t="s">
        <v>19</v>
      </c>
      <c r="G2824" s="7" t="s">
        <v>20</v>
      </c>
      <c r="H2824" s="7">
        <v>10035</v>
      </c>
      <c r="I2824" s="7" t="s">
        <v>21</v>
      </c>
      <c r="J2824" s="7" t="s">
        <v>39</v>
      </c>
      <c r="K2824" s="7" t="s">
        <v>61</v>
      </c>
      <c r="L2824" s="7">
        <v>90.801000000000002</v>
      </c>
      <c r="M2824" s="7">
        <v>14.124599999999999</v>
      </c>
      <c r="N2824" s="9">
        <v>16.170000000000002</v>
      </c>
      <c r="O2824" s="7" t="s">
        <v>45</v>
      </c>
    </row>
    <row r="2825" spans="1:15" ht="15.75" x14ac:dyDescent="0.25">
      <c r="A2825" s="7" t="s">
        <v>2649</v>
      </c>
      <c r="B2825" s="8">
        <v>41842</v>
      </c>
      <c r="C2825" s="7" t="s">
        <v>26</v>
      </c>
      <c r="D2825" s="7" t="s">
        <v>17</v>
      </c>
      <c r="E2825" s="7" t="s">
        <v>114</v>
      </c>
      <c r="F2825" s="7" t="s">
        <v>29</v>
      </c>
      <c r="G2825" s="7" t="s">
        <v>20</v>
      </c>
      <c r="H2825" s="7">
        <v>92024</v>
      </c>
      <c r="I2825" s="7" t="s">
        <v>30</v>
      </c>
      <c r="J2825" s="7" t="s">
        <v>39</v>
      </c>
      <c r="K2825" s="7" t="s">
        <v>61</v>
      </c>
      <c r="L2825" s="7">
        <v>225.29600000000002</v>
      </c>
      <c r="M2825" s="7">
        <v>22.529599999999995</v>
      </c>
      <c r="N2825" s="9">
        <v>16.170000000000002</v>
      </c>
      <c r="O2825" s="7" t="s">
        <v>45</v>
      </c>
    </row>
    <row r="2826" spans="1:15" ht="15.75" x14ac:dyDescent="0.25">
      <c r="A2826" s="7" t="s">
        <v>2650</v>
      </c>
      <c r="B2826" s="8">
        <v>40889</v>
      </c>
      <c r="C2826" s="7" t="s">
        <v>16</v>
      </c>
      <c r="D2826" s="7" t="s">
        <v>27</v>
      </c>
      <c r="E2826" s="7" t="s">
        <v>189</v>
      </c>
      <c r="F2826" s="7" t="s">
        <v>60</v>
      </c>
      <c r="G2826" s="7" t="s">
        <v>20</v>
      </c>
      <c r="H2826" s="7">
        <v>78207</v>
      </c>
      <c r="I2826" s="7" t="s">
        <v>53</v>
      </c>
      <c r="J2826" s="7" t="s">
        <v>31</v>
      </c>
      <c r="K2826" s="7" t="s">
        <v>32</v>
      </c>
      <c r="L2826" s="7">
        <v>210.39199999999997</v>
      </c>
      <c r="M2826" s="7">
        <v>-336.62720000000013</v>
      </c>
      <c r="N2826" s="9">
        <v>16.16</v>
      </c>
      <c r="O2826" s="7" t="s">
        <v>45</v>
      </c>
    </row>
    <row r="2827" spans="1:15" ht="15.75" x14ac:dyDescent="0.25">
      <c r="A2827" s="7" t="s">
        <v>2561</v>
      </c>
      <c r="B2827" s="8">
        <v>41857</v>
      </c>
      <c r="C2827" s="7" t="s">
        <v>26</v>
      </c>
      <c r="D2827" s="7" t="s">
        <v>17</v>
      </c>
      <c r="E2827" s="7" t="s">
        <v>195</v>
      </c>
      <c r="F2827" s="7" t="s">
        <v>181</v>
      </c>
      <c r="G2827" s="7" t="s">
        <v>20</v>
      </c>
      <c r="H2827" s="7">
        <v>46203</v>
      </c>
      <c r="I2827" s="7" t="s">
        <v>53</v>
      </c>
      <c r="J2827" s="7" t="s">
        <v>31</v>
      </c>
      <c r="K2827" s="7" t="s">
        <v>32</v>
      </c>
      <c r="L2827" s="7">
        <v>125.88</v>
      </c>
      <c r="M2827" s="7">
        <v>60.422399999999996</v>
      </c>
      <c r="N2827" s="9">
        <v>16.16</v>
      </c>
      <c r="O2827" s="7" t="s">
        <v>45</v>
      </c>
    </row>
    <row r="2828" spans="1:15" ht="15.75" x14ac:dyDescent="0.25">
      <c r="A2828" s="7" t="s">
        <v>1318</v>
      </c>
      <c r="B2828" s="8">
        <v>41940</v>
      </c>
      <c r="C2828" s="7" t="s">
        <v>50</v>
      </c>
      <c r="D2828" s="7" t="s">
        <v>27</v>
      </c>
      <c r="E2828" s="7" t="s">
        <v>57</v>
      </c>
      <c r="F2828" s="7" t="s">
        <v>29</v>
      </c>
      <c r="G2828" s="7" t="s">
        <v>20</v>
      </c>
      <c r="H2828" s="7">
        <v>90032</v>
      </c>
      <c r="I2828" s="7" t="s">
        <v>30</v>
      </c>
      <c r="J2828" s="7" t="s">
        <v>22</v>
      </c>
      <c r="K2828" s="7" t="s">
        <v>54</v>
      </c>
      <c r="L2828" s="7">
        <v>71.959999999999994</v>
      </c>
      <c r="M2828" s="7">
        <v>7.1960000000000015</v>
      </c>
      <c r="N2828" s="9">
        <v>16.16</v>
      </c>
      <c r="O2828" s="7" t="s">
        <v>45</v>
      </c>
    </row>
    <row r="2829" spans="1:15" ht="15.75" x14ac:dyDescent="0.25">
      <c r="A2829" s="7" t="s">
        <v>2651</v>
      </c>
      <c r="B2829" s="8">
        <v>41235</v>
      </c>
      <c r="C2829" s="7" t="s">
        <v>35</v>
      </c>
      <c r="D2829" s="7" t="s">
        <v>56</v>
      </c>
      <c r="E2829" s="7" t="s">
        <v>2569</v>
      </c>
      <c r="F2829" s="7" t="s">
        <v>112</v>
      </c>
      <c r="G2829" s="7" t="s">
        <v>20</v>
      </c>
      <c r="H2829" s="7">
        <v>2138</v>
      </c>
      <c r="I2829" s="7" t="s">
        <v>21</v>
      </c>
      <c r="J2829" s="7" t="s">
        <v>31</v>
      </c>
      <c r="K2829" s="7" t="s">
        <v>522</v>
      </c>
      <c r="L2829" s="7">
        <v>59.94</v>
      </c>
      <c r="M2829" s="7">
        <v>28.171799999999998</v>
      </c>
      <c r="N2829" s="9">
        <v>16.16</v>
      </c>
      <c r="O2829" s="7" t="s">
        <v>24</v>
      </c>
    </row>
    <row r="2830" spans="1:15" ht="15.75" x14ac:dyDescent="0.25">
      <c r="A2830" s="7" t="s">
        <v>2134</v>
      </c>
      <c r="B2830" s="8">
        <v>41123</v>
      </c>
      <c r="C2830" s="7" t="s">
        <v>35</v>
      </c>
      <c r="D2830" s="7" t="s">
        <v>56</v>
      </c>
      <c r="E2830" s="7" t="s">
        <v>147</v>
      </c>
      <c r="F2830" s="7" t="s">
        <v>148</v>
      </c>
      <c r="G2830" s="7" t="s">
        <v>20</v>
      </c>
      <c r="H2830" s="7">
        <v>2908</v>
      </c>
      <c r="I2830" s="7" t="s">
        <v>21</v>
      </c>
      <c r="J2830" s="7" t="s">
        <v>39</v>
      </c>
      <c r="K2830" s="7" t="s">
        <v>61</v>
      </c>
      <c r="L2830" s="7">
        <v>110.98</v>
      </c>
      <c r="M2830" s="7">
        <v>15.537199999999999</v>
      </c>
      <c r="N2830" s="9">
        <v>16.149999999999999</v>
      </c>
      <c r="O2830" s="7" t="s">
        <v>45</v>
      </c>
    </row>
    <row r="2831" spans="1:15" ht="15.75" x14ac:dyDescent="0.25">
      <c r="A2831" s="7" t="s">
        <v>433</v>
      </c>
      <c r="B2831" s="8">
        <v>41766</v>
      </c>
      <c r="C2831" s="7" t="s">
        <v>16</v>
      </c>
      <c r="D2831" s="7" t="s">
        <v>17</v>
      </c>
      <c r="E2831" s="7" t="s">
        <v>136</v>
      </c>
      <c r="F2831" s="7" t="s">
        <v>37</v>
      </c>
      <c r="G2831" s="7" t="s">
        <v>20</v>
      </c>
      <c r="H2831" s="7">
        <v>28205</v>
      </c>
      <c r="I2831" s="7" t="s">
        <v>38</v>
      </c>
      <c r="J2831" s="7" t="s">
        <v>31</v>
      </c>
      <c r="K2831" s="7" t="s">
        <v>32</v>
      </c>
      <c r="L2831" s="7">
        <v>68.541000000000011</v>
      </c>
      <c r="M2831" s="7">
        <v>-52.548099999999991</v>
      </c>
      <c r="N2831" s="9">
        <v>16.149999999999999</v>
      </c>
      <c r="O2831" s="7" t="s">
        <v>45</v>
      </c>
    </row>
    <row r="2832" spans="1:15" ht="15.75" x14ac:dyDescent="0.25">
      <c r="A2832" s="7" t="s">
        <v>1631</v>
      </c>
      <c r="B2832" s="8">
        <v>41194</v>
      </c>
      <c r="C2832" s="7" t="s">
        <v>35</v>
      </c>
      <c r="D2832" s="7" t="s">
        <v>17</v>
      </c>
      <c r="E2832" s="7" t="s">
        <v>295</v>
      </c>
      <c r="F2832" s="7" t="s">
        <v>181</v>
      </c>
      <c r="G2832" s="7" t="s">
        <v>20</v>
      </c>
      <c r="H2832" s="7">
        <v>46060</v>
      </c>
      <c r="I2832" s="7" t="s">
        <v>53</v>
      </c>
      <c r="J2832" s="7" t="s">
        <v>22</v>
      </c>
      <c r="K2832" s="7" t="s">
        <v>54</v>
      </c>
      <c r="L2832" s="7">
        <v>135.72</v>
      </c>
      <c r="M2832" s="7">
        <v>35.287199999999999</v>
      </c>
      <c r="N2832" s="9">
        <v>16.14</v>
      </c>
      <c r="O2832" s="7" t="s">
        <v>71</v>
      </c>
    </row>
    <row r="2833" spans="1:15" ht="15.75" x14ac:dyDescent="0.25">
      <c r="A2833" s="7" t="s">
        <v>2207</v>
      </c>
      <c r="B2833" s="8">
        <v>41475</v>
      </c>
      <c r="C2833" s="7" t="s">
        <v>26</v>
      </c>
      <c r="D2833" s="7" t="s">
        <v>17</v>
      </c>
      <c r="E2833" s="7" t="s">
        <v>1826</v>
      </c>
      <c r="F2833" s="7" t="s">
        <v>756</v>
      </c>
      <c r="G2833" s="7" t="s">
        <v>20</v>
      </c>
      <c r="H2833" s="7">
        <v>39401</v>
      </c>
      <c r="I2833" s="7" t="s">
        <v>38</v>
      </c>
      <c r="J2833" s="7" t="s">
        <v>39</v>
      </c>
      <c r="K2833" s="7" t="s">
        <v>342</v>
      </c>
      <c r="L2833" s="7">
        <v>185.57999999999998</v>
      </c>
      <c r="M2833" s="7">
        <v>76.087800000000001</v>
      </c>
      <c r="N2833" s="9">
        <v>16.14</v>
      </c>
      <c r="O2833" s="7" t="s">
        <v>71</v>
      </c>
    </row>
    <row r="2834" spans="1:15" ht="15.75" x14ac:dyDescent="0.25">
      <c r="A2834" s="7" t="s">
        <v>46</v>
      </c>
      <c r="B2834" s="8">
        <v>41946</v>
      </c>
      <c r="C2834" s="7" t="s">
        <v>35</v>
      </c>
      <c r="D2834" s="7" t="s">
        <v>27</v>
      </c>
      <c r="E2834" s="7" t="s">
        <v>47</v>
      </c>
      <c r="F2834" s="7" t="s">
        <v>48</v>
      </c>
      <c r="G2834" s="7" t="s">
        <v>20</v>
      </c>
      <c r="H2834" s="7">
        <v>42420</v>
      </c>
      <c r="I2834" s="7" t="s">
        <v>38</v>
      </c>
      <c r="J2834" s="7" t="s">
        <v>31</v>
      </c>
      <c r="K2834" s="7" t="s">
        <v>103</v>
      </c>
      <c r="L2834" s="7">
        <v>59.92</v>
      </c>
      <c r="M2834" s="7">
        <v>16.7776</v>
      </c>
      <c r="N2834" s="9">
        <v>16.13</v>
      </c>
      <c r="O2834" s="7" t="s">
        <v>24</v>
      </c>
    </row>
    <row r="2835" spans="1:15" ht="15.75" x14ac:dyDescent="0.25">
      <c r="A2835" s="7" t="s">
        <v>2652</v>
      </c>
      <c r="B2835" s="8">
        <v>40887</v>
      </c>
      <c r="C2835" s="7" t="s">
        <v>26</v>
      </c>
      <c r="D2835" s="7" t="s">
        <v>27</v>
      </c>
      <c r="E2835" s="7" t="s">
        <v>2653</v>
      </c>
      <c r="F2835" s="7" t="s">
        <v>875</v>
      </c>
      <c r="G2835" s="7" t="s">
        <v>20</v>
      </c>
      <c r="H2835" s="7">
        <v>83605</v>
      </c>
      <c r="I2835" s="7" t="s">
        <v>30</v>
      </c>
      <c r="J2835" s="7" t="s">
        <v>39</v>
      </c>
      <c r="K2835" s="7" t="s">
        <v>61</v>
      </c>
      <c r="L2835" s="7">
        <v>338.35199999999998</v>
      </c>
      <c r="M2835" s="7">
        <v>4.2293999999999699</v>
      </c>
      <c r="N2835" s="9">
        <v>16.12</v>
      </c>
      <c r="O2835" s="7" t="s">
        <v>71</v>
      </c>
    </row>
    <row r="2836" spans="1:15" ht="15.75" x14ac:dyDescent="0.25">
      <c r="A2836" s="7" t="s">
        <v>1640</v>
      </c>
      <c r="B2836" s="8">
        <v>41180</v>
      </c>
      <c r="C2836" s="7" t="s">
        <v>35</v>
      </c>
      <c r="D2836" s="7" t="s">
        <v>17</v>
      </c>
      <c r="E2836" s="7" t="s">
        <v>18</v>
      </c>
      <c r="F2836" s="7" t="s">
        <v>19</v>
      </c>
      <c r="G2836" s="7" t="s">
        <v>20</v>
      </c>
      <c r="H2836" s="7">
        <v>10035</v>
      </c>
      <c r="I2836" s="7" t="s">
        <v>21</v>
      </c>
      <c r="J2836" s="7" t="s">
        <v>22</v>
      </c>
      <c r="K2836" s="7" t="s">
        <v>54</v>
      </c>
      <c r="L2836" s="7">
        <v>307.98</v>
      </c>
      <c r="M2836" s="7">
        <v>89.314199999999971</v>
      </c>
      <c r="N2836" s="9">
        <v>16.11</v>
      </c>
      <c r="O2836" s="7" t="s">
        <v>71</v>
      </c>
    </row>
    <row r="2837" spans="1:15" ht="15.75" x14ac:dyDescent="0.25">
      <c r="A2837" s="7" t="s">
        <v>2654</v>
      </c>
      <c r="B2837" s="8">
        <v>41235</v>
      </c>
      <c r="C2837" s="7" t="s">
        <v>26</v>
      </c>
      <c r="D2837" s="7" t="s">
        <v>56</v>
      </c>
      <c r="E2837" s="7" t="s">
        <v>189</v>
      </c>
      <c r="F2837" s="7" t="s">
        <v>60</v>
      </c>
      <c r="G2837" s="7" t="s">
        <v>20</v>
      </c>
      <c r="H2837" s="7">
        <v>78207</v>
      </c>
      <c r="I2837" s="7" t="s">
        <v>53</v>
      </c>
      <c r="J2837" s="7" t="s">
        <v>39</v>
      </c>
      <c r="K2837" s="7" t="s">
        <v>40</v>
      </c>
      <c r="L2837" s="7">
        <v>206.96200000000002</v>
      </c>
      <c r="M2837" s="7">
        <v>-32.522600000000011</v>
      </c>
      <c r="N2837" s="9">
        <v>16.09</v>
      </c>
      <c r="O2837" s="7" t="s">
        <v>71</v>
      </c>
    </row>
    <row r="2838" spans="1:15" ht="15.75" x14ac:dyDescent="0.25">
      <c r="A2838" s="7" t="s">
        <v>2655</v>
      </c>
      <c r="B2838" s="8">
        <v>40827</v>
      </c>
      <c r="C2838" s="7" t="s">
        <v>26</v>
      </c>
      <c r="D2838" s="7" t="s">
        <v>17</v>
      </c>
      <c r="E2838" s="7" t="s">
        <v>93</v>
      </c>
      <c r="F2838" s="7" t="s">
        <v>94</v>
      </c>
      <c r="G2838" s="7" t="s">
        <v>20</v>
      </c>
      <c r="H2838" s="7">
        <v>19120</v>
      </c>
      <c r="I2838" s="7" t="s">
        <v>21</v>
      </c>
      <c r="J2838" s="7" t="s">
        <v>31</v>
      </c>
      <c r="K2838" s="7" t="s">
        <v>897</v>
      </c>
      <c r="L2838" s="7">
        <v>201.43200000000002</v>
      </c>
      <c r="M2838" s="7">
        <v>67.983299999999986</v>
      </c>
      <c r="N2838" s="9">
        <v>16.09</v>
      </c>
      <c r="O2838" s="7" t="s">
        <v>71</v>
      </c>
    </row>
    <row r="2839" spans="1:15" ht="15.75" x14ac:dyDescent="0.25">
      <c r="A2839" s="7" t="s">
        <v>1238</v>
      </c>
      <c r="B2839" s="8">
        <v>41421</v>
      </c>
      <c r="C2839" s="7" t="s">
        <v>16</v>
      </c>
      <c r="D2839" s="7" t="s">
        <v>17</v>
      </c>
      <c r="E2839" s="7" t="s">
        <v>258</v>
      </c>
      <c r="F2839" s="7" t="s">
        <v>60</v>
      </c>
      <c r="G2839" s="7" t="s">
        <v>20</v>
      </c>
      <c r="H2839" s="7">
        <v>76106</v>
      </c>
      <c r="I2839" s="7" t="s">
        <v>53</v>
      </c>
      <c r="J2839" s="7" t="s">
        <v>22</v>
      </c>
      <c r="K2839" s="7" t="s">
        <v>23</v>
      </c>
      <c r="L2839" s="7">
        <v>63.991999999999997</v>
      </c>
      <c r="M2839" s="7">
        <v>-7.1990999999999961</v>
      </c>
      <c r="N2839" s="9">
        <v>16.079999999999998</v>
      </c>
      <c r="O2839" s="7" t="s">
        <v>24</v>
      </c>
    </row>
    <row r="2840" spans="1:15" ht="15.75" x14ac:dyDescent="0.25">
      <c r="A2840" s="7" t="s">
        <v>2656</v>
      </c>
      <c r="B2840" s="8">
        <v>41319</v>
      </c>
      <c r="C2840" s="7" t="s">
        <v>26</v>
      </c>
      <c r="D2840" s="7" t="s">
        <v>17</v>
      </c>
      <c r="E2840" s="7" t="s">
        <v>90</v>
      </c>
      <c r="F2840" s="7" t="s">
        <v>756</v>
      </c>
      <c r="G2840" s="7" t="s">
        <v>20</v>
      </c>
      <c r="H2840" s="7">
        <v>39212</v>
      </c>
      <c r="I2840" s="7" t="s">
        <v>38</v>
      </c>
      <c r="J2840" s="7" t="s">
        <v>31</v>
      </c>
      <c r="K2840" s="7" t="s">
        <v>715</v>
      </c>
      <c r="L2840" s="7">
        <v>264.18</v>
      </c>
      <c r="M2840" s="7">
        <v>68.686800000000005</v>
      </c>
      <c r="N2840" s="9">
        <v>16.07</v>
      </c>
      <c r="O2840" s="7" t="s">
        <v>71</v>
      </c>
    </row>
    <row r="2841" spans="1:15" ht="15.75" x14ac:dyDescent="0.25">
      <c r="A2841" s="7" t="s">
        <v>2657</v>
      </c>
      <c r="B2841" s="8">
        <v>40953</v>
      </c>
      <c r="C2841" s="7" t="s">
        <v>26</v>
      </c>
      <c r="D2841" s="7" t="s">
        <v>17</v>
      </c>
      <c r="E2841" s="7" t="s">
        <v>1459</v>
      </c>
      <c r="F2841" s="7" t="s">
        <v>133</v>
      </c>
      <c r="G2841" s="7" t="s">
        <v>20</v>
      </c>
      <c r="H2841" s="7">
        <v>44312</v>
      </c>
      <c r="I2841" s="7" t="s">
        <v>21</v>
      </c>
      <c r="J2841" s="7" t="s">
        <v>22</v>
      </c>
      <c r="K2841" s="7" t="s">
        <v>54</v>
      </c>
      <c r="L2841" s="7">
        <v>323.98199999999997</v>
      </c>
      <c r="M2841" s="7">
        <v>-80.995500000000021</v>
      </c>
      <c r="N2841" s="9">
        <v>16.059999999999999</v>
      </c>
      <c r="O2841" s="7" t="s">
        <v>45</v>
      </c>
    </row>
    <row r="2842" spans="1:15" ht="15.75" x14ac:dyDescent="0.25">
      <c r="A2842" s="7" t="s">
        <v>1058</v>
      </c>
      <c r="B2842" s="8">
        <v>40990</v>
      </c>
      <c r="C2842" s="7" t="s">
        <v>16</v>
      </c>
      <c r="D2842" s="7" t="s">
        <v>17</v>
      </c>
      <c r="E2842" s="7" t="s">
        <v>1059</v>
      </c>
      <c r="F2842" s="7" t="s">
        <v>81</v>
      </c>
      <c r="G2842" s="7" t="s">
        <v>20</v>
      </c>
      <c r="H2842" s="7">
        <v>33317</v>
      </c>
      <c r="I2842" s="7" t="s">
        <v>38</v>
      </c>
      <c r="J2842" s="7" t="s">
        <v>31</v>
      </c>
      <c r="K2842" s="7" t="s">
        <v>103</v>
      </c>
      <c r="L2842" s="7">
        <v>150.40799999999999</v>
      </c>
      <c r="M2842" s="7">
        <v>-33.841799999999999</v>
      </c>
      <c r="N2842" s="9">
        <v>16.059999999999999</v>
      </c>
      <c r="O2842" s="7" t="s">
        <v>45</v>
      </c>
    </row>
    <row r="2843" spans="1:15" ht="15.75" x14ac:dyDescent="0.25">
      <c r="A2843" s="7" t="s">
        <v>2658</v>
      </c>
      <c r="B2843" s="8">
        <v>41660</v>
      </c>
      <c r="C2843" s="7" t="s">
        <v>35</v>
      </c>
      <c r="D2843" s="7" t="s">
        <v>27</v>
      </c>
      <c r="E2843" s="7" t="s">
        <v>18</v>
      </c>
      <c r="F2843" s="7" t="s">
        <v>19</v>
      </c>
      <c r="G2843" s="7" t="s">
        <v>20</v>
      </c>
      <c r="H2843" s="7">
        <v>10024</v>
      </c>
      <c r="I2843" s="7" t="s">
        <v>21</v>
      </c>
      <c r="J2843" s="7" t="s">
        <v>39</v>
      </c>
      <c r="K2843" s="7" t="s">
        <v>61</v>
      </c>
      <c r="L2843" s="7">
        <v>207.84600000000003</v>
      </c>
      <c r="M2843" s="7">
        <v>2.3093999999999895</v>
      </c>
      <c r="N2843" s="9">
        <v>16.05</v>
      </c>
      <c r="O2843" s="7" t="s">
        <v>71</v>
      </c>
    </row>
    <row r="2844" spans="1:15" ht="15.75" x14ac:dyDescent="0.25">
      <c r="A2844" s="7" t="s">
        <v>470</v>
      </c>
      <c r="B2844" s="8">
        <v>40861</v>
      </c>
      <c r="C2844" s="7" t="s">
        <v>35</v>
      </c>
      <c r="D2844" s="7" t="s">
        <v>17</v>
      </c>
      <c r="E2844" s="7" t="s">
        <v>278</v>
      </c>
      <c r="F2844" s="7" t="s">
        <v>471</v>
      </c>
      <c r="G2844" s="7" t="s">
        <v>20</v>
      </c>
      <c r="H2844" s="7">
        <v>6824</v>
      </c>
      <c r="I2844" s="7" t="s">
        <v>21</v>
      </c>
      <c r="J2844" s="7" t="s">
        <v>31</v>
      </c>
      <c r="K2844" s="7" t="s">
        <v>32</v>
      </c>
      <c r="L2844" s="7">
        <v>43.8</v>
      </c>
      <c r="M2844" s="7">
        <v>21.023999999999997</v>
      </c>
      <c r="N2844" s="9">
        <v>16.05</v>
      </c>
      <c r="O2844" s="7" t="s">
        <v>24</v>
      </c>
    </row>
    <row r="2845" spans="1:15" ht="15.75" x14ac:dyDescent="0.25">
      <c r="A2845" s="7" t="s">
        <v>2659</v>
      </c>
      <c r="B2845" s="8">
        <v>41321</v>
      </c>
      <c r="C2845" s="7" t="s">
        <v>26</v>
      </c>
      <c r="D2845" s="7" t="s">
        <v>17</v>
      </c>
      <c r="E2845" s="7" t="s">
        <v>47</v>
      </c>
      <c r="F2845" s="7" t="s">
        <v>48</v>
      </c>
      <c r="G2845" s="7" t="s">
        <v>20</v>
      </c>
      <c r="H2845" s="7">
        <v>42420</v>
      </c>
      <c r="I2845" s="7" t="s">
        <v>38</v>
      </c>
      <c r="J2845" s="7" t="s">
        <v>39</v>
      </c>
      <c r="K2845" s="7" t="s">
        <v>342</v>
      </c>
      <c r="L2845" s="7">
        <v>318.08</v>
      </c>
      <c r="M2845" s="7">
        <v>34.988799999999969</v>
      </c>
      <c r="N2845" s="9">
        <v>16.05</v>
      </c>
      <c r="O2845" s="7" t="s">
        <v>71</v>
      </c>
    </row>
    <row r="2846" spans="1:15" ht="15.75" x14ac:dyDescent="0.25">
      <c r="A2846" s="7" t="s">
        <v>2660</v>
      </c>
      <c r="B2846" s="8">
        <v>40858</v>
      </c>
      <c r="C2846" s="7" t="s">
        <v>26</v>
      </c>
      <c r="D2846" s="7" t="s">
        <v>17</v>
      </c>
      <c r="E2846" s="7" t="s">
        <v>57</v>
      </c>
      <c r="F2846" s="7" t="s">
        <v>29</v>
      </c>
      <c r="G2846" s="7" t="s">
        <v>20</v>
      </c>
      <c r="H2846" s="7">
        <v>90008</v>
      </c>
      <c r="I2846" s="7" t="s">
        <v>30</v>
      </c>
      <c r="J2846" s="7" t="s">
        <v>39</v>
      </c>
      <c r="K2846" s="7" t="s">
        <v>61</v>
      </c>
      <c r="L2846" s="7">
        <v>112.64800000000001</v>
      </c>
      <c r="M2846" s="7">
        <v>11.264799999999997</v>
      </c>
      <c r="N2846" s="9">
        <v>16.02</v>
      </c>
      <c r="O2846" s="7" t="s">
        <v>33</v>
      </c>
    </row>
    <row r="2847" spans="1:15" ht="15.75" x14ac:dyDescent="0.25">
      <c r="A2847" s="7" t="s">
        <v>2661</v>
      </c>
      <c r="B2847" s="8">
        <v>41971</v>
      </c>
      <c r="C2847" s="7" t="s">
        <v>35</v>
      </c>
      <c r="D2847" s="7" t="s">
        <v>17</v>
      </c>
      <c r="E2847" s="7" t="s">
        <v>18</v>
      </c>
      <c r="F2847" s="7" t="s">
        <v>19</v>
      </c>
      <c r="G2847" s="7" t="s">
        <v>20</v>
      </c>
      <c r="H2847" s="7">
        <v>10011</v>
      </c>
      <c r="I2847" s="7" t="s">
        <v>21</v>
      </c>
      <c r="J2847" s="7" t="s">
        <v>31</v>
      </c>
      <c r="K2847" s="7" t="s">
        <v>32</v>
      </c>
      <c r="L2847" s="7">
        <v>107.42400000000001</v>
      </c>
      <c r="M2847" s="7">
        <v>36.255599999999994</v>
      </c>
      <c r="N2847" s="9">
        <v>16.010000000000002</v>
      </c>
      <c r="O2847" s="7" t="s">
        <v>71</v>
      </c>
    </row>
    <row r="2848" spans="1:15" ht="15.75" x14ac:dyDescent="0.25">
      <c r="A2848" s="7" t="s">
        <v>2662</v>
      </c>
      <c r="B2848" s="8">
        <v>41950</v>
      </c>
      <c r="C2848" s="7" t="s">
        <v>16</v>
      </c>
      <c r="D2848" s="7" t="s">
        <v>56</v>
      </c>
      <c r="E2848" s="7" t="s">
        <v>151</v>
      </c>
      <c r="F2848" s="7" t="s">
        <v>29</v>
      </c>
      <c r="G2848" s="7" t="s">
        <v>20</v>
      </c>
      <c r="H2848" s="7">
        <v>94122</v>
      </c>
      <c r="I2848" s="7" t="s">
        <v>30</v>
      </c>
      <c r="J2848" s="7" t="s">
        <v>31</v>
      </c>
      <c r="K2848" s="7" t="s">
        <v>522</v>
      </c>
      <c r="L2848" s="7">
        <v>59.94</v>
      </c>
      <c r="M2848" s="7">
        <v>28.171799999999998</v>
      </c>
      <c r="N2848" s="9">
        <v>16</v>
      </c>
      <c r="O2848" s="7" t="s">
        <v>24</v>
      </c>
    </row>
    <row r="2849" spans="1:15" ht="15.75" x14ac:dyDescent="0.25">
      <c r="A2849" s="7" t="s">
        <v>2663</v>
      </c>
      <c r="B2849" s="8">
        <v>41655</v>
      </c>
      <c r="C2849" s="7" t="s">
        <v>50</v>
      </c>
      <c r="D2849" s="7" t="s">
        <v>17</v>
      </c>
      <c r="E2849" s="7" t="s">
        <v>535</v>
      </c>
      <c r="F2849" s="7" t="s">
        <v>60</v>
      </c>
      <c r="G2849" s="7" t="s">
        <v>20</v>
      </c>
      <c r="H2849" s="7">
        <v>78745</v>
      </c>
      <c r="I2849" s="7" t="s">
        <v>53</v>
      </c>
      <c r="J2849" s="7" t="s">
        <v>22</v>
      </c>
      <c r="K2849" s="7" t="s">
        <v>23</v>
      </c>
      <c r="L2849" s="7">
        <v>62.591999999999999</v>
      </c>
      <c r="M2849" s="7">
        <v>13.300799999999999</v>
      </c>
      <c r="N2849" s="9">
        <v>16</v>
      </c>
      <c r="O2849" s="7" t="s">
        <v>45</v>
      </c>
    </row>
    <row r="2850" spans="1:15" ht="15.75" x14ac:dyDescent="0.25">
      <c r="A2850" s="7" t="s">
        <v>2664</v>
      </c>
      <c r="B2850" s="8">
        <v>40881</v>
      </c>
      <c r="C2850" s="7" t="s">
        <v>26</v>
      </c>
      <c r="D2850" s="7" t="s">
        <v>27</v>
      </c>
      <c r="E2850" s="7" t="s">
        <v>18</v>
      </c>
      <c r="F2850" s="7" t="s">
        <v>19</v>
      </c>
      <c r="G2850" s="7" t="s">
        <v>20</v>
      </c>
      <c r="H2850" s="7">
        <v>10024</v>
      </c>
      <c r="I2850" s="7" t="s">
        <v>21</v>
      </c>
      <c r="J2850" s="7" t="s">
        <v>22</v>
      </c>
      <c r="K2850" s="7" t="s">
        <v>54</v>
      </c>
      <c r="L2850" s="7">
        <v>129.97999999999999</v>
      </c>
      <c r="M2850" s="7">
        <v>62.3904</v>
      </c>
      <c r="N2850" s="9">
        <v>15.99</v>
      </c>
      <c r="O2850" s="7" t="s">
        <v>45</v>
      </c>
    </row>
    <row r="2851" spans="1:15" ht="15.75" x14ac:dyDescent="0.25">
      <c r="A2851" s="7" t="s">
        <v>2665</v>
      </c>
      <c r="B2851" s="8">
        <v>41397</v>
      </c>
      <c r="C2851" s="7" t="s">
        <v>26</v>
      </c>
      <c r="D2851" s="7" t="s">
        <v>17</v>
      </c>
      <c r="E2851" s="7" t="s">
        <v>578</v>
      </c>
      <c r="F2851" s="7" t="s">
        <v>37</v>
      </c>
      <c r="G2851" s="7" t="s">
        <v>20</v>
      </c>
      <c r="H2851" s="7">
        <v>27405</v>
      </c>
      <c r="I2851" s="7" t="s">
        <v>38</v>
      </c>
      <c r="J2851" s="7" t="s">
        <v>39</v>
      </c>
      <c r="K2851" s="7" t="s">
        <v>61</v>
      </c>
      <c r="L2851" s="7">
        <v>187.05600000000001</v>
      </c>
      <c r="M2851" s="7">
        <v>11.69100000000001</v>
      </c>
      <c r="N2851" s="9">
        <v>15.98</v>
      </c>
      <c r="O2851" s="7" t="s">
        <v>71</v>
      </c>
    </row>
    <row r="2852" spans="1:15" ht="15.75" x14ac:dyDescent="0.25">
      <c r="A2852" s="7" t="s">
        <v>1180</v>
      </c>
      <c r="B2852" s="8">
        <v>40851</v>
      </c>
      <c r="C2852" s="7" t="s">
        <v>26</v>
      </c>
      <c r="D2852" s="7" t="s">
        <v>17</v>
      </c>
      <c r="E2852" s="7" t="s">
        <v>57</v>
      </c>
      <c r="F2852" s="7" t="s">
        <v>29</v>
      </c>
      <c r="G2852" s="7" t="s">
        <v>20</v>
      </c>
      <c r="H2852" s="7">
        <v>90045</v>
      </c>
      <c r="I2852" s="7" t="s">
        <v>30</v>
      </c>
      <c r="J2852" s="7" t="s">
        <v>39</v>
      </c>
      <c r="K2852" s="7" t="s">
        <v>40</v>
      </c>
      <c r="L2852" s="7">
        <v>573.72799999999995</v>
      </c>
      <c r="M2852" s="7">
        <v>-64.544399999999968</v>
      </c>
      <c r="N2852" s="9">
        <v>15.96</v>
      </c>
      <c r="O2852" s="7" t="s">
        <v>71</v>
      </c>
    </row>
    <row r="2853" spans="1:15" ht="15.75" x14ac:dyDescent="0.25">
      <c r="A2853" s="7" t="s">
        <v>2666</v>
      </c>
      <c r="B2853" s="8">
        <v>40927</v>
      </c>
      <c r="C2853" s="7" t="s">
        <v>26</v>
      </c>
      <c r="D2853" s="7" t="s">
        <v>17</v>
      </c>
      <c r="E2853" s="7" t="s">
        <v>2364</v>
      </c>
      <c r="F2853" s="7" t="s">
        <v>60</v>
      </c>
      <c r="G2853" s="7" t="s">
        <v>20</v>
      </c>
      <c r="H2853" s="7">
        <v>77590</v>
      </c>
      <c r="I2853" s="7" t="s">
        <v>53</v>
      </c>
      <c r="J2853" s="7" t="s">
        <v>39</v>
      </c>
      <c r="K2853" s="7" t="s">
        <v>61</v>
      </c>
      <c r="L2853" s="7">
        <v>199.304</v>
      </c>
      <c r="M2853" s="7">
        <v>-8.5416000000000025</v>
      </c>
      <c r="N2853" s="9">
        <v>15.96</v>
      </c>
      <c r="O2853" s="7" t="s">
        <v>71</v>
      </c>
    </row>
    <row r="2854" spans="1:15" ht="15.75" x14ac:dyDescent="0.25">
      <c r="A2854" s="7" t="s">
        <v>196</v>
      </c>
      <c r="B2854" s="8">
        <v>41998</v>
      </c>
      <c r="C2854" s="7" t="s">
        <v>50</v>
      </c>
      <c r="D2854" s="7" t="s">
        <v>56</v>
      </c>
      <c r="E2854" s="7" t="s">
        <v>57</v>
      </c>
      <c r="F2854" s="7" t="s">
        <v>29</v>
      </c>
      <c r="G2854" s="7" t="s">
        <v>20</v>
      </c>
      <c r="H2854" s="7">
        <v>90049</v>
      </c>
      <c r="I2854" s="7" t="s">
        <v>30</v>
      </c>
      <c r="J2854" s="7" t="s">
        <v>31</v>
      </c>
      <c r="K2854" s="7" t="s">
        <v>32</v>
      </c>
      <c r="L2854" s="7">
        <v>90.480000000000018</v>
      </c>
      <c r="M2854" s="7">
        <v>33.93</v>
      </c>
      <c r="N2854" s="9">
        <v>15.95</v>
      </c>
      <c r="O2854" s="7" t="s">
        <v>24</v>
      </c>
    </row>
    <row r="2855" spans="1:15" ht="15.75" x14ac:dyDescent="0.25">
      <c r="A2855" s="7" t="s">
        <v>2667</v>
      </c>
      <c r="B2855" s="8">
        <v>41089</v>
      </c>
      <c r="C2855" s="7" t="s">
        <v>26</v>
      </c>
      <c r="D2855" s="7" t="s">
        <v>56</v>
      </c>
      <c r="E2855" s="7" t="s">
        <v>205</v>
      </c>
      <c r="F2855" s="7" t="s">
        <v>206</v>
      </c>
      <c r="G2855" s="7" t="s">
        <v>20</v>
      </c>
      <c r="H2855" s="7">
        <v>68104</v>
      </c>
      <c r="I2855" s="7" t="s">
        <v>53</v>
      </c>
      <c r="J2855" s="7" t="s">
        <v>22</v>
      </c>
      <c r="K2855" s="7" t="s">
        <v>54</v>
      </c>
      <c r="L2855" s="7">
        <v>269.98</v>
      </c>
      <c r="M2855" s="7">
        <v>72.894599999999997</v>
      </c>
      <c r="N2855" s="9">
        <v>15.94</v>
      </c>
      <c r="O2855" s="7" t="s">
        <v>71</v>
      </c>
    </row>
    <row r="2856" spans="1:15" ht="15.75" x14ac:dyDescent="0.25">
      <c r="A2856" s="7" t="s">
        <v>958</v>
      </c>
      <c r="B2856" s="8">
        <v>41096</v>
      </c>
      <c r="C2856" s="7" t="s">
        <v>26</v>
      </c>
      <c r="D2856" s="7" t="s">
        <v>27</v>
      </c>
      <c r="E2856" s="7" t="s">
        <v>18</v>
      </c>
      <c r="F2856" s="7" t="s">
        <v>19</v>
      </c>
      <c r="G2856" s="7" t="s">
        <v>20</v>
      </c>
      <c r="H2856" s="7">
        <v>10011</v>
      </c>
      <c r="I2856" s="7" t="s">
        <v>21</v>
      </c>
      <c r="J2856" s="7" t="s">
        <v>39</v>
      </c>
      <c r="K2856" s="7" t="s">
        <v>342</v>
      </c>
      <c r="L2856" s="7">
        <v>155.82</v>
      </c>
      <c r="M2856" s="7">
        <v>63.886200000000002</v>
      </c>
      <c r="N2856" s="9">
        <v>15.93</v>
      </c>
      <c r="O2856" s="7" t="s">
        <v>45</v>
      </c>
    </row>
    <row r="2857" spans="1:15" ht="15.75" x14ac:dyDescent="0.25">
      <c r="A2857" s="7" t="s">
        <v>2184</v>
      </c>
      <c r="B2857" s="8">
        <v>41579</v>
      </c>
      <c r="C2857" s="7" t="s">
        <v>26</v>
      </c>
      <c r="D2857" s="7" t="s">
        <v>27</v>
      </c>
      <c r="E2857" s="7" t="s">
        <v>411</v>
      </c>
      <c r="F2857" s="7" t="s">
        <v>130</v>
      </c>
      <c r="G2857" s="7" t="s">
        <v>20</v>
      </c>
      <c r="H2857" s="7">
        <v>74133</v>
      </c>
      <c r="I2857" s="7" t="s">
        <v>53</v>
      </c>
      <c r="J2857" s="7" t="s">
        <v>39</v>
      </c>
      <c r="K2857" s="7" t="s">
        <v>61</v>
      </c>
      <c r="L2857" s="7">
        <v>368.96999999999997</v>
      </c>
      <c r="M2857" s="7">
        <v>81.173400000000001</v>
      </c>
      <c r="N2857" s="9">
        <v>15.93</v>
      </c>
      <c r="O2857" s="7" t="s">
        <v>71</v>
      </c>
    </row>
    <row r="2858" spans="1:15" ht="15.75" x14ac:dyDescent="0.25">
      <c r="A2858" s="7" t="s">
        <v>1753</v>
      </c>
      <c r="B2858" s="8">
        <v>41502</v>
      </c>
      <c r="C2858" s="7" t="s">
        <v>26</v>
      </c>
      <c r="D2858" s="7" t="s">
        <v>17</v>
      </c>
      <c r="E2858" s="7" t="s">
        <v>57</v>
      </c>
      <c r="F2858" s="7" t="s">
        <v>29</v>
      </c>
      <c r="G2858" s="7" t="s">
        <v>20</v>
      </c>
      <c r="H2858" s="7">
        <v>90004</v>
      </c>
      <c r="I2858" s="7" t="s">
        <v>30</v>
      </c>
      <c r="J2858" s="7" t="s">
        <v>22</v>
      </c>
      <c r="K2858" s="7" t="s">
        <v>54</v>
      </c>
      <c r="L2858" s="7">
        <v>165.60000000000002</v>
      </c>
      <c r="M2858" s="7">
        <v>10.349999999999994</v>
      </c>
      <c r="N2858" s="9">
        <v>15.93</v>
      </c>
      <c r="O2858" s="7" t="s">
        <v>33</v>
      </c>
    </row>
    <row r="2859" spans="1:15" ht="15.75" x14ac:dyDescent="0.25">
      <c r="A2859" s="7" t="s">
        <v>1717</v>
      </c>
      <c r="B2859" s="8">
        <v>41514</v>
      </c>
      <c r="C2859" s="7" t="s">
        <v>35</v>
      </c>
      <c r="D2859" s="7" t="s">
        <v>17</v>
      </c>
      <c r="E2859" s="7" t="s">
        <v>1718</v>
      </c>
      <c r="F2859" s="7" t="s">
        <v>112</v>
      </c>
      <c r="G2859" s="7" t="s">
        <v>20</v>
      </c>
      <c r="H2859" s="7">
        <v>2169</v>
      </c>
      <c r="I2859" s="7" t="s">
        <v>21</v>
      </c>
      <c r="J2859" s="7" t="s">
        <v>31</v>
      </c>
      <c r="K2859" s="7" t="s">
        <v>522</v>
      </c>
      <c r="L2859" s="7">
        <v>122.97</v>
      </c>
      <c r="M2859" s="7">
        <v>60.255300000000005</v>
      </c>
      <c r="N2859" s="9">
        <v>15.92</v>
      </c>
      <c r="O2859" s="7" t="s">
        <v>71</v>
      </c>
    </row>
    <row r="2860" spans="1:15" ht="15.75" x14ac:dyDescent="0.25">
      <c r="A2860" s="7" t="s">
        <v>2668</v>
      </c>
      <c r="B2860" s="8">
        <v>41958</v>
      </c>
      <c r="C2860" s="7" t="s">
        <v>35</v>
      </c>
      <c r="D2860" s="7" t="s">
        <v>17</v>
      </c>
      <c r="E2860" s="7" t="s">
        <v>2669</v>
      </c>
      <c r="F2860" s="7" t="s">
        <v>133</v>
      </c>
      <c r="G2860" s="7" t="s">
        <v>20</v>
      </c>
      <c r="H2860" s="7">
        <v>43123</v>
      </c>
      <c r="I2860" s="7" t="s">
        <v>21</v>
      </c>
      <c r="J2860" s="7" t="s">
        <v>22</v>
      </c>
      <c r="K2860" s="7" t="s">
        <v>54</v>
      </c>
      <c r="L2860" s="7">
        <v>119.93999999999998</v>
      </c>
      <c r="M2860" s="7">
        <v>15.99199999999999</v>
      </c>
      <c r="N2860" s="9">
        <v>15.91</v>
      </c>
      <c r="O2860" s="7" t="s">
        <v>45</v>
      </c>
    </row>
    <row r="2861" spans="1:15" ht="15.75" x14ac:dyDescent="0.25">
      <c r="A2861" s="7" t="s">
        <v>2670</v>
      </c>
      <c r="B2861" s="8">
        <v>41920</v>
      </c>
      <c r="C2861" s="7" t="s">
        <v>26</v>
      </c>
      <c r="D2861" s="7" t="s">
        <v>17</v>
      </c>
      <c r="E2861" s="7" t="s">
        <v>151</v>
      </c>
      <c r="F2861" s="7" t="s">
        <v>29</v>
      </c>
      <c r="G2861" s="7" t="s">
        <v>20</v>
      </c>
      <c r="H2861" s="7">
        <v>94110</v>
      </c>
      <c r="I2861" s="7" t="s">
        <v>30</v>
      </c>
      <c r="J2861" s="7" t="s">
        <v>39</v>
      </c>
      <c r="K2861" s="7" t="s">
        <v>125</v>
      </c>
      <c r="L2861" s="7">
        <v>307.666</v>
      </c>
      <c r="M2861" s="7">
        <v>-14.478399999999979</v>
      </c>
      <c r="N2861" s="9">
        <v>15.9</v>
      </c>
      <c r="O2861" s="7" t="s">
        <v>71</v>
      </c>
    </row>
    <row r="2862" spans="1:15" ht="15.75" x14ac:dyDescent="0.25">
      <c r="A2862" s="7" t="s">
        <v>2671</v>
      </c>
      <c r="B2862" s="8">
        <v>41801</v>
      </c>
      <c r="C2862" s="7" t="s">
        <v>26</v>
      </c>
      <c r="D2862" s="7" t="s">
        <v>17</v>
      </c>
      <c r="E2862" s="7" t="s">
        <v>2672</v>
      </c>
      <c r="F2862" s="7" t="s">
        <v>91</v>
      </c>
      <c r="G2862" s="7" t="s">
        <v>20</v>
      </c>
      <c r="H2862" s="7">
        <v>48307</v>
      </c>
      <c r="I2862" s="7" t="s">
        <v>53</v>
      </c>
      <c r="J2862" s="7" t="s">
        <v>22</v>
      </c>
      <c r="K2862" s="7" t="s">
        <v>23</v>
      </c>
      <c r="L2862" s="7">
        <v>132.52000000000001</v>
      </c>
      <c r="M2862" s="7">
        <v>54.333200000000005</v>
      </c>
      <c r="N2862" s="9">
        <v>15.89</v>
      </c>
      <c r="O2862" s="7" t="s">
        <v>45</v>
      </c>
    </row>
    <row r="2863" spans="1:15" ht="15.75" x14ac:dyDescent="0.25">
      <c r="A2863" s="7" t="s">
        <v>2673</v>
      </c>
      <c r="B2863" s="8">
        <v>40850</v>
      </c>
      <c r="C2863" s="7" t="s">
        <v>26</v>
      </c>
      <c r="D2863" s="7" t="s">
        <v>17</v>
      </c>
      <c r="E2863" s="7" t="s">
        <v>132</v>
      </c>
      <c r="F2863" s="7" t="s">
        <v>94</v>
      </c>
      <c r="G2863" s="7" t="s">
        <v>20</v>
      </c>
      <c r="H2863" s="7">
        <v>17602</v>
      </c>
      <c r="I2863" s="7" t="s">
        <v>21</v>
      </c>
      <c r="J2863" s="7" t="s">
        <v>31</v>
      </c>
      <c r="K2863" s="7" t="s">
        <v>44</v>
      </c>
      <c r="L2863" s="7">
        <v>286.34400000000005</v>
      </c>
      <c r="M2863" s="7">
        <v>-64.427400000000006</v>
      </c>
      <c r="N2863" s="9">
        <v>15.87</v>
      </c>
      <c r="O2863" s="7" t="s">
        <v>71</v>
      </c>
    </row>
    <row r="2864" spans="1:15" ht="15.75" x14ac:dyDescent="0.25">
      <c r="A2864" s="7" t="s">
        <v>2674</v>
      </c>
      <c r="B2864" s="8">
        <v>41908</v>
      </c>
      <c r="C2864" s="7" t="s">
        <v>26</v>
      </c>
      <c r="D2864" s="7" t="s">
        <v>17</v>
      </c>
      <c r="E2864" s="7" t="s">
        <v>18</v>
      </c>
      <c r="F2864" s="7" t="s">
        <v>19</v>
      </c>
      <c r="G2864" s="7" t="s">
        <v>20</v>
      </c>
      <c r="H2864" s="7">
        <v>10009</v>
      </c>
      <c r="I2864" s="7" t="s">
        <v>21</v>
      </c>
      <c r="J2864" s="7" t="s">
        <v>39</v>
      </c>
      <c r="K2864" s="7" t="s">
        <v>61</v>
      </c>
      <c r="L2864" s="7">
        <v>488.64600000000002</v>
      </c>
      <c r="M2864" s="7">
        <v>86.870400000000004</v>
      </c>
      <c r="N2864" s="9">
        <v>15.86</v>
      </c>
      <c r="O2864" s="7" t="s">
        <v>71</v>
      </c>
    </row>
    <row r="2865" spans="1:15" ht="15.75" x14ac:dyDescent="0.25">
      <c r="A2865" s="7" t="s">
        <v>2613</v>
      </c>
      <c r="B2865" s="8">
        <v>41839</v>
      </c>
      <c r="C2865" s="7" t="s">
        <v>26</v>
      </c>
      <c r="D2865" s="7" t="s">
        <v>17</v>
      </c>
      <c r="E2865" s="7" t="s">
        <v>93</v>
      </c>
      <c r="F2865" s="7" t="s">
        <v>94</v>
      </c>
      <c r="G2865" s="7" t="s">
        <v>20</v>
      </c>
      <c r="H2865" s="7">
        <v>19134</v>
      </c>
      <c r="I2865" s="7" t="s">
        <v>21</v>
      </c>
      <c r="J2865" s="7" t="s">
        <v>22</v>
      </c>
      <c r="K2865" s="7" t="s">
        <v>75</v>
      </c>
      <c r="L2865" s="7">
        <v>599.97</v>
      </c>
      <c r="M2865" s="7">
        <v>69.996499999999969</v>
      </c>
      <c r="N2865" s="9">
        <v>15.85</v>
      </c>
      <c r="O2865" s="7" t="s">
        <v>71</v>
      </c>
    </row>
    <row r="2866" spans="1:15" ht="15.75" x14ac:dyDescent="0.25">
      <c r="A2866" s="7" t="s">
        <v>2675</v>
      </c>
      <c r="B2866" s="8">
        <v>40910</v>
      </c>
      <c r="C2866" s="7" t="s">
        <v>35</v>
      </c>
      <c r="D2866" s="7" t="s">
        <v>27</v>
      </c>
      <c r="E2866" s="7" t="s">
        <v>142</v>
      </c>
      <c r="F2866" s="7" t="s">
        <v>143</v>
      </c>
      <c r="G2866" s="7" t="s">
        <v>20</v>
      </c>
      <c r="H2866" s="7">
        <v>19711</v>
      </c>
      <c r="I2866" s="7" t="s">
        <v>21</v>
      </c>
      <c r="J2866" s="7" t="s">
        <v>31</v>
      </c>
      <c r="K2866" s="7" t="s">
        <v>103</v>
      </c>
      <c r="L2866" s="7">
        <v>85.52</v>
      </c>
      <c r="M2866" s="7">
        <v>22.235199999999999</v>
      </c>
      <c r="N2866" s="9">
        <v>15.81</v>
      </c>
      <c r="O2866" s="7" t="s">
        <v>24</v>
      </c>
    </row>
    <row r="2867" spans="1:15" ht="15.75" x14ac:dyDescent="0.25">
      <c r="A2867" s="7" t="s">
        <v>1700</v>
      </c>
      <c r="B2867" s="8">
        <v>40793</v>
      </c>
      <c r="C2867" s="7" t="s">
        <v>26</v>
      </c>
      <c r="D2867" s="7" t="s">
        <v>56</v>
      </c>
      <c r="E2867" s="7" t="s">
        <v>411</v>
      </c>
      <c r="F2867" s="7" t="s">
        <v>130</v>
      </c>
      <c r="G2867" s="7" t="s">
        <v>20</v>
      </c>
      <c r="H2867" s="7">
        <v>74133</v>
      </c>
      <c r="I2867" s="7" t="s">
        <v>53</v>
      </c>
      <c r="J2867" s="7" t="s">
        <v>39</v>
      </c>
      <c r="K2867" s="7" t="s">
        <v>61</v>
      </c>
      <c r="L2867" s="7">
        <v>161.96</v>
      </c>
      <c r="M2867" s="7">
        <v>45.348800000000011</v>
      </c>
      <c r="N2867" s="9">
        <v>15.81</v>
      </c>
      <c r="O2867" s="7" t="s">
        <v>71</v>
      </c>
    </row>
    <row r="2868" spans="1:15" ht="15.75" x14ac:dyDescent="0.25">
      <c r="A2868" s="7" t="s">
        <v>1654</v>
      </c>
      <c r="B2868" s="8">
        <v>40796</v>
      </c>
      <c r="C2868" s="7" t="s">
        <v>50</v>
      </c>
      <c r="D2868" s="7" t="s">
        <v>17</v>
      </c>
      <c r="E2868" s="7" t="s">
        <v>1655</v>
      </c>
      <c r="F2868" s="7" t="s">
        <v>100</v>
      </c>
      <c r="G2868" s="7" t="s">
        <v>20</v>
      </c>
      <c r="H2868" s="7">
        <v>7011</v>
      </c>
      <c r="I2868" s="7" t="s">
        <v>21</v>
      </c>
      <c r="J2868" s="7" t="s">
        <v>31</v>
      </c>
      <c r="K2868" s="7" t="s">
        <v>85</v>
      </c>
      <c r="L2868" s="7">
        <v>81.92</v>
      </c>
      <c r="M2868" s="7">
        <v>22.118400000000001</v>
      </c>
      <c r="N2868" s="9">
        <v>15.81</v>
      </c>
      <c r="O2868" s="7" t="s">
        <v>45</v>
      </c>
    </row>
    <row r="2869" spans="1:15" ht="15.75" x14ac:dyDescent="0.25">
      <c r="A2869" s="7" t="s">
        <v>1500</v>
      </c>
      <c r="B2869" s="8">
        <v>41971</v>
      </c>
      <c r="C2869" s="7" t="s">
        <v>26</v>
      </c>
      <c r="D2869" s="7" t="s">
        <v>27</v>
      </c>
      <c r="E2869" s="7" t="s">
        <v>153</v>
      </c>
      <c r="F2869" s="7" t="s">
        <v>181</v>
      </c>
      <c r="G2869" s="7" t="s">
        <v>20</v>
      </c>
      <c r="H2869" s="7">
        <v>47201</v>
      </c>
      <c r="I2869" s="7" t="s">
        <v>53</v>
      </c>
      <c r="J2869" s="7" t="s">
        <v>31</v>
      </c>
      <c r="K2869" s="7" t="s">
        <v>522</v>
      </c>
      <c r="L2869" s="7">
        <v>158.28</v>
      </c>
      <c r="M2869" s="7">
        <v>72.808799999999991</v>
      </c>
      <c r="N2869" s="9">
        <v>15.78</v>
      </c>
      <c r="O2869" s="7" t="s">
        <v>71</v>
      </c>
    </row>
    <row r="2870" spans="1:15" ht="15.75" x14ac:dyDescent="0.25">
      <c r="A2870" s="7" t="s">
        <v>691</v>
      </c>
      <c r="B2870" s="8">
        <v>41642</v>
      </c>
      <c r="C2870" s="7" t="s">
        <v>35</v>
      </c>
      <c r="D2870" s="7" t="s">
        <v>17</v>
      </c>
      <c r="E2870" s="7" t="s">
        <v>476</v>
      </c>
      <c r="F2870" s="7" t="s">
        <v>60</v>
      </c>
      <c r="G2870" s="7" t="s">
        <v>20</v>
      </c>
      <c r="H2870" s="7">
        <v>79907</v>
      </c>
      <c r="I2870" s="7" t="s">
        <v>53</v>
      </c>
      <c r="J2870" s="7" t="s">
        <v>31</v>
      </c>
      <c r="K2870" s="7" t="s">
        <v>103</v>
      </c>
      <c r="L2870" s="7">
        <v>372.14400000000001</v>
      </c>
      <c r="M2870" s="7">
        <v>27.910800000000009</v>
      </c>
      <c r="N2870" s="9">
        <v>15.77</v>
      </c>
      <c r="O2870" s="7" t="s">
        <v>45</v>
      </c>
    </row>
    <row r="2871" spans="1:15" ht="15.75" x14ac:dyDescent="0.25">
      <c r="A2871" s="7" t="s">
        <v>2676</v>
      </c>
      <c r="B2871" s="8">
        <v>41922</v>
      </c>
      <c r="C2871" s="7" t="s">
        <v>26</v>
      </c>
      <c r="D2871" s="7" t="s">
        <v>17</v>
      </c>
      <c r="E2871" s="7" t="s">
        <v>18</v>
      </c>
      <c r="F2871" s="7" t="s">
        <v>19</v>
      </c>
      <c r="G2871" s="7" t="s">
        <v>20</v>
      </c>
      <c r="H2871" s="7">
        <v>10024</v>
      </c>
      <c r="I2871" s="7" t="s">
        <v>21</v>
      </c>
      <c r="J2871" s="7" t="s">
        <v>39</v>
      </c>
      <c r="K2871" s="7" t="s">
        <v>125</v>
      </c>
      <c r="L2871" s="7">
        <v>314.35199999999998</v>
      </c>
      <c r="M2871" s="7">
        <v>-15.71759999999999</v>
      </c>
      <c r="N2871" s="9">
        <v>15.76</v>
      </c>
      <c r="O2871" s="7" t="s">
        <v>71</v>
      </c>
    </row>
    <row r="2872" spans="1:15" ht="15.75" x14ac:dyDescent="0.25">
      <c r="A2872" s="7" t="s">
        <v>380</v>
      </c>
      <c r="B2872" s="8">
        <v>41828</v>
      </c>
      <c r="C2872" s="7" t="s">
        <v>50</v>
      </c>
      <c r="D2872" s="7" t="s">
        <v>17</v>
      </c>
      <c r="E2872" s="7" t="s">
        <v>93</v>
      </c>
      <c r="F2872" s="7" t="s">
        <v>94</v>
      </c>
      <c r="G2872" s="7" t="s">
        <v>20</v>
      </c>
      <c r="H2872" s="7">
        <v>19120</v>
      </c>
      <c r="I2872" s="7" t="s">
        <v>21</v>
      </c>
      <c r="J2872" s="7" t="s">
        <v>39</v>
      </c>
      <c r="K2872" s="7" t="s">
        <v>125</v>
      </c>
      <c r="L2872" s="7">
        <v>87.210000000000008</v>
      </c>
      <c r="M2872" s="7">
        <v>-45.349200000000003</v>
      </c>
      <c r="N2872" s="9">
        <v>15.75</v>
      </c>
      <c r="O2872" s="7" t="s">
        <v>45</v>
      </c>
    </row>
    <row r="2873" spans="1:15" ht="15.75" x14ac:dyDescent="0.25">
      <c r="A2873" s="7" t="s">
        <v>2677</v>
      </c>
      <c r="B2873" s="8">
        <v>41862</v>
      </c>
      <c r="C2873" s="7" t="s">
        <v>35</v>
      </c>
      <c r="D2873" s="7" t="s">
        <v>27</v>
      </c>
      <c r="E2873" s="7" t="s">
        <v>84</v>
      </c>
      <c r="F2873" s="7" t="s">
        <v>181</v>
      </c>
      <c r="G2873" s="7" t="s">
        <v>20</v>
      </c>
      <c r="H2873" s="7">
        <v>47374</v>
      </c>
      <c r="I2873" s="7" t="s">
        <v>53</v>
      </c>
      <c r="J2873" s="7" t="s">
        <v>31</v>
      </c>
      <c r="K2873" s="7" t="s">
        <v>522</v>
      </c>
      <c r="L2873" s="7">
        <v>177.2</v>
      </c>
      <c r="M2873" s="7">
        <v>83.283999999999992</v>
      </c>
      <c r="N2873" s="9">
        <v>15.75</v>
      </c>
      <c r="O2873" s="7" t="s">
        <v>71</v>
      </c>
    </row>
    <row r="2874" spans="1:15" ht="15.75" x14ac:dyDescent="0.25">
      <c r="A2874" s="7" t="s">
        <v>2678</v>
      </c>
      <c r="B2874" s="8">
        <v>41134</v>
      </c>
      <c r="C2874" s="7" t="s">
        <v>50</v>
      </c>
      <c r="D2874" s="7" t="s">
        <v>27</v>
      </c>
      <c r="E2874" s="7" t="s">
        <v>578</v>
      </c>
      <c r="F2874" s="7" t="s">
        <v>37</v>
      </c>
      <c r="G2874" s="7" t="s">
        <v>20</v>
      </c>
      <c r="H2874" s="7">
        <v>27405</v>
      </c>
      <c r="I2874" s="7" t="s">
        <v>38</v>
      </c>
      <c r="J2874" s="7" t="s">
        <v>31</v>
      </c>
      <c r="K2874" s="7" t="s">
        <v>715</v>
      </c>
      <c r="L2874" s="7">
        <v>64.680000000000007</v>
      </c>
      <c r="M2874" s="7">
        <v>8.0849999999999973</v>
      </c>
      <c r="N2874" s="9">
        <v>15.72</v>
      </c>
      <c r="O2874" s="7" t="s">
        <v>71</v>
      </c>
    </row>
    <row r="2875" spans="1:15" ht="15.75" x14ac:dyDescent="0.25">
      <c r="A2875" s="7" t="s">
        <v>1791</v>
      </c>
      <c r="B2875" s="8">
        <v>41634</v>
      </c>
      <c r="C2875" s="7" t="s">
        <v>26</v>
      </c>
      <c r="D2875" s="7" t="s">
        <v>17</v>
      </c>
      <c r="E2875" s="7" t="s">
        <v>351</v>
      </c>
      <c r="F2875" s="7" t="s">
        <v>677</v>
      </c>
      <c r="G2875" s="7" t="s">
        <v>20</v>
      </c>
      <c r="H2875" s="7">
        <v>72701</v>
      </c>
      <c r="I2875" s="7" t="s">
        <v>38</v>
      </c>
      <c r="J2875" s="7" t="s">
        <v>39</v>
      </c>
      <c r="K2875" s="7" t="s">
        <v>342</v>
      </c>
      <c r="L2875" s="7">
        <v>343.84999999999997</v>
      </c>
      <c r="M2875" s="7">
        <v>137.54000000000002</v>
      </c>
      <c r="N2875" s="9">
        <v>15.7</v>
      </c>
      <c r="O2875" s="7" t="s">
        <v>71</v>
      </c>
    </row>
    <row r="2876" spans="1:15" ht="15.75" x14ac:dyDescent="0.25">
      <c r="A2876" s="7" t="s">
        <v>2679</v>
      </c>
      <c r="B2876" s="8">
        <v>40798</v>
      </c>
      <c r="C2876" s="7" t="s">
        <v>26</v>
      </c>
      <c r="D2876" s="7" t="s">
        <v>27</v>
      </c>
      <c r="E2876" s="7" t="s">
        <v>2680</v>
      </c>
      <c r="F2876" s="7" t="s">
        <v>37</v>
      </c>
      <c r="G2876" s="7" t="s">
        <v>20</v>
      </c>
      <c r="H2876" s="7">
        <v>27511</v>
      </c>
      <c r="I2876" s="7" t="s">
        <v>38</v>
      </c>
      <c r="J2876" s="7" t="s">
        <v>31</v>
      </c>
      <c r="K2876" s="7" t="s">
        <v>85</v>
      </c>
      <c r="L2876" s="7">
        <v>166.84</v>
      </c>
      <c r="M2876" s="7">
        <v>18.769499999999987</v>
      </c>
      <c r="N2876" s="9">
        <v>15.69</v>
      </c>
      <c r="O2876" s="7" t="s">
        <v>71</v>
      </c>
    </row>
    <row r="2877" spans="1:15" ht="15.75" x14ac:dyDescent="0.25">
      <c r="A2877" s="7" t="s">
        <v>2681</v>
      </c>
      <c r="B2877" s="8">
        <v>41174</v>
      </c>
      <c r="C2877" s="7" t="s">
        <v>35</v>
      </c>
      <c r="D2877" s="7" t="s">
        <v>27</v>
      </c>
      <c r="E2877" s="7" t="s">
        <v>57</v>
      </c>
      <c r="F2877" s="7" t="s">
        <v>29</v>
      </c>
      <c r="G2877" s="7" t="s">
        <v>20</v>
      </c>
      <c r="H2877" s="7">
        <v>90049</v>
      </c>
      <c r="I2877" s="7" t="s">
        <v>30</v>
      </c>
      <c r="J2877" s="7" t="s">
        <v>31</v>
      </c>
      <c r="K2877" s="7" t="s">
        <v>85</v>
      </c>
      <c r="L2877" s="7">
        <v>61.44</v>
      </c>
      <c r="M2877" s="7">
        <v>16.588799999999999</v>
      </c>
      <c r="N2877" s="9">
        <v>15.69</v>
      </c>
      <c r="O2877" s="7" t="s">
        <v>45</v>
      </c>
    </row>
    <row r="2878" spans="1:15" ht="15.75" x14ac:dyDescent="0.25">
      <c r="A2878" s="7" t="s">
        <v>2682</v>
      </c>
      <c r="B2878" s="8">
        <v>41389</v>
      </c>
      <c r="C2878" s="7" t="s">
        <v>35</v>
      </c>
      <c r="D2878" s="7" t="s">
        <v>56</v>
      </c>
      <c r="E2878" s="7" t="s">
        <v>124</v>
      </c>
      <c r="F2878" s="7" t="s">
        <v>60</v>
      </c>
      <c r="G2878" s="7" t="s">
        <v>20</v>
      </c>
      <c r="H2878" s="7">
        <v>77070</v>
      </c>
      <c r="I2878" s="7" t="s">
        <v>53</v>
      </c>
      <c r="J2878" s="7" t="s">
        <v>22</v>
      </c>
      <c r="K2878" s="7" t="s">
        <v>23</v>
      </c>
      <c r="L2878" s="7">
        <v>258.69600000000003</v>
      </c>
      <c r="M2878" s="7">
        <v>64.674000000000007</v>
      </c>
      <c r="N2878" s="9">
        <v>15.67</v>
      </c>
      <c r="O2878" s="7" t="s">
        <v>45</v>
      </c>
    </row>
    <row r="2879" spans="1:15" ht="15.75" x14ac:dyDescent="0.25">
      <c r="A2879" s="7" t="s">
        <v>1669</v>
      </c>
      <c r="B2879" s="8">
        <v>40847</v>
      </c>
      <c r="C2879" s="7" t="s">
        <v>26</v>
      </c>
      <c r="D2879" s="7" t="s">
        <v>27</v>
      </c>
      <c r="E2879" s="7" t="s">
        <v>57</v>
      </c>
      <c r="F2879" s="7" t="s">
        <v>29</v>
      </c>
      <c r="G2879" s="7" t="s">
        <v>20</v>
      </c>
      <c r="H2879" s="7">
        <v>90049</v>
      </c>
      <c r="I2879" s="7" t="s">
        <v>30</v>
      </c>
      <c r="J2879" s="7" t="s">
        <v>31</v>
      </c>
      <c r="K2879" s="7" t="s">
        <v>103</v>
      </c>
      <c r="L2879" s="7">
        <v>80.3</v>
      </c>
      <c r="M2879" s="7">
        <v>20.877999999999997</v>
      </c>
      <c r="N2879" s="9">
        <v>15.67</v>
      </c>
      <c r="O2879" s="7" t="s">
        <v>45</v>
      </c>
    </row>
    <row r="2880" spans="1:15" ht="15.75" x14ac:dyDescent="0.25">
      <c r="A2880" s="7" t="s">
        <v>160</v>
      </c>
      <c r="B2880" s="8">
        <v>41244</v>
      </c>
      <c r="C2880" s="7" t="s">
        <v>35</v>
      </c>
      <c r="D2880" s="7" t="s">
        <v>56</v>
      </c>
      <c r="E2880" s="7" t="s">
        <v>77</v>
      </c>
      <c r="F2880" s="7" t="s">
        <v>78</v>
      </c>
      <c r="G2880" s="7" t="s">
        <v>20</v>
      </c>
      <c r="H2880" s="7">
        <v>98105</v>
      </c>
      <c r="I2880" s="7" t="s">
        <v>30</v>
      </c>
      <c r="J2880" s="7" t="s">
        <v>31</v>
      </c>
      <c r="K2880" s="7" t="s">
        <v>103</v>
      </c>
      <c r="L2880" s="7">
        <v>146.72999999999999</v>
      </c>
      <c r="M2880" s="7">
        <v>2.9346000000000032</v>
      </c>
      <c r="N2880" s="9">
        <v>15.67</v>
      </c>
      <c r="O2880" s="7" t="s">
        <v>45</v>
      </c>
    </row>
    <row r="2881" spans="1:15" ht="15.75" x14ac:dyDescent="0.25">
      <c r="A2881" s="7" t="s">
        <v>2683</v>
      </c>
      <c r="B2881" s="8">
        <v>40897</v>
      </c>
      <c r="C2881" s="7" t="s">
        <v>35</v>
      </c>
      <c r="D2881" s="7" t="s">
        <v>27</v>
      </c>
      <c r="E2881" s="7" t="s">
        <v>18</v>
      </c>
      <c r="F2881" s="7" t="s">
        <v>19</v>
      </c>
      <c r="G2881" s="7" t="s">
        <v>20</v>
      </c>
      <c r="H2881" s="7">
        <v>10035</v>
      </c>
      <c r="I2881" s="7" t="s">
        <v>21</v>
      </c>
      <c r="J2881" s="7" t="s">
        <v>39</v>
      </c>
      <c r="K2881" s="7" t="s">
        <v>61</v>
      </c>
      <c r="L2881" s="7">
        <v>192.18600000000004</v>
      </c>
      <c r="M2881" s="7">
        <v>36.3018</v>
      </c>
      <c r="N2881" s="9">
        <v>15.67</v>
      </c>
      <c r="O2881" s="7" t="s">
        <v>71</v>
      </c>
    </row>
    <row r="2882" spans="1:15" ht="15.75" x14ac:dyDescent="0.25">
      <c r="A2882" s="7" t="s">
        <v>2684</v>
      </c>
      <c r="B2882" s="8">
        <v>41054</v>
      </c>
      <c r="C2882" s="7" t="s">
        <v>50</v>
      </c>
      <c r="D2882" s="7" t="s">
        <v>27</v>
      </c>
      <c r="E2882" s="7" t="s">
        <v>2685</v>
      </c>
      <c r="F2882" s="7" t="s">
        <v>60</v>
      </c>
      <c r="G2882" s="7" t="s">
        <v>20</v>
      </c>
      <c r="H2882" s="7">
        <v>76117</v>
      </c>
      <c r="I2882" s="7" t="s">
        <v>53</v>
      </c>
      <c r="J2882" s="7" t="s">
        <v>22</v>
      </c>
      <c r="K2882" s="7" t="s">
        <v>23</v>
      </c>
      <c r="L2882" s="7">
        <v>207.98400000000004</v>
      </c>
      <c r="M2882" s="7">
        <v>36.397199999999998</v>
      </c>
      <c r="N2882" s="9">
        <v>15.67</v>
      </c>
      <c r="O2882" s="7" t="s">
        <v>45</v>
      </c>
    </row>
    <row r="2883" spans="1:15" ht="15.75" x14ac:dyDescent="0.25">
      <c r="A2883" s="7" t="s">
        <v>1656</v>
      </c>
      <c r="B2883" s="8">
        <v>41615</v>
      </c>
      <c r="C2883" s="7" t="s">
        <v>26</v>
      </c>
      <c r="D2883" s="7" t="s">
        <v>56</v>
      </c>
      <c r="E2883" s="7" t="s">
        <v>57</v>
      </c>
      <c r="F2883" s="7" t="s">
        <v>29</v>
      </c>
      <c r="G2883" s="7" t="s">
        <v>20</v>
      </c>
      <c r="H2883" s="7">
        <v>90032</v>
      </c>
      <c r="I2883" s="7" t="s">
        <v>30</v>
      </c>
      <c r="J2883" s="7" t="s">
        <v>22</v>
      </c>
      <c r="K2883" s="7" t="s">
        <v>54</v>
      </c>
      <c r="L2883" s="7">
        <v>249.58400000000003</v>
      </c>
      <c r="M2883" s="7">
        <v>31.197999999999986</v>
      </c>
      <c r="N2883" s="9">
        <v>15.66</v>
      </c>
      <c r="O2883" s="7" t="s">
        <v>71</v>
      </c>
    </row>
    <row r="2884" spans="1:15" ht="15.75" x14ac:dyDescent="0.25">
      <c r="A2884" s="7" t="s">
        <v>2686</v>
      </c>
      <c r="B2884" s="8">
        <v>41837</v>
      </c>
      <c r="C2884" s="7" t="s">
        <v>35</v>
      </c>
      <c r="D2884" s="7" t="s">
        <v>17</v>
      </c>
      <c r="E2884" s="7" t="s">
        <v>93</v>
      </c>
      <c r="F2884" s="7" t="s">
        <v>94</v>
      </c>
      <c r="G2884" s="7" t="s">
        <v>20</v>
      </c>
      <c r="H2884" s="7">
        <v>19140</v>
      </c>
      <c r="I2884" s="7" t="s">
        <v>21</v>
      </c>
      <c r="J2884" s="7" t="s">
        <v>39</v>
      </c>
      <c r="K2884" s="7" t="s">
        <v>61</v>
      </c>
      <c r="L2884" s="7">
        <v>71.371999999999986</v>
      </c>
      <c r="M2884" s="7">
        <v>-1.0196000000000005</v>
      </c>
      <c r="N2884" s="9">
        <v>15.65</v>
      </c>
      <c r="O2884" s="7" t="s">
        <v>24</v>
      </c>
    </row>
    <row r="2885" spans="1:15" ht="15.75" x14ac:dyDescent="0.25">
      <c r="A2885" s="7" t="s">
        <v>2384</v>
      </c>
      <c r="B2885" s="8">
        <v>41460</v>
      </c>
      <c r="C2885" s="7" t="s">
        <v>16</v>
      </c>
      <c r="D2885" s="7" t="s">
        <v>56</v>
      </c>
      <c r="E2885" s="7" t="s">
        <v>77</v>
      </c>
      <c r="F2885" s="7" t="s">
        <v>78</v>
      </c>
      <c r="G2885" s="7" t="s">
        <v>20</v>
      </c>
      <c r="H2885" s="7">
        <v>98103</v>
      </c>
      <c r="I2885" s="7" t="s">
        <v>30</v>
      </c>
      <c r="J2885" s="7" t="s">
        <v>22</v>
      </c>
      <c r="K2885" s="7" t="s">
        <v>54</v>
      </c>
      <c r="L2885" s="7">
        <v>71.975999999999999</v>
      </c>
      <c r="M2885" s="7">
        <v>8.9969999999999892</v>
      </c>
      <c r="N2885" s="9">
        <v>15.65</v>
      </c>
      <c r="O2885" s="7" t="s">
        <v>71</v>
      </c>
    </row>
    <row r="2886" spans="1:15" ht="15.75" x14ac:dyDescent="0.25">
      <c r="A2886" s="7" t="s">
        <v>2687</v>
      </c>
      <c r="B2886" s="8">
        <v>41892</v>
      </c>
      <c r="C2886" s="7" t="s">
        <v>26</v>
      </c>
      <c r="D2886" s="7" t="s">
        <v>17</v>
      </c>
      <c r="E2886" s="7" t="s">
        <v>235</v>
      </c>
      <c r="F2886" s="7" t="s">
        <v>598</v>
      </c>
      <c r="G2886" s="7" t="s">
        <v>20</v>
      </c>
      <c r="H2886" s="7">
        <v>38401</v>
      </c>
      <c r="I2886" s="7" t="s">
        <v>38</v>
      </c>
      <c r="J2886" s="7" t="s">
        <v>31</v>
      </c>
      <c r="K2886" s="7" t="s">
        <v>103</v>
      </c>
      <c r="L2886" s="7">
        <v>258.48</v>
      </c>
      <c r="M2886" s="7">
        <v>-3.2309999999999945</v>
      </c>
      <c r="N2886" s="9">
        <v>15.64</v>
      </c>
      <c r="O2886" s="7" t="s">
        <v>71</v>
      </c>
    </row>
    <row r="2887" spans="1:15" ht="15.75" x14ac:dyDescent="0.25">
      <c r="A2887" s="7" t="s">
        <v>1237</v>
      </c>
      <c r="B2887" s="8">
        <v>41906</v>
      </c>
      <c r="C2887" s="7" t="s">
        <v>26</v>
      </c>
      <c r="D2887" s="7" t="s">
        <v>17</v>
      </c>
      <c r="E2887" s="7" t="s">
        <v>57</v>
      </c>
      <c r="F2887" s="7" t="s">
        <v>29</v>
      </c>
      <c r="G2887" s="7" t="s">
        <v>20</v>
      </c>
      <c r="H2887" s="7">
        <v>90036</v>
      </c>
      <c r="I2887" s="7" t="s">
        <v>30</v>
      </c>
      <c r="J2887" s="7" t="s">
        <v>31</v>
      </c>
      <c r="K2887" s="7" t="s">
        <v>522</v>
      </c>
      <c r="L2887" s="7">
        <v>211.04</v>
      </c>
      <c r="M2887" s="7">
        <v>97.078399999999988</v>
      </c>
      <c r="N2887" s="9">
        <v>15.64</v>
      </c>
      <c r="O2887" s="7" t="s">
        <v>71</v>
      </c>
    </row>
    <row r="2888" spans="1:15" ht="15.75" x14ac:dyDescent="0.25">
      <c r="A2888" s="7" t="s">
        <v>2688</v>
      </c>
      <c r="B2888" s="8">
        <v>41779</v>
      </c>
      <c r="C2888" s="7" t="s">
        <v>16</v>
      </c>
      <c r="D2888" s="7" t="s">
        <v>17</v>
      </c>
      <c r="E2888" s="7" t="s">
        <v>87</v>
      </c>
      <c r="F2888" s="7" t="s">
        <v>88</v>
      </c>
      <c r="G2888" s="7" t="s">
        <v>20</v>
      </c>
      <c r="H2888" s="7">
        <v>30318</v>
      </c>
      <c r="I2888" s="7" t="s">
        <v>38</v>
      </c>
      <c r="J2888" s="7" t="s">
        <v>31</v>
      </c>
      <c r="K2888" s="7" t="s">
        <v>522</v>
      </c>
      <c r="L2888" s="7">
        <v>195.64</v>
      </c>
      <c r="M2888" s="7">
        <v>91.950799999999987</v>
      </c>
      <c r="N2888" s="9">
        <v>15.6</v>
      </c>
      <c r="O2888" s="7" t="s">
        <v>45</v>
      </c>
    </row>
    <row r="2889" spans="1:15" ht="15.75" x14ac:dyDescent="0.25">
      <c r="A2889" s="7" t="s">
        <v>2689</v>
      </c>
      <c r="B2889" s="8">
        <v>41256</v>
      </c>
      <c r="C2889" s="7" t="s">
        <v>26</v>
      </c>
      <c r="D2889" s="7" t="s">
        <v>27</v>
      </c>
      <c r="E2889" s="7" t="s">
        <v>1096</v>
      </c>
      <c r="F2889" s="7" t="s">
        <v>29</v>
      </c>
      <c r="G2889" s="7" t="s">
        <v>20</v>
      </c>
      <c r="H2889" s="7">
        <v>92503</v>
      </c>
      <c r="I2889" s="7" t="s">
        <v>30</v>
      </c>
      <c r="J2889" s="7" t="s">
        <v>31</v>
      </c>
      <c r="K2889" s="7" t="s">
        <v>85</v>
      </c>
      <c r="L2889" s="7">
        <v>134.47999999999999</v>
      </c>
      <c r="M2889" s="7">
        <v>34.964799999999997</v>
      </c>
      <c r="N2889" s="9">
        <v>15.59</v>
      </c>
      <c r="O2889" s="7" t="s">
        <v>45</v>
      </c>
    </row>
    <row r="2890" spans="1:15" ht="15.75" x14ac:dyDescent="0.25">
      <c r="A2890" s="7" t="s">
        <v>2690</v>
      </c>
      <c r="B2890" s="8">
        <v>41107</v>
      </c>
      <c r="C2890" s="7" t="s">
        <v>35</v>
      </c>
      <c r="D2890" s="7" t="s">
        <v>17</v>
      </c>
      <c r="E2890" s="7" t="s">
        <v>1427</v>
      </c>
      <c r="F2890" s="7" t="s">
        <v>29</v>
      </c>
      <c r="G2890" s="7" t="s">
        <v>20</v>
      </c>
      <c r="H2890" s="7">
        <v>93309</v>
      </c>
      <c r="I2890" s="7" t="s">
        <v>30</v>
      </c>
      <c r="J2890" s="7" t="s">
        <v>39</v>
      </c>
      <c r="K2890" s="7" t="s">
        <v>125</v>
      </c>
      <c r="L2890" s="7">
        <v>195.46600000000001</v>
      </c>
      <c r="M2890" s="7">
        <v>-13.797600000000017</v>
      </c>
      <c r="N2890" s="9">
        <v>15.59</v>
      </c>
      <c r="O2890" s="7" t="s">
        <v>71</v>
      </c>
    </row>
    <row r="2891" spans="1:15" ht="15.75" x14ac:dyDescent="0.25">
      <c r="A2891" s="7" t="s">
        <v>1314</v>
      </c>
      <c r="B2891" s="8">
        <v>41417</v>
      </c>
      <c r="C2891" s="7" t="s">
        <v>26</v>
      </c>
      <c r="D2891" s="7" t="s">
        <v>17</v>
      </c>
      <c r="E2891" s="7" t="s">
        <v>1315</v>
      </c>
      <c r="F2891" s="7" t="s">
        <v>100</v>
      </c>
      <c r="G2891" s="7" t="s">
        <v>20</v>
      </c>
      <c r="H2891" s="7">
        <v>7055</v>
      </c>
      <c r="I2891" s="7" t="s">
        <v>21</v>
      </c>
      <c r="J2891" s="7" t="s">
        <v>22</v>
      </c>
      <c r="K2891" s="7" t="s">
        <v>54</v>
      </c>
      <c r="L2891" s="7">
        <v>257.98</v>
      </c>
      <c r="M2891" s="7">
        <v>74.8142</v>
      </c>
      <c r="N2891" s="9">
        <v>15.58</v>
      </c>
      <c r="O2891" s="7" t="s">
        <v>71</v>
      </c>
    </row>
    <row r="2892" spans="1:15" ht="15.75" x14ac:dyDescent="0.25">
      <c r="A2892" s="7" t="s">
        <v>2691</v>
      </c>
      <c r="B2892" s="8">
        <v>41239</v>
      </c>
      <c r="C2892" s="7" t="s">
        <v>26</v>
      </c>
      <c r="D2892" s="7" t="s">
        <v>27</v>
      </c>
      <c r="E2892" s="7" t="s">
        <v>177</v>
      </c>
      <c r="F2892" s="7" t="s">
        <v>178</v>
      </c>
      <c r="G2892" s="7" t="s">
        <v>20</v>
      </c>
      <c r="H2892" s="7">
        <v>65807</v>
      </c>
      <c r="I2892" s="7" t="s">
        <v>53</v>
      </c>
      <c r="J2892" s="7" t="s">
        <v>22</v>
      </c>
      <c r="K2892" s="7" t="s">
        <v>75</v>
      </c>
      <c r="L2892" s="7">
        <v>599.99</v>
      </c>
      <c r="M2892" s="7">
        <v>233.99610000000001</v>
      </c>
      <c r="N2892" s="9">
        <v>15.58</v>
      </c>
      <c r="O2892" s="7" t="s">
        <v>45</v>
      </c>
    </row>
    <row r="2893" spans="1:15" ht="15.75" x14ac:dyDescent="0.25">
      <c r="A2893" s="7" t="s">
        <v>2692</v>
      </c>
      <c r="B2893" s="8">
        <v>40873</v>
      </c>
      <c r="C2893" s="7" t="s">
        <v>16</v>
      </c>
      <c r="D2893" s="7" t="s">
        <v>17</v>
      </c>
      <c r="E2893" s="7" t="s">
        <v>1499</v>
      </c>
      <c r="F2893" s="7" t="s">
        <v>19</v>
      </c>
      <c r="G2893" s="7" t="s">
        <v>20</v>
      </c>
      <c r="H2893" s="7">
        <v>13501</v>
      </c>
      <c r="I2893" s="7" t="s">
        <v>21</v>
      </c>
      <c r="J2893" s="7" t="s">
        <v>31</v>
      </c>
      <c r="K2893" s="7" t="s">
        <v>957</v>
      </c>
      <c r="L2893" s="7">
        <v>93.149999999999991</v>
      </c>
      <c r="M2893" s="7">
        <v>44.712000000000003</v>
      </c>
      <c r="N2893" s="9">
        <v>15.58</v>
      </c>
      <c r="O2893" s="7" t="s">
        <v>45</v>
      </c>
    </row>
    <row r="2894" spans="1:15" ht="15.75" x14ac:dyDescent="0.25">
      <c r="A2894" s="7" t="s">
        <v>408</v>
      </c>
      <c r="B2894" s="8">
        <v>41903</v>
      </c>
      <c r="C2894" s="7" t="s">
        <v>26</v>
      </c>
      <c r="D2894" s="7" t="s">
        <v>17</v>
      </c>
      <c r="E2894" s="7" t="s">
        <v>18</v>
      </c>
      <c r="F2894" s="7" t="s">
        <v>19</v>
      </c>
      <c r="G2894" s="7" t="s">
        <v>20</v>
      </c>
      <c r="H2894" s="7">
        <v>10035</v>
      </c>
      <c r="I2894" s="7" t="s">
        <v>21</v>
      </c>
      <c r="J2894" s="7" t="s">
        <v>22</v>
      </c>
      <c r="K2894" s="7" t="s">
        <v>23</v>
      </c>
      <c r="L2894" s="7">
        <v>212.8</v>
      </c>
      <c r="M2894" s="7">
        <v>95.759999999999991</v>
      </c>
      <c r="N2894" s="9">
        <v>15.57</v>
      </c>
      <c r="O2894" s="7" t="s">
        <v>71</v>
      </c>
    </row>
    <row r="2895" spans="1:15" ht="15.75" x14ac:dyDescent="0.25">
      <c r="A2895" s="7" t="s">
        <v>792</v>
      </c>
      <c r="B2895" s="8">
        <v>41398</v>
      </c>
      <c r="C2895" s="7" t="s">
        <v>50</v>
      </c>
      <c r="D2895" s="7" t="s">
        <v>17</v>
      </c>
      <c r="E2895" s="7" t="s">
        <v>142</v>
      </c>
      <c r="F2895" s="7" t="s">
        <v>133</v>
      </c>
      <c r="G2895" s="7" t="s">
        <v>20</v>
      </c>
      <c r="H2895" s="7">
        <v>43055</v>
      </c>
      <c r="I2895" s="7" t="s">
        <v>21</v>
      </c>
      <c r="J2895" s="7" t="s">
        <v>22</v>
      </c>
      <c r="K2895" s="7" t="s">
        <v>23</v>
      </c>
      <c r="L2895" s="7">
        <v>132.52000000000004</v>
      </c>
      <c r="M2895" s="7">
        <v>34.786500000000004</v>
      </c>
      <c r="N2895" s="9">
        <v>15.57</v>
      </c>
      <c r="O2895" s="7" t="s">
        <v>45</v>
      </c>
    </row>
    <row r="2896" spans="1:15" ht="15.75" x14ac:dyDescent="0.25">
      <c r="A2896" s="7" t="s">
        <v>927</v>
      </c>
      <c r="B2896" s="8">
        <v>40612</v>
      </c>
      <c r="C2896" s="7" t="s">
        <v>26</v>
      </c>
      <c r="D2896" s="7" t="s">
        <v>17</v>
      </c>
      <c r="E2896" s="7" t="s">
        <v>287</v>
      </c>
      <c r="F2896" s="7" t="s">
        <v>288</v>
      </c>
      <c r="G2896" s="7" t="s">
        <v>20</v>
      </c>
      <c r="H2896" s="7">
        <v>80219</v>
      </c>
      <c r="I2896" s="7" t="s">
        <v>30</v>
      </c>
      <c r="J2896" s="7" t="s">
        <v>31</v>
      </c>
      <c r="K2896" s="7" t="s">
        <v>715</v>
      </c>
      <c r="L2896" s="7">
        <v>83.168000000000006</v>
      </c>
      <c r="M2896" s="7">
        <v>9.3563999999999936</v>
      </c>
      <c r="N2896" s="9">
        <v>15.56</v>
      </c>
      <c r="O2896" s="7" t="s">
        <v>33</v>
      </c>
    </row>
    <row r="2897" spans="1:15" ht="15.75" x14ac:dyDescent="0.25">
      <c r="A2897" s="7" t="s">
        <v>2693</v>
      </c>
      <c r="B2897" s="8">
        <v>41817</v>
      </c>
      <c r="C2897" s="7" t="s">
        <v>26</v>
      </c>
      <c r="D2897" s="7" t="s">
        <v>17</v>
      </c>
      <c r="E2897" s="7" t="s">
        <v>18</v>
      </c>
      <c r="F2897" s="7" t="s">
        <v>19</v>
      </c>
      <c r="G2897" s="7" t="s">
        <v>20</v>
      </c>
      <c r="H2897" s="7">
        <v>10024</v>
      </c>
      <c r="I2897" s="7" t="s">
        <v>21</v>
      </c>
      <c r="J2897" s="7" t="s">
        <v>22</v>
      </c>
      <c r="K2897" s="7" t="s">
        <v>54</v>
      </c>
      <c r="L2897" s="7">
        <v>239.96999999999997</v>
      </c>
      <c r="M2897" s="7">
        <v>67.191599999999994</v>
      </c>
      <c r="N2897" s="9">
        <v>15.53</v>
      </c>
      <c r="O2897" s="7" t="s">
        <v>45</v>
      </c>
    </row>
    <row r="2898" spans="1:15" ht="15.75" x14ac:dyDescent="0.25">
      <c r="A2898" s="7" t="s">
        <v>2409</v>
      </c>
      <c r="B2898" s="8">
        <v>41891</v>
      </c>
      <c r="C2898" s="7" t="s">
        <v>50</v>
      </c>
      <c r="D2898" s="7" t="s">
        <v>56</v>
      </c>
      <c r="E2898" s="7" t="s">
        <v>398</v>
      </c>
      <c r="F2898" s="7" t="s">
        <v>81</v>
      </c>
      <c r="G2898" s="7" t="s">
        <v>20</v>
      </c>
      <c r="H2898" s="7">
        <v>33012</v>
      </c>
      <c r="I2898" s="7" t="s">
        <v>38</v>
      </c>
      <c r="J2898" s="7" t="s">
        <v>31</v>
      </c>
      <c r="K2898" s="7" t="s">
        <v>103</v>
      </c>
      <c r="L2898" s="7">
        <v>61.68</v>
      </c>
      <c r="M2898" s="7">
        <v>5.3970000000000073</v>
      </c>
      <c r="N2898" s="9">
        <v>15.53</v>
      </c>
      <c r="O2898" s="7" t="s">
        <v>45</v>
      </c>
    </row>
    <row r="2899" spans="1:15" ht="15.75" x14ac:dyDescent="0.25">
      <c r="A2899" s="7" t="s">
        <v>2694</v>
      </c>
      <c r="B2899" s="8">
        <v>40761</v>
      </c>
      <c r="C2899" s="7" t="s">
        <v>26</v>
      </c>
      <c r="D2899" s="7" t="s">
        <v>17</v>
      </c>
      <c r="E2899" s="7" t="s">
        <v>18</v>
      </c>
      <c r="F2899" s="7" t="s">
        <v>19</v>
      </c>
      <c r="G2899" s="7" t="s">
        <v>20</v>
      </c>
      <c r="H2899" s="7">
        <v>10035</v>
      </c>
      <c r="I2899" s="7" t="s">
        <v>21</v>
      </c>
      <c r="J2899" s="7" t="s">
        <v>22</v>
      </c>
      <c r="K2899" s="7" t="s">
        <v>23</v>
      </c>
      <c r="L2899" s="7">
        <v>199.98</v>
      </c>
      <c r="M2899" s="7">
        <v>83.991600000000005</v>
      </c>
      <c r="N2899" s="9">
        <v>15.52</v>
      </c>
      <c r="O2899" s="7" t="s">
        <v>71</v>
      </c>
    </row>
    <row r="2900" spans="1:15" ht="15.75" x14ac:dyDescent="0.25">
      <c r="A2900" s="7" t="s">
        <v>2695</v>
      </c>
      <c r="B2900" s="8">
        <v>41101</v>
      </c>
      <c r="C2900" s="7" t="s">
        <v>35</v>
      </c>
      <c r="D2900" s="7" t="s">
        <v>17</v>
      </c>
      <c r="E2900" s="7" t="s">
        <v>77</v>
      </c>
      <c r="F2900" s="7" t="s">
        <v>78</v>
      </c>
      <c r="G2900" s="7" t="s">
        <v>20</v>
      </c>
      <c r="H2900" s="7">
        <v>98115</v>
      </c>
      <c r="I2900" s="7" t="s">
        <v>30</v>
      </c>
      <c r="J2900" s="7" t="s">
        <v>31</v>
      </c>
      <c r="K2900" s="7" t="s">
        <v>32</v>
      </c>
      <c r="L2900" s="7">
        <v>98.352000000000004</v>
      </c>
      <c r="M2900" s="7">
        <v>34.423199999999987</v>
      </c>
      <c r="N2900" s="9">
        <v>15.51</v>
      </c>
      <c r="O2900" s="7" t="s">
        <v>45</v>
      </c>
    </row>
    <row r="2901" spans="1:15" ht="15.75" x14ac:dyDescent="0.25">
      <c r="A2901" s="7" t="s">
        <v>2696</v>
      </c>
      <c r="B2901" s="8">
        <v>41561</v>
      </c>
      <c r="C2901" s="7" t="s">
        <v>26</v>
      </c>
      <c r="D2901" s="7" t="s">
        <v>27</v>
      </c>
      <c r="E2901" s="7" t="s">
        <v>18</v>
      </c>
      <c r="F2901" s="7" t="s">
        <v>19</v>
      </c>
      <c r="G2901" s="7" t="s">
        <v>20</v>
      </c>
      <c r="H2901" s="7">
        <v>10024</v>
      </c>
      <c r="I2901" s="7" t="s">
        <v>21</v>
      </c>
      <c r="J2901" s="7" t="s">
        <v>31</v>
      </c>
      <c r="K2901" s="7" t="s">
        <v>103</v>
      </c>
      <c r="L2901" s="7">
        <v>99.87</v>
      </c>
      <c r="M2901" s="7">
        <v>23.968799999999998</v>
      </c>
      <c r="N2901" s="9">
        <v>15.51</v>
      </c>
      <c r="O2901" s="7" t="s">
        <v>33</v>
      </c>
    </row>
    <row r="2902" spans="1:15" ht="15.75" x14ac:dyDescent="0.25">
      <c r="A2902" s="7" t="s">
        <v>2697</v>
      </c>
      <c r="B2902" s="8">
        <v>40750</v>
      </c>
      <c r="C2902" s="7" t="s">
        <v>26</v>
      </c>
      <c r="D2902" s="7" t="s">
        <v>17</v>
      </c>
      <c r="E2902" s="7" t="s">
        <v>87</v>
      </c>
      <c r="F2902" s="7" t="s">
        <v>88</v>
      </c>
      <c r="G2902" s="7" t="s">
        <v>20</v>
      </c>
      <c r="H2902" s="7">
        <v>30318</v>
      </c>
      <c r="I2902" s="7" t="s">
        <v>38</v>
      </c>
      <c r="J2902" s="7" t="s">
        <v>31</v>
      </c>
      <c r="K2902" s="7" t="s">
        <v>957</v>
      </c>
      <c r="L2902" s="7">
        <v>162.88999999999999</v>
      </c>
      <c r="M2902" s="7">
        <v>76.558299999999988</v>
      </c>
      <c r="N2902" s="9">
        <v>15.49</v>
      </c>
      <c r="O2902" s="7" t="s">
        <v>71</v>
      </c>
    </row>
    <row r="2903" spans="1:15" ht="15.75" x14ac:dyDescent="0.25">
      <c r="A2903" s="7" t="s">
        <v>1964</v>
      </c>
      <c r="B2903" s="8">
        <v>41157</v>
      </c>
      <c r="C2903" s="7" t="s">
        <v>26</v>
      </c>
      <c r="D2903" s="7" t="s">
        <v>17</v>
      </c>
      <c r="E2903" s="7" t="s">
        <v>114</v>
      </c>
      <c r="F2903" s="7" t="s">
        <v>29</v>
      </c>
      <c r="G2903" s="7" t="s">
        <v>20</v>
      </c>
      <c r="H2903" s="7">
        <v>92105</v>
      </c>
      <c r="I2903" s="7" t="s">
        <v>30</v>
      </c>
      <c r="J2903" s="7" t="s">
        <v>39</v>
      </c>
      <c r="K2903" s="7" t="s">
        <v>125</v>
      </c>
      <c r="L2903" s="7">
        <v>293.19900000000001</v>
      </c>
      <c r="M2903" s="7">
        <v>-20.696400000000025</v>
      </c>
      <c r="N2903" s="9">
        <v>15.48</v>
      </c>
      <c r="O2903" s="7" t="s">
        <v>71</v>
      </c>
    </row>
    <row r="2904" spans="1:15" ht="15.75" x14ac:dyDescent="0.25">
      <c r="A2904" s="7" t="s">
        <v>997</v>
      </c>
      <c r="B2904" s="8">
        <v>40882</v>
      </c>
      <c r="C2904" s="7" t="s">
        <v>50</v>
      </c>
      <c r="D2904" s="7" t="s">
        <v>27</v>
      </c>
      <c r="E2904" s="7" t="s">
        <v>93</v>
      </c>
      <c r="F2904" s="7" t="s">
        <v>94</v>
      </c>
      <c r="G2904" s="7" t="s">
        <v>20</v>
      </c>
      <c r="H2904" s="7">
        <v>19134</v>
      </c>
      <c r="I2904" s="7" t="s">
        <v>21</v>
      </c>
      <c r="J2904" s="7" t="s">
        <v>31</v>
      </c>
      <c r="K2904" s="7" t="s">
        <v>103</v>
      </c>
      <c r="L2904" s="7">
        <v>172.73599999999999</v>
      </c>
      <c r="M2904" s="7">
        <v>-30.228800000000007</v>
      </c>
      <c r="N2904" s="9">
        <v>15.48</v>
      </c>
      <c r="O2904" s="7" t="s">
        <v>45</v>
      </c>
    </row>
    <row r="2905" spans="1:15" ht="15.75" x14ac:dyDescent="0.25">
      <c r="A2905" s="7" t="s">
        <v>2698</v>
      </c>
      <c r="B2905" s="8">
        <v>41901</v>
      </c>
      <c r="C2905" s="7" t="s">
        <v>26</v>
      </c>
      <c r="D2905" s="7" t="s">
        <v>27</v>
      </c>
      <c r="E2905" s="7" t="s">
        <v>151</v>
      </c>
      <c r="F2905" s="7" t="s">
        <v>29</v>
      </c>
      <c r="G2905" s="7" t="s">
        <v>20</v>
      </c>
      <c r="H2905" s="7">
        <v>94122</v>
      </c>
      <c r="I2905" s="7" t="s">
        <v>30</v>
      </c>
      <c r="J2905" s="7" t="s">
        <v>31</v>
      </c>
      <c r="K2905" s="7" t="s">
        <v>522</v>
      </c>
      <c r="L2905" s="7">
        <v>143.69999999999999</v>
      </c>
      <c r="M2905" s="7">
        <v>68.975999999999999</v>
      </c>
      <c r="N2905" s="9">
        <v>15.47</v>
      </c>
      <c r="O2905" s="7" t="s">
        <v>71</v>
      </c>
    </row>
    <row r="2906" spans="1:15" ht="15.75" x14ac:dyDescent="0.25">
      <c r="A2906" s="7" t="s">
        <v>2699</v>
      </c>
      <c r="B2906" s="8">
        <v>41992</v>
      </c>
      <c r="C2906" s="7" t="s">
        <v>35</v>
      </c>
      <c r="D2906" s="7" t="s">
        <v>17</v>
      </c>
      <c r="E2906" s="7" t="s">
        <v>2126</v>
      </c>
      <c r="F2906" s="7" t="s">
        <v>29</v>
      </c>
      <c r="G2906" s="7" t="s">
        <v>20</v>
      </c>
      <c r="H2906" s="7">
        <v>92024</v>
      </c>
      <c r="I2906" s="7" t="s">
        <v>30</v>
      </c>
      <c r="J2906" s="7" t="s">
        <v>22</v>
      </c>
      <c r="K2906" s="7" t="s">
        <v>23</v>
      </c>
      <c r="L2906" s="7">
        <v>119.98</v>
      </c>
      <c r="M2906" s="7">
        <v>57.590400000000002</v>
      </c>
      <c r="N2906" s="9">
        <v>15.47</v>
      </c>
      <c r="O2906" s="7" t="s">
        <v>71</v>
      </c>
    </row>
    <row r="2907" spans="1:15" ht="15.75" x14ac:dyDescent="0.25">
      <c r="A2907" s="7" t="s">
        <v>2700</v>
      </c>
      <c r="B2907" s="8">
        <v>41121</v>
      </c>
      <c r="C2907" s="7" t="s">
        <v>26</v>
      </c>
      <c r="D2907" s="7" t="s">
        <v>27</v>
      </c>
      <c r="E2907" s="7" t="s">
        <v>1826</v>
      </c>
      <c r="F2907" s="7" t="s">
        <v>756</v>
      </c>
      <c r="G2907" s="7" t="s">
        <v>20</v>
      </c>
      <c r="H2907" s="7">
        <v>39401</v>
      </c>
      <c r="I2907" s="7" t="s">
        <v>38</v>
      </c>
      <c r="J2907" s="7" t="s">
        <v>22</v>
      </c>
      <c r="K2907" s="7" t="s">
        <v>23</v>
      </c>
      <c r="L2907" s="7">
        <v>239.70000000000002</v>
      </c>
      <c r="M2907" s="7">
        <v>105.46800000000002</v>
      </c>
      <c r="N2907" s="9">
        <v>15.46</v>
      </c>
      <c r="O2907" s="7" t="s">
        <v>71</v>
      </c>
    </row>
    <row r="2908" spans="1:15" ht="15.75" x14ac:dyDescent="0.25">
      <c r="A2908" s="7" t="s">
        <v>1431</v>
      </c>
      <c r="B2908" s="8">
        <v>41447</v>
      </c>
      <c r="C2908" s="7" t="s">
        <v>26</v>
      </c>
      <c r="D2908" s="7" t="s">
        <v>17</v>
      </c>
      <c r="E2908" s="7" t="s">
        <v>18</v>
      </c>
      <c r="F2908" s="7" t="s">
        <v>19</v>
      </c>
      <c r="G2908" s="7" t="s">
        <v>20</v>
      </c>
      <c r="H2908" s="7">
        <v>10011</v>
      </c>
      <c r="I2908" s="7" t="s">
        <v>21</v>
      </c>
      <c r="J2908" s="7" t="s">
        <v>31</v>
      </c>
      <c r="K2908" s="7" t="s">
        <v>32</v>
      </c>
      <c r="L2908" s="7">
        <v>186.14400000000001</v>
      </c>
      <c r="M2908" s="7">
        <v>60.496799999999993</v>
      </c>
      <c r="N2908" s="9">
        <v>15.46</v>
      </c>
      <c r="O2908" s="7" t="s">
        <v>45</v>
      </c>
    </row>
    <row r="2909" spans="1:15" ht="15.75" x14ac:dyDescent="0.25">
      <c r="A2909" s="7" t="s">
        <v>2701</v>
      </c>
      <c r="B2909" s="8">
        <v>41052</v>
      </c>
      <c r="C2909" s="7" t="s">
        <v>26</v>
      </c>
      <c r="D2909" s="7" t="s">
        <v>17</v>
      </c>
      <c r="E2909" s="7" t="s">
        <v>394</v>
      </c>
      <c r="F2909" s="7" t="s">
        <v>276</v>
      </c>
      <c r="G2909" s="7" t="s">
        <v>20</v>
      </c>
      <c r="H2909" s="7">
        <v>85023</v>
      </c>
      <c r="I2909" s="7" t="s">
        <v>30</v>
      </c>
      <c r="J2909" s="7" t="s">
        <v>31</v>
      </c>
      <c r="K2909" s="7" t="s">
        <v>85</v>
      </c>
      <c r="L2909" s="7">
        <v>121.79200000000002</v>
      </c>
      <c r="M2909" s="7">
        <v>13.701599999999988</v>
      </c>
      <c r="N2909" s="9">
        <v>15.45</v>
      </c>
      <c r="O2909" s="7" t="s">
        <v>33</v>
      </c>
    </row>
    <row r="2910" spans="1:15" ht="15.75" x14ac:dyDescent="0.25">
      <c r="A2910" s="7" t="s">
        <v>2106</v>
      </c>
      <c r="B2910" s="8">
        <v>40784</v>
      </c>
      <c r="C2910" s="7" t="s">
        <v>35</v>
      </c>
      <c r="D2910" s="7" t="s">
        <v>17</v>
      </c>
      <c r="E2910" s="7" t="s">
        <v>356</v>
      </c>
      <c r="F2910" s="7" t="s">
        <v>81</v>
      </c>
      <c r="G2910" s="7" t="s">
        <v>20</v>
      </c>
      <c r="H2910" s="7">
        <v>33178</v>
      </c>
      <c r="I2910" s="7" t="s">
        <v>38</v>
      </c>
      <c r="J2910" s="7" t="s">
        <v>39</v>
      </c>
      <c r="K2910" s="7" t="s">
        <v>40</v>
      </c>
      <c r="L2910" s="7">
        <v>174.05850000000001</v>
      </c>
      <c r="M2910" s="7">
        <v>-110.76450000000001</v>
      </c>
      <c r="N2910" s="9">
        <v>15.43</v>
      </c>
      <c r="O2910" s="7" t="s">
        <v>71</v>
      </c>
    </row>
    <row r="2911" spans="1:15" ht="15.75" x14ac:dyDescent="0.25">
      <c r="A2911" s="7" t="s">
        <v>2308</v>
      </c>
      <c r="B2911" s="8">
        <v>41421</v>
      </c>
      <c r="C2911" s="7" t="s">
        <v>26</v>
      </c>
      <c r="D2911" s="7" t="s">
        <v>17</v>
      </c>
      <c r="E2911" s="7" t="s">
        <v>209</v>
      </c>
      <c r="F2911" s="7" t="s">
        <v>29</v>
      </c>
      <c r="G2911" s="7" t="s">
        <v>20</v>
      </c>
      <c r="H2911" s="7">
        <v>92704</v>
      </c>
      <c r="I2911" s="7" t="s">
        <v>30</v>
      </c>
      <c r="J2911" s="7" t="s">
        <v>39</v>
      </c>
      <c r="K2911" s="7" t="s">
        <v>61</v>
      </c>
      <c r="L2911" s="7">
        <v>484.70400000000006</v>
      </c>
      <c r="M2911" s="7">
        <v>-84.823200000000071</v>
      </c>
      <c r="N2911" s="9">
        <v>15.43</v>
      </c>
      <c r="O2911" s="7" t="s">
        <v>71</v>
      </c>
    </row>
    <row r="2912" spans="1:15" ht="15.75" x14ac:dyDescent="0.25">
      <c r="A2912" s="7" t="s">
        <v>2702</v>
      </c>
      <c r="B2912" s="8">
        <v>41226</v>
      </c>
      <c r="C2912" s="7" t="s">
        <v>26</v>
      </c>
      <c r="D2912" s="7" t="s">
        <v>17</v>
      </c>
      <c r="E2912" s="7" t="s">
        <v>265</v>
      </c>
      <c r="F2912" s="7" t="s">
        <v>37</v>
      </c>
      <c r="G2912" s="7" t="s">
        <v>20</v>
      </c>
      <c r="H2912" s="7">
        <v>28540</v>
      </c>
      <c r="I2912" s="7" t="s">
        <v>38</v>
      </c>
      <c r="J2912" s="7" t="s">
        <v>31</v>
      </c>
      <c r="K2912" s="7" t="s">
        <v>522</v>
      </c>
      <c r="L2912" s="7">
        <v>115.29600000000001</v>
      </c>
      <c r="M2912" s="7">
        <v>40.353599999999986</v>
      </c>
      <c r="N2912" s="9">
        <v>15.42</v>
      </c>
      <c r="O2912" s="7" t="s">
        <v>45</v>
      </c>
    </row>
    <row r="2913" spans="1:15" ht="15.75" x14ac:dyDescent="0.25">
      <c r="A2913" s="7" t="s">
        <v>2703</v>
      </c>
      <c r="B2913" s="8">
        <v>41069</v>
      </c>
      <c r="C2913" s="7" t="s">
        <v>26</v>
      </c>
      <c r="D2913" s="7" t="s">
        <v>56</v>
      </c>
      <c r="E2913" s="7" t="s">
        <v>1985</v>
      </c>
      <c r="F2913" s="7" t="s">
        <v>43</v>
      </c>
      <c r="G2913" s="7" t="s">
        <v>20</v>
      </c>
      <c r="H2913" s="7">
        <v>23666</v>
      </c>
      <c r="I2913" s="7" t="s">
        <v>38</v>
      </c>
      <c r="J2913" s="7" t="s">
        <v>31</v>
      </c>
      <c r="K2913" s="7" t="s">
        <v>32</v>
      </c>
      <c r="L2913" s="7">
        <v>113.10000000000001</v>
      </c>
      <c r="M2913" s="7">
        <v>56.550000000000004</v>
      </c>
      <c r="N2913" s="9">
        <v>15.41</v>
      </c>
      <c r="O2913" s="7" t="s">
        <v>33</v>
      </c>
    </row>
    <row r="2914" spans="1:15" ht="15.75" x14ac:dyDescent="0.25">
      <c r="A2914" s="7" t="s">
        <v>2704</v>
      </c>
      <c r="B2914" s="8">
        <v>41558</v>
      </c>
      <c r="C2914" s="7" t="s">
        <v>50</v>
      </c>
      <c r="D2914" s="7" t="s">
        <v>27</v>
      </c>
      <c r="E2914" s="7" t="s">
        <v>287</v>
      </c>
      <c r="F2914" s="7" t="s">
        <v>288</v>
      </c>
      <c r="G2914" s="7" t="s">
        <v>20</v>
      </c>
      <c r="H2914" s="7">
        <v>80219</v>
      </c>
      <c r="I2914" s="7" t="s">
        <v>30</v>
      </c>
      <c r="J2914" s="7" t="s">
        <v>39</v>
      </c>
      <c r="K2914" s="7" t="s">
        <v>61</v>
      </c>
      <c r="L2914" s="7">
        <v>120.78399999999999</v>
      </c>
      <c r="M2914" s="7">
        <v>13.588199999999986</v>
      </c>
      <c r="N2914" s="9">
        <v>15.39</v>
      </c>
      <c r="O2914" s="7" t="s">
        <v>71</v>
      </c>
    </row>
    <row r="2915" spans="1:15" ht="15.75" x14ac:dyDescent="0.25">
      <c r="A2915" s="7" t="s">
        <v>2705</v>
      </c>
      <c r="B2915" s="8">
        <v>41837</v>
      </c>
      <c r="C2915" s="7" t="s">
        <v>26</v>
      </c>
      <c r="D2915" s="7" t="s">
        <v>17</v>
      </c>
      <c r="E2915" s="7" t="s">
        <v>136</v>
      </c>
      <c r="F2915" s="7" t="s">
        <v>37</v>
      </c>
      <c r="G2915" s="7" t="s">
        <v>20</v>
      </c>
      <c r="H2915" s="7">
        <v>28205</v>
      </c>
      <c r="I2915" s="7" t="s">
        <v>38</v>
      </c>
      <c r="J2915" s="7" t="s">
        <v>39</v>
      </c>
      <c r="K2915" s="7" t="s">
        <v>61</v>
      </c>
      <c r="L2915" s="7">
        <v>242.35200000000003</v>
      </c>
      <c r="M2915" s="7">
        <v>15.147000000000006</v>
      </c>
      <c r="N2915" s="9">
        <v>15.38</v>
      </c>
      <c r="O2915" s="7" t="s">
        <v>71</v>
      </c>
    </row>
    <row r="2916" spans="1:15" ht="15.75" x14ac:dyDescent="0.25">
      <c r="A2916" s="7" t="s">
        <v>2706</v>
      </c>
      <c r="B2916" s="8">
        <v>40901</v>
      </c>
      <c r="C2916" s="7" t="s">
        <v>26</v>
      </c>
      <c r="D2916" s="7" t="s">
        <v>27</v>
      </c>
      <c r="E2916" s="7" t="s">
        <v>57</v>
      </c>
      <c r="F2916" s="7" t="s">
        <v>29</v>
      </c>
      <c r="G2916" s="7" t="s">
        <v>20</v>
      </c>
      <c r="H2916" s="7">
        <v>90045</v>
      </c>
      <c r="I2916" s="7" t="s">
        <v>30</v>
      </c>
      <c r="J2916" s="7" t="s">
        <v>39</v>
      </c>
      <c r="K2916" s="7" t="s">
        <v>61</v>
      </c>
      <c r="L2916" s="7">
        <v>292.27200000000005</v>
      </c>
      <c r="M2916" s="7">
        <v>18.266999999999967</v>
      </c>
      <c r="N2916" s="9">
        <v>15.36</v>
      </c>
      <c r="O2916" s="7" t="s">
        <v>71</v>
      </c>
    </row>
    <row r="2917" spans="1:15" ht="15.75" x14ac:dyDescent="0.25">
      <c r="A2917" s="7" t="s">
        <v>2707</v>
      </c>
      <c r="B2917" s="8">
        <v>41895</v>
      </c>
      <c r="C2917" s="7" t="s">
        <v>50</v>
      </c>
      <c r="D2917" s="7" t="s">
        <v>27</v>
      </c>
      <c r="E2917" s="7" t="s">
        <v>2708</v>
      </c>
      <c r="F2917" s="7" t="s">
        <v>148</v>
      </c>
      <c r="G2917" s="7" t="s">
        <v>20</v>
      </c>
      <c r="H2917" s="7">
        <v>2895</v>
      </c>
      <c r="I2917" s="7" t="s">
        <v>21</v>
      </c>
      <c r="J2917" s="7" t="s">
        <v>31</v>
      </c>
      <c r="K2917" s="7" t="s">
        <v>522</v>
      </c>
      <c r="L2917" s="7">
        <v>45.36</v>
      </c>
      <c r="M2917" s="7">
        <v>21.772800000000004</v>
      </c>
      <c r="N2917" s="9">
        <v>15.36</v>
      </c>
      <c r="O2917" s="7" t="s">
        <v>45</v>
      </c>
    </row>
    <row r="2918" spans="1:15" ht="15.75" x14ac:dyDescent="0.25">
      <c r="A2918" s="7" t="s">
        <v>1754</v>
      </c>
      <c r="B2918" s="8">
        <v>41979</v>
      </c>
      <c r="C2918" s="7" t="s">
        <v>50</v>
      </c>
      <c r="D2918" s="7" t="s">
        <v>56</v>
      </c>
      <c r="E2918" s="7" t="s">
        <v>77</v>
      </c>
      <c r="F2918" s="7" t="s">
        <v>78</v>
      </c>
      <c r="G2918" s="7" t="s">
        <v>20</v>
      </c>
      <c r="H2918" s="7">
        <v>98115</v>
      </c>
      <c r="I2918" s="7" t="s">
        <v>30</v>
      </c>
      <c r="J2918" s="7" t="s">
        <v>31</v>
      </c>
      <c r="K2918" s="7" t="s">
        <v>32</v>
      </c>
      <c r="L2918" s="7">
        <v>83.920000000000016</v>
      </c>
      <c r="M2918" s="7">
        <v>29.371999999999993</v>
      </c>
      <c r="N2918" s="9">
        <v>15.35</v>
      </c>
      <c r="O2918" s="7" t="s">
        <v>45</v>
      </c>
    </row>
    <row r="2919" spans="1:15" ht="15.75" x14ac:dyDescent="0.25">
      <c r="A2919" s="7" t="s">
        <v>2709</v>
      </c>
      <c r="B2919" s="8">
        <v>41423</v>
      </c>
      <c r="C2919" s="7" t="s">
        <v>26</v>
      </c>
      <c r="D2919" s="7" t="s">
        <v>17</v>
      </c>
      <c r="E2919" s="7" t="s">
        <v>90</v>
      </c>
      <c r="F2919" s="7" t="s">
        <v>756</v>
      </c>
      <c r="G2919" s="7" t="s">
        <v>20</v>
      </c>
      <c r="H2919" s="7">
        <v>39212</v>
      </c>
      <c r="I2919" s="7" t="s">
        <v>38</v>
      </c>
      <c r="J2919" s="7" t="s">
        <v>31</v>
      </c>
      <c r="K2919" s="7" t="s">
        <v>715</v>
      </c>
      <c r="L2919" s="7">
        <v>185.88</v>
      </c>
      <c r="M2919" s="7">
        <v>50.187599999999996</v>
      </c>
      <c r="N2919" s="9">
        <v>15.34</v>
      </c>
      <c r="O2919" s="7" t="s">
        <v>71</v>
      </c>
    </row>
    <row r="2920" spans="1:15" ht="15.75" x14ac:dyDescent="0.25">
      <c r="A2920" s="7" t="s">
        <v>2710</v>
      </c>
      <c r="B2920" s="8">
        <v>41619</v>
      </c>
      <c r="C2920" s="7" t="s">
        <v>50</v>
      </c>
      <c r="D2920" s="7" t="s">
        <v>17</v>
      </c>
      <c r="E2920" s="7" t="s">
        <v>18</v>
      </c>
      <c r="F2920" s="7" t="s">
        <v>19</v>
      </c>
      <c r="G2920" s="7" t="s">
        <v>20</v>
      </c>
      <c r="H2920" s="7">
        <v>10024</v>
      </c>
      <c r="I2920" s="7" t="s">
        <v>21</v>
      </c>
      <c r="J2920" s="7" t="s">
        <v>31</v>
      </c>
      <c r="K2920" s="7" t="s">
        <v>103</v>
      </c>
      <c r="L2920" s="7">
        <v>80.58</v>
      </c>
      <c r="M2920" s="7">
        <v>22.562400000000004</v>
      </c>
      <c r="N2920" s="9">
        <v>15.31</v>
      </c>
      <c r="O2920" s="7" t="s">
        <v>45</v>
      </c>
    </row>
    <row r="2921" spans="1:15" ht="15.75" x14ac:dyDescent="0.25">
      <c r="A2921" s="7" t="s">
        <v>2374</v>
      </c>
      <c r="B2921" s="8">
        <v>40689</v>
      </c>
      <c r="C2921" s="7" t="s">
        <v>26</v>
      </c>
      <c r="D2921" s="7" t="s">
        <v>27</v>
      </c>
      <c r="E2921" s="7" t="s">
        <v>57</v>
      </c>
      <c r="F2921" s="7" t="s">
        <v>29</v>
      </c>
      <c r="G2921" s="7" t="s">
        <v>20</v>
      </c>
      <c r="H2921" s="7">
        <v>90008</v>
      </c>
      <c r="I2921" s="7" t="s">
        <v>30</v>
      </c>
      <c r="J2921" s="7" t="s">
        <v>39</v>
      </c>
      <c r="K2921" s="7" t="s">
        <v>125</v>
      </c>
      <c r="L2921" s="7">
        <v>290.666</v>
      </c>
      <c r="M2921" s="7">
        <v>27.356800000000007</v>
      </c>
      <c r="N2921" s="9">
        <v>15.3</v>
      </c>
      <c r="O2921" s="7" t="s">
        <v>45</v>
      </c>
    </row>
    <row r="2922" spans="1:15" ht="15.75" x14ac:dyDescent="0.25">
      <c r="A2922" s="7" t="s">
        <v>2711</v>
      </c>
      <c r="B2922" s="8">
        <v>41020</v>
      </c>
      <c r="C2922" s="7" t="s">
        <v>26</v>
      </c>
      <c r="D2922" s="7" t="s">
        <v>17</v>
      </c>
      <c r="E2922" s="7" t="s">
        <v>365</v>
      </c>
      <c r="F2922" s="7" t="s">
        <v>48</v>
      </c>
      <c r="G2922" s="7" t="s">
        <v>20</v>
      </c>
      <c r="H2922" s="7">
        <v>40214</v>
      </c>
      <c r="I2922" s="7" t="s">
        <v>38</v>
      </c>
      <c r="J2922" s="7" t="s">
        <v>22</v>
      </c>
      <c r="K2922" s="7" t="s">
        <v>54</v>
      </c>
      <c r="L2922" s="7">
        <v>469.95</v>
      </c>
      <c r="M2922" s="7">
        <v>131.58600000000001</v>
      </c>
      <c r="N2922" s="9">
        <v>15.3</v>
      </c>
      <c r="O2922" s="7" t="s">
        <v>71</v>
      </c>
    </row>
    <row r="2923" spans="1:15" ht="15.75" x14ac:dyDescent="0.25">
      <c r="A2923" s="7" t="s">
        <v>2712</v>
      </c>
      <c r="B2923" s="8">
        <v>40854</v>
      </c>
      <c r="C2923" s="7" t="s">
        <v>50</v>
      </c>
      <c r="D2923" s="7" t="s">
        <v>27</v>
      </c>
      <c r="E2923" s="7" t="s">
        <v>124</v>
      </c>
      <c r="F2923" s="7" t="s">
        <v>60</v>
      </c>
      <c r="G2923" s="7" t="s">
        <v>20</v>
      </c>
      <c r="H2923" s="7">
        <v>77041</v>
      </c>
      <c r="I2923" s="7" t="s">
        <v>53</v>
      </c>
      <c r="J2923" s="7" t="s">
        <v>31</v>
      </c>
      <c r="K2923" s="7" t="s">
        <v>897</v>
      </c>
      <c r="L2923" s="7">
        <v>74.352000000000004</v>
      </c>
      <c r="M2923" s="7">
        <v>26.952599999999997</v>
      </c>
      <c r="N2923" s="9">
        <v>15.28</v>
      </c>
      <c r="O2923" s="7" t="s">
        <v>45</v>
      </c>
    </row>
    <row r="2924" spans="1:15" ht="15.75" x14ac:dyDescent="0.25">
      <c r="A2924" s="7" t="s">
        <v>2713</v>
      </c>
      <c r="B2924" s="8">
        <v>41960</v>
      </c>
      <c r="C2924" s="7" t="s">
        <v>50</v>
      </c>
      <c r="D2924" s="7" t="s">
        <v>17</v>
      </c>
      <c r="E2924" s="7" t="s">
        <v>77</v>
      </c>
      <c r="F2924" s="7" t="s">
        <v>78</v>
      </c>
      <c r="G2924" s="7" t="s">
        <v>20</v>
      </c>
      <c r="H2924" s="7">
        <v>98103</v>
      </c>
      <c r="I2924" s="7" t="s">
        <v>30</v>
      </c>
      <c r="J2924" s="7" t="s">
        <v>39</v>
      </c>
      <c r="K2924" s="7" t="s">
        <v>342</v>
      </c>
      <c r="L2924" s="7">
        <v>139.91999999999999</v>
      </c>
      <c r="M2924" s="7">
        <v>23.786399999999986</v>
      </c>
      <c r="N2924" s="9">
        <v>15.28</v>
      </c>
      <c r="O2924" s="7" t="s">
        <v>45</v>
      </c>
    </row>
    <row r="2925" spans="1:15" ht="15.75" x14ac:dyDescent="0.25">
      <c r="A2925" s="7" t="s">
        <v>2421</v>
      </c>
      <c r="B2925" s="8">
        <v>41842</v>
      </c>
      <c r="C2925" s="7" t="s">
        <v>26</v>
      </c>
      <c r="D2925" s="7" t="s">
        <v>17</v>
      </c>
      <c r="E2925" s="7" t="s">
        <v>1268</v>
      </c>
      <c r="F2925" s="7" t="s">
        <v>43</v>
      </c>
      <c r="G2925" s="7" t="s">
        <v>20</v>
      </c>
      <c r="H2925" s="7">
        <v>24153</v>
      </c>
      <c r="I2925" s="7" t="s">
        <v>38</v>
      </c>
      <c r="J2925" s="7" t="s">
        <v>31</v>
      </c>
      <c r="K2925" s="7" t="s">
        <v>44</v>
      </c>
      <c r="L2925" s="7">
        <v>231.72</v>
      </c>
      <c r="M2925" s="7">
        <v>11.585999999999984</v>
      </c>
      <c r="N2925" s="9">
        <v>15.28</v>
      </c>
      <c r="O2925" s="7" t="s">
        <v>71</v>
      </c>
    </row>
    <row r="2926" spans="1:15" ht="15.75" x14ac:dyDescent="0.25">
      <c r="A2926" s="7" t="s">
        <v>2133</v>
      </c>
      <c r="B2926" s="8">
        <v>41932</v>
      </c>
      <c r="C2926" s="7" t="s">
        <v>26</v>
      </c>
      <c r="D2926" s="7" t="s">
        <v>27</v>
      </c>
      <c r="E2926" s="7" t="s">
        <v>93</v>
      </c>
      <c r="F2926" s="7" t="s">
        <v>94</v>
      </c>
      <c r="G2926" s="7" t="s">
        <v>20</v>
      </c>
      <c r="H2926" s="7">
        <v>19120</v>
      </c>
      <c r="I2926" s="7" t="s">
        <v>21</v>
      </c>
      <c r="J2926" s="7" t="s">
        <v>31</v>
      </c>
      <c r="K2926" s="7" t="s">
        <v>715</v>
      </c>
      <c r="L2926" s="7">
        <v>123.256</v>
      </c>
      <c r="M2926" s="7">
        <v>9.2441999999999993</v>
      </c>
      <c r="N2926" s="9">
        <v>15.27</v>
      </c>
      <c r="O2926" s="7" t="s">
        <v>33</v>
      </c>
    </row>
    <row r="2927" spans="1:15" ht="15.75" x14ac:dyDescent="0.25">
      <c r="A2927" s="7" t="s">
        <v>718</v>
      </c>
      <c r="B2927" s="8">
        <v>41513</v>
      </c>
      <c r="C2927" s="7" t="s">
        <v>50</v>
      </c>
      <c r="D2927" s="7" t="s">
        <v>27</v>
      </c>
      <c r="E2927" s="7" t="s">
        <v>719</v>
      </c>
      <c r="F2927" s="7" t="s">
        <v>60</v>
      </c>
      <c r="G2927" s="7" t="s">
        <v>20</v>
      </c>
      <c r="H2927" s="7">
        <v>77506</v>
      </c>
      <c r="I2927" s="7" t="s">
        <v>53</v>
      </c>
      <c r="J2927" s="7" t="s">
        <v>22</v>
      </c>
      <c r="K2927" s="7" t="s">
        <v>23</v>
      </c>
      <c r="L2927" s="7">
        <v>159.98400000000001</v>
      </c>
      <c r="M2927" s="7">
        <v>43.995600000000003</v>
      </c>
      <c r="N2927" s="9">
        <v>15.27</v>
      </c>
      <c r="O2927" s="7" t="s">
        <v>71</v>
      </c>
    </row>
    <row r="2928" spans="1:15" ht="15.75" x14ac:dyDescent="0.25">
      <c r="A2928" s="7" t="s">
        <v>2714</v>
      </c>
      <c r="B2928" s="8">
        <v>41990</v>
      </c>
      <c r="C2928" s="7" t="s">
        <v>35</v>
      </c>
      <c r="D2928" s="7" t="s">
        <v>56</v>
      </c>
      <c r="E2928" s="7" t="s">
        <v>57</v>
      </c>
      <c r="F2928" s="7" t="s">
        <v>29</v>
      </c>
      <c r="G2928" s="7" t="s">
        <v>20</v>
      </c>
      <c r="H2928" s="7">
        <v>90036</v>
      </c>
      <c r="I2928" s="7" t="s">
        <v>30</v>
      </c>
      <c r="J2928" s="7" t="s">
        <v>31</v>
      </c>
      <c r="K2928" s="7" t="s">
        <v>103</v>
      </c>
      <c r="L2928" s="7">
        <v>158.9</v>
      </c>
      <c r="M2928" s="7">
        <v>7.9449999999999932</v>
      </c>
      <c r="N2928" s="9">
        <v>15.27</v>
      </c>
      <c r="O2928" s="7" t="s">
        <v>45</v>
      </c>
    </row>
    <row r="2929" spans="1:15" ht="15.75" x14ac:dyDescent="0.25">
      <c r="A2929" s="7" t="s">
        <v>2715</v>
      </c>
      <c r="B2929" s="8">
        <v>40852</v>
      </c>
      <c r="C2929" s="7" t="s">
        <v>16</v>
      </c>
      <c r="D2929" s="7" t="s">
        <v>17</v>
      </c>
      <c r="E2929" s="7" t="s">
        <v>1985</v>
      </c>
      <c r="F2929" s="7" t="s">
        <v>43</v>
      </c>
      <c r="G2929" s="7" t="s">
        <v>20</v>
      </c>
      <c r="H2929" s="7">
        <v>23666</v>
      </c>
      <c r="I2929" s="7" t="s">
        <v>38</v>
      </c>
      <c r="J2929" s="7" t="s">
        <v>39</v>
      </c>
      <c r="K2929" s="7" t="s">
        <v>61</v>
      </c>
      <c r="L2929" s="7">
        <v>149.9</v>
      </c>
      <c r="M2929" s="7">
        <v>40.472999999999999</v>
      </c>
      <c r="N2929" s="9">
        <v>15.26</v>
      </c>
      <c r="O2929" s="7" t="s">
        <v>71</v>
      </c>
    </row>
    <row r="2930" spans="1:15" ht="15.75" x14ac:dyDescent="0.25">
      <c r="A2930" s="7" t="s">
        <v>2716</v>
      </c>
      <c r="B2930" s="8">
        <v>41015</v>
      </c>
      <c r="C2930" s="7" t="s">
        <v>26</v>
      </c>
      <c r="D2930" s="7" t="s">
        <v>27</v>
      </c>
      <c r="E2930" s="7" t="s">
        <v>370</v>
      </c>
      <c r="F2930" s="7" t="s">
        <v>133</v>
      </c>
      <c r="G2930" s="7" t="s">
        <v>20</v>
      </c>
      <c r="H2930" s="7">
        <v>43615</v>
      </c>
      <c r="I2930" s="7" t="s">
        <v>21</v>
      </c>
      <c r="J2930" s="7" t="s">
        <v>22</v>
      </c>
      <c r="K2930" s="7" t="s">
        <v>54</v>
      </c>
      <c r="L2930" s="7">
        <v>118.78199999999998</v>
      </c>
      <c r="M2930" s="7">
        <v>-27.715799999999994</v>
      </c>
      <c r="N2930" s="9">
        <v>15.25</v>
      </c>
      <c r="O2930" s="7" t="s">
        <v>45</v>
      </c>
    </row>
    <row r="2931" spans="1:15" ht="15.75" x14ac:dyDescent="0.25">
      <c r="A2931" s="7" t="s">
        <v>2292</v>
      </c>
      <c r="B2931" s="8">
        <v>41263</v>
      </c>
      <c r="C2931" s="7" t="s">
        <v>26</v>
      </c>
      <c r="D2931" s="7" t="s">
        <v>17</v>
      </c>
      <c r="E2931" s="7" t="s">
        <v>51</v>
      </c>
      <c r="F2931" s="7" t="s">
        <v>52</v>
      </c>
      <c r="G2931" s="7" t="s">
        <v>20</v>
      </c>
      <c r="H2931" s="7">
        <v>60623</v>
      </c>
      <c r="I2931" s="7" t="s">
        <v>53</v>
      </c>
      <c r="J2931" s="7" t="s">
        <v>22</v>
      </c>
      <c r="K2931" s="7" t="s">
        <v>23</v>
      </c>
      <c r="L2931" s="7">
        <v>255.96799999999999</v>
      </c>
      <c r="M2931" s="7">
        <v>51.193599999999996</v>
      </c>
      <c r="N2931" s="9">
        <v>15.25</v>
      </c>
      <c r="O2931" s="7" t="s">
        <v>71</v>
      </c>
    </row>
    <row r="2932" spans="1:15" ht="15.75" x14ac:dyDescent="0.25">
      <c r="A2932" s="7" t="s">
        <v>2717</v>
      </c>
      <c r="B2932" s="8">
        <v>41684</v>
      </c>
      <c r="C2932" s="7" t="s">
        <v>26</v>
      </c>
      <c r="D2932" s="7" t="s">
        <v>17</v>
      </c>
      <c r="E2932" s="7" t="s">
        <v>69</v>
      </c>
      <c r="F2932" s="7" t="s">
        <v>70</v>
      </c>
      <c r="G2932" s="7" t="s">
        <v>20</v>
      </c>
      <c r="H2932" s="7">
        <v>55407</v>
      </c>
      <c r="I2932" s="7" t="s">
        <v>53</v>
      </c>
      <c r="J2932" s="7" t="s">
        <v>31</v>
      </c>
      <c r="K2932" s="7" t="s">
        <v>85</v>
      </c>
      <c r="L2932" s="7">
        <v>90.64</v>
      </c>
      <c r="M2932" s="7">
        <v>38.975200000000008</v>
      </c>
      <c r="N2932" s="9">
        <v>15.25</v>
      </c>
      <c r="O2932" s="7" t="s">
        <v>45</v>
      </c>
    </row>
    <row r="2933" spans="1:15" ht="15.75" x14ac:dyDescent="0.25">
      <c r="A2933" s="7" t="s">
        <v>2718</v>
      </c>
      <c r="B2933" s="8">
        <v>41971</v>
      </c>
      <c r="C2933" s="7" t="s">
        <v>26</v>
      </c>
      <c r="D2933" s="7" t="s">
        <v>27</v>
      </c>
      <c r="E2933" s="7" t="s">
        <v>151</v>
      </c>
      <c r="F2933" s="7" t="s">
        <v>29</v>
      </c>
      <c r="G2933" s="7" t="s">
        <v>20</v>
      </c>
      <c r="H2933" s="7">
        <v>94109</v>
      </c>
      <c r="I2933" s="7" t="s">
        <v>30</v>
      </c>
      <c r="J2933" s="7" t="s">
        <v>22</v>
      </c>
      <c r="K2933" s="7" t="s">
        <v>23</v>
      </c>
      <c r="L2933" s="7">
        <v>166.16</v>
      </c>
      <c r="M2933" s="7">
        <v>59.817599999999999</v>
      </c>
      <c r="N2933" s="9">
        <v>15.24</v>
      </c>
      <c r="O2933" s="7" t="s">
        <v>71</v>
      </c>
    </row>
    <row r="2934" spans="1:15" ht="15.75" x14ac:dyDescent="0.25">
      <c r="A2934" s="7" t="s">
        <v>2109</v>
      </c>
      <c r="B2934" s="8">
        <v>41606</v>
      </c>
      <c r="C2934" s="7" t="s">
        <v>35</v>
      </c>
      <c r="D2934" s="7" t="s">
        <v>27</v>
      </c>
      <c r="E2934" s="7" t="s">
        <v>51</v>
      </c>
      <c r="F2934" s="7" t="s">
        <v>52</v>
      </c>
      <c r="G2934" s="7" t="s">
        <v>20</v>
      </c>
      <c r="H2934" s="7">
        <v>60623</v>
      </c>
      <c r="I2934" s="7" t="s">
        <v>53</v>
      </c>
      <c r="J2934" s="7" t="s">
        <v>22</v>
      </c>
      <c r="K2934" s="7" t="s">
        <v>23</v>
      </c>
      <c r="L2934" s="7">
        <v>62.400000000000006</v>
      </c>
      <c r="M2934" s="7">
        <v>19.499999999999993</v>
      </c>
      <c r="N2934" s="9">
        <v>15.23</v>
      </c>
      <c r="O2934" s="7" t="s">
        <v>24</v>
      </c>
    </row>
    <row r="2935" spans="1:15" ht="15.75" x14ac:dyDescent="0.25">
      <c r="A2935" s="7" t="s">
        <v>2719</v>
      </c>
      <c r="B2935" s="8">
        <v>41412</v>
      </c>
      <c r="C2935" s="7" t="s">
        <v>50</v>
      </c>
      <c r="D2935" s="7" t="s">
        <v>17</v>
      </c>
      <c r="E2935" s="7" t="s">
        <v>1016</v>
      </c>
      <c r="F2935" s="7" t="s">
        <v>471</v>
      </c>
      <c r="G2935" s="7" t="s">
        <v>20</v>
      </c>
      <c r="H2935" s="7">
        <v>6708</v>
      </c>
      <c r="I2935" s="7" t="s">
        <v>21</v>
      </c>
      <c r="J2935" s="7" t="s">
        <v>39</v>
      </c>
      <c r="K2935" s="7" t="s">
        <v>342</v>
      </c>
      <c r="L2935" s="7">
        <v>173.24</v>
      </c>
      <c r="M2935" s="7">
        <v>17.323999999999984</v>
      </c>
      <c r="N2935" s="9">
        <v>15.19</v>
      </c>
      <c r="O2935" s="7" t="s">
        <v>45</v>
      </c>
    </row>
    <row r="2936" spans="1:15" ht="15.75" x14ac:dyDescent="0.25">
      <c r="A2936" s="7" t="s">
        <v>851</v>
      </c>
      <c r="B2936" s="8">
        <v>41216</v>
      </c>
      <c r="C2936" s="7" t="s">
        <v>26</v>
      </c>
      <c r="D2936" s="7" t="s">
        <v>56</v>
      </c>
      <c r="E2936" s="7" t="s">
        <v>57</v>
      </c>
      <c r="F2936" s="7" t="s">
        <v>29</v>
      </c>
      <c r="G2936" s="7" t="s">
        <v>20</v>
      </c>
      <c r="H2936" s="7">
        <v>90008</v>
      </c>
      <c r="I2936" s="7" t="s">
        <v>30</v>
      </c>
      <c r="J2936" s="7" t="s">
        <v>22</v>
      </c>
      <c r="K2936" s="7" t="s">
        <v>23</v>
      </c>
      <c r="L2936" s="7">
        <v>89.97</v>
      </c>
      <c r="M2936" s="7">
        <v>37.787400000000005</v>
      </c>
      <c r="N2936" s="9">
        <v>15.18</v>
      </c>
      <c r="O2936" s="7" t="s">
        <v>45</v>
      </c>
    </row>
    <row r="2937" spans="1:15" ht="15.75" x14ac:dyDescent="0.25">
      <c r="A2937" s="7" t="s">
        <v>188</v>
      </c>
      <c r="B2937" s="8">
        <v>40794</v>
      </c>
      <c r="C2937" s="7" t="s">
        <v>26</v>
      </c>
      <c r="D2937" s="7" t="s">
        <v>17</v>
      </c>
      <c r="E2937" s="7" t="s">
        <v>189</v>
      </c>
      <c r="F2937" s="7" t="s">
        <v>60</v>
      </c>
      <c r="G2937" s="7" t="s">
        <v>20</v>
      </c>
      <c r="H2937" s="7">
        <v>78207</v>
      </c>
      <c r="I2937" s="7" t="s">
        <v>53</v>
      </c>
      <c r="J2937" s="7" t="s">
        <v>31</v>
      </c>
      <c r="K2937" s="7" t="s">
        <v>85</v>
      </c>
      <c r="L2937" s="7">
        <v>177.97999999999996</v>
      </c>
      <c r="M2937" s="7">
        <v>-453.84900000000005</v>
      </c>
      <c r="N2937" s="9">
        <v>15.17</v>
      </c>
      <c r="O2937" s="7" t="s">
        <v>71</v>
      </c>
    </row>
    <row r="2938" spans="1:15" ht="15.75" x14ac:dyDescent="0.25">
      <c r="A2938" s="7" t="s">
        <v>2720</v>
      </c>
      <c r="B2938" s="8">
        <v>41572</v>
      </c>
      <c r="C2938" s="7" t="s">
        <v>35</v>
      </c>
      <c r="D2938" s="7" t="s">
        <v>27</v>
      </c>
      <c r="E2938" s="7" t="s">
        <v>57</v>
      </c>
      <c r="F2938" s="7" t="s">
        <v>29</v>
      </c>
      <c r="G2938" s="7" t="s">
        <v>20</v>
      </c>
      <c r="H2938" s="7">
        <v>90032</v>
      </c>
      <c r="I2938" s="7" t="s">
        <v>30</v>
      </c>
      <c r="J2938" s="7" t="s">
        <v>22</v>
      </c>
      <c r="K2938" s="7" t="s">
        <v>23</v>
      </c>
      <c r="L2938" s="7">
        <v>359.98</v>
      </c>
      <c r="M2938" s="7">
        <v>21.598799999999983</v>
      </c>
      <c r="N2938" s="9">
        <v>15.17</v>
      </c>
      <c r="O2938" s="7" t="s">
        <v>71</v>
      </c>
    </row>
    <row r="2939" spans="1:15" ht="15.75" x14ac:dyDescent="0.25">
      <c r="A2939" s="7" t="s">
        <v>833</v>
      </c>
      <c r="B2939" s="8">
        <v>40673</v>
      </c>
      <c r="C2939" s="7" t="s">
        <v>26</v>
      </c>
      <c r="D2939" s="7" t="s">
        <v>17</v>
      </c>
      <c r="E2939" s="7" t="s">
        <v>834</v>
      </c>
      <c r="F2939" s="7" t="s">
        <v>29</v>
      </c>
      <c r="G2939" s="7" t="s">
        <v>20</v>
      </c>
      <c r="H2939" s="7">
        <v>95123</v>
      </c>
      <c r="I2939" s="7" t="s">
        <v>30</v>
      </c>
      <c r="J2939" s="7" t="s">
        <v>39</v>
      </c>
      <c r="K2939" s="7" t="s">
        <v>61</v>
      </c>
      <c r="L2939" s="7">
        <v>256.78400000000005</v>
      </c>
      <c r="M2939" s="7">
        <v>32.097999999999971</v>
      </c>
      <c r="N2939" s="9">
        <v>15.16</v>
      </c>
      <c r="O2939" s="7" t="s">
        <v>71</v>
      </c>
    </row>
    <row r="2940" spans="1:15" ht="15.75" x14ac:dyDescent="0.25">
      <c r="A2940" s="7" t="s">
        <v>638</v>
      </c>
      <c r="B2940" s="8">
        <v>41310</v>
      </c>
      <c r="C2940" s="7" t="s">
        <v>16</v>
      </c>
      <c r="D2940" s="7" t="s">
        <v>56</v>
      </c>
      <c r="E2940" s="7" t="s">
        <v>639</v>
      </c>
      <c r="F2940" s="7" t="s">
        <v>88</v>
      </c>
      <c r="G2940" s="7" t="s">
        <v>20</v>
      </c>
      <c r="H2940" s="7">
        <v>30080</v>
      </c>
      <c r="I2940" s="7" t="s">
        <v>38</v>
      </c>
      <c r="J2940" s="7" t="s">
        <v>31</v>
      </c>
      <c r="K2940" s="7" t="s">
        <v>103</v>
      </c>
      <c r="L2940" s="7">
        <v>80.98</v>
      </c>
      <c r="M2940" s="7">
        <v>1.6196000000000055</v>
      </c>
      <c r="N2940" s="9">
        <v>15.15</v>
      </c>
      <c r="O2940" s="7" t="s">
        <v>24</v>
      </c>
    </row>
    <row r="2941" spans="1:15" ht="15.75" x14ac:dyDescent="0.25">
      <c r="A2941" s="7" t="s">
        <v>624</v>
      </c>
      <c r="B2941" s="8">
        <v>41249</v>
      </c>
      <c r="C2941" s="7" t="s">
        <v>16</v>
      </c>
      <c r="D2941" s="7" t="s">
        <v>17</v>
      </c>
      <c r="E2941" s="7" t="s">
        <v>494</v>
      </c>
      <c r="F2941" s="7" t="s">
        <v>133</v>
      </c>
      <c r="G2941" s="7" t="s">
        <v>20</v>
      </c>
      <c r="H2941" s="7">
        <v>43302</v>
      </c>
      <c r="I2941" s="7" t="s">
        <v>21</v>
      </c>
      <c r="J2941" s="7" t="s">
        <v>39</v>
      </c>
      <c r="K2941" s="7" t="s">
        <v>61</v>
      </c>
      <c r="L2941" s="7">
        <v>70.685999999999993</v>
      </c>
      <c r="M2941" s="7">
        <v>-24.23520000000001</v>
      </c>
      <c r="N2941" s="9">
        <v>15.15</v>
      </c>
      <c r="O2941" s="7" t="s">
        <v>45</v>
      </c>
    </row>
    <row r="2942" spans="1:15" ht="15.75" x14ac:dyDescent="0.25">
      <c r="A2942" s="7" t="s">
        <v>2721</v>
      </c>
      <c r="B2942" s="8">
        <v>41156</v>
      </c>
      <c r="C2942" s="7" t="s">
        <v>35</v>
      </c>
      <c r="D2942" s="7" t="s">
        <v>27</v>
      </c>
      <c r="E2942" s="7" t="s">
        <v>124</v>
      </c>
      <c r="F2942" s="7" t="s">
        <v>60</v>
      </c>
      <c r="G2942" s="7" t="s">
        <v>20</v>
      </c>
      <c r="H2942" s="7">
        <v>77095</v>
      </c>
      <c r="I2942" s="7" t="s">
        <v>53</v>
      </c>
      <c r="J2942" s="7" t="s">
        <v>22</v>
      </c>
      <c r="K2942" s="7" t="s">
        <v>23</v>
      </c>
      <c r="L2942" s="7">
        <v>134.376</v>
      </c>
      <c r="M2942" s="7">
        <v>6.7188000000000088</v>
      </c>
      <c r="N2942" s="9">
        <v>15.15</v>
      </c>
      <c r="O2942" s="7" t="s">
        <v>71</v>
      </c>
    </row>
    <row r="2943" spans="1:15" ht="15.75" x14ac:dyDescent="0.25">
      <c r="A2943" s="7" t="s">
        <v>2025</v>
      </c>
      <c r="B2943" s="8">
        <v>41850</v>
      </c>
      <c r="C2943" s="7" t="s">
        <v>26</v>
      </c>
      <c r="D2943" s="7" t="s">
        <v>17</v>
      </c>
      <c r="E2943" s="7" t="s">
        <v>629</v>
      </c>
      <c r="F2943" s="7" t="s">
        <v>130</v>
      </c>
      <c r="G2943" s="7" t="s">
        <v>20</v>
      </c>
      <c r="H2943" s="7">
        <v>73120</v>
      </c>
      <c r="I2943" s="7" t="s">
        <v>53</v>
      </c>
      <c r="J2943" s="7" t="s">
        <v>31</v>
      </c>
      <c r="K2943" s="7" t="s">
        <v>85</v>
      </c>
      <c r="L2943" s="7">
        <v>137.62</v>
      </c>
      <c r="M2943" s="7">
        <v>60.552800000000005</v>
      </c>
      <c r="N2943" s="9">
        <v>15.11</v>
      </c>
      <c r="O2943" s="7" t="s">
        <v>71</v>
      </c>
    </row>
    <row r="2944" spans="1:15" ht="15.75" x14ac:dyDescent="0.25">
      <c r="A2944" s="7" t="s">
        <v>1445</v>
      </c>
      <c r="B2944" s="8">
        <v>41982</v>
      </c>
      <c r="C2944" s="7" t="s">
        <v>26</v>
      </c>
      <c r="D2944" s="7" t="s">
        <v>17</v>
      </c>
      <c r="E2944" s="7" t="s">
        <v>116</v>
      </c>
      <c r="F2944" s="7" t="s">
        <v>117</v>
      </c>
      <c r="G2944" s="7" t="s">
        <v>20</v>
      </c>
      <c r="H2944" s="7">
        <v>53711</v>
      </c>
      <c r="I2944" s="7" t="s">
        <v>53</v>
      </c>
      <c r="J2944" s="7" t="s">
        <v>22</v>
      </c>
      <c r="K2944" s="7" t="s">
        <v>23</v>
      </c>
      <c r="L2944" s="7">
        <v>178.10999999999999</v>
      </c>
      <c r="M2944" s="7">
        <v>32.059799999999996</v>
      </c>
      <c r="N2944" s="9">
        <v>15.11</v>
      </c>
      <c r="O2944" s="7" t="s">
        <v>71</v>
      </c>
    </row>
    <row r="2945" spans="1:15" ht="15.75" x14ac:dyDescent="0.25">
      <c r="A2945" s="7" t="s">
        <v>421</v>
      </c>
      <c r="B2945" s="8">
        <v>40759</v>
      </c>
      <c r="C2945" s="7" t="s">
        <v>35</v>
      </c>
      <c r="D2945" s="7" t="s">
        <v>17</v>
      </c>
      <c r="E2945" s="7" t="s">
        <v>422</v>
      </c>
      <c r="F2945" s="7" t="s">
        <v>232</v>
      </c>
      <c r="G2945" s="7" t="s">
        <v>20</v>
      </c>
      <c r="H2945" s="7">
        <v>84062</v>
      </c>
      <c r="I2945" s="7" t="s">
        <v>30</v>
      </c>
      <c r="J2945" s="7" t="s">
        <v>31</v>
      </c>
      <c r="K2945" s="7" t="s">
        <v>103</v>
      </c>
      <c r="L2945" s="7">
        <v>158.9</v>
      </c>
      <c r="M2945" s="7">
        <v>7.9449999999999932</v>
      </c>
      <c r="N2945" s="9">
        <v>15.1</v>
      </c>
      <c r="O2945" s="7" t="s">
        <v>45</v>
      </c>
    </row>
    <row r="2946" spans="1:15" ht="15.75" x14ac:dyDescent="0.25">
      <c r="A2946" s="7" t="s">
        <v>2722</v>
      </c>
      <c r="B2946" s="8">
        <v>41949</v>
      </c>
      <c r="C2946" s="7" t="s">
        <v>35</v>
      </c>
      <c r="D2946" s="7" t="s">
        <v>17</v>
      </c>
      <c r="E2946" s="7" t="s">
        <v>18</v>
      </c>
      <c r="F2946" s="7" t="s">
        <v>19</v>
      </c>
      <c r="G2946" s="7" t="s">
        <v>20</v>
      </c>
      <c r="H2946" s="7">
        <v>10024</v>
      </c>
      <c r="I2946" s="7" t="s">
        <v>21</v>
      </c>
      <c r="J2946" s="7" t="s">
        <v>31</v>
      </c>
      <c r="K2946" s="7" t="s">
        <v>522</v>
      </c>
      <c r="L2946" s="7">
        <v>110.96</v>
      </c>
      <c r="M2946" s="7">
        <v>53.260799999999996</v>
      </c>
      <c r="N2946" s="9">
        <v>15.09</v>
      </c>
      <c r="O2946" s="7" t="s">
        <v>71</v>
      </c>
    </row>
    <row r="2947" spans="1:15" ht="15.75" x14ac:dyDescent="0.25">
      <c r="A2947" s="7" t="s">
        <v>2561</v>
      </c>
      <c r="B2947" s="8">
        <v>41857</v>
      </c>
      <c r="C2947" s="7" t="s">
        <v>26</v>
      </c>
      <c r="D2947" s="7" t="s">
        <v>17</v>
      </c>
      <c r="E2947" s="7" t="s">
        <v>195</v>
      </c>
      <c r="F2947" s="7" t="s">
        <v>181</v>
      </c>
      <c r="G2947" s="7" t="s">
        <v>20</v>
      </c>
      <c r="H2947" s="7">
        <v>46203</v>
      </c>
      <c r="I2947" s="7" t="s">
        <v>53</v>
      </c>
      <c r="J2947" s="7" t="s">
        <v>22</v>
      </c>
      <c r="K2947" s="7" t="s">
        <v>23</v>
      </c>
      <c r="L2947" s="7">
        <v>79.78</v>
      </c>
      <c r="M2947" s="7">
        <v>29.518599999999999</v>
      </c>
      <c r="N2947" s="9">
        <v>15.04</v>
      </c>
      <c r="O2947" s="7" t="s">
        <v>45</v>
      </c>
    </row>
    <row r="2948" spans="1:15" ht="15.75" x14ac:dyDescent="0.25">
      <c r="A2948" s="7" t="s">
        <v>2723</v>
      </c>
      <c r="B2948" s="8">
        <v>40760</v>
      </c>
      <c r="C2948" s="7" t="s">
        <v>26</v>
      </c>
      <c r="D2948" s="7" t="s">
        <v>17</v>
      </c>
      <c r="E2948" s="7" t="s">
        <v>57</v>
      </c>
      <c r="F2948" s="7" t="s">
        <v>29</v>
      </c>
      <c r="G2948" s="7" t="s">
        <v>20</v>
      </c>
      <c r="H2948" s="7">
        <v>90004</v>
      </c>
      <c r="I2948" s="7" t="s">
        <v>30</v>
      </c>
      <c r="J2948" s="7" t="s">
        <v>39</v>
      </c>
      <c r="K2948" s="7" t="s">
        <v>61</v>
      </c>
      <c r="L2948" s="7">
        <v>340.14400000000006</v>
      </c>
      <c r="M2948" s="7">
        <v>21.259</v>
      </c>
      <c r="N2948" s="9">
        <v>15.03</v>
      </c>
      <c r="O2948" s="7" t="s">
        <v>71</v>
      </c>
    </row>
    <row r="2949" spans="1:15" ht="15.75" x14ac:dyDescent="0.25">
      <c r="A2949" s="7" t="s">
        <v>2724</v>
      </c>
      <c r="B2949" s="8">
        <v>40997</v>
      </c>
      <c r="C2949" s="7" t="s">
        <v>35</v>
      </c>
      <c r="D2949" s="7" t="s">
        <v>17</v>
      </c>
      <c r="E2949" s="7" t="s">
        <v>114</v>
      </c>
      <c r="F2949" s="7" t="s">
        <v>29</v>
      </c>
      <c r="G2949" s="7" t="s">
        <v>20</v>
      </c>
      <c r="H2949" s="7">
        <v>92105</v>
      </c>
      <c r="I2949" s="7" t="s">
        <v>30</v>
      </c>
      <c r="J2949" s="7" t="s">
        <v>31</v>
      </c>
      <c r="K2949" s="7" t="s">
        <v>522</v>
      </c>
      <c r="L2949" s="7">
        <v>212.64</v>
      </c>
      <c r="M2949" s="7">
        <v>99.940799999999982</v>
      </c>
      <c r="N2949" s="9">
        <v>15.03</v>
      </c>
      <c r="O2949" s="7" t="s">
        <v>45</v>
      </c>
    </row>
    <row r="2950" spans="1:15" ht="15.75" x14ac:dyDescent="0.25">
      <c r="A2950" s="7" t="s">
        <v>2725</v>
      </c>
      <c r="B2950" s="8">
        <v>41826</v>
      </c>
      <c r="C2950" s="7" t="s">
        <v>50</v>
      </c>
      <c r="D2950" s="7" t="s">
        <v>27</v>
      </c>
      <c r="E2950" s="7" t="s">
        <v>443</v>
      </c>
      <c r="F2950" s="7" t="s">
        <v>206</v>
      </c>
      <c r="G2950" s="7" t="s">
        <v>20</v>
      </c>
      <c r="H2950" s="7">
        <v>68025</v>
      </c>
      <c r="I2950" s="7" t="s">
        <v>53</v>
      </c>
      <c r="J2950" s="7" t="s">
        <v>22</v>
      </c>
      <c r="K2950" s="7" t="s">
        <v>54</v>
      </c>
      <c r="L2950" s="7">
        <v>79.959999999999994</v>
      </c>
      <c r="M2950" s="7">
        <v>22.388800000000003</v>
      </c>
      <c r="N2950" s="9">
        <v>15.03</v>
      </c>
      <c r="O2950" s="7" t="s">
        <v>24</v>
      </c>
    </row>
    <row r="2951" spans="1:15" ht="15.75" x14ac:dyDescent="0.25">
      <c r="A2951" s="7" t="s">
        <v>2726</v>
      </c>
      <c r="B2951" s="8">
        <v>41229</v>
      </c>
      <c r="C2951" s="7" t="s">
        <v>26</v>
      </c>
      <c r="D2951" s="7" t="s">
        <v>27</v>
      </c>
      <c r="E2951" s="7" t="s">
        <v>51</v>
      </c>
      <c r="F2951" s="7" t="s">
        <v>52</v>
      </c>
      <c r="G2951" s="7" t="s">
        <v>20</v>
      </c>
      <c r="H2951" s="7">
        <v>60610</v>
      </c>
      <c r="I2951" s="7" t="s">
        <v>53</v>
      </c>
      <c r="J2951" s="7" t="s">
        <v>22</v>
      </c>
      <c r="K2951" s="7" t="s">
        <v>54</v>
      </c>
      <c r="L2951" s="7">
        <v>239.976</v>
      </c>
      <c r="M2951" s="7">
        <v>26.997299999999967</v>
      </c>
      <c r="N2951" s="9">
        <v>15.01</v>
      </c>
      <c r="O2951" s="7" t="s">
        <v>71</v>
      </c>
    </row>
    <row r="2952" spans="1:15" ht="15.75" x14ac:dyDescent="0.25">
      <c r="A2952" s="7" t="s">
        <v>2727</v>
      </c>
      <c r="B2952" s="8">
        <v>41411</v>
      </c>
      <c r="C2952" s="7" t="s">
        <v>35</v>
      </c>
      <c r="D2952" s="7" t="s">
        <v>17</v>
      </c>
      <c r="E2952" s="7" t="s">
        <v>57</v>
      </c>
      <c r="F2952" s="7" t="s">
        <v>29</v>
      </c>
      <c r="G2952" s="7" t="s">
        <v>20</v>
      </c>
      <c r="H2952" s="7">
        <v>90045</v>
      </c>
      <c r="I2952" s="7" t="s">
        <v>30</v>
      </c>
      <c r="J2952" s="7" t="s">
        <v>39</v>
      </c>
      <c r="K2952" s="7" t="s">
        <v>342</v>
      </c>
      <c r="L2952" s="7">
        <v>282.83999999999997</v>
      </c>
      <c r="M2952" s="7">
        <v>19.798799999999972</v>
      </c>
      <c r="N2952" s="9">
        <v>15.01</v>
      </c>
      <c r="O2952" s="7" t="s">
        <v>71</v>
      </c>
    </row>
    <row r="2953" spans="1:15" ht="15.75" x14ac:dyDescent="0.25">
      <c r="A2953" s="7" t="s">
        <v>2474</v>
      </c>
      <c r="B2953" s="8">
        <v>41764</v>
      </c>
      <c r="C2953" s="7" t="s">
        <v>26</v>
      </c>
      <c r="D2953" s="7" t="s">
        <v>27</v>
      </c>
      <c r="E2953" s="7" t="s">
        <v>151</v>
      </c>
      <c r="F2953" s="7" t="s">
        <v>29</v>
      </c>
      <c r="G2953" s="7" t="s">
        <v>20</v>
      </c>
      <c r="H2953" s="7">
        <v>94109</v>
      </c>
      <c r="I2953" s="7" t="s">
        <v>30</v>
      </c>
      <c r="J2953" s="7" t="s">
        <v>39</v>
      </c>
      <c r="K2953" s="7" t="s">
        <v>40</v>
      </c>
      <c r="L2953" s="7">
        <v>300.904</v>
      </c>
      <c r="M2953" s="7">
        <v>11.283900000000017</v>
      </c>
      <c r="N2953" s="9">
        <v>15</v>
      </c>
      <c r="O2953" s="7" t="s">
        <v>71</v>
      </c>
    </row>
    <row r="2954" spans="1:15" ht="15.75" x14ac:dyDescent="0.25">
      <c r="A2954" s="7" t="s">
        <v>2728</v>
      </c>
      <c r="B2954" s="8">
        <v>41019</v>
      </c>
      <c r="C2954" s="7" t="s">
        <v>26</v>
      </c>
      <c r="D2954" s="7" t="s">
        <v>17</v>
      </c>
      <c r="E2954" s="7" t="s">
        <v>106</v>
      </c>
      <c r="F2954" s="7" t="s">
        <v>91</v>
      </c>
      <c r="G2954" s="7" t="s">
        <v>20</v>
      </c>
      <c r="H2954" s="7">
        <v>48234</v>
      </c>
      <c r="I2954" s="7" t="s">
        <v>53</v>
      </c>
      <c r="J2954" s="7" t="s">
        <v>31</v>
      </c>
      <c r="K2954" s="7" t="s">
        <v>897</v>
      </c>
      <c r="L2954" s="7">
        <v>180.96</v>
      </c>
      <c r="M2954" s="7">
        <v>81.432000000000002</v>
      </c>
      <c r="N2954" s="9">
        <v>14.99</v>
      </c>
      <c r="O2954" s="7" t="s">
        <v>71</v>
      </c>
    </row>
    <row r="2955" spans="1:15" ht="15.75" x14ac:dyDescent="0.25">
      <c r="A2955" s="7" t="s">
        <v>2729</v>
      </c>
      <c r="B2955" s="8">
        <v>40905</v>
      </c>
      <c r="C2955" s="7" t="s">
        <v>50</v>
      </c>
      <c r="D2955" s="7" t="s">
        <v>27</v>
      </c>
      <c r="E2955" s="7" t="s">
        <v>93</v>
      </c>
      <c r="F2955" s="7" t="s">
        <v>94</v>
      </c>
      <c r="G2955" s="7" t="s">
        <v>20</v>
      </c>
      <c r="H2955" s="7">
        <v>19143</v>
      </c>
      <c r="I2955" s="7" t="s">
        <v>21</v>
      </c>
      <c r="J2955" s="7" t="s">
        <v>31</v>
      </c>
      <c r="K2955" s="7" t="s">
        <v>715</v>
      </c>
      <c r="L2955" s="7">
        <v>99.13600000000001</v>
      </c>
      <c r="M2955" s="7">
        <v>8.674399999999995</v>
      </c>
      <c r="N2955" s="9">
        <v>14.98</v>
      </c>
      <c r="O2955" s="7" t="s">
        <v>45</v>
      </c>
    </row>
    <row r="2956" spans="1:15" ht="15.75" x14ac:dyDescent="0.25">
      <c r="A2956" s="7" t="s">
        <v>2730</v>
      </c>
      <c r="B2956" s="8">
        <v>41995</v>
      </c>
      <c r="C2956" s="7" t="s">
        <v>26</v>
      </c>
      <c r="D2956" s="7" t="s">
        <v>17</v>
      </c>
      <c r="E2956" s="7" t="s">
        <v>180</v>
      </c>
      <c r="F2956" s="7" t="s">
        <v>181</v>
      </c>
      <c r="G2956" s="7" t="s">
        <v>20</v>
      </c>
      <c r="H2956" s="7">
        <v>47905</v>
      </c>
      <c r="I2956" s="7" t="s">
        <v>53</v>
      </c>
      <c r="J2956" s="7" t="s">
        <v>31</v>
      </c>
      <c r="K2956" s="7" t="s">
        <v>103</v>
      </c>
      <c r="L2956" s="7">
        <v>375.34</v>
      </c>
      <c r="M2956" s="7">
        <v>18.766999999999996</v>
      </c>
      <c r="N2956" s="9">
        <v>14.98</v>
      </c>
      <c r="O2956" s="7" t="s">
        <v>71</v>
      </c>
    </row>
    <row r="2957" spans="1:15" ht="15.75" x14ac:dyDescent="0.25">
      <c r="A2957" s="7" t="s">
        <v>2731</v>
      </c>
      <c r="B2957" s="8">
        <v>41821</v>
      </c>
      <c r="C2957" s="7" t="s">
        <v>26</v>
      </c>
      <c r="D2957" s="7" t="s">
        <v>17</v>
      </c>
      <c r="E2957" s="7" t="s">
        <v>57</v>
      </c>
      <c r="F2957" s="7" t="s">
        <v>29</v>
      </c>
      <c r="G2957" s="7" t="s">
        <v>20</v>
      </c>
      <c r="H2957" s="7">
        <v>90045</v>
      </c>
      <c r="I2957" s="7" t="s">
        <v>30</v>
      </c>
      <c r="J2957" s="7" t="s">
        <v>31</v>
      </c>
      <c r="K2957" s="7" t="s">
        <v>522</v>
      </c>
      <c r="L2957" s="7">
        <v>204.95000000000002</v>
      </c>
      <c r="M2957" s="7">
        <v>100.4255</v>
      </c>
      <c r="N2957" s="9">
        <v>14.98</v>
      </c>
      <c r="O2957" s="7" t="s">
        <v>71</v>
      </c>
    </row>
    <row r="2958" spans="1:15" ht="15.75" x14ac:dyDescent="0.25">
      <c r="A2958" s="7" t="s">
        <v>2732</v>
      </c>
      <c r="B2958" s="8">
        <v>41584</v>
      </c>
      <c r="C2958" s="7" t="s">
        <v>26</v>
      </c>
      <c r="D2958" s="7" t="s">
        <v>56</v>
      </c>
      <c r="E2958" s="7" t="s">
        <v>489</v>
      </c>
      <c r="F2958" s="7" t="s">
        <v>181</v>
      </c>
      <c r="G2958" s="7" t="s">
        <v>20</v>
      </c>
      <c r="H2958" s="7">
        <v>46226</v>
      </c>
      <c r="I2958" s="7" t="s">
        <v>53</v>
      </c>
      <c r="J2958" s="7" t="s">
        <v>31</v>
      </c>
      <c r="K2958" s="7" t="s">
        <v>32</v>
      </c>
      <c r="L2958" s="7">
        <v>104.9</v>
      </c>
      <c r="M2958" s="7">
        <v>50.351999999999997</v>
      </c>
      <c r="N2958" s="9">
        <v>14.97</v>
      </c>
      <c r="O2958" s="7" t="s">
        <v>45</v>
      </c>
    </row>
    <row r="2959" spans="1:15" ht="15.75" x14ac:dyDescent="0.25">
      <c r="A2959" s="7" t="s">
        <v>797</v>
      </c>
      <c r="B2959" s="8">
        <v>40844</v>
      </c>
      <c r="C2959" s="7" t="s">
        <v>50</v>
      </c>
      <c r="D2959" s="7" t="s">
        <v>27</v>
      </c>
      <c r="E2959" s="7" t="s">
        <v>57</v>
      </c>
      <c r="F2959" s="7" t="s">
        <v>29</v>
      </c>
      <c r="G2959" s="7" t="s">
        <v>20</v>
      </c>
      <c r="H2959" s="7">
        <v>90049</v>
      </c>
      <c r="I2959" s="7" t="s">
        <v>30</v>
      </c>
      <c r="J2959" s="7" t="s">
        <v>31</v>
      </c>
      <c r="K2959" s="7" t="s">
        <v>103</v>
      </c>
      <c r="L2959" s="7">
        <v>141.4</v>
      </c>
      <c r="M2959" s="7">
        <v>38.177999999999997</v>
      </c>
      <c r="N2959" s="9">
        <v>14.96</v>
      </c>
      <c r="O2959" s="7" t="s">
        <v>45</v>
      </c>
    </row>
    <row r="2960" spans="1:15" ht="15.75" x14ac:dyDescent="0.25">
      <c r="A2960" s="7" t="s">
        <v>1049</v>
      </c>
      <c r="B2960" s="8">
        <v>41586</v>
      </c>
      <c r="C2960" s="7" t="s">
        <v>50</v>
      </c>
      <c r="D2960" s="7" t="s">
        <v>17</v>
      </c>
      <c r="E2960" s="7" t="s">
        <v>341</v>
      </c>
      <c r="F2960" s="7" t="s">
        <v>19</v>
      </c>
      <c r="G2960" s="7" t="s">
        <v>20</v>
      </c>
      <c r="H2960" s="7">
        <v>14609</v>
      </c>
      <c r="I2960" s="7" t="s">
        <v>21</v>
      </c>
      <c r="J2960" s="7" t="s">
        <v>31</v>
      </c>
      <c r="K2960" s="7" t="s">
        <v>32</v>
      </c>
      <c r="L2960" s="7">
        <v>276.78400000000005</v>
      </c>
      <c r="M2960" s="7">
        <v>89.954799999999992</v>
      </c>
      <c r="N2960" s="9">
        <v>14.96</v>
      </c>
      <c r="O2960" s="7" t="s">
        <v>71</v>
      </c>
    </row>
    <row r="2961" spans="1:15" ht="15.75" x14ac:dyDescent="0.25">
      <c r="A2961" s="7" t="s">
        <v>2733</v>
      </c>
      <c r="B2961" s="8">
        <v>41576</v>
      </c>
      <c r="C2961" s="7" t="s">
        <v>16</v>
      </c>
      <c r="D2961" s="7" t="s">
        <v>17</v>
      </c>
      <c r="E2961" s="7" t="s">
        <v>2734</v>
      </c>
      <c r="F2961" s="7" t="s">
        <v>81</v>
      </c>
      <c r="G2961" s="7" t="s">
        <v>20</v>
      </c>
      <c r="H2961" s="7">
        <v>33437</v>
      </c>
      <c r="I2961" s="7" t="s">
        <v>38</v>
      </c>
      <c r="J2961" s="7" t="s">
        <v>39</v>
      </c>
      <c r="K2961" s="7" t="s">
        <v>342</v>
      </c>
      <c r="L2961" s="7">
        <v>165.048</v>
      </c>
      <c r="M2961" s="7">
        <v>41.262</v>
      </c>
      <c r="N2961" s="9">
        <v>14.95</v>
      </c>
      <c r="O2961" s="7" t="s">
        <v>71</v>
      </c>
    </row>
    <row r="2962" spans="1:15" ht="15.75" x14ac:dyDescent="0.25">
      <c r="A2962" s="7" t="s">
        <v>2735</v>
      </c>
      <c r="B2962" s="8">
        <v>41800</v>
      </c>
      <c r="C2962" s="7" t="s">
        <v>26</v>
      </c>
      <c r="D2962" s="7" t="s">
        <v>56</v>
      </c>
      <c r="E2962" s="7" t="s">
        <v>51</v>
      </c>
      <c r="F2962" s="7" t="s">
        <v>52</v>
      </c>
      <c r="G2962" s="7" t="s">
        <v>20</v>
      </c>
      <c r="H2962" s="7">
        <v>60653</v>
      </c>
      <c r="I2962" s="7" t="s">
        <v>53</v>
      </c>
      <c r="J2962" s="7" t="s">
        <v>39</v>
      </c>
      <c r="K2962" s="7" t="s">
        <v>40</v>
      </c>
      <c r="L2962" s="7">
        <v>108.925</v>
      </c>
      <c r="M2962" s="7">
        <v>-71.890500000000017</v>
      </c>
      <c r="N2962" s="9">
        <v>14.94</v>
      </c>
      <c r="O2962" s="7" t="s">
        <v>45</v>
      </c>
    </row>
    <row r="2963" spans="1:15" ht="15.75" x14ac:dyDescent="0.25">
      <c r="A2963" s="7" t="s">
        <v>1495</v>
      </c>
      <c r="B2963" s="8">
        <v>40942</v>
      </c>
      <c r="C2963" s="7" t="s">
        <v>50</v>
      </c>
      <c r="D2963" s="7" t="s">
        <v>17</v>
      </c>
      <c r="E2963" s="7" t="s">
        <v>205</v>
      </c>
      <c r="F2963" s="7" t="s">
        <v>206</v>
      </c>
      <c r="G2963" s="7" t="s">
        <v>20</v>
      </c>
      <c r="H2963" s="7">
        <v>68104</v>
      </c>
      <c r="I2963" s="7" t="s">
        <v>53</v>
      </c>
      <c r="J2963" s="7" t="s">
        <v>39</v>
      </c>
      <c r="K2963" s="7" t="s">
        <v>342</v>
      </c>
      <c r="L2963" s="7">
        <v>28.4</v>
      </c>
      <c r="M2963" s="7">
        <v>11.076000000000001</v>
      </c>
      <c r="N2963" s="9">
        <v>14.94</v>
      </c>
      <c r="O2963" s="7" t="s">
        <v>24</v>
      </c>
    </row>
    <row r="2964" spans="1:15" ht="15.75" x14ac:dyDescent="0.25">
      <c r="A2964" s="7" t="s">
        <v>2533</v>
      </c>
      <c r="B2964" s="8">
        <v>41220</v>
      </c>
      <c r="C2964" s="7" t="s">
        <v>26</v>
      </c>
      <c r="D2964" s="7" t="s">
        <v>17</v>
      </c>
      <c r="E2964" s="7" t="s">
        <v>124</v>
      </c>
      <c r="F2964" s="7" t="s">
        <v>60</v>
      </c>
      <c r="G2964" s="7" t="s">
        <v>20</v>
      </c>
      <c r="H2964" s="7">
        <v>77041</v>
      </c>
      <c r="I2964" s="7" t="s">
        <v>53</v>
      </c>
      <c r="J2964" s="7" t="s">
        <v>31</v>
      </c>
      <c r="K2964" s="7" t="s">
        <v>103</v>
      </c>
      <c r="L2964" s="7">
        <v>177.64800000000002</v>
      </c>
      <c r="M2964" s="7">
        <v>-28.867800000000017</v>
      </c>
      <c r="N2964" s="9">
        <v>14.93</v>
      </c>
      <c r="O2964" s="7" t="s">
        <v>71</v>
      </c>
    </row>
    <row r="2965" spans="1:15" ht="15.75" x14ac:dyDescent="0.25">
      <c r="A2965" s="7" t="s">
        <v>2411</v>
      </c>
      <c r="B2965" s="8">
        <v>41481</v>
      </c>
      <c r="C2965" s="7" t="s">
        <v>26</v>
      </c>
      <c r="D2965" s="7" t="s">
        <v>17</v>
      </c>
      <c r="E2965" s="7" t="s">
        <v>1585</v>
      </c>
      <c r="F2965" s="7" t="s">
        <v>29</v>
      </c>
      <c r="G2965" s="7" t="s">
        <v>20</v>
      </c>
      <c r="H2965" s="7">
        <v>92627</v>
      </c>
      <c r="I2965" s="7" t="s">
        <v>30</v>
      </c>
      <c r="J2965" s="7" t="s">
        <v>39</v>
      </c>
      <c r="K2965" s="7" t="s">
        <v>342</v>
      </c>
      <c r="L2965" s="7">
        <v>255.76</v>
      </c>
      <c r="M2965" s="7">
        <v>81.843199999999996</v>
      </c>
      <c r="N2965" s="9">
        <v>14.92</v>
      </c>
      <c r="O2965" s="7" t="s">
        <v>71</v>
      </c>
    </row>
    <row r="2966" spans="1:15" ht="15.75" x14ac:dyDescent="0.25">
      <c r="A2966" s="7" t="s">
        <v>2736</v>
      </c>
      <c r="B2966" s="8">
        <v>41243</v>
      </c>
      <c r="C2966" s="7" t="s">
        <v>26</v>
      </c>
      <c r="D2966" s="7" t="s">
        <v>17</v>
      </c>
      <c r="E2966" s="7" t="s">
        <v>303</v>
      </c>
      <c r="F2966" s="7" t="s">
        <v>37</v>
      </c>
      <c r="G2966" s="7" t="s">
        <v>20</v>
      </c>
      <c r="H2966" s="7">
        <v>27604</v>
      </c>
      <c r="I2966" s="7" t="s">
        <v>38</v>
      </c>
      <c r="J2966" s="7" t="s">
        <v>22</v>
      </c>
      <c r="K2966" s="7" t="s">
        <v>54</v>
      </c>
      <c r="L2966" s="7">
        <v>177.48000000000002</v>
      </c>
      <c r="M2966" s="7">
        <v>19.966499999999982</v>
      </c>
      <c r="N2966" s="9">
        <v>14.92</v>
      </c>
      <c r="O2966" s="7" t="s">
        <v>71</v>
      </c>
    </row>
    <row r="2967" spans="1:15" ht="15.75" x14ac:dyDescent="0.25">
      <c r="A2967" s="7" t="s">
        <v>2115</v>
      </c>
      <c r="B2967" s="8">
        <v>41715</v>
      </c>
      <c r="C2967" s="7" t="s">
        <v>26</v>
      </c>
      <c r="D2967" s="7" t="s">
        <v>27</v>
      </c>
      <c r="E2967" s="7" t="s">
        <v>57</v>
      </c>
      <c r="F2967" s="7" t="s">
        <v>29</v>
      </c>
      <c r="G2967" s="7" t="s">
        <v>20</v>
      </c>
      <c r="H2967" s="7">
        <v>90032</v>
      </c>
      <c r="I2967" s="7" t="s">
        <v>30</v>
      </c>
      <c r="J2967" s="7" t="s">
        <v>31</v>
      </c>
      <c r="K2967" s="7" t="s">
        <v>85</v>
      </c>
      <c r="L2967" s="7">
        <v>140.67000000000002</v>
      </c>
      <c r="M2967" s="7">
        <v>54.861300000000007</v>
      </c>
      <c r="N2967" s="9">
        <v>14.92</v>
      </c>
      <c r="O2967" s="7" t="s">
        <v>45</v>
      </c>
    </row>
    <row r="2968" spans="1:15" ht="15.75" x14ac:dyDescent="0.25">
      <c r="A2968" s="7" t="s">
        <v>2737</v>
      </c>
      <c r="B2968" s="8">
        <v>40819</v>
      </c>
      <c r="C2968" s="7" t="s">
        <v>35</v>
      </c>
      <c r="D2968" s="7" t="s">
        <v>27</v>
      </c>
      <c r="E2968" s="7" t="s">
        <v>57</v>
      </c>
      <c r="F2968" s="7" t="s">
        <v>29</v>
      </c>
      <c r="G2968" s="7" t="s">
        <v>20</v>
      </c>
      <c r="H2968" s="7">
        <v>90036</v>
      </c>
      <c r="I2968" s="7" t="s">
        <v>30</v>
      </c>
      <c r="J2968" s="7" t="s">
        <v>39</v>
      </c>
      <c r="K2968" s="7" t="s">
        <v>40</v>
      </c>
      <c r="L2968" s="7">
        <v>143.43199999999999</v>
      </c>
      <c r="M2968" s="7">
        <v>3.5857999999999848</v>
      </c>
      <c r="N2968" s="9">
        <v>14.91</v>
      </c>
      <c r="O2968" s="7" t="s">
        <v>71</v>
      </c>
    </row>
    <row r="2969" spans="1:15" ht="15.75" x14ac:dyDescent="0.25">
      <c r="A2969" s="7" t="s">
        <v>1832</v>
      </c>
      <c r="B2969" s="8">
        <v>41075</v>
      </c>
      <c r="C2969" s="7" t="s">
        <v>26</v>
      </c>
      <c r="D2969" s="7" t="s">
        <v>17</v>
      </c>
      <c r="E2969" s="7" t="s">
        <v>714</v>
      </c>
      <c r="F2969" s="7" t="s">
        <v>276</v>
      </c>
      <c r="G2969" s="7" t="s">
        <v>20</v>
      </c>
      <c r="H2969" s="7">
        <v>85234</v>
      </c>
      <c r="I2969" s="7" t="s">
        <v>30</v>
      </c>
      <c r="J2969" s="7" t="s">
        <v>31</v>
      </c>
      <c r="K2969" s="7" t="s">
        <v>103</v>
      </c>
      <c r="L2969" s="7">
        <v>82.367999999999995</v>
      </c>
      <c r="M2969" s="7">
        <v>-19.562399999999997</v>
      </c>
      <c r="N2969" s="9">
        <v>14.91</v>
      </c>
      <c r="O2969" s="7" t="s">
        <v>45</v>
      </c>
    </row>
    <row r="2970" spans="1:15" ht="15.75" x14ac:dyDescent="0.25">
      <c r="A2970" s="7" t="s">
        <v>2536</v>
      </c>
      <c r="B2970" s="8">
        <v>41092</v>
      </c>
      <c r="C2970" s="7" t="s">
        <v>50</v>
      </c>
      <c r="D2970" s="7" t="s">
        <v>27</v>
      </c>
      <c r="E2970" s="7" t="s">
        <v>303</v>
      </c>
      <c r="F2970" s="7" t="s">
        <v>37</v>
      </c>
      <c r="G2970" s="7" t="s">
        <v>20</v>
      </c>
      <c r="H2970" s="7">
        <v>27604</v>
      </c>
      <c r="I2970" s="7" t="s">
        <v>38</v>
      </c>
      <c r="J2970" s="7" t="s">
        <v>22</v>
      </c>
      <c r="K2970" s="7" t="s">
        <v>54</v>
      </c>
      <c r="L2970" s="7">
        <v>74.239999999999995</v>
      </c>
      <c r="M2970" s="7">
        <v>8.3519999999999932</v>
      </c>
      <c r="N2970" s="9">
        <v>14.91</v>
      </c>
      <c r="O2970" s="7" t="s">
        <v>45</v>
      </c>
    </row>
    <row r="2971" spans="1:15" ht="15.75" x14ac:dyDescent="0.25">
      <c r="A2971" s="7" t="s">
        <v>2562</v>
      </c>
      <c r="B2971" s="8">
        <v>41060</v>
      </c>
      <c r="C2971" s="7" t="s">
        <v>50</v>
      </c>
      <c r="D2971" s="7" t="s">
        <v>27</v>
      </c>
      <c r="E2971" s="7" t="s">
        <v>834</v>
      </c>
      <c r="F2971" s="7" t="s">
        <v>29</v>
      </c>
      <c r="G2971" s="7" t="s">
        <v>20</v>
      </c>
      <c r="H2971" s="7">
        <v>95123</v>
      </c>
      <c r="I2971" s="7" t="s">
        <v>30</v>
      </c>
      <c r="J2971" s="7" t="s">
        <v>31</v>
      </c>
      <c r="K2971" s="7" t="s">
        <v>103</v>
      </c>
      <c r="L2971" s="7">
        <v>80.88</v>
      </c>
      <c r="M2971" s="7">
        <v>21.028799999999997</v>
      </c>
      <c r="N2971" s="9">
        <v>14.9</v>
      </c>
      <c r="O2971" s="7" t="s">
        <v>45</v>
      </c>
    </row>
    <row r="2972" spans="1:15" ht="15.75" x14ac:dyDescent="0.25">
      <c r="A2972" s="7" t="s">
        <v>2738</v>
      </c>
      <c r="B2972" s="8">
        <v>41197</v>
      </c>
      <c r="C2972" s="7" t="s">
        <v>16</v>
      </c>
      <c r="D2972" s="7" t="s">
        <v>17</v>
      </c>
      <c r="E2972" s="7" t="s">
        <v>436</v>
      </c>
      <c r="F2972" s="7" t="s">
        <v>60</v>
      </c>
      <c r="G2972" s="7" t="s">
        <v>20</v>
      </c>
      <c r="H2972" s="7">
        <v>75217</v>
      </c>
      <c r="I2972" s="7" t="s">
        <v>53</v>
      </c>
      <c r="J2972" s="7" t="s">
        <v>39</v>
      </c>
      <c r="K2972" s="7" t="s">
        <v>342</v>
      </c>
      <c r="L2972" s="7">
        <v>131.376</v>
      </c>
      <c r="M2972" s="7">
        <v>-95.24760000000002</v>
      </c>
      <c r="N2972" s="9">
        <v>14.9</v>
      </c>
      <c r="O2972" s="7" t="s">
        <v>45</v>
      </c>
    </row>
    <row r="2973" spans="1:15" ht="15.75" x14ac:dyDescent="0.25">
      <c r="A2973" s="7" t="s">
        <v>2739</v>
      </c>
      <c r="B2973" s="8">
        <v>41592</v>
      </c>
      <c r="C2973" s="7" t="s">
        <v>26</v>
      </c>
      <c r="D2973" s="7" t="s">
        <v>27</v>
      </c>
      <c r="E2973" s="7" t="s">
        <v>18</v>
      </c>
      <c r="F2973" s="7" t="s">
        <v>19</v>
      </c>
      <c r="G2973" s="7" t="s">
        <v>20</v>
      </c>
      <c r="H2973" s="7">
        <v>10011</v>
      </c>
      <c r="I2973" s="7" t="s">
        <v>21</v>
      </c>
      <c r="J2973" s="7" t="s">
        <v>31</v>
      </c>
      <c r="K2973" s="7" t="s">
        <v>715</v>
      </c>
      <c r="L2973" s="7">
        <v>140.75</v>
      </c>
      <c r="M2973" s="7">
        <v>39.410000000000011</v>
      </c>
      <c r="N2973" s="9">
        <v>14.87</v>
      </c>
      <c r="O2973" s="7" t="s">
        <v>71</v>
      </c>
    </row>
    <row r="2974" spans="1:15" ht="15.75" x14ac:dyDescent="0.25">
      <c r="A2974" s="7" t="s">
        <v>2740</v>
      </c>
      <c r="B2974" s="8">
        <v>41081</v>
      </c>
      <c r="C2974" s="7" t="s">
        <v>26</v>
      </c>
      <c r="D2974" s="7" t="s">
        <v>17</v>
      </c>
      <c r="E2974" s="7" t="s">
        <v>799</v>
      </c>
      <c r="F2974" s="7" t="s">
        <v>81</v>
      </c>
      <c r="G2974" s="7" t="s">
        <v>20</v>
      </c>
      <c r="H2974" s="7">
        <v>32725</v>
      </c>
      <c r="I2974" s="7" t="s">
        <v>38</v>
      </c>
      <c r="J2974" s="7" t="s">
        <v>22</v>
      </c>
      <c r="K2974" s="7" t="s">
        <v>54</v>
      </c>
      <c r="L2974" s="7">
        <v>107.97600000000001</v>
      </c>
      <c r="M2974" s="7">
        <v>37.791599999999988</v>
      </c>
      <c r="N2974" s="9">
        <v>14.87</v>
      </c>
      <c r="O2974" s="7" t="s">
        <v>33</v>
      </c>
    </row>
    <row r="2975" spans="1:15" ht="15.75" x14ac:dyDescent="0.25">
      <c r="A2975" s="7" t="s">
        <v>2741</v>
      </c>
      <c r="B2975" s="8">
        <v>41137</v>
      </c>
      <c r="C2975" s="7" t="s">
        <v>26</v>
      </c>
      <c r="D2975" s="7" t="s">
        <v>17</v>
      </c>
      <c r="E2975" s="7" t="s">
        <v>93</v>
      </c>
      <c r="F2975" s="7" t="s">
        <v>94</v>
      </c>
      <c r="G2975" s="7" t="s">
        <v>20</v>
      </c>
      <c r="H2975" s="7">
        <v>19120</v>
      </c>
      <c r="I2975" s="7" t="s">
        <v>21</v>
      </c>
      <c r="J2975" s="7" t="s">
        <v>39</v>
      </c>
      <c r="K2975" s="7" t="s">
        <v>125</v>
      </c>
      <c r="L2975" s="7">
        <v>301.46999999999997</v>
      </c>
      <c r="M2975" s="7">
        <v>-204.99959999999996</v>
      </c>
      <c r="N2975" s="9">
        <v>14.87</v>
      </c>
      <c r="O2975" s="7" t="s">
        <v>71</v>
      </c>
    </row>
    <row r="2976" spans="1:15" ht="15.75" x14ac:dyDescent="0.25">
      <c r="A2976" s="7" t="s">
        <v>2742</v>
      </c>
      <c r="B2976" s="8">
        <v>41753</v>
      </c>
      <c r="C2976" s="7" t="s">
        <v>26</v>
      </c>
      <c r="D2976" s="7" t="s">
        <v>17</v>
      </c>
      <c r="E2976" s="7" t="s">
        <v>18</v>
      </c>
      <c r="F2976" s="7" t="s">
        <v>19</v>
      </c>
      <c r="G2976" s="7" t="s">
        <v>20</v>
      </c>
      <c r="H2976" s="7">
        <v>10024</v>
      </c>
      <c r="I2976" s="7" t="s">
        <v>21</v>
      </c>
      <c r="J2976" s="7" t="s">
        <v>31</v>
      </c>
      <c r="K2976" s="7" t="s">
        <v>44</v>
      </c>
      <c r="L2976" s="7">
        <v>122.71000000000001</v>
      </c>
      <c r="M2976" s="7">
        <v>36.812999999999988</v>
      </c>
      <c r="N2976" s="9">
        <v>14.86</v>
      </c>
      <c r="O2976" s="7" t="s">
        <v>71</v>
      </c>
    </row>
    <row r="2977" spans="1:15" ht="15.75" x14ac:dyDescent="0.25">
      <c r="A2977" s="7" t="s">
        <v>2743</v>
      </c>
      <c r="B2977" s="8">
        <v>41036</v>
      </c>
      <c r="C2977" s="7" t="s">
        <v>26</v>
      </c>
      <c r="D2977" s="7" t="s">
        <v>17</v>
      </c>
      <c r="E2977" s="7" t="s">
        <v>2744</v>
      </c>
      <c r="F2977" s="7" t="s">
        <v>60</v>
      </c>
      <c r="G2977" s="7" t="s">
        <v>20</v>
      </c>
      <c r="H2977" s="7">
        <v>75002</v>
      </c>
      <c r="I2977" s="7" t="s">
        <v>53</v>
      </c>
      <c r="J2977" s="7" t="s">
        <v>39</v>
      </c>
      <c r="K2977" s="7" t="s">
        <v>40</v>
      </c>
      <c r="L2977" s="7">
        <v>244.00599999999997</v>
      </c>
      <c r="M2977" s="7">
        <v>-31.372200000000007</v>
      </c>
      <c r="N2977" s="9">
        <v>14.86</v>
      </c>
      <c r="O2977" s="7" t="s">
        <v>71</v>
      </c>
    </row>
    <row r="2978" spans="1:15" ht="15.75" x14ac:dyDescent="0.25">
      <c r="A2978" s="7" t="s">
        <v>2745</v>
      </c>
      <c r="B2978" s="8">
        <v>41463</v>
      </c>
      <c r="C2978" s="7" t="s">
        <v>35</v>
      </c>
      <c r="D2978" s="7" t="s">
        <v>27</v>
      </c>
      <c r="E2978" s="7" t="s">
        <v>382</v>
      </c>
      <c r="F2978" s="7" t="s">
        <v>52</v>
      </c>
      <c r="G2978" s="7" t="s">
        <v>20</v>
      </c>
      <c r="H2978" s="7">
        <v>60505</v>
      </c>
      <c r="I2978" s="7" t="s">
        <v>53</v>
      </c>
      <c r="J2978" s="7" t="s">
        <v>39</v>
      </c>
      <c r="K2978" s="7" t="s">
        <v>61</v>
      </c>
      <c r="L2978" s="7">
        <v>253.37199999999996</v>
      </c>
      <c r="M2978" s="7">
        <v>-14.478399999999993</v>
      </c>
      <c r="N2978" s="9">
        <v>14.84</v>
      </c>
      <c r="O2978" s="7" t="s">
        <v>71</v>
      </c>
    </row>
    <row r="2979" spans="1:15" ht="15.75" x14ac:dyDescent="0.25">
      <c r="A2979" s="7" t="s">
        <v>2746</v>
      </c>
      <c r="B2979" s="8">
        <v>41850</v>
      </c>
      <c r="C2979" s="7" t="s">
        <v>35</v>
      </c>
      <c r="D2979" s="7" t="s">
        <v>17</v>
      </c>
      <c r="E2979" s="7" t="s">
        <v>270</v>
      </c>
      <c r="F2979" s="7" t="s">
        <v>19</v>
      </c>
      <c r="G2979" s="7" t="s">
        <v>20</v>
      </c>
      <c r="H2979" s="7">
        <v>12180</v>
      </c>
      <c r="I2979" s="7" t="s">
        <v>21</v>
      </c>
      <c r="J2979" s="7" t="s">
        <v>31</v>
      </c>
      <c r="K2979" s="7" t="s">
        <v>715</v>
      </c>
      <c r="L2979" s="7">
        <v>60.12</v>
      </c>
      <c r="M2979" s="7">
        <v>22.244399999999995</v>
      </c>
      <c r="N2979" s="9">
        <v>14.84</v>
      </c>
      <c r="O2979" s="7" t="s">
        <v>45</v>
      </c>
    </row>
    <row r="2980" spans="1:15" ht="15.75" x14ac:dyDescent="0.25">
      <c r="A2980" s="7" t="s">
        <v>2747</v>
      </c>
      <c r="B2980" s="8">
        <v>41165</v>
      </c>
      <c r="C2980" s="7" t="s">
        <v>35</v>
      </c>
      <c r="D2980" s="7" t="s">
        <v>17</v>
      </c>
      <c r="E2980" s="7" t="s">
        <v>51</v>
      </c>
      <c r="F2980" s="7" t="s">
        <v>52</v>
      </c>
      <c r="G2980" s="7" t="s">
        <v>20</v>
      </c>
      <c r="H2980" s="7">
        <v>60623</v>
      </c>
      <c r="I2980" s="7" t="s">
        <v>53</v>
      </c>
      <c r="J2980" s="7" t="s">
        <v>39</v>
      </c>
      <c r="K2980" s="7" t="s">
        <v>61</v>
      </c>
      <c r="L2980" s="7">
        <v>170.072</v>
      </c>
      <c r="M2980" s="7">
        <v>-12.147999999999996</v>
      </c>
      <c r="N2980" s="9">
        <v>14.82</v>
      </c>
      <c r="O2980" s="7" t="s">
        <v>71</v>
      </c>
    </row>
    <row r="2981" spans="1:15" ht="15.75" x14ac:dyDescent="0.25">
      <c r="A2981" s="7" t="s">
        <v>2748</v>
      </c>
      <c r="B2981" s="8">
        <v>41999</v>
      </c>
      <c r="C2981" s="7" t="s">
        <v>26</v>
      </c>
      <c r="D2981" s="7" t="s">
        <v>17</v>
      </c>
      <c r="E2981" s="7" t="s">
        <v>278</v>
      </c>
      <c r="F2981" s="7" t="s">
        <v>133</v>
      </c>
      <c r="G2981" s="7" t="s">
        <v>20</v>
      </c>
      <c r="H2981" s="7">
        <v>45014</v>
      </c>
      <c r="I2981" s="7" t="s">
        <v>21</v>
      </c>
      <c r="J2981" s="7" t="s">
        <v>39</v>
      </c>
      <c r="K2981" s="7" t="s">
        <v>40</v>
      </c>
      <c r="L2981" s="7">
        <v>273.06</v>
      </c>
      <c r="M2981" s="7">
        <v>-104.67300000000006</v>
      </c>
      <c r="N2981" s="9">
        <v>14.81</v>
      </c>
      <c r="O2981" s="7" t="s">
        <v>71</v>
      </c>
    </row>
    <row r="2982" spans="1:15" ht="15.75" x14ac:dyDescent="0.25">
      <c r="A2982" s="7" t="s">
        <v>2749</v>
      </c>
      <c r="B2982" s="8">
        <v>40836</v>
      </c>
      <c r="C2982" s="7" t="s">
        <v>50</v>
      </c>
      <c r="D2982" s="7" t="s">
        <v>27</v>
      </c>
      <c r="E2982" s="7" t="s">
        <v>733</v>
      </c>
      <c r="F2982" s="7" t="s">
        <v>598</v>
      </c>
      <c r="G2982" s="7" t="s">
        <v>20</v>
      </c>
      <c r="H2982" s="7">
        <v>37918</v>
      </c>
      <c r="I2982" s="7" t="s">
        <v>38</v>
      </c>
      <c r="J2982" s="7" t="s">
        <v>39</v>
      </c>
      <c r="K2982" s="7" t="s">
        <v>40</v>
      </c>
      <c r="L2982" s="7">
        <v>328.59000000000003</v>
      </c>
      <c r="M2982" s="7">
        <v>-147.8655</v>
      </c>
      <c r="N2982" s="9">
        <v>14.8</v>
      </c>
      <c r="O2982" s="7" t="s">
        <v>45</v>
      </c>
    </row>
    <row r="2983" spans="1:15" ht="15.75" x14ac:dyDescent="0.25">
      <c r="A2983" s="7" t="s">
        <v>2750</v>
      </c>
      <c r="B2983" s="8">
        <v>41673</v>
      </c>
      <c r="C2983" s="7" t="s">
        <v>50</v>
      </c>
      <c r="D2983" s="7" t="s">
        <v>27</v>
      </c>
      <c r="E2983" s="7" t="s">
        <v>153</v>
      </c>
      <c r="F2983" s="7" t="s">
        <v>133</v>
      </c>
      <c r="G2983" s="7" t="s">
        <v>20</v>
      </c>
      <c r="H2983" s="7">
        <v>43229</v>
      </c>
      <c r="I2983" s="7" t="s">
        <v>21</v>
      </c>
      <c r="J2983" s="7" t="s">
        <v>31</v>
      </c>
      <c r="K2983" s="7" t="s">
        <v>522</v>
      </c>
      <c r="L2983" s="7">
        <v>78.304000000000002</v>
      </c>
      <c r="M2983" s="7">
        <v>29.363999999999997</v>
      </c>
      <c r="N2983" s="9">
        <v>14.78</v>
      </c>
      <c r="O2983" s="7" t="s">
        <v>71</v>
      </c>
    </row>
    <row r="2984" spans="1:15" ht="15.75" x14ac:dyDescent="0.25">
      <c r="A2984" s="7" t="s">
        <v>2751</v>
      </c>
      <c r="B2984" s="8">
        <v>41225</v>
      </c>
      <c r="C2984" s="7" t="s">
        <v>26</v>
      </c>
      <c r="D2984" s="7" t="s">
        <v>27</v>
      </c>
      <c r="E2984" s="7" t="s">
        <v>1059</v>
      </c>
      <c r="F2984" s="7" t="s">
        <v>81</v>
      </c>
      <c r="G2984" s="7" t="s">
        <v>20</v>
      </c>
      <c r="H2984" s="7">
        <v>33317</v>
      </c>
      <c r="I2984" s="7" t="s">
        <v>38</v>
      </c>
      <c r="J2984" s="7" t="s">
        <v>39</v>
      </c>
      <c r="K2984" s="7" t="s">
        <v>61</v>
      </c>
      <c r="L2984" s="7">
        <v>523.91999999999996</v>
      </c>
      <c r="M2984" s="7">
        <v>-72.039000000000044</v>
      </c>
      <c r="N2984" s="9">
        <v>14.78</v>
      </c>
      <c r="O2984" s="7" t="s">
        <v>71</v>
      </c>
    </row>
    <row r="2985" spans="1:15" ht="15.75" x14ac:dyDescent="0.25">
      <c r="A2985" s="7" t="s">
        <v>2085</v>
      </c>
      <c r="B2985" s="8">
        <v>40770</v>
      </c>
      <c r="C2985" s="7" t="s">
        <v>50</v>
      </c>
      <c r="D2985" s="7" t="s">
        <v>17</v>
      </c>
      <c r="E2985" s="7" t="s">
        <v>1638</v>
      </c>
      <c r="F2985" s="7" t="s">
        <v>81</v>
      </c>
      <c r="G2985" s="7" t="s">
        <v>20</v>
      </c>
      <c r="H2985" s="7">
        <v>33021</v>
      </c>
      <c r="I2985" s="7" t="s">
        <v>38</v>
      </c>
      <c r="J2985" s="7" t="s">
        <v>31</v>
      </c>
      <c r="K2985" s="7" t="s">
        <v>522</v>
      </c>
      <c r="L2985" s="7">
        <v>91.360000000000014</v>
      </c>
      <c r="M2985" s="7">
        <v>29.691999999999993</v>
      </c>
      <c r="N2985" s="9">
        <v>14.78</v>
      </c>
      <c r="O2985" s="7" t="s">
        <v>45</v>
      </c>
    </row>
    <row r="2986" spans="1:15" ht="15.75" x14ac:dyDescent="0.25">
      <c r="A2986" s="7" t="s">
        <v>634</v>
      </c>
      <c r="B2986" s="8">
        <v>40864</v>
      </c>
      <c r="C2986" s="7" t="s">
        <v>50</v>
      </c>
      <c r="D2986" s="7" t="s">
        <v>27</v>
      </c>
      <c r="E2986" s="7" t="s">
        <v>151</v>
      </c>
      <c r="F2986" s="7" t="s">
        <v>29</v>
      </c>
      <c r="G2986" s="7" t="s">
        <v>20</v>
      </c>
      <c r="H2986" s="7">
        <v>94109</v>
      </c>
      <c r="I2986" s="7" t="s">
        <v>30</v>
      </c>
      <c r="J2986" s="7" t="s">
        <v>31</v>
      </c>
      <c r="K2986" s="7" t="s">
        <v>85</v>
      </c>
      <c r="L2986" s="7">
        <v>241.44</v>
      </c>
      <c r="M2986" s="7">
        <v>72.431999999999988</v>
      </c>
      <c r="N2986" s="9">
        <v>14.77</v>
      </c>
      <c r="O2986" s="7" t="s">
        <v>45</v>
      </c>
    </row>
    <row r="2987" spans="1:15" ht="15.75" x14ac:dyDescent="0.25">
      <c r="A2987" s="7" t="s">
        <v>2752</v>
      </c>
      <c r="B2987" s="8">
        <v>40782</v>
      </c>
      <c r="C2987" s="7" t="s">
        <v>35</v>
      </c>
      <c r="D2987" s="7" t="s">
        <v>17</v>
      </c>
      <c r="E2987" s="7" t="s">
        <v>151</v>
      </c>
      <c r="F2987" s="7" t="s">
        <v>29</v>
      </c>
      <c r="G2987" s="7" t="s">
        <v>20</v>
      </c>
      <c r="H2987" s="7">
        <v>94109</v>
      </c>
      <c r="I2987" s="7" t="s">
        <v>30</v>
      </c>
      <c r="J2987" s="7" t="s">
        <v>22</v>
      </c>
      <c r="K2987" s="7" t="s">
        <v>54</v>
      </c>
      <c r="L2987" s="7">
        <v>213.48000000000002</v>
      </c>
      <c r="M2987" s="7">
        <v>16.010999999999981</v>
      </c>
      <c r="N2987" s="9">
        <v>14.75</v>
      </c>
      <c r="O2987" s="7" t="s">
        <v>45</v>
      </c>
    </row>
    <row r="2988" spans="1:15" ht="15.75" x14ac:dyDescent="0.25">
      <c r="A2988" s="7" t="s">
        <v>2753</v>
      </c>
      <c r="B2988" s="8">
        <v>40897</v>
      </c>
      <c r="C2988" s="7" t="s">
        <v>26</v>
      </c>
      <c r="D2988" s="7" t="s">
        <v>17</v>
      </c>
      <c r="E2988" s="7" t="s">
        <v>2754</v>
      </c>
      <c r="F2988" s="7" t="s">
        <v>133</v>
      </c>
      <c r="G2988" s="7" t="s">
        <v>20</v>
      </c>
      <c r="H2988" s="7">
        <v>45011</v>
      </c>
      <c r="I2988" s="7" t="s">
        <v>21</v>
      </c>
      <c r="J2988" s="7" t="s">
        <v>39</v>
      </c>
      <c r="K2988" s="7" t="s">
        <v>342</v>
      </c>
      <c r="L2988" s="7">
        <v>190.84800000000001</v>
      </c>
      <c r="M2988" s="7">
        <v>-21.470400000000026</v>
      </c>
      <c r="N2988" s="9">
        <v>14.75</v>
      </c>
      <c r="O2988" s="7" t="s">
        <v>71</v>
      </c>
    </row>
    <row r="2989" spans="1:15" ht="15.75" x14ac:dyDescent="0.25">
      <c r="A2989" s="7" t="s">
        <v>1220</v>
      </c>
      <c r="B2989" s="8">
        <v>41542</v>
      </c>
      <c r="C2989" s="7" t="s">
        <v>26</v>
      </c>
      <c r="D2989" s="7" t="s">
        <v>27</v>
      </c>
      <c r="E2989" s="7" t="s">
        <v>57</v>
      </c>
      <c r="F2989" s="7" t="s">
        <v>29</v>
      </c>
      <c r="G2989" s="7" t="s">
        <v>20</v>
      </c>
      <c r="H2989" s="7">
        <v>90049</v>
      </c>
      <c r="I2989" s="7" t="s">
        <v>30</v>
      </c>
      <c r="J2989" s="7" t="s">
        <v>31</v>
      </c>
      <c r="K2989" s="7" t="s">
        <v>897</v>
      </c>
      <c r="L2989" s="7">
        <v>304.89999999999998</v>
      </c>
      <c r="M2989" s="7">
        <v>143.30299999999997</v>
      </c>
      <c r="N2989" s="9">
        <v>14.71</v>
      </c>
      <c r="O2989" s="7" t="s">
        <v>71</v>
      </c>
    </row>
    <row r="2990" spans="1:15" ht="15.75" x14ac:dyDescent="0.25">
      <c r="A2990" s="7" t="s">
        <v>1830</v>
      </c>
      <c r="B2990" s="8">
        <v>41975</v>
      </c>
      <c r="C2990" s="7" t="s">
        <v>26</v>
      </c>
      <c r="D2990" s="7" t="s">
        <v>17</v>
      </c>
      <c r="E2990" s="7" t="s">
        <v>287</v>
      </c>
      <c r="F2990" s="7" t="s">
        <v>288</v>
      </c>
      <c r="G2990" s="7" t="s">
        <v>20</v>
      </c>
      <c r="H2990" s="7">
        <v>80219</v>
      </c>
      <c r="I2990" s="7" t="s">
        <v>30</v>
      </c>
      <c r="J2990" s="7" t="s">
        <v>22</v>
      </c>
      <c r="K2990" s="7" t="s">
        <v>54</v>
      </c>
      <c r="L2990" s="7">
        <v>470.37600000000009</v>
      </c>
      <c r="M2990" s="7">
        <v>52.917299999999955</v>
      </c>
      <c r="N2990" s="9">
        <v>14.7</v>
      </c>
      <c r="O2990" s="7" t="s">
        <v>71</v>
      </c>
    </row>
    <row r="2991" spans="1:15" ht="15.75" x14ac:dyDescent="0.25">
      <c r="A2991" s="7" t="s">
        <v>1945</v>
      </c>
      <c r="B2991" s="8">
        <v>41839</v>
      </c>
      <c r="C2991" s="7" t="s">
        <v>26</v>
      </c>
      <c r="D2991" s="7" t="s">
        <v>17</v>
      </c>
      <c r="E2991" s="7" t="s">
        <v>394</v>
      </c>
      <c r="F2991" s="7" t="s">
        <v>276</v>
      </c>
      <c r="G2991" s="7" t="s">
        <v>20</v>
      </c>
      <c r="H2991" s="7">
        <v>85023</v>
      </c>
      <c r="I2991" s="7" t="s">
        <v>30</v>
      </c>
      <c r="J2991" s="7" t="s">
        <v>39</v>
      </c>
      <c r="K2991" s="7" t="s">
        <v>61</v>
      </c>
      <c r="L2991" s="7">
        <v>161.56800000000001</v>
      </c>
      <c r="M2991" s="7">
        <v>10.098000000000006</v>
      </c>
      <c r="N2991" s="9">
        <v>14.7</v>
      </c>
      <c r="O2991" s="7" t="s">
        <v>71</v>
      </c>
    </row>
    <row r="2992" spans="1:15" ht="15.75" x14ac:dyDescent="0.25">
      <c r="A2992" s="7" t="s">
        <v>2755</v>
      </c>
      <c r="B2992" s="8">
        <v>41268</v>
      </c>
      <c r="C2992" s="7" t="s">
        <v>26</v>
      </c>
      <c r="D2992" s="7" t="s">
        <v>27</v>
      </c>
      <c r="E2992" s="7" t="s">
        <v>106</v>
      </c>
      <c r="F2992" s="7" t="s">
        <v>91</v>
      </c>
      <c r="G2992" s="7" t="s">
        <v>20</v>
      </c>
      <c r="H2992" s="7">
        <v>48227</v>
      </c>
      <c r="I2992" s="7" t="s">
        <v>53</v>
      </c>
      <c r="J2992" s="7" t="s">
        <v>39</v>
      </c>
      <c r="K2992" s="7" t="s">
        <v>125</v>
      </c>
      <c r="L2992" s="7">
        <v>160.97999999999999</v>
      </c>
      <c r="M2992" s="7">
        <v>20.927400000000006</v>
      </c>
      <c r="N2992" s="9">
        <v>14.7</v>
      </c>
      <c r="O2992" s="7" t="s">
        <v>71</v>
      </c>
    </row>
    <row r="2993" spans="1:15" ht="15.75" x14ac:dyDescent="0.25">
      <c r="A2993" s="7" t="s">
        <v>916</v>
      </c>
      <c r="B2993" s="8">
        <v>40815</v>
      </c>
      <c r="C2993" s="7" t="s">
        <v>26</v>
      </c>
      <c r="D2993" s="7" t="s">
        <v>17</v>
      </c>
      <c r="E2993" s="7" t="s">
        <v>57</v>
      </c>
      <c r="F2993" s="7" t="s">
        <v>29</v>
      </c>
      <c r="G2993" s="7" t="s">
        <v>20</v>
      </c>
      <c r="H2993" s="7">
        <v>90045</v>
      </c>
      <c r="I2993" s="7" t="s">
        <v>30</v>
      </c>
      <c r="J2993" s="7" t="s">
        <v>39</v>
      </c>
      <c r="K2993" s="7" t="s">
        <v>342</v>
      </c>
      <c r="L2993" s="7">
        <v>204.6</v>
      </c>
      <c r="M2993" s="7">
        <v>53.195999999999998</v>
      </c>
      <c r="N2993" s="9">
        <v>14.69</v>
      </c>
      <c r="O2993" s="7" t="s">
        <v>45</v>
      </c>
    </row>
    <row r="2994" spans="1:15" ht="15.75" x14ac:dyDescent="0.25">
      <c r="A2994" s="7" t="s">
        <v>2756</v>
      </c>
      <c r="B2994" s="8">
        <v>42001</v>
      </c>
      <c r="C2994" s="7" t="s">
        <v>16</v>
      </c>
      <c r="D2994" s="7" t="s">
        <v>27</v>
      </c>
      <c r="E2994" s="7" t="s">
        <v>142</v>
      </c>
      <c r="F2994" s="7" t="s">
        <v>133</v>
      </c>
      <c r="G2994" s="7" t="s">
        <v>20</v>
      </c>
      <c r="H2994" s="7">
        <v>43055</v>
      </c>
      <c r="I2994" s="7" t="s">
        <v>21</v>
      </c>
      <c r="J2994" s="7" t="s">
        <v>22</v>
      </c>
      <c r="K2994" s="7" t="s">
        <v>54</v>
      </c>
      <c r="L2994" s="7">
        <v>164.38800000000001</v>
      </c>
      <c r="M2994" s="7">
        <v>-35.617400000000004</v>
      </c>
      <c r="N2994" s="9">
        <v>14.67</v>
      </c>
      <c r="O2994" s="7" t="s">
        <v>71</v>
      </c>
    </row>
    <row r="2995" spans="1:15" ht="15.75" x14ac:dyDescent="0.25">
      <c r="A2995" s="7" t="s">
        <v>2757</v>
      </c>
      <c r="B2995" s="8">
        <v>40866</v>
      </c>
      <c r="C2995" s="7" t="s">
        <v>35</v>
      </c>
      <c r="D2995" s="7" t="s">
        <v>56</v>
      </c>
      <c r="E2995" s="7" t="s">
        <v>1027</v>
      </c>
      <c r="F2995" s="7" t="s">
        <v>232</v>
      </c>
      <c r="G2995" s="7" t="s">
        <v>20</v>
      </c>
      <c r="H2995" s="7">
        <v>84106</v>
      </c>
      <c r="I2995" s="7" t="s">
        <v>30</v>
      </c>
      <c r="J2995" s="7" t="s">
        <v>31</v>
      </c>
      <c r="K2995" s="7" t="s">
        <v>522</v>
      </c>
      <c r="L2995" s="7">
        <v>166.44</v>
      </c>
      <c r="M2995" s="7">
        <v>79.891199999999998</v>
      </c>
      <c r="N2995" s="9">
        <v>14.67</v>
      </c>
      <c r="O2995" s="7" t="s">
        <v>71</v>
      </c>
    </row>
    <row r="2996" spans="1:15" ht="15.75" x14ac:dyDescent="0.25">
      <c r="A2996" s="7" t="s">
        <v>1471</v>
      </c>
      <c r="B2996" s="8">
        <v>41723</v>
      </c>
      <c r="C2996" s="7" t="s">
        <v>50</v>
      </c>
      <c r="D2996" s="7" t="s">
        <v>27</v>
      </c>
      <c r="E2996" s="7" t="s">
        <v>18</v>
      </c>
      <c r="F2996" s="7" t="s">
        <v>19</v>
      </c>
      <c r="G2996" s="7" t="s">
        <v>20</v>
      </c>
      <c r="H2996" s="7">
        <v>10035</v>
      </c>
      <c r="I2996" s="7" t="s">
        <v>21</v>
      </c>
      <c r="J2996" s="7" t="s">
        <v>39</v>
      </c>
      <c r="K2996" s="7" t="s">
        <v>61</v>
      </c>
      <c r="L2996" s="7">
        <v>207.84600000000003</v>
      </c>
      <c r="M2996" s="7">
        <v>2.3093999999999895</v>
      </c>
      <c r="N2996" s="9">
        <v>14.66</v>
      </c>
      <c r="O2996" s="7" t="s">
        <v>45</v>
      </c>
    </row>
    <row r="2997" spans="1:15" ht="15.75" x14ac:dyDescent="0.25">
      <c r="A2997" s="7" t="s">
        <v>385</v>
      </c>
      <c r="B2997" s="8">
        <v>40896</v>
      </c>
      <c r="C2997" s="7" t="s">
        <v>35</v>
      </c>
      <c r="D2997" s="7" t="s">
        <v>17</v>
      </c>
      <c r="E2997" s="7" t="s">
        <v>175</v>
      </c>
      <c r="F2997" s="7" t="s">
        <v>184</v>
      </c>
      <c r="G2997" s="7" t="s">
        <v>20</v>
      </c>
      <c r="H2997" s="7">
        <v>35630</v>
      </c>
      <c r="I2997" s="7" t="s">
        <v>38</v>
      </c>
      <c r="J2997" s="7" t="s">
        <v>31</v>
      </c>
      <c r="K2997" s="7" t="s">
        <v>32</v>
      </c>
      <c r="L2997" s="7">
        <v>152.76</v>
      </c>
      <c r="M2997" s="7">
        <v>74.852400000000003</v>
      </c>
      <c r="N2997" s="9">
        <v>14.65</v>
      </c>
      <c r="O2997" s="7" t="s">
        <v>45</v>
      </c>
    </row>
    <row r="2998" spans="1:15" ht="15.75" x14ac:dyDescent="0.25">
      <c r="A2998" s="7" t="s">
        <v>359</v>
      </c>
      <c r="B2998" s="8">
        <v>41554</v>
      </c>
      <c r="C2998" s="7" t="s">
        <v>50</v>
      </c>
      <c r="D2998" s="7" t="s">
        <v>56</v>
      </c>
      <c r="E2998" s="7" t="s">
        <v>360</v>
      </c>
      <c r="F2998" s="7" t="s">
        <v>288</v>
      </c>
      <c r="G2998" s="7" t="s">
        <v>20</v>
      </c>
      <c r="H2998" s="7">
        <v>81001</v>
      </c>
      <c r="I2998" s="7" t="s">
        <v>30</v>
      </c>
      <c r="J2998" s="7" t="s">
        <v>22</v>
      </c>
      <c r="K2998" s="7" t="s">
        <v>23</v>
      </c>
      <c r="L2998" s="7">
        <v>67.959999999999994</v>
      </c>
      <c r="M2998" s="7">
        <v>0.84950000000000259</v>
      </c>
      <c r="N2998" s="9">
        <v>14.64</v>
      </c>
      <c r="O2998" s="7" t="s">
        <v>45</v>
      </c>
    </row>
    <row r="2999" spans="1:15" ht="15.75" x14ac:dyDescent="0.25">
      <c r="A2999" s="7" t="s">
        <v>242</v>
      </c>
      <c r="B2999" s="8">
        <v>41508</v>
      </c>
      <c r="C2999" s="7" t="s">
        <v>26</v>
      </c>
      <c r="D2999" s="7" t="s">
        <v>27</v>
      </c>
      <c r="E2999" s="7" t="s">
        <v>57</v>
      </c>
      <c r="F2999" s="7" t="s">
        <v>29</v>
      </c>
      <c r="G2999" s="7" t="s">
        <v>20</v>
      </c>
      <c r="H2999" s="7">
        <v>90004</v>
      </c>
      <c r="I2999" s="7" t="s">
        <v>30</v>
      </c>
      <c r="J2999" s="7" t="s">
        <v>22</v>
      </c>
      <c r="K2999" s="7" t="s">
        <v>54</v>
      </c>
      <c r="L2999" s="7">
        <v>91.96</v>
      </c>
      <c r="M2999" s="7">
        <v>-20.690999999999992</v>
      </c>
      <c r="N2999" s="9">
        <v>14.61</v>
      </c>
      <c r="O2999" s="7" t="s">
        <v>33</v>
      </c>
    </row>
    <row r="3000" spans="1:15" ht="15.75" x14ac:dyDescent="0.25">
      <c r="A3000" s="7" t="s">
        <v>2758</v>
      </c>
      <c r="B3000" s="8">
        <v>41234</v>
      </c>
      <c r="C3000" s="7" t="s">
        <v>26</v>
      </c>
      <c r="D3000" s="7" t="s">
        <v>17</v>
      </c>
      <c r="E3000" s="7" t="s">
        <v>561</v>
      </c>
      <c r="F3000" s="7" t="s">
        <v>96</v>
      </c>
      <c r="G3000" s="7" t="s">
        <v>20</v>
      </c>
      <c r="H3000" s="7">
        <v>89115</v>
      </c>
      <c r="I3000" s="7" t="s">
        <v>30</v>
      </c>
      <c r="J3000" s="7" t="s">
        <v>39</v>
      </c>
      <c r="K3000" s="7" t="s">
        <v>125</v>
      </c>
      <c r="L3000" s="7">
        <v>141.96</v>
      </c>
      <c r="M3000" s="7">
        <v>41.168399999999991</v>
      </c>
      <c r="N3000" s="9">
        <v>14.6</v>
      </c>
      <c r="O3000" s="7" t="s">
        <v>45</v>
      </c>
    </row>
    <row r="3001" spans="1:15" ht="15.75" x14ac:dyDescent="0.25">
      <c r="A3001" s="7" t="s">
        <v>871</v>
      </c>
      <c r="B3001" s="8">
        <v>41149</v>
      </c>
      <c r="C3001" s="7" t="s">
        <v>26</v>
      </c>
      <c r="D3001" s="7" t="s">
        <v>17</v>
      </c>
      <c r="E3001" s="7" t="s">
        <v>57</v>
      </c>
      <c r="F3001" s="7" t="s">
        <v>29</v>
      </c>
      <c r="G3001" s="7" t="s">
        <v>20</v>
      </c>
      <c r="H3001" s="7">
        <v>90049</v>
      </c>
      <c r="I3001" s="7" t="s">
        <v>30</v>
      </c>
      <c r="J3001" s="7" t="s">
        <v>39</v>
      </c>
      <c r="K3001" s="7" t="s">
        <v>125</v>
      </c>
      <c r="L3001" s="7">
        <v>307.666</v>
      </c>
      <c r="M3001" s="7">
        <v>28.956799999999973</v>
      </c>
      <c r="N3001" s="9">
        <v>14.6</v>
      </c>
      <c r="O3001" s="7" t="s">
        <v>71</v>
      </c>
    </row>
    <row r="3002" spans="1:15" ht="15.75" x14ac:dyDescent="0.25">
      <c r="A3002" s="7" t="s">
        <v>1772</v>
      </c>
      <c r="B3002" s="8">
        <v>41055</v>
      </c>
      <c r="C3002" s="7" t="s">
        <v>35</v>
      </c>
      <c r="D3002" s="7" t="s">
        <v>17</v>
      </c>
      <c r="E3002" s="7" t="s">
        <v>189</v>
      </c>
      <c r="F3002" s="7" t="s">
        <v>60</v>
      </c>
      <c r="G3002" s="7" t="s">
        <v>20</v>
      </c>
      <c r="H3002" s="7">
        <v>78207</v>
      </c>
      <c r="I3002" s="7" t="s">
        <v>53</v>
      </c>
      <c r="J3002" s="7" t="s">
        <v>39</v>
      </c>
      <c r="K3002" s="7" t="s">
        <v>61</v>
      </c>
      <c r="L3002" s="7">
        <v>104.93</v>
      </c>
      <c r="M3002" s="7">
        <v>-4.4969999999999999</v>
      </c>
      <c r="N3002" s="9">
        <v>14.6</v>
      </c>
      <c r="O3002" s="7" t="s">
        <v>71</v>
      </c>
    </row>
    <row r="3003" spans="1:15" ht="15.75" x14ac:dyDescent="0.25">
      <c r="A3003" s="7" t="s">
        <v>1266</v>
      </c>
      <c r="B3003" s="8">
        <v>40716</v>
      </c>
      <c r="C3003" s="7" t="s">
        <v>50</v>
      </c>
      <c r="D3003" s="7" t="s">
        <v>17</v>
      </c>
      <c r="E3003" s="7" t="s">
        <v>69</v>
      </c>
      <c r="F3003" s="7" t="s">
        <v>70</v>
      </c>
      <c r="G3003" s="7" t="s">
        <v>20</v>
      </c>
      <c r="H3003" s="7">
        <v>55407</v>
      </c>
      <c r="I3003" s="7" t="s">
        <v>53</v>
      </c>
      <c r="J3003" s="7" t="s">
        <v>31</v>
      </c>
      <c r="K3003" s="7" t="s">
        <v>103</v>
      </c>
      <c r="L3003" s="7">
        <v>161.94</v>
      </c>
      <c r="M3003" s="7">
        <v>9.716399999999993</v>
      </c>
      <c r="N3003" s="9">
        <v>14.59</v>
      </c>
      <c r="O3003" s="7" t="s">
        <v>71</v>
      </c>
    </row>
    <row r="3004" spans="1:15" ht="15.75" x14ac:dyDescent="0.25">
      <c r="A3004" s="7" t="s">
        <v>2759</v>
      </c>
      <c r="B3004" s="8">
        <v>41478</v>
      </c>
      <c r="C3004" s="7" t="s">
        <v>26</v>
      </c>
      <c r="D3004" s="7" t="s">
        <v>56</v>
      </c>
      <c r="E3004" s="7" t="s">
        <v>372</v>
      </c>
      <c r="F3004" s="7" t="s">
        <v>96</v>
      </c>
      <c r="G3004" s="7" t="s">
        <v>20</v>
      </c>
      <c r="H3004" s="7">
        <v>89431</v>
      </c>
      <c r="I3004" s="7" t="s">
        <v>30</v>
      </c>
      <c r="J3004" s="7" t="s">
        <v>31</v>
      </c>
      <c r="K3004" s="7" t="s">
        <v>44</v>
      </c>
      <c r="L3004" s="7">
        <v>86.199999999999989</v>
      </c>
      <c r="M3004" s="7">
        <v>24.997999999999987</v>
      </c>
      <c r="N3004" s="9">
        <v>14.57</v>
      </c>
      <c r="O3004" s="7" t="s">
        <v>33</v>
      </c>
    </row>
    <row r="3005" spans="1:15" ht="15.75" x14ac:dyDescent="0.25">
      <c r="A3005" s="7" t="s">
        <v>2760</v>
      </c>
      <c r="B3005" s="8">
        <v>41990</v>
      </c>
      <c r="C3005" s="7" t="s">
        <v>35</v>
      </c>
      <c r="D3005" s="7" t="s">
        <v>27</v>
      </c>
      <c r="E3005" s="7" t="s">
        <v>717</v>
      </c>
      <c r="F3005" s="7" t="s">
        <v>29</v>
      </c>
      <c r="G3005" s="7" t="s">
        <v>20</v>
      </c>
      <c r="H3005" s="7">
        <v>92054</v>
      </c>
      <c r="I3005" s="7" t="s">
        <v>30</v>
      </c>
      <c r="J3005" s="7" t="s">
        <v>39</v>
      </c>
      <c r="K3005" s="7" t="s">
        <v>61</v>
      </c>
      <c r="L3005" s="7">
        <v>97.184000000000012</v>
      </c>
      <c r="M3005" s="7">
        <v>6.0740000000000016</v>
      </c>
      <c r="N3005" s="9">
        <v>14.56</v>
      </c>
      <c r="O3005" s="7" t="s">
        <v>45</v>
      </c>
    </row>
    <row r="3006" spans="1:15" ht="15.75" x14ac:dyDescent="0.25">
      <c r="A3006" s="7" t="s">
        <v>563</v>
      </c>
      <c r="B3006" s="8">
        <v>41142</v>
      </c>
      <c r="C3006" s="7" t="s">
        <v>50</v>
      </c>
      <c r="D3006" s="7" t="s">
        <v>56</v>
      </c>
      <c r="E3006" s="7" t="s">
        <v>151</v>
      </c>
      <c r="F3006" s="7" t="s">
        <v>29</v>
      </c>
      <c r="G3006" s="7" t="s">
        <v>20</v>
      </c>
      <c r="H3006" s="7">
        <v>94110</v>
      </c>
      <c r="I3006" s="7" t="s">
        <v>30</v>
      </c>
      <c r="J3006" s="7" t="s">
        <v>31</v>
      </c>
      <c r="K3006" s="7" t="s">
        <v>522</v>
      </c>
      <c r="L3006" s="7">
        <v>59.94</v>
      </c>
      <c r="M3006" s="7">
        <v>28.171799999999998</v>
      </c>
      <c r="N3006" s="9">
        <v>14.54</v>
      </c>
      <c r="O3006" s="7" t="s">
        <v>45</v>
      </c>
    </row>
    <row r="3007" spans="1:15" ht="15.75" x14ac:dyDescent="0.25">
      <c r="A3007" s="7" t="s">
        <v>2285</v>
      </c>
      <c r="B3007" s="8">
        <v>41610</v>
      </c>
      <c r="C3007" s="7" t="s">
        <v>26</v>
      </c>
      <c r="D3007" s="7" t="s">
        <v>17</v>
      </c>
      <c r="E3007" s="7" t="s">
        <v>2286</v>
      </c>
      <c r="F3007" s="7" t="s">
        <v>291</v>
      </c>
      <c r="G3007" s="7" t="s">
        <v>20</v>
      </c>
      <c r="H3007" s="7">
        <v>20852</v>
      </c>
      <c r="I3007" s="7" t="s">
        <v>21</v>
      </c>
      <c r="J3007" s="7" t="s">
        <v>39</v>
      </c>
      <c r="K3007" s="7" t="s">
        <v>61</v>
      </c>
      <c r="L3007" s="7">
        <v>172.5</v>
      </c>
      <c r="M3007" s="7">
        <v>51.749999999999986</v>
      </c>
      <c r="N3007" s="9">
        <v>14.54</v>
      </c>
      <c r="O3007" s="7" t="s">
        <v>71</v>
      </c>
    </row>
    <row r="3008" spans="1:15" ht="15.75" x14ac:dyDescent="0.25">
      <c r="A3008" s="7" t="s">
        <v>2136</v>
      </c>
      <c r="B3008" s="8">
        <v>41249</v>
      </c>
      <c r="C3008" s="7" t="s">
        <v>26</v>
      </c>
      <c r="D3008" s="7" t="s">
        <v>17</v>
      </c>
      <c r="E3008" s="7" t="s">
        <v>354</v>
      </c>
      <c r="F3008" s="7" t="s">
        <v>276</v>
      </c>
      <c r="G3008" s="7" t="s">
        <v>20</v>
      </c>
      <c r="H3008" s="7">
        <v>85705</v>
      </c>
      <c r="I3008" s="7" t="s">
        <v>30</v>
      </c>
      <c r="J3008" s="7" t="s">
        <v>31</v>
      </c>
      <c r="K3008" s="7" t="s">
        <v>522</v>
      </c>
      <c r="L3008" s="7">
        <v>198.27200000000002</v>
      </c>
      <c r="M3008" s="7">
        <v>61.959999999999987</v>
      </c>
      <c r="N3008" s="9">
        <v>14.54</v>
      </c>
      <c r="O3008" s="7" t="s">
        <v>71</v>
      </c>
    </row>
    <row r="3009" spans="1:15" ht="15.75" x14ac:dyDescent="0.25">
      <c r="A3009" s="7" t="s">
        <v>82</v>
      </c>
      <c r="B3009" s="8">
        <v>41221</v>
      </c>
      <c r="C3009" s="7" t="s">
        <v>16</v>
      </c>
      <c r="D3009" s="7" t="s">
        <v>27</v>
      </c>
      <c r="E3009" s="7" t="s">
        <v>18</v>
      </c>
      <c r="F3009" s="7" t="s">
        <v>19</v>
      </c>
      <c r="G3009" s="7" t="s">
        <v>20</v>
      </c>
      <c r="H3009" s="7">
        <v>10024</v>
      </c>
      <c r="I3009" s="7" t="s">
        <v>21</v>
      </c>
      <c r="J3009" s="7" t="s">
        <v>31</v>
      </c>
      <c r="K3009" s="7" t="s">
        <v>103</v>
      </c>
      <c r="L3009" s="7">
        <v>67.150000000000006</v>
      </c>
      <c r="M3009" s="7">
        <v>16.787500000000001</v>
      </c>
      <c r="N3009" s="9">
        <v>14.54</v>
      </c>
      <c r="O3009" s="7" t="s">
        <v>71</v>
      </c>
    </row>
    <row r="3010" spans="1:15" ht="15.75" x14ac:dyDescent="0.25">
      <c r="A3010" s="7" t="s">
        <v>2380</v>
      </c>
      <c r="B3010" s="8">
        <v>40564</v>
      </c>
      <c r="C3010" s="7" t="s">
        <v>26</v>
      </c>
      <c r="D3010" s="7" t="s">
        <v>17</v>
      </c>
      <c r="E3010" s="7" t="s">
        <v>2381</v>
      </c>
      <c r="F3010" s="7" t="s">
        <v>91</v>
      </c>
      <c r="G3010" s="7" t="s">
        <v>20</v>
      </c>
      <c r="H3010" s="7">
        <v>48185</v>
      </c>
      <c r="I3010" s="7" t="s">
        <v>53</v>
      </c>
      <c r="J3010" s="7" t="s">
        <v>31</v>
      </c>
      <c r="K3010" s="7" t="s">
        <v>85</v>
      </c>
      <c r="L3010" s="7">
        <v>247.71600000000001</v>
      </c>
      <c r="M3010" s="7">
        <v>93.581600000000009</v>
      </c>
      <c r="N3010" s="9">
        <v>14.53</v>
      </c>
      <c r="O3010" s="7" t="s">
        <v>71</v>
      </c>
    </row>
    <row r="3011" spans="1:15" ht="15.75" x14ac:dyDescent="0.25">
      <c r="A3011" s="7" t="s">
        <v>1660</v>
      </c>
      <c r="B3011" s="8">
        <v>40759</v>
      </c>
      <c r="C3011" s="7" t="s">
        <v>26</v>
      </c>
      <c r="D3011" s="7" t="s">
        <v>27</v>
      </c>
      <c r="E3011" s="7" t="s">
        <v>1661</v>
      </c>
      <c r="F3011" s="7" t="s">
        <v>1662</v>
      </c>
      <c r="G3011" s="7" t="s">
        <v>20</v>
      </c>
      <c r="H3011" s="7">
        <v>4401</v>
      </c>
      <c r="I3011" s="7" t="s">
        <v>21</v>
      </c>
      <c r="J3011" s="7" t="s">
        <v>31</v>
      </c>
      <c r="K3011" s="7" t="s">
        <v>85</v>
      </c>
      <c r="L3011" s="7">
        <v>101.96</v>
      </c>
      <c r="M3011" s="7">
        <v>27.529200000000003</v>
      </c>
      <c r="N3011" s="9">
        <v>14.52</v>
      </c>
      <c r="O3011" s="7" t="s">
        <v>45</v>
      </c>
    </row>
    <row r="3012" spans="1:15" ht="15.75" x14ac:dyDescent="0.25">
      <c r="A3012" s="7" t="s">
        <v>325</v>
      </c>
      <c r="B3012" s="8">
        <v>41934</v>
      </c>
      <c r="C3012" s="7" t="s">
        <v>16</v>
      </c>
      <c r="D3012" s="7" t="s">
        <v>56</v>
      </c>
      <c r="E3012" s="7" t="s">
        <v>326</v>
      </c>
      <c r="F3012" s="7" t="s">
        <v>130</v>
      </c>
      <c r="G3012" s="7" t="s">
        <v>20</v>
      </c>
      <c r="H3012" s="7">
        <v>74403</v>
      </c>
      <c r="I3012" s="7" t="s">
        <v>53</v>
      </c>
      <c r="J3012" s="7" t="s">
        <v>39</v>
      </c>
      <c r="K3012" s="7" t="s">
        <v>40</v>
      </c>
      <c r="L3012" s="7">
        <v>262.11</v>
      </c>
      <c r="M3012" s="7">
        <v>62.906399999999991</v>
      </c>
      <c r="N3012" s="9">
        <v>14.51</v>
      </c>
      <c r="O3012" s="7" t="s">
        <v>45</v>
      </c>
    </row>
    <row r="3013" spans="1:15" ht="15.75" x14ac:dyDescent="0.25">
      <c r="A3013" s="7" t="s">
        <v>2761</v>
      </c>
      <c r="B3013" s="8">
        <v>41397</v>
      </c>
      <c r="C3013" s="7" t="s">
        <v>16</v>
      </c>
      <c r="D3013" s="7" t="s">
        <v>17</v>
      </c>
      <c r="E3013" s="7" t="s">
        <v>18</v>
      </c>
      <c r="F3013" s="7" t="s">
        <v>19</v>
      </c>
      <c r="G3013" s="7" t="s">
        <v>20</v>
      </c>
      <c r="H3013" s="7">
        <v>10024</v>
      </c>
      <c r="I3013" s="7" t="s">
        <v>21</v>
      </c>
      <c r="J3013" s="7" t="s">
        <v>31</v>
      </c>
      <c r="K3013" s="7" t="s">
        <v>103</v>
      </c>
      <c r="L3013" s="7">
        <v>44.94</v>
      </c>
      <c r="M3013" s="7">
        <v>12.5832</v>
      </c>
      <c r="N3013" s="9">
        <v>14.51</v>
      </c>
      <c r="O3013" s="7" t="s">
        <v>45</v>
      </c>
    </row>
    <row r="3014" spans="1:15" ht="15.75" x14ac:dyDescent="0.25">
      <c r="A3014" s="7" t="s">
        <v>1976</v>
      </c>
      <c r="B3014" s="8">
        <v>40563</v>
      </c>
      <c r="C3014" s="7" t="s">
        <v>50</v>
      </c>
      <c r="D3014" s="7" t="s">
        <v>17</v>
      </c>
      <c r="E3014" s="7" t="s">
        <v>1144</v>
      </c>
      <c r="F3014" s="7" t="s">
        <v>276</v>
      </c>
      <c r="G3014" s="7" t="s">
        <v>20</v>
      </c>
      <c r="H3014" s="7">
        <v>85254</v>
      </c>
      <c r="I3014" s="7" t="s">
        <v>30</v>
      </c>
      <c r="J3014" s="7" t="s">
        <v>31</v>
      </c>
      <c r="K3014" s="7" t="s">
        <v>522</v>
      </c>
      <c r="L3014" s="7">
        <v>56.064</v>
      </c>
      <c r="M3014" s="7">
        <v>19.622399999999999</v>
      </c>
      <c r="N3014" s="9">
        <v>14.49</v>
      </c>
      <c r="O3014" s="7" t="s">
        <v>71</v>
      </c>
    </row>
    <row r="3015" spans="1:15" ht="15.75" x14ac:dyDescent="0.25">
      <c r="A3015" s="7" t="s">
        <v>2762</v>
      </c>
      <c r="B3015" s="8">
        <v>40687</v>
      </c>
      <c r="C3015" s="7" t="s">
        <v>26</v>
      </c>
      <c r="D3015" s="7" t="s">
        <v>17</v>
      </c>
      <c r="E3015" s="7" t="s">
        <v>454</v>
      </c>
      <c r="F3015" s="7" t="s">
        <v>291</v>
      </c>
      <c r="G3015" s="7" t="s">
        <v>20</v>
      </c>
      <c r="H3015" s="7">
        <v>21215</v>
      </c>
      <c r="I3015" s="7" t="s">
        <v>21</v>
      </c>
      <c r="J3015" s="7" t="s">
        <v>31</v>
      </c>
      <c r="K3015" s="7" t="s">
        <v>522</v>
      </c>
      <c r="L3015" s="7">
        <v>116.28</v>
      </c>
      <c r="M3015" s="7">
        <v>56.977199999999996</v>
      </c>
      <c r="N3015" s="9">
        <v>14.48</v>
      </c>
      <c r="O3015" s="7" t="s">
        <v>33</v>
      </c>
    </row>
    <row r="3016" spans="1:15" ht="15.75" x14ac:dyDescent="0.25">
      <c r="A3016" s="7" t="s">
        <v>2763</v>
      </c>
      <c r="B3016" s="8">
        <v>41688</v>
      </c>
      <c r="C3016" s="7" t="s">
        <v>50</v>
      </c>
      <c r="D3016" s="7" t="s">
        <v>56</v>
      </c>
      <c r="E3016" s="7" t="s">
        <v>124</v>
      </c>
      <c r="F3016" s="7" t="s">
        <v>60</v>
      </c>
      <c r="G3016" s="7" t="s">
        <v>20</v>
      </c>
      <c r="H3016" s="7">
        <v>77041</v>
      </c>
      <c r="I3016" s="7" t="s">
        <v>53</v>
      </c>
      <c r="J3016" s="7" t="s">
        <v>39</v>
      </c>
      <c r="K3016" s="7" t="s">
        <v>125</v>
      </c>
      <c r="L3016" s="7">
        <v>89.066399999999987</v>
      </c>
      <c r="M3016" s="7">
        <v>-17.027400000000007</v>
      </c>
      <c r="N3016" s="9">
        <v>14.48</v>
      </c>
      <c r="O3016" s="7" t="s">
        <v>71</v>
      </c>
    </row>
    <row r="3017" spans="1:15" ht="15.75" x14ac:dyDescent="0.25">
      <c r="A3017" s="7" t="s">
        <v>2764</v>
      </c>
      <c r="B3017" s="8">
        <v>41669</v>
      </c>
      <c r="C3017" s="7" t="s">
        <v>35</v>
      </c>
      <c r="D3017" s="7" t="s">
        <v>17</v>
      </c>
      <c r="E3017" s="7" t="s">
        <v>494</v>
      </c>
      <c r="F3017" s="7" t="s">
        <v>668</v>
      </c>
      <c r="G3017" s="7" t="s">
        <v>20</v>
      </c>
      <c r="H3017" s="7">
        <v>52302</v>
      </c>
      <c r="I3017" s="7" t="s">
        <v>53</v>
      </c>
      <c r="J3017" s="7" t="s">
        <v>31</v>
      </c>
      <c r="K3017" s="7" t="s">
        <v>522</v>
      </c>
      <c r="L3017" s="7">
        <v>94.85</v>
      </c>
      <c r="M3017" s="7">
        <v>45.527999999999992</v>
      </c>
      <c r="N3017" s="9">
        <v>14.48</v>
      </c>
      <c r="O3017" s="7" t="s">
        <v>45</v>
      </c>
    </row>
    <row r="3018" spans="1:15" ht="15.75" x14ac:dyDescent="0.25">
      <c r="A3018" s="7" t="s">
        <v>2765</v>
      </c>
      <c r="B3018" s="8">
        <v>41820</v>
      </c>
      <c r="C3018" s="7" t="s">
        <v>26</v>
      </c>
      <c r="D3018" s="7" t="s">
        <v>17</v>
      </c>
      <c r="E3018" s="7" t="s">
        <v>57</v>
      </c>
      <c r="F3018" s="7" t="s">
        <v>29</v>
      </c>
      <c r="G3018" s="7" t="s">
        <v>20</v>
      </c>
      <c r="H3018" s="7">
        <v>90004</v>
      </c>
      <c r="I3018" s="7" t="s">
        <v>30</v>
      </c>
      <c r="J3018" s="7" t="s">
        <v>31</v>
      </c>
      <c r="K3018" s="7" t="s">
        <v>32</v>
      </c>
      <c r="L3018" s="7">
        <v>312.55200000000002</v>
      </c>
      <c r="M3018" s="7">
        <v>101.57939999999999</v>
      </c>
      <c r="N3018" s="9">
        <v>14.47</v>
      </c>
      <c r="O3018" s="7" t="s">
        <v>71</v>
      </c>
    </row>
    <row r="3019" spans="1:15" ht="15.75" x14ac:dyDescent="0.25">
      <c r="A3019" s="7" t="s">
        <v>2766</v>
      </c>
      <c r="B3019" s="8">
        <v>40799</v>
      </c>
      <c r="C3019" s="7" t="s">
        <v>26</v>
      </c>
      <c r="D3019" s="7" t="s">
        <v>56</v>
      </c>
      <c r="E3019" s="7" t="s">
        <v>2767</v>
      </c>
      <c r="F3019" s="7" t="s">
        <v>60</v>
      </c>
      <c r="G3019" s="7" t="s">
        <v>20</v>
      </c>
      <c r="H3019" s="7">
        <v>79762</v>
      </c>
      <c r="I3019" s="7" t="s">
        <v>53</v>
      </c>
      <c r="J3019" s="7" t="s">
        <v>39</v>
      </c>
      <c r="K3019" s="7" t="s">
        <v>61</v>
      </c>
      <c r="L3019" s="7">
        <v>340.11599999999999</v>
      </c>
      <c r="M3019" s="7">
        <v>-9.717599999999976</v>
      </c>
      <c r="N3019" s="9">
        <v>14.46</v>
      </c>
      <c r="O3019" s="7" t="s">
        <v>45</v>
      </c>
    </row>
    <row r="3020" spans="1:15" ht="15.75" x14ac:dyDescent="0.25">
      <c r="A3020" s="7" t="s">
        <v>1061</v>
      </c>
      <c r="B3020" s="8">
        <v>41865</v>
      </c>
      <c r="C3020" s="7" t="s">
        <v>26</v>
      </c>
      <c r="D3020" s="7" t="s">
        <v>17</v>
      </c>
      <c r="E3020" s="7" t="s">
        <v>806</v>
      </c>
      <c r="F3020" s="7" t="s">
        <v>598</v>
      </c>
      <c r="G3020" s="7" t="s">
        <v>20</v>
      </c>
      <c r="H3020" s="7">
        <v>38109</v>
      </c>
      <c r="I3020" s="7" t="s">
        <v>38</v>
      </c>
      <c r="J3020" s="7" t="s">
        <v>31</v>
      </c>
      <c r="K3020" s="7" t="s">
        <v>85</v>
      </c>
      <c r="L3020" s="7">
        <v>272.048</v>
      </c>
      <c r="M3020" s="7">
        <v>30.605399999999946</v>
      </c>
      <c r="N3020" s="9">
        <v>14.46</v>
      </c>
      <c r="O3020" s="7" t="s">
        <v>71</v>
      </c>
    </row>
    <row r="3021" spans="1:15" ht="15.75" x14ac:dyDescent="0.25">
      <c r="A3021" s="7" t="s">
        <v>1165</v>
      </c>
      <c r="B3021" s="8">
        <v>41829</v>
      </c>
      <c r="C3021" s="7" t="s">
        <v>26</v>
      </c>
      <c r="D3021" s="7" t="s">
        <v>17</v>
      </c>
      <c r="E3021" s="7" t="s">
        <v>1166</v>
      </c>
      <c r="F3021" s="7" t="s">
        <v>78</v>
      </c>
      <c r="G3021" s="7" t="s">
        <v>20</v>
      </c>
      <c r="H3021" s="7">
        <v>98031</v>
      </c>
      <c r="I3021" s="7" t="s">
        <v>30</v>
      </c>
      <c r="J3021" s="7" t="s">
        <v>39</v>
      </c>
      <c r="K3021" s="7" t="s">
        <v>342</v>
      </c>
      <c r="L3021" s="7">
        <v>198.46</v>
      </c>
      <c r="M3021" s="7">
        <v>99.23</v>
      </c>
      <c r="N3021" s="9">
        <v>14.44</v>
      </c>
      <c r="O3021" s="7" t="s">
        <v>71</v>
      </c>
    </row>
    <row r="3022" spans="1:15" ht="15.75" x14ac:dyDescent="0.25">
      <c r="A3022" s="7" t="s">
        <v>2418</v>
      </c>
      <c r="B3022" s="8">
        <v>41473</v>
      </c>
      <c r="C3022" s="7" t="s">
        <v>26</v>
      </c>
      <c r="D3022" s="7" t="s">
        <v>17</v>
      </c>
      <c r="E3022" s="7" t="s">
        <v>177</v>
      </c>
      <c r="F3022" s="7" t="s">
        <v>178</v>
      </c>
      <c r="G3022" s="7" t="s">
        <v>20</v>
      </c>
      <c r="H3022" s="7">
        <v>65807</v>
      </c>
      <c r="I3022" s="7" t="s">
        <v>53</v>
      </c>
      <c r="J3022" s="7" t="s">
        <v>31</v>
      </c>
      <c r="K3022" s="7" t="s">
        <v>103</v>
      </c>
      <c r="L3022" s="7">
        <v>242.94</v>
      </c>
      <c r="M3022" s="7">
        <v>4.8588000000000164</v>
      </c>
      <c r="N3022" s="9">
        <v>14.44</v>
      </c>
      <c r="O3022" s="7" t="s">
        <v>71</v>
      </c>
    </row>
    <row r="3023" spans="1:15" ht="15.75" x14ac:dyDescent="0.25">
      <c r="A3023" s="7" t="s">
        <v>2329</v>
      </c>
      <c r="B3023" s="8">
        <v>40819</v>
      </c>
      <c r="C3023" s="7" t="s">
        <v>16</v>
      </c>
      <c r="D3023" s="7" t="s">
        <v>17</v>
      </c>
      <c r="E3023" s="7" t="s">
        <v>153</v>
      </c>
      <c r="F3023" s="7" t="s">
        <v>133</v>
      </c>
      <c r="G3023" s="7" t="s">
        <v>20</v>
      </c>
      <c r="H3023" s="7">
        <v>43229</v>
      </c>
      <c r="I3023" s="7" t="s">
        <v>21</v>
      </c>
      <c r="J3023" s="7" t="s">
        <v>31</v>
      </c>
      <c r="K3023" s="7" t="s">
        <v>715</v>
      </c>
      <c r="L3023" s="7">
        <v>55.984000000000009</v>
      </c>
      <c r="M3023" s="7">
        <v>4.1987999999999985</v>
      </c>
      <c r="N3023" s="9">
        <v>14.44</v>
      </c>
      <c r="O3023" s="7" t="s">
        <v>45</v>
      </c>
    </row>
    <row r="3024" spans="1:15" ht="15.75" x14ac:dyDescent="0.25">
      <c r="A3024" s="7" t="s">
        <v>2768</v>
      </c>
      <c r="B3024" s="8">
        <v>41163</v>
      </c>
      <c r="C3024" s="7" t="s">
        <v>26</v>
      </c>
      <c r="D3024" s="7" t="s">
        <v>27</v>
      </c>
      <c r="E3024" s="7" t="s">
        <v>114</v>
      </c>
      <c r="F3024" s="7" t="s">
        <v>29</v>
      </c>
      <c r="G3024" s="7" t="s">
        <v>20</v>
      </c>
      <c r="H3024" s="7">
        <v>92024</v>
      </c>
      <c r="I3024" s="7" t="s">
        <v>30</v>
      </c>
      <c r="J3024" s="7" t="s">
        <v>31</v>
      </c>
      <c r="K3024" s="7" t="s">
        <v>715</v>
      </c>
      <c r="L3024" s="7">
        <v>265.85999999999996</v>
      </c>
      <c r="M3024" s="7">
        <v>79.757999999999967</v>
      </c>
      <c r="N3024" s="9">
        <v>14.44</v>
      </c>
      <c r="O3024" s="7" t="s">
        <v>71</v>
      </c>
    </row>
    <row r="3025" spans="1:15" ht="15.75" x14ac:dyDescent="0.25">
      <c r="A3025" s="7" t="s">
        <v>1748</v>
      </c>
      <c r="B3025" s="8">
        <v>40637</v>
      </c>
      <c r="C3025" s="7" t="s">
        <v>26</v>
      </c>
      <c r="D3025" s="7" t="s">
        <v>27</v>
      </c>
      <c r="E3025" s="7" t="s">
        <v>180</v>
      </c>
      <c r="F3025" s="7" t="s">
        <v>221</v>
      </c>
      <c r="G3025" s="7" t="s">
        <v>20</v>
      </c>
      <c r="H3025" s="7">
        <v>70506</v>
      </c>
      <c r="I3025" s="7" t="s">
        <v>38</v>
      </c>
      <c r="J3025" s="7" t="s">
        <v>22</v>
      </c>
      <c r="K3025" s="7" t="s">
        <v>23</v>
      </c>
      <c r="L3025" s="7">
        <v>99.98</v>
      </c>
      <c r="M3025" s="7">
        <v>42.991400000000006</v>
      </c>
      <c r="N3025" s="9">
        <v>14.42</v>
      </c>
      <c r="O3025" s="7" t="s">
        <v>45</v>
      </c>
    </row>
    <row r="3026" spans="1:15" ht="15.75" x14ac:dyDescent="0.25">
      <c r="A3026" s="7" t="s">
        <v>2769</v>
      </c>
      <c r="B3026" s="8">
        <v>40750</v>
      </c>
      <c r="C3026" s="7" t="s">
        <v>26</v>
      </c>
      <c r="D3026" s="7" t="s">
        <v>27</v>
      </c>
      <c r="E3026" s="7" t="s">
        <v>2022</v>
      </c>
      <c r="F3026" s="7" t="s">
        <v>232</v>
      </c>
      <c r="G3026" s="7" t="s">
        <v>20</v>
      </c>
      <c r="H3026" s="7">
        <v>84020</v>
      </c>
      <c r="I3026" s="7" t="s">
        <v>30</v>
      </c>
      <c r="J3026" s="7" t="s">
        <v>22</v>
      </c>
      <c r="K3026" s="7" t="s">
        <v>23</v>
      </c>
      <c r="L3026" s="7">
        <v>111.93</v>
      </c>
      <c r="M3026" s="7">
        <v>34.698299999999996</v>
      </c>
      <c r="N3026" s="9">
        <v>14.42</v>
      </c>
      <c r="O3026" s="7" t="s">
        <v>33</v>
      </c>
    </row>
    <row r="3027" spans="1:15" ht="15.75" x14ac:dyDescent="0.25">
      <c r="A3027" s="7" t="s">
        <v>1424</v>
      </c>
      <c r="B3027" s="8">
        <v>41043</v>
      </c>
      <c r="C3027" s="7" t="s">
        <v>50</v>
      </c>
      <c r="D3027" s="7" t="s">
        <v>56</v>
      </c>
      <c r="E3027" s="7" t="s">
        <v>843</v>
      </c>
      <c r="F3027" s="7" t="s">
        <v>94</v>
      </c>
      <c r="G3027" s="7" t="s">
        <v>20</v>
      </c>
      <c r="H3027" s="7">
        <v>19013</v>
      </c>
      <c r="I3027" s="7" t="s">
        <v>21</v>
      </c>
      <c r="J3027" s="7" t="s">
        <v>31</v>
      </c>
      <c r="K3027" s="7" t="s">
        <v>897</v>
      </c>
      <c r="L3027" s="7">
        <v>200.98400000000004</v>
      </c>
      <c r="M3027" s="7">
        <v>62.807499999999976</v>
      </c>
      <c r="N3027" s="9">
        <v>14.41</v>
      </c>
      <c r="O3027" s="7" t="s">
        <v>71</v>
      </c>
    </row>
    <row r="3028" spans="1:15" ht="15.75" x14ac:dyDescent="0.25">
      <c r="A3028" s="7" t="s">
        <v>2357</v>
      </c>
      <c r="B3028" s="8">
        <v>41276</v>
      </c>
      <c r="C3028" s="7" t="s">
        <v>26</v>
      </c>
      <c r="D3028" s="7" t="s">
        <v>27</v>
      </c>
      <c r="E3028" s="7" t="s">
        <v>2358</v>
      </c>
      <c r="F3028" s="7" t="s">
        <v>291</v>
      </c>
      <c r="G3028" s="7" t="s">
        <v>20</v>
      </c>
      <c r="H3028" s="7">
        <v>20877</v>
      </c>
      <c r="I3028" s="7" t="s">
        <v>21</v>
      </c>
      <c r="J3028" s="7" t="s">
        <v>39</v>
      </c>
      <c r="K3028" s="7" t="s">
        <v>125</v>
      </c>
      <c r="L3028" s="7">
        <v>173.94</v>
      </c>
      <c r="M3028" s="7">
        <v>38.266800000000003</v>
      </c>
      <c r="N3028" s="9">
        <v>14.39</v>
      </c>
      <c r="O3028" s="7" t="s">
        <v>71</v>
      </c>
    </row>
    <row r="3029" spans="1:15" ht="15.75" x14ac:dyDescent="0.25">
      <c r="A3029" s="7" t="s">
        <v>2770</v>
      </c>
      <c r="B3029" s="8">
        <v>41530</v>
      </c>
      <c r="C3029" s="7" t="s">
        <v>16</v>
      </c>
      <c r="D3029" s="7" t="s">
        <v>56</v>
      </c>
      <c r="E3029" s="7" t="s">
        <v>365</v>
      </c>
      <c r="F3029" s="7" t="s">
        <v>288</v>
      </c>
      <c r="G3029" s="7" t="s">
        <v>20</v>
      </c>
      <c r="H3029" s="7">
        <v>80027</v>
      </c>
      <c r="I3029" s="7" t="s">
        <v>30</v>
      </c>
      <c r="J3029" s="7" t="s">
        <v>22</v>
      </c>
      <c r="K3029" s="7" t="s">
        <v>54</v>
      </c>
      <c r="L3029" s="7">
        <v>146.952</v>
      </c>
      <c r="M3029" s="7">
        <v>9.1844999999999928</v>
      </c>
      <c r="N3029" s="9">
        <v>14.37</v>
      </c>
      <c r="O3029" s="7" t="s">
        <v>71</v>
      </c>
    </row>
    <row r="3030" spans="1:15" ht="15.75" x14ac:dyDescent="0.25">
      <c r="A3030" s="7" t="s">
        <v>2292</v>
      </c>
      <c r="B3030" s="8">
        <v>41263</v>
      </c>
      <c r="C3030" s="7" t="s">
        <v>26</v>
      </c>
      <c r="D3030" s="7" t="s">
        <v>17</v>
      </c>
      <c r="E3030" s="7" t="s">
        <v>51</v>
      </c>
      <c r="F3030" s="7" t="s">
        <v>52</v>
      </c>
      <c r="G3030" s="7" t="s">
        <v>20</v>
      </c>
      <c r="H3030" s="7">
        <v>60623</v>
      </c>
      <c r="I3030" s="7" t="s">
        <v>53</v>
      </c>
      <c r="J3030" s="7" t="s">
        <v>22</v>
      </c>
      <c r="K3030" s="7" t="s">
        <v>54</v>
      </c>
      <c r="L3030" s="7">
        <v>159.98400000000001</v>
      </c>
      <c r="M3030" s="7">
        <v>11.998799999999996</v>
      </c>
      <c r="N3030" s="9">
        <v>14.36</v>
      </c>
      <c r="O3030" s="7" t="s">
        <v>71</v>
      </c>
    </row>
    <row r="3031" spans="1:15" ht="15.75" x14ac:dyDescent="0.25">
      <c r="A3031" s="7" t="s">
        <v>2771</v>
      </c>
      <c r="B3031" s="8">
        <v>40695</v>
      </c>
      <c r="C3031" s="7" t="s">
        <v>26</v>
      </c>
      <c r="D3031" s="7" t="s">
        <v>56</v>
      </c>
      <c r="E3031" s="7" t="s">
        <v>99</v>
      </c>
      <c r="F3031" s="7" t="s">
        <v>100</v>
      </c>
      <c r="G3031" s="7" t="s">
        <v>20</v>
      </c>
      <c r="H3031" s="7">
        <v>8701</v>
      </c>
      <c r="I3031" s="7" t="s">
        <v>21</v>
      </c>
      <c r="J3031" s="7" t="s">
        <v>31</v>
      </c>
      <c r="K3031" s="7" t="s">
        <v>715</v>
      </c>
      <c r="L3031" s="7">
        <v>289.20000000000005</v>
      </c>
      <c r="M3031" s="7">
        <v>83.867999999999967</v>
      </c>
      <c r="N3031" s="9">
        <v>14.33</v>
      </c>
      <c r="O3031" s="7" t="s">
        <v>71</v>
      </c>
    </row>
    <row r="3032" spans="1:15" ht="15.75" x14ac:dyDescent="0.25">
      <c r="A3032" s="7" t="s">
        <v>137</v>
      </c>
      <c r="B3032" s="8">
        <v>41730</v>
      </c>
      <c r="C3032" s="7" t="s">
        <v>35</v>
      </c>
      <c r="D3032" s="7" t="s">
        <v>27</v>
      </c>
      <c r="E3032" s="7" t="s">
        <v>87</v>
      </c>
      <c r="F3032" s="7" t="s">
        <v>88</v>
      </c>
      <c r="G3032" s="7" t="s">
        <v>20</v>
      </c>
      <c r="H3032" s="7">
        <v>30318</v>
      </c>
      <c r="I3032" s="7" t="s">
        <v>38</v>
      </c>
      <c r="J3032" s="7" t="s">
        <v>31</v>
      </c>
      <c r="K3032" s="7" t="s">
        <v>32</v>
      </c>
      <c r="L3032" s="7">
        <v>64.12</v>
      </c>
      <c r="M3032" s="7">
        <v>30.7776</v>
      </c>
      <c r="N3032" s="9">
        <v>14.32</v>
      </c>
      <c r="O3032" s="7" t="s">
        <v>45</v>
      </c>
    </row>
    <row r="3033" spans="1:15" ht="15.75" x14ac:dyDescent="0.25">
      <c r="A3033" s="7" t="s">
        <v>2772</v>
      </c>
      <c r="B3033" s="8">
        <v>41788</v>
      </c>
      <c r="C3033" s="7" t="s">
        <v>35</v>
      </c>
      <c r="D3033" s="7" t="s">
        <v>27</v>
      </c>
      <c r="E3033" s="7" t="s">
        <v>51</v>
      </c>
      <c r="F3033" s="7" t="s">
        <v>52</v>
      </c>
      <c r="G3033" s="7" t="s">
        <v>20</v>
      </c>
      <c r="H3033" s="7">
        <v>60653</v>
      </c>
      <c r="I3033" s="7" t="s">
        <v>53</v>
      </c>
      <c r="J3033" s="7" t="s">
        <v>39</v>
      </c>
      <c r="K3033" s="7" t="s">
        <v>61</v>
      </c>
      <c r="L3033" s="7">
        <v>106.869</v>
      </c>
      <c r="M3033" s="7">
        <v>-29.007299999999994</v>
      </c>
      <c r="N3033" s="9">
        <v>14.3</v>
      </c>
      <c r="O3033" s="7" t="s">
        <v>45</v>
      </c>
    </row>
    <row r="3034" spans="1:15" ht="15.75" x14ac:dyDescent="0.25">
      <c r="A3034" s="7" t="s">
        <v>2773</v>
      </c>
      <c r="B3034" s="8">
        <v>41613</v>
      </c>
      <c r="C3034" s="7" t="s">
        <v>26</v>
      </c>
      <c r="D3034" s="7" t="s">
        <v>27</v>
      </c>
      <c r="E3034" s="7" t="s">
        <v>18</v>
      </c>
      <c r="F3034" s="7" t="s">
        <v>19</v>
      </c>
      <c r="G3034" s="7" t="s">
        <v>20</v>
      </c>
      <c r="H3034" s="7">
        <v>10035</v>
      </c>
      <c r="I3034" s="7" t="s">
        <v>21</v>
      </c>
      <c r="J3034" s="7" t="s">
        <v>31</v>
      </c>
      <c r="K3034" s="7" t="s">
        <v>103</v>
      </c>
      <c r="L3034" s="7">
        <v>212.88</v>
      </c>
      <c r="M3034" s="7">
        <v>0</v>
      </c>
      <c r="N3034" s="9">
        <v>14.29</v>
      </c>
      <c r="O3034" s="7" t="s">
        <v>71</v>
      </c>
    </row>
    <row r="3035" spans="1:15" ht="15.75" x14ac:dyDescent="0.25">
      <c r="A3035" s="7" t="s">
        <v>2774</v>
      </c>
      <c r="B3035" s="8">
        <v>41586</v>
      </c>
      <c r="C3035" s="7" t="s">
        <v>26</v>
      </c>
      <c r="D3035" s="7" t="s">
        <v>17</v>
      </c>
      <c r="E3035" s="7" t="s">
        <v>436</v>
      </c>
      <c r="F3035" s="7" t="s">
        <v>60</v>
      </c>
      <c r="G3035" s="7" t="s">
        <v>20</v>
      </c>
      <c r="H3035" s="7">
        <v>75220</v>
      </c>
      <c r="I3035" s="7" t="s">
        <v>53</v>
      </c>
      <c r="J3035" s="7" t="s">
        <v>31</v>
      </c>
      <c r="K3035" s="7" t="s">
        <v>103</v>
      </c>
      <c r="L3035" s="7">
        <v>314.08800000000002</v>
      </c>
      <c r="M3035" s="7">
        <v>19.630499999999998</v>
      </c>
      <c r="N3035" s="9">
        <v>14.29</v>
      </c>
      <c r="O3035" s="7" t="s">
        <v>71</v>
      </c>
    </row>
    <row r="3036" spans="1:15" ht="15.75" x14ac:dyDescent="0.25">
      <c r="A3036" s="7" t="s">
        <v>2775</v>
      </c>
      <c r="B3036" s="8">
        <v>41373</v>
      </c>
      <c r="C3036" s="7" t="s">
        <v>26</v>
      </c>
      <c r="D3036" s="7" t="s">
        <v>17</v>
      </c>
      <c r="E3036" s="7" t="s">
        <v>18</v>
      </c>
      <c r="F3036" s="7" t="s">
        <v>19</v>
      </c>
      <c r="G3036" s="7" t="s">
        <v>20</v>
      </c>
      <c r="H3036" s="7">
        <v>10035</v>
      </c>
      <c r="I3036" s="7" t="s">
        <v>21</v>
      </c>
      <c r="J3036" s="7" t="s">
        <v>39</v>
      </c>
      <c r="K3036" s="7" t="s">
        <v>125</v>
      </c>
      <c r="L3036" s="7">
        <v>388.70400000000006</v>
      </c>
      <c r="M3036" s="7">
        <v>-4.8588000000000022</v>
      </c>
      <c r="N3036" s="9">
        <v>14.26</v>
      </c>
      <c r="O3036" s="7" t="s">
        <v>71</v>
      </c>
    </row>
    <row r="3037" spans="1:15" ht="15.75" x14ac:dyDescent="0.25">
      <c r="A3037" s="7" t="s">
        <v>2776</v>
      </c>
      <c r="B3037" s="8">
        <v>41277</v>
      </c>
      <c r="C3037" s="7" t="s">
        <v>50</v>
      </c>
      <c r="D3037" s="7" t="s">
        <v>17</v>
      </c>
      <c r="E3037" s="7" t="s">
        <v>57</v>
      </c>
      <c r="F3037" s="7" t="s">
        <v>29</v>
      </c>
      <c r="G3037" s="7" t="s">
        <v>20</v>
      </c>
      <c r="H3037" s="7">
        <v>90045</v>
      </c>
      <c r="I3037" s="7" t="s">
        <v>30</v>
      </c>
      <c r="J3037" s="7" t="s">
        <v>31</v>
      </c>
      <c r="K3037" s="7" t="s">
        <v>103</v>
      </c>
      <c r="L3037" s="7">
        <v>114.46</v>
      </c>
      <c r="M3037" s="7">
        <v>28.614999999999995</v>
      </c>
      <c r="N3037" s="9">
        <v>14.24</v>
      </c>
      <c r="O3037" s="7" t="s">
        <v>45</v>
      </c>
    </row>
    <row r="3038" spans="1:15" ht="15.75" x14ac:dyDescent="0.25">
      <c r="A3038" s="7" t="s">
        <v>2777</v>
      </c>
      <c r="B3038" s="8">
        <v>41340</v>
      </c>
      <c r="C3038" s="7" t="s">
        <v>26</v>
      </c>
      <c r="D3038" s="7" t="s">
        <v>17</v>
      </c>
      <c r="E3038" s="7" t="s">
        <v>51</v>
      </c>
      <c r="F3038" s="7" t="s">
        <v>52</v>
      </c>
      <c r="G3038" s="7" t="s">
        <v>20</v>
      </c>
      <c r="H3038" s="7">
        <v>60623</v>
      </c>
      <c r="I3038" s="7" t="s">
        <v>53</v>
      </c>
      <c r="J3038" s="7" t="s">
        <v>39</v>
      </c>
      <c r="K3038" s="7" t="s">
        <v>40</v>
      </c>
      <c r="L3038" s="7">
        <v>145.97999999999999</v>
      </c>
      <c r="M3038" s="7">
        <v>-99.266399999999976</v>
      </c>
      <c r="N3038" s="9">
        <v>14.22</v>
      </c>
      <c r="O3038" s="7" t="s">
        <v>71</v>
      </c>
    </row>
    <row r="3039" spans="1:15" ht="15.75" x14ac:dyDescent="0.25">
      <c r="A3039" s="7" t="s">
        <v>2778</v>
      </c>
      <c r="B3039" s="8">
        <v>40661</v>
      </c>
      <c r="C3039" s="7" t="s">
        <v>26</v>
      </c>
      <c r="D3039" s="7" t="s">
        <v>27</v>
      </c>
      <c r="E3039" s="7" t="s">
        <v>142</v>
      </c>
      <c r="F3039" s="7" t="s">
        <v>133</v>
      </c>
      <c r="G3039" s="7" t="s">
        <v>20</v>
      </c>
      <c r="H3039" s="7">
        <v>43055</v>
      </c>
      <c r="I3039" s="7" t="s">
        <v>21</v>
      </c>
      <c r="J3039" s="7" t="s">
        <v>31</v>
      </c>
      <c r="K3039" s="7" t="s">
        <v>103</v>
      </c>
      <c r="L3039" s="7">
        <v>177.56800000000001</v>
      </c>
      <c r="M3039" s="7">
        <v>-37.733199999999989</v>
      </c>
      <c r="N3039" s="9">
        <v>14.21</v>
      </c>
      <c r="O3039" s="7" t="s">
        <v>71</v>
      </c>
    </row>
    <row r="3040" spans="1:15" ht="15.75" x14ac:dyDescent="0.25">
      <c r="A3040" s="7" t="s">
        <v>611</v>
      </c>
      <c r="B3040" s="8">
        <v>41974</v>
      </c>
      <c r="C3040" s="7" t="s">
        <v>35</v>
      </c>
      <c r="D3040" s="7" t="s">
        <v>56</v>
      </c>
      <c r="E3040" s="7" t="s">
        <v>18</v>
      </c>
      <c r="F3040" s="7" t="s">
        <v>19</v>
      </c>
      <c r="G3040" s="7" t="s">
        <v>20</v>
      </c>
      <c r="H3040" s="7">
        <v>10024</v>
      </c>
      <c r="I3040" s="7" t="s">
        <v>21</v>
      </c>
      <c r="J3040" s="7" t="s">
        <v>31</v>
      </c>
      <c r="K3040" s="7" t="s">
        <v>32</v>
      </c>
      <c r="L3040" s="7">
        <v>68.472000000000008</v>
      </c>
      <c r="M3040" s="7">
        <v>23.109299999999998</v>
      </c>
      <c r="N3040" s="9">
        <v>14.2</v>
      </c>
      <c r="O3040" s="7" t="s">
        <v>24</v>
      </c>
    </row>
    <row r="3041" spans="1:15" ht="15.75" x14ac:dyDescent="0.25">
      <c r="A3041" s="7" t="s">
        <v>2779</v>
      </c>
      <c r="B3041" s="8">
        <v>41029</v>
      </c>
      <c r="C3041" s="7" t="s">
        <v>26</v>
      </c>
      <c r="D3041" s="7" t="s">
        <v>56</v>
      </c>
      <c r="E3041" s="7" t="s">
        <v>51</v>
      </c>
      <c r="F3041" s="7" t="s">
        <v>52</v>
      </c>
      <c r="G3041" s="7" t="s">
        <v>20</v>
      </c>
      <c r="H3041" s="7">
        <v>60610</v>
      </c>
      <c r="I3041" s="7" t="s">
        <v>53</v>
      </c>
      <c r="J3041" s="7" t="s">
        <v>39</v>
      </c>
      <c r="K3041" s="7" t="s">
        <v>61</v>
      </c>
      <c r="L3041" s="7">
        <v>213.11499999999998</v>
      </c>
      <c r="M3041" s="7">
        <v>-15.222500000000011</v>
      </c>
      <c r="N3041" s="9">
        <v>14.19</v>
      </c>
      <c r="O3041" s="7" t="s">
        <v>71</v>
      </c>
    </row>
    <row r="3042" spans="1:15" ht="15.75" x14ac:dyDescent="0.25">
      <c r="A3042" s="7" t="s">
        <v>948</v>
      </c>
      <c r="B3042" s="8">
        <v>41563</v>
      </c>
      <c r="C3042" s="7" t="s">
        <v>26</v>
      </c>
      <c r="D3042" s="7" t="s">
        <v>56</v>
      </c>
      <c r="E3042" s="7" t="s">
        <v>629</v>
      </c>
      <c r="F3042" s="7" t="s">
        <v>130</v>
      </c>
      <c r="G3042" s="7" t="s">
        <v>20</v>
      </c>
      <c r="H3042" s="7">
        <v>73120</v>
      </c>
      <c r="I3042" s="7" t="s">
        <v>53</v>
      </c>
      <c r="J3042" s="7" t="s">
        <v>31</v>
      </c>
      <c r="K3042" s="7" t="s">
        <v>32</v>
      </c>
      <c r="L3042" s="7">
        <v>121.6</v>
      </c>
      <c r="M3042" s="7">
        <v>55.935999999999993</v>
      </c>
      <c r="N3042" s="9">
        <v>14.18</v>
      </c>
      <c r="O3042" s="7" t="s">
        <v>71</v>
      </c>
    </row>
    <row r="3043" spans="1:15" ht="15.75" x14ac:dyDescent="0.25">
      <c r="A3043" s="7" t="s">
        <v>2780</v>
      </c>
      <c r="B3043" s="8">
        <v>41471</v>
      </c>
      <c r="C3043" s="7" t="s">
        <v>26</v>
      </c>
      <c r="D3043" s="7" t="s">
        <v>27</v>
      </c>
      <c r="E3043" s="7" t="s">
        <v>656</v>
      </c>
      <c r="F3043" s="7" t="s">
        <v>588</v>
      </c>
      <c r="G3043" s="7" t="s">
        <v>20</v>
      </c>
      <c r="H3043" s="7">
        <v>97206</v>
      </c>
      <c r="I3043" s="7" t="s">
        <v>30</v>
      </c>
      <c r="J3043" s="7" t="s">
        <v>39</v>
      </c>
      <c r="K3043" s="7" t="s">
        <v>61</v>
      </c>
      <c r="L3043" s="7">
        <v>230.28000000000003</v>
      </c>
      <c r="M3043" s="7">
        <v>23.027999999999992</v>
      </c>
      <c r="N3043" s="9">
        <v>14.18</v>
      </c>
      <c r="O3043" s="7" t="s">
        <v>71</v>
      </c>
    </row>
    <row r="3044" spans="1:15" ht="15.75" x14ac:dyDescent="0.25">
      <c r="A3044" s="7" t="s">
        <v>2781</v>
      </c>
      <c r="B3044" s="8">
        <v>41670</v>
      </c>
      <c r="C3044" s="7" t="s">
        <v>26</v>
      </c>
      <c r="D3044" s="7" t="s">
        <v>56</v>
      </c>
      <c r="E3044" s="7" t="s">
        <v>151</v>
      </c>
      <c r="F3044" s="7" t="s">
        <v>29</v>
      </c>
      <c r="G3044" s="7" t="s">
        <v>20</v>
      </c>
      <c r="H3044" s="7">
        <v>94110</v>
      </c>
      <c r="I3044" s="7" t="s">
        <v>30</v>
      </c>
      <c r="J3044" s="7" t="s">
        <v>39</v>
      </c>
      <c r="K3044" s="7" t="s">
        <v>61</v>
      </c>
      <c r="L3044" s="7">
        <v>120.78399999999999</v>
      </c>
      <c r="M3044" s="7">
        <v>-13.588200000000001</v>
      </c>
      <c r="N3044" s="9">
        <v>14.17</v>
      </c>
      <c r="O3044" s="7" t="s">
        <v>33</v>
      </c>
    </row>
    <row r="3045" spans="1:15" ht="15.75" x14ac:dyDescent="0.25">
      <c r="A3045" s="7" t="s">
        <v>1911</v>
      </c>
      <c r="B3045" s="8">
        <v>41983</v>
      </c>
      <c r="C3045" s="7" t="s">
        <v>35</v>
      </c>
      <c r="D3045" s="7" t="s">
        <v>56</v>
      </c>
      <c r="E3045" s="7" t="s">
        <v>57</v>
      </c>
      <c r="F3045" s="7" t="s">
        <v>29</v>
      </c>
      <c r="G3045" s="7" t="s">
        <v>20</v>
      </c>
      <c r="H3045" s="7">
        <v>90004</v>
      </c>
      <c r="I3045" s="7" t="s">
        <v>30</v>
      </c>
      <c r="J3045" s="7" t="s">
        <v>31</v>
      </c>
      <c r="K3045" s="7" t="s">
        <v>85</v>
      </c>
      <c r="L3045" s="7">
        <v>189</v>
      </c>
      <c r="M3045" s="7">
        <v>68.039999999999992</v>
      </c>
      <c r="N3045" s="9">
        <v>14.17</v>
      </c>
      <c r="O3045" s="7" t="s">
        <v>71</v>
      </c>
    </row>
    <row r="3046" spans="1:15" ht="15.75" x14ac:dyDescent="0.25">
      <c r="A3046" s="7" t="s">
        <v>1949</v>
      </c>
      <c r="B3046" s="8">
        <v>40651</v>
      </c>
      <c r="C3046" s="7" t="s">
        <v>26</v>
      </c>
      <c r="D3046" s="7" t="s">
        <v>17</v>
      </c>
      <c r="E3046" s="7" t="s">
        <v>124</v>
      </c>
      <c r="F3046" s="7" t="s">
        <v>60</v>
      </c>
      <c r="G3046" s="7" t="s">
        <v>20</v>
      </c>
      <c r="H3046" s="7">
        <v>77095</v>
      </c>
      <c r="I3046" s="7" t="s">
        <v>53</v>
      </c>
      <c r="J3046" s="7" t="s">
        <v>31</v>
      </c>
      <c r="K3046" s="7" t="s">
        <v>897</v>
      </c>
      <c r="L3046" s="7">
        <v>149.352</v>
      </c>
      <c r="M3046" s="7">
        <v>50.40629999999998</v>
      </c>
      <c r="N3046" s="9">
        <v>14.15</v>
      </c>
      <c r="O3046" s="7" t="s">
        <v>71</v>
      </c>
    </row>
    <row r="3047" spans="1:15" ht="15.75" x14ac:dyDescent="0.25">
      <c r="A3047" s="7" t="s">
        <v>2763</v>
      </c>
      <c r="B3047" s="8">
        <v>41688</v>
      </c>
      <c r="C3047" s="7" t="s">
        <v>50</v>
      </c>
      <c r="D3047" s="7" t="s">
        <v>56</v>
      </c>
      <c r="E3047" s="7" t="s">
        <v>124</v>
      </c>
      <c r="F3047" s="7" t="s">
        <v>60</v>
      </c>
      <c r="G3047" s="7" t="s">
        <v>20</v>
      </c>
      <c r="H3047" s="7">
        <v>77041</v>
      </c>
      <c r="I3047" s="7" t="s">
        <v>53</v>
      </c>
      <c r="J3047" s="7" t="s">
        <v>22</v>
      </c>
      <c r="K3047" s="7" t="s">
        <v>54</v>
      </c>
      <c r="L3047" s="7">
        <v>438.33600000000001</v>
      </c>
      <c r="M3047" s="7">
        <v>-87.667200000000037</v>
      </c>
      <c r="N3047" s="9">
        <v>14.15</v>
      </c>
      <c r="O3047" s="7" t="s">
        <v>71</v>
      </c>
    </row>
    <row r="3048" spans="1:15" ht="15.75" x14ac:dyDescent="0.25">
      <c r="A3048" s="7" t="s">
        <v>621</v>
      </c>
      <c r="B3048" s="8">
        <v>41169</v>
      </c>
      <c r="C3048" s="7" t="s">
        <v>26</v>
      </c>
      <c r="D3048" s="7" t="s">
        <v>17</v>
      </c>
      <c r="E3048" s="7" t="s">
        <v>18</v>
      </c>
      <c r="F3048" s="7" t="s">
        <v>19</v>
      </c>
      <c r="G3048" s="7" t="s">
        <v>20</v>
      </c>
      <c r="H3048" s="7">
        <v>10035</v>
      </c>
      <c r="I3048" s="7" t="s">
        <v>21</v>
      </c>
      <c r="J3048" s="7" t="s">
        <v>22</v>
      </c>
      <c r="K3048" s="7" t="s">
        <v>23</v>
      </c>
      <c r="L3048" s="7">
        <v>659.9</v>
      </c>
      <c r="M3048" s="7">
        <v>217.76699999999994</v>
      </c>
      <c r="N3048" s="9">
        <v>14.13</v>
      </c>
      <c r="O3048" s="7" t="s">
        <v>71</v>
      </c>
    </row>
    <row r="3049" spans="1:15" ht="15.75" x14ac:dyDescent="0.25">
      <c r="A3049" s="7" t="s">
        <v>2782</v>
      </c>
      <c r="B3049" s="8">
        <v>41772</v>
      </c>
      <c r="C3049" s="7" t="s">
        <v>35</v>
      </c>
      <c r="D3049" s="7" t="s">
        <v>27</v>
      </c>
      <c r="E3049" s="7" t="s">
        <v>124</v>
      </c>
      <c r="F3049" s="7" t="s">
        <v>60</v>
      </c>
      <c r="G3049" s="7" t="s">
        <v>20</v>
      </c>
      <c r="H3049" s="7">
        <v>77041</v>
      </c>
      <c r="I3049" s="7" t="s">
        <v>53</v>
      </c>
      <c r="J3049" s="7" t="s">
        <v>31</v>
      </c>
      <c r="K3049" s="7" t="s">
        <v>103</v>
      </c>
      <c r="L3049" s="7">
        <v>127.92000000000002</v>
      </c>
      <c r="M3049" s="7">
        <v>-15.990000000000002</v>
      </c>
      <c r="N3049" s="9">
        <v>14.12</v>
      </c>
      <c r="O3049" s="7" t="s">
        <v>45</v>
      </c>
    </row>
    <row r="3050" spans="1:15" ht="15.75" x14ac:dyDescent="0.25">
      <c r="A3050" s="7" t="s">
        <v>1722</v>
      </c>
      <c r="B3050" s="8">
        <v>41099</v>
      </c>
      <c r="C3050" s="7" t="s">
        <v>26</v>
      </c>
      <c r="D3050" s="7" t="s">
        <v>17</v>
      </c>
      <c r="E3050" s="7" t="s">
        <v>828</v>
      </c>
      <c r="F3050" s="7" t="s">
        <v>291</v>
      </c>
      <c r="G3050" s="7" t="s">
        <v>20</v>
      </c>
      <c r="H3050" s="7">
        <v>20735</v>
      </c>
      <c r="I3050" s="7" t="s">
        <v>21</v>
      </c>
      <c r="J3050" s="7" t="s">
        <v>39</v>
      </c>
      <c r="K3050" s="7" t="s">
        <v>342</v>
      </c>
      <c r="L3050" s="7">
        <v>181.96</v>
      </c>
      <c r="M3050" s="7">
        <v>20.015600000000006</v>
      </c>
      <c r="N3050" s="9">
        <v>14.12</v>
      </c>
      <c r="O3050" s="7" t="s">
        <v>71</v>
      </c>
    </row>
    <row r="3051" spans="1:15" ht="15.75" x14ac:dyDescent="0.25">
      <c r="A3051" s="7" t="s">
        <v>2783</v>
      </c>
      <c r="B3051" s="8">
        <v>41177</v>
      </c>
      <c r="C3051" s="7" t="s">
        <v>16</v>
      </c>
      <c r="D3051" s="7" t="s">
        <v>17</v>
      </c>
      <c r="E3051" s="7" t="s">
        <v>1836</v>
      </c>
      <c r="F3051" s="7" t="s">
        <v>19</v>
      </c>
      <c r="G3051" s="7" t="s">
        <v>20</v>
      </c>
      <c r="H3051" s="7">
        <v>11520</v>
      </c>
      <c r="I3051" s="7" t="s">
        <v>21</v>
      </c>
      <c r="J3051" s="7" t="s">
        <v>39</v>
      </c>
      <c r="K3051" s="7" t="s">
        <v>61</v>
      </c>
      <c r="L3051" s="7">
        <v>102.58200000000001</v>
      </c>
      <c r="M3051" s="7">
        <v>6.8388000000000009</v>
      </c>
      <c r="N3051" s="9">
        <v>14.11</v>
      </c>
      <c r="O3051" s="7" t="s">
        <v>45</v>
      </c>
    </row>
    <row r="3052" spans="1:15" ht="15.75" x14ac:dyDescent="0.25">
      <c r="A3052" s="7" t="s">
        <v>2784</v>
      </c>
      <c r="B3052" s="8">
        <v>41606</v>
      </c>
      <c r="C3052" s="7" t="s">
        <v>50</v>
      </c>
      <c r="D3052" s="7" t="s">
        <v>27</v>
      </c>
      <c r="E3052" s="7" t="s">
        <v>2785</v>
      </c>
      <c r="F3052" s="7" t="s">
        <v>91</v>
      </c>
      <c r="G3052" s="7" t="s">
        <v>20</v>
      </c>
      <c r="H3052" s="7">
        <v>48146</v>
      </c>
      <c r="I3052" s="7" t="s">
        <v>53</v>
      </c>
      <c r="J3052" s="7" t="s">
        <v>31</v>
      </c>
      <c r="K3052" s="7" t="s">
        <v>85</v>
      </c>
      <c r="L3052" s="7">
        <v>167.292</v>
      </c>
      <c r="M3052" s="7">
        <v>29.7408</v>
      </c>
      <c r="N3052" s="9">
        <v>14.1</v>
      </c>
      <c r="O3052" s="7" t="s">
        <v>71</v>
      </c>
    </row>
    <row r="3053" spans="1:15" ht="15.75" x14ac:dyDescent="0.25">
      <c r="A3053" s="7" t="s">
        <v>1680</v>
      </c>
      <c r="B3053" s="8">
        <v>40920</v>
      </c>
      <c r="C3053" s="7" t="s">
        <v>26</v>
      </c>
      <c r="D3053" s="7" t="s">
        <v>27</v>
      </c>
      <c r="E3053" s="7" t="s">
        <v>370</v>
      </c>
      <c r="F3053" s="7" t="s">
        <v>133</v>
      </c>
      <c r="G3053" s="7" t="s">
        <v>20</v>
      </c>
      <c r="H3053" s="7">
        <v>43615</v>
      </c>
      <c r="I3053" s="7" t="s">
        <v>21</v>
      </c>
      <c r="J3053" s="7" t="s">
        <v>22</v>
      </c>
      <c r="K3053" s="7" t="s">
        <v>54</v>
      </c>
      <c r="L3053" s="7">
        <v>107.11799999999999</v>
      </c>
      <c r="M3053" s="7">
        <v>-21.423599999999993</v>
      </c>
      <c r="N3053" s="9">
        <v>14.1</v>
      </c>
      <c r="O3053" s="7" t="s">
        <v>45</v>
      </c>
    </row>
    <row r="3054" spans="1:15" ht="15.75" x14ac:dyDescent="0.25">
      <c r="A3054" s="7" t="s">
        <v>2786</v>
      </c>
      <c r="B3054" s="8">
        <v>40970</v>
      </c>
      <c r="C3054" s="7" t="s">
        <v>26</v>
      </c>
      <c r="D3054" s="7" t="s">
        <v>56</v>
      </c>
      <c r="E3054" s="7" t="s">
        <v>84</v>
      </c>
      <c r="F3054" s="7" t="s">
        <v>181</v>
      </c>
      <c r="G3054" s="7" t="s">
        <v>20</v>
      </c>
      <c r="H3054" s="7">
        <v>47374</v>
      </c>
      <c r="I3054" s="7" t="s">
        <v>53</v>
      </c>
      <c r="J3054" s="7" t="s">
        <v>31</v>
      </c>
      <c r="K3054" s="7" t="s">
        <v>897</v>
      </c>
      <c r="L3054" s="7">
        <v>101.88</v>
      </c>
      <c r="M3054" s="7">
        <v>50.94</v>
      </c>
      <c r="N3054" s="9">
        <v>14.09</v>
      </c>
      <c r="O3054" s="7" t="s">
        <v>45</v>
      </c>
    </row>
    <row r="3055" spans="1:15" ht="15.75" x14ac:dyDescent="0.25">
      <c r="A3055" s="7" t="s">
        <v>1610</v>
      </c>
      <c r="B3055" s="8">
        <v>41446</v>
      </c>
      <c r="C3055" s="7" t="s">
        <v>50</v>
      </c>
      <c r="D3055" s="7" t="s">
        <v>17</v>
      </c>
      <c r="E3055" s="7" t="s">
        <v>719</v>
      </c>
      <c r="F3055" s="7" t="s">
        <v>29</v>
      </c>
      <c r="G3055" s="7" t="s">
        <v>20</v>
      </c>
      <c r="H3055" s="7">
        <v>91104</v>
      </c>
      <c r="I3055" s="7" t="s">
        <v>30</v>
      </c>
      <c r="J3055" s="7" t="s">
        <v>31</v>
      </c>
      <c r="K3055" s="7" t="s">
        <v>522</v>
      </c>
      <c r="L3055" s="7">
        <v>46.76</v>
      </c>
      <c r="M3055" s="7">
        <v>22.444800000000001</v>
      </c>
      <c r="N3055" s="9">
        <v>14.08</v>
      </c>
      <c r="O3055" s="7" t="s">
        <v>24</v>
      </c>
    </row>
    <row r="3056" spans="1:15" ht="15.75" x14ac:dyDescent="0.25">
      <c r="A3056" s="7" t="s">
        <v>2787</v>
      </c>
      <c r="B3056" s="8">
        <v>41680</v>
      </c>
      <c r="C3056" s="7" t="s">
        <v>26</v>
      </c>
      <c r="D3056" s="7" t="s">
        <v>17</v>
      </c>
      <c r="E3056" s="7" t="s">
        <v>124</v>
      </c>
      <c r="F3056" s="7" t="s">
        <v>60</v>
      </c>
      <c r="G3056" s="7" t="s">
        <v>20</v>
      </c>
      <c r="H3056" s="7">
        <v>77070</v>
      </c>
      <c r="I3056" s="7" t="s">
        <v>53</v>
      </c>
      <c r="J3056" s="7" t="s">
        <v>31</v>
      </c>
      <c r="K3056" s="7" t="s">
        <v>32</v>
      </c>
      <c r="L3056" s="7">
        <v>252.78399999999996</v>
      </c>
      <c r="M3056" s="7">
        <v>-417.09360000000004</v>
      </c>
      <c r="N3056" s="9">
        <v>14.08</v>
      </c>
      <c r="O3056" s="7" t="s">
        <v>71</v>
      </c>
    </row>
    <row r="3057" spans="1:15" ht="15.75" x14ac:dyDescent="0.25">
      <c r="A3057" s="7" t="s">
        <v>2635</v>
      </c>
      <c r="B3057" s="8">
        <v>41830</v>
      </c>
      <c r="C3057" s="7" t="s">
        <v>26</v>
      </c>
      <c r="D3057" s="7" t="s">
        <v>17</v>
      </c>
      <c r="E3057" s="7" t="s">
        <v>485</v>
      </c>
      <c r="F3057" s="7" t="s">
        <v>471</v>
      </c>
      <c r="G3057" s="7" t="s">
        <v>20</v>
      </c>
      <c r="H3057" s="7">
        <v>6040</v>
      </c>
      <c r="I3057" s="7" t="s">
        <v>21</v>
      </c>
      <c r="J3057" s="7" t="s">
        <v>22</v>
      </c>
      <c r="K3057" s="7" t="s">
        <v>54</v>
      </c>
      <c r="L3057" s="7">
        <v>257.98</v>
      </c>
      <c r="M3057" s="7">
        <v>74.8142</v>
      </c>
      <c r="N3057" s="9">
        <v>14.08</v>
      </c>
      <c r="O3057" s="7" t="s">
        <v>71</v>
      </c>
    </row>
    <row r="3058" spans="1:15" ht="15.75" x14ac:dyDescent="0.25">
      <c r="A3058" s="7" t="s">
        <v>1012</v>
      </c>
      <c r="B3058" s="8">
        <v>41260</v>
      </c>
      <c r="C3058" s="7" t="s">
        <v>35</v>
      </c>
      <c r="D3058" s="7" t="s">
        <v>17</v>
      </c>
      <c r="E3058" s="7" t="s">
        <v>57</v>
      </c>
      <c r="F3058" s="7" t="s">
        <v>29</v>
      </c>
      <c r="G3058" s="7" t="s">
        <v>20</v>
      </c>
      <c r="H3058" s="7">
        <v>90008</v>
      </c>
      <c r="I3058" s="7" t="s">
        <v>30</v>
      </c>
      <c r="J3058" s="7" t="s">
        <v>31</v>
      </c>
      <c r="K3058" s="7" t="s">
        <v>32</v>
      </c>
      <c r="L3058" s="7">
        <v>92.960000000000008</v>
      </c>
      <c r="M3058" s="7">
        <v>31.373999999999995</v>
      </c>
      <c r="N3058" s="9">
        <v>14.08</v>
      </c>
      <c r="O3058" s="7" t="s">
        <v>24</v>
      </c>
    </row>
    <row r="3059" spans="1:15" ht="15.75" x14ac:dyDescent="0.25">
      <c r="A3059" s="7" t="s">
        <v>2788</v>
      </c>
      <c r="B3059" s="8">
        <v>41915</v>
      </c>
      <c r="C3059" s="7" t="s">
        <v>26</v>
      </c>
      <c r="D3059" s="7" t="s">
        <v>17</v>
      </c>
      <c r="E3059" s="7" t="s">
        <v>177</v>
      </c>
      <c r="F3059" s="7" t="s">
        <v>588</v>
      </c>
      <c r="G3059" s="7" t="s">
        <v>20</v>
      </c>
      <c r="H3059" s="7">
        <v>97477</v>
      </c>
      <c r="I3059" s="7" t="s">
        <v>30</v>
      </c>
      <c r="J3059" s="7" t="s">
        <v>39</v>
      </c>
      <c r="K3059" s="7" t="s">
        <v>125</v>
      </c>
      <c r="L3059" s="7">
        <v>217.76400000000001</v>
      </c>
      <c r="M3059" s="7">
        <v>-384.71640000000002</v>
      </c>
      <c r="N3059" s="9">
        <v>14.05</v>
      </c>
      <c r="O3059" s="7" t="s">
        <v>71</v>
      </c>
    </row>
    <row r="3060" spans="1:15" ht="15.75" x14ac:dyDescent="0.25">
      <c r="A3060" s="7" t="s">
        <v>512</v>
      </c>
      <c r="B3060" s="8">
        <v>40815</v>
      </c>
      <c r="C3060" s="7" t="s">
        <v>35</v>
      </c>
      <c r="D3060" s="7" t="s">
        <v>17</v>
      </c>
      <c r="E3060" s="7" t="s">
        <v>18</v>
      </c>
      <c r="F3060" s="7" t="s">
        <v>19</v>
      </c>
      <c r="G3060" s="7" t="s">
        <v>20</v>
      </c>
      <c r="H3060" s="7">
        <v>10011</v>
      </c>
      <c r="I3060" s="7" t="s">
        <v>21</v>
      </c>
      <c r="J3060" s="7" t="s">
        <v>31</v>
      </c>
      <c r="K3060" s="7" t="s">
        <v>522</v>
      </c>
      <c r="L3060" s="7">
        <v>77.52</v>
      </c>
      <c r="M3060" s="7">
        <v>37.9848</v>
      </c>
      <c r="N3060" s="9">
        <v>14.05</v>
      </c>
      <c r="O3060" s="7" t="s">
        <v>45</v>
      </c>
    </row>
    <row r="3061" spans="1:15" ht="15.75" x14ac:dyDescent="0.25">
      <c r="A3061" s="7" t="s">
        <v>1120</v>
      </c>
      <c r="B3061" s="8">
        <v>41017</v>
      </c>
      <c r="C3061" s="7" t="s">
        <v>35</v>
      </c>
      <c r="D3061" s="7" t="s">
        <v>27</v>
      </c>
      <c r="E3061" s="7" t="s">
        <v>1121</v>
      </c>
      <c r="F3061" s="7" t="s">
        <v>60</v>
      </c>
      <c r="G3061" s="7" t="s">
        <v>20</v>
      </c>
      <c r="H3061" s="7">
        <v>78501</v>
      </c>
      <c r="I3061" s="7" t="s">
        <v>53</v>
      </c>
      <c r="J3061" s="7" t="s">
        <v>22</v>
      </c>
      <c r="K3061" s="7" t="s">
        <v>54</v>
      </c>
      <c r="L3061" s="7">
        <v>97.968000000000004</v>
      </c>
      <c r="M3061" s="7">
        <v>6.122999999999994</v>
      </c>
      <c r="N3061" s="9">
        <v>14.04</v>
      </c>
      <c r="O3061" s="7" t="s">
        <v>45</v>
      </c>
    </row>
    <row r="3062" spans="1:15" ht="15.75" x14ac:dyDescent="0.25">
      <c r="A3062" s="7" t="s">
        <v>2789</v>
      </c>
      <c r="B3062" s="8">
        <v>41844</v>
      </c>
      <c r="C3062" s="7" t="s">
        <v>35</v>
      </c>
      <c r="D3062" s="7" t="s">
        <v>17</v>
      </c>
      <c r="E3062" s="7" t="s">
        <v>2790</v>
      </c>
      <c r="F3062" s="7" t="s">
        <v>181</v>
      </c>
      <c r="G3062" s="7" t="s">
        <v>20</v>
      </c>
      <c r="H3062" s="7">
        <v>46514</v>
      </c>
      <c r="I3062" s="7" t="s">
        <v>53</v>
      </c>
      <c r="J3062" s="7" t="s">
        <v>22</v>
      </c>
      <c r="K3062" s="7" t="s">
        <v>23</v>
      </c>
      <c r="L3062" s="7">
        <v>159.75</v>
      </c>
      <c r="M3062" s="7">
        <v>11.182499999999997</v>
      </c>
      <c r="N3062" s="9">
        <v>14.03</v>
      </c>
      <c r="O3062" s="7" t="s">
        <v>45</v>
      </c>
    </row>
    <row r="3063" spans="1:15" ht="15.75" x14ac:dyDescent="0.25">
      <c r="A3063" s="7" t="s">
        <v>2304</v>
      </c>
      <c r="B3063" s="8">
        <v>40767</v>
      </c>
      <c r="C3063" s="7" t="s">
        <v>26</v>
      </c>
      <c r="D3063" s="7" t="s">
        <v>56</v>
      </c>
      <c r="E3063" s="7" t="s">
        <v>356</v>
      </c>
      <c r="F3063" s="7" t="s">
        <v>81</v>
      </c>
      <c r="G3063" s="7" t="s">
        <v>20</v>
      </c>
      <c r="H3063" s="7">
        <v>33180</v>
      </c>
      <c r="I3063" s="7" t="s">
        <v>38</v>
      </c>
      <c r="J3063" s="7" t="s">
        <v>22</v>
      </c>
      <c r="K3063" s="7" t="s">
        <v>23</v>
      </c>
      <c r="L3063" s="7">
        <v>158.928</v>
      </c>
      <c r="M3063" s="7">
        <v>41.718599999999995</v>
      </c>
      <c r="N3063" s="9">
        <v>14</v>
      </c>
      <c r="O3063" s="7" t="s">
        <v>45</v>
      </c>
    </row>
    <row r="3064" spans="1:15" ht="15.75" x14ac:dyDescent="0.25">
      <c r="A3064" s="7" t="s">
        <v>2791</v>
      </c>
      <c r="B3064" s="8">
        <v>41243</v>
      </c>
      <c r="C3064" s="7" t="s">
        <v>26</v>
      </c>
      <c r="D3064" s="7" t="s">
        <v>17</v>
      </c>
      <c r="E3064" s="7" t="s">
        <v>93</v>
      </c>
      <c r="F3064" s="7" t="s">
        <v>94</v>
      </c>
      <c r="G3064" s="7" t="s">
        <v>20</v>
      </c>
      <c r="H3064" s="7">
        <v>19134</v>
      </c>
      <c r="I3064" s="7" t="s">
        <v>21</v>
      </c>
      <c r="J3064" s="7" t="s">
        <v>31</v>
      </c>
      <c r="K3064" s="7" t="s">
        <v>32</v>
      </c>
      <c r="L3064" s="7">
        <v>152.99100000000001</v>
      </c>
      <c r="M3064" s="7">
        <v>-122.39280000000002</v>
      </c>
      <c r="N3064" s="9">
        <v>13.99</v>
      </c>
      <c r="O3064" s="7" t="s">
        <v>71</v>
      </c>
    </row>
    <row r="3065" spans="1:15" ht="15.75" x14ac:dyDescent="0.25">
      <c r="A3065" s="7" t="s">
        <v>2792</v>
      </c>
      <c r="B3065" s="8">
        <v>41163</v>
      </c>
      <c r="C3065" s="7" t="s">
        <v>26</v>
      </c>
      <c r="D3065" s="7" t="s">
        <v>17</v>
      </c>
      <c r="E3065" s="7" t="s">
        <v>315</v>
      </c>
      <c r="F3065" s="7" t="s">
        <v>29</v>
      </c>
      <c r="G3065" s="7" t="s">
        <v>20</v>
      </c>
      <c r="H3065" s="7">
        <v>92374</v>
      </c>
      <c r="I3065" s="7" t="s">
        <v>30</v>
      </c>
      <c r="J3065" s="7" t="s">
        <v>31</v>
      </c>
      <c r="K3065" s="7" t="s">
        <v>715</v>
      </c>
      <c r="L3065" s="7">
        <v>181.35</v>
      </c>
      <c r="M3065" s="7">
        <v>48.964500000000001</v>
      </c>
      <c r="N3065" s="9">
        <v>13.98</v>
      </c>
      <c r="O3065" s="7" t="s">
        <v>71</v>
      </c>
    </row>
    <row r="3066" spans="1:15" ht="15.75" x14ac:dyDescent="0.25">
      <c r="A3066" s="7" t="s">
        <v>2240</v>
      </c>
      <c r="B3066" s="8">
        <v>41506</v>
      </c>
      <c r="C3066" s="7" t="s">
        <v>50</v>
      </c>
      <c r="D3066" s="7" t="s">
        <v>17</v>
      </c>
      <c r="E3066" s="7" t="s">
        <v>18</v>
      </c>
      <c r="F3066" s="7" t="s">
        <v>19</v>
      </c>
      <c r="G3066" s="7" t="s">
        <v>20</v>
      </c>
      <c r="H3066" s="7">
        <v>10009</v>
      </c>
      <c r="I3066" s="7" t="s">
        <v>21</v>
      </c>
      <c r="J3066" s="7" t="s">
        <v>31</v>
      </c>
      <c r="K3066" s="7" t="s">
        <v>32</v>
      </c>
      <c r="L3066" s="7">
        <v>276.78400000000005</v>
      </c>
      <c r="M3066" s="7">
        <v>89.954799999999992</v>
      </c>
      <c r="N3066" s="9">
        <v>13.98</v>
      </c>
      <c r="O3066" s="7" t="s">
        <v>71</v>
      </c>
    </row>
    <row r="3067" spans="1:15" ht="15.75" x14ac:dyDescent="0.25">
      <c r="A3067" s="7" t="s">
        <v>409</v>
      </c>
      <c r="B3067" s="8">
        <v>41983</v>
      </c>
      <c r="C3067" s="7" t="s">
        <v>35</v>
      </c>
      <c r="D3067" s="7" t="s">
        <v>17</v>
      </c>
      <c r="E3067" s="7" t="s">
        <v>84</v>
      </c>
      <c r="F3067" s="7" t="s">
        <v>48</v>
      </c>
      <c r="G3067" s="7" t="s">
        <v>20</v>
      </c>
      <c r="H3067" s="7">
        <v>40475</v>
      </c>
      <c r="I3067" s="7" t="s">
        <v>38</v>
      </c>
      <c r="J3067" s="7" t="s">
        <v>22</v>
      </c>
      <c r="K3067" s="7" t="s">
        <v>23</v>
      </c>
      <c r="L3067" s="7">
        <v>146.44999999999999</v>
      </c>
      <c r="M3067" s="7">
        <v>48.328499999999991</v>
      </c>
      <c r="N3067" s="9">
        <v>13.98</v>
      </c>
      <c r="O3067" s="7" t="s">
        <v>45</v>
      </c>
    </row>
    <row r="3068" spans="1:15" ht="15.75" x14ac:dyDescent="0.25">
      <c r="A3068" s="7" t="s">
        <v>1057</v>
      </c>
      <c r="B3068" s="8">
        <v>41920</v>
      </c>
      <c r="C3068" s="7" t="s">
        <v>26</v>
      </c>
      <c r="D3068" s="7" t="s">
        <v>56</v>
      </c>
      <c r="E3068" s="7" t="s">
        <v>136</v>
      </c>
      <c r="F3068" s="7" t="s">
        <v>37</v>
      </c>
      <c r="G3068" s="7" t="s">
        <v>20</v>
      </c>
      <c r="H3068" s="7">
        <v>28205</v>
      </c>
      <c r="I3068" s="7" t="s">
        <v>38</v>
      </c>
      <c r="J3068" s="7" t="s">
        <v>39</v>
      </c>
      <c r="K3068" s="7" t="s">
        <v>40</v>
      </c>
      <c r="L3068" s="7">
        <v>154.76400000000001</v>
      </c>
      <c r="M3068" s="7">
        <v>-36.11160000000001</v>
      </c>
      <c r="N3068" s="9">
        <v>13.95</v>
      </c>
      <c r="O3068" s="7" t="s">
        <v>45</v>
      </c>
    </row>
    <row r="3069" spans="1:15" ht="15.75" x14ac:dyDescent="0.25">
      <c r="A3069" s="7" t="s">
        <v>2793</v>
      </c>
      <c r="B3069" s="8">
        <v>41513</v>
      </c>
      <c r="C3069" s="7" t="s">
        <v>26</v>
      </c>
      <c r="D3069" s="7" t="s">
        <v>27</v>
      </c>
      <c r="E3069" s="7" t="s">
        <v>18</v>
      </c>
      <c r="F3069" s="7" t="s">
        <v>19</v>
      </c>
      <c r="G3069" s="7" t="s">
        <v>20</v>
      </c>
      <c r="H3069" s="7">
        <v>10035</v>
      </c>
      <c r="I3069" s="7" t="s">
        <v>21</v>
      </c>
      <c r="J3069" s="7" t="s">
        <v>22</v>
      </c>
      <c r="K3069" s="7" t="s">
        <v>23</v>
      </c>
      <c r="L3069" s="7">
        <v>249.95000000000002</v>
      </c>
      <c r="M3069" s="7">
        <v>87.482499999999987</v>
      </c>
      <c r="N3069" s="9">
        <v>13.95</v>
      </c>
      <c r="O3069" s="7" t="s">
        <v>71</v>
      </c>
    </row>
    <row r="3070" spans="1:15" ht="15.75" x14ac:dyDescent="0.25">
      <c r="A3070" s="7" t="s">
        <v>1175</v>
      </c>
      <c r="B3070" s="8">
        <v>40750</v>
      </c>
      <c r="C3070" s="7" t="s">
        <v>26</v>
      </c>
      <c r="D3070" s="7" t="s">
        <v>17</v>
      </c>
      <c r="E3070" s="7" t="s">
        <v>139</v>
      </c>
      <c r="F3070" s="7" t="s">
        <v>96</v>
      </c>
      <c r="G3070" s="7" t="s">
        <v>20</v>
      </c>
      <c r="H3070" s="7">
        <v>89031</v>
      </c>
      <c r="I3070" s="7" t="s">
        <v>30</v>
      </c>
      <c r="J3070" s="7" t="s">
        <v>39</v>
      </c>
      <c r="K3070" s="7" t="s">
        <v>342</v>
      </c>
      <c r="L3070" s="7">
        <v>134.01</v>
      </c>
      <c r="M3070" s="7">
        <v>36.182700000000004</v>
      </c>
      <c r="N3070" s="9">
        <v>13.94</v>
      </c>
      <c r="O3070" s="7" t="s">
        <v>71</v>
      </c>
    </row>
    <row r="3071" spans="1:15" ht="15.75" x14ac:dyDescent="0.25">
      <c r="A3071" s="7" t="s">
        <v>2635</v>
      </c>
      <c r="B3071" s="8">
        <v>41830</v>
      </c>
      <c r="C3071" s="7" t="s">
        <v>26</v>
      </c>
      <c r="D3071" s="7" t="s">
        <v>17</v>
      </c>
      <c r="E3071" s="7" t="s">
        <v>485</v>
      </c>
      <c r="F3071" s="7" t="s">
        <v>471</v>
      </c>
      <c r="G3071" s="7" t="s">
        <v>20</v>
      </c>
      <c r="H3071" s="7">
        <v>6040</v>
      </c>
      <c r="I3071" s="7" t="s">
        <v>21</v>
      </c>
      <c r="J3071" s="7" t="s">
        <v>31</v>
      </c>
      <c r="K3071" s="7" t="s">
        <v>715</v>
      </c>
      <c r="L3071" s="7">
        <v>119.03999999999999</v>
      </c>
      <c r="M3071" s="7">
        <v>48.806400000000011</v>
      </c>
      <c r="N3071" s="9">
        <v>13.94</v>
      </c>
      <c r="O3071" s="7" t="s">
        <v>71</v>
      </c>
    </row>
    <row r="3072" spans="1:15" ht="15.75" x14ac:dyDescent="0.25">
      <c r="A3072" s="7" t="s">
        <v>2794</v>
      </c>
      <c r="B3072" s="8">
        <v>41869</v>
      </c>
      <c r="C3072" s="7" t="s">
        <v>26</v>
      </c>
      <c r="D3072" s="7" t="s">
        <v>56</v>
      </c>
      <c r="E3072" s="7" t="s">
        <v>365</v>
      </c>
      <c r="F3072" s="7" t="s">
        <v>48</v>
      </c>
      <c r="G3072" s="7" t="s">
        <v>20</v>
      </c>
      <c r="H3072" s="7">
        <v>40214</v>
      </c>
      <c r="I3072" s="7" t="s">
        <v>38</v>
      </c>
      <c r="J3072" s="7" t="s">
        <v>22</v>
      </c>
      <c r="K3072" s="7" t="s">
        <v>23</v>
      </c>
      <c r="L3072" s="7">
        <v>98.16</v>
      </c>
      <c r="M3072" s="7">
        <v>9.8159999999999954</v>
      </c>
      <c r="N3072" s="9">
        <v>13.93</v>
      </c>
      <c r="O3072" s="7" t="s">
        <v>33</v>
      </c>
    </row>
    <row r="3073" spans="1:15" ht="15.75" x14ac:dyDescent="0.25">
      <c r="A3073" s="7" t="s">
        <v>2795</v>
      </c>
      <c r="B3073" s="8">
        <v>41881</v>
      </c>
      <c r="C3073" s="7" t="s">
        <v>26</v>
      </c>
      <c r="D3073" s="7" t="s">
        <v>27</v>
      </c>
      <c r="E3073" s="7" t="s">
        <v>57</v>
      </c>
      <c r="F3073" s="7" t="s">
        <v>29</v>
      </c>
      <c r="G3073" s="7" t="s">
        <v>20</v>
      </c>
      <c r="H3073" s="7">
        <v>90049</v>
      </c>
      <c r="I3073" s="7" t="s">
        <v>30</v>
      </c>
      <c r="J3073" s="7" t="s">
        <v>39</v>
      </c>
      <c r="K3073" s="7" t="s">
        <v>342</v>
      </c>
      <c r="L3073" s="7">
        <v>148.02000000000001</v>
      </c>
      <c r="M3073" s="7">
        <v>41.445600000000013</v>
      </c>
      <c r="N3073" s="9">
        <v>13.93</v>
      </c>
      <c r="O3073" s="7" t="s">
        <v>71</v>
      </c>
    </row>
    <row r="3074" spans="1:15" ht="15.75" x14ac:dyDescent="0.25">
      <c r="A3074" s="7" t="s">
        <v>2796</v>
      </c>
      <c r="B3074" s="8">
        <v>41400</v>
      </c>
      <c r="C3074" s="7" t="s">
        <v>26</v>
      </c>
      <c r="D3074" s="7" t="s">
        <v>56</v>
      </c>
      <c r="E3074" s="7" t="s">
        <v>80</v>
      </c>
      <c r="F3074" s="7" t="s">
        <v>81</v>
      </c>
      <c r="G3074" s="7" t="s">
        <v>20</v>
      </c>
      <c r="H3074" s="7">
        <v>32303</v>
      </c>
      <c r="I3074" s="7" t="s">
        <v>38</v>
      </c>
      <c r="J3074" s="7" t="s">
        <v>22</v>
      </c>
      <c r="K3074" s="7" t="s">
        <v>54</v>
      </c>
      <c r="L3074" s="7">
        <v>177.48000000000002</v>
      </c>
      <c r="M3074" s="7">
        <v>19.966499999999982</v>
      </c>
      <c r="N3074" s="9">
        <v>13.93</v>
      </c>
      <c r="O3074" s="7" t="s">
        <v>71</v>
      </c>
    </row>
    <row r="3075" spans="1:15" ht="15.75" x14ac:dyDescent="0.25">
      <c r="A3075" s="7" t="s">
        <v>2107</v>
      </c>
      <c r="B3075" s="8">
        <v>41202</v>
      </c>
      <c r="C3075" s="7" t="s">
        <v>26</v>
      </c>
      <c r="D3075" s="7" t="s">
        <v>17</v>
      </c>
      <c r="E3075" s="7" t="s">
        <v>57</v>
      </c>
      <c r="F3075" s="7" t="s">
        <v>29</v>
      </c>
      <c r="G3075" s="7" t="s">
        <v>20</v>
      </c>
      <c r="H3075" s="7">
        <v>90045</v>
      </c>
      <c r="I3075" s="7" t="s">
        <v>30</v>
      </c>
      <c r="J3075" s="7" t="s">
        <v>39</v>
      </c>
      <c r="K3075" s="7" t="s">
        <v>342</v>
      </c>
      <c r="L3075" s="7">
        <v>74.759999999999991</v>
      </c>
      <c r="M3075" s="7">
        <v>23.923199999999994</v>
      </c>
      <c r="N3075" s="9">
        <v>13.93</v>
      </c>
      <c r="O3075" s="7" t="s">
        <v>45</v>
      </c>
    </row>
    <row r="3076" spans="1:15" ht="15.75" x14ac:dyDescent="0.25">
      <c r="A3076" s="7" t="s">
        <v>2797</v>
      </c>
      <c r="B3076" s="8">
        <v>40900</v>
      </c>
      <c r="C3076" s="7" t="s">
        <v>26</v>
      </c>
      <c r="D3076" s="7" t="s">
        <v>17</v>
      </c>
      <c r="E3076" s="7" t="s">
        <v>84</v>
      </c>
      <c r="F3076" s="7" t="s">
        <v>181</v>
      </c>
      <c r="G3076" s="7" t="s">
        <v>20</v>
      </c>
      <c r="H3076" s="7">
        <v>47374</v>
      </c>
      <c r="I3076" s="7" t="s">
        <v>53</v>
      </c>
      <c r="J3076" s="7" t="s">
        <v>31</v>
      </c>
      <c r="K3076" s="7" t="s">
        <v>85</v>
      </c>
      <c r="L3076" s="7">
        <v>207.24</v>
      </c>
      <c r="M3076" s="7">
        <v>58.027200000000001</v>
      </c>
      <c r="N3076" s="9">
        <v>13.9</v>
      </c>
      <c r="O3076" s="7" t="s">
        <v>71</v>
      </c>
    </row>
    <row r="3077" spans="1:15" ht="15.75" x14ac:dyDescent="0.25">
      <c r="A3077" s="7" t="s">
        <v>2798</v>
      </c>
      <c r="B3077" s="8">
        <v>41879</v>
      </c>
      <c r="C3077" s="7" t="s">
        <v>26</v>
      </c>
      <c r="D3077" s="7" t="s">
        <v>17</v>
      </c>
      <c r="E3077" s="7" t="s">
        <v>1160</v>
      </c>
      <c r="F3077" s="7" t="s">
        <v>276</v>
      </c>
      <c r="G3077" s="7" t="s">
        <v>20</v>
      </c>
      <c r="H3077" s="7">
        <v>85204</v>
      </c>
      <c r="I3077" s="7" t="s">
        <v>30</v>
      </c>
      <c r="J3077" s="7" t="s">
        <v>39</v>
      </c>
      <c r="K3077" s="7" t="s">
        <v>342</v>
      </c>
      <c r="L3077" s="7">
        <v>120.57600000000001</v>
      </c>
      <c r="M3077" s="7">
        <v>33.1584</v>
      </c>
      <c r="N3077" s="9">
        <v>13.9</v>
      </c>
      <c r="O3077" s="7" t="s">
        <v>45</v>
      </c>
    </row>
    <row r="3078" spans="1:15" ht="15.75" x14ac:dyDescent="0.25">
      <c r="A3078" s="7" t="s">
        <v>2799</v>
      </c>
      <c r="B3078" s="8">
        <v>41534</v>
      </c>
      <c r="C3078" s="7" t="s">
        <v>50</v>
      </c>
      <c r="D3078" s="7" t="s">
        <v>56</v>
      </c>
      <c r="E3078" s="7" t="s">
        <v>153</v>
      </c>
      <c r="F3078" s="7" t="s">
        <v>88</v>
      </c>
      <c r="G3078" s="7" t="s">
        <v>20</v>
      </c>
      <c r="H3078" s="7">
        <v>31907</v>
      </c>
      <c r="I3078" s="7" t="s">
        <v>38</v>
      </c>
      <c r="J3078" s="7" t="s">
        <v>39</v>
      </c>
      <c r="K3078" s="7" t="s">
        <v>61</v>
      </c>
      <c r="L3078" s="7">
        <v>121.78</v>
      </c>
      <c r="M3078" s="7">
        <v>30.444999999999993</v>
      </c>
      <c r="N3078" s="9">
        <v>13.89</v>
      </c>
      <c r="O3078" s="7" t="s">
        <v>45</v>
      </c>
    </row>
    <row r="3079" spans="1:15" ht="15.75" x14ac:dyDescent="0.25">
      <c r="A3079" s="7" t="s">
        <v>515</v>
      </c>
      <c r="B3079" s="8">
        <v>41892</v>
      </c>
      <c r="C3079" s="7" t="s">
        <v>26</v>
      </c>
      <c r="D3079" s="7" t="s">
        <v>27</v>
      </c>
      <c r="E3079" s="7" t="s">
        <v>93</v>
      </c>
      <c r="F3079" s="7" t="s">
        <v>94</v>
      </c>
      <c r="G3079" s="7" t="s">
        <v>20</v>
      </c>
      <c r="H3079" s="7">
        <v>19134</v>
      </c>
      <c r="I3079" s="7" t="s">
        <v>21</v>
      </c>
      <c r="J3079" s="7" t="s">
        <v>39</v>
      </c>
      <c r="K3079" s="7" t="s">
        <v>61</v>
      </c>
      <c r="L3079" s="7">
        <v>141.37199999999999</v>
      </c>
      <c r="M3079" s="7">
        <v>-48.470400000000019</v>
      </c>
      <c r="N3079" s="9">
        <v>13.87</v>
      </c>
      <c r="O3079" s="7" t="s">
        <v>71</v>
      </c>
    </row>
    <row r="3080" spans="1:15" ht="15.75" x14ac:dyDescent="0.25">
      <c r="A3080" s="7" t="s">
        <v>2379</v>
      </c>
      <c r="B3080" s="8">
        <v>40715</v>
      </c>
      <c r="C3080" s="7" t="s">
        <v>35</v>
      </c>
      <c r="D3080" s="7" t="s">
        <v>17</v>
      </c>
      <c r="E3080" s="7" t="s">
        <v>376</v>
      </c>
      <c r="F3080" s="7" t="s">
        <v>43</v>
      </c>
      <c r="G3080" s="7" t="s">
        <v>20</v>
      </c>
      <c r="H3080" s="7">
        <v>22980</v>
      </c>
      <c r="I3080" s="7" t="s">
        <v>38</v>
      </c>
      <c r="J3080" s="7" t="s">
        <v>39</v>
      </c>
      <c r="K3080" s="7" t="s">
        <v>342</v>
      </c>
      <c r="L3080" s="7">
        <v>104.01</v>
      </c>
      <c r="M3080" s="7">
        <v>14.561400000000006</v>
      </c>
      <c r="N3080" s="9">
        <v>13.86</v>
      </c>
      <c r="O3080" s="7" t="s">
        <v>45</v>
      </c>
    </row>
    <row r="3081" spans="1:15" ht="15.75" x14ac:dyDescent="0.25">
      <c r="A3081" s="7" t="s">
        <v>1611</v>
      </c>
      <c r="B3081" s="8">
        <v>41778</v>
      </c>
      <c r="C3081" s="7" t="s">
        <v>35</v>
      </c>
      <c r="D3081" s="7" t="s">
        <v>56</v>
      </c>
      <c r="E3081" s="7" t="s">
        <v>177</v>
      </c>
      <c r="F3081" s="7" t="s">
        <v>178</v>
      </c>
      <c r="G3081" s="7" t="s">
        <v>20</v>
      </c>
      <c r="H3081" s="7">
        <v>65807</v>
      </c>
      <c r="I3081" s="7" t="s">
        <v>53</v>
      </c>
      <c r="J3081" s="7" t="s">
        <v>22</v>
      </c>
      <c r="K3081" s="7" t="s">
        <v>54</v>
      </c>
      <c r="L3081" s="7">
        <v>114.94999999999999</v>
      </c>
      <c r="M3081" s="7">
        <v>2.2990000000000066</v>
      </c>
      <c r="N3081" s="9">
        <v>13.85</v>
      </c>
      <c r="O3081" s="7" t="s">
        <v>71</v>
      </c>
    </row>
    <row r="3082" spans="1:15" ht="15.75" x14ac:dyDescent="0.25">
      <c r="A3082" s="7" t="s">
        <v>2800</v>
      </c>
      <c r="B3082" s="8">
        <v>41984</v>
      </c>
      <c r="C3082" s="7" t="s">
        <v>50</v>
      </c>
      <c r="D3082" s="7" t="s">
        <v>17</v>
      </c>
      <c r="E3082" s="7" t="s">
        <v>93</v>
      </c>
      <c r="F3082" s="7" t="s">
        <v>94</v>
      </c>
      <c r="G3082" s="7" t="s">
        <v>20</v>
      </c>
      <c r="H3082" s="7">
        <v>19143</v>
      </c>
      <c r="I3082" s="7" t="s">
        <v>21</v>
      </c>
      <c r="J3082" s="7" t="s">
        <v>39</v>
      </c>
      <c r="K3082" s="7" t="s">
        <v>342</v>
      </c>
      <c r="L3082" s="7">
        <v>87.92</v>
      </c>
      <c r="M3082" s="7">
        <v>15.385999999999999</v>
      </c>
      <c r="N3082" s="9">
        <v>13.85</v>
      </c>
      <c r="O3082" s="7" t="s">
        <v>24</v>
      </c>
    </row>
    <row r="3083" spans="1:15" ht="15.75" x14ac:dyDescent="0.25">
      <c r="A3083" s="7" t="s">
        <v>247</v>
      </c>
      <c r="B3083" s="8">
        <v>40550</v>
      </c>
      <c r="C3083" s="7" t="s">
        <v>26</v>
      </c>
      <c r="D3083" s="7" t="s">
        <v>56</v>
      </c>
      <c r="E3083" s="7" t="s">
        <v>47</v>
      </c>
      <c r="F3083" s="7" t="s">
        <v>48</v>
      </c>
      <c r="G3083" s="7" t="s">
        <v>20</v>
      </c>
      <c r="H3083" s="7">
        <v>42420</v>
      </c>
      <c r="I3083" s="7" t="s">
        <v>38</v>
      </c>
      <c r="J3083" s="7" t="s">
        <v>22</v>
      </c>
      <c r="K3083" s="7" t="s">
        <v>54</v>
      </c>
      <c r="L3083" s="7">
        <v>755.96</v>
      </c>
      <c r="M3083" s="7">
        <v>204.10919999999999</v>
      </c>
      <c r="N3083" s="9">
        <v>13.82</v>
      </c>
      <c r="O3083" s="7" t="s">
        <v>45</v>
      </c>
    </row>
    <row r="3084" spans="1:15" ht="15.75" x14ac:dyDescent="0.25">
      <c r="A3084" s="7" t="s">
        <v>1468</v>
      </c>
      <c r="B3084" s="8">
        <v>41968</v>
      </c>
      <c r="C3084" s="7" t="s">
        <v>26</v>
      </c>
      <c r="D3084" s="7" t="s">
        <v>17</v>
      </c>
      <c r="E3084" s="7" t="s">
        <v>18</v>
      </c>
      <c r="F3084" s="7" t="s">
        <v>19</v>
      </c>
      <c r="G3084" s="7" t="s">
        <v>20</v>
      </c>
      <c r="H3084" s="7">
        <v>10035</v>
      </c>
      <c r="I3084" s="7" t="s">
        <v>21</v>
      </c>
      <c r="J3084" s="7" t="s">
        <v>31</v>
      </c>
      <c r="K3084" s="7" t="s">
        <v>897</v>
      </c>
      <c r="L3084" s="7">
        <v>167.96</v>
      </c>
      <c r="M3084" s="7">
        <v>78.941199999999995</v>
      </c>
      <c r="N3084" s="9">
        <v>13.81</v>
      </c>
      <c r="O3084" s="7" t="s">
        <v>33</v>
      </c>
    </row>
    <row r="3085" spans="1:15" ht="15.75" x14ac:dyDescent="0.25">
      <c r="A3085" s="7" t="s">
        <v>2801</v>
      </c>
      <c r="B3085" s="8">
        <v>41841</v>
      </c>
      <c r="C3085" s="7" t="s">
        <v>26</v>
      </c>
      <c r="D3085" s="7" t="s">
        <v>27</v>
      </c>
      <c r="E3085" s="7" t="s">
        <v>18</v>
      </c>
      <c r="F3085" s="7" t="s">
        <v>19</v>
      </c>
      <c r="G3085" s="7" t="s">
        <v>20</v>
      </c>
      <c r="H3085" s="7">
        <v>10009</v>
      </c>
      <c r="I3085" s="7" t="s">
        <v>21</v>
      </c>
      <c r="J3085" s="7" t="s">
        <v>39</v>
      </c>
      <c r="K3085" s="7" t="s">
        <v>342</v>
      </c>
      <c r="L3085" s="7">
        <v>183.92</v>
      </c>
      <c r="M3085" s="7">
        <v>31.266399999999976</v>
      </c>
      <c r="N3085" s="9">
        <v>13.81</v>
      </c>
      <c r="O3085" s="7" t="s">
        <v>71</v>
      </c>
    </row>
    <row r="3086" spans="1:15" ht="15.75" x14ac:dyDescent="0.25">
      <c r="A3086" s="7" t="s">
        <v>2802</v>
      </c>
      <c r="B3086" s="8">
        <v>41870</v>
      </c>
      <c r="C3086" s="7" t="s">
        <v>26</v>
      </c>
      <c r="D3086" s="7" t="s">
        <v>17</v>
      </c>
      <c r="E3086" s="7" t="s">
        <v>436</v>
      </c>
      <c r="F3086" s="7" t="s">
        <v>60</v>
      </c>
      <c r="G3086" s="7" t="s">
        <v>20</v>
      </c>
      <c r="H3086" s="7">
        <v>75220</v>
      </c>
      <c r="I3086" s="7" t="s">
        <v>53</v>
      </c>
      <c r="J3086" s="7" t="s">
        <v>31</v>
      </c>
      <c r="K3086" s="7" t="s">
        <v>103</v>
      </c>
      <c r="L3086" s="7">
        <v>200.06400000000002</v>
      </c>
      <c r="M3086" s="7">
        <v>12.504000000000005</v>
      </c>
      <c r="N3086" s="9">
        <v>13.8</v>
      </c>
      <c r="O3086" s="7" t="s">
        <v>71</v>
      </c>
    </row>
    <row r="3087" spans="1:15" ht="15.75" x14ac:dyDescent="0.25">
      <c r="A3087" s="7" t="s">
        <v>2803</v>
      </c>
      <c r="B3087" s="8">
        <v>40712</v>
      </c>
      <c r="C3087" s="7" t="s">
        <v>26</v>
      </c>
      <c r="D3087" s="7" t="s">
        <v>17</v>
      </c>
      <c r="E3087" s="7" t="s">
        <v>57</v>
      </c>
      <c r="F3087" s="7" t="s">
        <v>29</v>
      </c>
      <c r="G3087" s="7" t="s">
        <v>20</v>
      </c>
      <c r="H3087" s="7">
        <v>90036</v>
      </c>
      <c r="I3087" s="7" t="s">
        <v>30</v>
      </c>
      <c r="J3087" s="7" t="s">
        <v>22</v>
      </c>
      <c r="K3087" s="7" t="s">
        <v>54</v>
      </c>
      <c r="L3087" s="7">
        <v>139.80000000000001</v>
      </c>
      <c r="M3087" s="7">
        <v>12.232500000000009</v>
      </c>
      <c r="N3087" s="9">
        <v>13.8</v>
      </c>
      <c r="O3087" s="7" t="s">
        <v>71</v>
      </c>
    </row>
    <row r="3088" spans="1:15" ht="15.75" x14ac:dyDescent="0.25">
      <c r="A3088" s="7" t="s">
        <v>626</v>
      </c>
      <c r="B3088" s="8">
        <v>40875</v>
      </c>
      <c r="C3088" s="7" t="s">
        <v>35</v>
      </c>
      <c r="D3088" s="7" t="s">
        <v>27</v>
      </c>
      <c r="E3088" s="7" t="s">
        <v>235</v>
      </c>
      <c r="F3088" s="7" t="s">
        <v>605</v>
      </c>
      <c r="G3088" s="7" t="s">
        <v>20</v>
      </c>
      <c r="H3088" s="7">
        <v>29203</v>
      </c>
      <c r="I3088" s="7" t="s">
        <v>38</v>
      </c>
      <c r="J3088" s="7" t="s">
        <v>31</v>
      </c>
      <c r="K3088" s="7" t="s">
        <v>522</v>
      </c>
      <c r="L3088" s="7">
        <v>85.96</v>
      </c>
      <c r="M3088" s="7">
        <v>40.401199999999996</v>
      </c>
      <c r="N3088" s="9">
        <v>13.78</v>
      </c>
      <c r="O3088" s="7" t="s">
        <v>24</v>
      </c>
    </row>
    <row r="3089" spans="1:15" ht="15.75" x14ac:dyDescent="0.25">
      <c r="A3089" s="7" t="s">
        <v>2804</v>
      </c>
      <c r="B3089" s="8">
        <v>41881</v>
      </c>
      <c r="C3089" s="7" t="s">
        <v>50</v>
      </c>
      <c r="D3089" s="7" t="s">
        <v>27</v>
      </c>
      <c r="E3089" s="7" t="s">
        <v>1718</v>
      </c>
      <c r="F3089" s="7" t="s">
        <v>52</v>
      </c>
      <c r="G3089" s="7" t="s">
        <v>20</v>
      </c>
      <c r="H3089" s="7">
        <v>62301</v>
      </c>
      <c r="I3089" s="7" t="s">
        <v>53</v>
      </c>
      <c r="J3089" s="7" t="s">
        <v>31</v>
      </c>
      <c r="K3089" s="7" t="s">
        <v>957</v>
      </c>
      <c r="L3089" s="7">
        <v>47.360000000000007</v>
      </c>
      <c r="M3089" s="7">
        <v>17.759999999999998</v>
      </c>
      <c r="N3089" s="9">
        <v>13.77</v>
      </c>
      <c r="O3089" s="7" t="s">
        <v>45</v>
      </c>
    </row>
    <row r="3090" spans="1:15" ht="15.75" x14ac:dyDescent="0.25">
      <c r="A3090" s="7" t="s">
        <v>1405</v>
      </c>
      <c r="B3090" s="8">
        <v>41734</v>
      </c>
      <c r="C3090" s="7" t="s">
        <v>50</v>
      </c>
      <c r="D3090" s="7" t="s">
        <v>56</v>
      </c>
      <c r="E3090" s="7" t="s">
        <v>18</v>
      </c>
      <c r="F3090" s="7" t="s">
        <v>19</v>
      </c>
      <c r="G3090" s="7" t="s">
        <v>20</v>
      </c>
      <c r="H3090" s="7">
        <v>10009</v>
      </c>
      <c r="I3090" s="7" t="s">
        <v>21</v>
      </c>
      <c r="J3090" s="7" t="s">
        <v>22</v>
      </c>
      <c r="K3090" s="7" t="s">
        <v>54</v>
      </c>
      <c r="L3090" s="7">
        <v>119.02</v>
      </c>
      <c r="M3090" s="7">
        <v>33.325600000000009</v>
      </c>
      <c r="N3090" s="9">
        <v>13.77</v>
      </c>
      <c r="O3090" s="7" t="s">
        <v>71</v>
      </c>
    </row>
    <row r="3091" spans="1:15" ht="15.75" x14ac:dyDescent="0.25">
      <c r="A3091" s="7" t="s">
        <v>2805</v>
      </c>
      <c r="B3091" s="8">
        <v>41170</v>
      </c>
      <c r="C3091" s="7" t="s">
        <v>35</v>
      </c>
      <c r="D3091" s="7" t="s">
        <v>17</v>
      </c>
      <c r="E3091" s="7" t="s">
        <v>120</v>
      </c>
      <c r="F3091" s="7" t="s">
        <v>29</v>
      </c>
      <c r="G3091" s="7" t="s">
        <v>20</v>
      </c>
      <c r="H3091" s="7">
        <v>90805</v>
      </c>
      <c r="I3091" s="7" t="s">
        <v>30</v>
      </c>
      <c r="J3091" s="7" t="s">
        <v>31</v>
      </c>
      <c r="K3091" s="7" t="s">
        <v>522</v>
      </c>
      <c r="L3091" s="7">
        <v>160.72</v>
      </c>
      <c r="M3091" s="7">
        <v>78.752800000000008</v>
      </c>
      <c r="N3091" s="9">
        <v>13.76</v>
      </c>
      <c r="O3091" s="7" t="s">
        <v>45</v>
      </c>
    </row>
    <row r="3092" spans="1:15" ht="15.75" x14ac:dyDescent="0.25">
      <c r="A3092" s="7" t="s">
        <v>2806</v>
      </c>
      <c r="B3092" s="8">
        <v>41218</v>
      </c>
      <c r="C3092" s="7" t="s">
        <v>26</v>
      </c>
      <c r="D3092" s="7" t="s">
        <v>27</v>
      </c>
      <c r="E3092" s="7" t="s">
        <v>1362</v>
      </c>
      <c r="F3092" s="7" t="s">
        <v>37</v>
      </c>
      <c r="G3092" s="7" t="s">
        <v>20</v>
      </c>
      <c r="H3092" s="7">
        <v>28110</v>
      </c>
      <c r="I3092" s="7" t="s">
        <v>38</v>
      </c>
      <c r="J3092" s="7" t="s">
        <v>39</v>
      </c>
      <c r="K3092" s="7" t="s">
        <v>61</v>
      </c>
      <c r="L3092" s="7">
        <v>207</v>
      </c>
      <c r="M3092" s="7">
        <v>25.874999999999972</v>
      </c>
      <c r="N3092" s="9">
        <v>13.76</v>
      </c>
      <c r="O3092" s="7" t="s">
        <v>71</v>
      </c>
    </row>
    <row r="3093" spans="1:15" ht="15.75" x14ac:dyDescent="0.25">
      <c r="A3093" s="7" t="s">
        <v>2807</v>
      </c>
      <c r="B3093" s="8">
        <v>41347</v>
      </c>
      <c r="C3093" s="7" t="s">
        <v>26</v>
      </c>
      <c r="D3093" s="7" t="s">
        <v>56</v>
      </c>
      <c r="E3093" s="7" t="s">
        <v>376</v>
      </c>
      <c r="F3093" s="7" t="s">
        <v>43</v>
      </c>
      <c r="G3093" s="7" t="s">
        <v>20</v>
      </c>
      <c r="H3093" s="7">
        <v>22980</v>
      </c>
      <c r="I3093" s="7" t="s">
        <v>38</v>
      </c>
      <c r="J3093" s="7" t="s">
        <v>31</v>
      </c>
      <c r="K3093" s="7" t="s">
        <v>85</v>
      </c>
      <c r="L3093" s="7">
        <v>160.32</v>
      </c>
      <c r="M3093" s="7">
        <v>44.889600000000002</v>
      </c>
      <c r="N3093" s="9">
        <v>13.75</v>
      </c>
      <c r="O3093" s="7" t="s">
        <v>71</v>
      </c>
    </row>
    <row r="3094" spans="1:15" ht="15.75" x14ac:dyDescent="0.25">
      <c r="A3094" s="7" t="s">
        <v>2808</v>
      </c>
      <c r="B3094" s="8">
        <v>41922</v>
      </c>
      <c r="C3094" s="7" t="s">
        <v>50</v>
      </c>
      <c r="D3094" s="7" t="s">
        <v>27</v>
      </c>
      <c r="E3094" s="7" t="s">
        <v>99</v>
      </c>
      <c r="F3094" s="7" t="s">
        <v>133</v>
      </c>
      <c r="G3094" s="7" t="s">
        <v>20</v>
      </c>
      <c r="H3094" s="7">
        <v>44107</v>
      </c>
      <c r="I3094" s="7" t="s">
        <v>21</v>
      </c>
      <c r="J3094" s="7" t="s">
        <v>39</v>
      </c>
      <c r="K3094" s="7" t="s">
        <v>342</v>
      </c>
      <c r="L3094" s="7">
        <v>45.888000000000005</v>
      </c>
      <c r="M3094" s="7">
        <v>9.1775999999999982</v>
      </c>
      <c r="N3094" s="9">
        <v>13.75</v>
      </c>
      <c r="O3094" s="7" t="s">
        <v>24</v>
      </c>
    </row>
    <row r="3095" spans="1:15" ht="15.75" x14ac:dyDescent="0.25">
      <c r="A3095" s="7" t="s">
        <v>2809</v>
      </c>
      <c r="B3095" s="8">
        <v>41083</v>
      </c>
      <c r="C3095" s="7" t="s">
        <v>26</v>
      </c>
      <c r="D3095" s="7" t="s">
        <v>17</v>
      </c>
      <c r="E3095" s="7" t="s">
        <v>120</v>
      </c>
      <c r="F3095" s="7" t="s">
        <v>29</v>
      </c>
      <c r="G3095" s="7" t="s">
        <v>20</v>
      </c>
      <c r="H3095" s="7">
        <v>90805</v>
      </c>
      <c r="I3095" s="7" t="s">
        <v>30</v>
      </c>
      <c r="J3095" s="7" t="s">
        <v>22</v>
      </c>
      <c r="K3095" s="7" t="s">
        <v>54</v>
      </c>
      <c r="L3095" s="7">
        <v>217.58400000000003</v>
      </c>
      <c r="M3095" s="7">
        <v>19.03860000000001</v>
      </c>
      <c r="N3095" s="9">
        <v>13.75</v>
      </c>
      <c r="O3095" s="7" t="s">
        <v>71</v>
      </c>
    </row>
    <row r="3096" spans="1:15" ht="15.75" x14ac:dyDescent="0.25">
      <c r="A3096" s="7" t="s">
        <v>2810</v>
      </c>
      <c r="B3096" s="8">
        <v>41726</v>
      </c>
      <c r="C3096" s="7" t="s">
        <v>26</v>
      </c>
      <c r="D3096" s="7" t="s">
        <v>56</v>
      </c>
      <c r="E3096" s="7" t="s">
        <v>63</v>
      </c>
      <c r="F3096" s="7" t="s">
        <v>29</v>
      </c>
      <c r="G3096" s="7" t="s">
        <v>20</v>
      </c>
      <c r="H3096" s="7">
        <v>93727</v>
      </c>
      <c r="I3096" s="7" t="s">
        <v>30</v>
      </c>
      <c r="J3096" s="7" t="s">
        <v>31</v>
      </c>
      <c r="K3096" s="7" t="s">
        <v>522</v>
      </c>
      <c r="L3096" s="7">
        <v>110.96</v>
      </c>
      <c r="M3096" s="7">
        <v>53.260799999999996</v>
      </c>
      <c r="N3096" s="9">
        <v>13.75</v>
      </c>
      <c r="O3096" s="7" t="s">
        <v>45</v>
      </c>
    </row>
    <row r="3097" spans="1:15" ht="15.75" x14ac:dyDescent="0.25">
      <c r="A3097" s="7" t="s">
        <v>603</v>
      </c>
      <c r="B3097" s="8">
        <v>40858</v>
      </c>
      <c r="C3097" s="7" t="s">
        <v>50</v>
      </c>
      <c r="D3097" s="7" t="s">
        <v>27</v>
      </c>
      <c r="E3097" s="7" t="s">
        <v>77</v>
      </c>
      <c r="F3097" s="7" t="s">
        <v>78</v>
      </c>
      <c r="G3097" s="7" t="s">
        <v>20</v>
      </c>
      <c r="H3097" s="7">
        <v>98115</v>
      </c>
      <c r="I3097" s="7" t="s">
        <v>30</v>
      </c>
      <c r="J3097" s="7" t="s">
        <v>22</v>
      </c>
      <c r="K3097" s="7" t="s">
        <v>23</v>
      </c>
      <c r="L3097" s="7">
        <v>102.13</v>
      </c>
      <c r="M3097" s="7">
        <v>15.319499999999996</v>
      </c>
      <c r="N3097" s="9">
        <v>13.75</v>
      </c>
      <c r="O3097" s="7" t="s">
        <v>71</v>
      </c>
    </row>
    <row r="3098" spans="1:15" ht="15.75" x14ac:dyDescent="0.25">
      <c r="A3098" s="7" t="s">
        <v>2811</v>
      </c>
      <c r="B3098" s="8">
        <v>41641</v>
      </c>
      <c r="C3098" s="7" t="s">
        <v>26</v>
      </c>
      <c r="D3098" s="7" t="s">
        <v>17</v>
      </c>
      <c r="E3098" s="7" t="s">
        <v>183</v>
      </c>
      <c r="F3098" s="7" t="s">
        <v>60</v>
      </c>
      <c r="G3098" s="7" t="s">
        <v>20</v>
      </c>
      <c r="H3098" s="7">
        <v>77340</v>
      </c>
      <c r="I3098" s="7" t="s">
        <v>53</v>
      </c>
      <c r="J3098" s="7" t="s">
        <v>39</v>
      </c>
      <c r="K3098" s="7" t="s">
        <v>61</v>
      </c>
      <c r="L3098" s="7">
        <v>310.74399999999997</v>
      </c>
      <c r="M3098" s="7">
        <v>-26.635199999999998</v>
      </c>
      <c r="N3098" s="9">
        <v>13.73</v>
      </c>
      <c r="O3098" s="7" t="s">
        <v>71</v>
      </c>
    </row>
    <row r="3099" spans="1:15" ht="15.75" x14ac:dyDescent="0.25">
      <c r="A3099" s="7" t="s">
        <v>2405</v>
      </c>
      <c r="B3099" s="8">
        <v>41715</v>
      </c>
      <c r="C3099" s="7" t="s">
        <v>16</v>
      </c>
      <c r="D3099" s="7" t="s">
        <v>17</v>
      </c>
      <c r="E3099" s="7" t="s">
        <v>153</v>
      </c>
      <c r="F3099" s="7" t="s">
        <v>133</v>
      </c>
      <c r="G3099" s="7" t="s">
        <v>20</v>
      </c>
      <c r="H3099" s="7">
        <v>43229</v>
      </c>
      <c r="I3099" s="7" t="s">
        <v>21</v>
      </c>
      <c r="J3099" s="7" t="s">
        <v>22</v>
      </c>
      <c r="K3099" s="7" t="s">
        <v>54</v>
      </c>
      <c r="L3099" s="7">
        <v>44.375999999999998</v>
      </c>
      <c r="M3099" s="7">
        <v>-7.3960000000000043</v>
      </c>
      <c r="N3099" s="9">
        <v>13.73</v>
      </c>
      <c r="O3099" s="7" t="s">
        <v>45</v>
      </c>
    </row>
    <row r="3100" spans="1:15" ht="15.75" x14ac:dyDescent="0.25">
      <c r="A3100" s="7" t="s">
        <v>2711</v>
      </c>
      <c r="B3100" s="8">
        <v>41020</v>
      </c>
      <c r="C3100" s="7" t="s">
        <v>26</v>
      </c>
      <c r="D3100" s="7" t="s">
        <v>17</v>
      </c>
      <c r="E3100" s="7" t="s">
        <v>365</v>
      </c>
      <c r="F3100" s="7" t="s">
        <v>48</v>
      </c>
      <c r="G3100" s="7" t="s">
        <v>20</v>
      </c>
      <c r="H3100" s="7">
        <v>40214</v>
      </c>
      <c r="I3100" s="7" t="s">
        <v>38</v>
      </c>
      <c r="J3100" s="7" t="s">
        <v>39</v>
      </c>
      <c r="K3100" s="7" t="s">
        <v>342</v>
      </c>
      <c r="L3100" s="7">
        <v>209.88</v>
      </c>
      <c r="M3100" s="7">
        <v>35.679599999999979</v>
      </c>
      <c r="N3100" s="9">
        <v>13.72</v>
      </c>
      <c r="O3100" s="7" t="s">
        <v>71</v>
      </c>
    </row>
    <row r="3101" spans="1:15" ht="15.75" x14ac:dyDescent="0.25">
      <c r="A3101" s="7" t="s">
        <v>2812</v>
      </c>
      <c r="B3101" s="8">
        <v>41753</v>
      </c>
      <c r="C3101" s="7" t="s">
        <v>50</v>
      </c>
      <c r="D3101" s="7" t="s">
        <v>17</v>
      </c>
      <c r="E3101" s="7" t="s">
        <v>18</v>
      </c>
      <c r="F3101" s="7" t="s">
        <v>19</v>
      </c>
      <c r="G3101" s="7" t="s">
        <v>20</v>
      </c>
      <c r="H3101" s="7">
        <v>10011</v>
      </c>
      <c r="I3101" s="7" t="s">
        <v>21</v>
      </c>
      <c r="J3101" s="7" t="s">
        <v>31</v>
      </c>
      <c r="K3101" s="7" t="s">
        <v>44</v>
      </c>
      <c r="L3101" s="7">
        <v>54.900000000000006</v>
      </c>
      <c r="M3101" s="7">
        <v>15.372000000000003</v>
      </c>
      <c r="N3101" s="9">
        <v>13.71</v>
      </c>
      <c r="O3101" s="7" t="s">
        <v>45</v>
      </c>
    </row>
    <row r="3102" spans="1:15" ht="15.75" x14ac:dyDescent="0.25">
      <c r="A3102" s="7" t="s">
        <v>2813</v>
      </c>
      <c r="B3102" s="8">
        <v>41523</v>
      </c>
      <c r="C3102" s="7" t="s">
        <v>26</v>
      </c>
      <c r="D3102" s="7" t="s">
        <v>27</v>
      </c>
      <c r="E3102" s="7" t="s">
        <v>535</v>
      </c>
      <c r="F3102" s="7" t="s">
        <v>60</v>
      </c>
      <c r="G3102" s="7" t="s">
        <v>20</v>
      </c>
      <c r="H3102" s="7">
        <v>78745</v>
      </c>
      <c r="I3102" s="7" t="s">
        <v>53</v>
      </c>
      <c r="J3102" s="7" t="s">
        <v>39</v>
      </c>
      <c r="K3102" s="7" t="s">
        <v>61</v>
      </c>
      <c r="L3102" s="7">
        <v>347.80200000000002</v>
      </c>
      <c r="M3102" s="7">
        <v>-24.842999999999961</v>
      </c>
      <c r="N3102" s="9">
        <v>13.7</v>
      </c>
      <c r="O3102" s="7" t="s">
        <v>71</v>
      </c>
    </row>
    <row r="3103" spans="1:15" ht="15.75" x14ac:dyDescent="0.25">
      <c r="A3103" s="7" t="s">
        <v>2814</v>
      </c>
      <c r="B3103" s="8">
        <v>41907</v>
      </c>
      <c r="C3103" s="7" t="s">
        <v>16</v>
      </c>
      <c r="D3103" s="7" t="s">
        <v>17</v>
      </c>
      <c r="E3103" s="7" t="s">
        <v>77</v>
      </c>
      <c r="F3103" s="7" t="s">
        <v>78</v>
      </c>
      <c r="G3103" s="7" t="s">
        <v>20</v>
      </c>
      <c r="H3103" s="7">
        <v>98115</v>
      </c>
      <c r="I3103" s="7" t="s">
        <v>30</v>
      </c>
      <c r="J3103" s="7" t="s">
        <v>39</v>
      </c>
      <c r="K3103" s="7" t="s">
        <v>342</v>
      </c>
      <c r="L3103" s="7">
        <v>199.8</v>
      </c>
      <c r="M3103" s="7">
        <v>71.927999999999997</v>
      </c>
      <c r="N3103" s="9">
        <v>13.67</v>
      </c>
      <c r="O3103" s="7" t="s">
        <v>45</v>
      </c>
    </row>
    <row r="3104" spans="1:15" ht="15.75" x14ac:dyDescent="0.25">
      <c r="A3104" s="7" t="s">
        <v>228</v>
      </c>
      <c r="B3104" s="8">
        <v>40851</v>
      </c>
      <c r="C3104" s="7" t="s">
        <v>26</v>
      </c>
      <c r="D3104" s="7" t="s">
        <v>56</v>
      </c>
      <c r="E3104" s="7" t="s">
        <v>18</v>
      </c>
      <c r="F3104" s="7" t="s">
        <v>19</v>
      </c>
      <c r="G3104" s="7" t="s">
        <v>20</v>
      </c>
      <c r="H3104" s="7">
        <v>10024</v>
      </c>
      <c r="I3104" s="7" t="s">
        <v>21</v>
      </c>
      <c r="J3104" s="7" t="s">
        <v>39</v>
      </c>
      <c r="K3104" s="7" t="s">
        <v>61</v>
      </c>
      <c r="L3104" s="7">
        <v>135.88200000000001</v>
      </c>
      <c r="M3104" s="7">
        <v>24.156800000000004</v>
      </c>
      <c r="N3104" s="9">
        <v>13.66</v>
      </c>
      <c r="O3104" s="7" t="s">
        <v>45</v>
      </c>
    </row>
    <row r="3105" spans="1:15" ht="15.75" x14ac:dyDescent="0.25">
      <c r="A3105" s="7" t="s">
        <v>157</v>
      </c>
      <c r="B3105" s="8">
        <v>41996</v>
      </c>
      <c r="C3105" s="7" t="s">
        <v>50</v>
      </c>
      <c r="D3105" s="7" t="s">
        <v>17</v>
      </c>
      <c r="E3105" s="7" t="s">
        <v>106</v>
      </c>
      <c r="F3105" s="7" t="s">
        <v>91</v>
      </c>
      <c r="G3105" s="7" t="s">
        <v>20</v>
      </c>
      <c r="H3105" s="7">
        <v>48227</v>
      </c>
      <c r="I3105" s="7" t="s">
        <v>53</v>
      </c>
      <c r="J3105" s="7" t="s">
        <v>22</v>
      </c>
      <c r="K3105" s="7" t="s">
        <v>23</v>
      </c>
      <c r="L3105" s="7">
        <v>84.99</v>
      </c>
      <c r="M3105" s="7">
        <v>30.596399999999996</v>
      </c>
      <c r="N3105" s="9">
        <v>13.66</v>
      </c>
      <c r="O3105" s="7" t="s">
        <v>45</v>
      </c>
    </row>
    <row r="3106" spans="1:15" ht="15.75" x14ac:dyDescent="0.25">
      <c r="A3106" s="7" t="s">
        <v>2815</v>
      </c>
      <c r="B3106" s="8">
        <v>40803</v>
      </c>
      <c r="C3106" s="7" t="s">
        <v>26</v>
      </c>
      <c r="D3106" s="7" t="s">
        <v>17</v>
      </c>
      <c r="E3106" s="7" t="s">
        <v>77</v>
      </c>
      <c r="F3106" s="7" t="s">
        <v>78</v>
      </c>
      <c r="G3106" s="7" t="s">
        <v>20</v>
      </c>
      <c r="H3106" s="7">
        <v>98103</v>
      </c>
      <c r="I3106" s="7" t="s">
        <v>30</v>
      </c>
      <c r="J3106" s="7" t="s">
        <v>31</v>
      </c>
      <c r="K3106" s="7" t="s">
        <v>32</v>
      </c>
      <c r="L3106" s="7">
        <v>137.24</v>
      </c>
      <c r="M3106" s="7">
        <v>46.3185</v>
      </c>
      <c r="N3106" s="9">
        <v>13.66</v>
      </c>
      <c r="O3106" s="7" t="s">
        <v>71</v>
      </c>
    </row>
    <row r="3107" spans="1:15" ht="15.75" x14ac:dyDescent="0.25">
      <c r="A3107" s="7" t="s">
        <v>2816</v>
      </c>
      <c r="B3107" s="8">
        <v>41852</v>
      </c>
      <c r="C3107" s="7" t="s">
        <v>26</v>
      </c>
      <c r="D3107" s="7" t="s">
        <v>27</v>
      </c>
      <c r="E3107" s="7" t="s">
        <v>335</v>
      </c>
      <c r="F3107" s="7" t="s">
        <v>117</v>
      </c>
      <c r="G3107" s="7" t="s">
        <v>20</v>
      </c>
      <c r="H3107" s="7">
        <v>53209</v>
      </c>
      <c r="I3107" s="7" t="s">
        <v>53</v>
      </c>
      <c r="J3107" s="7" t="s">
        <v>31</v>
      </c>
      <c r="K3107" s="7" t="s">
        <v>85</v>
      </c>
      <c r="L3107" s="7">
        <v>155.88</v>
      </c>
      <c r="M3107" s="7">
        <v>54.558</v>
      </c>
      <c r="N3107" s="9">
        <v>13.66</v>
      </c>
      <c r="O3107" s="7" t="s">
        <v>71</v>
      </c>
    </row>
    <row r="3108" spans="1:15" ht="15.75" x14ac:dyDescent="0.25">
      <c r="A3108" s="7" t="s">
        <v>138</v>
      </c>
      <c r="B3108" s="8">
        <v>41569</v>
      </c>
      <c r="C3108" s="7" t="s">
        <v>35</v>
      </c>
      <c r="D3108" s="7" t="s">
        <v>56</v>
      </c>
      <c r="E3108" s="7" t="s">
        <v>139</v>
      </c>
      <c r="F3108" s="7" t="s">
        <v>96</v>
      </c>
      <c r="G3108" s="7" t="s">
        <v>20</v>
      </c>
      <c r="H3108" s="7">
        <v>89031</v>
      </c>
      <c r="I3108" s="7" t="s">
        <v>30</v>
      </c>
      <c r="J3108" s="7" t="s">
        <v>31</v>
      </c>
      <c r="K3108" s="7" t="s">
        <v>715</v>
      </c>
      <c r="L3108" s="7">
        <v>113.22</v>
      </c>
      <c r="M3108" s="7">
        <v>29.437200000000001</v>
      </c>
      <c r="N3108" s="9">
        <v>13.66</v>
      </c>
      <c r="O3108" s="7" t="s">
        <v>71</v>
      </c>
    </row>
    <row r="3109" spans="1:15" ht="15.75" x14ac:dyDescent="0.25">
      <c r="A3109" s="7" t="s">
        <v>2817</v>
      </c>
      <c r="B3109" s="8">
        <v>41954</v>
      </c>
      <c r="C3109" s="7" t="s">
        <v>26</v>
      </c>
      <c r="D3109" s="7" t="s">
        <v>56</v>
      </c>
      <c r="E3109" s="7" t="s">
        <v>57</v>
      </c>
      <c r="F3109" s="7" t="s">
        <v>29</v>
      </c>
      <c r="G3109" s="7" t="s">
        <v>20</v>
      </c>
      <c r="H3109" s="7">
        <v>90008</v>
      </c>
      <c r="I3109" s="7" t="s">
        <v>30</v>
      </c>
      <c r="J3109" s="7" t="s">
        <v>39</v>
      </c>
      <c r="K3109" s="7" t="s">
        <v>61</v>
      </c>
      <c r="L3109" s="7">
        <v>241.42399999999998</v>
      </c>
      <c r="M3109" s="7">
        <v>-36.213599999999985</v>
      </c>
      <c r="N3109" s="9">
        <v>13.66</v>
      </c>
      <c r="O3109" s="7" t="s">
        <v>71</v>
      </c>
    </row>
    <row r="3110" spans="1:15" ht="15.75" x14ac:dyDescent="0.25">
      <c r="A3110" s="7" t="s">
        <v>642</v>
      </c>
      <c r="B3110" s="8">
        <v>41810</v>
      </c>
      <c r="C3110" s="7" t="s">
        <v>35</v>
      </c>
      <c r="D3110" s="7" t="s">
        <v>27</v>
      </c>
      <c r="E3110" s="7" t="s">
        <v>142</v>
      </c>
      <c r="F3110" s="7" t="s">
        <v>133</v>
      </c>
      <c r="G3110" s="7" t="s">
        <v>20</v>
      </c>
      <c r="H3110" s="7">
        <v>43055</v>
      </c>
      <c r="I3110" s="7" t="s">
        <v>21</v>
      </c>
      <c r="J3110" s="7" t="s">
        <v>22</v>
      </c>
      <c r="K3110" s="7" t="s">
        <v>23</v>
      </c>
      <c r="L3110" s="7">
        <v>122.32799999999999</v>
      </c>
      <c r="M3110" s="7">
        <v>1.5291000000000032</v>
      </c>
      <c r="N3110" s="9">
        <v>13.65</v>
      </c>
      <c r="O3110" s="7" t="s">
        <v>45</v>
      </c>
    </row>
    <row r="3111" spans="1:15" ht="15.75" x14ac:dyDescent="0.25">
      <c r="A3111" s="7" t="s">
        <v>1923</v>
      </c>
      <c r="B3111" s="8">
        <v>41037</v>
      </c>
      <c r="C3111" s="7" t="s">
        <v>26</v>
      </c>
      <c r="D3111" s="7" t="s">
        <v>17</v>
      </c>
      <c r="E3111" s="7" t="s">
        <v>69</v>
      </c>
      <c r="F3111" s="7" t="s">
        <v>70</v>
      </c>
      <c r="G3111" s="7" t="s">
        <v>20</v>
      </c>
      <c r="H3111" s="7">
        <v>55407</v>
      </c>
      <c r="I3111" s="7" t="s">
        <v>53</v>
      </c>
      <c r="J3111" s="7" t="s">
        <v>39</v>
      </c>
      <c r="K3111" s="7" t="s">
        <v>342</v>
      </c>
      <c r="L3111" s="7">
        <v>123.96000000000001</v>
      </c>
      <c r="M3111" s="7">
        <v>11.156400000000005</v>
      </c>
      <c r="N3111" s="9">
        <v>13.64</v>
      </c>
      <c r="O3111" s="7" t="s">
        <v>45</v>
      </c>
    </row>
    <row r="3112" spans="1:15" ht="15.75" x14ac:dyDescent="0.25">
      <c r="A3112" s="7" t="s">
        <v>2818</v>
      </c>
      <c r="B3112" s="8">
        <v>41177</v>
      </c>
      <c r="C3112" s="7" t="s">
        <v>26</v>
      </c>
      <c r="D3112" s="7" t="s">
        <v>17</v>
      </c>
      <c r="E3112" s="7" t="s">
        <v>428</v>
      </c>
      <c r="F3112" s="7" t="s">
        <v>52</v>
      </c>
      <c r="G3112" s="7" t="s">
        <v>20</v>
      </c>
      <c r="H3112" s="7">
        <v>61107</v>
      </c>
      <c r="I3112" s="7" t="s">
        <v>53</v>
      </c>
      <c r="J3112" s="7" t="s">
        <v>31</v>
      </c>
      <c r="K3112" s="7" t="s">
        <v>715</v>
      </c>
      <c r="L3112" s="7">
        <v>128.744</v>
      </c>
      <c r="M3112" s="7">
        <v>12.874400000000001</v>
      </c>
      <c r="N3112" s="9">
        <v>13.63</v>
      </c>
      <c r="O3112" s="7" t="s">
        <v>71</v>
      </c>
    </row>
    <row r="3113" spans="1:15" ht="15.75" x14ac:dyDescent="0.25">
      <c r="A3113" s="7" t="s">
        <v>569</v>
      </c>
      <c r="B3113" s="8">
        <v>41165</v>
      </c>
      <c r="C3113" s="7" t="s">
        <v>26</v>
      </c>
      <c r="D3113" s="7" t="s">
        <v>17</v>
      </c>
      <c r="E3113" s="7" t="s">
        <v>153</v>
      </c>
      <c r="F3113" s="7" t="s">
        <v>181</v>
      </c>
      <c r="G3113" s="7" t="s">
        <v>20</v>
      </c>
      <c r="H3113" s="7">
        <v>47201</v>
      </c>
      <c r="I3113" s="7" t="s">
        <v>53</v>
      </c>
      <c r="J3113" s="7" t="s">
        <v>22</v>
      </c>
      <c r="K3113" s="7" t="s">
        <v>23</v>
      </c>
      <c r="L3113" s="7">
        <v>199.96</v>
      </c>
      <c r="M3113" s="7">
        <v>15.996799999999979</v>
      </c>
      <c r="N3113" s="9">
        <v>13.62</v>
      </c>
      <c r="O3113" s="7" t="s">
        <v>71</v>
      </c>
    </row>
    <row r="3114" spans="1:15" ht="15.75" x14ac:dyDescent="0.25">
      <c r="A3114" s="7" t="s">
        <v>2819</v>
      </c>
      <c r="B3114" s="8">
        <v>40548</v>
      </c>
      <c r="C3114" s="7" t="s">
        <v>26</v>
      </c>
      <c r="D3114" s="7" t="s">
        <v>56</v>
      </c>
      <c r="E3114" s="7" t="s">
        <v>682</v>
      </c>
      <c r="F3114" s="7" t="s">
        <v>52</v>
      </c>
      <c r="G3114" s="7" t="s">
        <v>20</v>
      </c>
      <c r="H3114" s="7">
        <v>60540</v>
      </c>
      <c r="I3114" s="7" t="s">
        <v>53</v>
      </c>
      <c r="J3114" s="7" t="s">
        <v>31</v>
      </c>
      <c r="K3114" s="7" t="s">
        <v>103</v>
      </c>
      <c r="L3114" s="7">
        <v>272.73599999999999</v>
      </c>
      <c r="M3114" s="7">
        <v>-64.774800000000013</v>
      </c>
      <c r="N3114" s="9">
        <v>13.59</v>
      </c>
      <c r="O3114" s="7" t="s">
        <v>45</v>
      </c>
    </row>
    <row r="3115" spans="1:15" ht="15.75" x14ac:dyDescent="0.25">
      <c r="A3115" s="7" t="s">
        <v>2820</v>
      </c>
      <c r="B3115" s="8">
        <v>41617</v>
      </c>
      <c r="C3115" s="7" t="s">
        <v>26</v>
      </c>
      <c r="D3115" s="7" t="s">
        <v>17</v>
      </c>
      <c r="E3115" s="7" t="s">
        <v>358</v>
      </c>
      <c r="F3115" s="7" t="s">
        <v>37</v>
      </c>
      <c r="G3115" s="7" t="s">
        <v>20</v>
      </c>
      <c r="H3115" s="7">
        <v>27834</v>
      </c>
      <c r="I3115" s="7" t="s">
        <v>38</v>
      </c>
      <c r="J3115" s="7" t="s">
        <v>22</v>
      </c>
      <c r="K3115" s="7" t="s">
        <v>54</v>
      </c>
      <c r="L3115" s="7">
        <v>249.58400000000003</v>
      </c>
      <c r="M3115" s="7">
        <v>31.197999999999986</v>
      </c>
      <c r="N3115" s="9">
        <v>13.58</v>
      </c>
      <c r="O3115" s="7" t="s">
        <v>45</v>
      </c>
    </row>
    <row r="3116" spans="1:15" ht="15.75" x14ac:dyDescent="0.25">
      <c r="A3116" s="7" t="s">
        <v>958</v>
      </c>
      <c r="B3116" s="8">
        <v>41096</v>
      </c>
      <c r="C3116" s="7" t="s">
        <v>26</v>
      </c>
      <c r="D3116" s="7" t="s">
        <v>27</v>
      </c>
      <c r="E3116" s="7" t="s">
        <v>18</v>
      </c>
      <c r="F3116" s="7" t="s">
        <v>19</v>
      </c>
      <c r="G3116" s="7" t="s">
        <v>20</v>
      </c>
      <c r="H3116" s="7">
        <v>10011</v>
      </c>
      <c r="I3116" s="7" t="s">
        <v>21</v>
      </c>
      <c r="J3116" s="7" t="s">
        <v>22</v>
      </c>
      <c r="K3116" s="7" t="s">
        <v>54</v>
      </c>
      <c r="L3116" s="7">
        <v>124.94999999999999</v>
      </c>
      <c r="M3116" s="7">
        <v>2.4990000000000023</v>
      </c>
      <c r="N3116" s="9">
        <v>13.57</v>
      </c>
      <c r="O3116" s="7" t="s">
        <v>45</v>
      </c>
    </row>
    <row r="3117" spans="1:15" ht="15.75" x14ac:dyDescent="0.25">
      <c r="A3117" s="7" t="s">
        <v>2821</v>
      </c>
      <c r="B3117" s="8">
        <v>41197</v>
      </c>
      <c r="C3117" s="7" t="s">
        <v>26</v>
      </c>
      <c r="D3117" s="7" t="s">
        <v>56</v>
      </c>
      <c r="E3117" s="7" t="s">
        <v>2822</v>
      </c>
      <c r="F3117" s="7" t="s">
        <v>52</v>
      </c>
      <c r="G3117" s="7" t="s">
        <v>20</v>
      </c>
      <c r="H3117" s="7">
        <v>60462</v>
      </c>
      <c r="I3117" s="7" t="s">
        <v>53</v>
      </c>
      <c r="J3117" s="7" t="s">
        <v>22</v>
      </c>
      <c r="K3117" s="7" t="s">
        <v>23</v>
      </c>
      <c r="L3117" s="7">
        <v>339.96000000000004</v>
      </c>
      <c r="M3117" s="7">
        <v>67.991999999999962</v>
      </c>
      <c r="N3117" s="9">
        <v>13.56</v>
      </c>
      <c r="O3117" s="7" t="s">
        <v>71</v>
      </c>
    </row>
    <row r="3118" spans="1:15" ht="15.75" x14ac:dyDescent="0.25">
      <c r="A3118" s="7" t="s">
        <v>336</v>
      </c>
      <c r="B3118" s="8">
        <v>41899</v>
      </c>
      <c r="C3118" s="7" t="s">
        <v>50</v>
      </c>
      <c r="D3118" s="7" t="s">
        <v>17</v>
      </c>
      <c r="E3118" s="7" t="s">
        <v>93</v>
      </c>
      <c r="F3118" s="7" t="s">
        <v>94</v>
      </c>
      <c r="G3118" s="7" t="s">
        <v>20</v>
      </c>
      <c r="H3118" s="7">
        <v>19143</v>
      </c>
      <c r="I3118" s="7" t="s">
        <v>21</v>
      </c>
      <c r="J3118" s="7" t="s">
        <v>22</v>
      </c>
      <c r="K3118" s="7" t="s">
        <v>23</v>
      </c>
      <c r="L3118" s="7">
        <v>47.984000000000002</v>
      </c>
      <c r="M3118" s="7">
        <v>14.395200000000004</v>
      </c>
      <c r="N3118" s="9">
        <v>13.56</v>
      </c>
      <c r="O3118" s="7" t="s">
        <v>24</v>
      </c>
    </row>
    <row r="3119" spans="1:15" ht="15.75" x14ac:dyDescent="0.25">
      <c r="A3119" s="7" t="s">
        <v>2068</v>
      </c>
      <c r="B3119" s="8">
        <v>41747</v>
      </c>
      <c r="C3119" s="7" t="s">
        <v>26</v>
      </c>
      <c r="D3119" s="7" t="s">
        <v>17</v>
      </c>
      <c r="E3119" s="7" t="s">
        <v>57</v>
      </c>
      <c r="F3119" s="7" t="s">
        <v>29</v>
      </c>
      <c r="G3119" s="7" t="s">
        <v>20</v>
      </c>
      <c r="H3119" s="7">
        <v>90008</v>
      </c>
      <c r="I3119" s="7" t="s">
        <v>30</v>
      </c>
      <c r="J3119" s="7" t="s">
        <v>22</v>
      </c>
      <c r="K3119" s="7" t="s">
        <v>23</v>
      </c>
      <c r="L3119" s="7">
        <v>274.89</v>
      </c>
      <c r="M3119" s="7">
        <v>46.731299999999962</v>
      </c>
      <c r="N3119" s="9">
        <v>13.56</v>
      </c>
      <c r="O3119" s="7" t="s">
        <v>71</v>
      </c>
    </row>
    <row r="3120" spans="1:15" ht="15.75" x14ac:dyDescent="0.25">
      <c r="A3120" s="7" t="s">
        <v>2372</v>
      </c>
      <c r="B3120" s="8">
        <v>41864</v>
      </c>
      <c r="C3120" s="7" t="s">
        <v>26</v>
      </c>
      <c r="D3120" s="7" t="s">
        <v>17</v>
      </c>
      <c r="E3120" s="7" t="s">
        <v>77</v>
      </c>
      <c r="F3120" s="7" t="s">
        <v>78</v>
      </c>
      <c r="G3120" s="7" t="s">
        <v>20</v>
      </c>
      <c r="H3120" s="7">
        <v>98103</v>
      </c>
      <c r="I3120" s="7" t="s">
        <v>30</v>
      </c>
      <c r="J3120" s="7" t="s">
        <v>22</v>
      </c>
      <c r="K3120" s="7" t="s">
        <v>75</v>
      </c>
      <c r="L3120" s="7">
        <v>299.99</v>
      </c>
      <c r="M3120" s="7">
        <v>89.996999999999986</v>
      </c>
      <c r="N3120" s="9">
        <v>13.56</v>
      </c>
      <c r="O3120" s="7" t="s">
        <v>71</v>
      </c>
    </row>
    <row r="3121" spans="1:15" ht="15.75" x14ac:dyDescent="0.25">
      <c r="A3121" s="7" t="s">
        <v>2722</v>
      </c>
      <c r="B3121" s="8">
        <v>41949</v>
      </c>
      <c r="C3121" s="7" t="s">
        <v>35</v>
      </c>
      <c r="D3121" s="7" t="s">
        <v>17</v>
      </c>
      <c r="E3121" s="7" t="s">
        <v>18</v>
      </c>
      <c r="F3121" s="7" t="s">
        <v>19</v>
      </c>
      <c r="G3121" s="7" t="s">
        <v>20</v>
      </c>
      <c r="H3121" s="7">
        <v>10024</v>
      </c>
      <c r="I3121" s="7" t="s">
        <v>21</v>
      </c>
      <c r="J3121" s="7" t="s">
        <v>39</v>
      </c>
      <c r="K3121" s="7" t="s">
        <v>61</v>
      </c>
      <c r="L3121" s="7">
        <v>128.12400000000002</v>
      </c>
      <c r="M3121" s="7">
        <v>24.2012</v>
      </c>
      <c r="N3121" s="9">
        <v>13.55</v>
      </c>
      <c r="O3121" s="7" t="s">
        <v>71</v>
      </c>
    </row>
    <row r="3122" spans="1:15" ht="15.75" x14ac:dyDescent="0.25">
      <c r="A3122" s="7" t="s">
        <v>2823</v>
      </c>
      <c r="B3122" s="8">
        <v>41792</v>
      </c>
      <c r="C3122" s="7" t="s">
        <v>50</v>
      </c>
      <c r="D3122" s="7" t="s">
        <v>17</v>
      </c>
      <c r="E3122" s="7" t="s">
        <v>730</v>
      </c>
      <c r="F3122" s="7" t="s">
        <v>133</v>
      </c>
      <c r="G3122" s="7" t="s">
        <v>20</v>
      </c>
      <c r="H3122" s="7">
        <v>43017</v>
      </c>
      <c r="I3122" s="7" t="s">
        <v>21</v>
      </c>
      <c r="J3122" s="7" t="s">
        <v>22</v>
      </c>
      <c r="K3122" s="7" t="s">
        <v>54</v>
      </c>
      <c r="L3122" s="7">
        <v>158.37599999999998</v>
      </c>
      <c r="M3122" s="7">
        <v>-34.314799999999991</v>
      </c>
      <c r="N3122" s="9">
        <v>13.53</v>
      </c>
      <c r="O3122" s="7" t="s">
        <v>24</v>
      </c>
    </row>
    <row r="3123" spans="1:15" ht="15.75" x14ac:dyDescent="0.25">
      <c r="A3123" s="7" t="s">
        <v>1229</v>
      </c>
      <c r="B3123" s="8">
        <v>41543</v>
      </c>
      <c r="C3123" s="7" t="s">
        <v>26</v>
      </c>
      <c r="D3123" s="7" t="s">
        <v>27</v>
      </c>
      <c r="E3123" s="7" t="s">
        <v>1230</v>
      </c>
      <c r="F3123" s="7" t="s">
        <v>117</v>
      </c>
      <c r="G3123" s="7" t="s">
        <v>20</v>
      </c>
      <c r="H3123" s="7">
        <v>54601</v>
      </c>
      <c r="I3123" s="7" t="s">
        <v>53</v>
      </c>
      <c r="J3123" s="7" t="s">
        <v>39</v>
      </c>
      <c r="K3123" s="7" t="s">
        <v>61</v>
      </c>
      <c r="L3123" s="7">
        <v>201.96</v>
      </c>
      <c r="M3123" s="7">
        <v>50.490000000000009</v>
      </c>
      <c r="N3123" s="9">
        <v>13.53</v>
      </c>
      <c r="O3123" s="7" t="s">
        <v>45</v>
      </c>
    </row>
    <row r="3124" spans="1:15" ht="15.75" x14ac:dyDescent="0.25">
      <c r="A3124" s="7" t="s">
        <v>2824</v>
      </c>
      <c r="B3124" s="8">
        <v>41815</v>
      </c>
      <c r="C3124" s="7" t="s">
        <v>26</v>
      </c>
      <c r="D3124" s="7" t="s">
        <v>27</v>
      </c>
      <c r="E3124" s="7" t="s">
        <v>912</v>
      </c>
      <c r="F3124" s="7" t="s">
        <v>52</v>
      </c>
      <c r="G3124" s="7" t="s">
        <v>20</v>
      </c>
      <c r="H3124" s="7">
        <v>62521</v>
      </c>
      <c r="I3124" s="7" t="s">
        <v>53</v>
      </c>
      <c r="J3124" s="7" t="s">
        <v>31</v>
      </c>
      <c r="K3124" s="7" t="s">
        <v>32</v>
      </c>
      <c r="L3124" s="7">
        <v>182.99399999999997</v>
      </c>
      <c r="M3124" s="7">
        <v>-320.23950000000013</v>
      </c>
      <c r="N3124" s="9">
        <v>13.52</v>
      </c>
      <c r="O3124" s="7" t="s">
        <v>71</v>
      </c>
    </row>
    <row r="3125" spans="1:15" ht="15.75" x14ac:dyDescent="0.25">
      <c r="A3125" s="7" t="s">
        <v>2825</v>
      </c>
      <c r="B3125" s="8">
        <v>41951</v>
      </c>
      <c r="C3125" s="7" t="s">
        <v>26</v>
      </c>
      <c r="D3125" s="7" t="s">
        <v>17</v>
      </c>
      <c r="E3125" s="7" t="s">
        <v>93</v>
      </c>
      <c r="F3125" s="7" t="s">
        <v>94</v>
      </c>
      <c r="G3125" s="7" t="s">
        <v>20</v>
      </c>
      <c r="H3125" s="7">
        <v>19120</v>
      </c>
      <c r="I3125" s="7" t="s">
        <v>21</v>
      </c>
      <c r="J3125" s="7" t="s">
        <v>22</v>
      </c>
      <c r="K3125" s="7" t="s">
        <v>54</v>
      </c>
      <c r="L3125" s="7">
        <v>359.97</v>
      </c>
      <c r="M3125" s="7">
        <v>-71.994000000000028</v>
      </c>
      <c r="N3125" s="9">
        <v>13.51</v>
      </c>
      <c r="O3125" s="7" t="s">
        <v>71</v>
      </c>
    </row>
    <row r="3126" spans="1:15" ht="15.75" x14ac:dyDescent="0.25">
      <c r="A3126" s="7" t="s">
        <v>2826</v>
      </c>
      <c r="B3126" s="8">
        <v>41042</v>
      </c>
      <c r="C3126" s="7" t="s">
        <v>35</v>
      </c>
      <c r="D3126" s="7" t="s">
        <v>56</v>
      </c>
      <c r="E3126" s="7" t="s">
        <v>51</v>
      </c>
      <c r="F3126" s="7" t="s">
        <v>52</v>
      </c>
      <c r="G3126" s="7" t="s">
        <v>20</v>
      </c>
      <c r="H3126" s="7">
        <v>60623</v>
      </c>
      <c r="I3126" s="7" t="s">
        <v>53</v>
      </c>
      <c r="J3126" s="7" t="s">
        <v>22</v>
      </c>
      <c r="K3126" s="7" t="s">
        <v>54</v>
      </c>
      <c r="L3126" s="7">
        <v>222.38400000000001</v>
      </c>
      <c r="M3126" s="7">
        <v>16.678799999999995</v>
      </c>
      <c r="N3126" s="9">
        <v>13.5</v>
      </c>
      <c r="O3126" s="7" t="s">
        <v>71</v>
      </c>
    </row>
    <row r="3127" spans="1:15" ht="15.75" x14ac:dyDescent="0.25">
      <c r="A3127" s="7" t="s">
        <v>2827</v>
      </c>
      <c r="B3127" s="8">
        <v>41919</v>
      </c>
      <c r="C3127" s="7" t="s">
        <v>26</v>
      </c>
      <c r="D3127" s="7" t="s">
        <v>56</v>
      </c>
      <c r="E3127" s="7" t="s">
        <v>2828</v>
      </c>
      <c r="F3127" s="7" t="s">
        <v>875</v>
      </c>
      <c r="G3127" s="7" t="s">
        <v>20</v>
      </c>
      <c r="H3127" s="7">
        <v>83642</v>
      </c>
      <c r="I3127" s="7" t="s">
        <v>30</v>
      </c>
      <c r="J3127" s="7" t="s">
        <v>31</v>
      </c>
      <c r="K3127" s="7" t="s">
        <v>85</v>
      </c>
      <c r="L3127" s="7">
        <v>227.84</v>
      </c>
      <c r="M3127" s="7">
        <v>66.073599999999971</v>
      </c>
      <c r="N3127" s="9">
        <v>13.49</v>
      </c>
      <c r="O3127" s="7" t="s">
        <v>71</v>
      </c>
    </row>
    <row r="3128" spans="1:15" ht="15.75" x14ac:dyDescent="0.25">
      <c r="A3128" s="7" t="s">
        <v>2829</v>
      </c>
      <c r="B3128" s="8">
        <v>40794</v>
      </c>
      <c r="C3128" s="7" t="s">
        <v>50</v>
      </c>
      <c r="D3128" s="7" t="s">
        <v>27</v>
      </c>
      <c r="E3128" s="7" t="s">
        <v>2830</v>
      </c>
      <c r="F3128" s="7" t="s">
        <v>88</v>
      </c>
      <c r="G3128" s="7" t="s">
        <v>20</v>
      </c>
      <c r="H3128" s="7">
        <v>31204</v>
      </c>
      <c r="I3128" s="7" t="s">
        <v>38</v>
      </c>
      <c r="J3128" s="7" t="s">
        <v>22</v>
      </c>
      <c r="K3128" s="7" t="s">
        <v>23</v>
      </c>
      <c r="L3128" s="7">
        <v>83.88</v>
      </c>
      <c r="M3128" s="7">
        <v>30.196799999999996</v>
      </c>
      <c r="N3128" s="9">
        <v>13.48</v>
      </c>
      <c r="O3128" s="7" t="s">
        <v>71</v>
      </c>
    </row>
    <row r="3129" spans="1:15" ht="15.75" x14ac:dyDescent="0.25">
      <c r="A3129" s="7" t="s">
        <v>2831</v>
      </c>
      <c r="B3129" s="8">
        <v>40850</v>
      </c>
      <c r="C3129" s="7" t="s">
        <v>26</v>
      </c>
      <c r="D3129" s="7" t="s">
        <v>27</v>
      </c>
      <c r="E3129" s="7" t="s">
        <v>205</v>
      </c>
      <c r="F3129" s="7" t="s">
        <v>206</v>
      </c>
      <c r="G3129" s="7" t="s">
        <v>20</v>
      </c>
      <c r="H3129" s="7">
        <v>68104</v>
      </c>
      <c r="I3129" s="7" t="s">
        <v>53</v>
      </c>
      <c r="J3129" s="7" t="s">
        <v>22</v>
      </c>
      <c r="K3129" s="7" t="s">
        <v>23</v>
      </c>
      <c r="L3129" s="7">
        <v>89.97</v>
      </c>
      <c r="M3129" s="7">
        <v>18.893699999999995</v>
      </c>
      <c r="N3129" s="9">
        <v>13.48</v>
      </c>
      <c r="O3129" s="7" t="s">
        <v>45</v>
      </c>
    </row>
    <row r="3130" spans="1:15" ht="15.75" x14ac:dyDescent="0.25">
      <c r="A3130" s="7" t="s">
        <v>2699</v>
      </c>
      <c r="B3130" s="8">
        <v>41992</v>
      </c>
      <c r="C3130" s="7" t="s">
        <v>35</v>
      </c>
      <c r="D3130" s="7" t="s">
        <v>17</v>
      </c>
      <c r="E3130" s="7" t="s">
        <v>2126</v>
      </c>
      <c r="F3130" s="7" t="s">
        <v>29</v>
      </c>
      <c r="G3130" s="7" t="s">
        <v>20</v>
      </c>
      <c r="H3130" s="7">
        <v>92024</v>
      </c>
      <c r="I3130" s="7" t="s">
        <v>30</v>
      </c>
      <c r="J3130" s="7" t="s">
        <v>39</v>
      </c>
      <c r="K3130" s="7" t="s">
        <v>125</v>
      </c>
      <c r="L3130" s="7">
        <v>119.83299999999998</v>
      </c>
      <c r="M3130" s="7">
        <v>-12.688200000000002</v>
      </c>
      <c r="N3130" s="9">
        <v>13.47</v>
      </c>
      <c r="O3130" s="7" t="s">
        <v>71</v>
      </c>
    </row>
    <row r="3131" spans="1:15" ht="15.75" x14ac:dyDescent="0.25">
      <c r="A3131" s="7" t="s">
        <v>2033</v>
      </c>
      <c r="B3131" s="8">
        <v>41274</v>
      </c>
      <c r="C3131" s="7" t="s">
        <v>35</v>
      </c>
      <c r="D3131" s="7" t="s">
        <v>27</v>
      </c>
      <c r="E3131" s="7" t="s">
        <v>47</v>
      </c>
      <c r="F3131" s="7" t="s">
        <v>48</v>
      </c>
      <c r="G3131" s="7" t="s">
        <v>20</v>
      </c>
      <c r="H3131" s="7">
        <v>42420</v>
      </c>
      <c r="I3131" s="7" t="s">
        <v>38</v>
      </c>
      <c r="J3131" s="7" t="s">
        <v>31</v>
      </c>
      <c r="K3131" s="7" t="s">
        <v>32</v>
      </c>
      <c r="L3131" s="7">
        <v>76.3</v>
      </c>
      <c r="M3131" s="7">
        <v>38.15</v>
      </c>
      <c r="N3131" s="9">
        <v>13.46</v>
      </c>
      <c r="O3131" s="7" t="s">
        <v>45</v>
      </c>
    </row>
    <row r="3132" spans="1:15" ht="15.75" x14ac:dyDescent="0.25">
      <c r="A3132" s="7" t="s">
        <v>2832</v>
      </c>
      <c r="B3132" s="8">
        <v>41400</v>
      </c>
      <c r="C3132" s="7" t="s">
        <v>26</v>
      </c>
      <c r="D3132" s="7" t="s">
        <v>56</v>
      </c>
      <c r="E3132" s="7" t="s">
        <v>57</v>
      </c>
      <c r="F3132" s="7" t="s">
        <v>29</v>
      </c>
      <c r="G3132" s="7" t="s">
        <v>20</v>
      </c>
      <c r="H3132" s="7">
        <v>90004</v>
      </c>
      <c r="I3132" s="7" t="s">
        <v>30</v>
      </c>
      <c r="J3132" s="7" t="s">
        <v>22</v>
      </c>
      <c r="K3132" s="7" t="s">
        <v>54</v>
      </c>
      <c r="L3132" s="7">
        <v>246.16800000000001</v>
      </c>
      <c r="M3132" s="7">
        <v>21.539699999999996</v>
      </c>
      <c r="N3132" s="9">
        <v>13.45</v>
      </c>
      <c r="O3132" s="7" t="s">
        <v>71</v>
      </c>
    </row>
    <row r="3133" spans="1:15" ht="15.75" x14ac:dyDescent="0.25">
      <c r="A3133" s="7" t="s">
        <v>2429</v>
      </c>
      <c r="B3133" s="8">
        <v>40589</v>
      </c>
      <c r="C3133" s="7" t="s">
        <v>26</v>
      </c>
      <c r="D3133" s="7" t="s">
        <v>27</v>
      </c>
      <c r="E3133" s="7" t="s">
        <v>77</v>
      </c>
      <c r="F3133" s="7" t="s">
        <v>78</v>
      </c>
      <c r="G3133" s="7" t="s">
        <v>20</v>
      </c>
      <c r="H3133" s="7">
        <v>98103</v>
      </c>
      <c r="I3133" s="7" t="s">
        <v>30</v>
      </c>
      <c r="J3133" s="7" t="s">
        <v>22</v>
      </c>
      <c r="K3133" s="7" t="s">
        <v>23</v>
      </c>
      <c r="L3133" s="7">
        <v>239.96999999999997</v>
      </c>
      <c r="M3133" s="7">
        <v>86.389199999999988</v>
      </c>
      <c r="N3133" s="9">
        <v>13.45</v>
      </c>
      <c r="O3133" s="7" t="s">
        <v>71</v>
      </c>
    </row>
    <row r="3134" spans="1:15" ht="15.75" x14ac:dyDescent="0.25">
      <c r="A3134" s="7" t="s">
        <v>2833</v>
      </c>
      <c r="B3134" s="8">
        <v>41987</v>
      </c>
      <c r="C3134" s="7" t="s">
        <v>26</v>
      </c>
      <c r="D3134" s="7" t="s">
        <v>17</v>
      </c>
      <c r="E3134" s="7" t="s">
        <v>151</v>
      </c>
      <c r="F3134" s="7" t="s">
        <v>29</v>
      </c>
      <c r="G3134" s="7" t="s">
        <v>20</v>
      </c>
      <c r="H3134" s="7">
        <v>94122</v>
      </c>
      <c r="I3134" s="7" t="s">
        <v>30</v>
      </c>
      <c r="J3134" s="7" t="s">
        <v>39</v>
      </c>
      <c r="K3134" s="7" t="s">
        <v>342</v>
      </c>
      <c r="L3134" s="7">
        <v>201.04</v>
      </c>
      <c r="M3134" s="7">
        <v>54.280799999999999</v>
      </c>
      <c r="N3134" s="9">
        <v>13.44</v>
      </c>
      <c r="O3134" s="7" t="s">
        <v>71</v>
      </c>
    </row>
    <row r="3135" spans="1:15" ht="15.75" x14ac:dyDescent="0.25">
      <c r="A3135" s="7" t="s">
        <v>2834</v>
      </c>
      <c r="B3135" s="8">
        <v>41535</v>
      </c>
      <c r="C3135" s="7" t="s">
        <v>26</v>
      </c>
      <c r="D3135" s="7" t="s">
        <v>27</v>
      </c>
      <c r="E3135" s="7" t="s">
        <v>1661</v>
      </c>
      <c r="F3135" s="7" t="s">
        <v>1662</v>
      </c>
      <c r="G3135" s="7" t="s">
        <v>20</v>
      </c>
      <c r="H3135" s="7">
        <v>4401</v>
      </c>
      <c r="I3135" s="7" t="s">
        <v>21</v>
      </c>
      <c r="J3135" s="7" t="s">
        <v>22</v>
      </c>
      <c r="K3135" s="7" t="s">
        <v>54</v>
      </c>
      <c r="L3135" s="7">
        <v>437.84999999999997</v>
      </c>
      <c r="M3135" s="7">
        <v>131.35499999999996</v>
      </c>
      <c r="N3135" s="9">
        <v>13.43</v>
      </c>
      <c r="O3135" s="7" t="s">
        <v>71</v>
      </c>
    </row>
    <row r="3136" spans="1:15" ht="15.75" x14ac:dyDescent="0.25">
      <c r="A3136" s="7" t="s">
        <v>2835</v>
      </c>
      <c r="B3136" s="8">
        <v>41618</v>
      </c>
      <c r="C3136" s="7" t="s">
        <v>50</v>
      </c>
      <c r="D3136" s="7" t="s">
        <v>27</v>
      </c>
      <c r="E3136" s="7" t="s">
        <v>1520</v>
      </c>
      <c r="F3136" s="7" t="s">
        <v>29</v>
      </c>
      <c r="G3136" s="7" t="s">
        <v>20</v>
      </c>
      <c r="H3136" s="7">
        <v>95207</v>
      </c>
      <c r="I3136" s="7" t="s">
        <v>30</v>
      </c>
      <c r="J3136" s="7" t="s">
        <v>31</v>
      </c>
      <c r="K3136" s="7" t="s">
        <v>32</v>
      </c>
      <c r="L3136" s="7">
        <v>273.92</v>
      </c>
      <c r="M3136" s="7">
        <v>99.295999999999978</v>
      </c>
      <c r="N3136" s="9">
        <v>13.43</v>
      </c>
      <c r="O3136" s="7" t="s">
        <v>71</v>
      </c>
    </row>
    <row r="3137" spans="1:15" ht="15.75" x14ac:dyDescent="0.25">
      <c r="A3137" s="7" t="s">
        <v>2836</v>
      </c>
      <c r="B3137" s="8">
        <v>41535</v>
      </c>
      <c r="C3137" s="7" t="s">
        <v>26</v>
      </c>
      <c r="D3137" s="7" t="s">
        <v>17</v>
      </c>
      <c r="E3137" s="7" t="s">
        <v>2837</v>
      </c>
      <c r="F3137" s="7" t="s">
        <v>112</v>
      </c>
      <c r="G3137" s="7" t="s">
        <v>20</v>
      </c>
      <c r="H3137" s="7">
        <v>1752</v>
      </c>
      <c r="I3137" s="7" t="s">
        <v>21</v>
      </c>
      <c r="J3137" s="7" t="s">
        <v>39</v>
      </c>
      <c r="K3137" s="7" t="s">
        <v>342</v>
      </c>
      <c r="L3137" s="7">
        <v>191.82</v>
      </c>
      <c r="M3137" s="7">
        <v>61.382399999999997</v>
      </c>
      <c r="N3137" s="9">
        <v>13.41</v>
      </c>
      <c r="O3137" s="7" t="s">
        <v>71</v>
      </c>
    </row>
    <row r="3138" spans="1:15" ht="15.75" x14ac:dyDescent="0.25">
      <c r="A3138" s="7" t="s">
        <v>2008</v>
      </c>
      <c r="B3138" s="8">
        <v>41163</v>
      </c>
      <c r="C3138" s="7" t="s">
        <v>35</v>
      </c>
      <c r="D3138" s="7" t="s">
        <v>27</v>
      </c>
      <c r="E3138" s="7" t="s">
        <v>18</v>
      </c>
      <c r="F3138" s="7" t="s">
        <v>19</v>
      </c>
      <c r="G3138" s="7" t="s">
        <v>20</v>
      </c>
      <c r="H3138" s="7">
        <v>10035</v>
      </c>
      <c r="I3138" s="7" t="s">
        <v>21</v>
      </c>
      <c r="J3138" s="7" t="s">
        <v>31</v>
      </c>
      <c r="K3138" s="7" t="s">
        <v>103</v>
      </c>
      <c r="L3138" s="7">
        <v>78.8</v>
      </c>
      <c r="M3138" s="7">
        <v>1.5760000000000076</v>
      </c>
      <c r="N3138" s="9">
        <v>13.4</v>
      </c>
      <c r="O3138" s="7" t="s">
        <v>71</v>
      </c>
    </row>
    <row r="3139" spans="1:15" ht="15.75" x14ac:dyDescent="0.25">
      <c r="A3139" s="7" t="s">
        <v>200</v>
      </c>
      <c r="B3139" s="8">
        <v>41194</v>
      </c>
      <c r="C3139" s="7" t="s">
        <v>50</v>
      </c>
      <c r="D3139" s="7" t="s">
        <v>56</v>
      </c>
      <c r="E3139" s="7" t="s">
        <v>18</v>
      </c>
      <c r="F3139" s="7" t="s">
        <v>19</v>
      </c>
      <c r="G3139" s="7" t="s">
        <v>20</v>
      </c>
      <c r="H3139" s="7">
        <v>10035</v>
      </c>
      <c r="I3139" s="7" t="s">
        <v>21</v>
      </c>
      <c r="J3139" s="7" t="s">
        <v>31</v>
      </c>
      <c r="K3139" s="7" t="s">
        <v>522</v>
      </c>
      <c r="L3139" s="7">
        <v>51.84</v>
      </c>
      <c r="M3139" s="7">
        <v>24.883200000000002</v>
      </c>
      <c r="N3139" s="9">
        <v>13.38</v>
      </c>
      <c r="O3139" s="7" t="s">
        <v>24</v>
      </c>
    </row>
    <row r="3140" spans="1:15" ht="15.75" x14ac:dyDescent="0.25">
      <c r="A3140" s="7" t="s">
        <v>2838</v>
      </c>
      <c r="B3140" s="8">
        <v>40732</v>
      </c>
      <c r="C3140" s="7" t="s">
        <v>50</v>
      </c>
      <c r="D3140" s="7" t="s">
        <v>17</v>
      </c>
      <c r="E3140" s="7" t="s">
        <v>576</v>
      </c>
      <c r="F3140" s="7" t="s">
        <v>19</v>
      </c>
      <c r="G3140" s="7" t="s">
        <v>20</v>
      </c>
      <c r="H3140" s="7">
        <v>14215</v>
      </c>
      <c r="I3140" s="7" t="s">
        <v>21</v>
      </c>
      <c r="J3140" s="7" t="s">
        <v>39</v>
      </c>
      <c r="K3140" s="7" t="s">
        <v>61</v>
      </c>
      <c r="L3140" s="7">
        <v>63.882000000000005</v>
      </c>
      <c r="M3140" s="7">
        <v>10.647000000000004</v>
      </c>
      <c r="N3140" s="9">
        <v>13.38</v>
      </c>
      <c r="O3140" s="7" t="s">
        <v>45</v>
      </c>
    </row>
    <row r="3141" spans="1:15" ht="15.75" x14ac:dyDescent="0.25">
      <c r="A3141" s="7" t="s">
        <v>998</v>
      </c>
      <c r="B3141" s="8">
        <v>41059</v>
      </c>
      <c r="C3141" s="7" t="s">
        <v>50</v>
      </c>
      <c r="D3141" s="7" t="s">
        <v>17</v>
      </c>
      <c r="E3141" s="7" t="s">
        <v>18</v>
      </c>
      <c r="F3141" s="7" t="s">
        <v>19</v>
      </c>
      <c r="G3141" s="7" t="s">
        <v>20</v>
      </c>
      <c r="H3141" s="7">
        <v>10009</v>
      </c>
      <c r="I3141" s="7" t="s">
        <v>21</v>
      </c>
      <c r="J3141" s="7" t="s">
        <v>22</v>
      </c>
      <c r="K3141" s="7" t="s">
        <v>54</v>
      </c>
      <c r="L3141" s="7">
        <v>128.85000000000002</v>
      </c>
      <c r="M3141" s="7">
        <v>3.8654999999999973</v>
      </c>
      <c r="N3141" s="9">
        <v>13.37</v>
      </c>
      <c r="O3141" s="7" t="s">
        <v>45</v>
      </c>
    </row>
    <row r="3142" spans="1:15" ht="15.75" x14ac:dyDescent="0.25">
      <c r="A3142" s="7" t="s">
        <v>757</v>
      </c>
      <c r="B3142" s="8">
        <v>40863</v>
      </c>
      <c r="C3142" s="7" t="s">
        <v>50</v>
      </c>
      <c r="D3142" s="7" t="s">
        <v>27</v>
      </c>
      <c r="E3142" s="7" t="s">
        <v>57</v>
      </c>
      <c r="F3142" s="7" t="s">
        <v>29</v>
      </c>
      <c r="G3142" s="7" t="s">
        <v>20</v>
      </c>
      <c r="H3142" s="7">
        <v>90008</v>
      </c>
      <c r="I3142" s="7" t="s">
        <v>30</v>
      </c>
      <c r="J3142" s="7" t="s">
        <v>22</v>
      </c>
      <c r="K3142" s="7" t="s">
        <v>54</v>
      </c>
      <c r="L3142" s="7">
        <v>79.968000000000004</v>
      </c>
      <c r="M3142" s="7">
        <v>-17.992799999999999</v>
      </c>
      <c r="N3142" s="9">
        <v>13.36</v>
      </c>
      <c r="O3142" s="7" t="s">
        <v>24</v>
      </c>
    </row>
    <row r="3143" spans="1:15" ht="15.75" x14ac:dyDescent="0.25">
      <c r="A3143" s="7" t="s">
        <v>2839</v>
      </c>
      <c r="B3143" s="8">
        <v>41258</v>
      </c>
      <c r="C3143" s="7" t="s">
        <v>26</v>
      </c>
      <c r="D3143" s="7" t="s">
        <v>27</v>
      </c>
      <c r="E3143" s="7" t="s">
        <v>2680</v>
      </c>
      <c r="F3143" s="7" t="s">
        <v>37</v>
      </c>
      <c r="G3143" s="7" t="s">
        <v>20</v>
      </c>
      <c r="H3143" s="7">
        <v>27511</v>
      </c>
      <c r="I3143" s="7" t="s">
        <v>38</v>
      </c>
      <c r="J3143" s="7" t="s">
        <v>22</v>
      </c>
      <c r="K3143" s="7" t="s">
        <v>54</v>
      </c>
      <c r="L3143" s="7">
        <v>246.16800000000001</v>
      </c>
      <c r="M3143" s="7">
        <v>21.539699999999996</v>
      </c>
      <c r="N3143" s="9">
        <v>13.36</v>
      </c>
      <c r="O3143" s="7" t="s">
        <v>71</v>
      </c>
    </row>
    <row r="3144" spans="1:15" ht="15.75" x14ac:dyDescent="0.25">
      <c r="A3144" s="7" t="s">
        <v>2840</v>
      </c>
      <c r="B3144" s="8">
        <v>41810</v>
      </c>
      <c r="C3144" s="7" t="s">
        <v>26</v>
      </c>
      <c r="D3144" s="7" t="s">
        <v>27</v>
      </c>
      <c r="E3144" s="7" t="s">
        <v>18</v>
      </c>
      <c r="F3144" s="7" t="s">
        <v>19</v>
      </c>
      <c r="G3144" s="7" t="s">
        <v>20</v>
      </c>
      <c r="H3144" s="7">
        <v>10035</v>
      </c>
      <c r="I3144" s="7" t="s">
        <v>21</v>
      </c>
      <c r="J3144" s="7" t="s">
        <v>22</v>
      </c>
      <c r="K3144" s="7" t="s">
        <v>23</v>
      </c>
      <c r="L3144" s="7">
        <v>103.12</v>
      </c>
      <c r="M3144" s="7">
        <v>10.311999999999998</v>
      </c>
      <c r="N3144" s="9">
        <v>13.35</v>
      </c>
      <c r="O3144" s="7" t="s">
        <v>45</v>
      </c>
    </row>
    <row r="3145" spans="1:15" ht="15.75" x14ac:dyDescent="0.25">
      <c r="A3145" s="7" t="s">
        <v>1295</v>
      </c>
      <c r="B3145" s="8">
        <v>41432</v>
      </c>
      <c r="C3145" s="7" t="s">
        <v>50</v>
      </c>
      <c r="D3145" s="7" t="s">
        <v>17</v>
      </c>
      <c r="E3145" s="7" t="s">
        <v>676</v>
      </c>
      <c r="F3145" s="7" t="s">
        <v>677</v>
      </c>
      <c r="G3145" s="7" t="s">
        <v>20</v>
      </c>
      <c r="H3145" s="7">
        <v>72209</v>
      </c>
      <c r="I3145" s="7" t="s">
        <v>38</v>
      </c>
      <c r="J3145" s="7" t="s">
        <v>22</v>
      </c>
      <c r="K3145" s="7" t="s">
        <v>23</v>
      </c>
      <c r="L3145" s="7">
        <v>179.94</v>
      </c>
      <c r="M3145" s="7">
        <v>75.57480000000001</v>
      </c>
      <c r="N3145" s="9">
        <v>13.35</v>
      </c>
      <c r="O3145" s="7" t="s">
        <v>45</v>
      </c>
    </row>
    <row r="3146" spans="1:15" ht="15.75" x14ac:dyDescent="0.25">
      <c r="A3146" s="7" t="s">
        <v>2841</v>
      </c>
      <c r="B3146" s="8">
        <v>41871</v>
      </c>
      <c r="C3146" s="7" t="s">
        <v>26</v>
      </c>
      <c r="D3146" s="7" t="s">
        <v>17</v>
      </c>
      <c r="E3146" s="7" t="s">
        <v>1027</v>
      </c>
      <c r="F3146" s="7" t="s">
        <v>232</v>
      </c>
      <c r="G3146" s="7" t="s">
        <v>20</v>
      </c>
      <c r="H3146" s="7">
        <v>84106</v>
      </c>
      <c r="I3146" s="7" t="s">
        <v>30</v>
      </c>
      <c r="J3146" s="7" t="s">
        <v>31</v>
      </c>
      <c r="K3146" s="7" t="s">
        <v>32</v>
      </c>
      <c r="L3146" s="7">
        <v>102.72</v>
      </c>
      <c r="M3146" s="7">
        <v>37.235999999999997</v>
      </c>
      <c r="N3146" s="9">
        <v>13.33</v>
      </c>
      <c r="O3146" s="7" t="s">
        <v>45</v>
      </c>
    </row>
    <row r="3147" spans="1:15" ht="15.75" x14ac:dyDescent="0.25">
      <c r="A3147" s="7" t="s">
        <v>2842</v>
      </c>
      <c r="B3147" s="8">
        <v>41933</v>
      </c>
      <c r="C3147" s="7" t="s">
        <v>16</v>
      </c>
      <c r="D3147" s="7" t="s">
        <v>17</v>
      </c>
      <c r="E3147" s="7" t="s">
        <v>265</v>
      </c>
      <c r="F3147" s="7" t="s">
        <v>81</v>
      </c>
      <c r="G3147" s="7" t="s">
        <v>20</v>
      </c>
      <c r="H3147" s="7">
        <v>32216</v>
      </c>
      <c r="I3147" s="7" t="s">
        <v>38</v>
      </c>
      <c r="J3147" s="7" t="s">
        <v>39</v>
      </c>
      <c r="K3147" s="7" t="s">
        <v>342</v>
      </c>
      <c r="L3147" s="7">
        <v>43.936000000000007</v>
      </c>
      <c r="M3147" s="7">
        <v>6.0411999999999964</v>
      </c>
      <c r="N3147" s="9">
        <v>13.32</v>
      </c>
      <c r="O3147" s="7" t="s">
        <v>24</v>
      </c>
    </row>
    <row r="3148" spans="1:15" ht="15.75" x14ac:dyDescent="0.25">
      <c r="A3148" s="7" t="s">
        <v>2843</v>
      </c>
      <c r="B3148" s="8">
        <v>41912</v>
      </c>
      <c r="C3148" s="7" t="s">
        <v>26</v>
      </c>
      <c r="D3148" s="7" t="s">
        <v>17</v>
      </c>
      <c r="E3148" s="7" t="s">
        <v>806</v>
      </c>
      <c r="F3148" s="7" t="s">
        <v>598</v>
      </c>
      <c r="G3148" s="7" t="s">
        <v>20</v>
      </c>
      <c r="H3148" s="7">
        <v>38109</v>
      </c>
      <c r="I3148" s="7" t="s">
        <v>38</v>
      </c>
      <c r="J3148" s="7" t="s">
        <v>31</v>
      </c>
      <c r="K3148" s="7" t="s">
        <v>103</v>
      </c>
      <c r="L3148" s="7">
        <v>243.92</v>
      </c>
      <c r="M3148" s="7">
        <v>-54.881999999999998</v>
      </c>
      <c r="N3148" s="9">
        <v>13.31</v>
      </c>
      <c r="O3148" s="7" t="s">
        <v>71</v>
      </c>
    </row>
    <row r="3149" spans="1:15" ht="15.75" x14ac:dyDescent="0.25">
      <c r="A3149" s="7" t="s">
        <v>441</v>
      </c>
      <c r="B3149" s="8">
        <v>41894</v>
      </c>
      <c r="C3149" s="7" t="s">
        <v>16</v>
      </c>
      <c r="D3149" s="7" t="s">
        <v>17</v>
      </c>
      <c r="E3149" s="7" t="s">
        <v>77</v>
      </c>
      <c r="F3149" s="7" t="s">
        <v>78</v>
      </c>
      <c r="G3149" s="7" t="s">
        <v>20</v>
      </c>
      <c r="H3149" s="7">
        <v>98105</v>
      </c>
      <c r="I3149" s="7" t="s">
        <v>30</v>
      </c>
      <c r="J3149" s="7" t="s">
        <v>22</v>
      </c>
      <c r="K3149" s="7" t="s">
        <v>54</v>
      </c>
      <c r="L3149" s="7">
        <v>79.959999999999994</v>
      </c>
      <c r="M3149" s="7">
        <v>-17.991000000000003</v>
      </c>
      <c r="N3149" s="9">
        <v>13.3</v>
      </c>
      <c r="O3149" s="7" t="s">
        <v>45</v>
      </c>
    </row>
    <row r="3150" spans="1:15" ht="15.75" x14ac:dyDescent="0.25">
      <c r="A3150" s="7" t="s">
        <v>2844</v>
      </c>
      <c r="B3150" s="8">
        <v>41563</v>
      </c>
      <c r="C3150" s="7" t="s">
        <v>26</v>
      </c>
      <c r="D3150" s="7" t="s">
        <v>27</v>
      </c>
      <c r="E3150" s="7" t="s">
        <v>177</v>
      </c>
      <c r="F3150" s="7" t="s">
        <v>43</v>
      </c>
      <c r="G3150" s="7" t="s">
        <v>20</v>
      </c>
      <c r="H3150" s="7">
        <v>22153</v>
      </c>
      <c r="I3150" s="7" t="s">
        <v>38</v>
      </c>
      <c r="J3150" s="7" t="s">
        <v>31</v>
      </c>
      <c r="K3150" s="7" t="s">
        <v>32</v>
      </c>
      <c r="L3150" s="7">
        <v>232.96</v>
      </c>
      <c r="M3150" s="7">
        <v>116.48</v>
      </c>
      <c r="N3150" s="9">
        <v>13.29</v>
      </c>
      <c r="O3150" s="7" t="s">
        <v>71</v>
      </c>
    </row>
    <row r="3151" spans="1:15" ht="15.75" x14ac:dyDescent="0.25">
      <c r="A3151" s="7" t="s">
        <v>2845</v>
      </c>
      <c r="B3151" s="8">
        <v>41484</v>
      </c>
      <c r="C3151" s="7" t="s">
        <v>26</v>
      </c>
      <c r="D3151" s="7" t="s">
        <v>56</v>
      </c>
      <c r="E3151" s="7" t="s">
        <v>2846</v>
      </c>
      <c r="F3151" s="7" t="s">
        <v>91</v>
      </c>
      <c r="G3151" s="7" t="s">
        <v>20</v>
      </c>
      <c r="H3151" s="7">
        <v>49423</v>
      </c>
      <c r="I3151" s="7" t="s">
        <v>53</v>
      </c>
      <c r="J3151" s="7" t="s">
        <v>31</v>
      </c>
      <c r="K3151" s="7" t="s">
        <v>522</v>
      </c>
      <c r="L3151" s="7">
        <v>109.92</v>
      </c>
      <c r="M3151" s="7">
        <v>53.860799999999998</v>
      </c>
      <c r="N3151" s="9">
        <v>13.29</v>
      </c>
      <c r="O3151" s="7" t="s">
        <v>33</v>
      </c>
    </row>
    <row r="3152" spans="1:15" ht="15.75" x14ac:dyDescent="0.25">
      <c r="A3152" s="7" t="s">
        <v>1470</v>
      </c>
      <c r="B3152" s="8">
        <v>41898</v>
      </c>
      <c r="C3152" s="7" t="s">
        <v>26</v>
      </c>
      <c r="D3152" s="7" t="s">
        <v>17</v>
      </c>
      <c r="E3152" s="7" t="s">
        <v>151</v>
      </c>
      <c r="F3152" s="7" t="s">
        <v>29</v>
      </c>
      <c r="G3152" s="7" t="s">
        <v>20</v>
      </c>
      <c r="H3152" s="7">
        <v>94122</v>
      </c>
      <c r="I3152" s="7" t="s">
        <v>30</v>
      </c>
      <c r="J3152" s="7" t="s">
        <v>31</v>
      </c>
      <c r="K3152" s="7" t="s">
        <v>715</v>
      </c>
      <c r="L3152" s="7">
        <v>99.3</v>
      </c>
      <c r="M3152" s="7">
        <v>41.706000000000003</v>
      </c>
      <c r="N3152" s="9">
        <v>13.29</v>
      </c>
      <c r="O3152" s="7" t="s">
        <v>45</v>
      </c>
    </row>
    <row r="3153" spans="1:15" ht="15.75" x14ac:dyDescent="0.25">
      <c r="A3153" s="7" t="s">
        <v>2847</v>
      </c>
      <c r="B3153" s="8">
        <v>40907</v>
      </c>
      <c r="C3153" s="7" t="s">
        <v>26</v>
      </c>
      <c r="D3153" s="7" t="s">
        <v>17</v>
      </c>
      <c r="E3153" s="7" t="s">
        <v>18</v>
      </c>
      <c r="F3153" s="7" t="s">
        <v>19</v>
      </c>
      <c r="G3153" s="7" t="s">
        <v>20</v>
      </c>
      <c r="H3153" s="7">
        <v>10035</v>
      </c>
      <c r="I3153" s="7" t="s">
        <v>21</v>
      </c>
      <c r="J3153" s="7" t="s">
        <v>31</v>
      </c>
      <c r="K3153" s="7" t="s">
        <v>85</v>
      </c>
      <c r="L3153" s="7">
        <v>122.94</v>
      </c>
      <c r="M3153" s="7">
        <v>30.734999999999992</v>
      </c>
      <c r="N3153" s="9">
        <v>13.29</v>
      </c>
      <c r="O3153" s="7" t="s">
        <v>71</v>
      </c>
    </row>
    <row r="3154" spans="1:15" ht="15.75" x14ac:dyDescent="0.25">
      <c r="A3154" s="7" t="s">
        <v>1892</v>
      </c>
      <c r="B3154" s="8">
        <v>40735</v>
      </c>
      <c r="C3154" s="7" t="s">
        <v>26</v>
      </c>
      <c r="D3154" s="7" t="s">
        <v>27</v>
      </c>
      <c r="E3154" s="7" t="s">
        <v>1893</v>
      </c>
      <c r="F3154" s="7" t="s">
        <v>100</v>
      </c>
      <c r="G3154" s="7" t="s">
        <v>20</v>
      </c>
      <c r="H3154" s="7">
        <v>7601</v>
      </c>
      <c r="I3154" s="7" t="s">
        <v>21</v>
      </c>
      <c r="J3154" s="7" t="s">
        <v>22</v>
      </c>
      <c r="K3154" s="7" t="s">
        <v>54</v>
      </c>
      <c r="L3154" s="7">
        <v>197.96999999999997</v>
      </c>
      <c r="M3154" s="7">
        <v>57.41129999999999</v>
      </c>
      <c r="N3154" s="9">
        <v>13.28</v>
      </c>
      <c r="O3154" s="7" t="s">
        <v>71</v>
      </c>
    </row>
    <row r="3155" spans="1:15" ht="15.75" x14ac:dyDescent="0.25">
      <c r="A3155" s="7" t="s">
        <v>426</v>
      </c>
      <c r="B3155" s="8">
        <v>41373</v>
      </c>
      <c r="C3155" s="7" t="s">
        <v>26</v>
      </c>
      <c r="D3155" s="7" t="s">
        <v>17</v>
      </c>
      <c r="E3155" s="7" t="s">
        <v>124</v>
      </c>
      <c r="F3155" s="7" t="s">
        <v>60</v>
      </c>
      <c r="G3155" s="7" t="s">
        <v>20</v>
      </c>
      <c r="H3155" s="7">
        <v>77041</v>
      </c>
      <c r="I3155" s="7" t="s">
        <v>53</v>
      </c>
      <c r="J3155" s="7" t="s">
        <v>39</v>
      </c>
      <c r="K3155" s="7" t="s">
        <v>61</v>
      </c>
      <c r="L3155" s="7">
        <v>95.983999999999995</v>
      </c>
      <c r="M3155" s="7">
        <v>-4.1135999999999981</v>
      </c>
      <c r="N3155" s="9">
        <v>13.28</v>
      </c>
      <c r="O3155" s="7" t="s">
        <v>45</v>
      </c>
    </row>
    <row r="3156" spans="1:15" ht="15.75" x14ac:dyDescent="0.25">
      <c r="A3156" s="7" t="s">
        <v>2848</v>
      </c>
      <c r="B3156" s="8">
        <v>41934</v>
      </c>
      <c r="C3156" s="7" t="s">
        <v>26</v>
      </c>
      <c r="D3156" s="7" t="s">
        <v>56</v>
      </c>
      <c r="E3156" s="7" t="s">
        <v>99</v>
      </c>
      <c r="F3156" s="7" t="s">
        <v>133</v>
      </c>
      <c r="G3156" s="7" t="s">
        <v>20</v>
      </c>
      <c r="H3156" s="7">
        <v>44107</v>
      </c>
      <c r="I3156" s="7" t="s">
        <v>21</v>
      </c>
      <c r="J3156" s="7" t="s">
        <v>31</v>
      </c>
      <c r="K3156" s="7" t="s">
        <v>85</v>
      </c>
      <c r="L3156" s="7">
        <v>161.56800000000001</v>
      </c>
      <c r="M3156" s="7">
        <v>16.156799999999997</v>
      </c>
      <c r="N3156" s="9">
        <v>13.28</v>
      </c>
      <c r="O3156" s="7" t="s">
        <v>71</v>
      </c>
    </row>
    <row r="3157" spans="1:15" ht="15.75" x14ac:dyDescent="0.25">
      <c r="A3157" s="7" t="s">
        <v>2849</v>
      </c>
      <c r="B3157" s="8">
        <v>41808</v>
      </c>
      <c r="C3157" s="7" t="s">
        <v>50</v>
      </c>
      <c r="D3157" s="7" t="s">
        <v>17</v>
      </c>
      <c r="E3157" s="7" t="s">
        <v>2850</v>
      </c>
      <c r="F3157" s="7" t="s">
        <v>288</v>
      </c>
      <c r="G3157" s="7" t="s">
        <v>20</v>
      </c>
      <c r="H3157" s="7">
        <v>80022</v>
      </c>
      <c r="I3157" s="7" t="s">
        <v>30</v>
      </c>
      <c r="J3157" s="7" t="s">
        <v>31</v>
      </c>
      <c r="K3157" s="7" t="s">
        <v>103</v>
      </c>
      <c r="L3157" s="7">
        <v>146.352</v>
      </c>
      <c r="M3157" s="7">
        <v>-32.929200000000002</v>
      </c>
      <c r="N3157" s="9">
        <v>13.28</v>
      </c>
      <c r="O3157" s="7" t="s">
        <v>71</v>
      </c>
    </row>
    <row r="3158" spans="1:15" ht="15.75" x14ac:dyDescent="0.25">
      <c r="A3158" s="7" t="s">
        <v>2851</v>
      </c>
      <c r="B3158" s="8">
        <v>41617</v>
      </c>
      <c r="C3158" s="7" t="s">
        <v>35</v>
      </c>
      <c r="D3158" s="7" t="s">
        <v>17</v>
      </c>
      <c r="E3158" s="7" t="s">
        <v>151</v>
      </c>
      <c r="F3158" s="7" t="s">
        <v>29</v>
      </c>
      <c r="G3158" s="7" t="s">
        <v>20</v>
      </c>
      <c r="H3158" s="7">
        <v>94110</v>
      </c>
      <c r="I3158" s="7" t="s">
        <v>30</v>
      </c>
      <c r="J3158" s="7" t="s">
        <v>31</v>
      </c>
      <c r="K3158" s="7" t="s">
        <v>103</v>
      </c>
      <c r="L3158" s="7">
        <v>352.38</v>
      </c>
      <c r="M3158" s="7">
        <v>81.047399999999982</v>
      </c>
      <c r="N3158" s="9">
        <v>13.24</v>
      </c>
      <c r="O3158" s="7" t="s">
        <v>45</v>
      </c>
    </row>
    <row r="3159" spans="1:15" ht="15.75" x14ac:dyDescent="0.25">
      <c r="A3159" s="7" t="s">
        <v>2189</v>
      </c>
      <c r="B3159" s="8">
        <v>40879</v>
      </c>
      <c r="C3159" s="7" t="s">
        <v>26</v>
      </c>
      <c r="D3159" s="7" t="s">
        <v>27</v>
      </c>
      <c r="E3159" s="7" t="s">
        <v>828</v>
      </c>
      <c r="F3159" s="7" t="s">
        <v>291</v>
      </c>
      <c r="G3159" s="7" t="s">
        <v>20</v>
      </c>
      <c r="H3159" s="7">
        <v>20735</v>
      </c>
      <c r="I3159" s="7" t="s">
        <v>21</v>
      </c>
      <c r="J3159" s="7" t="s">
        <v>31</v>
      </c>
      <c r="K3159" s="7" t="s">
        <v>522</v>
      </c>
      <c r="L3159" s="7">
        <v>146.82</v>
      </c>
      <c r="M3159" s="7">
        <v>73.41</v>
      </c>
      <c r="N3159" s="9">
        <v>13.24</v>
      </c>
      <c r="O3159" s="7" t="s">
        <v>45</v>
      </c>
    </row>
    <row r="3160" spans="1:15" ht="15.75" x14ac:dyDescent="0.25">
      <c r="A3160" s="7" t="s">
        <v>2412</v>
      </c>
      <c r="B3160" s="8">
        <v>41522</v>
      </c>
      <c r="C3160" s="7" t="s">
        <v>26</v>
      </c>
      <c r="D3160" s="7" t="s">
        <v>17</v>
      </c>
      <c r="E3160" s="7" t="s">
        <v>404</v>
      </c>
      <c r="F3160" s="7" t="s">
        <v>48</v>
      </c>
      <c r="G3160" s="7" t="s">
        <v>20</v>
      </c>
      <c r="H3160" s="7">
        <v>40324</v>
      </c>
      <c r="I3160" s="7" t="s">
        <v>38</v>
      </c>
      <c r="J3160" s="7" t="s">
        <v>31</v>
      </c>
      <c r="K3160" s="7" t="s">
        <v>103</v>
      </c>
      <c r="L3160" s="7">
        <v>129.91999999999999</v>
      </c>
      <c r="M3160" s="7">
        <v>5.1967999999999961</v>
      </c>
      <c r="N3160" s="9">
        <v>13.23</v>
      </c>
      <c r="O3160" s="7" t="s">
        <v>45</v>
      </c>
    </row>
    <row r="3161" spans="1:15" ht="15.75" x14ac:dyDescent="0.25">
      <c r="A3161" s="7" t="s">
        <v>2852</v>
      </c>
      <c r="B3161" s="8">
        <v>41734</v>
      </c>
      <c r="C3161" s="7" t="s">
        <v>26</v>
      </c>
      <c r="D3161" s="7" t="s">
        <v>17</v>
      </c>
      <c r="E3161" s="7" t="s">
        <v>1292</v>
      </c>
      <c r="F3161" s="7" t="s">
        <v>52</v>
      </c>
      <c r="G3161" s="7" t="s">
        <v>20</v>
      </c>
      <c r="H3161" s="7">
        <v>60016</v>
      </c>
      <c r="I3161" s="7" t="s">
        <v>53</v>
      </c>
      <c r="J3161" s="7" t="s">
        <v>22</v>
      </c>
      <c r="K3161" s="7" t="s">
        <v>54</v>
      </c>
      <c r="L3161" s="7">
        <v>383.84000000000003</v>
      </c>
      <c r="M3161" s="7">
        <v>47.97999999999999</v>
      </c>
      <c r="N3161" s="9">
        <v>13.23</v>
      </c>
      <c r="O3161" s="7" t="s">
        <v>71</v>
      </c>
    </row>
    <row r="3162" spans="1:15" ht="15.75" x14ac:dyDescent="0.25">
      <c r="A3162" s="7" t="s">
        <v>1302</v>
      </c>
      <c r="B3162" s="8">
        <v>40897</v>
      </c>
      <c r="C3162" s="7" t="s">
        <v>50</v>
      </c>
      <c r="D3162" s="7" t="s">
        <v>17</v>
      </c>
      <c r="E3162" s="7" t="s">
        <v>354</v>
      </c>
      <c r="F3162" s="7" t="s">
        <v>276</v>
      </c>
      <c r="G3162" s="7" t="s">
        <v>20</v>
      </c>
      <c r="H3162" s="7">
        <v>85705</v>
      </c>
      <c r="I3162" s="7" t="s">
        <v>30</v>
      </c>
      <c r="J3162" s="7" t="s">
        <v>22</v>
      </c>
      <c r="K3162" s="7" t="s">
        <v>23</v>
      </c>
      <c r="L3162" s="7">
        <v>71.975999999999999</v>
      </c>
      <c r="M3162" s="7">
        <v>21.592800000000011</v>
      </c>
      <c r="N3162" s="9">
        <v>13.22</v>
      </c>
      <c r="O3162" s="7" t="s">
        <v>45</v>
      </c>
    </row>
    <row r="3163" spans="1:15" ht="15.75" x14ac:dyDescent="0.25">
      <c r="A3163" s="7" t="s">
        <v>2853</v>
      </c>
      <c r="B3163" s="8">
        <v>41742</v>
      </c>
      <c r="C3163" s="7" t="s">
        <v>35</v>
      </c>
      <c r="D3163" s="7" t="s">
        <v>17</v>
      </c>
      <c r="E3163" s="7" t="s">
        <v>147</v>
      </c>
      <c r="F3163" s="7" t="s">
        <v>148</v>
      </c>
      <c r="G3163" s="7" t="s">
        <v>20</v>
      </c>
      <c r="H3163" s="7">
        <v>2908</v>
      </c>
      <c r="I3163" s="7" t="s">
        <v>21</v>
      </c>
      <c r="J3163" s="7" t="s">
        <v>31</v>
      </c>
      <c r="K3163" s="7" t="s">
        <v>522</v>
      </c>
      <c r="L3163" s="7">
        <v>39.96</v>
      </c>
      <c r="M3163" s="7">
        <v>17.981999999999999</v>
      </c>
      <c r="N3163" s="9">
        <v>13.21</v>
      </c>
      <c r="O3163" s="7" t="s">
        <v>24</v>
      </c>
    </row>
    <row r="3164" spans="1:15" ht="15.75" x14ac:dyDescent="0.25">
      <c r="A3164" s="7" t="s">
        <v>2854</v>
      </c>
      <c r="B3164" s="8">
        <v>41612</v>
      </c>
      <c r="C3164" s="7" t="s">
        <v>26</v>
      </c>
      <c r="D3164" s="7" t="s">
        <v>17</v>
      </c>
      <c r="E3164" s="7" t="s">
        <v>93</v>
      </c>
      <c r="F3164" s="7" t="s">
        <v>94</v>
      </c>
      <c r="G3164" s="7" t="s">
        <v>20</v>
      </c>
      <c r="H3164" s="7">
        <v>19134</v>
      </c>
      <c r="I3164" s="7" t="s">
        <v>21</v>
      </c>
      <c r="J3164" s="7" t="s">
        <v>31</v>
      </c>
      <c r="K3164" s="7" t="s">
        <v>85</v>
      </c>
      <c r="L3164" s="7">
        <v>394.81600000000003</v>
      </c>
      <c r="M3164" s="7">
        <v>93.768799999999999</v>
      </c>
      <c r="N3164" s="9">
        <v>13.21</v>
      </c>
      <c r="O3164" s="7" t="s">
        <v>71</v>
      </c>
    </row>
    <row r="3165" spans="1:15" ht="15.75" x14ac:dyDescent="0.25">
      <c r="A3165" s="7" t="s">
        <v>1522</v>
      </c>
      <c r="B3165" s="8">
        <v>41599</v>
      </c>
      <c r="C3165" s="7" t="s">
        <v>26</v>
      </c>
      <c r="D3165" s="7" t="s">
        <v>27</v>
      </c>
      <c r="E3165" s="7" t="s">
        <v>124</v>
      </c>
      <c r="F3165" s="7" t="s">
        <v>60</v>
      </c>
      <c r="G3165" s="7" t="s">
        <v>20</v>
      </c>
      <c r="H3165" s="7">
        <v>77095</v>
      </c>
      <c r="I3165" s="7" t="s">
        <v>53</v>
      </c>
      <c r="J3165" s="7" t="s">
        <v>22</v>
      </c>
      <c r="K3165" s="7" t="s">
        <v>54</v>
      </c>
      <c r="L3165" s="7">
        <v>122.91999999999999</v>
      </c>
      <c r="M3165" s="7">
        <v>46.095000000000006</v>
      </c>
      <c r="N3165" s="9">
        <v>13.2</v>
      </c>
      <c r="O3165" s="7" t="s">
        <v>33</v>
      </c>
    </row>
    <row r="3166" spans="1:15" ht="15.75" x14ac:dyDescent="0.25">
      <c r="A3166" s="7" t="s">
        <v>2855</v>
      </c>
      <c r="B3166" s="8">
        <v>41246</v>
      </c>
      <c r="C3166" s="7" t="s">
        <v>26</v>
      </c>
      <c r="D3166" s="7" t="s">
        <v>17</v>
      </c>
      <c r="E3166" s="7" t="s">
        <v>265</v>
      </c>
      <c r="F3166" s="7" t="s">
        <v>37</v>
      </c>
      <c r="G3166" s="7" t="s">
        <v>20</v>
      </c>
      <c r="H3166" s="7">
        <v>28540</v>
      </c>
      <c r="I3166" s="7" t="s">
        <v>38</v>
      </c>
      <c r="J3166" s="7" t="s">
        <v>31</v>
      </c>
      <c r="K3166" s="7" t="s">
        <v>32</v>
      </c>
      <c r="L3166" s="7">
        <v>95.970000000000013</v>
      </c>
      <c r="M3166" s="7">
        <v>-73.57699999999997</v>
      </c>
      <c r="N3166" s="9">
        <v>13.2</v>
      </c>
      <c r="O3166" s="7" t="s">
        <v>45</v>
      </c>
    </row>
    <row r="3167" spans="1:15" ht="15.75" x14ac:dyDescent="0.25">
      <c r="A3167" s="7" t="s">
        <v>754</v>
      </c>
      <c r="B3167" s="8">
        <v>41449</v>
      </c>
      <c r="C3167" s="7" t="s">
        <v>35</v>
      </c>
      <c r="D3167" s="7" t="s">
        <v>17</v>
      </c>
      <c r="E3167" s="7" t="s">
        <v>151</v>
      </c>
      <c r="F3167" s="7" t="s">
        <v>29</v>
      </c>
      <c r="G3167" s="7" t="s">
        <v>20</v>
      </c>
      <c r="H3167" s="7">
        <v>94109</v>
      </c>
      <c r="I3167" s="7" t="s">
        <v>30</v>
      </c>
      <c r="J3167" s="7" t="s">
        <v>31</v>
      </c>
      <c r="K3167" s="7" t="s">
        <v>103</v>
      </c>
      <c r="L3167" s="7">
        <v>93.68</v>
      </c>
      <c r="M3167" s="7">
        <v>25.293599999999998</v>
      </c>
      <c r="N3167" s="9">
        <v>13.19</v>
      </c>
      <c r="O3167" s="7" t="s">
        <v>45</v>
      </c>
    </row>
    <row r="3168" spans="1:15" ht="15.75" x14ac:dyDescent="0.25">
      <c r="A3168" s="7" t="s">
        <v>101</v>
      </c>
      <c r="B3168" s="8">
        <v>41051</v>
      </c>
      <c r="C3168" s="7" t="s">
        <v>26</v>
      </c>
      <c r="D3168" s="7" t="s">
        <v>17</v>
      </c>
      <c r="E3168" s="7" t="s">
        <v>57</v>
      </c>
      <c r="F3168" s="7" t="s">
        <v>29</v>
      </c>
      <c r="G3168" s="7" t="s">
        <v>20</v>
      </c>
      <c r="H3168" s="7">
        <v>90045</v>
      </c>
      <c r="I3168" s="7" t="s">
        <v>30</v>
      </c>
      <c r="J3168" s="7" t="s">
        <v>31</v>
      </c>
      <c r="K3168" s="7" t="s">
        <v>103</v>
      </c>
      <c r="L3168" s="7">
        <v>104.79</v>
      </c>
      <c r="M3168" s="7">
        <v>29.341200000000008</v>
      </c>
      <c r="N3168" s="9">
        <v>13.18</v>
      </c>
      <c r="O3168" s="7" t="s">
        <v>45</v>
      </c>
    </row>
    <row r="3169" spans="1:15" ht="15.75" x14ac:dyDescent="0.25">
      <c r="A3169" s="7" t="s">
        <v>1692</v>
      </c>
      <c r="B3169" s="8">
        <v>41632</v>
      </c>
      <c r="C3169" s="7" t="s">
        <v>35</v>
      </c>
      <c r="D3169" s="7" t="s">
        <v>27</v>
      </c>
      <c r="E3169" s="7" t="s">
        <v>124</v>
      </c>
      <c r="F3169" s="7" t="s">
        <v>60</v>
      </c>
      <c r="G3169" s="7" t="s">
        <v>20</v>
      </c>
      <c r="H3169" s="7">
        <v>77041</v>
      </c>
      <c r="I3169" s="7" t="s">
        <v>53</v>
      </c>
      <c r="J3169" s="7" t="s">
        <v>22</v>
      </c>
      <c r="K3169" s="7" t="s">
        <v>54</v>
      </c>
      <c r="L3169" s="7">
        <v>131.88000000000002</v>
      </c>
      <c r="M3169" s="7">
        <v>14.836499999999987</v>
      </c>
      <c r="N3169" s="9">
        <v>13.18</v>
      </c>
      <c r="O3169" s="7" t="s">
        <v>71</v>
      </c>
    </row>
    <row r="3170" spans="1:15" ht="15.75" x14ac:dyDescent="0.25">
      <c r="A3170" s="7" t="s">
        <v>696</v>
      </c>
      <c r="B3170" s="8">
        <v>41305</v>
      </c>
      <c r="C3170" s="7" t="s">
        <v>26</v>
      </c>
      <c r="D3170" s="7" t="s">
        <v>56</v>
      </c>
      <c r="E3170" s="7" t="s">
        <v>87</v>
      </c>
      <c r="F3170" s="7" t="s">
        <v>88</v>
      </c>
      <c r="G3170" s="7" t="s">
        <v>20</v>
      </c>
      <c r="H3170" s="7">
        <v>30318</v>
      </c>
      <c r="I3170" s="7" t="s">
        <v>38</v>
      </c>
      <c r="J3170" s="7" t="s">
        <v>31</v>
      </c>
      <c r="K3170" s="7" t="s">
        <v>897</v>
      </c>
      <c r="L3170" s="7">
        <v>125.36</v>
      </c>
      <c r="M3170" s="7">
        <v>58.919199999999989</v>
      </c>
      <c r="N3170" s="9">
        <v>13.16</v>
      </c>
      <c r="O3170" s="7" t="s">
        <v>71</v>
      </c>
    </row>
    <row r="3171" spans="1:15" ht="15.75" x14ac:dyDescent="0.25">
      <c r="A3171" s="7" t="s">
        <v>1291</v>
      </c>
      <c r="B3171" s="8">
        <v>40865</v>
      </c>
      <c r="C3171" s="7" t="s">
        <v>50</v>
      </c>
      <c r="D3171" s="7" t="s">
        <v>17</v>
      </c>
      <c r="E3171" s="7" t="s">
        <v>1292</v>
      </c>
      <c r="F3171" s="7" t="s">
        <v>52</v>
      </c>
      <c r="G3171" s="7" t="s">
        <v>20</v>
      </c>
      <c r="H3171" s="7">
        <v>60016</v>
      </c>
      <c r="I3171" s="7" t="s">
        <v>53</v>
      </c>
      <c r="J3171" s="7" t="s">
        <v>39</v>
      </c>
      <c r="K3171" s="7" t="s">
        <v>40</v>
      </c>
      <c r="L3171" s="7">
        <v>292.10000000000002</v>
      </c>
      <c r="M3171" s="7">
        <v>-175.26000000000005</v>
      </c>
      <c r="N3171" s="9">
        <v>13.14</v>
      </c>
      <c r="O3171" s="7" t="s">
        <v>71</v>
      </c>
    </row>
    <row r="3172" spans="1:15" ht="15.75" x14ac:dyDescent="0.25">
      <c r="A3172" s="7" t="s">
        <v>2436</v>
      </c>
      <c r="B3172" s="8">
        <v>41859</v>
      </c>
      <c r="C3172" s="7" t="s">
        <v>50</v>
      </c>
      <c r="D3172" s="7" t="s">
        <v>17</v>
      </c>
      <c r="E3172" s="7" t="s">
        <v>436</v>
      </c>
      <c r="F3172" s="7" t="s">
        <v>60</v>
      </c>
      <c r="G3172" s="7" t="s">
        <v>20</v>
      </c>
      <c r="H3172" s="7">
        <v>75081</v>
      </c>
      <c r="I3172" s="7" t="s">
        <v>53</v>
      </c>
      <c r="J3172" s="7" t="s">
        <v>22</v>
      </c>
      <c r="K3172" s="7" t="s">
        <v>23</v>
      </c>
      <c r="L3172" s="7">
        <v>119.44800000000001</v>
      </c>
      <c r="M3172" s="7">
        <v>-13.437900000000006</v>
      </c>
      <c r="N3172" s="9">
        <v>13.12</v>
      </c>
      <c r="O3172" s="7" t="s">
        <v>45</v>
      </c>
    </row>
    <row r="3173" spans="1:15" ht="15.75" x14ac:dyDescent="0.25">
      <c r="A3173" s="7" t="s">
        <v>2856</v>
      </c>
      <c r="B3173" s="8">
        <v>40702</v>
      </c>
      <c r="C3173" s="7" t="s">
        <v>26</v>
      </c>
      <c r="D3173" s="7" t="s">
        <v>27</v>
      </c>
      <c r="E3173" s="7" t="s">
        <v>1927</v>
      </c>
      <c r="F3173" s="7" t="s">
        <v>598</v>
      </c>
      <c r="G3173" s="7" t="s">
        <v>20</v>
      </c>
      <c r="H3173" s="7">
        <v>37620</v>
      </c>
      <c r="I3173" s="7" t="s">
        <v>38</v>
      </c>
      <c r="J3173" s="7" t="s">
        <v>39</v>
      </c>
      <c r="K3173" s="7" t="s">
        <v>61</v>
      </c>
      <c r="L3173" s="7">
        <v>170.35200000000003</v>
      </c>
      <c r="M3173" s="7">
        <v>10.647000000000006</v>
      </c>
      <c r="N3173" s="9">
        <v>13.11</v>
      </c>
      <c r="O3173" s="7" t="s">
        <v>71</v>
      </c>
    </row>
    <row r="3174" spans="1:15" ht="15.75" x14ac:dyDescent="0.25">
      <c r="A3174" s="7" t="s">
        <v>2857</v>
      </c>
      <c r="B3174" s="8">
        <v>41623</v>
      </c>
      <c r="C3174" s="7" t="s">
        <v>50</v>
      </c>
      <c r="D3174" s="7" t="s">
        <v>27</v>
      </c>
      <c r="E3174" s="7" t="s">
        <v>114</v>
      </c>
      <c r="F3174" s="7" t="s">
        <v>29</v>
      </c>
      <c r="G3174" s="7" t="s">
        <v>20</v>
      </c>
      <c r="H3174" s="7">
        <v>92037</v>
      </c>
      <c r="I3174" s="7" t="s">
        <v>30</v>
      </c>
      <c r="J3174" s="7" t="s">
        <v>39</v>
      </c>
      <c r="K3174" s="7" t="s">
        <v>61</v>
      </c>
      <c r="L3174" s="7">
        <v>81.424000000000007</v>
      </c>
      <c r="M3174" s="7">
        <v>-9.1601999999999961</v>
      </c>
      <c r="N3174" s="9">
        <v>13.09</v>
      </c>
      <c r="O3174" s="7" t="s">
        <v>71</v>
      </c>
    </row>
    <row r="3175" spans="1:15" ht="15.75" x14ac:dyDescent="0.25">
      <c r="A3175" s="7" t="s">
        <v>1070</v>
      </c>
      <c r="B3175" s="8">
        <v>40900</v>
      </c>
      <c r="C3175" s="7" t="s">
        <v>35</v>
      </c>
      <c r="D3175" s="7" t="s">
        <v>17</v>
      </c>
      <c r="E3175" s="7" t="s">
        <v>507</v>
      </c>
      <c r="F3175" s="7" t="s">
        <v>81</v>
      </c>
      <c r="G3175" s="7" t="s">
        <v>20</v>
      </c>
      <c r="H3175" s="7">
        <v>33614</v>
      </c>
      <c r="I3175" s="7" t="s">
        <v>38</v>
      </c>
      <c r="J3175" s="7" t="s">
        <v>31</v>
      </c>
      <c r="K3175" s="7" t="s">
        <v>103</v>
      </c>
      <c r="L3175" s="7">
        <v>83.920000000000016</v>
      </c>
      <c r="M3175" s="7">
        <v>-1.049000000000003</v>
      </c>
      <c r="N3175" s="9">
        <v>13.09</v>
      </c>
      <c r="O3175" s="7" t="s">
        <v>45</v>
      </c>
    </row>
    <row r="3176" spans="1:15" ht="15.75" x14ac:dyDescent="0.25">
      <c r="A3176" s="7" t="s">
        <v>2858</v>
      </c>
      <c r="B3176" s="8">
        <v>40925</v>
      </c>
      <c r="C3176" s="7" t="s">
        <v>26</v>
      </c>
      <c r="D3176" s="7" t="s">
        <v>56</v>
      </c>
      <c r="E3176" s="7" t="s">
        <v>2203</v>
      </c>
      <c r="F3176" s="7" t="s">
        <v>52</v>
      </c>
      <c r="G3176" s="7" t="s">
        <v>20</v>
      </c>
      <c r="H3176" s="7">
        <v>60068</v>
      </c>
      <c r="I3176" s="7" t="s">
        <v>53</v>
      </c>
      <c r="J3176" s="7" t="s">
        <v>39</v>
      </c>
      <c r="K3176" s="7" t="s">
        <v>342</v>
      </c>
      <c r="L3176" s="7">
        <v>254.74400000000003</v>
      </c>
      <c r="M3176" s="7">
        <v>-312.06139999999994</v>
      </c>
      <c r="N3176" s="9">
        <v>13.08</v>
      </c>
      <c r="O3176" s="7" t="s">
        <v>71</v>
      </c>
    </row>
    <row r="3177" spans="1:15" ht="15.75" x14ac:dyDescent="0.25">
      <c r="A3177" s="7" t="s">
        <v>1397</v>
      </c>
      <c r="B3177" s="8">
        <v>41544</v>
      </c>
      <c r="C3177" s="7" t="s">
        <v>26</v>
      </c>
      <c r="D3177" s="7" t="s">
        <v>27</v>
      </c>
      <c r="E3177" s="7" t="s">
        <v>124</v>
      </c>
      <c r="F3177" s="7" t="s">
        <v>60</v>
      </c>
      <c r="G3177" s="7" t="s">
        <v>20</v>
      </c>
      <c r="H3177" s="7">
        <v>77041</v>
      </c>
      <c r="I3177" s="7" t="s">
        <v>53</v>
      </c>
      <c r="J3177" s="7" t="s">
        <v>31</v>
      </c>
      <c r="K3177" s="7" t="s">
        <v>85</v>
      </c>
      <c r="L3177" s="7">
        <v>93.031999999999982</v>
      </c>
      <c r="M3177" s="7">
        <v>-251.18640000000005</v>
      </c>
      <c r="N3177" s="9">
        <v>13.08</v>
      </c>
      <c r="O3177" s="7" t="s">
        <v>45</v>
      </c>
    </row>
    <row r="3178" spans="1:15" ht="15.75" x14ac:dyDescent="0.25">
      <c r="A3178" s="7" t="s">
        <v>2859</v>
      </c>
      <c r="B3178" s="8">
        <v>41386</v>
      </c>
      <c r="C3178" s="7" t="s">
        <v>26</v>
      </c>
      <c r="D3178" s="7" t="s">
        <v>27</v>
      </c>
      <c r="E3178" s="7" t="s">
        <v>51</v>
      </c>
      <c r="F3178" s="7" t="s">
        <v>52</v>
      </c>
      <c r="G3178" s="7" t="s">
        <v>20</v>
      </c>
      <c r="H3178" s="7">
        <v>60623</v>
      </c>
      <c r="I3178" s="7" t="s">
        <v>53</v>
      </c>
      <c r="J3178" s="7" t="s">
        <v>31</v>
      </c>
      <c r="K3178" s="7" t="s">
        <v>103</v>
      </c>
      <c r="L3178" s="7">
        <v>102.33600000000001</v>
      </c>
      <c r="M3178" s="7">
        <v>-12.792000000000002</v>
      </c>
      <c r="N3178" s="9">
        <v>13.07</v>
      </c>
      <c r="O3178" s="7" t="s">
        <v>45</v>
      </c>
    </row>
    <row r="3179" spans="1:15" ht="15.75" x14ac:dyDescent="0.25">
      <c r="A3179" s="7" t="s">
        <v>2860</v>
      </c>
      <c r="B3179" s="8">
        <v>41755</v>
      </c>
      <c r="C3179" s="7" t="s">
        <v>35</v>
      </c>
      <c r="D3179" s="7" t="s">
        <v>17</v>
      </c>
      <c r="E3179" s="7" t="s">
        <v>151</v>
      </c>
      <c r="F3179" s="7" t="s">
        <v>29</v>
      </c>
      <c r="G3179" s="7" t="s">
        <v>20</v>
      </c>
      <c r="H3179" s="7">
        <v>94109</v>
      </c>
      <c r="I3179" s="7" t="s">
        <v>30</v>
      </c>
      <c r="J3179" s="7" t="s">
        <v>22</v>
      </c>
      <c r="K3179" s="7" t="s">
        <v>23</v>
      </c>
      <c r="L3179" s="7">
        <v>107.97</v>
      </c>
      <c r="M3179" s="7">
        <v>22.6737</v>
      </c>
      <c r="N3179" s="9">
        <v>13.06</v>
      </c>
      <c r="O3179" s="7" t="s">
        <v>45</v>
      </c>
    </row>
    <row r="3180" spans="1:15" ht="15.75" x14ac:dyDescent="0.25">
      <c r="A3180" s="7" t="s">
        <v>2861</v>
      </c>
      <c r="B3180" s="8">
        <v>41946</v>
      </c>
      <c r="C3180" s="7" t="s">
        <v>50</v>
      </c>
      <c r="D3180" s="7" t="s">
        <v>27</v>
      </c>
      <c r="E3180" s="7" t="s">
        <v>2280</v>
      </c>
      <c r="F3180" s="7" t="s">
        <v>52</v>
      </c>
      <c r="G3180" s="7" t="s">
        <v>20</v>
      </c>
      <c r="H3180" s="7">
        <v>61701</v>
      </c>
      <c r="I3180" s="7" t="s">
        <v>53</v>
      </c>
      <c r="J3180" s="7" t="s">
        <v>31</v>
      </c>
      <c r="K3180" s="7" t="s">
        <v>715</v>
      </c>
      <c r="L3180" s="7">
        <v>54.336000000000006</v>
      </c>
      <c r="M3180" s="7">
        <v>5.4336000000000002</v>
      </c>
      <c r="N3180" s="9">
        <v>13.06</v>
      </c>
      <c r="O3180" s="7" t="s">
        <v>45</v>
      </c>
    </row>
    <row r="3181" spans="1:15" ht="15.75" x14ac:dyDescent="0.25">
      <c r="A3181" s="7" t="s">
        <v>2033</v>
      </c>
      <c r="B3181" s="8">
        <v>41274</v>
      </c>
      <c r="C3181" s="7" t="s">
        <v>35</v>
      </c>
      <c r="D3181" s="7" t="s">
        <v>27</v>
      </c>
      <c r="E3181" s="7" t="s">
        <v>47</v>
      </c>
      <c r="F3181" s="7" t="s">
        <v>48</v>
      </c>
      <c r="G3181" s="7" t="s">
        <v>20</v>
      </c>
      <c r="H3181" s="7">
        <v>42420</v>
      </c>
      <c r="I3181" s="7" t="s">
        <v>38</v>
      </c>
      <c r="J3181" s="7" t="s">
        <v>31</v>
      </c>
      <c r="K3181" s="7" t="s">
        <v>32</v>
      </c>
      <c r="L3181" s="7">
        <v>94.74</v>
      </c>
      <c r="M3181" s="7">
        <v>44.527799999999992</v>
      </c>
      <c r="N3181" s="9">
        <v>13.04</v>
      </c>
      <c r="O3181" s="7" t="s">
        <v>45</v>
      </c>
    </row>
    <row r="3182" spans="1:15" ht="15.75" x14ac:dyDescent="0.25">
      <c r="A3182" s="7" t="s">
        <v>2862</v>
      </c>
      <c r="B3182" s="8">
        <v>41485</v>
      </c>
      <c r="C3182" s="7" t="s">
        <v>26</v>
      </c>
      <c r="D3182" s="7" t="s">
        <v>27</v>
      </c>
      <c r="E3182" s="7" t="s">
        <v>93</v>
      </c>
      <c r="F3182" s="7" t="s">
        <v>94</v>
      </c>
      <c r="G3182" s="7" t="s">
        <v>20</v>
      </c>
      <c r="H3182" s="7">
        <v>19140</v>
      </c>
      <c r="I3182" s="7" t="s">
        <v>21</v>
      </c>
      <c r="J3182" s="7" t="s">
        <v>31</v>
      </c>
      <c r="K3182" s="7" t="s">
        <v>103</v>
      </c>
      <c r="L3182" s="7">
        <v>84.784000000000006</v>
      </c>
      <c r="M3182" s="7">
        <v>-16.956800000000005</v>
      </c>
      <c r="N3182" s="9">
        <v>13.03</v>
      </c>
      <c r="O3182" s="7" t="s">
        <v>45</v>
      </c>
    </row>
    <row r="3183" spans="1:15" ht="15.75" x14ac:dyDescent="0.25">
      <c r="A3183" s="7" t="s">
        <v>2863</v>
      </c>
      <c r="B3183" s="8">
        <v>41891</v>
      </c>
      <c r="C3183" s="7" t="s">
        <v>35</v>
      </c>
      <c r="D3183" s="7" t="s">
        <v>27</v>
      </c>
      <c r="E3183" s="7" t="s">
        <v>124</v>
      </c>
      <c r="F3183" s="7" t="s">
        <v>60</v>
      </c>
      <c r="G3183" s="7" t="s">
        <v>20</v>
      </c>
      <c r="H3183" s="7">
        <v>77070</v>
      </c>
      <c r="I3183" s="7" t="s">
        <v>53</v>
      </c>
      <c r="J3183" s="7" t="s">
        <v>22</v>
      </c>
      <c r="K3183" s="7" t="s">
        <v>23</v>
      </c>
      <c r="L3183" s="7">
        <v>85.2</v>
      </c>
      <c r="M3183" s="7">
        <v>20.234999999999996</v>
      </c>
      <c r="N3183" s="9">
        <v>13.03</v>
      </c>
      <c r="O3183" s="7" t="s">
        <v>71</v>
      </c>
    </row>
    <row r="3184" spans="1:15" ht="15.75" x14ac:dyDescent="0.25">
      <c r="A3184" s="7" t="s">
        <v>2864</v>
      </c>
      <c r="B3184" s="8">
        <v>41794</v>
      </c>
      <c r="C3184" s="7" t="s">
        <v>26</v>
      </c>
      <c r="D3184" s="7" t="s">
        <v>56</v>
      </c>
      <c r="E3184" s="7" t="s">
        <v>452</v>
      </c>
      <c r="F3184" s="7" t="s">
        <v>78</v>
      </c>
      <c r="G3184" s="7" t="s">
        <v>20</v>
      </c>
      <c r="H3184" s="7">
        <v>99207</v>
      </c>
      <c r="I3184" s="7" t="s">
        <v>30</v>
      </c>
      <c r="J3184" s="7" t="s">
        <v>31</v>
      </c>
      <c r="K3184" s="7" t="s">
        <v>103</v>
      </c>
      <c r="L3184" s="7">
        <v>136.26</v>
      </c>
      <c r="M3184" s="7">
        <v>5.4503999999999913</v>
      </c>
      <c r="N3184" s="9">
        <v>13.02</v>
      </c>
      <c r="O3184" s="7" t="s">
        <v>71</v>
      </c>
    </row>
    <row r="3185" spans="1:15" ht="15.75" x14ac:dyDescent="0.25">
      <c r="A3185" s="7" t="s">
        <v>2865</v>
      </c>
      <c r="B3185" s="8">
        <v>40973</v>
      </c>
      <c r="C3185" s="7" t="s">
        <v>35</v>
      </c>
      <c r="D3185" s="7" t="s">
        <v>17</v>
      </c>
      <c r="E3185" s="7" t="s">
        <v>51</v>
      </c>
      <c r="F3185" s="7" t="s">
        <v>52</v>
      </c>
      <c r="G3185" s="7" t="s">
        <v>20</v>
      </c>
      <c r="H3185" s="7">
        <v>60653</v>
      </c>
      <c r="I3185" s="7" t="s">
        <v>53</v>
      </c>
      <c r="J3185" s="7" t="s">
        <v>31</v>
      </c>
      <c r="K3185" s="7" t="s">
        <v>85</v>
      </c>
      <c r="L3185" s="7">
        <v>180.97999999999996</v>
      </c>
      <c r="M3185" s="7">
        <v>-470.548</v>
      </c>
      <c r="N3185" s="9">
        <v>13.01</v>
      </c>
      <c r="O3185" s="7" t="s">
        <v>45</v>
      </c>
    </row>
    <row r="3186" spans="1:15" ht="15.75" x14ac:dyDescent="0.25">
      <c r="A3186" s="7" t="s">
        <v>2866</v>
      </c>
      <c r="B3186" s="8">
        <v>41605</v>
      </c>
      <c r="C3186" s="7" t="s">
        <v>35</v>
      </c>
      <c r="D3186" s="7" t="s">
        <v>17</v>
      </c>
      <c r="E3186" s="7" t="s">
        <v>93</v>
      </c>
      <c r="F3186" s="7" t="s">
        <v>94</v>
      </c>
      <c r="G3186" s="7" t="s">
        <v>20</v>
      </c>
      <c r="H3186" s="7">
        <v>19120</v>
      </c>
      <c r="I3186" s="7" t="s">
        <v>21</v>
      </c>
      <c r="J3186" s="7" t="s">
        <v>31</v>
      </c>
      <c r="K3186" s="7" t="s">
        <v>32</v>
      </c>
      <c r="L3186" s="7">
        <v>78.759000000000015</v>
      </c>
      <c r="M3186" s="7">
        <v>-57.75660000000002</v>
      </c>
      <c r="N3186" s="9">
        <v>13.01</v>
      </c>
      <c r="O3186" s="7" t="s">
        <v>45</v>
      </c>
    </row>
    <row r="3187" spans="1:15" ht="15.75" x14ac:dyDescent="0.25">
      <c r="A3187" s="7" t="s">
        <v>1712</v>
      </c>
      <c r="B3187" s="8">
        <v>40635</v>
      </c>
      <c r="C3187" s="7" t="s">
        <v>26</v>
      </c>
      <c r="D3187" s="7" t="s">
        <v>17</v>
      </c>
      <c r="E3187" s="7" t="s">
        <v>1713</v>
      </c>
      <c r="F3187" s="7" t="s">
        <v>88</v>
      </c>
      <c r="G3187" s="7" t="s">
        <v>20</v>
      </c>
      <c r="H3187" s="7">
        <v>30605</v>
      </c>
      <c r="I3187" s="7" t="s">
        <v>38</v>
      </c>
      <c r="J3187" s="7" t="s">
        <v>31</v>
      </c>
      <c r="K3187" s="7" t="s">
        <v>85</v>
      </c>
      <c r="L3187" s="7">
        <v>154.9</v>
      </c>
      <c r="M3187" s="7">
        <v>40.274000000000001</v>
      </c>
      <c r="N3187" s="9">
        <v>12.99</v>
      </c>
      <c r="O3187" s="7" t="s">
        <v>71</v>
      </c>
    </row>
    <row r="3188" spans="1:15" ht="15.75" x14ac:dyDescent="0.25">
      <c r="A3188" s="7" t="s">
        <v>1839</v>
      </c>
      <c r="B3188" s="8">
        <v>41114</v>
      </c>
      <c r="C3188" s="7" t="s">
        <v>26</v>
      </c>
      <c r="D3188" s="7" t="s">
        <v>56</v>
      </c>
      <c r="E3188" s="7" t="s">
        <v>365</v>
      </c>
      <c r="F3188" s="7" t="s">
        <v>48</v>
      </c>
      <c r="G3188" s="7" t="s">
        <v>20</v>
      </c>
      <c r="H3188" s="7">
        <v>40214</v>
      </c>
      <c r="I3188" s="7" t="s">
        <v>38</v>
      </c>
      <c r="J3188" s="7" t="s">
        <v>31</v>
      </c>
      <c r="K3188" s="7" t="s">
        <v>32</v>
      </c>
      <c r="L3188" s="7">
        <v>90.06</v>
      </c>
      <c r="M3188" s="7">
        <v>41.427599999999991</v>
      </c>
      <c r="N3188" s="9">
        <v>12.98</v>
      </c>
      <c r="O3188" s="7" t="s">
        <v>45</v>
      </c>
    </row>
    <row r="3189" spans="1:15" ht="15.75" x14ac:dyDescent="0.25">
      <c r="A3189" s="7" t="s">
        <v>2521</v>
      </c>
      <c r="B3189" s="8">
        <v>41673</v>
      </c>
      <c r="C3189" s="7" t="s">
        <v>26</v>
      </c>
      <c r="D3189" s="7" t="s">
        <v>27</v>
      </c>
      <c r="E3189" s="7" t="s">
        <v>114</v>
      </c>
      <c r="F3189" s="7" t="s">
        <v>29</v>
      </c>
      <c r="G3189" s="7" t="s">
        <v>20</v>
      </c>
      <c r="H3189" s="7">
        <v>92105</v>
      </c>
      <c r="I3189" s="7" t="s">
        <v>30</v>
      </c>
      <c r="J3189" s="7" t="s">
        <v>22</v>
      </c>
      <c r="K3189" s="7" t="s">
        <v>65</v>
      </c>
      <c r="L3189" s="7">
        <v>239.98400000000004</v>
      </c>
      <c r="M3189" s="7">
        <v>38.997399999999971</v>
      </c>
      <c r="N3189" s="9">
        <v>12.98</v>
      </c>
      <c r="O3189" s="7" t="s">
        <v>71</v>
      </c>
    </row>
    <row r="3190" spans="1:15" ht="15.75" x14ac:dyDescent="0.25">
      <c r="A3190" s="7" t="s">
        <v>1884</v>
      </c>
      <c r="B3190" s="8">
        <v>40732</v>
      </c>
      <c r="C3190" s="7" t="s">
        <v>26</v>
      </c>
      <c r="D3190" s="7" t="s">
        <v>27</v>
      </c>
      <c r="E3190" s="7" t="s">
        <v>151</v>
      </c>
      <c r="F3190" s="7" t="s">
        <v>29</v>
      </c>
      <c r="G3190" s="7" t="s">
        <v>20</v>
      </c>
      <c r="H3190" s="7">
        <v>94122</v>
      </c>
      <c r="I3190" s="7" t="s">
        <v>30</v>
      </c>
      <c r="J3190" s="7" t="s">
        <v>31</v>
      </c>
      <c r="K3190" s="7" t="s">
        <v>32</v>
      </c>
      <c r="L3190" s="7">
        <v>196.70400000000001</v>
      </c>
      <c r="M3190" s="7">
        <v>68.846399999999974</v>
      </c>
      <c r="N3190" s="9">
        <v>12.97</v>
      </c>
      <c r="O3190" s="7" t="s">
        <v>71</v>
      </c>
    </row>
    <row r="3191" spans="1:15" ht="15.75" x14ac:dyDescent="0.25">
      <c r="A3191" s="7" t="s">
        <v>2097</v>
      </c>
      <c r="B3191" s="8">
        <v>41712</v>
      </c>
      <c r="C3191" s="7" t="s">
        <v>35</v>
      </c>
      <c r="D3191" s="7" t="s">
        <v>56</v>
      </c>
      <c r="E3191" s="7" t="s">
        <v>1082</v>
      </c>
      <c r="F3191" s="7" t="s">
        <v>711</v>
      </c>
      <c r="G3191" s="7" t="s">
        <v>20</v>
      </c>
      <c r="H3191" s="7">
        <v>87105</v>
      </c>
      <c r="I3191" s="7" t="s">
        <v>30</v>
      </c>
      <c r="J3191" s="7" t="s">
        <v>22</v>
      </c>
      <c r="K3191" s="7" t="s">
        <v>23</v>
      </c>
      <c r="L3191" s="7">
        <v>214.95000000000002</v>
      </c>
      <c r="M3191" s="7">
        <v>88.129500000000007</v>
      </c>
      <c r="N3191" s="9">
        <v>12.96</v>
      </c>
      <c r="O3191" s="7" t="s">
        <v>71</v>
      </c>
    </row>
    <row r="3192" spans="1:15" ht="15.75" x14ac:dyDescent="0.25">
      <c r="A3192" s="7" t="s">
        <v>2867</v>
      </c>
      <c r="B3192" s="8">
        <v>41696</v>
      </c>
      <c r="C3192" s="7" t="s">
        <v>26</v>
      </c>
      <c r="D3192" s="7" t="s">
        <v>17</v>
      </c>
      <c r="E3192" s="7" t="s">
        <v>358</v>
      </c>
      <c r="F3192" s="7" t="s">
        <v>37</v>
      </c>
      <c r="G3192" s="7" t="s">
        <v>20</v>
      </c>
      <c r="H3192" s="7">
        <v>27834</v>
      </c>
      <c r="I3192" s="7" t="s">
        <v>38</v>
      </c>
      <c r="J3192" s="7" t="s">
        <v>39</v>
      </c>
      <c r="K3192" s="7" t="s">
        <v>125</v>
      </c>
      <c r="L3192" s="7">
        <v>231.92000000000002</v>
      </c>
      <c r="M3192" s="7">
        <v>5.7980000000000018</v>
      </c>
      <c r="N3192" s="9">
        <v>12.95</v>
      </c>
      <c r="O3192" s="7" t="s">
        <v>71</v>
      </c>
    </row>
    <row r="3193" spans="1:15" ht="15.75" x14ac:dyDescent="0.25">
      <c r="A3193" s="7" t="s">
        <v>2868</v>
      </c>
      <c r="B3193" s="8">
        <v>41435</v>
      </c>
      <c r="C3193" s="7" t="s">
        <v>26</v>
      </c>
      <c r="D3193" s="7" t="s">
        <v>17</v>
      </c>
      <c r="E3193" s="7" t="s">
        <v>151</v>
      </c>
      <c r="F3193" s="7" t="s">
        <v>29</v>
      </c>
      <c r="G3193" s="7" t="s">
        <v>20</v>
      </c>
      <c r="H3193" s="7">
        <v>94109</v>
      </c>
      <c r="I3193" s="7" t="s">
        <v>30</v>
      </c>
      <c r="J3193" s="7" t="s">
        <v>39</v>
      </c>
      <c r="K3193" s="7" t="s">
        <v>61</v>
      </c>
      <c r="L3193" s="7">
        <v>122.352</v>
      </c>
      <c r="M3193" s="7">
        <v>13.764599999999994</v>
      </c>
      <c r="N3193" s="9">
        <v>12.94</v>
      </c>
      <c r="O3193" s="7" t="s">
        <v>71</v>
      </c>
    </row>
    <row r="3194" spans="1:15" ht="15.75" x14ac:dyDescent="0.25">
      <c r="A3194" s="7" t="s">
        <v>2869</v>
      </c>
      <c r="B3194" s="8">
        <v>40689</v>
      </c>
      <c r="C3194" s="7" t="s">
        <v>50</v>
      </c>
      <c r="D3194" s="7" t="s">
        <v>56</v>
      </c>
      <c r="E3194" s="7" t="s">
        <v>1200</v>
      </c>
      <c r="F3194" s="7" t="s">
        <v>232</v>
      </c>
      <c r="G3194" s="7" t="s">
        <v>20</v>
      </c>
      <c r="H3194" s="7">
        <v>84107</v>
      </c>
      <c r="I3194" s="7" t="s">
        <v>30</v>
      </c>
      <c r="J3194" s="7" t="s">
        <v>31</v>
      </c>
      <c r="K3194" s="7" t="s">
        <v>522</v>
      </c>
      <c r="L3194" s="7">
        <v>48.4</v>
      </c>
      <c r="M3194" s="7">
        <v>23.231999999999999</v>
      </c>
      <c r="N3194" s="9">
        <v>12.93</v>
      </c>
      <c r="O3194" s="7" t="s">
        <v>45</v>
      </c>
    </row>
    <row r="3195" spans="1:15" ht="15.75" x14ac:dyDescent="0.25">
      <c r="A3195" s="7" t="s">
        <v>2870</v>
      </c>
      <c r="B3195" s="8">
        <v>41233</v>
      </c>
      <c r="C3195" s="7" t="s">
        <v>26</v>
      </c>
      <c r="D3195" s="7" t="s">
        <v>27</v>
      </c>
      <c r="E3195" s="7" t="s">
        <v>18</v>
      </c>
      <c r="F3195" s="7" t="s">
        <v>19</v>
      </c>
      <c r="G3195" s="7" t="s">
        <v>20</v>
      </c>
      <c r="H3195" s="7">
        <v>10035</v>
      </c>
      <c r="I3195" s="7" t="s">
        <v>21</v>
      </c>
      <c r="J3195" s="7" t="s">
        <v>39</v>
      </c>
      <c r="K3195" s="7" t="s">
        <v>125</v>
      </c>
      <c r="L3195" s="7">
        <v>186.048</v>
      </c>
      <c r="M3195" s="7">
        <v>9.3024000000000058</v>
      </c>
      <c r="N3195" s="9">
        <v>12.92</v>
      </c>
      <c r="O3195" s="7" t="s">
        <v>71</v>
      </c>
    </row>
    <row r="3196" spans="1:15" ht="15.75" x14ac:dyDescent="0.25">
      <c r="A3196" s="7" t="s">
        <v>1667</v>
      </c>
      <c r="B3196" s="8">
        <v>41208</v>
      </c>
      <c r="C3196" s="7" t="s">
        <v>26</v>
      </c>
      <c r="D3196" s="7" t="s">
        <v>27</v>
      </c>
      <c r="E3196" s="7" t="s">
        <v>177</v>
      </c>
      <c r="F3196" s="7" t="s">
        <v>588</v>
      </c>
      <c r="G3196" s="7" t="s">
        <v>20</v>
      </c>
      <c r="H3196" s="7">
        <v>97477</v>
      </c>
      <c r="I3196" s="7" t="s">
        <v>30</v>
      </c>
      <c r="J3196" s="7" t="s">
        <v>31</v>
      </c>
      <c r="K3196" s="7" t="s">
        <v>522</v>
      </c>
      <c r="L3196" s="7">
        <v>131.904</v>
      </c>
      <c r="M3196" s="7">
        <v>47.815200000000004</v>
      </c>
      <c r="N3196" s="9">
        <v>12.91</v>
      </c>
      <c r="O3196" s="7" t="s">
        <v>71</v>
      </c>
    </row>
    <row r="3197" spans="1:15" ht="15.75" x14ac:dyDescent="0.25">
      <c r="A3197" s="7" t="s">
        <v>2871</v>
      </c>
      <c r="B3197" s="8">
        <v>41520</v>
      </c>
      <c r="C3197" s="7" t="s">
        <v>35</v>
      </c>
      <c r="D3197" s="7" t="s">
        <v>56</v>
      </c>
      <c r="E3197" s="7" t="s">
        <v>124</v>
      </c>
      <c r="F3197" s="7" t="s">
        <v>60</v>
      </c>
      <c r="G3197" s="7" t="s">
        <v>20</v>
      </c>
      <c r="H3197" s="7">
        <v>77070</v>
      </c>
      <c r="I3197" s="7" t="s">
        <v>53</v>
      </c>
      <c r="J3197" s="7" t="s">
        <v>22</v>
      </c>
      <c r="K3197" s="7" t="s">
        <v>23</v>
      </c>
      <c r="L3197" s="7">
        <v>159.56</v>
      </c>
      <c r="M3197" s="7">
        <v>33.906499999999994</v>
      </c>
      <c r="N3197" s="9">
        <v>12.91</v>
      </c>
      <c r="O3197" s="7" t="s">
        <v>71</v>
      </c>
    </row>
    <row r="3198" spans="1:15" ht="15.75" x14ac:dyDescent="0.25">
      <c r="A3198" s="7" t="s">
        <v>2872</v>
      </c>
      <c r="B3198" s="8">
        <v>41707</v>
      </c>
      <c r="C3198" s="7" t="s">
        <v>26</v>
      </c>
      <c r="D3198" s="7" t="s">
        <v>17</v>
      </c>
      <c r="E3198" s="7" t="s">
        <v>299</v>
      </c>
      <c r="F3198" s="7" t="s">
        <v>29</v>
      </c>
      <c r="G3198" s="7" t="s">
        <v>20</v>
      </c>
      <c r="H3198" s="7">
        <v>92804</v>
      </c>
      <c r="I3198" s="7" t="s">
        <v>30</v>
      </c>
      <c r="J3198" s="7" t="s">
        <v>31</v>
      </c>
      <c r="K3198" s="7" t="s">
        <v>32</v>
      </c>
      <c r="L3198" s="7">
        <v>171.20000000000002</v>
      </c>
      <c r="M3198" s="7">
        <v>64.199999999999989</v>
      </c>
      <c r="N3198" s="9">
        <v>12.9</v>
      </c>
      <c r="O3198" s="7" t="s">
        <v>71</v>
      </c>
    </row>
    <row r="3199" spans="1:15" ht="15.75" x14ac:dyDescent="0.25">
      <c r="A3199" s="7" t="s">
        <v>612</v>
      </c>
      <c r="B3199" s="8">
        <v>40693</v>
      </c>
      <c r="C3199" s="7" t="s">
        <v>50</v>
      </c>
      <c r="D3199" s="7" t="s">
        <v>27</v>
      </c>
      <c r="E3199" s="7" t="s">
        <v>18</v>
      </c>
      <c r="F3199" s="7" t="s">
        <v>19</v>
      </c>
      <c r="G3199" s="7" t="s">
        <v>20</v>
      </c>
      <c r="H3199" s="7">
        <v>10024</v>
      </c>
      <c r="I3199" s="7" t="s">
        <v>21</v>
      </c>
      <c r="J3199" s="7" t="s">
        <v>31</v>
      </c>
      <c r="K3199" s="7" t="s">
        <v>522</v>
      </c>
      <c r="L3199" s="7">
        <v>39.96</v>
      </c>
      <c r="M3199" s="7">
        <v>17.981999999999999</v>
      </c>
      <c r="N3199" s="9">
        <v>12.9</v>
      </c>
      <c r="O3199" s="7" t="s">
        <v>24</v>
      </c>
    </row>
    <row r="3200" spans="1:15" ht="15.75" x14ac:dyDescent="0.25">
      <c r="A3200" s="7" t="s">
        <v>713</v>
      </c>
      <c r="B3200" s="8">
        <v>40882</v>
      </c>
      <c r="C3200" s="7" t="s">
        <v>26</v>
      </c>
      <c r="D3200" s="7" t="s">
        <v>27</v>
      </c>
      <c r="E3200" s="7" t="s">
        <v>714</v>
      </c>
      <c r="F3200" s="7" t="s">
        <v>276</v>
      </c>
      <c r="G3200" s="7" t="s">
        <v>20</v>
      </c>
      <c r="H3200" s="7">
        <v>85234</v>
      </c>
      <c r="I3200" s="7" t="s">
        <v>30</v>
      </c>
      <c r="J3200" s="7" t="s">
        <v>22</v>
      </c>
      <c r="K3200" s="7" t="s">
        <v>54</v>
      </c>
      <c r="L3200" s="7">
        <v>167.96800000000002</v>
      </c>
      <c r="M3200" s="7">
        <v>62.988</v>
      </c>
      <c r="N3200" s="9">
        <v>12.88</v>
      </c>
      <c r="O3200" s="7" t="s">
        <v>71</v>
      </c>
    </row>
    <row r="3201" spans="1:15" ht="15.75" x14ac:dyDescent="0.25">
      <c r="A3201" s="7" t="s">
        <v>791</v>
      </c>
      <c r="B3201" s="8">
        <v>40767</v>
      </c>
      <c r="C3201" s="7" t="s">
        <v>26</v>
      </c>
      <c r="D3201" s="7" t="s">
        <v>17</v>
      </c>
      <c r="E3201" s="7" t="s">
        <v>151</v>
      </c>
      <c r="F3201" s="7" t="s">
        <v>29</v>
      </c>
      <c r="G3201" s="7" t="s">
        <v>20</v>
      </c>
      <c r="H3201" s="7">
        <v>94122</v>
      </c>
      <c r="I3201" s="7" t="s">
        <v>30</v>
      </c>
      <c r="J3201" s="7" t="s">
        <v>39</v>
      </c>
      <c r="K3201" s="7" t="s">
        <v>342</v>
      </c>
      <c r="L3201" s="7">
        <v>85.44</v>
      </c>
      <c r="M3201" s="7">
        <v>31.612800000000004</v>
      </c>
      <c r="N3201" s="9">
        <v>12.88</v>
      </c>
      <c r="O3201" s="7" t="s">
        <v>45</v>
      </c>
    </row>
    <row r="3202" spans="1:15" ht="15.75" x14ac:dyDescent="0.25">
      <c r="A3202" s="7" t="s">
        <v>2873</v>
      </c>
      <c r="B3202" s="8">
        <v>41971</v>
      </c>
      <c r="C3202" s="7" t="s">
        <v>26</v>
      </c>
      <c r="D3202" s="7" t="s">
        <v>17</v>
      </c>
      <c r="E3202" s="7" t="s">
        <v>57</v>
      </c>
      <c r="F3202" s="7" t="s">
        <v>29</v>
      </c>
      <c r="G3202" s="7" t="s">
        <v>20</v>
      </c>
      <c r="H3202" s="7">
        <v>90045</v>
      </c>
      <c r="I3202" s="7" t="s">
        <v>30</v>
      </c>
      <c r="J3202" s="7" t="s">
        <v>31</v>
      </c>
      <c r="K3202" s="7" t="s">
        <v>32</v>
      </c>
      <c r="L3202" s="7">
        <v>117.48800000000001</v>
      </c>
      <c r="M3202" s="7">
        <v>41.120799999999988</v>
      </c>
      <c r="N3202" s="9">
        <v>12.87</v>
      </c>
      <c r="O3202" s="7" t="s">
        <v>45</v>
      </c>
    </row>
    <row r="3203" spans="1:15" ht="15.75" x14ac:dyDescent="0.25">
      <c r="A3203" s="7" t="s">
        <v>2874</v>
      </c>
      <c r="B3203" s="8">
        <v>41970</v>
      </c>
      <c r="C3203" s="7" t="s">
        <v>26</v>
      </c>
      <c r="D3203" s="7" t="s">
        <v>17</v>
      </c>
      <c r="E3203" s="7" t="s">
        <v>153</v>
      </c>
      <c r="F3203" s="7" t="s">
        <v>133</v>
      </c>
      <c r="G3203" s="7" t="s">
        <v>20</v>
      </c>
      <c r="H3203" s="7">
        <v>43229</v>
      </c>
      <c r="I3203" s="7" t="s">
        <v>21</v>
      </c>
      <c r="J3203" s="7" t="s">
        <v>22</v>
      </c>
      <c r="K3203" s="7" t="s">
        <v>54</v>
      </c>
      <c r="L3203" s="7">
        <v>220.75200000000001</v>
      </c>
      <c r="M3203" s="7">
        <v>-40.47120000000001</v>
      </c>
      <c r="N3203" s="9">
        <v>12.86</v>
      </c>
      <c r="O3203" s="7" t="s">
        <v>71</v>
      </c>
    </row>
    <row r="3204" spans="1:15" ht="15.75" x14ac:dyDescent="0.25">
      <c r="A3204" s="7" t="s">
        <v>1849</v>
      </c>
      <c r="B3204" s="8">
        <v>40806</v>
      </c>
      <c r="C3204" s="7" t="s">
        <v>26</v>
      </c>
      <c r="D3204" s="7" t="s">
        <v>17</v>
      </c>
      <c r="E3204" s="7" t="s">
        <v>235</v>
      </c>
      <c r="F3204" s="7" t="s">
        <v>291</v>
      </c>
      <c r="G3204" s="7" t="s">
        <v>20</v>
      </c>
      <c r="H3204" s="7">
        <v>21044</v>
      </c>
      <c r="I3204" s="7" t="s">
        <v>21</v>
      </c>
      <c r="J3204" s="7" t="s">
        <v>39</v>
      </c>
      <c r="K3204" s="7" t="s">
        <v>342</v>
      </c>
      <c r="L3204" s="7">
        <v>164.22</v>
      </c>
      <c r="M3204" s="7">
        <v>50.908200000000001</v>
      </c>
      <c r="N3204" s="9">
        <v>12.86</v>
      </c>
      <c r="O3204" s="7" t="s">
        <v>71</v>
      </c>
    </row>
    <row r="3205" spans="1:15" ht="15.75" x14ac:dyDescent="0.25">
      <c r="A3205" s="7" t="s">
        <v>1627</v>
      </c>
      <c r="B3205" s="8">
        <v>41615</v>
      </c>
      <c r="C3205" s="7" t="s">
        <v>26</v>
      </c>
      <c r="D3205" s="7" t="s">
        <v>17</v>
      </c>
      <c r="E3205" s="7" t="s">
        <v>77</v>
      </c>
      <c r="F3205" s="7" t="s">
        <v>78</v>
      </c>
      <c r="G3205" s="7" t="s">
        <v>20</v>
      </c>
      <c r="H3205" s="7">
        <v>98105</v>
      </c>
      <c r="I3205" s="7" t="s">
        <v>30</v>
      </c>
      <c r="J3205" s="7" t="s">
        <v>22</v>
      </c>
      <c r="K3205" s="7" t="s">
        <v>54</v>
      </c>
      <c r="L3205" s="7">
        <v>156.79200000000003</v>
      </c>
      <c r="M3205" s="7">
        <v>13.719300000000004</v>
      </c>
      <c r="N3205" s="9">
        <v>12.85</v>
      </c>
      <c r="O3205" s="7" t="s">
        <v>71</v>
      </c>
    </row>
    <row r="3206" spans="1:15" ht="15.75" x14ac:dyDescent="0.25">
      <c r="A3206" s="7" t="s">
        <v>2875</v>
      </c>
      <c r="B3206" s="8">
        <v>41855</v>
      </c>
      <c r="C3206" s="7" t="s">
        <v>35</v>
      </c>
      <c r="D3206" s="7" t="s">
        <v>17</v>
      </c>
      <c r="E3206" s="7" t="s">
        <v>151</v>
      </c>
      <c r="F3206" s="7" t="s">
        <v>29</v>
      </c>
      <c r="G3206" s="7" t="s">
        <v>20</v>
      </c>
      <c r="H3206" s="7">
        <v>94122</v>
      </c>
      <c r="I3206" s="7" t="s">
        <v>30</v>
      </c>
      <c r="J3206" s="7" t="s">
        <v>39</v>
      </c>
      <c r="K3206" s="7" t="s">
        <v>342</v>
      </c>
      <c r="L3206" s="7">
        <v>123.96000000000001</v>
      </c>
      <c r="M3206" s="7">
        <v>11.156400000000005</v>
      </c>
      <c r="N3206" s="9">
        <v>12.82</v>
      </c>
      <c r="O3206" s="7" t="s">
        <v>71</v>
      </c>
    </row>
    <row r="3207" spans="1:15" ht="15.75" x14ac:dyDescent="0.25">
      <c r="A3207" s="7" t="s">
        <v>2876</v>
      </c>
      <c r="B3207" s="8">
        <v>41811</v>
      </c>
      <c r="C3207" s="7" t="s">
        <v>26</v>
      </c>
      <c r="D3207" s="7" t="s">
        <v>17</v>
      </c>
      <c r="E3207" s="7" t="s">
        <v>1801</v>
      </c>
      <c r="F3207" s="7" t="s">
        <v>19</v>
      </c>
      <c r="G3207" s="7" t="s">
        <v>20</v>
      </c>
      <c r="H3207" s="7">
        <v>10801</v>
      </c>
      <c r="I3207" s="7" t="s">
        <v>21</v>
      </c>
      <c r="J3207" s="7" t="s">
        <v>22</v>
      </c>
      <c r="K3207" s="7" t="s">
        <v>23</v>
      </c>
      <c r="L3207" s="7">
        <v>149.94999999999999</v>
      </c>
      <c r="M3207" s="7">
        <v>14.994999999999994</v>
      </c>
      <c r="N3207" s="9">
        <v>12.8</v>
      </c>
      <c r="O3207" s="7" t="s">
        <v>71</v>
      </c>
    </row>
    <row r="3208" spans="1:15" ht="15.75" x14ac:dyDescent="0.25">
      <c r="A3208" s="7" t="s">
        <v>2877</v>
      </c>
      <c r="B3208" s="8">
        <v>41681</v>
      </c>
      <c r="C3208" s="7" t="s">
        <v>26</v>
      </c>
      <c r="D3208" s="7" t="s">
        <v>56</v>
      </c>
      <c r="E3208" s="7" t="s">
        <v>2878</v>
      </c>
      <c r="F3208" s="7" t="s">
        <v>29</v>
      </c>
      <c r="G3208" s="7" t="s">
        <v>20</v>
      </c>
      <c r="H3208" s="7">
        <v>92677</v>
      </c>
      <c r="I3208" s="7" t="s">
        <v>30</v>
      </c>
      <c r="J3208" s="7" t="s">
        <v>39</v>
      </c>
      <c r="K3208" s="7" t="s">
        <v>125</v>
      </c>
      <c r="L3208" s="7">
        <v>203.98299999999998</v>
      </c>
      <c r="M3208" s="7">
        <v>16.798599999999979</v>
      </c>
      <c r="N3208" s="9">
        <v>12.8</v>
      </c>
      <c r="O3208" s="7" t="s">
        <v>71</v>
      </c>
    </row>
    <row r="3209" spans="1:15" ht="15.75" x14ac:dyDescent="0.25">
      <c r="A3209" s="7" t="s">
        <v>2173</v>
      </c>
      <c r="B3209" s="8">
        <v>41922</v>
      </c>
      <c r="C3209" s="7" t="s">
        <v>35</v>
      </c>
      <c r="D3209" s="7" t="s">
        <v>17</v>
      </c>
      <c r="E3209" s="7" t="s">
        <v>2174</v>
      </c>
      <c r="F3209" s="7" t="s">
        <v>60</v>
      </c>
      <c r="G3209" s="7" t="s">
        <v>20</v>
      </c>
      <c r="H3209" s="7">
        <v>77573</v>
      </c>
      <c r="I3209" s="7" t="s">
        <v>53</v>
      </c>
      <c r="J3209" s="7" t="s">
        <v>31</v>
      </c>
      <c r="K3209" s="7" t="s">
        <v>715</v>
      </c>
      <c r="L3209" s="7">
        <v>67.144000000000005</v>
      </c>
      <c r="M3209" s="7">
        <v>5.8750999999999962</v>
      </c>
      <c r="N3209" s="9">
        <v>12.8</v>
      </c>
      <c r="O3209" s="7" t="s">
        <v>45</v>
      </c>
    </row>
    <row r="3210" spans="1:15" ht="15.75" x14ac:dyDescent="0.25">
      <c r="A3210" s="7" t="s">
        <v>2879</v>
      </c>
      <c r="B3210" s="8">
        <v>40693</v>
      </c>
      <c r="C3210" s="7" t="s">
        <v>26</v>
      </c>
      <c r="D3210" s="7" t="s">
        <v>17</v>
      </c>
      <c r="E3210" s="7" t="s">
        <v>18</v>
      </c>
      <c r="F3210" s="7" t="s">
        <v>19</v>
      </c>
      <c r="G3210" s="7" t="s">
        <v>20</v>
      </c>
      <c r="H3210" s="7">
        <v>10024</v>
      </c>
      <c r="I3210" s="7" t="s">
        <v>21</v>
      </c>
      <c r="J3210" s="7" t="s">
        <v>31</v>
      </c>
      <c r="K3210" s="7" t="s">
        <v>32</v>
      </c>
      <c r="L3210" s="7">
        <v>70.367999999999995</v>
      </c>
      <c r="M3210" s="7">
        <v>26.387999999999998</v>
      </c>
      <c r="N3210" s="9">
        <v>12.8</v>
      </c>
      <c r="O3210" s="7" t="s">
        <v>33</v>
      </c>
    </row>
    <row r="3211" spans="1:15" ht="15.75" x14ac:dyDescent="0.25">
      <c r="A3211" s="7" t="s">
        <v>1636</v>
      </c>
      <c r="B3211" s="8">
        <v>41438</v>
      </c>
      <c r="C3211" s="7" t="s">
        <v>50</v>
      </c>
      <c r="D3211" s="7" t="s">
        <v>17</v>
      </c>
      <c r="E3211" s="7" t="s">
        <v>468</v>
      </c>
      <c r="F3211" s="7" t="s">
        <v>143</v>
      </c>
      <c r="G3211" s="7" t="s">
        <v>20</v>
      </c>
      <c r="H3211" s="7">
        <v>19805</v>
      </c>
      <c r="I3211" s="7" t="s">
        <v>21</v>
      </c>
      <c r="J3211" s="7" t="s">
        <v>31</v>
      </c>
      <c r="K3211" s="7" t="s">
        <v>32</v>
      </c>
      <c r="L3211" s="7">
        <v>30.84</v>
      </c>
      <c r="M3211" s="7">
        <v>13.878</v>
      </c>
      <c r="N3211" s="9">
        <v>12.75</v>
      </c>
      <c r="O3211" s="7" t="s">
        <v>24</v>
      </c>
    </row>
    <row r="3212" spans="1:15" ht="15.75" x14ac:dyDescent="0.25">
      <c r="A3212" s="7" t="s">
        <v>2880</v>
      </c>
      <c r="B3212" s="8">
        <v>41274</v>
      </c>
      <c r="C3212" s="7" t="s">
        <v>35</v>
      </c>
      <c r="D3212" s="7" t="s">
        <v>27</v>
      </c>
      <c r="E3212" s="7" t="s">
        <v>106</v>
      </c>
      <c r="F3212" s="7" t="s">
        <v>91</v>
      </c>
      <c r="G3212" s="7" t="s">
        <v>20</v>
      </c>
      <c r="H3212" s="7">
        <v>48205</v>
      </c>
      <c r="I3212" s="7" t="s">
        <v>53</v>
      </c>
      <c r="J3212" s="7" t="s">
        <v>31</v>
      </c>
      <c r="K3212" s="7" t="s">
        <v>32</v>
      </c>
      <c r="L3212" s="7">
        <v>116.4</v>
      </c>
      <c r="M3212" s="7">
        <v>52.379999999999995</v>
      </c>
      <c r="N3212" s="9">
        <v>12.75</v>
      </c>
      <c r="O3212" s="7" t="s">
        <v>71</v>
      </c>
    </row>
    <row r="3213" spans="1:15" ht="15.75" x14ac:dyDescent="0.25">
      <c r="A3213" s="7" t="s">
        <v>965</v>
      </c>
      <c r="B3213" s="8">
        <v>41900</v>
      </c>
      <c r="C3213" s="7" t="s">
        <v>35</v>
      </c>
      <c r="D3213" s="7" t="s">
        <v>27</v>
      </c>
      <c r="E3213" s="7" t="s">
        <v>941</v>
      </c>
      <c r="F3213" s="7" t="s">
        <v>232</v>
      </c>
      <c r="G3213" s="7" t="s">
        <v>20</v>
      </c>
      <c r="H3213" s="7">
        <v>84604</v>
      </c>
      <c r="I3213" s="7" t="s">
        <v>30</v>
      </c>
      <c r="J3213" s="7" t="s">
        <v>31</v>
      </c>
      <c r="K3213" s="7" t="s">
        <v>522</v>
      </c>
      <c r="L3213" s="7">
        <v>164.88</v>
      </c>
      <c r="M3213" s="7">
        <v>80.791200000000003</v>
      </c>
      <c r="N3213" s="9">
        <v>12.73</v>
      </c>
      <c r="O3213" s="7" t="s">
        <v>71</v>
      </c>
    </row>
    <row r="3214" spans="1:15" ht="15.75" x14ac:dyDescent="0.25">
      <c r="A3214" s="7" t="s">
        <v>2881</v>
      </c>
      <c r="B3214" s="8">
        <v>41215</v>
      </c>
      <c r="C3214" s="7" t="s">
        <v>26</v>
      </c>
      <c r="D3214" s="7" t="s">
        <v>27</v>
      </c>
      <c r="E3214" s="7" t="s">
        <v>189</v>
      </c>
      <c r="F3214" s="7" t="s">
        <v>60</v>
      </c>
      <c r="G3214" s="7" t="s">
        <v>20</v>
      </c>
      <c r="H3214" s="7">
        <v>78207</v>
      </c>
      <c r="I3214" s="7" t="s">
        <v>53</v>
      </c>
      <c r="J3214" s="7" t="s">
        <v>22</v>
      </c>
      <c r="K3214" s="7" t="s">
        <v>54</v>
      </c>
      <c r="L3214" s="7">
        <v>344.70400000000001</v>
      </c>
      <c r="M3214" s="7">
        <v>38.779199999999989</v>
      </c>
      <c r="N3214" s="9">
        <v>12.73</v>
      </c>
      <c r="O3214" s="7" t="s">
        <v>71</v>
      </c>
    </row>
    <row r="3215" spans="1:15" ht="15.75" x14ac:dyDescent="0.25">
      <c r="A3215" s="7" t="s">
        <v>2882</v>
      </c>
      <c r="B3215" s="8">
        <v>41474</v>
      </c>
      <c r="C3215" s="7" t="s">
        <v>26</v>
      </c>
      <c r="D3215" s="7" t="s">
        <v>27</v>
      </c>
      <c r="E3215" s="7" t="s">
        <v>823</v>
      </c>
      <c r="F3215" s="7" t="s">
        <v>48</v>
      </c>
      <c r="G3215" s="7" t="s">
        <v>20</v>
      </c>
      <c r="H3215" s="7">
        <v>42104</v>
      </c>
      <c r="I3215" s="7" t="s">
        <v>38</v>
      </c>
      <c r="J3215" s="7" t="s">
        <v>39</v>
      </c>
      <c r="K3215" s="7" t="s">
        <v>61</v>
      </c>
      <c r="L3215" s="7">
        <v>140.81</v>
      </c>
      <c r="M3215" s="7">
        <v>39.4268</v>
      </c>
      <c r="N3215" s="9">
        <v>12.72</v>
      </c>
      <c r="O3215" s="7" t="s">
        <v>45</v>
      </c>
    </row>
    <row r="3216" spans="1:15" ht="15.75" x14ac:dyDescent="0.25">
      <c r="A3216" s="7" t="s">
        <v>1470</v>
      </c>
      <c r="B3216" s="8">
        <v>41898</v>
      </c>
      <c r="C3216" s="7" t="s">
        <v>26</v>
      </c>
      <c r="D3216" s="7" t="s">
        <v>17</v>
      </c>
      <c r="E3216" s="7" t="s">
        <v>151</v>
      </c>
      <c r="F3216" s="7" t="s">
        <v>29</v>
      </c>
      <c r="G3216" s="7" t="s">
        <v>20</v>
      </c>
      <c r="H3216" s="7">
        <v>94122</v>
      </c>
      <c r="I3216" s="7" t="s">
        <v>30</v>
      </c>
      <c r="J3216" s="7" t="s">
        <v>31</v>
      </c>
      <c r="K3216" s="7" t="s">
        <v>85</v>
      </c>
      <c r="L3216" s="7">
        <v>108.96</v>
      </c>
      <c r="M3216" s="7">
        <v>30.508800000000008</v>
      </c>
      <c r="N3216" s="9">
        <v>12.72</v>
      </c>
      <c r="O3216" s="7" t="s">
        <v>45</v>
      </c>
    </row>
    <row r="3217" spans="1:15" ht="15.75" x14ac:dyDescent="0.25">
      <c r="A3217" s="7" t="s">
        <v>1312</v>
      </c>
      <c r="B3217" s="8">
        <v>40852</v>
      </c>
      <c r="C3217" s="7" t="s">
        <v>26</v>
      </c>
      <c r="D3217" s="7" t="s">
        <v>17</v>
      </c>
      <c r="E3217" s="7" t="s">
        <v>93</v>
      </c>
      <c r="F3217" s="7" t="s">
        <v>94</v>
      </c>
      <c r="G3217" s="7" t="s">
        <v>20</v>
      </c>
      <c r="H3217" s="7">
        <v>19143</v>
      </c>
      <c r="I3217" s="7" t="s">
        <v>21</v>
      </c>
      <c r="J3217" s="7" t="s">
        <v>39</v>
      </c>
      <c r="K3217" s="7" t="s">
        <v>342</v>
      </c>
      <c r="L3217" s="7">
        <v>273.56799999999998</v>
      </c>
      <c r="M3217" s="7">
        <v>-34.196000000000026</v>
      </c>
      <c r="N3217" s="9">
        <v>12.71</v>
      </c>
      <c r="O3217" s="7" t="s">
        <v>71</v>
      </c>
    </row>
    <row r="3218" spans="1:15" ht="15.75" x14ac:dyDescent="0.25">
      <c r="A3218" s="7" t="s">
        <v>2883</v>
      </c>
      <c r="B3218" s="8">
        <v>41435</v>
      </c>
      <c r="C3218" s="7" t="s">
        <v>26</v>
      </c>
      <c r="D3218" s="7" t="s">
        <v>17</v>
      </c>
      <c r="E3218" s="7" t="s">
        <v>57</v>
      </c>
      <c r="F3218" s="7" t="s">
        <v>29</v>
      </c>
      <c r="G3218" s="7" t="s">
        <v>20</v>
      </c>
      <c r="H3218" s="7">
        <v>90045</v>
      </c>
      <c r="I3218" s="7" t="s">
        <v>30</v>
      </c>
      <c r="J3218" s="7" t="s">
        <v>22</v>
      </c>
      <c r="K3218" s="7" t="s">
        <v>54</v>
      </c>
      <c r="L3218" s="7">
        <v>177.48000000000002</v>
      </c>
      <c r="M3218" s="7">
        <v>19.966499999999982</v>
      </c>
      <c r="N3218" s="9">
        <v>12.7</v>
      </c>
      <c r="O3218" s="7" t="s">
        <v>71</v>
      </c>
    </row>
    <row r="3219" spans="1:15" ht="15.75" x14ac:dyDescent="0.25">
      <c r="A3219" s="7" t="s">
        <v>2024</v>
      </c>
      <c r="B3219" s="8">
        <v>41337</v>
      </c>
      <c r="C3219" s="7" t="s">
        <v>26</v>
      </c>
      <c r="D3219" s="7" t="s">
        <v>17</v>
      </c>
      <c r="E3219" s="7" t="s">
        <v>189</v>
      </c>
      <c r="F3219" s="7" t="s">
        <v>60</v>
      </c>
      <c r="G3219" s="7" t="s">
        <v>20</v>
      </c>
      <c r="H3219" s="7">
        <v>78207</v>
      </c>
      <c r="I3219" s="7" t="s">
        <v>53</v>
      </c>
      <c r="J3219" s="7" t="s">
        <v>22</v>
      </c>
      <c r="K3219" s="7" t="s">
        <v>65</v>
      </c>
      <c r="L3219" s="7">
        <v>287.90999999999997</v>
      </c>
      <c r="M3219" s="7">
        <v>33.589499999999987</v>
      </c>
      <c r="N3219" s="9">
        <v>12.7</v>
      </c>
      <c r="O3219" s="7" t="s">
        <v>71</v>
      </c>
    </row>
    <row r="3220" spans="1:15" ht="15.75" x14ac:dyDescent="0.25">
      <c r="A3220" s="7" t="s">
        <v>2583</v>
      </c>
      <c r="B3220" s="8">
        <v>40623</v>
      </c>
      <c r="C3220" s="7" t="s">
        <v>26</v>
      </c>
      <c r="D3220" s="7" t="s">
        <v>17</v>
      </c>
      <c r="E3220" s="7" t="s">
        <v>733</v>
      </c>
      <c r="F3220" s="7" t="s">
        <v>598</v>
      </c>
      <c r="G3220" s="7" t="s">
        <v>20</v>
      </c>
      <c r="H3220" s="7">
        <v>37918</v>
      </c>
      <c r="I3220" s="7" t="s">
        <v>38</v>
      </c>
      <c r="J3220" s="7" t="s">
        <v>31</v>
      </c>
      <c r="K3220" s="7" t="s">
        <v>957</v>
      </c>
      <c r="L3220" s="7">
        <v>59.20000000000001</v>
      </c>
      <c r="M3220" s="7">
        <v>22.199999999999996</v>
      </c>
      <c r="N3220" s="9">
        <v>12.7</v>
      </c>
      <c r="O3220" s="7" t="s">
        <v>45</v>
      </c>
    </row>
    <row r="3221" spans="1:15" ht="15.75" x14ac:dyDescent="0.25">
      <c r="A3221" s="7" t="s">
        <v>2550</v>
      </c>
      <c r="B3221" s="8">
        <v>41144</v>
      </c>
      <c r="C3221" s="7" t="s">
        <v>26</v>
      </c>
      <c r="D3221" s="7" t="s">
        <v>17</v>
      </c>
      <c r="E3221" s="7" t="s">
        <v>87</v>
      </c>
      <c r="F3221" s="7" t="s">
        <v>88</v>
      </c>
      <c r="G3221" s="7" t="s">
        <v>20</v>
      </c>
      <c r="H3221" s="7">
        <v>30318</v>
      </c>
      <c r="I3221" s="7" t="s">
        <v>38</v>
      </c>
      <c r="J3221" s="7" t="s">
        <v>31</v>
      </c>
      <c r="K3221" s="7" t="s">
        <v>85</v>
      </c>
      <c r="L3221" s="7">
        <v>542.93999999999994</v>
      </c>
      <c r="M3221" s="7">
        <v>152.02319999999997</v>
      </c>
      <c r="N3221" s="9">
        <v>12.68</v>
      </c>
      <c r="O3221" s="7" t="s">
        <v>71</v>
      </c>
    </row>
    <row r="3222" spans="1:15" ht="15.75" x14ac:dyDescent="0.25">
      <c r="A3222" s="7" t="s">
        <v>2884</v>
      </c>
      <c r="B3222" s="8">
        <v>40882</v>
      </c>
      <c r="C3222" s="7" t="s">
        <v>26</v>
      </c>
      <c r="D3222" s="7" t="s">
        <v>27</v>
      </c>
      <c r="E3222" s="7" t="s">
        <v>153</v>
      </c>
      <c r="F3222" s="7" t="s">
        <v>133</v>
      </c>
      <c r="G3222" s="7" t="s">
        <v>20</v>
      </c>
      <c r="H3222" s="7">
        <v>43229</v>
      </c>
      <c r="I3222" s="7" t="s">
        <v>21</v>
      </c>
      <c r="J3222" s="7" t="s">
        <v>22</v>
      </c>
      <c r="K3222" s="7" t="s">
        <v>54</v>
      </c>
      <c r="L3222" s="7">
        <v>179.93999999999997</v>
      </c>
      <c r="M3222" s="7">
        <v>-44.984999999999999</v>
      </c>
      <c r="N3222" s="9">
        <v>12.68</v>
      </c>
      <c r="O3222" s="7" t="s">
        <v>71</v>
      </c>
    </row>
    <row r="3223" spans="1:15" ht="15.75" x14ac:dyDescent="0.25">
      <c r="A3223" s="7" t="s">
        <v>502</v>
      </c>
      <c r="B3223" s="8">
        <v>40557</v>
      </c>
      <c r="C3223" s="7" t="s">
        <v>35</v>
      </c>
      <c r="D3223" s="7" t="s">
        <v>27</v>
      </c>
      <c r="E3223" s="7" t="s">
        <v>503</v>
      </c>
      <c r="F3223" s="7" t="s">
        <v>221</v>
      </c>
      <c r="G3223" s="7" t="s">
        <v>20</v>
      </c>
      <c r="H3223" s="7">
        <v>71111</v>
      </c>
      <c r="I3223" s="7" t="s">
        <v>38</v>
      </c>
      <c r="J3223" s="7" t="s">
        <v>31</v>
      </c>
      <c r="K3223" s="7" t="s">
        <v>897</v>
      </c>
      <c r="L3223" s="7">
        <v>50.94</v>
      </c>
      <c r="M3223" s="7">
        <v>25.47</v>
      </c>
      <c r="N3223" s="9">
        <v>12.66</v>
      </c>
      <c r="O3223" s="7" t="s">
        <v>24</v>
      </c>
    </row>
    <row r="3224" spans="1:15" ht="15.75" x14ac:dyDescent="0.25">
      <c r="A3224" s="7" t="s">
        <v>624</v>
      </c>
      <c r="B3224" s="8">
        <v>41249</v>
      </c>
      <c r="C3224" s="7" t="s">
        <v>16</v>
      </c>
      <c r="D3224" s="7" t="s">
        <v>17</v>
      </c>
      <c r="E3224" s="7" t="s">
        <v>494</v>
      </c>
      <c r="F3224" s="7" t="s">
        <v>133</v>
      </c>
      <c r="G3224" s="7" t="s">
        <v>20</v>
      </c>
      <c r="H3224" s="7">
        <v>43302</v>
      </c>
      <c r="I3224" s="7" t="s">
        <v>21</v>
      </c>
      <c r="J3224" s="7" t="s">
        <v>31</v>
      </c>
      <c r="K3224" s="7" t="s">
        <v>715</v>
      </c>
      <c r="L3224" s="7">
        <v>37.375999999999998</v>
      </c>
      <c r="M3224" s="7">
        <v>4.6719999999999988</v>
      </c>
      <c r="N3224" s="9">
        <v>12.65</v>
      </c>
      <c r="O3224" s="7" t="s">
        <v>45</v>
      </c>
    </row>
    <row r="3225" spans="1:15" ht="15.75" x14ac:dyDescent="0.25">
      <c r="A3225" s="7" t="s">
        <v>2885</v>
      </c>
      <c r="B3225" s="8">
        <v>41916</v>
      </c>
      <c r="C3225" s="7" t="s">
        <v>26</v>
      </c>
      <c r="D3225" s="7" t="s">
        <v>27</v>
      </c>
      <c r="E3225" s="7" t="s">
        <v>719</v>
      </c>
      <c r="F3225" s="7" t="s">
        <v>29</v>
      </c>
      <c r="G3225" s="7" t="s">
        <v>20</v>
      </c>
      <c r="H3225" s="7">
        <v>91104</v>
      </c>
      <c r="I3225" s="7" t="s">
        <v>30</v>
      </c>
      <c r="J3225" s="7" t="s">
        <v>39</v>
      </c>
      <c r="K3225" s="7" t="s">
        <v>40</v>
      </c>
      <c r="L3225" s="7">
        <v>171.28800000000001</v>
      </c>
      <c r="M3225" s="7">
        <v>-6.423300000000026</v>
      </c>
      <c r="N3225" s="9">
        <v>12.65</v>
      </c>
      <c r="O3225" s="7" t="s">
        <v>71</v>
      </c>
    </row>
    <row r="3226" spans="1:15" ht="15.75" x14ac:dyDescent="0.25">
      <c r="A3226" s="7" t="s">
        <v>1320</v>
      </c>
      <c r="B3226" s="8">
        <v>41310</v>
      </c>
      <c r="C3226" s="7" t="s">
        <v>26</v>
      </c>
      <c r="D3226" s="7" t="s">
        <v>17</v>
      </c>
      <c r="E3226" s="7" t="s">
        <v>114</v>
      </c>
      <c r="F3226" s="7" t="s">
        <v>29</v>
      </c>
      <c r="G3226" s="7" t="s">
        <v>20</v>
      </c>
      <c r="H3226" s="7">
        <v>92037</v>
      </c>
      <c r="I3226" s="7" t="s">
        <v>30</v>
      </c>
      <c r="J3226" s="7" t="s">
        <v>22</v>
      </c>
      <c r="K3226" s="7" t="s">
        <v>54</v>
      </c>
      <c r="L3226" s="7">
        <v>159.96800000000002</v>
      </c>
      <c r="M3226" s="7">
        <v>-31.993600000000029</v>
      </c>
      <c r="N3226" s="9">
        <v>12.65</v>
      </c>
      <c r="O3226" s="7" t="s">
        <v>71</v>
      </c>
    </row>
    <row r="3227" spans="1:15" ht="15.75" x14ac:dyDescent="0.25">
      <c r="A3227" s="7" t="s">
        <v>2886</v>
      </c>
      <c r="B3227" s="8">
        <v>41883</v>
      </c>
      <c r="C3227" s="7" t="s">
        <v>26</v>
      </c>
      <c r="D3227" s="7" t="s">
        <v>17</v>
      </c>
      <c r="E3227" s="7" t="s">
        <v>151</v>
      </c>
      <c r="F3227" s="7" t="s">
        <v>29</v>
      </c>
      <c r="G3227" s="7" t="s">
        <v>20</v>
      </c>
      <c r="H3227" s="7">
        <v>94109</v>
      </c>
      <c r="I3227" s="7" t="s">
        <v>30</v>
      </c>
      <c r="J3227" s="7" t="s">
        <v>31</v>
      </c>
      <c r="K3227" s="7" t="s">
        <v>103</v>
      </c>
      <c r="L3227" s="7">
        <v>193.95000000000002</v>
      </c>
      <c r="M3227" s="7">
        <v>9.6974999999999838</v>
      </c>
      <c r="N3227" s="9">
        <v>12.65</v>
      </c>
      <c r="O3227" s="7" t="s">
        <v>71</v>
      </c>
    </row>
    <row r="3228" spans="1:15" ht="15.75" x14ac:dyDescent="0.25">
      <c r="A3228" s="7" t="s">
        <v>504</v>
      </c>
      <c r="B3228" s="8">
        <v>40806</v>
      </c>
      <c r="C3228" s="7" t="s">
        <v>50</v>
      </c>
      <c r="D3228" s="7" t="s">
        <v>17</v>
      </c>
      <c r="E3228" s="7" t="s">
        <v>18</v>
      </c>
      <c r="F3228" s="7" t="s">
        <v>19</v>
      </c>
      <c r="G3228" s="7" t="s">
        <v>20</v>
      </c>
      <c r="H3228" s="7">
        <v>10011</v>
      </c>
      <c r="I3228" s="7" t="s">
        <v>21</v>
      </c>
      <c r="J3228" s="7" t="s">
        <v>31</v>
      </c>
      <c r="K3228" s="7" t="s">
        <v>957</v>
      </c>
      <c r="L3228" s="7">
        <v>75.179999999999993</v>
      </c>
      <c r="M3228" s="7">
        <v>35.334599999999995</v>
      </c>
      <c r="N3228" s="9">
        <v>12.64</v>
      </c>
      <c r="O3228" s="7" t="s">
        <v>45</v>
      </c>
    </row>
    <row r="3229" spans="1:15" ht="15.75" x14ac:dyDescent="0.25">
      <c r="A3229" s="7" t="s">
        <v>1756</v>
      </c>
      <c r="B3229" s="8">
        <v>40858</v>
      </c>
      <c r="C3229" s="7" t="s">
        <v>26</v>
      </c>
      <c r="D3229" s="7" t="s">
        <v>17</v>
      </c>
      <c r="E3229" s="7" t="s">
        <v>124</v>
      </c>
      <c r="F3229" s="7" t="s">
        <v>60</v>
      </c>
      <c r="G3229" s="7" t="s">
        <v>20</v>
      </c>
      <c r="H3229" s="7">
        <v>77095</v>
      </c>
      <c r="I3229" s="7" t="s">
        <v>53</v>
      </c>
      <c r="J3229" s="7" t="s">
        <v>22</v>
      </c>
      <c r="K3229" s="7" t="s">
        <v>54</v>
      </c>
      <c r="L3229" s="7">
        <v>148.47999999999999</v>
      </c>
      <c r="M3229" s="7">
        <v>16.703999999999986</v>
      </c>
      <c r="N3229" s="9">
        <v>12.63</v>
      </c>
      <c r="O3229" s="7" t="s">
        <v>71</v>
      </c>
    </row>
    <row r="3230" spans="1:15" ht="15.75" x14ac:dyDescent="0.25">
      <c r="A3230" s="7" t="s">
        <v>1068</v>
      </c>
      <c r="B3230" s="8">
        <v>41879</v>
      </c>
      <c r="C3230" s="7" t="s">
        <v>35</v>
      </c>
      <c r="D3230" s="7" t="s">
        <v>27</v>
      </c>
      <c r="E3230" s="7" t="s">
        <v>1069</v>
      </c>
      <c r="F3230" s="7" t="s">
        <v>29</v>
      </c>
      <c r="G3230" s="7" t="s">
        <v>20</v>
      </c>
      <c r="H3230" s="7">
        <v>90301</v>
      </c>
      <c r="I3230" s="7" t="s">
        <v>30</v>
      </c>
      <c r="J3230" s="7" t="s">
        <v>39</v>
      </c>
      <c r="K3230" s="7" t="s">
        <v>342</v>
      </c>
      <c r="L3230" s="7">
        <v>198.46</v>
      </c>
      <c r="M3230" s="7">
        <v>99.23</v>
      </c>
      <c r="N3230" s="9">
        <v>12.63</v>
      </c>
      <c r="O3230" s="7" t="s">
        <v>71</v>
      </c>
    </row>
    <row r="3231" spans="1:15" ht="15.75" x14ac:dyDescent="0.25">
      <c r="A3231" s="7" t="s">
        <v>2887</v>
      </c>
      <c r="B3231" s="8">
        <v>41208</v>
      </c>
      <c r="C3231" s="7" t="s">
        <v>35</v>
      </c>
      <c r="D3231" s="7" t="s">
        <v>27</v>
      </c>
      <c r="E3231" s="7" t="s">
        <v>748</v>
      </c>
      <c r="F3231" s="7" t="s">
        <v>276</v>
      </c>
      <c r="G3231" s="7" t="s">
        <v>20</v>
      </c>
      <c r="H3231" s="7">
        <v>85345</v>
      </c>
      <c r="I3231" s="7" t="s">
        <v>30</v>
      </c>
      <c r="J3231" s="7" t="s">
        <v>22</v>
      </c>
      <c r="K3231" s="7" t="s">
        <v>54</v>
      </c>
      <c r="L3231" s="7">
        <v>105.584</v>
      </c>
      <c r="M3231" s="7">
        <v>9.2386000000000053</v>
      </c>
      <c r="N3231" s="9">
        <v>12.63</v>
      </c>
      <c r="O3231" s="7" t="s">
        <v>71</v>
      </c>
    </row>
    <row r="3232" spans="1:15" ht="15.75" x14ac:dyDescent="0.25">
      <c r="A3232" s="7" t="s">
        <v>2888</v>
      </c>
      <c r="B3232" s="8">
        <v>41158</v>
      </c>
      <c r="C3232" s="7" t="s">
        <v>26</v>
      </c>
      <c r="D3232" s="7" t="s">
        <v>27</v>
      </c>
      <c r="E3232" s="7" t="s">
        <v>18</v>
      </c>
      <c r="F3232" s="7" t="s">
        <v>19</v>
      </c>
      <c r="G3232" s="7" t="s">
        <v>20</v>
      </c>
      <c r="H3232" s="7">
        <v>10011</v>
      </c>
      <c r="I3232" s="7" t="s">
        <v>21</v>
      </c>
      <c r="J3232" s="7" t="s">
        <v>22</v>
      </c>
      <c r="K3232" s="7" t="s">
        <v>54</v>
      </c>
      <c r="L3232" s="7">
        <v>337.98</v>
      </c>
      <c r="M3232" s="7">
        <v>101.39399999999998</v>
      </c>
      <c r="N3232" s="9">
        <v>12.63</v>
      </c>
      <c r="O3232" s="7" t="s">
        <v>71</v>
      </c>
    </row>
    <row r="3233" spans="1:15" ht="15.75" x14ac:dyDescent="0.25">
      <c r="A3233" s="7" t="s">
        <v>860</v>
      </c>
      <c r="B3233" s="8">
        <v>41996</v>
      </c>
      <c r="C3233" s="7" t="s">
        <v>35</v>
      </c>
      <c r="D3233" s="7" t="s">
        <v>27</v>
      </c>
      <c r="E3233" s="7" t="s">
        <v>147</v>
      </c>
      <c r="F3233" s="7" t="s">
        <v>148</v>
      </c>
      <c r="G3233" s="7" t="s">
        <v>20</v>
      </c>
      <c r="H3233" s="7">
        <v>2908</v>
      </c>
      <c r="I3233" s="7" t="s">
        <v>21</v>
      </c>
      <c r="J3233" s="7" t="s">
        <v>39</v>
      </c>
      <c r="K3233" s="7" t="s">
        <v>125</v>
      </c>
      <c r="L3233" s="7">
        <v>220.98</v>
      </c>
      <c r="M3233" s="7">
        <v>50.825400000000002</v>
      </c>
      <c r="N3233" s="9">
        <v>12.61</v>
      </c>
      <c r="O3233" s="7" t="s">
        <v>71</v>
      </c>
    </row>
    <row r="3234" spans="1:15" ht="15.75" x14ac:dyDescent="0.25">
      <c r="A3234" s="7" t="s">
        <v>2889</v>
      </c>
      <c r="B3234" s="8">
        <v>40672</v>
      </c>
      <c r="C3234" s="7" t="s">
        <v>16</v>
      </c>
      <c r="D3234" s="7" t="s">
        <v>27</v>
      </c>
      <c r="E3234" s="7" t="s">
        <v>47</v>
      </c>
      <c r="F3234" s="7" t="s">
        <v>48</v>
      </c>
      <c r="G3234" s="7" t="s">
        <v>20</v>
      </c>
      <c r="H3234" s="7">
        <v>42420</v>
      </c>
      <c r="I3234" s="7" t="s">
        <v>38</v>
      </c>
      <c r="J3234" s="7" t="s">
        <v>31</v>
      </c>
      <c r="K3234" s="7" t="s">
        <v>103</v>
      </c>
      <c r="L3234" s="7">
        <v>83.25</v>
      </c>
      <c r="M3234" s="7">
        <v>14.984999999999992</v>
      </c>
      <c r="N3234" s="9">
        <v>12.61</v>
      </c>
      <c r="O3234" s="7" t="s">
        <v>71</v>
      </c>
    </row>
    <row r="3235" spans="1:15" ht="15.75" x14ac:dyDescent="0.25">
      <c r="A3235" s="7" t="s">
        <v>2890</v>
      </c>
      <c r="B3235" s="8">
        <v>40744</v>
      </c>
      <c r="C3235" s="7" t="s">
        <v>16</v>
      </c>
      <c r="D3235" s="7" t="s">
        <v>17</v>
      </c>
      <c r="E3235" s="7" t="s">
        <v>177</v>
      </c>
      <c r="F3235" s="7" t="s">
        <v>133</v>
      </c>
      <c r="G3235" s="7" t="s">
        <v>20</v>
      </c>
      <c r="H3235" s="7">
        <v>45503</v>
      </c>
      <c r="I3235" s="7" t="s">
        <v>21</v>
      </c>
      <c r="J3235" s="7" t="s">
        <v>31</v>
      </c>
      <c r="K3235" s="7" t="s">
        <v>103</v>
      </c>
      <c r="L3235" s="7">
        <v>25.983999999999998</v>
      </c>
      <c r="M3235" s="7">
        <v>-5.1968000000000005</v>
      </c>
      <c r="N3235" s="9">
        <v>12.61</v>
      </c>
      <c r="O3235" s="7" t="s">
        <v>24</v>
      </c>
    </row>
    <row r="3236" spans="1:15" ht="15.75" x14ac:dyDescent="0.25">
      <c r="A3236" s="7" t="s">
        <v>2891</v>
      </c>
      <c r="B3236" s="8">
        <v>40674</v>
      </c>
      <c r="C3236" s="7" t="s">
        <v>26</v>
      </c>
      <c r="D3236" s="7" t="s">
        <v>56</v>
      </c>
      <c r="E3236" s="7" t="s">
        <v>51</v>
      </c>
      <c r="F3236" s="7" t="s">
        <v>52</v>
      </c>
      <c r="G3236" s="7" t="s">
        <v>20</v>
      </c>
      <c r="H3236" s="7">
        <v>60610</v>
      </c>
      <c r="I3236" s="7" t="s">
        <v>53</v>
      </c>
      <c r="J3236" s="7" t="s">
        <v>31</v>
      </c>
      <c r="K3236" s="7" t="s">
        <v>32</v>
      </c>
      <c r="L3236" s="7">
        <v>104.57999999999998</v>
      </c>
      <c r="M3236" s="7">
        <v>-172.55700000000007</v>
      </c>
      <c r="N3236" s="9">
        <v>12.61</v>
      </c>
      <c r="O3236" s="7" t="s">
        <v>45</v>
      </c>
    </row>
    <row r="3237" spans="1:15" ht="15.75" x14ac:dyDescent="0.25">
      <c r="A3237" s="7" t="s">
        <v>2892</v>
      </c>
      <c r="B3237" s="8">
        <v>40582</v>
      </c>
      <c r="C3237" s="7" t="s">
        <v>26</v>
      </c>
      <c r="D3237" s="7" t="s">
        <v>27</v>
      </c>
      <c r="E3237" s="7" t="s">
        <v>2893</v>
      </c>
      <c r="F3237" s="7" t="s">
        <v>100</v>
      </c>
      <c r="G3237" s="7" t="s">
        <v>20</v>
      </c>
      <c r="H3237" s="7">
        <v>7036</v>
      </c>
      <c r="I3237" s="7" t="s">
        <v>21</v>
      </c>
      <c r="J3237" s="7" t="s">
        <v>22</v>
      </c>
      <c r="K3237" s="7" t="s">
        <v>23</v>
      </c>
      <c r="L3237" s="7">
        <v>115.36</v>
      </c>
      <c r="M3237" s="7">
        <v>49.604800000000012</v>
      </c>
      <c r="N3237" s="9">
        <v>12.6</v>
      </c>
      <c r="O3237" s="7" t="s">
        <v>71</v>
      </c>
    </row>
    <row r="3238" spans="1:15" ht="15.75" x14ac:dyDescent="0.25">
      <c r="A3238" s="7" t="s">
        <v>1549</v>
      </c>
      <c r="B3238" s="8">
        <v>41738</v>
      </c>
      <c r="C3238" s="7" t="s">
        <v>26</v>
      </c>
      <c r="D3238" s="7" t="s">
        <v>27</v>
      </c>
      <c r="E3238" s="7" t="s">
        <v>1550</v>
      </c>
      <c r="F3238" s="7" t="s">
        <v>91</v>
      </c>
      <c r="G3238" s="7" t="s">
        <v>20</v>
      </c>
      <c r="H3238" s="7">
        <v>48237</v>
      </c>
      <c r="I3238" s="7" t="s">
        <v>53</v>
      </c>
      <c r="J3238" s="7" t="s">
        <v>39</v>
      </c>
      <c r="K3238" s="7" t="s">
        <v>342</v>
      </c>
      <c r="L3238" s="7">
        <v>273.95999999999998</v>
      </c>
      <c r="M3238" s="7">
        <v>71.229600000000005</v>
      </c>
      <c r="N3238" s="9">
        <v>12.6</v>
      </c>
      <c r="O3238" s="7" t="s">
        <v>45</v>
      </c>
    </row>
    <row r="3239" spans="1:15" ht="15.75" x14ac:dyDescent="0.25">
      <c r="A3239" s="7" t="s">
        <v>838</v>
      </c>
      <c r="B3239" s="8">
        <v>41879</v>
      </c>
      <c r="C3239" s="7" t="s">
        <v>50</v>
      </c>
      <c r="D3239" s="7" t="s">
        <v>56</v>
      </c>
      <c r="E3239" s="7" t="s">
        <v>18</v>
      </c>
      <c r="F3239" s="7" t="s">
        <v>19</v>
      </c>
      <c r="G3239" s="7" t="s">
        <v>20</v>
      </c>
      <c r="H3239" s="7">
        <v>10024</v>
      </c>
      <c r="I3239" s="7" t="s">
        <v>21</v>
      </c>
      <c r="J3239" s="7" t="s">
        <v>31</v>
      </c>
      <c r="K3239" s="7" t="s">
        <v>103</v>
      </c>
      <c r="L3239" s="7">
        <v>63.84</v>
      </c>
      <c r="M3239" s="7">
        <v>16.598399999999998</v>
      </c>
      <c r="N3239" s="9">
        <v>12.58</v>
      </c>
      <c r="O3239" s="7" t="s">
        <v>45</v>
      </c>
    </row>
    <row r="3240" spans="1:15" ht="15.75" x14ac:dyDescent="0.25">
      <c r="A3240" s="7" t="s">
        <v>2894</v>
      </c>
      <c r="B3240" s="8">
        <v>41241</v>
      </c>
      <c r="C3240" s="7" t="s">
        <v>26</v>
      </c>
      <c r="D3240" s="7" t="s">
        <v>17</v>
      </c>
      <c r="E3240" s="7" t="s">
        <v>2895</v>
      </c>
      <c r="F3240" s="7" t="s">
        <v>52</v>
      </c>
      <c r="G3240" s="7" t="s">
        <v>20</v>
      </c>
      <c r="H3240" s="7">
        <v>61821</v>
      </c>
      <c r="I3240" s="7" t="s">
        <v>53</v>
      </c>
      <c r="J3240" s="7" t="s">
        <v>39</v>
      </c>
      <c r="K3240" s="7" t="s">
        <v>342</v>
      </c>
      <c r="L3240" s="7">
        <v>151.96</v>
      </c>
      <c r="M3240" s="7">
        <v>-182.35200000000003</v>
      </c>
      <c r="N3240" s="9">
        <v>12.58</v>
      </c>
      <c r="O3240" s="7" t="s">
        <v>71</v>
      </c>
    </row>
    <row r="3241" spans="1:15" ht="15.75" x14ac:dyDescent="0.25">
      <c r="A3241" s="7" t="s">
        <v>2896</v>
      </c>
      <c r="B3241" s="8">
        <v>41528</v>
      </c>
      <c r="C3241" s="7" t="s">
        <v>26</v>
      </c>
      <c r="D3241" s="7" t="s">
        <v>17</v>
      </c>
      <c r="E3241" s="7" t="s">
        <v>499</v>
      </c>
      <c r="F3241" s="7" t="s">
        <v>78</v>
      </c>
      <c r="G3241" s="7" t="s">
        <v>20</v>
      </c>
      <c r="H3241" s="7">
        <v>98026</v>
      </c>
      <c r="I3241" s="7" t="s">
        <v>30</v>
      </c>
      <c r="J3241" s="7" t="s">
        <v>31</v>
      </c>
      <c r="K3241" s="7" t="s">
        <v>522</v>
      </c>
      <c r="L3241" s="7">
        <v>81.98</v>
      </c>
      <c r="M3241" s="7">
        <v>40.170200000000001</v>
      </c>
      <c r="N3241" s="9">
        <v>12.57</v>
      </c>
      <c r="O3241" s="7" t="s">
        <v>45</v>
      </c>
    </row>
    <row r="3242" spans="1:15" ht="15.75" x14ac:dyDescent="0.25">
      <c r="A3242" s="7" t="s">
        <v>2897</v>
      </c>
      <c r="B3242" s="8">
        <v>40805</v>
      </c>
      <c r="C3242" s="7" t="s">
        <v>26</v>
      </c>
      <c r="D3242" s="7" t="s">
        <v>27</v>
      </c>
      <c r="E3242" s="7" t="s">
        <v>77</v>
      </c>
      <c r="F3242" s="7" t="s">
        <v>78</v>
      </c>
      <c r="G3242" s="7" t="s">
        <v>20</v>
      </c>
      <c r="H3242" s="7">
        <v>98115</v>
      </c>
      <c r="I3242" s="7" t="s">
        <v>30</v>
      </c>
      <c r="J3242" s="7" t="s">
        <v>31</v>
      </c>
      <c r="K3242" s="7" t="s">
        <v>103</v>
      </c>
      <c r="L3242" s="7">
        <v>92.52</v>
      </c>
      <c r="M3242" s="7">
        <v>24.980400000000007</v>
      </c>
      <c r="N3242" s="9">
        <v>12.55</v>
      </c>
      <c r="O3242" s="7" t="s">
        <v>45</v>
      </c>
    </row>
    <row r="3243" spans="1:15" ht="15.75" x14ac:dyDescent="0.25">
      <c r="A3243" s="7" t="s">
        <v>1941</v>
      </c>
      <c r="B3243" s="8">
        <v>41061</v>
      </c>
      <c r="C3243" s="7" t="s">
        <v>26</v>
      </c>
      <c r="D3243" s="7" t="s">
        <v>17</v>
      </c>
      <c r="E3243" s="7" t="s">
        <v>106</v>
      </c>
      <c r="F3243" s="7" t="s">
        <v>91</v>
      </c>
      <c r="G3243" s="7" t="s">
        <v>20</v>
      </c>
      <c r="H3243" s="7">
        <v>48227</v>
      </c>
      <c r="I3243" s="7" t="s">
        <v>53</v>
      </c>
      <c r="J3243" s="7" t="s">
        <v>22</v>
      </c>
      <c r="K3243" s="7" t="s">
        <v>54</v>
      </c>
      <c r="L3243" s="7">
        <v>299.98</v>
      </c>
      <c r="M3243" s="7">
        <v>83.994400000000013</v>
      </c>
      <c r="N3243" s="9">
        <v>12.55</v>
      </c>
      <c r="O3243" s="7" t="s">
        <v>71</v>
      </c>
    </row>
    <row r="3244" spans="1:15" ht="15.75" x14ac:dyDescent="0.25">
      <c r="A3244" s="7" t="s">
        <v>2898</v>
      </c>
      <c r="B3244" s="8">
        <v>41562</v>
      </c>
      <c r="C3244" s="7" t="s">
        <v>26</v>
      </c>
      <c r="D3244" s="7" t="s">
        <v>17</v>
      </c>
      <c r="E3244" s="7" t="s">
        <v>265</v>
      </c>
      <c r="F3244" s="7" t="s">
        <v>37</v>
      </c>
      <c r="G3244" s="7" t="s">
        <v>20</v>
      </c>
      <c r="H3244" s="7">
        <v>28540</v>
      </c>
      <c r="I3244" s="7" t="s">
        <v>38</v>
      </c>
      <c r="J3244" s="7" t="s">
        <v>31</v>
      </c>
      <c r="K3244" s="7" t="s">
        <v>522</v>
      </c>
      <c r="L3244" s="7">
        <v>93.024000000000001</v>
      </c>
      <c r="M3244" s="7">
        <v>33.721199999999996</v>
      </c>
      <c r="N3244" s="9">
        <v>12.54</v>
      </c>
      <c r="O3244" s="7" t="s">
        <v>33</v>
      </c>
    </row>
    <row r="3245" spans="1:15" ht="15.75" x14ac:dyDescent="0.25">
      <c r="A3245" s="7" t="s">
        <v>2899</v>
      </c>
      <c r="B3245" s="8">
        <v>41019</v>
      </c>
      <c r="C3245" s="7" t="s">
        <v>26</v>
      </c>
      <c r="D3245" s="7" t="s">
        <v>17</v>
      </c>
      <c r="E3245" s="7" t="s">
        <v>124</v>
      </c>
      <c r="F3245" s="7" t="s">
        <v>60</v>
      </c>
      <c r="G3245" s="7" t="s">
        <v>20</v>
      </c>
      <c r="H3245" s="7">
        <v>77036</v>
      </c>
      <c r="I3245" s="7" t="s">
        <v>53</v>
      </c>
      <c r="J3245" s="7" t="s">
        <v>31</v>
      </c>
      <c r="K3245" s="7" t="s">
        <v>522</v>
      </c>
      <c r="L3245" s="7">
        <v>117.456</v>
      </c>
      <c r="M3245" s="7">
        <v>44.045999999999992</v>
      </c>
      <c r="N3245" s="9">
        <v>12.54</v>
      </c>
      <c r="O3245" s="7" t="s">
        <v>45</v>
      </c>
    </row>
    <row r="3246" spans="1:15" ht="15.75" x14ac:dyDescent="0.25">
      <c r="A3246" s="7" t="s">
        <v>2900</v>
      </c>
      <c r="B3246" s="8">
        <v>41228</v>
      </c>
      <c r="C3246" s="7" t="s">
        <v>26</v>
      </c>
      <c r="D3246" s="7" t="s">
        <v>27</v>
      </c>
      <c r="E3246" s="7" t="s">
        <v>370</v>
      </c>
      <c r="F3246" s="7" t="s">
        <v>133</v>
      </c>
      <c r="G3246" s="7" t="s">
        <v>20</v>
      </c>
      <c r="H3246" s="7">
        <v>43615</v>
      </c>
      <c r="I3246" s="7" t="s">
        <v>21</v>
      </c>
      <c r="J3246" s="7" t="s">
        <v>31</v>
      </c>
      <c r="K3246" s="7" t="s">
        <v>32</v>
      </c>
      <c r="L3246" s="7">
        <v>166.92000000000002</v>
      </c>
      <c r="M3246" s="7">
        <v>-116.84399999999999</v>
      </c>
      <c r="N3246" s="9">
        <v>12.54</v>
      </c>
      <c r="O3246" s="7" t="s">
        <v>71</v>
      </c>
    </row>
    <row r="3247" spans="1:15" ht="15.75" x14ac:dyDescent="0.25">
      <c r="A3247" s="7" t="s">
        <v>1995</v>
      </c>
      <c r="B3247" s="8">
        <v>41717</v>
      </c>
      <c r="C3247" s="7" t="s">
        <v>26</v>
      </c>
      <c r="D3247" s="7" t="s">
        <v>17</v>
      </c>
      <c r="E3247" s="7" t="s">
        <v>1996</v>
      </c>
      <c r="F3247" s="7" t="s">
        <v>60</v>
      </c>
      <c r="G3247" s="7" t="s">
        <v>20</v>
      </c>
      <c r="H3247" s="7">
        <v>75701</v>
      </c>
      <c r="I3247" s="7" t="s">
        <v>53</v>
      </c>
      <c r="J3247" s="7" t="s">
        <v>39</v>
      </c>
      <c r="K3247" s="7" t="s">
        <v>342</v>
      </c>
      <c r="L3247" s="7">
        <v>82.524000000000001</v>
      </c>
      <c r="M3247" s="7">
        <v>-41.261999999999972</v>
      </c>
      <c r="N3247" s="9">
        <v>12.53</v>
      </c>
      <c r="O3247" s="7" t="s">
        <v>45</v>
      </c>
    </row>
    <row r="3248" spans="1:15" ht="15.75" x14ac:dyDescent="0.25">
      <c r="A3248" s="7" t="s">
        <v>2901</v>
      </c>
      <c r="B3248" s="8">
        <v>40669</v>
      </c>
      <c r="C3248" s="7" t="s">
        <v>26</v>
      </c>
      <c r="D3248" s="7" t="s">
        <v>56</v>
      </c>
      <c r="E3248" s="7" t="s">
        <v>57</v>
      </c>
      <c r="F3248" s="7" t="s">
        <v>29</v>
      </c>
      <c r="G3248" s="7" t="s">
        <v>20</v>
      </c>
      <c r="H3248" s="7">
        <v>90049</v>
      </c>
      <c r="I3248" s="7" t="s">
        <v>30</v>
      </c>
      <c r="J3248" s="7" t="s">
        <v>31</v>
      </c>
      <c r="K3248" s="7" t="s">
        <v>32</v>
      </c>
      <c r="L3248" s="7">
        <v>140.73599999999999</v>
      </c>
      <c r="M3248" s="7">
        <v>52.775999999999996</v>
      </c>
      <c r="N3248" s="9">
        <v>12.51</v>
      </c>
      <c r="O3248" s="7" t="s">
        <v>71</v>
      </c>
    </row>
    <row r="3249" spans="1:15" ht="15.75" x14ac:dyDescent="0.25">
      <c r="A3249" s="7" t="s">
        <v>753</v>
      </c>
      <c r="B3249" s="8">
        <v>40795</v>
      </c>
      <c r="C3249" s="7" t="s">
        <v>35</v>
      </c>
      <c r="D3249" s="7" t="s">
        <v>27</v>
      </c>
      <c r="E3249" s="7" t="s">
        <v>280</v>
      </c>
      <c r="F3249" s="7" t="s">
        <v>112</v>
      </c>
      <c r="G3249" s="7" t="s">
        <v>20</v>
      </c>
      <c r="H3249" s="7">
        <v>1852</v>
      </c>
      <c r="I3249" s="7" t="s">
        <v>21</v>
      </c>
      <c r="J3249" s="7" t="s">
        <v>31</v>
      </c>
      <c r="K3249" s="7" t="s">
        <v>522</v>
      </c>
      <c r="L3249" s="7">
        <v>166.44</v>
      </c>
      <c r="M3249" s="7">
        <v>79.891199999999998</v>
      </c>
      <c r="N3249" s="9">
        <v>12.51</v>
      </c>
      <c r="O3249" s="7" t="s">
        <v>45</v>
      </c>
    </row>
    <row r="3250" spans="1:15" ht="15.75" x14ac:dyDescent="0.25">
      <c r="A3250" s="7" t="s">
        <v>2902</v>
      </c>
      <c r="B3250" s="8">
        <v>41549</v>
      </c>
      <c r="C3250" s="7" t="s">
        <v>16</v>
      </c>
      <c r="D3250" s="7" t="s">
        <v>17</v>
      </c>
      <c r="E3250" s="7" t="s">
        <v>59</v>
      </c>
      <c r="F3250" s="7" t="s">
        <v>60</v>
      </c>
      <c r="G3250" s="7" t="s">
        <v>20</v>
      </c>
      <c r="H3250" s="7">
        <v>79109</v>
      </c>
      <c r="I3250" s="7" t="s">
        <v>53</v>
      </c>
      <c r="J3250" s="7" t="s">
        <v>22</v>
      </c>
      <c r="K3250" s="7" t="s">
        <v>23</v>
      </c>
      <c r="L3250" s="7">
        <v>79.512000000000015</v>
      </c>
      <c r="M3250" s="7">
        <v>20.8719</v>
      </c>
      <c r="N3250" s="9">
        <v>12.5</v>
      </c>
      <c r="O3250" s="7" t="s">
        <v>45</v>
      </c>
    </row>
    <row r="3251" spans="1:15" ht="15.75" x14ac:dyDescent="0.25">
      <c r="A3251" s="7" t="s">
        <v>2733</v>
      </c>
      <c r="B3251" s="8">
        <v>41576</v>
      </c>
      <c r="C3251" s="7" t="s">
        <v>16</v>
      </c>
      <c r="D3251" s="7" t="s">
        <v>17</v>
      </c>
      <c r="E3251" s="7" t="s">
        <v>2734</v>
      </c>
      <c r="F3251" s="7" t="s">
        <v>81</v>
      </c>
      <c r="G3251" s="7" t="s">
        <v>20</v>
      </c>
      <c r="H3251" s="7">
        <v>33437</v>
      </c>
      <c r="I3251" s="7" t="s">
        <v>38</v>
      </c>
      <c r="J3251" s="7" t="s">
        <v>39</v>
      </c>
      <c r="K3251" s="7" t="s">
        <v>342</v>
      </c>
      <c r="L3251" s="7">
        <v>63.967999999999996</v>
      </c>
      <c r="M3251" s="7">
        <v>0</v>
      </c>
      <c r="N3251" s="9">
        <v>12.49</v>
      </c>
      <c r="O3251" s="7" t="s">
        <v>71</v>
      </c>
    </row>
    <row r="3252" spans="1:15" ht="15.75" x14ac:dyDescent="0.25">
      <c r="A3252" s="7" t="s">
        <v>2124</v>
      </c>
      <c r="B3252" s="8">
        <v>41337</v>
      </c>
      <c r="C3252" s="7" t="s">
        <v>26</v>
      </c>
      <c r="D3252" s="7" t="s">
        <v>17</v>
      </c>
      <c r="E3252" s="7" t="s">
        <v>142</v>
      </c>
      <c r="F3252" s="7" t="s">
        <v>143</v>
      </c>
      <c r="G3252" s="7" t="s">
        <v>20</v>
      </c>
      <c r="H3252" s="7">
        <v>19711</v>
      </c>
      <c r="I3252" s="7" t="s">
        <v>21</v>
      </c>
      <c r="J3252" s="7" t="s">
        <v>31</v>
      </c>
      <c r="K3252" s="7" t="s">
        <v>522</v>
      </c>
      <c r="L3252" s="7">
        <v>166.44</v>
      </c>
      <c r="M3252" s="7">
        <v>79.891199999999998</v>
      </c>
      <c r="N3252" s="9">
        <v>12.48</v>
      </c>
      <c r="O3252" s="7" t="s">
        <v>71</v>
      </c>
    </row>
    <row r="3253" spans="1:15" ht="15.75" x14ac:dyDescent="0.25">
      <c r="A3253" s="7" t="s">
        <v>2903</v>
      </c>
      <c r="B3253" s="8">
        <v>41599</v>
      </c>
      <c r="C3253" s="7" t="s">
        <v>26</v>
      </c>
      <c r="D3253" s="7" t="s">
        <v>17</v>
      </c>
      <c r="E3253" s="7" t="s">
        <v>124</v>
      </c>
      <c r="F3253" s="7" t="s">
        <v>60</v>
      </c>
      <c r="G3253" s="7" t="s">
        <v>20</v>
      </c>
      <c r="H3253" s="7">
        <v>77041</v>
      </c>
      <c r="I3253" s="7" t="s">
        <v>53</v>
      </c>
      <c r="J3253" s="7" t="s">
        <v>22</v>
      </c>
      <c r="K3253" s="7" t="s">
        <v>54</v>
      </c>
      <c r="L3253" s="7">
        <v>151.19200000000001</v>
      </c>
      <c r="M3253" s="7">
        <v>13.229299999999995</v>
      </c>
      <c r="N3253" s="9">
        <v>12.47</v>
      </c>
      <c r="O3253" s="7" t="s">
        <v>71</v>
      </c>
    </row>
    <row r="3254" spans="1:15" ht="15.75" x14ac:dyDescent="0.25">
      <c r="A3254" s="7" t="s">
        <v>118</v>
      </c>
      <c r="B3254" s="8">
        <v>41450</v>
      </c>
      <c r="C3254" s="7" t="s">
        <v>35</v>
      </c>
      <c r="D3254" s="7" t="s">
        <v>17</v>
      </c>
      <c r="E3254" s="7" t="s">
        <v>114</v>
      </c>
      <c r="F3254" s="7" t="s">
        <v>29</v>
      </c>
      <c r="G3254" s="7" t="s">
        <v>20</v>
      </c>
      <c r="H3254" s="7">
        <v>92037</v>
      </c>
      <c r="I3254" s="7" t="s">
        <v>30</v>
      </c>
      <c r="J3254" s="7" t="s">
        <v>31</v>
      </c>
      <c r="K3254" s="7" t="s">
        <v>522</v>
      </c>
      <c r="L3254" s="7">
        <v>104.85</v>
      </c>
      <c r="M3254" s="7">
        <v>50.327999999999996</v>
      </c>
      <c r="N3254" s="9">
        <v>12.47</v>
      </c>
      <c r="O3254" s="7" t="s">
        <v>45</v>
      </c>
    </row>
    <row r="3255" spans="1:15" ht="15.75" x14ac:dyDescent="0.25">
      <c r="A3255" s="7" t="s">
        <v>2253</v>
      </c>
      <c r="B3255" s="8">
        <v>41962</v>
      </c>
      <c r="C3255" s="7" t="s">
        <v>50</v>
      </c>
      <c r="D3255" s="7" t="s">
        <v>17</v>
      </c>
      <c r="E3255" s="7" t="s">
        <v>77</v>
      </c>
      <c r="F3255" s="7" t="s">
        <v>78</v>
      </c>
      <c r="G3255" s="7" t="s">
        <v>20</v>
      </c>
      <c r="H3255" s="7">
        <v>98105</v>
      </c>
      <c r="I3255" s="7" t="s">
        <v>30</v>
      </c>
      <c r="J3255" s="7" t="s">
        <v>31</v>
      </c>
      <c r="K3255" s="7" t="s">
        <v>103</v>
      </c>
      <c r="L3255" s="7">
        <v>95.94</v>
      </c>
      <c r="M3255" s="7">
        <v>9.5940000000000012</v>
      </c>
      <c r="N3255" s="9">
        <v>12.46</v>
      </c>
      <c r="O3255" s="7" t="s">
        <v>45</v>
      </c>
    </row>
    <row r="3256" spans="1:15" ht="15.75" x14ac:dyDescent="0.25">
      <c r="A3256" s="7" t="s">
        <v>2904</v>
      </c>
      <c r="B3256" s="8">
        <v>40788</v>
      </c>
      <c r="C3256" s="7" t="s">
        <v>50</v>
      </c>
      <c r="D3256" s="7" t="s">
        <v>17</v>
      </c>
      <c r="E3256" s="7" t="s">
        <v>348</v>
      </c>
      <c r="F3256" s="7" t="s">
        <v>19</v>
      </c>
      <c r="G3256" s="7" t="s">
        <v>20</v>
      </c>
      <c r="H3256" s="7">
        <v>13601</v>
      </c>
      <c r="I3256" s="7" t="s">
        <v>21</v>
      </c>
      <c r="J3256" s="7" t="s">
        <v>39</v>
      </c>
      <c r="K3256" s="7" t="s">
        <v>342</v>
      </c>
      <c r="L3256" s="7">
        <v>70.709999999999994</v>
      </c>
      <c r="M3256" s="7">
        <v>4.9496999999999929</v>
      </c>
      <c r="N3256" s="9">
        <v>12.46</v>
      </c>
      <c r="O3256" s="7" t="s">
        <v>45</v>
      </c>
    </row>
    <row r="3257" spans="1:15" ht="15.75" x14ac:dyDescent="0.25">
      <c r="A3257" s="7" t="s">
        <v>2905</v>
      </c>
      <c r="B3257" s="8">
        <v>41804</v>
      </c>
      <c r="C3257" s="7" t="s">
        <v>26</v>
      </c>
      <c r="D3257" s="7" t="s">
        <v>17</v>
      </c>
      <c r="E3257" s="7" t="s">
        <v>177</v>
      </c>
      <c r="F3257" s="7" t="s">
        <v>43</v>
      </c>
      <c r="G3257" s="7" t="s">
        <v>20</v>
      </c>
      <c r="H3257" s="7">
        <v>22153</v>
      </c>
      <c r="I3257" s="7" t="s">
        <v>38</v>
      </c>
      <c r="J3257" s="7" t="s">
        <v>31</v>
      </c>
      <c r="K3257" s="7" t="s">
        <v>715</v>
      </c>
      <c r="L3257" s="7">
        <v>181.86</v>
      </c>
      <c r="M3257" s="7">
        <v>50.9208</v>
      </c>
      <c r="N3257" s="9">
        <v>12.45</v>
      </c>
      <c r="O3257" s="7" t="s">
        <v>71</v>
      </c>
    </row>
    <row r="3258" spans="1:15" ht="15.75" x14ac:dyDescent="0.25">
      <c r="A3258" s="7" t="s">
        <v>2906</v>
      </c>
      <c r="B3258" s="8">
        <v>40617</v>
      </c>
      <c r="C3258" s="7" t="s">
        <v>26</v>
      </c>
      <c r="D3258" s="7" t="s">
        <v>17</v>
      </c>
      <c r="E3258" s="7" t="s">
        <v>507</v>
      </c>
      <c r="F3258" s="7" t="s">
        <v>81</v>
      </c>
      <c r="G3258" s="7" t="s">
        <v>20</v>
      </c>
      <c r="H3258" s="7">
        <v>33614</v>
      </c>
      <c r="I3258" s="7" t="s">
        <v>38</v>
      </c>
      <c r="J3258" s="7" t="s">
        <v>31</v>
      </c>
      <c r="K3258" s="7" t="s">
        <v>522</v>
      </c>
      <c r="L3258" s="7">
        <v>131.904</v>
      </c>
      <c r="M3258" s="7">
        <v>47.815200000000004</v>
      </c>
      <c r="N3258" s="9">
        <v>12.44</v>
      </c>
      <c r="O3258" s="7" t="s">
        <v>45</v>
      </c>
    </row>
    <row r="3259" spans="1:15" ht="15.75" x14ac:dyDescent="0.25">
      <c r="A3259" s="7" t="s">
        <v>2333</v>
      </c>
      <c r="B3259" s="8">
        <v>41619</v>
      </c>
      <c r="C3259" s="7" t="s">
        <v>26</v>
      </c>
      <c r="D3259" s="7" t="s">
        <v>17</v>
      </c>
      <c r="E3259" s="7" t="s">
        <v>77</v>
      </c>
      <c r="F3259" s="7" t="s">
        <v>78</v>
      </c>
      <c r="G3259" s="7" t="s">
        <v>20</v>
      </c>
      <c r="H3259" s="7">
        <v>98105</v>
      </c>
      <c r="I3259" s="7" t="s">
        <v>30</v>
      </c>
      <c r="J3259" s="7" t="s">
        <v>31</v>
      </c>
      <c r="K3259" s="7" t="s">
        <v>522</v>
      </c>
      <c r="L3259" s="7">
        <v>123.92</v>
      </c>
      <c r="M3259" s="7">
        <v>55.763999999999996</v>
      </c>
      <c r="N3259" s="9">
        <v>12.44</v>
      </c>
      <c r="O3259" s="7" t="s">
        <v>33</v>
      </c>
    </row>
    <row r="3260" spans="1:15" ht="15.75" x14ac:dyDescent="0.25">
      <c r="A3260" s="7" t="s">
        <v>79</v>
      </c>
      <c r="B3260" s="8">
        <v>41875</v>
      </c>
      <c r="C3260" s="7" t="s">
        <v>35</v>
      </c>
      <c r="D3260" s="7" t="s">
        <v>17</v>
      </c>
      <c r="E3260" s="7" t="s">
        <v>80</v>
      </c>
      <c r="F3260" s="7" t="s">
        <v>81</v>
      </c>
      <c r="G3260" s="7" t="s">
        <v>20</v>
      </c>
      <c r="H3260" s="7">
        <v>32303</v>
      </c>
      <c r="I3260" s="7" t="s">
        <v>38</v>
      </c>
      <c r="J3260" s="7" t="s">
        <v>31</v>
      </c>
      <c r="K3260" s="7" t="s">
        <v>85</v>
      </c>
      <c r="L3260" s="7">
        <v>161.376</v>
      </c>
      <c r="M3260" s="7">
        <v>12.103199999999994</v>
      </c>
      <c r="N3260" s="9">
        <v>12.44</v>
      </c>
      <c r="O3260" s="7" t="s">
        <v>71</v>
      </c>
    </row>
    <row r="3261" spans="1:15" ht="15.75" x14ac:dyDescent="0.25">
      <c r="A3261" s="7" t="s">
        <v>2907</v>
      </c>
      <c r="B3261" s="8">
        <v>41096</v>
      </c>
      <c r="C3261" s="7" t="s">
        <v>26</v>
      </c>
      <c r="D3261" s="7" t="s">
        <v>17</v>
      </c>
      <c r="E3261" s="7" t="s">
        <v>719</v>
      </c>
      <c r="F3261" s="7" t="s">
        <v>29</v>
      </c>
      <c r="G3261" s="7" t="s">
        <v>20</v>
      </c>
      <c r="H3261" s="7">
        <v>91104</v>
      </c>
      <c r="I3261" s="7" t="s">
        <v>30</v>
      </c>
      <c r="J3261" s="7" t="s">
        <v>39</v>
      </c>
      <c r="K3261" s="7" t="s">
        <v>61</v>
      </c>
      <c r="L3261" s="7">
        <v>170.35200000000003</v>
      </c>
      <c r="M3261" s="7">
        <v>-17.035200000000003</v>
      </c>
      <c r="N3261" s="9">
        <v>12.44</v>
      </c>
      <c r="O3261" s="7" t="s">
        <v>71</v>
      </c>
    </row>
    <row r="3262" spans="1:15" ht="15.75" x14ac:dyDescent="0.25">
      <c r="A3262" s="7" t="s">
        <v>2908</v>
      </c>
      <c r="B3262" s="8">
        <v>41731</v>
      </c>
      <c r="C3262" s="7" t="s">
        <v>35</v>
      </c>
      <c r="D3262" s="7" t="s">
        <v>17</v>
      </c>
      <c r="E3262" s="7" t="s">
        <v>177</v>
      </c>
      <c r="F3262" s="7" t="s">
        <v>178</v>
      </c>
      <c r="G3262" s="7" t="s">
        <v>20</v>
      </c>
      <c r="H3262" s="7">
        <v>65807</v>
      </c>
      <c r="I3262" s="7" t="s">
        <v>53</v>
      </c>
      <c r="J3262" s="7" t="s">
        <v>31</v>
      </c>
      <c r="K3262" s="7" t="s">
        <v>103</v>
      </c>
      <c r="L3262" s="7">
        <v>94.199999999999989</v>
      </c>
      <c r="M3262" s="7">
        <v>23.550000000000004</v>
      </c>
      <c r="N3262" s="9">
        <v>12.42</v>
      </c>
      <c r="O3262" s="7" t="s">
        <v>45</v>
      </c>
    </row>
    <row r="3263" spans="1:15" ht="15.75" x14ac:dyDescent="0.25">
      <c r="A3263" s="7" t="s">
        <v>2909</v>
      </c>
      <c r="B3263" s="8">
        <v>41779</v>
      </c>
      <c r="C3263" s="7" t="s">
        <v>26</v>
      </c>
      <c r="D3263" s="7" t="s">
        <v>17</v>
      </c>
      <c r="E3263" s="7" t="s">
        <v>834</v>
      </c>
      <c r="F3263" s="7" t="s">
        <v>29</v>
      </c>
      <c r="G3263" s="7" t="s">
        <v>20</v>
      </c>
      <c r="H3263" s="7">
        <v>95123</v>
      </c>
      <c r="I3263" s="7" t="s">
        <v>30</v>
      </c>
      <c r="J3263" s="7" t="s">
        <v>31</v>
      </c>
      <c r="K3263" s="7" t="s">
        <v>32</v>
      </c>
      <c r="L3263" s="7">
        <v>133.12</v>
      </c>
      <c r="M3263" s="7">
        <v>49.92</v>
      </c>
      <c r="N3263" s="9">
        <v>12.42</v>
      </c>
      <c r="O3263" s="7" t="s">
        <v>71</v>
      </c>
    </row>
    <row r="3264" spans="1:15" ht="15.75" x14ac:dyDescent="0.25">
      <c r="A3264" s="7" t="s">
        <v>2910</v>
      </c>
      <c r="B3264" s="8">
        <v>41999</v>
      </c>
      <c r="C3264" s="7" t="s">
        <v>50</v>
      </c>
      <c r="D3264" s="7" t="s">
        <v>17</v>
      </c>
      <c r="E3264" s="7" t="s">
        <v>398</v>
      </c>
      <c r="F3264" s="7" t="s">
        <v>81</v>
      </c>
      <c r="G3264" s="7" t="s">
        <v>20</v>
      </c>
      <c r="H3264" s="7">
        <v>33012</v>
      </c>
      <c r="I3264" s="7" t="s">
        <v>38</v>
      </c>
      <c r="J3264" s="7" t="s">
        <v>22</v>
      </c>
      <c r="K3264" s="7" t="s">
        <v>65</v>
      </c>
      <c r="L3264" s="7">
        <v>120</v>
      </c>
      <c r="M3264" s="7">
        <v>-7.2000000000000028</v>
      </c>
      <c r="N3264" s="9">
        <v>12.42</v>
      </c>
      <c r="O3264" s="7" t="s">
        <v>71</v>
      </c>
    </row>
    <row r="3265" spans="1:15" ht="15.75" x14ac:dyDescent="0.25">
      <c r="A3265" s="7" t="s">
        <v>2911</v>
      </c>
      <c r="B3265" s="8">
        <v>41991</v>
      </c>
      <c r="C3265" s="7" t="s">
        <v>26</v>
      </c>
      <c r="D3265" s="7" t="s">
        <v>17</v>
      </c>
      <c r="E3265" s="7" t="s">
        <v>18</v>
      </c>
      <c r="F3265" s="7" t="s">
        <v>19</v>
      </c>
      <c r="G3265" s="7" t="s">
        <v>20</v>
      </c>
      <c r="H3265" s="7">
        <v>10009</v>
      </c>
      <c r="I3265" s="7" t="s">
        <v>21</v>
      </c>
      <c r="J3265" s="7" t="s">
        <v>31</v>
      </c>
      <c r="K3265" s="7" t="s">
        <v>103</v>
      </c>
      <c r="L3265" s="7">
        <v>166.72</v>
      </c>
      <c r="M3265" s="7">
        <v>41.680000000000007</v>
      </c>
      <c r="N3265" s="9">
        <v>12.41</v>
      </c>
      <c r="O3265" s="7" t="s">
        <v>71</v>
      </c>
    </row>
    <row r="3266" spans="1:15" ht="15.75" x14ac:dyDescent="0.25">
      <c r="A3266" s="7" t="s">
        <v>459</v>
      </c>
      <c r="B3266" s="8">
        <v>41780</v>
      </c>
      <c r="C3266" s="7" t="s">
        <v>35</v>
      </c>
      <c r="D3266" s="7" t="s">
        <v>17</v>
      </c>
      <c r="E3266" s="7" t="s">
        <v>460</v>
      </c>
      <c r="F3266" s="7" t="s">
        <v>461</v>
      </c>
      <c r="G3266" s="7" t="s">
        <v>20</v>
      </c>
      <c r="H3266" s="7">
        <v>58103</v>
      </c>
      <c r="I3266" s="7" t="s">
        <v>53</v>
      </c>
      <c r="J3266" s="7" t="s">
        <v>31</v>
      </c>
      <c r="K3266" s="7" t="s">
        <v>715</v>
      </c>
      <c r="L3266" s="7">
        <v>131.94</v>
      </c>
      <c r="M3266" s="7">
        <v>35.623800000000003</v>
      </c>
      <c r="N3266" s="9">
        <v>12.39</v>
      </c>
      <c r="O3266" s="7" t="s">
        <v>45</v>
      </c>
    </row>
    <row r="3267" spans="1:15" ht="15.75" x14ac:dyDescent="0.25">
      <c r="A3267" s="7" t="s">
        <v>2912</v>
      </c>
      <c r="B3267" s="8">
        <v>40780</v>
      </c>
      <c r="C3267" s="7" t="s">
        <v>26</v>
      </c>
      <c r="D3267" s="7" t="s">
        <v>27</v>
      </c>
      <c r="E3267" s="7" t="s">
        <v>57</v>
      </c>
      <c r="F3267" s="7" t="s">
        <v>29</v>
      </c>
      <c r="G3267" s="7" t="s">
        <v>20</v>
      </c>
      <c r="H3267" s="7">
        <v>90036</v>
      </c>
      <c r="I3267" s="7" t="s">
        <v>30</v>
      </c>
      <c r="J3267" s="7" t="s">
        <v>22</v>
      </c>
      <c r="K3267" s="7" t="s">
        <v>23</v>
      </c>
      <c r="L3267" s="7">
        <v>95.1</v>
      </c>
      <c r="M3267" s="7">
        <v>30.431999999999995</v>
      </c>
      <c r="N3267" s="9">
        <v>12.39</v>
      </c>
      <c r="O3267" s="7" t="s">
        <v>45</v>
      </c>
    </row>
    <row r="3268" spans="1:15" ht="15.75" x14ac:dyDescent="0.25">
      <c r="A3268" s="7" t="s">
        <v>2094</v>
      </c>
      <c r="B3268" s="8">
        <v>41978</v>
      </c>
      <c r="C3268" s="7" t="s">
        <v>26</v>
      </c>
      <c r="D3268" s="7" t="s">
        <v>17</v>
      </c>
      <c r="E3268" s="7" t="s">
        <v>341</v>
      </c>
      <c r="F3268" s="7" t="s">
        <v>70</v>
      </c>
      <c r="G3268" s="7" t="s">
        <v>20</v>
      </c>
      <c r="H3268" s="7">
        <v>55901</v>
      </c>
      <c r="I3268" s="7" t="s">
        <v>53</v>
      </c>
      <c r="J3268" s="7" t="s">
        <v>22</v>
      </c>
      <c r="K3268" s="7" t="s">
        <v>23</v>
      </c>
      <c r="L3268" s="7">
        <v>142.80000000000001</v>
      </c>
      <c r="M3268" s="7">
        <v>29.988</v>
      </c>
      <c r="N3268" s="9">
        <v>12.39</v>
      </c>
      <c r="O3268" s="7" t="s">
        <v>71</v>
      </c>
    </row>
    <row r="3269" spans="1:15" ht="15.75" x14ac:dyDescent="0.25">
      <c r="A3269" s="7" t="s">
        <v>2913</v>
      </c>
      <c r="B3269" s="8">
        <v>41377</v>
      </c>
      <c r="C3269" s="7" t="s">
        <v>26</v>
      </c>
      <c r="D3269" s="7" t="s">
        <v>27</v>
      </c>
      <c r="E3269" s="7" t="s">
        <v>2500</v>
      </c>
      <c r="F3269" s="7" t="s">
        <v>37</v>
      </c>
      <c r="G3269" s="7" t="s">
        <v>20</v>
      </c>
      <c r="H3269" s="7">
        <v>27893</v>
      </c>
      <c r="I3269" s="7" t="s">
        <v>38</v>
      </c>
      <c r="J3269" s="7" t="s">
        <v>31</v>
      </c>
      <c r="K3269" s="7" t="s">
        <v>103</v>
      </c>
      <c r="L3269" s="7">
        <v>129.55199999999999</v>
      </c>
      <c r="M3269" s="7">
        <v>-22.671600000000005</v>
      </c>
      <c r="N3269" s="9">
        <v>12.39</v>
      </c>
      <c r="O3269" s="7" t="s">
        <v>71</v>
      </c>
    </row>
    <row r="3270" spans="1:15" ht="15.75" x14ac:dyDescent="0.25">
      <c r="A3270" s="7" t="s">
        <v>2914</v>
      </c>
      <c r="B3270" s="8">
        <v>41810</v>
      </c>
      <c r="C3270" s="7" t="s">
        <v>26</v>
      </c>
      <c r="D3270" s="7" t="s">
        <v>17</v>
      </c>
      <c r="E3270" s="7" t="s">
        <v>436</v>
      </c>
      <c r="F3270" s="7" t="s">
        <v>60</v>
      </c>
      <c r="G3270" s="7" t="s">
        <v>20</v>
      </c>
      <c r="H3270" s="7">
        <v>75220</v>
      </c>
      <c r="I3270" s="7" t="s">
        <v>53</v>
      </c>
      <c r="J3270" s="7" t="s">
        <v>31</v>
      </c>
      <c r="K3270" s="7" t="s">
        <v>103</v>
      </c>
      <c r="L3270" s="7">
        <v>153.584</v>
      </c>
      <c r="M3270" s="7">
        <v>-32.636600000000001</v>
      </c>
      <c r="N3270" s="9">
        <v>12.38</v>
      </c>
      <c r="O3270" s="7" t="s">
        <v>71</v>
      </c>
    </row>
    <row r="3271" spans="1:15" ht="15.75" x14ac:dyDescent="0.25">
      <c r="A3271" s="7" t="s">
        <v>1627</v>
      </c>
      <c r="B3271" s="8">
        <v>41615</v>
      </c>
      <c r="C3271" s="7" t="s">
        <v>26</v>
      </c>
      <c r="D3271" s="7" t="s">
        <v>17</v>
      </c>
      <c r="E3271" s="7" t="s">
        <v>77</v>
      </c>
      <c r="F3271" s="7" t="s">
        <v>78</v>
      </c>
      <c r="G3271" s="7" t="s">
        <v>20</v>
      </c>
      <c r="H3271" s="7">
        <v>98105</v>
      </c>
      <c r="I3271" s="7" t="s">
        <v>30</v>
      </c>
      <c r="J3271" s="7" t="s">
        <v>31</v>
      </c>
      <c r="K3271" s="7" t="s">
        <v>522</v>
      </c>
      <c r="L3271" s="7">
        <v>189.7</v>
      </c>
      <c r="M3271" s="7">
        <v>89.158999999999992</v>
      </c>
      <c r="N3271" s="9">
        <v>12.38</v>
      </c>
      <c r="O3271" s="7" t="s">
        <v>71</v>
      </c>
    </row>
    <row r="3272" spans="1:15" ht="15.75" x14ac:dyDescent="0.25">
      <c r="A3272" s="7" t="s">
        <v>320</v>
      </c>
      <c r="B3272" s="8">
        <v>41227</v>
      </c>
      <c r="C3272" s="7" t="s">
        <v>50</v>
      </c>
      <c r="D3272" s="7" t="s">
        <v>27</v>
      </c>
      <c r="E3272" s="7" t="s">
        <v>177</v>
      </c>
      <c r="F3272" s="7" t="s">
        <v>43</v>
      </c>
      <c r="G3272" s="7" t="s">
        <v>20</v>
      </c>
      <c r="H3272" s="7">
        <v>22153</v>
      </c>
      <c r="I3272" s="7" t="s">
        <v>38</v>
      </c>
      <c r="J3272" s="7" t="s">
        <v>31</v>
      </c>
      <c r="K3272" s="7" t="s">
        <v>897</v>
      </c>
      <c r="L3272" s="7">
        <v>33.96</v>
      </c>
      <c r="M3272" s="7">
        <v>16.98</v>
      </c>
      <c r="N3272" s="9">
        <v>12.37</v>
      </c>
      <c r="O3272" s="7" t="s">
        <v>24</v>
      </c>
    </row>
    <row r="3273" spans="1:15" ht="15.75" x14ac:dyDescent="0.25">
      <c r="A3273" s="7" t="s">
        <v>2915</v>
      </c>
      <c r="B3273" s="8">
        <v>40854</v>
      </c>
      <c r="C3273" s="7" t="s">
        <v>26</v>
      </c>
      <c r="D3273" s="7" t="s">
        <v>17</v>
      </c>
      <c r="E3273" s="7" t="s">
        <v>2916</v>
      </c>
      <c r="F3273" s="7" t="s">
        <v>117</v>
      </c>
      <c r="G3273" s="7" t="s">
        <v>20</v>
      </c>
      <c r="H3273" s="7">
        <v>54401</v>
      </c>
      <c r="I3273" s="7" t="s">
        <v>53</v>
      </c>
      <c r="J3273" s="7" t="s">
        <v>31</v>
      </c>
      <c r="K3273" s="7" t="s">
        <v>85</v>
      </c>
      <c r="L3273" s="7">
        <v>245.88</v>
      </c>
      <c r="M3273" s="7">
        <v>68.846399999999988</v>
      </c>
      <c r="N3273" s="9">
        <v>12.37</v>
      </c>
      <c r="O3273" s="7" t="s">
        <v>71</v>
      </c>
    </row>
    <row r="3274" spans="1:15" ht="15.75" x14ac:dyDescent="0.25">
      <c r="A3274" s="7" t="s">
        <v>2917</v>
      </c>
      <c r="B3274" s="8">
        <v>41893</v>
      </c>
      <c r="C3274" s="7" t="s">
        <v>35</v>
      </c>
      <c r="D3274" s="7" t="s">
        <v>17</v>
      </c>
      <c r="E3274" s="7" t="s">
        <v>177</v>
      </c>
      <c r="F3274" s="7" t="s">
        <v>178</v>
      </c>
      <c r="G3274" s="7" t="s">
        <v>20</v>
      </c>
      <c r="H3274" s="7">
        <v>65807</v>
      </c>
      <c r="I3274" s="7" t="s">
        <v>53</v>
      </c>
      <c r="J3274" s="7" t="s">
        <v>31</v>
      </c>
      <c r="K3274" s="7" t="s">
        <v>103</v>
      </c>
      <c r="L3274" s="7">
        <v>286.29000000000002</v>
      </c>
      <c r="M3274" s="7">
        <v>17.177399999999977</v>
      </c>
      <c r="N3274" s="9">
        <v>12.35</v>
      </c>
      <c r="O3274" s="7" t="s">
        <v>71</v>
      </c>
    </row>
    <row r="3275" spans="1:15" ht="15.75" x14ac:dyDescent="0.25">
      <c r="A3275" s="7" t="s">
        <v>2622</v>
      </c>
      <c r="B3275" s="8">
        <v>41902</v>
      </c>
      <c r="C3275" s="7" t="s">
        <v>26</v>
      </c>
      <c r="D3275" s="7" t="s">
        <v>17</v>
      </c>
      <c r="E3275" s="7" t="s">
        <v>394</v>
      </c>
      <c r="F3275" s="7" t="s">
        <v>276</v>
      </c>
      <c r="G3275" s="7" t="s">
        <v>20</v>
      </c>
      <c r="H3275" s="7">
        <v>85023</v>
      </c>
      <c r="I3275" s="7" t="s">
        <v>30</v>
      </c>
      <c r="J3275" s="7" t="s">
        <v>22</v>
      </c>
      <c r="K3275" s="7" t="s">
        <v>23</v>
      </c>
      <c r="L3275" s="7">
        <v>89.584000000000003</v>
      </c>
      <c r="M3275" s="7">
        <v>4.4792000000000058</v>
      </c>
      <c r="N3275" s="9">
        <v>12.35</v>
      </c>
      <c r="O3275" s="7" t="s">
        <v>33</v>
      </c>
    </row>
    <row r="3276" spans="1:15" ht="15.75" x14ac:dyDescent="0.25">
      <c r="A3276" s="7" t="s">
        <v>2918</v>
      </c>
      <c r="B3276" s="8">
        <v>41584</v>
      </c>
      <c r="C3276" s="7" t="s">
        <v>35</v>
      </c>
      <c r="D3276" s="7" t="s">
        <v>17</v>
      </c>
      <c r="E3276" s="7" t="s">
        <v>834</v>
      </c>
      <c r="F3276" s="7" t="s">
        <v>29</v>
      </c>
      <c r="G3276" s="7" t="s">
        <v>20</v>
      </c>
      <c r="H3276" s="7">
        <v>95123</v>
      </c>
      <c r="I3276" s="7" t="s">
        <v>30</v>
      </c>
      <c r="J3276" s="7" t="s">
        <v>22</v>
      </c>
      <c r="K3276" s="7" t="s">
        <v>23</v>
      </c>
      <c r="L3276" s="7">
        <v>72</v>
      </c>
      <c r="M3276" s="7">
        <v>12.959999999999994</v>
      </c>
      <c r="N3276" s="9">
        <v>12.35</v>
      </c>
      <c r="O3276" s="7" t="s">
        <v>45</v>
      </c>
    </row>
    <row r="3277" spans="1:15" ht="15.75" x14ac:dyDescent="0.25">
      <c r="A3277" s="7" t="s">
        <v>1447</v>
      </c>
      <c r="B3277" s="8">
        <v>41943</v>
      </c>
      <c r="C3277" s="7" t="s">
        <v>16</v>
      </c>
      <c r="D3277" s="7" t="s">
        <v>17</v>
      </c>
      <c r="E3277" s="7" t="s">
        <v>436</v>
      </c>
      <c r="F3277" s="7" t="s">
        <v>60</v>
      </c>
      <c r="G3277" s="7" t="s">
        <v>20</v>
      </c>
      <c r="H3277" s="7">
        <v>75217</v>
      </c>
      <c r="I3277" s="7" t="s">
        <v>53</v>
      </c>
      <c r="J3277" s="7" t="s">
        <v>31</v>
      </c>
      <c r="K3277" s="7" t="s">
        <v>103</v>
      </c>
      <c r="L3277" s="7">
        <v>54.192</v>
      </c>
      <c r="M3277" s="7">
        <v>4.0643999999999973</v>
      </c>
      <c r="N3277" s="9">
        <v>12.34</v>
      </c>
      <c r="O3277" s="7" t="s">
        <v>24</v>
      </c>
    </row>
    <row r="3278" spans="1:15" ht="15.75" x14ac:dyDescent="0.25">
      <c r="A3278" s="7" t="s">
        <v>1715</v>
      </c>
      <c r="B3278" s="8">
        <v>41068</v>
      </c>
      <c r="C3278" s="7" t="s">
        <v>26</v>
      </c>
      <c r="D3278" s="7" t="s">
        <v>27</v>
      </c>
      <c r="E3278" s="7" t="s">
        <v>1716</v>
      </c>
      <c r="F3278" s="7" t="s">
        <v>81</v>
      </c>
      <c r="G3278" s="7" t="s">
        <v>20</v>
      </c>
      <c r="H3278" s="7">
        <v>33710</v>
      </c>
      <c r="I3278" s="7" t="s">
        <v>38</v>
      </c>
      <c r="J3278" s="7" t="s">
        <v>31</v>
      </c>
      <c r="K3278" s="7" t="s">
        <v>522</v>
      </c>
      <c r="L3278" s="7">
        <v>173.48800000000003</v>
      </c>
      <c r="M3278" s="7">
        <v>54.214999999999982</v>
      </c>
      <c r="N3278" s="9">
        <v>12.33</v>
      </c>
      <c r="O3278" s="7" t="s">
        <v>71</v>
      </c>
    </row>
    <row r="3279" spans="1:15" ht="15.75" x14ac:dyDescent="0.25">
      <c r="A3279" s="7" t="s">
        <v>490</v>
      </c>
      <c r="B3279" s="8">
        <v>41946</v>
      </c>
      <c r="C3279" s="7" t="s">
        <v>35</v>
      </c>
      <c r="D3279" s="7" t="s">
        <v>56</v>
      </c>
      <c r="E3279" s="7" t="s">
        <v>491</v>
      </c>
      <c r="F3279" s="7" t="s">
        <v>29</v>
      </c>
      <c r="G3279" s="7" t="s">
        <v>20</v>
      </c>
      <c r="H3279" s="7">
        <v>94526</v>
      </c>
      <c r="I3279" s="7" t="s">
        <v>30</v>
      </c>
      <c r="J3279" s="7" t="s">
        <v>31</v>
      </c>
      <c r="K3279" s="7" t="s">
        <v>897</v>
      </c>
      <c r="L3279" s="7">
        <v>76.58</v>
      </c>
      <c r="M3279" s="7">
        <v>38.29</v>
      </c>
      <c r="N3279" s="9">
        <v>12.32</v>
      </c>
      <c r="O3279" s="7" t="s">
        <v>24</v>
      </c>
    </row>
    <row r="3280" spans="1:15" ht="15.75" x14ac:dyDescent="0.25">
      <c r="A3280" s="7" t="s">
        <v>595</v>
      </c>
      <c r="B3280" s="8">
        <v>41499</v>
      </c>
      <c r="C3280" s="7" t="s">
        <v>35</v>
      </c>
      <c r="D3280" s="7" t="s">
        <v>17</v>
      </c>
      <c r="E3280" s="7" t="s">
        <v>18</v>
      </c>
      <c r="F3280" s="7" t="s">
        <v>19</v>
      </c>
      <c r="G3280" s="7" t="s">
        <v>20</v>
      </c>
      <c r="H3280" s="7">
        <v>10024</v>
      </c>
      <c r="I3280" s="7" t="s">
        <v>21</v>
      </c>
      <c r="J3280" s="7" t="s">
        <v>39</v>
      </c>
      <c r="K3280" s="7" t="s">
        <v>40</v>
      </c>
      <c r="L3280" s="7">
        <v>209.148</v>
      </c>
      <c r="M3280" s="7">
        <v>-66.230199999999996</v>
      </c>
      <c r="N3280" s="9">
        <v>12.32</v>
      </c>
      <c r="O3280" s="7" t="s">
        <v>71</v>
      </c>
    </row>
    <row r="3281" spans="1:15" ht="15.75" x14ac:dyDescent="0.25">
      <c r="A3281" s="7" t="s">
        <v>2919</v>
      </c>
      <c r="B3281" s="8">
        <v>41523</v>
      </c>
      <c r="C3281" s="7" t="s">
        <v>35</v>
      </c>
      <c r="D3281" s="7" t="s">
        <v>17</v>
      </c>
      <c r="E3281" s="7" t="s">
        <v>106</v>
      </c>
      <c r="F3281" s="7" t="s">
        <v>91</v>
      </c>
      <c r="G3281" s="7" t="s">
        <v>20</v>
      </c>
      <c r="H3281" s="7">
        <v>48227</v>
      </c>
      <c r="I3281" s="7" t="s">
        <v>53</v>
      </c>
      <c r="J3281" s="7" t="s">
        <v>31</v>
      </c>
      <c r="K3281" s="7" t="s">
        <v>103</v>
      </c>
      <c r="L3281" s="7">
        <v>194.94</v>
      </c>
      <c r="M3281" s="7">
        <v>23.392800000000008</v>
      </c>
      <c r="N3281" s="9">
        <v>12.31</v>
      </c>
      <c r="O3281" s="7" t="s">
        <v>71</v>
      </c>
    </row>
    <row r="3282" spans="1:15" ht="15.75" x14ac:dyDescent="0.25">
      <c r="A3282" s="7" t="s">
        <v>2004</v>
      </c>
      <c r="B3282" s="8">
        <v>41012</v>
      </c>
      <c r="C3282" s="7" t="s">
        <v>26</v>
      </c>
      <c r="D3282" s="7" t="s">
        <v>17</v>
      </c>
      <c r="E3282" s="7" t="s">
        <v>183</v>
      </c>
      <c r="F3282" s="7" t="s">
        <v>60</v>
      </c>
      <c r="G3282" s="7" t="s">
        <v>20</v>
      </c>
      <c r="H3282" s="7">
        <v>77340</v>
      </c>
      <c r="I3282" s="7" t="s">
        <v>53</v>
      </c>
      <c r="J3282" s="7" t="s">
        <v>22</v>
      </c>
      <c r="K3282" s="7" t="s">
        <v>54</v>
      </c>
      <c r="L3282" s="7">
        <v>239.976</v>
      </c>
      <c r="M3282" s="7">
        <v>17.998199999999997</v>
      </c>
      <c r="N3282" s="9">
        <v>12.31</v>
      </c>
      <c r="O3282" s="7" t="s">
        <v>71</v>
      </c>
    </row>
    <row r="3283" spans="1:15" ht="15.75" x14ac:dyDescent="0.25">
      <c r="A3283" s="7" t="s">
        <v>2920</v>
      </c>
      <c r="B3283" s="8">
        <v>41455</v>
      </c>
      <c r="C3283" s="7" t="s">
        <v>35</v>
      </c>
      <c r="D3283" s="7" t="s">
        <v>17</v>
      </c>
      <c r="E3283" s="7" t="s">
        <v>175</v>
      </c>
      <c r="F3283" s="7" t="s">
        <v>605</v>
      </c>
      <c r="G3283" s="7" t="s">
        <v>20</v>
      </c>
      <c r="H3283" s="7">
        <v>29501</v>
      </c>
      <c r="I3283" s="7" t="s">
        <v>38</v>
      </c>
      <c r="J3283" s="7" t="s">
        <v>31</v>
      </c>
      <c r="K3283" s="7" t="s">
        <v>103</v>
      </c>
      <c r="L3283" s="7">
        <v>191.88</v>
      </c>
      <c r="M3283" s="7">
        <v>19.188000000000002</v>
      </c>
      <c r="N3283" s="9">
        <v>12.28</v>
      </c>
      <c r="O3283" s="7" t="s">
        <v>45</v>
      </c>
    </row>
    <row r="3284" spans="1:15" ht="15.75" x14ac:dyDescent="0.25">
      <c r="A3284" s="7" t="s">
        <v>2921</v>
      </c>
      <c r="B3284" s="8">
        <v>41953</v>
      </c>
      <c r="C3284" s="7" t="s">
        <v>26</v>
      </c>
      <c r="D3284" s="7" t="s">
        <v>27</v>
      </c>
      <c r="E3284" s="7" t="s">
        <v>2922</v>
      </c>
      <c r="F3284" s="7" t="s">
        <v>29</v>
      </c>
      <c r="G3284" s="7" t="s">
        <v>20</v>
      </c>
      <c r="H3284" s="7">
        <v>92236</v>
      </c>
      <c r="I3284" s="7" t="s">
        <v>30</v>
      </c>
      <c r="J3284" s="7" t="s">
        <v>22</v>
      </c>
      <c r="K3284" s="7" t="s">
        <v>23</v>
      </c>
      <c r="L3284" s="7">
        <v>99.99</v>
      </c>
      <c r="M3284" s="7">
        <v>43.995600000000003</v>
      </c>
      <c r="N3284" s="9">
        <v>12.28</v>
      </c>
      <c r="O3284" s="7" t="s">
        <v>45</v>
      </c>
    </row>
    <row r="3285" spans="1:15" ht="15.75" x14ac:dyDescent="0.25">
      <c r="A3285" s="7" t="s">
        <v>289</v>
      </c>
      <c r="B3285" s="8">
        <v>40908</v>
      </c>
      <c r="C3285" s="7" t="s">
        <v>26</v>
      </c>
      <c r="D3285" s="7" t="s">
        <v>56</v>
      </c>
      <c r="E3285" s="7" t="s">
        <v>147</v>
      </c>
      <c r="F3285" s="7" t="s">
        <v>148</v>
      </c>
      <c r="G3285" s="7" t="s">
        <v>20</v>
      </c>
      <c r="H3285" s="7">
        <v>2908</v>
      </c>
      <c r="I3285" s="7" t="s">
        <v>21</v>
      </c>
      <c r="J3285" s="7" t="s">
        <v>39</v>
      </c>
      <c r="K3285" s="7" t="s">
        <v>125</v>
      </c>
      <c r="L3285" s="7">
        <v>341.96</v>
      </c>
      <c r="M3285" s="7">
        <v>78.650800000000004</v>
      </c>
      <c r="N3285" s="9">
        <v>12.28</v>
      </c>
      <c r="O3285" s="7" t="s">
        <v>33</v>
      </c>
    </row>
    <row r="3286" spans="1:15" ht="15.75" x14ac:dyDescent="0.25">
      <c r="A3286" s="7" t="s">
        <v>621</v>
      </c>
      <c r="B3286" s="8">
        <v>41169</v>
      </c>
      <c r="C3286" s="7" t="s">
        <v>26</v>
      </c>
      <c r="D3286" s="7" t="s">
        <v>17</v>
      </c>
      <c r="E3286" s="7" t="s">
        <v>18</v>
      </c>
      <c r="F3286" s="7" t="s">
        <v>19</v>
      </c>
      <c r="G3286" s="7" t="s">
        <v>20</v>
      </c>
      <c r="H3286" s="7">
        <v>10035</v>
      </c>
      <c r="I3286" s="7" t="s">
        <v>21</v>
      </c>
      <c r="J3286" s="7" t="s">
        <v>39</v>
      </c>
      <c r="K3286" s="7" t="s">
        <v>125</v>
      </c>
      <c r="L3286" s="7">
        <v>4228.7040000000006</v>
      </c>
      <c r="M3286" s="7">
        <v>158.57639999999992</v>
      </c>
      <c r="N3286" s="9">
        <v>12.26</v>
      </c>
      <c r="O3286" s="7" t="s">
        <v>71</v>
      </c>
    </row>
    <row r="3287" spans="1:15" ht="15.75" x14ac:dyDescent="0.25">
      <c r="A3287" s="7" t="s">
        <v>2923</v>
      </c>
      <c r="B3287" s="8">
        <v>40845</v>
      </c>
      <c r="C3287" s="7" t="s">
        <v>26</v>
      </c>
      <c r="D3287" s="7" t="s">
        <v>27</v>
      </c>
      <c r="E3287" s="7" t="s">
        <v>153</v>
      </c>
      <c r="F3287" s="7" t="s">
        <v>181</v>
      </c>
      <c r="G3287" s="7" t="s">
        <v>20</v>
      </c>
      <c r="H3287" s="7">
        <v>47201</v>
      </c>
      <c r="I3287" s="7" t="s">
        <v>53</v>
      </c>
      <c r="J3287" s="7" t="s">
        <v>31</v>
      </c>
      <c r="K3287" s="7" t="s">
        <v>522</v>
      </c>
      <c r="L3287" s="7">
        <v>75.88</v>
      </c>
      <c r="M3287" s="7">
        <v>35.663599999999995</v>
      </c>
      <c r="N3287" s="9">
        <v>12.26</v>
      </c>
      <c r="O3287" s="7" t="s">
        <v>45</v>
      </c>
    </row>
    <row r="3288" spans="1:15" ht="15.75" x14ac:dyDescent="0.25">
      <c r="A3288" s="7" t="s">
        <v>474</v>
      </c>
      <c r="B3288" s="8">
        <v>41610</v>
      </c>
      <c r="C3288" s="7" t="s">
        <v>35</v>
      </c>
      <c r="D3288" s="7" t="s">
        <v>17</v>
      </c>
      <c r="E3288" s="7" t="s">
        <v>278</v>
      </c>
      <c r="F3288" s="7" t="s">
        <v>471</v>
      </c>
      <c r="G3288" s="7" t="s">
        <v>20</v>
      </c>
      <c r="H3288" s="7">
        <v>6824</v>
      </c>
      <c r="I3288" s="7" t="s">
        <v>21</v>
      </c>
      <c r="J3288" s="7" t="s">
        <v>31</v>
      </c>
      <c r="K3288" s="7" t="s">
        <v>32</v>
      </c>
      <c r="L3288" s="7">
        <v>88.08</v>
      </c>
      <c r="M3288" s="7">
        <v>40.516799999999996</v>
      </c>
      <c r="N3288" s="9">
        <v>12.25</v>
      </c>
      <c r="O3288" s="7" t="s">
        <v>45</v>
      </c>
    </row>
    <row r="3289" spans="1:15" ht="15.75" x14ac:dyDescent="0.25">
      <c r="A3289" s="7" t="s">
        <v>2924</v>
      </c>
      <c r="B3289" s="8">
        <v>41215</v>
      </c>
      <c r="C3289" s="7" t="s">
        <v>26</v>
      </c>
      <c r="D3289" s="7" t="s">
        <v>17</v>
      </c>
      <c r="E3289" s="7" t="s">
        <v>270</v>
      </c>
      <c r="F3289" s="7" t="s">
        <v>19</v>
      </c>
      <c r="G3289" s="7" t="s">
        <v>20</v>
      </c>
      <c r="H3289" s="7">
        <v>12180</v>
      </c>
      <c r="I3289" s="7" t="s">
        <v>21</v>
      </c>
      <c r="J3289" s="7" t="s">
        <v>39</v>
      </c>
      <c r="K3289" s="7" t="s">
        <v>61</v>
      </c>
      <c r="L3289" s="7">
        <v>109.764</v>
      </c>
      <c r="M3289" s="7">
        <v>8.5371999999999968</v>
      </c>
      <c r="N3289" s="9">
        <v>12.25</v>
      </c>
      <c r="O3289" s="7" t="s">
        <v>71</v>
      </c>
    </row>
    <row r="3290" spans="1:15" ht="15.75" x14ac:dyDescent="0.25">
      <c r="A3290" s="7" t="s">
        <v>604</v>
      </c>
      <c r="B3290" s="8">
        <v>41173</v>
      </c>
      <c r="C3290" s="7" t="s">
        <v>26</v>
      </c>
      <c r="D3290" s="7" t="s">
        <v>17</v>
      </c>
      <c r="E3290" s="7" t="s">
        <v>235</v>
      </c>
      <c r="F3290" s="7" t="s">
        <v>605</v>
      </c>
      <c r="G3290" s="7" t="s">
        <v>20</v>
      </c>
      <c r="H3290" s="7">
        <v>29203</v>
      </c>
      <c r="I3290" s="7" t="s">
        <v>38</v>
      </c>
      <c r="J3290" s="7" t="s">
        <v>22</v>
      </c>
      <c r="K3290" s="7" t="s">
        <v>54</v>
      </c>
      <c r="L3290" s="7">
        <v>113.72999999999999</v>
      </c>
      <c r="M3290" s="7">
        <v>32.981699999999989</v>
      </c>
      <c r="N3290" s="9">
        <v>12.25</v>
      </c>
      <c r="O3290" s="7" t="s">
        <v>71</v>
      </c>
    </row>
    <row r="3291" spans="1:15" ht="15.75" x14ac:dyDescent="0.25">
      <c r="A3291" s="7" t="s">
        <v>558</v>
      </c>
      <c r="B3291" s="8">
        <v>41347</v>
      </c>
      <c r="C3291" s="7" t="s">
        <v>35</v>
      </c>
      <c r="D3291" s="7" t="s">
        <v>27</v>
      </c>
      <c r="E3291" s="7" t="s">
        <v>93</v>
      </c>
      <c r="F3291" s="7" t="s">
        <v>94</v>
      </c>
      <c r="G3291" s="7" t="s">
        <v>20</v>
      </c>
      <c r="H3291" s="7">
        <v>19134</v>
      </c>
      <c r="I3291" s="7" t="s">
        <v>21</v>
      </c>
      <c r="J3291" s="7" t="s">
        <v>31</v>
      </c>
      <c r="K3291" s="7" t="s">
        <v>32</v>
      </c>
      <c r="L3291" s="7">
        <v>51.897000000000013</v>
      </c>
      <c r="M3291" s="7">
        <v>-41.517600000000002</v>
      </c>
      <c r="N3291" s="9">
        <v>12.25</v>
      </c>
      <c r="O3291" s="7" t="s">
        <v>24</v>
      </c>
    </row>
    <row r="3292" spans="1:15" ht="15.75" x14ac:dyDescent="0.25">
      <c r="A3292" s="7" t="s">
        <v>2925</v>
      </c>
      <c r="B3292" s="8">
        <v>40613</v>
      </c>
      <c r="C3292" s="7" t="s">
        <v>35</v>
      </c>
      <c r="D3292" s="7" t="s">
        <v>17</v>
      </c>
      <c r="E3292" s="7" t="s">
        <v>18</v>
      </c>
      <c r="F3292" s="7" t="s">
        <v>19</v>
      </c>
      <c r="G3292" s="7" t="s">
        <v>20</v>
      </c>
      <c r="H3292" s="7">
        <v>10024</v>
      </c>
      <c r="I3292" s="7" t="s">
        <v>21</v>
      </c>
      <c r="J3292" s="7" t="s">
        <v>31</v>
      </c>
      <c r="K3292" s="7" t="s">
        <v>522</v>
      </c>
      <c r="L3292" s="7">
        <v>108.92</v>
      </c>
      <c r="M3292" s="7">
        <v>49.013999999999996</v>
      </c>
      <c r="N3292" s="9">
        <v>12.24</v>
      </c>
      <c r="O3292" s="7" t="s">
        <v>45</v>
      </c>
    </row>
    <row r="3293" spans="1:15" ht="15.75" x14ac:dyDescent="0.25">
      <c r="A3293" s="7" t="s">
        <v>2926</v>
      </c>
      <c r="B3293" s="8">
        <v>41886</v>
      </c>
      <c r="C3293" s="7" t="s">
        <v>26</v>
      </c>
      <c r="D3293" s="7" t="s">
        <v>17</v>
      </c>
      <c r="E3293" s="7" t="s">
        <v>436</v>
      </c>
      <c r="F3293" s="7" t="s">
        <v>60</v>
      </c>
      <c r="G3293" s="7" t="s">
        <v>20</v>
      </c>
      <c r="H3293" s="7">
        <v>75217</v>
      </c>
      <c r="I3293" s="7" t="s">
        <v>53</v>
      </c>
      <c r="J3293" s="7" t="s">
        <v>39</v>
      </c>
      <c r="K3293" s="7" t="s">
        <v>342</v>
      </c>
      <c r="L3293" s="7">
        <v>108.40000000000002</v>
      </c>
      <c r="M3293" s="7">
        <v>-105.69000000000003</v>
      </c>
      <c r="N3293" s="9">
        <v>12.23</v>
      </c>
      <c r="O3293" s="7" t="s">
        <v>45</v>
      </c>
    </row>
    <row r="3294" spans="1:15" ht="15.75" x14ac:dyDescent="0.25">
      <c r="A3294" s="7" t="s">
        <v>2076</v>
      </c>
      <c r="B3294" s="8">
        <v>41918</v>
      </c>
      <c r="C3294" s="7" t="s">
        <v>26</v>
      </c>
      <c r="D3294" s="7" t="s">
        <v>27</v>
      </c>
      <c r="E3294" s="7" t="s">
        <v>901</v>
      </c>
      <c r="F3294" s="7" t="s">
        <v>29</v>
      </c>
      <c r="G3294" s="7" t="s">
        <v>20</v>
      </c>
      <c r="H3294" s="7">
        <v>95928</v>
      </c>
      <c r="I3294" s="7" t="s">
        <v>30</v>
      </c>
      <c r="J3294" s="7" t="s">
        <v>39</v>
      </c>
      <c r="K3294" s="7" t="s">
        <v>40</v>
      </c>
      <c r="L3294" s="7">
        <v>206.35200000000003</v>
      </c>
      <c r="M3294" s="7">
        <v>5.1587999999999852</v>
      </c>
      <c r="N3294" s="9">
        <v>12.23</v>
      </c>
      <c r="O3294" s="7" t="s">
        <v>71</v>
      </c>
    </row>
    <row r="3295" spans="1:15" ht="15.75" x14ac:dyDescent="0.25">
      <c r="A3295" s="7" t="s">
        <v>2927</v>
      </c>
      <c r="B3295" s="8">
        <v>41955</v>
      </c>
      <c r="C3295" s="7" t="s">
        <v>50</v>
      </c>
      <c r="D3295" s="7" t="s">
        <v>17</v>
      </c>
      <c r="E3295" s="7" t="s">
        <v>436</v>
      </c>
      <c r="F3295" s="7" t="s">
        <v>60</v>
      </c>
      <c r="G3295" s="7" t="s">
        <v>20</v>
      </c>
      <c r="H3295" s="7">
        <v>75081</v>
      </c>
      <c r="I3295" s="7" t="s">
        <v>53</v>
      </c>
      <c r="J3295" s="7" t="s">
        <v>22</v>
      </c>
      <c r="K3295" s="7" t="s">
        <v>54</v>
      </c>
      <c r="L3295" s="7">
        <v>35.183999999999997</v>
      </c>
      <c r="M3295" s="7">
        <v>12.314399999999999</v>
      </c>
      <c r="N3295" s="9">
        <v>12.23</v>
      </c>
      <c r="O3295" s="7" t="s">
        <v>24</v>
      </c>
    </row>
    <row r="3296" spans="1:15" ht="15.75" x14ac:dyDescent="0.25">
      <c r="A3296" s="7" t="s">
        <v>2928</v>
      </c>
      <c r="B3296" s="8">
        <v>41384</v>
      </c>
      <c r="C3296" s="7" t="s">
        <v>26</v>
      </c>
      <c r="D3296" s="7" t="s">
        <v>56</v>
      </c>
      <c r="E3296" s="7" t="s">
        <v>153</v>
      </c>
      <c r="F3296" s="7" t="s">
        <v>133</v>
      </c>
      <c r="G3296" s="7" t="s">
        <v>20</v>
      </c>
      <c r="H3296" s="7">
        <v>43229</v>
      </c>
      <c r="I3296" s="7" t="s">
        <v>21</v>
      </c>
      <c r="J3296" s="7" t="s">
        <v>31</v>
      </c>
      <c r="K3296" s="7" t="s">
        <v>522</v>
      </c>
      <c r="L3296" s="7">
        <v>419.4</v>
      </c>
      <c r="M3296" s="7">
        <v>146.79</v>
      </c>
      <c r="N3296" s="9">
        <v>12.21</v>
      </c>
      <c r="O3296" s="7" t="s">
        <v>71</v>
      </c>
    </row>
    <row r="3297" spans="1:15" ht="15.75" x14ac:dyDescent="0.25">
      <c r="A3297" s="7" t="s">
        <v>2929</v>
      </c>
      <c r="B3297" s="8">
        <v>40891</v>
      </c>
      <c r="C3297" s="7" t="s">
        <v>26</v>
      </c>
      <c r="D3297" s="7" t="s">
        <v>17</v>
      </c>
      <c r="E3297" s="7" t="s">
        <v>799</v>
      </c>
      <c r="F3297" s="7" t="s">
        <v>81</v>
      </c>
      <c r="G3297" s="7" t="s">
        <v>20</v>
      </c>
      <c r="H3297" s="7">
        <v>32725</v>
      </c>
      <c r="I3297" s="7" t="s">
        <v>38</v>
      </c>
      <c r="J3297" s="7" t="s">
        <v>39</v>
      </c>
      <c r="K3297" s="7" t="s">
        <v>61</v>
      </c>
      <c r="L3297" s="7">
        <v>186.304</v>
      </c>
      <c r="M3297" s="7">
        <v>13.972799999999999</v>
      </c>
      <c r="N3297" s="9">
        <v>12.21</v>
      </c>
      <c r="O3297" s="7" t="s">
        <v>71</v>
      </c>
    </row>
    <row r="3298" spans="1:15" ht="15.75" x14ac:dyDescent="0.25">
      <c r="A3298" s="7" t="s">
        <v>233</v>
      </c>
      <c r="B3298" s="8">
        <v>41264</v>
      </c>
      <c r="C3298" s="7" t="s">
        <v>35</v>
      </c>
      <c r="D3298" s="7" t="s">
        <v>17</v>
      </c>
      <c r="E3298" s="7" t="s">
        <v>77</v>
      </c>
      <c r="F3298" s="7" t="s">
        <v>78</v>
      </c>
      <c r="G3298" s="7" t="s">
        <v>20</v>
      </c>
      <c r="H3298" s="7">
        <v>98103</v>
      </c>
      <c r="I3298" s="7" t="s">
        <v>30</v>
      </c>
      <c r="J3298" s="7" t="s">
        <v>22</v>
      </c>
      <c r="K3298" s="7" t="s">
        <v>23</v>
      </c>
      <c r="L3298" s="7">
        <v>99.6</v>
      </c>
      <c r="M3298" s="7">
        <v>36.851999999999997</v>
      </c>
      <c r="N3298" s="9">
        <v>12.2</v>
      </c>
      <c r="O3298" s="7" t="s">
        <v>45</v>
      </c>
    </row>
    <row r="3299" spans="1:15" ht="15.75" x14ac:dyDescent="0.25">
      <c r="A3299" s="7" t="s">
        <v>2930</v>
      </c>
      <c r="B3299" s="8">
        <v>41795</v>
      </c>
      <c r="C3299" s="7" t="s">
        <v>16</v>
      </c>
      <c r="D3299" s="7" t="s">
        <v>56</v>
      </c>
      <c r="E3299" s="7" t="s">
        <v>867</v>
      </c>
      <c r="F3299" s="7" t="s">
        <v>677</v>
      </c>
      <c r="G3299" s="7" t="s">
        <v>20</v>
      </c>
      <c r="H3299" s="7">
        <v>72401</v>
      </c>
      <c r="I3299" s="7" t="s">
        <v>38</v>
      </c>
      <c r="J3299" s="7" t="s">
        <v>31</v>
      </c>
      <c r="K3299" s="7" t="s">
        <v>32</v>
      </c>
      <c r="L3299" s="7">
        <v>108.08</v>
      </c>
      <c r="M3299" s="7">
        <v>54.04</v>
      </c>
      <c r="N3299" s="9">
        <v>12.19</v>
      </c>
      <c r="O3299" s="7" t="s">
        <v>24</v>
      </c>
    </row>
    <row r="3300" spans="1:15" ht="15.75" x14ac:dyDescent="0.25">
      <c r="A3300" s="7" t="s">
        <v>2931</v>
      </c>
      <c r="B3300" s="8">
        <v>41269</v>
      </c>
      <c r="C3300" s="7" t="s">
        <v>26</v>
      </c>
      <c r="D3300" s="7" t="s">
        <v>56</v>
      </c>
      <c r="E3300" s="7" t="s">
        <v>124</v>
      </c>
      <c r="F3300" s="7" t="s">
        <v>60</v>
      </c>
      <c r="G3300" s="7" t="s">
        <v>20</v>
      </c>
      <c r="H3300" s="7">
        <v>77070</v>
      </c>
      <c r="I3300" s="7" t="s">
        <v>53</v>
      </c>
      <c r="J3300" s="7" t="s">
        <v>39</v>
      </c>
      <c r="K3300" s="7" t="s">
        <v>61</v>
      </c>
      <c r="L3300" s="7">
        <v>275.05799999999999</v>
      </c>
      <c r="M3300" s="7">
        <v>-90.376199999999997</v>
      </c>
      <c r="N3300" s="9">
        <v>12.17</v>
      </c>
      <c r="O3300" s="7" t="s">
        <v>71</v>
      </c>
    </row>
    <row r="3301" spans="1:15" ht="15.75" x14ac:dyDescent="0.25">
      <c r="A3301" s="7" t="s">
        <v>2932</v>
      </c>
      <c r="B3301" s="8">
        <v>41963</v>
      </c>
      <c r="C3301" s="7" t="s">
        <v>26</v>
      </c>
      <c r="D3301" s="7" t="s">
        <v>17</v>
      </c>
      <c r="E3301" s="7" t="s">
        <v>57</v>
      </c>
      <c r="F3301" s="7" t="s">
        <v>29</v>
      </c>
      <c r="G3301" s="7" t="s">
        <v>20</v>
      </c>
      <c r="H3301" s="7">
        <v>90049</v>
      </c>
      <c r="I3301" s="7" t="s">
        <v>30</v>
      </c>
      <c r="J3301" s="7" t="s">
        <v>31</v>
      </c>
      <c r="K3301" s="7" t="s">
        <v>103</v>
      </c>
      <c r="L3301" s="7">
        <v>305.01</v>
      </c>
      <c r="M3301" s="7">
        <v>76.252499999999998</v>
      </c>
      <c r="N3301" s="9">
        <v>12.16</v>
      </c>
      <c r="O3301" s="7" t="s">
        <v>71</v>
      </c>
    </row>
    <row r="3302" spans="1:15" ht="15.75" x14ac:dyDescent="0.25">
      <c r="A3302" s="7" t="s">
        <v>1679</v>
      </c>
      <c r="B3302" s="8">
        <v>41375</v>
      </c>
      <c r="C3302" s="7" t="s">
        <v>26</v>
      </c>
      <c r="D3302" s="7" t="s">
        <v>17</v>
      </c>
      <c r="E3302" s="7" t="s">
        <v>151</v>
      </c>
      <c r="F3302" s="7" t="s">
        <v>29</v>
      </c>
      <c r="G3302" s="7" t="s">
        <v>20</v>
      </c>
      <c r="H3302" s="7">
        <v>94122</v>
      </c>
      <c r="I3302" s="7" t="s">
        <v>30</v>
      </c>
      <c r="J3302" s="7" t="s">
        <v>31</v>
      </c>
      <c r="K3302" s="7" t="s">
        <v>103</v>
      </c>
      <c r="L3302" s="7">
        <v>150.66</v>
      </c>
      <c r="M3302" s="7">
        <v>6.0263999999999918</v>
      </c>
      <c r="N3302" s="9">
        <v>12.16</v>
      </c>
      <c r="O3302" s="7" t="s">
        <v>71</v>
      </c>
    </row>
    <row r="3303" spans="1:15" ht="15.75" x14ac:dyDescent="0.25">
      <c r="A3303" s="7" t="s">
        <v>2933</v>
      </c>
      <c r="B3303" s="8">
        <v>41661</v>
      </c>
      <c r="C3303" s="7" t="s">
        <v>26</v>
      </c>
      <c r="D3303" s="7" t="s">
        <v>56</v>
      </c>
      <c r="E3303" s="7" t="s">
        <v>136</v>
      </c>
      <c r="F3303" s="7" t="s">
        <v>37</v>
      </c>
      <c r="G3303" s="7" t="s">
        <v>20</v>
      </c>
      <c r="H3303" s="7">
        <v>28205</v>
      </c>
      <c r="I3303" s="7" t="s">
        <v>38</v>
      </c>
      <c r="J3303" s="7" t="s">
        <v>31</v>
      </c>
      <c r="K3303" s="7" t="s">
        <v>103</v>
      </c>
      <c r="L3303" s="7">
        <v>348.20799999999997</v>
      </c>
      <c r="M3303" s="7">
        <v>30.468200000000024</v>
      </c>
      <c r="N3303" s="9">
        <v>12.15</v>
      </c>
      <c r="O3303" s="7" t="s">
        <v>71</v>
      </c>
    </row>
    <row r="3304" spans="1:15" ht="15.75" x14ac:dyDescent="0.25">
      <c r="A3304" s="7" t="s">
        <v>2934</v>
      </c>
      <c r="B3304" s="8">
        <v>41400</v>
      </c>
      <c r="C3304" s="7" t="s">
        <v>50</v>
      </c>
      <c r="D3304" s="7" t="s">
        <v>17</v>
      </c>
      <c r="E3304" s="7" t="s">
        <v>365</v>
      </c>
      <c r="F3304" s="7" t="s">
        <v>48</v>
      </c>
      <c r="G3304" s="7" t="s">
        <v>20</v>
      </c>
      <c r="H3304" s="7">
        <v>40214</v>
      </c>
      <c r="I3304" s="7" t="s">
        <v>38</v>
      </c>
      <c r="J3304" s="7" t="s">
        <v>31</v>
      </c>
      <c r="K3304" s="7" t="s">
        <v>522</v>
      </c>
      <c r="L3304" s="7">
        <v>79.14</v>
      </c>
      <c r="M3304" s="7">
        <v>36.404399999999995</v>
      </c>
      <c r="N3304" s="9">
        <v>12.15</v>
      </c>
      <c r="O3304" s="7" t="s">
        <v>45</v>
      </c>
    </row>
    <row r="3305" spans="1:15" ht="15.75" x14ac:dyDescent="0.25">
      <c r="A3305" s="7" t="s">
        <v>1627</v>
      </c>
      <c r="B3305" s="8">
        <v>41615</v>
      </c>
      <c r="C3305" s="7" t="s">
        <v>26</v>
      </c>
      <c r="D3305" s="7" t="s">
        <v>17</v>
      </c>
      <c r="E3305" s="7" t="s">
        <v>77</v>
      </c>
      <c r="F3305" s="7" t="s">
        <v>78</v>
      </c>
      <c r="G3305" s="7" t="s">
        <v>20</v>
      </c>
      <c r="H3305" s="7">
        <v>98105</v>
      </c>
      <c r="I3305" s="7" t="s">
        <v>30</v>
      </c>
      <c r="J3305" s="7" t="s">
        <v>31</v>
      </c>
      <c r="K3305" s="7" t="s">
        <v>522</v>
      </c>
      <c r="L3305" s="7">
        <v>248.07999999999998</v>
      </c>
      <c r="M3305" s="7">
        <v>116.59759999999997</v>
      </c>
      <c r="N3305" s="9">
        <v>12.15</v>
      </c>
      <c r="O3305" s="7" t="s">
        <v>71</v>
      </c>
    </row>
    <row r="3306" spans="1:15" ht="15.75" x14ac:dyDescent="0.25">
      <c r="A3306" s="7" t="s">
        <v>2935</v>
      </c>
      <c r="B3306" s="8">
        <v>41481</v>
      </c>
      <c r="C3306" s="7" t="s">
        <v>16</v>
      </c>
      <c r="D3306" s="7" t="s">
        <v>56</v>
      </c>
      <c r="E3306" s="7" t="s">
        <v>151</v>
      </c>
      <c r="F3306" s="7" t="s">
        <v>29</v>
      </c>
      <c r="G3306" s="7" t="s">
        <v>20</v>
      </c>
      <c r="H3306" s="7">
        <v>94122</v>
      </c>
      <c r="I3306" s="7" t="s">
        <v>30</v>
      </c>
      <c r="J3306" s="7" t="s">
        <v>31</v>
      </c>
      <c r="K3306" s="7" t="s">
        <v>715</v>
      </c>
      <c r="L3306" s="7">
        <v>37.17</v>
      </c>
      <c r="M3306" s="7">
        <v>11.151</v>
      </c>
      <c r="N3306" s="9">
        <v>12.15</v>
      </c>
      <c r="O3306" s="7" t="s">
        <v>24</v>
      </c>
    </row>
    <row r="3307" spans="1:15" ht="15.75" x14ac:dyDescent="0.25">
      <c r="A3307" s="7" t="s">
        <v>2936</v>
      </c>
      <c r="B3307" s="8">
        <v>41342</v>
      </c>
      <c r="C3307" s="7" t="s">
        <v>26</v>
      </c>
      <c r="D3307" s="7" t="s">
        <v>27</v>
      </c>
      <c r="E3307" s="7" t="s">
        <v>90</v>
      </c>
      <c r="F3307" s="7" t="s">
        <v>91</v>
      </c>
      <c r="G3307" s="7" t="s">
        <v>20</v>
      </c>
      <c r="H3307" s="7">
        <v>49201</v>
      </c>
      <c r="I3307" s="7" t="s">
        <v>53</v>
      </c>
      <c r="J3307" s="7" t="s">
        <v>31</v>
      </c>
      <c r="K3307" s="7" t="s">
        <v>85</v>
      </c>
      <c r="L3307" s="7">
        <v>207.14400000000001</v>
      </c>
      <c r="M3307" s="7">
        <v>48.333599999999976</v>
      </c>
      <c r="N3307" s="9">
        <v>12.15</v>
      </c>
      <c r="O3307" s="7" t="s">
        <v>45</v>
      </c>
    </row>
    <row r="3308" spans="1:15" ht="15.75" x14ac:dyDescent="0.25">
      <c r="A3308" s="7" t="s">
        <v>2430</v>
      </c>
      <c r="B3308" s="8">
        <v>41345</v>
      </c>
      <c r="C3308" s="7" t="s">
        <v>26</v>
      </c>
      <c r="D3308" s="7" t="s">
        <v>56</v>
      </c>
      <c r="E3308" s="7" t="s">
        <v>153</v>
      </c>
      <c r="F3308" s="7" t="s">
        <v>88</v>
      </c>
      <c r="G3308" s="7" t="s">
        <v>20</v>
      </c>
      <c r="H3308" s="7">
        <v>31907</v>
      </c>
      <c r="I3308" s="7" t="s">
        <v>38</v>
      </c>
      <c r="J3308" s="7" t="s">
        <v>39</v>
      </c>
      <c r="K3308" s="7" t="s">
        <v>342</v>
      </c>
      <c r="L3308" s="7">
        <v>76.92</v>
      </c>
      <c r="M3308" s="7">
        <v>31.537200000000006</v>
      </c>
      <c r="N3308" s="9">
        <v>12.14</v>
      </c>
      <c r="O3308" s="7" t="s">
        <v>45</v>
      </c>
    </row>
    <row r="3309" spans="1:15" ht="15.75" x14ac:dyDescent="0.25">
      <c r="A3309" s="7" t="s">
        <v>441</v>
      </c>
      <c r="B3309" s="8">
        <v>41894</v>
      </c>
      <c r="C3309" s="7" t="s">
        <v>16</v>
      </c>
      <c r="D3309" s="7" t="s">
        <v>17</v>
      </c>
      <c r="E3309" s="7" t="s">
        <v>77</v>
      </c>
      <c r="F3309" s="7" t="s">
        <v>78</v>
      </c>
      <c r="G3309" s="7" t="s">
        <v>20</v>
      </c>
      <c r="H3309" s="7">
        <v>98105</v>
      </c>
      <c r="I3309" s="7" t="s">
        <v>30</v>
      </c>
      <c r="J3309" s="7" t="s">
        <v>31</v>
      </c>
      <c r="K3309" s="7" t="s">
        <v>522</v>
      </c>
      <c r="L3309" s="7">
        <v>71.28</v>
      </c>
      <c r="M3309" s="7">
        <v>34.214400000000005</v>
      </c>
      <c r="N3309" s="9">
        <v>12.14</v>
      </c>
      <c r="O3309" s="7" t="s">
        <v>45</v>
      </c>
    </row>
    <row r="3310" spans="1:15" ht="15.75" x14ac:dyDescent="0.25">
      <c r="A3310" s="7" t="s">
        <v>2937</v>
      </c>
      <c r="B3310" s="8">
        <v>41180</v>
      </c>
      <c r="C3310" s="7" t="s">
        <v>26</v>
      </c>
      <c r="D3310" s="7" t="s">
        <v>27</v>
      </c>
      <c r="E3310" s="7" t="s">
        <v>57</v>
      </c>
      <c r="F3310" s="7" t="s">
        <v>29</v>
      </c>
      <c r="G3310" s="7" t="s">
        <v>20</v>
      </c>
      <c r="H3310" s="7">
        <v>90032</v>
      </c>
      <c r="I3310" s="7" t="s">
        <v>30</v>
      </c>
      <c r="J3310" s="7" t="s">
        <v>31</v>
      </c>
      <c r="K3310" s="7" t="s">
        <v>85</v>
      </c>
      <c r="L3310" s="7">
        <v>186.14999999999998</v>
      </c>
      <c r="M3310" s="7">
        <v>55.844999999999985</v>
      </c>
      <c r="N3310" s="9">
        <v>12.14</v>
      </c>
      <c r="O3310" s="7" t="s">
        <v>71</v>
      </c>
    </row>
    <row r="3311" spans="1:15" ht="15.75" x14ac:dyDescent="0.25">
      <c r="A3311" s="7" t="s">
        <v>2574</v>
      </c>
      <c r="B3311" s="8">
        <v>41180</v>
      </c>
      <c r="C3311" s="7" t="s">
        <v>50</v>
      </c>
      <c r="D3311" s="7" t="s">
        <v>27</v>
      </c>
      <c r="E3311" s="7" t="s">
        <v>151</v>
      </c>
      <c r="F3311" s="7" t="s">
        <v>29</v>
      </c>
      <c r="G3311" s="7" t="s">
        <v>20</v>
      </c>
      <c r="H3311" s="7">
        <v>94110</v>
      </c>
      <c r="I3311" s="7" t="s">
        <v>30</v>
      </c>
      <c r="J3311" s="7" t="s">
        <v>31</v>
      </c>
      <c r="K3311" s="7" t="s">
        <v>85</v>
      </c>
      <c r="L3311" s="7">
        <v>43.26</v>
      </c>
      <c r="M3311" s="7">
        <v>14.275799999999998</v>
      </c>
      <c r="N3311" s="9">
        <v>12.13</v>
      </c>
      <c r="O3311" s="7" t="s">
        <v>24</v>
      </c>
    </row>
    <row r="3312" spans="1:15" ht="15.75" x14ac:dyDescent="0.25">
      <c r="A3312" s="7" t="s">
        <v>2938</v>
      </c>
      <c r="B3312" s="8">
        <v>41810</v>
      </c>
      <c r="C3312" s="7" t="s">
        <v>26</v>
      </c>
      <c r="D3312" s="7" t="s">
        <v>17</v>
      </c>
      <c r="E3312" s="7" t="s">
        <v>124</v>
      </c>
      <c r="F3312" s="7" t="s">
        <v>60</v>
      </c>
      <c r="G3312" s="7" t="s">
        <v>20</v>
      </c>
      <c r="H3312" s="7">
        <v>77095</v>
      </c>
      <c r="I3312" s="7" t="s">
        <v>53</v>
      </c>
      <c r="J3312" s="7" t="s">
        <v>31</v>
      </c>
      <c r="K3312" s="7" t="s">
        <v>522</v>
      </c>
      <c r="L3312" s="7">
        <v>146.17600000000002</v>
      </c>
      <c r="M3312" s="7">
        <v>47.50719999999999</v>
      </c>
      <c r="N3312" s="9">
        <v>12.13</v>
      </c>
      <c r="O3312" s="7" t="s">
        <v>71</v>
      </c>
    </row>
    <row r="3313" spans="1:15" ht="15.75" x14ac:dyDescent="0.25">
      <c r="A3313" s="7" t="s">
        <v>435</v>
      </c>
      <c r="B3313" s="8">
        <v>41149</v>
      </c>
      <c r="C3313" s="7" t="s">
        <v>26</v>
      </c>
      <c r="D3313" s="7" t="s">
        <v>27</v>
      </c>
      <c r="E3313" s="7" t="s">
        <v>436</v>
      </c>
      <c r="F3313" s="7" t="s">
        <v>60</v>
      </c>
      <c r="G3313" s="7" t="s">
        <v>20</v>
      </c>
      <c r="H3313" s="7">
        <v>75081</v>
      </c>
      <c r="I3313" s="7" t="s">
        <v>53</v>
      </c>
      <c r="J3313" s="7" t="s">
        <v>39</v>
      </c>
      <c r="K3313" s="7" t="s">
        <v>40</v>
      </c>
      <c r="L3313" s="7">
        <v>103.48100000000001</v>
      </c>
      <c r="M3313" s="7">
        <v>-16.261300000000006</v>
      </c>
      <c r="N3313" s="9">
        <v>12.13</v>
      </c>
      <c r="O3313" s="7" t="s">
        <v>45</v>
      </c>
    </row>
    <row r="3314" spans="1:15" ht="15.75" x14ac:dyDescent="0.25">
      <c r="A3314" s="7" t="s">
        <v>308</v>
      </c>
      <c r="B3314" s="8">
        <v>40988</v>
      </c>
      <c r="C3314" s="7" t="s">
        <v>50</v>
      </c>
      <c r="D3314" s="7" t="s">
        <v>27</v>
      </c>
      <c r="E3314" s="7" t="s">
        <v>18</v>
      </c>
      <c r="F3314" s="7" t="s">
        <v>19</v>
      </c>
      <c r="G3314" s="7" t="s">
        <v>20</v>
      </c>
      <c r="H3314" s="7">
        <v>10035</v>
      </c>
      <c r="I3314" s="7" t="s">
        <v>21</v>
      </c>
      <c r="J3314" s="7" t="s">
        <v>31</v>
      </c>
      <c r="K3314" s="7" t="s">
        <v>103</v>
      </c>
      <c r="L3314" s="7">
        <v>83.92</v>
      </c>
      <c r="M3314" s="7">
        <v>20.140799999999999</v>
      </c>
      <c r="N3314" s="9">
        <v>12.13</v>
      </c>
      <c r="O3314" s="7" t="s">
        <v>45</v>
      </c>
    </row>
    <row r="3315" spans="1:15" ht="15.75" x14ac:dyDescent="0.25">
      <c r="A3315" s="7" t="s">
        <v>2939</v>
      </c>
      <c r="B3315" s="8">
        <v>41904</v>
      </c>
      <c r="C3315" s="7" t="s">
        <v>50</v>
      </c>
      <c r="D3315" s="7" t="s">
        <v>17</v>
      </c>
      <c r="E3315" s="7" t="s">
        <v>77</v>
      </c>
      <c r="F3315" s="7" t="s">
        <v>78</v>
      </c>
      <c r="G3315" s="7" t="s">
        <v>20</v>
      </c>
      <c r="H3315" s="7">
        <v>98103</v>
      </c>
      <c r="I3315" s="7" t="s">
        <v>30</v>
      </c>
      <c r="J3315" s="7" t="s">
        <v>22</v>
      </c>
      <c r="K3315" s="7" t="s">
        <v>23</v>
      </c>
      <c r="L3315" s="7">
        <v>71.98</v>
      </c>
      <c r="M3315" s="7">
        <v>15.1158</v>
      </c>
      <c r="N3315" s="9">
        <v>12.12</v>
      </c>
      <c r="O3315" s="7" t="s">
        <v>45</v>
      </c>
    </row>
    <row r="3316" spans="1:15" ht="15.75" x14ac:dyDescent="0.25">
      <c r="A3316" s="7" t="s">
        <v>486</v>
      </c>
      <c r="B3316" s="8">
        <v>41517</v>
      </c>
      <c r="C3316" s="7" t="s">
        <v>50</v>
      </c>
      <c r="D3316" s="7" t="s">
        <v>17</v>
      </c>
      <c r="E3316" s="7" t="s">
        <v>93</v>
      </c>
      <c r="F3316" s="7" t="s">
        <v>94</v>
      </c>
      <c r="G3316" s="7" t="s">
        <v>20</v>
      </c>
      <c r="H3316" s="7">
        <v>19143</v>
      </c>
      <c r="I3316" s="7" t="s">
        <v>21</v>
      </c>
      <c r="J3316" s="7" t="s">
        <v>31</v>
      </c>
      <c r="K3316" s="7" t="s">
        <v>103</v>
      </c>
      <c r="L3316" s="7">
        <v>54.224000000000004</v>
      </c>
      <c r="M3316" s="7">
        <v>3.3889999999999993</v>
      </c>
      <c r="N3316" s="9">
        <v>12.11</v>
      </c>
      <c r="O3316" s="7" t="s">
        <v>45</v>
      </c>
    </row>
    <row r="3317" spans="1:15" ht="15.75" x14ac:dyDescent="0.25">
      <c r="A3317" s="7" t="s">
        <v>2711</v>
      </c>
      <c r="B3317" s="8">
        <v>41020</v>
      </c>
      <c r="C3317" s="7" t="s">
        <v>26</v>
      </c>
      <c r="D3317" s="7" t="s">
        <v>17</v>
      </c>
      <c r="E3317" s="7" t="s">
        <v>365</v>
      </c>
      <c r="F3317" s="7" t="s">
        <v>48</v>
      </c>
      <c r="G3317" s="7" t="s">
        <v>20</v>
      </c>
      <c r="H3317" s="7">
        <v>40214</v>
      </c>
      <c r="I3317" s="7" t="s">
        <v>38</v>
      </c>
      <c r="J3317" s="7" t="s">
        <v>39</v>
      </c>
      <c r="K3317" s="7" t="s">
        <v>61</v>
      </c>
      <c r="L3317" s="7">
        <v>191.96</v>
      </c>
      <c r="M3317" s="7">
        <v>51.829200000000014</v>
      </c>
      <c r="N3317" s="9">
        <v>12.1</v>
      </c>
      <c r="O3317" s="7" t="s">
        <v>71</v>
      </c>
    </row>
    <row r="3318" spans="1:15" ht="15.75" x14ac:dyDescent="0.25">
      <c r="A3318" s="7" t="s">
        <v>2940</v>
      </c>
      <c r="B3318" s="8">
        <v>41946</v>
      </c>
      <c r="C3318" s="7" t="s">
        <v>35</v>
      </c>
      <c r="D3318" s="7" t="s">
        <v>56</v>
      </c>
      <c r="E3318" s="7" t="s">
        <v>177</v>
      </c>
      <c r="F3318" s="7" t="s">
        <v>133</v>
      </c>
      <c r="G3318" s="7" t="s">
        <v>20</v>
      </c>
      <c r="H3318" s="7">
        <v>45503</v>
      </c>
      <c r="I3318" s="7" t="s">
        <v>21</v>
      </c>
      <c r="J3318" s="7" t="s">
        <v>39</v>
      </c>
      <c r="K3318" s="7" t="s">
        <v>61</v>
      </c>
      <c r="L3318" s="7">
        <v>155.37199999999999</v>
      </c>
      <c r="M3318" s="7">
        <v>-35.513599999999997</v>
      </c>
      <c r="N3318" s="9">
        <v>12.1</v>
      </c>
      <c r="O3318" s="7" t="s">
        <v>71</v>
      </c>
    </row>
    <row r="3319" spans="1:15" ht="15.75" x14ac:dyDescent="0.25">
      <c r="A3319" s="7" t="s">
        <v>2941</v>
      </c>
      <c r="B3319" s="8">
        <v>40758</v>
      </c>
      <c r="C3319" s="7" t="s">
        <v>35</v>
      </c>
      <c r="D3319" s="7" t="s">
        <v>56</v>
      </c>
      <c r="E3319" s="7" t="s">
        <v>431</v>
      </c>
      <c r="F3319" s="7" t="s">
        <v>276</v>
      </c>
      <c r="G3319" s="7" t="s">
        <v>20</v>
      </c>
      <c r="H3319" s="7">
        <v>85301</v>
      </c>
      <c r="I3319" s="7" t="s">
        <v>30</v>
      </c>
      <c r="J3319" s="7" t="s">
        <v>31</v>
      </c>
      <c r="K3319" s="7" t="s">
        <v>522</v>
      </c>
      <c r="L3319" s="7">
        <v>93.024000000000001</v>
      </c>
      <c r="M3319" s="7">
        <v>33.721199999999996</v>
      </c>
      <c r="N3319" s="9">
        <v>12.08</v>
      </c>
      <c r="O3319" s="7" t="s">
        <v>45</v>
      </c>
    </row>
    <row r="3320" spans="1:15" ht="15.75" x14ac:dyDescent="0.25">
      <c r="A3320" s="7" t="s">
        <v>158</v>
      </c>
      <c r="B3320" s="8">
        <v>41824</v>
      </c>
      <c r="C3320" s="7" t="s">
        <v>16</v>
      </c>
      <c r="D3320" s="7" t="s">
        <v>56</v>
      </c>
      <c r="E3320" s="7" t="s">
        <v>77</v>
      </c>
      <c r="F3320" s="7" t="s">
        <v>78</v>
      </c>
      <c r="G3320" s="7" t="s">
        <v>20</v>
      </c>
      <c r="H3320" s="7">
        <v>98105</v>
      </c>
      <c r="I3320" s="7" t="s">
        <v>30</v>
      </c>
      <c r="J3320" s="7" t="s">
        <v>22</v>
      </c>
      <c r="K3320" s="7" t="s">
        <v>23</v>
      </c>
      <c r="L3320" s="7">
        <v>59.98</v>
      </c>
      <c r="M3320" s="7">
        <v>26.391200000000005</v>
      </c>
      <c r="N3320" s="9">
        <v>12.08</v>
      </c>
      <c r="O3320" s="7" t="s">
        <v>45</v>
      </c>
    </row>
    <row r="3321" spans="1:15" ht="15.75" x14ac:dyDescent="0.25">
      <c r="A3321" s="7" t="s">
        <v>2033</v>
      </c>
      <c r="B3321" s="8">
        <v>41274</v>
      </c>
      <c r="C3321" s="7" t="s">
        <v>35</v>
      </c>
      <c r="D3321" s="7" t="s">
        <v>27</v>
      </c>
      <c r="E3321" s="7" t="s">
        <v>47</v>
      </c>
      <c r="F3321" s="7" t="s">
        <v>48</v>
      </c>
      <c r="G3321" s="7" t="s">
        <v>20</v>
      </c>
      <c r="H3321" s="7">
        <v>42420</v>
      </c>
      <c r="I3321" s="7" t="s">
        <v>38</v>
      </c>
      <c r="J3321" s="7" t="s">
        <v>31</v>
      </c>
      <c r="K3321" s="7" t="s">
        <v>32</v>
      </c>
      <c r="L3321" s="7">
        <v>60.64</v>
      </c>
      <c r="M3321" s="7">
        <v>27.894399999999997</v>
      </c>
      <c r="N3321" s="9">
        <v>12.07</v>
      </c>
      <c r="O3321" s="7" t="s">
        <v>45</v>
      </c>
    </row>
    <row r="3322" spans="1:15" ht="15.75" x14ac:dyDescent="0.25">
      <c r="A3322" s="7" t="s">
        <v>2942</v>
      </c>
      <c r="B3322" s="8">
        <v>40795</v>
      </c>
      <c r="C3322" s="7" t="s">
        <v>50</v>
      </c>
      <c r="D3322" s="7" t="s">
        <v>56</v>
      </c>
      <c r="E3322" s="7" t="s">
        <v>132</v>
      </c>
      <c r="F3322" s="7" t="s">
        <v>133</v>
      </c>
      <c r="G3322" s="7" t="s">
        <v>20</v>
      </c>
      <c r="H3322" s="7">
        <v>43130</v>
      </c>
      <c r="I3322" s="7" t="s">
        <v>21</v>
      </c>
      <c r="J3322" s="7" t="s">
        <v>39</v>
      </c>
      <c r="K3322" s="7" t="s">
        <v>342</v>
      </c>
      <c r="L3322" s="7">
        <v>60.672000000000011</v>
      </c>
      <c r="M3322" s="7">
        <v>12.892799999999998</v>
      </c>
      <c r="N3322" s="9">
        <v>12.07</v>
      </c>
      <c r="O3322" s="7" t="s">
        <v>45</v>
      </c>
    </row>
    <row r="3323" spans="1:15" ht="15.75" x14ac:dyDescent="0.25">
      <c r="A3323" s="7" t="s">
        <v>2943</v>
      </c>
      <c r="B3323" s="8">
        <v>41982</v>
      </c>
      <c r="C3323" s="7" t="s">
        <v>35</v>
      </c>
      <c r="D3323" s="7" t="s">
        <v>27</v>
      </c>
      <c r="E3323" s="7" t="s">
        <v>151</v>
      </c>
      <c r="F3323" s="7" t="s">
        <v>29</v>
      </c>
      <c r="G3323" s="7" t="s">
        <v>20</v>
      </c>
      <c r="H3323" s="7">
        <v>94109</v>
      </c>
      <c r="I3323" s="7" t="s">
        <v>30</v>
      </c>
      <c r="J3323" s="7" t="s">
        <v>31</v>
      </c>
      <c r="K3323" s="7" t="s">
        <v>85</v>
      </c>
      <c r="L3323" s="7">
        <v>69.48</v>
      </c>
      <c r="M3323" s="7">
        <v>20.843999999999994</v>
      </c>
      <c r="N3323" s="9">
        <v>12.04</v>
      </c>
      <c r="O3323" s="7" t="s">
        <v>45</v>
      </c>
    </row>
    <row r="3324" spans="1:15" ht="15.75" x14ac:dyDescent="0.25">
      <c r="A3324" s="7" t="s">
        <v>2906</v>
      </c>
      <c r="B3324" s="8">
        <v>40617</v>
      </c>
      <c r="C3324" s="7" t="s">
        <v>26</v>
      </c>
      <c r="D3324" s="7" t="s">
        <v>17</v>
      </c>
      <c r="E3324" s="7" t="s">
        <v>507</v>
      </c>
      <c r="F3324" s="7" t="s">
        <v>81</v>
      </c>
      <c r="G3324" s="7" t="s">
        <v>20</v>
      </c>
      <c r="H3324" s="7">
        <v>33614</v>
      </c>
      <c r="I3324" s="7" t="s">
        <v>38</v>
      </c>
      <c r="J3324" s="7" t="s">
        <v>31</v>
      </c>
      <c r="K3324" s="7" t="s">
        <v>103</v>
      </c>
      <c r="L3324" s="7">
        <v>142.77600000000001</v>
      </c>
      <c r="M3324" s="7">
        <v>17.84699999999998</v>
      </c>
      <c r="N3324" s="9">
        <v>12.03</v>
      </c>
      <c r="O3324" s="7" t="s">
        <v>45</v>
      </c>
    </row>
    <row r="3325" spans="1:15" ht="15.75" x14ac:dyDescent="0.25">
      <c r="A3325" s="7" t="s">
        <v>488</v>
      </c>
      <c r="B3325" s="8">
        <v>41988</v>
      </c>
      <c r="C3325" s="7" t="s">
        <v>26</v>
      </c>
      <c r="D3325" s="7" t="s">
        <v>56</v>
      </c>
      <c r="E3325" s="7" t="s">
        <v>489</v>
      </c>
      <c r="F3325" s="7" t="s">
        <v>112</v>
      </c>
      <c r="G3325" s="7" t="s">
        <v>20</v>
      </c>
      <c r="H3325" s="7">
        <v>1841</v>
      </c>
      <c r="I3325" s="7" t="s">
        <v>21</v>
      </c>
      <c r="J3325" s="7" t="s">
        <v>31</v>
      </c>
      <c r="K3325" s="7" t="s">
        <v>103</v>
      </c>
      <c r="L3325" s="7">
        <v>73.849999999999994</v>
      </c>
      <c r="M3325" s="7">
        <v>2.2155000000000058</v>
      </c>
      <c r="N3325" s="9">
        <v>12.03</v>
      </c>
      <c r="O3325" s="7" t="s">
        <v>45</v>
      </c>
    </row>
    <row r="3326" spans="1:15" ht="15.75" x14ac:dyDescent="0.25">
      <c r="A3326" s="7" t="s">
        <v>123</v>
      </c>
      <c r="B3326" s="8">
        <v>41526</v>
      </c>
      <c r="C3326" s="7" t="s">
        <v>35</v>
      </c>
      <c r="D3326" s="7" t="s">
        <v>17</v>
      </c>
      <c r="E3326" s="7" t="s">
        <v>124</v>
      </c>
      <c r="F3326" s="7" t="s">
        <v>60</v>
      </c>
      <c r="G3326" s="7" t="s">
        <v>20</v>
      </c>
      <c r="H3326" s="7">
        <v>77036</v>
      </c>
      <c r="I3326" s="7" t="s">
        <v>53</v>
      </c>
      <c r="J3326" s="7" t="s">
        <v>31</v>
      </c>
      <c r="K3326" s="7" t="s">
        <v>103</v>
      </c>
      <c r="L3326" s="7">
        <v>35.952000000000005</v>
      </c>
      <c r="M3326" s="7">
        <v>3.5951999999999984</v>
      </c>
      <c r="N3326" s="9">
        <v>12.02</v>
      </c>
      <c r="O3326" s="7" t="s">
        <v>24</v>
      </c>
    </row>
    <row r="3327" spans="1:15" ht="15.75" x14ac:dyDescent="0.25">
      <c r="A3327" s="7" t="s">
        <v>2421</v>
      </c>
      <c r="B3327" s="8">
        <v>41842</v>
      </c>
      <c r="C3327" s="7" t="s">
        <v>26</v>
      </c>
      <c r="D3327" s="7" t="s">
        <v>17</v>
      </c>
      <c r="E3327" s="7" t="s">
        <v>1268</v>
      </c>
      <c r="F3327" s="7" t="s">
        <v>43</v>
      </c>
      <c r="G3327" s="7" t="s">
        <v>20</v>
      </c>
      <c r="H3327" s="7">
        <v>24153</v>
      </c>
      <c r="I3327" s="7" t="s">
        <v>38</v>
      </c>
      <c r="J3327" s="7" t="s">
        <v>39</v>
      </c>
      <c r="K3327" s="7" t="s">
        <v>125</v>
      </c>
      <c r="L3327" s="7">
        <v>302.94</v>
      </c>
      <c r="M3327" s="7">
        <v>69.67619999999998</v>
      </c>
      <c r="N3327" s="9">
        <v>12.01</v>
      </c>
      <c r="O3327" s="7" t="s">
        <v>71</v>
      </c>
    </row>
    <row r="3328" spans="1:15" ht="15.75" x14ac:dyDescent="0.25">
      <c r="A3328" s="7" t="s">
        <v>608</v>
      </c>
      <c r="B3328" s="8">
        <v>41102</v>
      </c>
      <c r="C3328" s="7" t="s">
        <v>35</v>
      </c>
      <c r="D3328" s="7" t="s">
        <v>17</v>
      </c>
      <c r="E3328" s="7" t="s">
        <v>51</v>
      </c>
      <c r="F3328" s="7" t="s">
        <v>52</v>
      </c>
      <c r="G3328" s="7" t="s">
        <v>20</v>
      </c>
      <c r="H3328" s="7">
        <v>60610</v>
      </c>
      <c r="I3328" s="7" t="s">
        <v>53</v>
      </c>
      <c r="J3328" s="7" t="s">
        <v>22</v>
      </c>
      <c r="K3328" s="7" t="s">
        <v>54</v>
      </c>
      <c r="L3328" s="7">
        <v>148.47999999999999</v>
      </c>
      <c r="M3328" s="7">
        <v>16.703999999999986</v>
      </c>
      <c r="N3328" s="9">
        <v>12</v>
      </c>
      <c r="O3328" s="7" t="s">
        <v>45</v>
      </c>
    </row>
    <row r="3329" spans="1:15" ht="15.75" x14ac:dyDescent="0.25">
      <c r="A3329" s="7" t="s">
        <v>2944</v>
      </c>
      <c r="B3329" s="8">
        <v>40879</v>
      </c>
      <c r="C3329" s="7" t="s">
        <v>26</v>
      </c>
      <c r="D3329" s="7" t="s">
        <v>27</v>
      </c>
      <c r="E3329" s="7" t="s">
        <v>153</v>
      </c>
      <c r="F3329" s="7" t="s">
        <v>133</v>
      </c>
      <c r="G3329" s="7" t="s">
        <v>20</v>
      </c>
      <c r="H3329" s="7">
        <v>43229</v>
      </c>
      <c r="I3329" s="7" t="s">
        <v>21</v>
      </c>
      <c r="J3329" s="7" t="s">
        <v>22</v>
      </c>
      <c r="K3329" s="7" t="s">
        <v>23</v>
      </c>
      <c r="L3329" s="7">
        <v>119.80000000000001</v>
      </c>
      <c r="M3329" s="7">
        <v>29.950000000000003</v>
      </c>
      <c r="N3329" s="9">
        <v>11.99</v>
      </c>
      <c r="O3329" s="7" t="s">
        <v>71</v>
      </c>
    </row>
    <row r="3330" spans="1:15" ht="15.75" x14ac:dyDescent="0.25">
      <c r="A3330" s="7" t="s">
        <v>1747</v>
      </c>
      <c r="B3330" s="8">
        <v>41531</v>
      </c>
      <c r="C3330" s="7" t="s">
        <v>26</v>
      </c>
      <c r="D3330" s="7" t="s">
        <v>17</v>
      </c>
      <c r="E3330" s="7" t="s">
        <v>205</v>
      </c>
      <c r="F3330" s="7" t="s">
        <v>206</v>
      </c>
      <c r="G3330" s="7" t="s">
        <v>20</v>
      </c>
      <c r="H3330" s="7">
        <v>68104</v>
      </c>
      <c r="I3330" s="7" t="s">
        <v>53</v>
      </c>
      <c r="J3330" s="7" t="s">
        <v>22</v>
      </c>
      <c r="K3330" s="7" t="s">
        <v>54</v>
      </c>
      <c r="L3330" s="7">
        <v>149.94999999999999</v>
      </c>
      <c r="M3330" s="7">
        <v>41.986000000000004</v>
      </c>
      <c r="N3330" s="9">
        <v>11.99</v>
      </c>
      <c r="O3330" s="7" t="s">
        <v>71</v>
      </c>
    </row>
    <row r="3331" spans="1:15" ht="15.75" x14ac:dyDescent="0.25">
      <c r="A3331" s="7" t="s">
        <v>820</v>
      </c>
      <c r="B3331" s="8">
        <v>40763</v>
      </c>
      <c r="C3331" s="7" t="s">
        <v>26</v>
      </c>
      <c r="D3331" s="7" t="s">
        <v>17</v>
      </c>
      <c r="E3331" s="7" t="s">
        <v>114</v>
      </c>
      <c r="F3331" s="7" t="s">
        <v>29</v>
      </c>
      <c r="G3331" s="7" t="s">
        <v>20</v>
      </c>
      <c r="H3331" s="7">
        <v>92024</v>
      </c>
      <c r="I3331" s="7" t="s">
        <v>30</v>
      </c>
      <c r="J3331" s="7" t="s">
        <v>39</v>
      </c>
      <c r="K3331" s="7" t="s">
        <v>342</v>
      </c>
      <c r="L3331" s="7">
        <v>327.76</v>
      </c>
      <c r="M3331" s="7">
        <v>91.772800000000018</v>
      </c>
      <c r="N3331" s="9">
        <v>11.98</v>
      </c>
      <c r="O3331" s="7" t="s">
        <v>71</v>
      </c>
    </row>
    <row r="3332" spans="1:15" ht="15.75" x14ac:dyDescent="0.25">
      <c r="A3332" s="7" t="s">
        <v>159</v>
      </c>
      <c r="B3332" s="8">
        <v>41964</v>
      </c>
      <c r="C3332" s="7" t="s">
        <v>50</v>
      </c>
      <c r="D3332" s="7" t="s">
        <v>17</v>
      </c>
      <c r="E3332" s="7" t="s">
        <v>18</v>
      </c>
      <c r="F3332" s="7" t="s">
        <v>19</v>
      </c>
      <c r="G3332" s="7" t="s">
        <v>20</v>
      </c>
      <c r="H3332" s="7">
        <v>10035</v>
      </c>
      <c r="I3332" s="7" t="s">
        <v>21</v>
      </c>
      <c r="J3332" s="7" t="s">
        <v>31</v>
      </c>
      <c r="K3332" s="7" t="s">
        <v>522</v>
      </c>
      <c r="L3332" s="7">
        <v>46.76</v>
      </c>
      <c r="M3332" s="7">
        <v>22.444800000000001</v>
      </c>
      <c r="N3332" s="9">
        <v>11.98</v>
      </c>
      <c r="O3332" s="7" t="s">
        <v>24</v>
      </c>
    </row>
    <row r="3333" spans="1:15" ht="15.75" x14ac:dyDescent="0.25">
      <c r="A3333" s="7" t="s">
        <v>2945</v>
      </c>
      <c r="B3333" s="8">
        <v>41326</v>
      </c>
      <c r="C3333" s="7" t="s">
        <v>26</v>
      </c>
      <c r="D3333" s="7" t="s">
        <v>27</v>
      </c>
      <c r="E3333" s="7" t="s">
        <v>717</v>
      </c>
      <c r="F3333" s="7" t="s">
        <v>19</v>
      </c>
      <c r="G3333" s="7" t="s">
        <v>20</v>
      </c>
      <c r="H3333" s="7">
        <v>11572</v>
      </c>
      <c r="I3333" s="7" t="s">
        <v>21</v>
      </c>
      <c r="J3333" s="7" t="s">
        <v>31</v>
      </c>
      <c r="K3333" s="7" t="s">
        <v>103</v>
      </c>
      <c r="L3333" s="7">
        <v>296.37</v>
      </c>
      <c r="M3333" s="7">
        <v>80.019899999999993</v>
      </c>
      <c r="N3333" s="9">
        <v>11.98</v>
      </c>
      <c r="O3333" s="7" t="s">
        <v>71</v>
      </c>
    </row>
    <row r="3334" spans="1:15" ht="15.75" x14ac:dyDescent="0.25">
      <c r="A3334" s="7" t="s">
        <v>752</v>
      </c>
      <c r="B3334" s="8">
        <v>41201</v>
      </c>
      <c r="C3334" s="7" t="s">
        <v>26</v>
      </c>
      <c r="D3334" s="7" t="s">
        <v>56</v>
      </c>
      <c r="E3334" s="7" t="s">
        <v>57</v>
      </c>
      <c r="F3334" s="7" t="s">
        <v>29</v>
      </c>
      <c r="G3334" s="7" t="s">
        <v>20</v>
      </c>
      <c r="H3334" s="7">
        <v>90008</v>
      </c>
      <c r="I3334" s="7" t="s">
        <v>30</v>
      </c>
      <c r="J3334" s="7" t="s">
        <v>22</v>
      </c>
      <c r="K3334" s="7" t="s">
        <v>23</v>
      </c>
      <c r="L3334" s="7">
        <v>270</v>
      </c>
      <c r="M3334" s="7">
        <v>97.199999999999989</v>
      </c>
      <c r="N3334" s="9">
        <v>11.98</v>
      </c>
      <c r="O3334" s="7" t="s">
        <v>71</v>
      </c>
    </row>
    <row r="3335" spans="1:15" ht="15.75" x14ac:dyDescent="0.25">
      <c r="A3335" s="7" t="s">
        <v>2946</v>
      </c>
      <c r="B3335" s="8">
        <v>41432</v>
      </c>
      <c r="C3335" s="7" t="s">
        <v>35</v>
      </c>
      <c r="D3335" s="7" t="s">
        <v>27</v>
      </c>
      <c r="E3335" s="7" t="s">
        <v>280</v>
      </c>
      <c r="F3335" s="7" t="s">
        <v>112</v>
      </c>
      <c r="G3335" s="7" t="s">
        <v>20</v>
      </c>
      <c r="H3335" s="7">
        <v>1852</v>
      </c>
      <c r="I3335" s="7" t="s">
        <v>21</v>
      </c>
      <c r="J3335" s="7" t="s">
        <v>31</v>
      </c>
      <c r="K3335" s="7" t="s">
        <v>522</v>
      </c>
      <c r="L3335" s="7">
        <v>105.52</v>
      </c>
      <c r="M3335" s="7">
        <v>48.539199999999994</v>
      </c>
      <c r="N3335" s="9">
        <v>11.97</v>
      </c>
      <c r="O3335" s="7" t="s">
        <v>45</v>
      </c>
    </row>
    <row r="3336" spans="1:15" ht="15.75" x14ac:dyDescent="0.25">
      <c r="A3336" s="7" t="s">
        <v>2947</v>
      </c>
      <c r="B3336" s="8">
        <v>41957</v>
      </c>
      <c r="C3336" s="7" t="s">
        <v>26</v>
      </c>
      <c r="D3336" s="7" t="s">
        <v>27</v>
      </c>
      <c r="E3336" s="7" t="s">
        <v>436</v>
      </c>
      <c r="F3336" s="7" t="s">
        <v>60</v>
      </c>
      <c r="G3336" s="7" t="s">
        <v>20</v>
      </c>
      <c r="H3336" s="7">
        <v>75220</v>
      </c>
      <c r="I3336" s="7" t="s">
        <v>53</v>
      </c>
      <c r="J3336" s="7" t="s">
        <v>39</v>
      </c>
      <c r="K3336" s="7" t="s">
        <v>125</v>
      </c>
      <c r="L3336" s="7">
        <v>205.99919999999997</v>
      </c>
      <c r="M3336" s="7">
        <v>-27.264600000000016</v>
      </c>
      <c r="N3336" s="9">
        <v>11.97</v>
      </c>
      <c r="O3336" s="7" t="s">
        <v>71</v>
      </c>
    </row>
    <row r="3337" spans="1:15" ht="15.75" x14ac:dyDescent="0.25">
      <c r="A3337" s="7" t="s">
        <v>2948</v>
      </c>
      <c r="B3337" s="8">
        <v>41349</v>
      </c>
      <c r="C3337" s="7" t="s">
        <v>26</v>
      </c>
      <c r="D3337" s="7" t="s">
        <v>56</v>
      </c>
      <c r="E3337" s="7" t="s">
        <v>93</v>
      </c>
      <c r="F3337" s="7" t="s">
        <v>94</v>
      </c>
      <c r="G3337" s="7" t="s">
        <v>20</v>
      </c>
      <c r="H3337" s="7">
        <v>19143</v>
      </c>
      <c r="I3337" s="7" t="s">
        <v>21</v>
      </c>
      <c r="J3337" s="7" t="s">
        <v>22</v>
      </c>
      <c r="K3337" s="7" t="s">
        <v>23</v>
      </c>
      <c r="L3337" s="7">
        <v>83.976000000000013</v>
      </c>
      <c r="M3337" s="7">
        <v>-13.646100000000001</v>
      </c>
      <c r="N3337" s="9">
        <v>11.96</v>
      </c>
      <c r="O3337" s="7" t="s">
        <v>45</v>
      </c>
    </row>
    <row r="3338" spans="1:15" ht="15.75" x14ac:dyDescent="0.25">
      <c r="A3338" s="7" t="s">
        <v>524</v>
      </c>
      <c r="B3338" s="8">
        <v>41256</v>
      </c>
      <c r="C3338" s="7" t="s">
        <v>50</v>
      </c>
      <c r="D3338" s="7" t="s">
        <v>17</v>
      </c>
      <c r="E3338" s="7" t="s">
        <v>525</v>
      </c>
      <c r="F3338" s="7" t="s">
        <v>29</v>
      </c>
      <c r="G3338" s="7" t="s">
        <v>20</v>
      </c>
      <c r="H3338" s="7">
        <v>92592</v>
      </c>
      <c r="I3338" s="7" t="s">
        <v>30</v>
      </c>
      <c r="J3338" s="7" t="s">
        <v>22</v>
      </c>
      <c r="K3338" s="7" t="s">
        <v>23</v>
      </c>
      <c r="L3338" s="7">
        <v>36.24</v>
      </c>
      <c r="M3338" s="7">
        <v>15.220800000000001</v>
      </c>
      <c r="N3338" s="9">
        <v>11.96</v>
      </c>
      <c r="O3338" s="7" t="s">
        <v>24</v>
      </c>
    </row>
    <row r="3339" spans="1:15" ht="15.75" x14ac:dyDescent="0.25">
      <c r="A3339" s="7" t="s">
        <v>2949</v>
      </c>
      <c r="B3339" s="8">
        <v>41988</v>
      </c>
      <c r="C3339" s="7" t="s">
        <v>26</v>
      </c>
      <c r="D3339" s="7" t="s">
        <v>56</v>
      </c>
      <c r="E3339" s="7" t="s">
        <v>51</v>
      </c>
      <c r="F3339" s="7" t="s">
        <v>52</v>
      </c>
      <c r="G3339" s="7" t="s">
        <v>20</v>
      </c>
      <c r="H3339" s="7">
        <v>60653</v>
      </c>
      <c r="I3339" s="7" t="s">
        <v>53</v>
      </c>
      <c r="J3339" s="7" t="s">
        <v>22</v>
      </c>
      <c r="K3339" s="7" t="s">
        <v>23</v>
      </c>
      <c r="L3339" s="7">
        <v>227.976</v>
      </c>
      <c r="M3339" s="7">
        <v>28.496999999999957</v>
      </c>
      <c r="N3339" s="9">
        <v>11.96</v>
      </c>
      <c r="O3339" s="7" t="s">
        <v>71</v>
      </c>
    </row>
    <row r="3340" spans="1:15" ht="15.75" x14ac:dyDescent="0.25">
      <c r="A3340" s="7" t="s">
        <v>2950</v>
      </c>
      <c r="B3340" s="8">
        <v>41452</v>
      </c>
      <c r="C3340" s="7" t="s">
        <v>26</v>
      </c>
      <c r="D3340" s="7" t="s">
        <v>27</v>
      </c>
      <c r="E3340" s="7" t="s">
        <v>18</v>
      </c>
      <c r="F3340" s="7" t="s">
        <v>19</v>
      </c>
      <c r="G3340" s="7" t="s">
        <v>20</v>
      </c>
      <c r="H3340" s="7">
        <v>10035</v>
      </c>
      <c r="I3340" s="7" t="s">
        <v>21</v>
      </c>
      <c r="J3340" s="7" t="s">
        <v>22</v>
      </c>
      <c r="K3340" s="7" t="s">
        <v>23</v>
      </c>
      <c r="L3340" s="7">
        <v>139.96</v>
      </c>
      <c r="M3340" s="7">
        <v>9.7972000000000037</v>
      </c>
      <c r="N3340" s="9">
        <v>11.96</v>
      </c>
      <c r="O3340" s="7" t="s">
        <v>71</v>
      </c>
    </row>
    <row r="3341" spans="1:15" ht="15.75" x14ac:dyDescent="0.25">
      <c r="A3341" s="7" t="s">
        <v>2349</v>
      </c>
      <c r="B3341" s="8">
        <v>40570</v>
      </c>
      <c r="C3341" s="7" t="s">
        <v>26</v>
      </c>
      <c r="D3341" s="7" t="s">
        <v>56</v>
      </c>
      <c r="E3341" s="7" t="s">
        <v>42</v>
      </c>
      <c r="F3341" s="7" t="s">
        <v>43</v>
      </c>
      <c r="G3341" s="7" t="s">
        <v>20</v>
      </c>
      <c r="H3341" s="7">
        <v>22304</v>
      </c>
      <c r="I3341" s="7" t="s">
        <v>38</v>
      </c>
      <c r="J3341" s="7" t="s">
        <v>22</v>
      </c>
      <c r="K3341" s="7" t="s">
        <v>54</v>
      </c>
      <c r="L3341" s="7">
        <v>155.35</v>
      </c>
      <c r="M3341" s="7">
        <v>0</v>
      </c>
      <c r="N3341" s="9">
        <v>11.95</v>
      </c>
      <c r="O3341" s="7" t="s">
        <v>71</v>
      </c>
    </row>
    <row r="3342" spans="1:15" ht="15.75" x14ac:dyDescent="0.25">
      <c r="A3342" s="7" t="s">
        <v>2951</v>
      </c>
      <c r="B3342" s="8">
        <v>40850</v>
      </c>
      <c r="C3342" s="7" t="s">
        <v>26</v>
      </c>
      <c r="D3342" s="7" t="s">
        <v>17</v>
      </c>
      <c r="E3342" s="7" t="s">
        <v>664</v>
      </c>
      <c r="F3342" s="7" t="s">
        <v>598</v>
      </c>
      <c r="G3342" s="7" t="s">
        <v>20</v>
      </c>
      <c r="H3342" s="7">
        <v>37211</v>
      </c>
      <c r="I3342" s="7" t="s">
        <v>38</v>
      </c>
      <c r="J3342" s="7" t="s">
        <v>31</v>
      </c>
      <c r="K3342" s="7" t="s">
        <v>522</v>
      </c>
      <c r="L3342" s="7">
        <v>143.85600000000002</v>
      </c>
      <c r="M3342" s="7">
        <v>48.551399999999994</v>
      </c>
      <c r="N3342" s="9">
        <v>11.95</v>
      </c>
      <c r="O3342" s="7" t="s">
        <v>71</v>
      </c>
    </row>
    <row r="3343" spans="1:15" ht="15.75" x14ac:dyDescent="0.25">
      <c r="A3343" s="7" t="s">
        <v>2952</v>
      </c>
      <c r="B3343" s="8">
        <v>41892</v>
      </c>
      <c r="C3343" s="7" t="s">
        <v>26</v>
      </c>
      <c r="D3343" s="7" t="s">
        <v>17</v>
      </c>
      <c r="E3343" s="7" t="s">
        <v>252</v>
      </c>
      <c r="F3343" s="7" t="s">
        <v>133</v>
      </c>
      <c r="G3343" s="7" t="s">
        <v>20</v>
      </c>
      <c r="H3343" s="7">
        <v>44105</v>
      </c>
      <c r="I3343" s="7" t="s">
        <v>21</v>
      </c>
      <c r="J3343" s="7" t="s">
        <v>39</v>
      </c>
      <c r="K3343" s="7" t="s">
        <v>342</v>
      </c>
      <c r="L3343" s="7">
        <v>66.112000000000009</v>
      </c>
      <c r="M3343" s="7">
        <v>-9.0903999999999989</v>
      </c>
      <c r="N3343" s="9">
        <v>11.95</v>
      </c>
      <c r="O3343" s="7" t="s">
        <v>45</v>
      </c>
    </row>
    <row r="3344" spans="1:15" ht="15.75" x14ac:dyDescent="0.25">
      <c r="A3344" s="7" t="s">
        <v>2953</v>
      </c>
      <c r="B3344" s="8">
        <v>40803</v>
      </c>
      <c r="C3344" s="7" t="s">
        <v>26</v>
      </c>
      <c r="D3344" s="7" t="s">
        <v>17</v>
      </c>
      <c r="E3344" s="7" t="s">
        <v>177</v>
      </c>
      <c r="F3344" s="7" t="s">
        <v>588</v>
      </c>
      <c r="G3344" s="7" t="s">
        <v>20</v>
      </c>
      <c r="H3344" s="7">
        <v>97477</v>
      </c>
      <c r="I3344" s="7" t="s">
        <v>30</v>
      </c>
      <c r="J3344" s="7" t="s">
        <v>31</v>
      </c>
      <c r="K3344" s="7" t="s">
        <v>522</v>
      </c>
      <c r="L3344" s="7">
        <v>148.70400000000001</v>
      </c>
      <c r="M3344" s="7">
        <v>46.469999999999985</v>
      </c>
      <c r="N3344" s="9">
        <v>11.94</v>
      </c>
      <c r="O3344" s="7" t="s">
        <v>71</v>
      </c>
    </row>
    <row r="3345" spans="1:15" ht="15.75" x14ac:dyDescent="0.25">
      <c r="A3345" s="7" t="s">
        <v>2954</v>
      </c>
      <c r="B3345" s="8">
        <v>41893</v>
      </c>
      <c r="C3345" s="7" t="s">
        <v>26</v>
      </c>
      <c r="D3345" s="7" t="s">
        <v>27</v>
      </c>
      <c r="E3345" s="7" t="s">
        <v>682</v>
      </c>
      <c r="F3345" s="7" t="s">
        <v>52</v>
      </c>
      <c r="G3345" s="7" t="s">
        <v>20</v>
      </c>
      <c r="H3345" s="7">
        <v>60540</v>
      </c>
      <c r="I3345" s="7" t="s">
        <v>53</v>
      </c>
      <c r="J3345" s="7" t="s">
        <v>22</v>
      </c>
      <c r="K3345" s="7" t="s">
        <v>54</v>
      </c>
      <c r="L3345" s="7">
        <v>147.16800000000001</v>
      </c>
      <c r="M3345" s="7">
        <v>16.556399999999996</v>
      </c>
      <c r="N3345" s="9">
        <v>11.93</v>
      </c>
      <c r="O3345" s="7" t="s">
        <v>71</v>
      </c>
    </row>
    <row r="3346" spans="1:15" ht="15.75" x14ac:dyDescent="0.25">
      <c r="A3346" s="7" t="s">
        <v>2955</v>
      </c>
      <c r="B3346" s="8">
        <v>41568</v>
      </c>
      <c r="C3346" s="7" t="s">
        <v>26</v>
      </c>
      <c r="D3346" s="7" t="s">
        <v>17</v>
      </c>
      <c r="E3346" s="7" t="s">
        <v>1359</v>
      </c>
      <c r="F3346" s="7" t="s">
        <v>91</v>
      </c>
      <c r="G3346" s="7" t="s">
        <v>20</v>
      </c>
      <c r="H3346" s="7">
        <v>48183</v>
      </c>
      <c r="I3346" s="7" t="s">
        <v>53</v>
      </c>
      <c r="J3346" s="7" t="s">
        <v>22</v>
      </c>
      <c r="K3346" s="7" t="s">
        <v>54</v>
      </c>
      <c r="L3346" s="7">
        <v>191.98</v>
      </c>
      <c r="M3346" s="7">
        <v>51.834599999999995</v>
      </c>
      <c r="N3346" s="9">
        <v>11.93</v>
      </c>
      <c r="O3346" s="7" t="s">
        <v>71</v>
      </c>
    </row>
    <row r="3347" spans="1:15" ht="15.75" x14ac:dyDescent="0.25">
      <c r="A3347" s="7" t="s">
        <v>2956</v>
      </c>
      <c r="B3347" s="8">
        <v>40871</v>
      </c>
      <c r="C3347" s="7" t="s">
        <v>26</v>
      </c>
      <c r="D3347" s="7" t="s">
        <v>27</v>
      </c>
      <c r="E3347" s="7" t="s">
        <v>90</v>
      </c>
      <c r="F3347" s="7" t="s">
        <v>91</v>
      </c>
      <c r="G3347" s="7" t="s">
        <v>20</v>
      </c>
      <c r="H3347" s="7">
        <v>49201</v>
      </c>
      <c r="I3347" s="7" t="s">
        <v>53</v>
      </c>
      <c r="J3347" s="7" t="s">
        <v>31</v>
      </c>
      <c r="K3347" s="7" t="s">
        <v>522</v>
      </c>
      <c r="L3347" s="7">
        <v>144.12</v>
      </c>
      <c r="M3347" s="7">
        <v>69.177599999999984</v>
      </c>
      <c r="N3347" s="9">
        <v>11.93</v>
      </c>
      <c r="O3347" s="7" t="s">
        <v>71</v>
      </c>
    </row>
    <row r="3348" spans="1:15" ht="15.75" x14ac:dyDescent="0.25">
      <c r="A3348" s="7" t="s">
        <v>160</v>
      </c>
      <c r="B3348" s="8">
        <v>41244</v>
      </c>
      <c r="C3348" s="7" t="s">
        <v>35</v>
      </c>
      <c r="D3348" s="7" t="s">
        <v>56</v>
      </c>
      <c r="E3348" s="7" t="s">
        <v>77</v>
      </c>
      <c r="F3348" s="7" t="s">
        <v>78</v>
      </c>
      <c r="G3348" s="7" t="s">
        <v>20</v>
      </c>
      <c r="H3348" s="7">
        <v>98105</v>
      </c>
      <c r="I3348" s="7" t="s">
        <v>30</v>
      </c>
      <c r="J3348" s="7" t="s">
        <v>31</v>
      </c>
      <c r="K3348" s="7" t="s">
        <v>522</v>
      </c>
      <c r="L3348" s="7">
        <v>114.2</v>
      </c>
      <c r="M3348" s="7">
        <v>52.531999999999996</v>
      </c>
      <c r="N3348" s="9">
        <v>11.93</v>
      </c>
      <c r="O3348" s="7" t="s">
        <v>45</v>
      </c>
    </row>
    <row r="3349" spans="1:15" ht="15.75" x14ac:dyDescent="0.25">
      <c r="A3349" s="7" t="s">
        <v>523</v>
      </c>
      <c r="B3349" s="8">
        <v>41862</v>
      </c>
      <c r="C3349" s="7" t="s">
        <v>26</v>
      </c>
      <c r="D3349" s="7" t="s">
        <v>17</v>
      </c>
      <c r="E3349" s="7" t="s">
        <v>153</v>
      </c>
      <c r="F3349" s="7" t="s">
        <v>181</v>
      </c>
      <c r="G3349" s="7" t="s">
        <v>20</v>
      </c>
      <c r="H3349" s="7">
        <v>47201</v>
      </c>
      <c r="I3349" s="7" t="s">
        <v>53</v>
      </c>
      <c r="J3349" s="7" t="s">
        <v>39</v>
      </c>
      <c r="K3349" s="7" t="s">
        <v>342</v>
      </c>
      <c r="L3349" s="7">
        <v>121.3</v>
      </c>
      <c r="M3349" s="7">
        <v>25.472999999999999</v>
      </c>
      <c r="N3349" s="9">
        <v>11.92</v>
      </c>
      <c r="O3349" s="7" t="s">
        <v>71</v>
      </c>
    </row>
    <row r="3350" spans="1:15" ht="15.75" x14ac:dyDescent="0.25">
      <c r="A3350" s="7" t="s">
        <v>2957</v>
      </c>
      <c r="B3350" s="8">
        <v>41663</v>
      </c>
      <c r="C3350" s="7" t="s">
        <v>26</v>
      </c>
      <c r="D3350" s="7" t="s">
        <v>56</v>
      </c>
      <c r="E3350" s="7" t="s">
        <v>354</v>
      </c>
      <c r="F3350" s="7" t="s">
        <v>276</v>
      </c>
      <c r="G3350" s="7" t="s">
        <v>20</v>
      </c>
      <c r="H3350" s="7">
        <v>85705</v>
      </c>
      <c r="I3350" s="7" t="s">
        <v>30</v>
      </c>
      <c r="J3350" s="7" t="s">
        <v>22</v>
      </c>
      <c r="K3350" s="7" t="s">
        <v>23</v>
      </c>
      <c r="L3350" s="7">
        <v>95.984000000000009</v>
      </c>
      <c r="M3350" s="7">
        <v>11.997999999999998</v>
      </c>
      <c r="N3350" s="9">
        <v>11.92</v>
      </c>
      <c r="O3350" s="7" t="s">
        <v>45</v>
      </c>
    </row>
    <row r="3351" spans="1:15" ht="15.75" x14ac:dyDescent="0.25">
      <c r="A3351" s="7" t="s">
        <v>2958</v>
      </c>
      <c r="B3351" s="8">
        <v>41546</v>
      </c>
      <c r="C3351" s="7" t="s">
        <v>50</v>
      </c>
      <c r="D3351" s="7" t="s">
        <v>27</v>
      </c>
      <c r="E3351" s="7" t="s">
        <v>1718</v>
      </c>
      <c r="F3351" s="7" t="s">
        <v>52</v>
      </c>
      <c r="G3351" s="7" t="s">
        <v>20</v>
      </c>
      <c r="H3351" s="7">
        <v>62301</v>
      </c>
      <c r="I3351" s="7" t="s">
        <v>53</v>
      </c>
      <c r="J3351" s="7" t="s">
        <v>31</v>
      </c>
      <c r="K3351" s="7" t="s">
        <v>522</v>
      </c>
      <c r="L3351" s="7">
        <v>99.13600000000001</v>
      </c>
      <c r="M3351" s="7">
        <v>30.979999999999993</v>
      </c>
      <c r="N3351" s="9">
        <v>11.91</v>
      </c>
      <c r="O3351" s="7" t="s">
        <v>45</v>
      </c>
    </row>
    <row r="3352" spans="1:15" ht="15.75" x14ac:dyDescent="0.25">
      <c r="A3352" s="7" t="s">
        <v>2959</v>
      </c>
      <c r="B3352" s="8">
        <v>41600</v>
      </c>
      <c r="C3352" s="7" t="s">
        <v>26</v>
      </c>
      <c r="D3352" s="7" t="s">
        <v>17</v>
      </c>
      <c r="E3352" s="7" t="s">
        <v>51</v>
      </c>
      <c r="F3352" s="7" t="s">
        <v>52</v>
      </c>
      <c r="G3352" s="7" t="s">
        <v>20</v>
      </c>
      <c r="H3352" s="7">
        <v>60610</v>
      </c>
      <c r="I3352" s="7" t="s">
        <v>53</v>
      </c>
      <c r="J3352" s="7" t="s">
        <v>22</v>
      </c>
      <c r="K3352" s="7" t="s">
        <v>23</v>
      </c>
      <c r="L3352" s="7">
        <v>81.576000000000008</v>
      </c>
      <c r="M3352" s="7">
        <v>2.0393999999999934</v>
      </c>
      <c r="N3352" s="9">
        <v>11.91</v>
      </c>
      <c r="O3352" s="7" t="s">
        <v>71</v>
      </c>
    </row>
    <row r="3353" spans="1:15" ht="15.75" x14ac:dyDescent="0.25">
      <c r="A3353" s="7" t="s">
        <v>660</v>
      </c>
      <c r="B3353" s="8">
        <v>41883</v>
      </c>
      <c r="C3353" s="7" t="s">
        <v>35</v>
      </c>
      <c r="D3353" s="7" t="s">
        <v>27</v>
      </c>
      <c r="E3353" s="7" t="s">
        <v>452</v>
      </c>
      <c r="F3353" s="7" t="s">
        <v>78</v>
      </c>
      <c r="G3353" s="7" t="s">
        <v>20</v>
      </c>
      <c r="H3353" s="7">
        <v>99207</v>
      </c>
      <c r="I3353" s="7" t="s">
        <v>30</v>
      </c>
      <c r="J3353" s="7" t="s">
        <v>31</v>
      </c>
      <c r="K3353" s="7" t="s">
        <v>103</v>
      </c>
      <c r="L3353" s="7">
        <v>149.73000000000002</v>
      </c>
      <c r="M3353" s="7">
        <v>43.421699999999994</v>
      </c>
      <c r="N3353" s="9">
        <v>11.91</v>
      </c>
      <c r="O3353" s="7" t="s">
        <v>45</v>
      </c>
    </row>
    <row r="3354" spans="1:15" ht="15.75" x14ac:dyDescent="0.25">
      <c r="A3354" s="7" t="s">
        <v>2960</v>
      </c>
      <c r="B3354" s="8">
        <v>41611</v>
      </c>
      <c r="C3354" s="7" t="s">
        <v>26</v>
      </c>
      <c r="D3354" s="7" t="s">
        <v>17</v>
      </c>
      <c r="E3354" s="7" t="s">
        <v>18</v>
      </c>
      <c r="F3354" s="7" t="s">
        <v>19</v>
      </c>
      <c r="G3354" s="7" t="s">
        <v>20</v>
      </c>
      <c r="H3354" s="7">
        <v>10024</v>
      </c>
      <c r="I3354" s="7" t="s">
        <v>21</v>
      </c>
      <c r="J3354" s="7" t="s">
        <v>31</v>
      </c>
      <c r="K3354" s="7" t="s">
        <v>32</v>
      </c>
      <c r="L3354" s="7">
        <v>415.17600000000004</v>
      </c>
      <c r="M3354" s="7">
        <v>134.93219999999999</v>
      </c>
      <c r="N3354" s="9">
        <v>11.91</v>
      </c>
      <c r="O3354" s="7" t="s">
        <v>71</v>
      </c>
    </row>
    <row r="3355" spans="1:15" ht="15.75" x14ac:dyDescent="0.25">
      <c r="A3355" s="7" t="s">
        <v>2961</v>
      </c>
      <c r="B3355" s="8">
        <v>41977</v>
      </c>
      <c r="C3355" s="7" t="s">
        <v>35</v>
      </c>
      <c r="D3355" s="7" t="s">
        <v>17</v>
      </c>
      <c r="E3355" s="7" t="s">
        <v>402</v>
      </c>
      <c r="F3355" s="7" t="s">
        <v>288</v>
      </c>
      <c r="G3355" s="7" t="s">
        <v>20</v>
      </c>
      <c r="H3355" s="7">
        <v>80229</v>
      </c>
      <c r="I3355" s="7" t="s">
        <v>30</v>
      </c>
      <c r="J3355" s="7" t="s">
        <v>22</v>
      </c>
      <c r="K3355" s="7" t="s">
        <v>23</v>
      </c>
      <c r="L3355" s="7">
        <v>102.33600000000001</v>
      </c>
      <c r="M3355" s="7">
        <v>14.07119999999999</v>
      </c>
      <c r="N3355" s="9">
        <v>11.91</v>
      </c>
      <c r="O3355" s="7" t="s">
        <v>45</v>
      </c>
    </row>
    <row r="3356" spans="1:15" ht="15.75" x14ac:dyDescent="0.25">
      <c r="A3356" s="7" t="s">
        <v>2962</v>
      </c>
      <c r="B3356" s="8">
        <v>41353</v>
      </c>
      <c r="C3356" s="7" t="s">
        <v>35</v>
      </c>
      <c r="D3356" s="7" t="s">
        <v>17</v>
      </c>
      <c r="E3356" s="7" t="s">
        <v>2963</v>
      </c>
      <c r="F3356" s="7" t="s">
        <v>288</v>
      </c>
      <c r="G3356" s="7" t="s">
        <v>20</v>
      </c>
      <c r="H3356" s="7">
        <v>80122</v>
      </c>
      <c r="I3356" s="7" t="s">
        <v>30</v>
      </c>
      <c r="J3356" s="7" t="s">
        <v>39</v>
      </c>
      <c r="K3356" s="7" t="s">
        <v>125</v>
      </c>
      <c r="L3356" s="7">
        <v>72.294000000000011</v>
      </c>
      <c r="M3356" s="7">
        <v>-98.801799999999986</v>
      </c>
      <c r="N3356" s="9">
        <v>11.9</v>
      </c>
      <c r="O3356" s="7" t="s">
        <v>45</v>
      </c>
    </row>
    <row r="3357" spans="1:15" ht="15.75" x14ac:dyDescent="0.25">
      <c r="A3357" s="7" t="s">
        <v>1009</v>
      </c>
      <c r="B3357" s="8">
        <v>41131</v>
      </c>
      <c r="C3357" s="7" t="s">
        <v>26</v>
      </c>
      <c r="D3357" s="7" t="s">
        <v>17</v>
      </c>
      <c r="E3357" s="7" t="s">
        <v>1010</v>
      </c>
      <c r="F3357" s="7" t="s">
        <v>588</v>
      </c>
      <c r="G3357" s="7" t="s">
        <v>20</v>
      </c>
      <c r="H3357" s="7">
        <v>97756</v>
      </c>
      <c r="I3357" s="7" t="s">
        <v>30</v>
      </c>
      <c r="J3357" s="7" t="s">
        <v>22</v>
      </c>
      <c r="K3357" s="7" t="s">
        <v>54</v>
      </c>
      <c r="L3357" s="7">
        <v>139.94400000000002</v>
      </c>
      <c r="M3357" s="7">
        <v>-31.487400000000001</v>
      </c>
      <c r="N3357" s="9">
        <v>11.89</v>
      </c>
      <c r="O3357" s="7" t="s">
        <v>33</v>
      </c>
    </row>
    <row r="3358" spans="1:15" ht="15.75" x14ac:dyDescent="0.25">
      <c r="A3358" s="7" t="s">
        <v>1683</v>
      </c>
      <c r="B3358" s="8">
        <v>41661</v>
      </c>
      <c r="C3358" s="7" t="s">
        <v>26</v>
      </c>
      <c r="D3358" s="7" t="s">
        <v>56</v>
      </c>
      <c r="E3358" s="7" t="s">
        <v>77</v>
      </c>
      <c r="F3358" s="7" t="s">
        <v>78</v>
      </c>
      <c r="G3358" s="7" t="s">
        <v>20</v>
      </c>
      <c r="H3358" s="7">
        <v>98115</v>
      </c>
      <c r="I3358" s="7" t="s">
        <v>30</v>
      </c>
      <c r="J3358" s="7" t="s">
        <v>39</v>
      </c>
      <c r="K3358" s="7" t="s">
        <v>125</v>
      </c>
      <c r="L3358" s="7">
        <v>84.98</v>
      </c>
      <c r="M3358" s="7">
        <v>18.695599999999999</v>
      </c>
      <c r="N3358" s="9">
        <v>11.87</v>
      </c>
      <c r="O3358" s="7" t="s">
        <v>45</v>
      </c>
    </row>
    <row r="3359" spans="1:15" ht="15.75" x14ac:dyDescent="0.25">
      <c r="A3359" s="7" t="s">
        <v>414</v>
      </c>
      <c r="B3359" s="8">
        <v>41071</v>
      </c>
      <c r="C3359" s="7" t="s">
        <v>50</v>
      </c>
      <c r="D3359" s="7" t="s">
        <v>27</v>
      </c>
      <c r="E3359" s="7" t="s">
        <v>415</v>
      </c>
      <c r="F3359" s="7" t="s">
        <v>81</v>
      </c>
      <c r="G3359" s="7" t="s">
        <v>20</v>
      </c>
      <c r="H3359" s="7">
        <v>33801</v>
      </c>
      <c r="I3359" s="7" t="s">
        <v>38</v>
      </c>
      <c r="J3359" s="7" t="s">
        <v>31</v>
      </c>
      <c r="K3359" s="7" t="s">
        <v>32</v>
      </c>
      <c r="L3359" s="7">
        <v>78.600000000000009</v>
      </c>
      <c r="M3359" s="7">
        <v>-62.88000000000001</v>
      </c>
      <c r="N3359" s="9">
        <v>11.87</v>
      </c>
      <c r="O3359" s="7" t="s">
        <v>71</v>
      </c>
    </row>
    <row r="3360" spans="1:15" ht="15.75" x14ac:dyDescent="0.25">
      <c r="A3360" s="7" t="s">
        <v>1190</v>
      </c>
      <c r="B3360" s="8">
        <v>41110</v>
      </c>
      <c r="C3360" s="7" t="s">
        <v>35</v>
      </c>
      <c r="D3360" s="7" t="s">
        <v>17</v>
      </c>
      <c r="E3360" s="7" t="s">
        <v>1191</v>
      </c>
      <c r="F3360" s="7" t="s">
        <v>181</v>
      </c>
      <c r="G3360" s="7" t="s">
        <v>20</v>
      </c>
      <c r="H3360" s="7">
        <v>46614</v>
      </c>
      <c r="I3360" s="7" t="s">
        <v>53</v>
      </c>
      <c r="J3360" s="7" t="s">
        <v>31</v>
      </c>
      <c r="K3360" s="7" t="s">
        <v>522</v>
      </c>
      <c r="L3360" s="7">
        <v>97.82</v>
      </c>
      <c r="M3360" s="7">
        <v>45.975399999999993</v>
      </c>
      <c r="N3360" s="9">
        <v>11.85</v>
      </c>
      <c r="O3360" s="7" t="s">
        <v>71</v>
      </c>
    </row>
    <row r="3361" spans="1:15" ht="15.75" x14ac:dyDescent="0.25">
      <c r="A3361" s="7" t="s">
        <v>2964</v>
      </c>
      <c r="B3361" s="8">
        <v>41130</v>
      </c>
      <c r="C3361" s="7" t="s">
        <v>26</v>
      </c>
      <c r="D3361" s="7" t="s">
        <v>27</v>
      </c>
      <c r="E3361" s="7" t="s">
        <v>18</v>
      </c>
      <c r="F3361" s="7" t="s">
        <v>19</v>
      </c>
      <c r="G3361" s="7" t="s">
        <v>20</v>
      </c>
      <c r="H3361" s="7">
        <v>10035</v>
      </c>
      <c r="I3361" s="7" t="s">
        <v>21</v>
      </c>
      <c r="J3361" s="7" t="s">
        <v>31</v>
      </c>
      <c r="K3361" s="7" t="s">
        <v>522</v>
      </c>
      <c r="L3361" s="7">
        <v>144.12</v>
      </c>
      <c r="M3361" s="7">
        <v>69.177599999999984</v>
      </c>
      <c r="N3361" s="9">
        <v>11.85</v>
      </c>
      <c r="O3361" s="7" t="s">
        <v>71</v>
      </c>
    </row>
    <row r="3362" spans="1:15" ht="15.75" x14ac:dyDescent="0.25">
      <c r="A3362" s="7" t="s">
        <v>2655</v>
      </c>
      <c r="B3362" s="8">
        <v>40827</v>
      </c>
      <c r="C3362" s="7" t="s">
        <v>26</v>
      </c>
      <c r="D3362" s="7" t="s">
        <v>17</v>
      </c>
      <c r="E3362" s="7" t="s">
        <v>93</v>
      </c>
      <c r="F3362" s="7" t="s">
        <v>94</v>
      </c>
      <c r="G3362" s="7" t="s">
        <v>20</v>
      </c>
      <c r="H3362" s="7">
        <v>19120</v>
      </c>
      <c r="I3362" s="7" t="s">
        <v>21</v>
      </c>
      <c r="J3362" s="7" t="s">
        <v>31</v>
      </c>
      <c r="K3362" s="7" t="s">
        <v>103</v>
      </c>
      <c r="L3362" s="7">
        <v>281.904</v>
      </c>
      <c r="M3362" s="7">
        <v>10.571399999999983</v>
      </c>
      <c r="N3362" s="9">
        <v>11.84</v>
      </c>
      <c r="O3362" s="7" t="s">
        <v>71</v>
      </c>
    </row>
    <row r="3363" spans="1:15" ht="15.75" x14ac:dyDescent="0.25">
      <c r="A3363" s="7" t="s">
        <v>2965</v>
      </c>
      <c r="B3363" s="8">
        <v>41368</v>
      </c>
      <c r="C3363" s="7" t="s">
        <v>26</v>
      </c>
      <c r="D3363" s="7" t="s">
        <v>17</v>
      </c>
      <c r="E3363" s="7" t="s">
        <v>84</v>
      </c>
      <c r="F3363" s="7" t="s">
        <v>181</v>
      </c>
      <c r="G3363" s="7" t="s">
        <v>20</v>
      </c>
      <c r="H3363" s="7">
        <v>47374</v>
      </c>
      <c r="I3363" s="7" t="s">
        <v>53</v>
      </c>
      <c r="J3363" s="7" t="s">
        <v>22</v>
      </c>
      <c r="K3363" s="7" t="s">
        <v>54</v>
      </c>
      <c r="L3363" s="7">
        <v>259.95999999999998</v>
      </c>
      <c r="M3363" s="7">
        <v>124.7808</v>
      </c>
      <c r="N3363" s="9">
        <v>11.84</v>
      </c>
      <c r="O3363" s="7" t="s">
        <v>71</v>
      </c>
    </row>
    <row r="3364" spans="1:15" ht="15.75" x14ac:dyDescent="0.25">
      <c r="A3364" s="7" t="s">
        <v>2966</v>
      </c>
      <c r="B3364" s="8">
        <v>40822</v>
      </c>
      <c r="C3364" s="7" t="s">
        <v>50</v>
      </c>
      <c r="D3364" s="7" t="s">
        <v>27</v>
      </c>
      <c r="E3364" s="7" t="s">
        <v>195</v>
      </c>
      <c r="F3364" s="7" t="s">
        <v>181</v>
      </c>
      <c r="G3364" s="7" t="s">
        <v>20</v>
      </c>
      <c r="H3364" s="7">
        <v>46203</v>
      </c>
      <c r="I3364" s="7" t="s">
        <v>53</v>
      </c>
      <c r="J3364" s="7" t="s">
        <v>31</v>
      </c>
      <c r="K3364" s="7" t="s">
        <v>103</v>
      </c>
      <c r="L3364" s="7">
        <v>386.34</v>
      </c>
      <c r="M3364" s="7">
        <v>54.087600000000009</v>
      </c>
      <c r="N3364" s="9">
        <v>11.84</v>
      </c>
      <c r="O3364" s="7" t="s">
        <v>45</v>
      </c>
    </row>
    <row r="3365" spans="1:15" ht="15.75" x14ac:dyDescent="0.25">
      <c r="A3365" s="7" t="s">
        <v>2918</v>
      </c>
      <c r="B3365" s="8">
        <v>41584</v>
      </c>
      <c r="C3365" s="7" t="s">
        <v>35</v>
      </c>
      <c r="D3365" s="7" t="s">
        <v>17</v>
      </c>
      <c r="E3365" s="7" t="s">
        <v>834</v>
      </c>
      <c r="F3365" s="7" t="s">
        <v>29</v>
      </c>
      <c r="G3365" s="7" t="s">
        <v>20</v>
      </c>
      <c r="H3365" s="7">
        <v>95123</v>
      </c>
      <c r="I3365" s="7" t="s">
        <v>30</v>
      </c>
      <c r="J3365" s="7" t="s">
        <v>39</v>
      </c>
      <c r="K3365" s="7" t="s">
        <v>61</v>
      </c>
      <c r="L3365" s="7">
        <v>113.88800000000002</v>
      </c>
      <c r="M3365" s="7">
        <v>9.9651999999999994</v>
      </c>
      <c r="N3365" s="9">
        <v>11.83</v>
      </c>
      <c r="O3365" s="7" t="s">
        <v>45</v>
      </c>
    </row>
    <row r="3366" spans="1:15" ht="15.75" x14ac:dyDescent="0.25">
      <c r="A3366" s="7" t="s">
        <v>2967</v>
      </c>
      <c r="B3366" s="8">
        <v>40854</v>
      </c>
      <c r="C3366" s="7" t="s">
        <v>35</v>
      </c>
      <c r="D3366" s="7" t="s">
        <v>17</v>
      </c>
      <c r="E3366" s="7" t="s">
        <v>656</v>
      </c>
      <c r="F3366" s="7" t="s">
        <v>588</v>
      </c>
      <c r="G3366" s="7" t="s">
        <v>20</v>
      </c>
      <c r="H3366" s="7">
        <v>97206</v>
      </c>
      <c r="I3366" s="7" t="s">
        <v>30</v>
      </c>
      <c r="J3366" s="7" t="s">
        <v>31</v>
      </c>
      <c r="K3366" s="7" t="s">
        <v>715</v>
      </c>
      <c r="L3366" s="7">
        <v>120.76800000000001</v>
      </c>
      <c r="M3366" s="7">
        <v>9.0575999999999972</v>
      </c>
      <c r="N3366" s="9">
        <v>11.83</v>
      </c>
      <c r="O3366" s="7" t="s">
        <v>45</v>
      </c>
    </row>
    <row r="3367" spans="1:15" ht="15.75" x14ac:dyDescent="0.25">
      <c r="A3367" s="7" t="s">
        <v>2968</v>
      </c>
      <c r="B3367" s="8">
        <v>41961</v>
      </c>
      <c r="C3367" s="7" t="s">
        <v>26</v>
      </c>
      <c r="D3367" s="7" t="s">
        <v>27</v>
      </c>
      <c r="E3367" s="7" t="s">
        <v>1713</v>
      </c>
      <c r="F3367" s="7" t="s">
        <v>88</v>
      </c>
      <c r="G3367" s="7" t="s">
        <v>20</v>
      </c>
      <c r="H3367" s="7">
        <v>30605</v>
      </c>
      <c r="I3367" s="7" t="s">
        <v>38</v>
      </c>
      <c r="J3367" s="7" t="s">
        <v>22</v>
      </c>
      <c r="K3367" s="7" t="s">
        <v>54</v>
      </c>
      <c r="L3367" s="7">
        <v>206.1</v>
      </c>
      <c r="M3367" s="7">
        <v>55.647000000000006</v>
      </c>
      <c r="N3367" s="9">
        <v>11.83</v>
      </c>
      <c r="O3367" s="7" t="s">
        <v>71</v>
      </c>
    </row>
    <row r="3368" spans="1:15" ht="15.75" x14ac:dyDescent="0.25">
      <c r="A3368" s="7" t="s">
        <v>2969</v>
      </c>
      <c r="B3368" s="8">
        <v>41221</v>
      </c>
      <c r="C3368" s="7" t="s">
        <v>26</v>
      </c>
      <c r="D3368" s="7" t="s">
        <v>17</v>
      </c>
      <c r="E3368" s="7" t="s">
        <v>2970</v>
      </c>
      <c r="F3368" s="7" t="s">
        <v>232</v>
      </c>
      <c r="G3368" s="7" t="s">
        <v>20</v>
      </c>
      <c r="H3368" s="7">
        <v>84084</v>
      </c>
      <c r="I3368" s="7" t="s">
        <v>30</v>
      </c>
      <c r="J3368" s="7" t="s">
        <v>31</v>
      </c>
      <c r="K3368" s="7" t="s">
        <v>32</v>
      </c>
      <c r="L3368" s="7">
        <v>91.68</v>
      </c>
      <c r="M3368" s="7">
        <v>28.65</v>
      </c>
      <c r="N3368" s="9">
        <v>11.81</v>
      </c>
      <c r="O3368" s="7" t="s">
        <v>71</v>
      </c>
    </row>
    <row r="3369" spans="1:15" ht="15.75" x14ac:dyDescent="0.25">
      <c r="A3369" s="7" t="s">
        <v>2971</v>
      </c>
      <c r="B3369" s="8">
        <v>41059</v>
      </c>
      <c r="C3369" s="7" t="s">
        <v>26</v>
      </c>
      <c r="D3369" s="7" t="s">
        <v>56</v>
      </c>
      <c r="E3369" s="7" t="s">
        <v>177</v>
      </c>
      <c r="F3369" s="7" t="s">
        <v>43</v>
      </c>
      <c r="G3369" s="7" t="s">
        <v>20</v>
      </c>
      <c r="H3369" s="7">
        <v>22153</v>
      </c>
      <c r="I3369" s="7" t="s">
        <v>38</v>
      </c>
      <c r="J3369" s="7" t="s">
        <v>22</v>
      </c>
      <c r="K3369" s="7" t="s">
        <v>23</v>
      </c>
      <c r="L3369" s="7">
        <v>151.96</v>
      </c>
      <c r="M3369" s="7">
        <v>36.470399999999998</v>
      </c>
      <c r="N3369" s="9">
        <v>11.81</v>
      </c>
      <c r="O3369" s="7" t="s">
        <v>45</v>
      </c>
    </row>
    <row r="3370" spans="1:15" ht="15.75" x14ac:dyDescent="0.25">
      <c r="A3370" s="7" t="s">
        <v>2972</v>
      </c>
      <c r="B3370" s="8">
        <v>41964</v>
      </c>
      <c r="C3370" s="7" t="s">
        <v>35</v>
      </c>
      <c r="D3370" s="7" t="s">
        <v>17</v>
      </c>
      <c r="E3370" s="7" t="s">
        <v>151</v>
      </c>
      <c r="F3370" s="7" t="s">
        <v>29</v>
      </c>
      <c r="G3370" s="7" t="s">
        <v>20</v>
      </c>
      <c r="H3370" s="7">
        <v>94110</v>
      </c>
      <c r="I3370" s="7" t="s">
        <v>30</v>
      </c>
      <c r="J3370" s="7" t="s">
        <v>31</v>
      </c>
      <c r="K3370" s="7" t="s">
        <v>32</v>
      </c>
      <c r="L3370" s="7">
        <v>84.056000000000012</v>
      </c>
      <c r="M3370" s="7">
        <v>27.318199999999983</v>
      </c>
      <c r="N3370" s="9">
        <v>11.8</v>
      </c>
      <c r="O3370" s="7" t="s">
        <v>45</v>
      </c>
    </row>
    <row r="3371" spans="1:15" ht="15.75" x14ac:dyDescent="0.25">
      <c r="A3371" s="7" t="s">
        <v>2973</v>
      </c>
      <c r="B3371" s="8">
        <v>41520</v>
      </c>
      <c r="C3371" s="7" t="s">
        <v>50</v>
      </c>
      <c r="D3371" s="7" t="s">
        <v>56</v>
      </c>
      <c r="E3371" s="7" t="s">
        <v>51</v>
      </c>
      <c r="F3371" s="7" t="s">
        <v>52</v>
      </c>
      <c r="G3371" s="7" t="s">
        <v>20</v>
      </c>
      <c r="H3371" s="7">
        <v>60653</v>
      </c>
      <c r="I3371" s="7" t="s">
        <v>53</v>
      </c>
      <c r="J3371" s="7" t="s">
        <v>39</v>
      </c>
      <c r="K3371" s="7" t="s">
        <v>342</v>
      </c>
      <c r="L3371" s="7">
        <v>84.272000000000006</v>
      </c>
      <c r="M3371" s="7">
        <v>-75.844800000000006</v>
      </c>
      <c r="N3371" s="9">
        <v>11.8</v>
      </c>
      <c r="O3371" s="7" t="s">
        <v>71</v>
      </c>
    </row>
    <row r="3372" spans="1:15" ht="15.75" x14ac:dyDescent="0.25">
      <c r="A3372" s="7" t="s">
        <v>2974</v>
      </c>
      <c r="B3372" s="8">
        <v>41868</v>
      </c>
      <c r="C3372" s="7" t="s">
        <v>16</v>
      </c>
      <c r="D3372" s="7" t="s">
        <v>17</v>
      </c>
      <c r="E3372" s="7" t="s">
        <v>235</v>
      </c>
      <c r="F3372" s="7" t="s">
        <v>598</v>
      </c>
      <c r="G3372" s="7" t="s">
        <v>20</v>
      </c>
      <c r="H3372" s="7">
        <v>38401</v>
      </c>
      <c r="I3372" s="7" t="s">
        <v>38</v>
      </c>
      <c r="J3372" s="7" t="s">
        <v>31</v>
      </c>
      <c r="K3372" s="7" t="s">
        <v>103</v>
      </c>
      <c r="L3372" s="7">
        <v>67.13600000000001</v>
      </c>
      <c r="M3372" s="7">
        <v>-0.83920000000000172</v>
      </c>
      <c r="N3372" s="9">
        <v>11.8</v>
      </c>
      <c r="O3372" s="7" t="s">
        <v>71</v>
      </c>
    </row>
    <row r="3373" spans="1:15" ht="15.75" x14ac:dyDescent="0.25">
      <c r="A3373" s="7" t="s">
        <v>2975</v>
      </c>
      <c r="B3373" s="8">
        <v>41155</v>
      </c>
      <c r="C3373" s="7" t="s">
        <v>35</v>
      </c>
      <c r="D3373" s="7" t="s">
        <v>27</v>
      </c>
      <c r="E3373" s="7" t="s">
        <v>18</v>
      </c>
      <c r="F3373" s="7" t="s">
        <v>19</v>
      </c>
      <c r="G3373" s="7" t="s">
        <v>20</v>
      </c>
      <c r="H3373" s="7">
        <v>10009</v>
      </c>
      <c r="I3373" s="7" t="s">
        <v>21</v>
      </c>
      <c r="J3373" s="7" t="s">
        <v>31</v>
      </c>
      <c r="K3373" s="7" t="s">
        <v>103</v>
      </c>
      <c r="L3373" s="7">
        <v>120.33</v>
      </c>
      <c r="M3373" s="7">
        <v>31.285799999999995</v>
      </c>
      <c r="N3373" s="9">
        <v>11.79</v>
      </c>
      <c r="O3373" s="7" t="s">
        <v>71</v>
      </c>
    </row>
    <row r="3374" spans="1:15" ht="15.75" x14ac:dyDescent="0.25">
      <c r="A3374" s="7" t="s">
        <v>2976</v>
      </c>
      <c r="B3374" s="8">
        <v>41760</v>
      </c>
      <c r="C3374" s="7" t="s">
        <v>26</v>
      </c>
      <c r="D3374" s="7" t="s">
        <v>27</v>
      </c>
      <c r="E3374" s="7" t="s">
        <v>151</v>
      </c>
      <c r="F3374" s="7" t="s">
        <v>29</v>
      </c>
      <c r="G3374" s="7" t="s">
        <v>20</v>
      </c>
      <c r="H3374" s="7">
        <v>94110</v>
      </c>
      <c r="I3374" s="7" t="s">
        <v>30</v>
      </c>
      <c r="J3374" s="7" t="s">
        <v>39</v>
      </c>
      <c r="K3374" s="7" t="s">
        <v>342</v>
      </c>
      <c r="L3374" s="7">
        <v>64.959999999999994</v>
      </c>
      <c r="M3374" s="7">
        <v>21.436799999999998</v>
      </c>
      <c r="N3374" s="9">
        <v>11.78</v>
      </c>
      <c r="O3374" s="7" t="s">
        <v>45</v>
      </c>
    </row>
    <row r="3375" spans="1:15" ht="15.75" x14ac:dyDescent="0.25">
      <c r="A3375" s="7" t="s">
        <v>2425</v>
      </c>
      <c r="B3375" s="8">
        <v>41526</v>
      </c>
      <c r="C3375" s="7" t="s">
        <v>35</v>
      </c>
      <c r="D3375" s="7" t="s">
        <v>56</v>
      </c>
      <c r="E3375" s="7" t="s">
        <v>132</v>
      </c>
      <c r="F3375" s="7" t="s">
        <v>29</v>
      </c>
      <c r="G3375" s="7" t="s">
        <v>20</v>
      </c>
      <c r="H3375" s="7">
        <v>93534</v>
      </c>
      <c r="I3375" s="7" t="s">
        <v>30</v>
      </c>
      <c r="J3375" s="7" t="s">
        <v>31</v>
      </c>
      <c r="K3375" s="7" t="s">
        <v>32</v>
      </c>
      <c r="L3375" s="7">
        <v>33.024000000000001</v>
      </c>
      <c r="M3375" s="7">
        <v>11.558399999999999</v>
      </c>
      <c r="N3375" s="9">
        <v>11.76</v>
      </c>
      <c r="O3375" s="7" t="s">
        <v>24</v>
      </c>
    </row>
    <row r="3376" spans="1:15" ht="15.75" x14ac:dyDescent="0.25">
      <c r="A3376" s="7" t="s">
        <v>2977</v>
      </c>
      <c r="B3376" s="8">
        <v>40793</v>
      </c>
      <c r="C3376" s="7" t="s">
        <v>26</v>
      </c>
      <c r="D3376" s="7" t="s">
        <v>17</v>
      </c>
      <c r="E3376" s="7" t="s">
        <v>18</v>
      </c>
      <c r="F3376" s="7" t="s">
        <v>19</v>
      </c>
      <c r="G3376" s="7" t="s">
        <v>20</v>
      </c>
      <c r="H3376" s="7">
        <v>10024</v>
      </c>
      <c r="I3376" s="7" t="s">
        <v>21</v>
      </c>
      <c r="J3376" s="7" t="s">
        <v>22</v>
      </c>
      <c r="K3376" s="7" t="s">
        <v>54</v>
      </c>
      <c r="L3376" s="7">
        <v>377.96999999999997</v>
      </c>
      <c r="M3376" s="7">
        <v>109.61129999999999</v>
      </c>
      <c r="N3376" s="9">
        <v>11.76</v>
      </c>
      <c r="O3376" s="7" t="s">
        <v>71</v>
      </c>
    </row>
    <row r="3377" spans="1:15" ht="15.75" x14ac:dyDescent="0.25">
      <c r="A3377" s="7" t="s">
        <v>2978</v>
      </c>
      <c r="B3377" s="8">
        <v>40704</v>
      </c>
      <c r="C3377" s="7" t="s">
        <v>35</v>
      </c>
      <c r="D3377" s="7" t="s">
        <v>27</v>
      </c>
      <c r="E3377" s="7" t="s">
        <v>106</v>
      </c>
      <c r="F3377" s="7" t="s">
        <v>91</v>
      </c>
      <c r="G3377" s="7" t="s">
        <v>20</v>
      </c>
      <c r="H3377" s="7">
        <v>48234</v>
      </c>
      <c r="I3377" s="7" t="s">
        <v>53</v>
      </c>
      <c r="J3377" s="7" t="s">
        <v>31</v>
      </c>
      <c r="K3377" s="7" t="s">
        <v>957</v>
      </c>
      <c r="L3377" s="7">
        <v>491.55</v>
      </c>
      <c r="M3377" s="7">
        <v>240.8595</v>
      </c>
      <c r="N3377" s="9">
        <v>11.76</v>
      </c>
      <c r="O3377" s="7" t="s">
        <v>71</v>
      </c>
    </row>
    <row r="3378" spans="1:15" ht="15.75" x14ac:dyDescent="0.25">
      <c r="A3378" s="7" t="s">
        <v>1053</v>
      </c>
      <c r="B3378" s="8">
        <v>40935</v>
      </c>
      <c r="C3378" s="7" t="s">
        <v>35</v>
      </c>
      <c r="D3378" s="7" t="s">
        <v>17</v>
      </c>
      <c r="E3378" s="7" t="s">
        <v>252</v>
      </c>
      <c r="F3378" s="7" t="s">
        <v>133</v>
      </c>
      <c r="G3378" s="7" t="s">
        <v>20</v>
      </c>
      <c r="H3378" s="7">
        <v>44105</v>
      </c>
      <c r="I3378" s="7" t="s">
        <v>21</v>
      </c>
      <c r="J3378" s="7" t="s">
        <v>22</v>
      </c>
      <c r="K3378" s="7" t="s">
        <v>54</v>
      </c>
      <c r="L3378" s="7">
        <v>155.36999999999998</v>
      </c>
      <c r="M3378" s="7">
        <v>-36.253</v>
      </c>
      <c r="N3378" s="9">
        <v>11.74</v>
      </c>
      <c r="O3378" s="7" t="s">
        <v>45</v>
      </c>
    </row>
    <row r="3379" spans="1:15" ht="15.75" x14ac:dyDescent="0.25">
      <c r="A3379" s="7" t="s">
        <v>2979</v>
      </c>
      <c r="B3379" s="8">
        <v>41500</v>
      </c>
      <c r="C3379" s="7" t="s">
        <v>16</v>
      </c>
      <c r="D3379" s="7" t="s">
        <v>17</v>
      </c>
      <c r="E3379" s="7" t="s">
        <v>2980</v>
      </c>
      <c r="F3379" s="7" t="s">
        <v>221</v>
      </c>
      <c r="G3379" s="7" t="s">
        <v>20</v>
      </c>
      <c r="H3379" s="7">
        <v>70065</v>
      </c>
      <c r="I3379" s="7" t="s">
        <v>38</v>
      </c>
      <c r="J3379" s="7" t="s">
        <v>22</v>
      </c>
      <c r="K3379" s="7" t="s">
        <v>23</v>
      </c>
      <c r="L3379" s="7">
        <v>71.98</v>
      </c>
      <c r="M3379" s="7">
        <v>15.1158</v>
      </c>
      <c r="N3379" s="9">
        <v>11.73</v>
      </c>
      <c r="O3379" s="7" t="s">
        <v>24</v>
      </c>
    </row>
    <row r="3380" spans="1:15" ht="15.75" x14ac:dyDescent="0.25">
      <c r="A3380" s="7" t="s">
        <v>663</v>
      </c>
      <c r="B3380" s="8">
        <v>41806</v>
      </c>
      <c r="C3380" s="7" t="s">
        <v>26</v>
      </c>
      <c r="D3380" s="7" t="s">
        <v>27</v>
      </c>
      <c r="E3380" s="7" t="s">
        <v>664</v>
      </c>
      <c r="F3380" s="7" t="s">
        <v>598</v>
      </c>
      <c r="G3380" s="7" t="s">
        <v>20</v>
      </c>
      <c r="H3380" s="7">
        <v>37211</v>
      </c>
      <c r="I3380" s="7" t="s">
        <v>38</v>
      </c>
      <c r="J3380" s="7" t="s">
        <v>22</v>
      </c>
      <c r="K3380" s="7" t="s">
        <v>54</v>
      </c>
      <c r="L3380" s="7">
        <v>239.976</v>
      </c>
      <c r="M3380" s="7">
        <v>26.997299999999967</v>
      </c>
      <c r="N3380" s="9">
        <v>11.73</v>
      </c>
      <c r="O3380" s="7" t="s">
        <v>71</v>
      </c>
    </row>
    <row r="3381" spans="1:15" ht="15.75" x14ac:dyDescent="0.25">
      <c r="A3381" s="7" t="s">
        <v>1451</v>
      </c>
      <c r="B3381" s="8">
        <v>41803</v>
      </c>
      <c r="C3381" s="7" t="s">
        <v>26</v>
      </c>
      <c r="D3381" s="7" t="s">
        <v>56</v>
      </c>
      <c r="E3381" s="7" t="s">
        <v>153</v>
      </c>
      <c r="F3381" s="7" t="s">
        <v>88</v>
      </c>
      <c r="G3381" s="7" t="s">
        <v>20</v>
      </c>
      <c r="H3381" s="7">
        <v>31907</v>
      </c>
      <c r="I3381" s="7" t="s">
        <v>38</v>
      </c>
      <c r="J3381" s="7" t="s">
        <v>31</v>
      </c>
      <c r="K3381" s="7" t="s">
        <v>32</v>
      </c>
      <c r="L3381" s="7">
        <v>91.199999999999989</v>
      </c>
      <c r="M3381" s="7">
        <v>41.951999999999998</v>
      </c>
      <c r="N3381" s="9">
        <v>11.72</v>
      </c>
      <c r="O3381" s="7" t="s">
        <v>33</v>
      </c>
    </row>
    <row r="3382" spans="1:15" ht="15.75" x14ac:dyDescent="0.25">
      <c r="A3382" s="7" t="s">
        <v>2981</v>
      </c>
      <c r="B3382" s="8">
        <v>41542</v>
      </c>
      <c r="C3382" s="7" t="s">
        <v>16</v>
      </c>
      <c r="D3382" s="7" t="s">
        <v>27</v>
      </c>
      <c r="E3382" s="7" t="s">
        <v>151</v>
      </c>
      <c r="F3382" s="7" t="s">
        <v>29</v>
      </c>
      <c r="G3382" s="7" t="s">
        <v>20</v>
      </c>
      <c r="H3382" s="7">
        <v>94110</v>
      </c>
      <c r="I3382" s="7" t="s">
        <v>30</v>
      </c>
      <c r="J3382" s="7" t="s">
        <v>39</v>
      </c>
      <c r="K3382" s="7" t="s">
        <v>342</v>
      </c>
      <c r="L3382" s="7">
        <v>63.2</v>
      </c>
      <c r="M3382" s="7">
        <v>23.384</v>
      </c>
      <c r="N3382" s="9">
        <v>11.72</v>
      </c>
      <c r="O3382" s="7" t="s">
        <v>24</v>
      </c>
    </row>
    <row r="3383" spans="1:15" ht="15.75" x14ac:dyDescent="0.25">
      <c r="A3383" s="7" t="s">
        <v>2167</v>
      </c>
      <c r="B3383" s="8">
        <v>41997</v>
      </c>
      <c r="C3383" s="7" t="s">
        <v>26</v>
      </c>
      <c r="D3383" s="7" t="s">
        <v>17</v>
      </c>
      <c r="E3383" s="7" t="s">
        <v>2168</v>
      </c>
      <c r="F3383" s="7" t="s">
        <v>598</v>
      </c>
      <c r="G3383" s="7" t="s">
        <v>20</v>
      </c>
      <c r="H3383" s="7">
        <v>37075</v>
      </c>
      <c r="I3383" s="7" t="s">
        <v>38</v>
      </c>
      <c r="J3383" s="7" t="s">
        <v>39</v>
      </c>
      <c r="K3383" s="7" t="s">
        <v>342</v>
      </c>
      <c r="L3383" s="7">
        <v>72.703999999999994</v>
      </c>
      <c r="M3383" s="7">
        <v>19.084800000000005</v>
      </c>
      <c r="N3383" s="9">
        <v>11.72</v>
      </c>
      <c r="O3383" s="7" t="s">
        <v>45</v>
      </c>
    </row>
    <row r="3384" spans="1:15" ht="15.75" x14ac:dyDescent="0.25">
      <c r="A3384" s="7" t="s">
        <v>2919</v>
      </c>
      <c r="B3384" s="8">
        <v>41523</v>
      </c>
      <c r="C3384" s="7" t="s">
        <v>35</v>
      </c>
      <c r="D3384" s="7" t="s">
        <v>17</v>
      </c>
      <c r="E3384" s="7" t="s">
        <v>106</v>
      </c>
      <c r="F3384" s="7" t="s">
        <v>91</v>
      </c>
      <c r="G3384" s="7" t="s">
        <v>20</v>
      </c>
      <c r="H3384" s="7">
        <v>48227</v>
      </c>
      <c r="I3384" s="7" t="s">
        <v>53</v>
      </c>
      <c r="J3384" s="7" t="s">
        <v>39</v>
      </c>
      <c r="K3384" s="7" t="s">
        <v>61</v>
      </c>
      <c r="L3384" s="7">
        <v>242.94</v>
      </c>
      <c r="M3384" s="7">
        <v>29.152800000000013</v>
      </c>
      <c r="N3384" s="9">
        <v>11.71</v>
      </c>
      <c r="O3384" s="7" t="s">
        <v>71</v>
      </c>
    </row>
    <row r="3385" spans="1:15" ht="15.75" x14ac:dyDescent="0.25">
      <c r="A3385" s="7" t="s">
        <v>2982</v>
      </c>
      <c r="B3385" s="8">
        <v>41872</v>
      </c>
      <c r="C3385" s="7" t="s">
        <v>26</v>
      </c>
      <c r="D3385" s="7" t="s">
        <v>27</v>
      </c>
      <c r="E3385" s="7" t="s">
        <v>151</v>
      </c>
      <c r="F3385" s="7" t="s">
        <v>29</v>
      </c>
      <c r="G3385" s="7" t="s">
        <v>20</v>
      </c>
      <c r="H3385" s="7">
        <v>94109</v>
      </c>
      <c r="I3385" s="7" t="s">
        <v>30</v>
      </c>
      <c r="J3385" s="7" t="s">
        <v>22</v>
      </c>
      <c r="K3385" s="7" t="s">
        <v>54</v>
      </c>
      <c r="L3385" s="7">
        <v>107.88</v>
      </c>
      <c r="M3385" s="7">
        <v>10.787999999999997</v>
      </c>
      <c r="N3385" s="9">
        <v>11.71</v>
      </c>
      <c r="O3385" s="7" t="s">
        <v>45</v>
      </c>
    </row>
    <row r="3386" spans="1:15" ht="15.75" x14ac:dyDescent="0.25">
      <c r="A3386" s="7" t="s">
        <v>1074</v>
      </c>
      <c r="B3386" s="8">
        <v>41012</v>
      </c>
      <c r="C3386" s="7" t="s">
        <v>26</v>
      </c>
      <c r="D3386" s="7" t="s">
        <v>17</v>
      </c>
      <c r="E3386" s="7" t="s">
        <v>1075</v>
      </c>
      <c r="F3386" s="7" t="s">
        <v>29</v>
      </c>
      <c r="G3386" s="7" t="s">
        <v>20</v>
      </c>
      <c r="H3386" s="7">
        <v>91767</v>
      </c>
      <c r="I3386" s="7" t="s">
        <v>30</v>
      </c>
      <c r="J3386" s="7" t="s">
        <v>22</v>
      </c>
      <c r="K3386" s="7" t="s">
        <v>23</v>
      </c>
      <c r="L3386" s="7">
        <v>199.96</v>
      </c>
      <c r="M3386" s="7">
        <v>69.98599999999999</v>
      </c>
      <c r="N3386" s="9">
        <v>11.7</v>
      </c>
      <c r="O3386" s="7" t="s">
        <v>71</v>
      </c>
    </row>
    <row r="3387" spans="1:15" ht="15.75" x14ac:dyDescent="0.25">
      <c r="A3387" s="7" t="s">
        <v>2983</v>
      </c>
      <c r="B3387" s="8">
        <v>41816</v>
      </c>
      <c r="C3387" s="7" t="s">
        <v>26</v>
      </c>
      <c r="D3387" s="7" t="s">
        <v>17</v>
      </c>
      <c r="E3387" s="7" t="s">
        <v>2984</v>
      </c>
      <c r="F3387" s="7" t="s">
        <v>52</v>
      </c>
      <c r="G3387" s="7" t="s">
        <v>20</v>
      </c>
      <c r="H3387" s="7">
        <v>60440</v>
      </c>
      <c r="I3387" s="7" t="s">
        <v>53</v>
      </c>
      <c r="J3387" s="7" t="s">
        <v>22</v>
      </c>
      <c r="K3387" s="7" t="s">
        <v>54</v>
      </c>
      <c r="L3387" s="7">
        <v>148.47999999999999</v>
      </c>
      <c r="M3387" s="7">
        <v>16.703999999999986</v>
      </c>
      <c r="N3387" s="9">
        <v>11.7</v>
      </c>
      <c r="O3387" s="7" t="s">
        <v>71</v>
      </c>
    </row>
    <row r="3388" spans="1:15" ht="15.75" x14ac:dyDescent="0.25">
      <c r="A3388" s="7" t="s">
        <v>2985</v>
      </c>
      <c r="B3388" s="8">
        <v>41178</v>
      </c>
      <c r="C3388" s="7" t="s">
        <v>26</v>
      </c>
      <c r="D3388" s="7" t="s">
        <v>17</v>
      </c>
      <c r="E3388" s="7" t="s">
        <v>656</v>
      </c>
      <c r="F3388" s="7" t="s">
        <v>588</v>
      </c>
      <c r="G3388" s="7" t="s">
        <v>20</v>
      </c>
      <c r="H3388" s="7">
        <v>97206</v>
      </c>
      <c r="I3388" s="7" t="s">
        <v>30</v>
      </c>
      <c r="J3388" s="7" t="s">
        <v>22</v>
      </c>
      <c r="K3388" s="7" t="s">
        <v>23</v>
      </c>
      <c r="L3388" s="7">
        <v>239.80000000000004</v>
      </c>
      <c r="M3388" s="7">
        <v>47.959999999999987</v>
      </c>
      <c r="N3388" s="9">
        <v>11.69</v>
      </c>
      <c r="O3388" s="7" t="s">
        <v>71</v>
      </c>
    </row>
    <row r="3389" spans="1:15" ht="15.75" x14ac:dyDescent="0.25">
      <c r="A3389" s="7" t="s">
        <v>2986</v>
      </c>
      <c r="B3389" s="8">
        <v>40676</v>
      </c>
      <c r="C3389" s="7" t="s">
        <v>26</v>
      </c>
      <c r="D3389" s="7" t="s">
        <v>27</v>
      </c>
      <c r="E3389" s="7" t="s">
        <v>57</v>
      </c>
      <c r="F3389" s="7" t="s">
        <v>29</v>
      </c>
      <c r="G3389" s="7" t="s">
        <v>20</v>
      </c>
      <c r="H3389" s="7">
        <v>90004</v>
      </c>
      <c r="I3389" s="7" t="s">
        <v>30</v>
      </c>
      <c r="J3389" s="7" t="s">
        <v>39</v>
      </c>
      <c r="K3389" s="7" t="s">
        <v>61</v>
      </c>
      <c r="L3389" s="7">
        <v>279.45600000000002</v>
      </c>
      <c r="M3389" s="7">
        <v>20.959199999999996</v>
      </c>
      <c r="N3389" s="9">
        <v>11.69</v>
      </c>
      <c r="O3389" s="7" t="s">
        <v>71</v>
      </c>
    </row>
    <row r="3390" spans="1:15" ht="15.75" x14ac:dyDescent="0.25">
      <c r="A3390" s="7" t="s">
        <v>2987</v>
      </c>
      <c r="B3390" s="8">
        <v>40791</v>
      </c>
      <c r="C3390" s="7" t="s">
        <v>50</v>
      </c>
      <c r="D3390" s="7" t="s">
        <v>17</v>
      </c>
      <c r="E3390" s="7" t="s">
        <v>1716</v>
      </c>
      <c r="F3390" s="7" t="s">
        <v>81</v>
      </c>
      <c r="G3390" s="7" t="s">
        <v>20</v>
      </c>
      <c r="H3390" s="7">
        <v>33710</v>
      </c>
      <c r="I3390" s="7" t="s">
        <v>38</v>
      </c>
      <c r="J3390" s="7" t="s">
        <v>39</v>
      </c>
      <c r="K3390" s="7" t="s">
        <v>342</v>
      </c>
      <c r="L3390" s="7">
        <v>31.983999999999998</v>
      </c>
      <c r="M3390" s="7">
        <v>1.9989999999999979</v>
      </c>
      <c r="N3390" s="9">
        <v>11.69</v>
      </c>
      <c r="O3390" s="7" t="s">
        <v>24</v>
      </c>
    </row>
    <row r="3391" spans="1:15" ht="15.75" x14ac:dyDescent="0.25">
      <c r="A3391" s="7" t="s">
        <v>2988</v>
      </c>
      <c r="B3391" s="8">
        <v>41218</v>
      </c>
      <c r="C3391" s="7" t="s">
        <v>16</v>
      </c>
      <c r="D3391" s="7" t="s">
        <v>17</v>
      </c>
      <c r="E3391" s="7" t="s">
        <v>151</v>
      </c>
      <c r="F3391" s="7" t="s">
        <v>29</v>
      </c>
      <c r="G3391" s="7" t="s">
        <v>20</v>
      </c>
      <c r="H3391" s="7">
        <v>94109</v>
      </c>
      <c r="I3391" s="7" t="s">
        <v>30</v>
      </c>
      <c r="J3391" s="7" t="s">
        <v>31</v>
      </c>
      <c r="K3391" s="7" t="s">
        <v>103</v>
      </c>
      <c r="L3391" s="7">
        <v>62.8</v>
      </c>
      <c r="M3391" s="7">
        <v>15.700000000000003</v>
      </c>
      <c r="N3391" s="9">
        <v>11.68</v>
      </c>
      <c r="O3391" s="7" t="s">
        <v>45</v>
      </c>
    </row>
    <row r="3392" spans="1:15" ht="15.75" x14ac:dyDescent="0.25">
      <c r="A3392" s="7" t="s">
        <v>2989</v>
      </c>
      <c r="B3392" s="8">
        <v>41478</v>
      </c>
      <c r="C3392" s="7" t="s">
        <v>26</v>
      </c>
      <c r="D3392" s="7" t="s">
        <v>17</v>
      </c>
      <c r="E3392" s="7" t="s">
        <v>2381</v>
      </c>
      <c r="F3392" s="7" t="s">
        <v>91</v>
      </c>
      <c r="G3392" s="7" t="s">
        <v>20</v>
      </c>
      <c r="H3392" s="7">
        <v>48185</v>
      </c>
      <c r="I3392" s="7" t="s">
        <v>53</v>
      </c>
      <c r="J3392" s="7" t="s">
        <v>22</v>
      </c>
      <c r="K3392" s="7" t="s">
        <v>23</v>
      </c>
      <c r="L3392" s="7">
        <v>109.95</v>
      </c>
      <c r="M3392" s="7">
        <v>36.283500000000004</v>
      </c>
      <c r="N3392" s="9">
        <v>11.67</v>
      </c>
      <c r="O3392" s="7" t="s">
        <v>71</v>
      </c>
    </row>
    <row r="3393" spans="1:15" ht="15.75" x14ac:dyDescent="0.25">
      <c r="A3393" s="7" t="s">
        <v>2990</v>
      </c>
      <c r="B3393" s="8">
        <v>41775</v>
      </c>
      <c r="C3393" s="7" t="s">
        <v>26</v>
      </c>
      <c r="D3393" s="7" t="s">
        <v>17</v>
      </c>
      <c r="E3393" s="7" t="s">
        <v>77</v>
      </c>
      <c r="F3393" s="7" t="s">
        <v>78</v>
      </c>
      <c r="G3393" s="7" t="s">
        <v>20</v>
      </c>
      <c r="H3393" s="7">
        <v>98103</v>
      </c>
      <c r="I3393" s="7" t="s">
        <v>30</v>
      </c>
      <c r="J3393" s="7" t="s">
        <v>39</v>
      </c>
      <c r="K3393" s="7" t="s">
        <v>61</v>
      </c>
      <c r="L3393" s="7">
        <v>220.96</v>
      </c>
      <c r="M3393" s="7">
        <v>24.857999999999983</v>
      </c>
      <c r="N3393" s="9">
        <v>11.66</v>
      </c>
      <c r="O3393" s="7" t="s">
        <v>71</v>
      </c>
    </row>
    <row r="3394" spans="1:15" ht="15.75" x14ac:dyDescent="0.25">
      <c r="A3394" s="7" t="s">
        <v>2991</v>
      </c>
      <c r="B3394" s="8">
        <v>41052</v>
      </c>
      <c r="C3394" s="7" t="s">
        <v>26</v>
      </c>
      <c r="D3394" s="7" t="s">
        <v>27</v>
      </c>
      <c r="E3394" s="7" t="s">
        <v>235</v>
      </c>
      <c r="F3394" s="7" t="s">
        <v>605</v>
      </c>
      <c r="G3394" s="7" t="s">
        <v>20</v>
      </c>
      <c r="H3394" s="7">
        <v>29203</v>
      </c>
      <c r="I3394" s="7" t="s">
        <v>38</v>
      </c>
      <c r="J3394" s="7" t="s">
        <v>31</v>
      </c>
      <c r="K3394" s="7" t="s">
        <v>897</v>
      </c>
      <c r="L3394" s="7">
        <v>186.69</v>
      </c>
      <c r="M3394" s="7">
        <v>87.744299999999981</v>
      </c>
      <c r="N3394" s="9">
        <v>11.65</v>
      </c>
      <c r="O3394" s="7" t="s">
        <v>71</v>
      </c>
    </row>
    <row r="3395" spans="1:15" ht="15.75" x14ac:dyDescent="0.25">
      <c r="A3395" s="7" t="s">
        <v>2992</v>
      </c>
      <c r="B3395" s="8">
        <v>40862</v>
      </c>
      <c r="C3395" s="7" t="s">
        <v>26</v>
      </c>
      <c r="D3395" s="7" t="s">
        <v>17</v>
      </c>
      <c r="E3395" s="7" t="s">
        <v>1531</v>
      </c>
      <c r="F3395" s="7" t="s">
        <v>598</v>
      </c>
      <c r="G3395" s="7" t="s">
        <v>20</v>
      </c>
      <c r="H3395" s="7">
        <v>37604</v>
      </c>
      <c r="I3395" s="7" t="s">
        <v>38</v>
      </c>
      <c r="J3395" s="7" t="s">
        <v>31</v>
      </c>
      <c r="K3395" s="7" t="s">
        <v>85</v>
      </c>
      <c r="L3395" s="7">
        <v>333.05600000000004</v>
      </c>
      <c r="M3395" s="7">
        <v>29.142400000000009</v>
      </c>
      <c r="N3395" s="9">
        <v>11.65</v>
      </c>
      <c r="O3395" s="7" t="s">
        <v>71</v>
      </c>
    </row>
    <row r="3396" spans="1:15" ht="15.75" x14ac:dyDescent="0.25">
      <c r="A3396" s="7" t="s">
        <v>2993</v>
      </c>
      <c r="B3396" s="8">
        <v>41596</v>
      </c>
      <c r="C3396" s="7" t="s">
        <v>50</v>
      </c>
      <c r="D3396" s="7" t="s">
        <v>56</v>
      </c>
      <c r="E3396" s="7" t="s">
        <v>151</v>
      </c>
      <c r="F3396" s="7" t="s">
        <v>29</v>
      </c>
      <c r="G3396" s="7" t="s">
        <v>20</v>
      </c>
      <c r="H3396" s="7">
        <v>94122</v>
      </c>
      <c r="I3396" s="7" t="s">
        <v>30</v>
      </c>
      <c r="J3396" s="7" t="s">
        <v>31</v>
      </c>
      <c r="K3396" s="7" t="s">
        <v>44</v>
      </c>
      <c r="L3396" s="7">
        <v>49.5</v>
      </c>
      <c r="M3396" s="7">
        <v>13.365</v>
      </c>
      <c r="N3396" s="9">
        <v>11.65</v>
      </c>
      <c r="O3396" s="7" t="s">
        <v>45</v>
      </c>
    </row>
    <row r="3397" spans="1:15" ht="15.75" x14ac:dyDescent="0.25">
      <c r="A3397" s="7" t="s">
        <v>2994</v>
      </c>
      <c r="B3397" s="8">
        <v>41562</v>
      </c>
      <c r="C3397" s="7" t="s">
        <v>26</v>
      </c>
      <c r="D3397" s="7" t="s">
        <v>27</v>
      </c>
      <c r="E3397" s="7" t="s">
        <v>18</v>
      </c>
      <c r="F3397" s="7" t="s">
        <v>19</v>
      </c>
      <c r="G3397" s="7" t="s">
        <v>20</v>
      </c>
      <c r="H3397" s="7">
        <v>10009</v>
      </c>
      <c r="I3397" s="7" t="s">
        <v>21</v>
      </c>
      <c r="J3397" s="7" t="s">
        <v>22</v>
      </c>
      <c r="K3397" s="7" t="s">
        <v>54</v>
      </c>
      <c r="L3397" s="7">
        <v>1091.93</v>
      </c>
      <c r="M3397" s="7">
        <v>272.98250000000002</v>
      </c>
      <c r="N3397" s="9">
        <v>11.65</v>
      </c>
      <c r="O3397" s="7" t="s">
        <v>71</v>
      </c>
    </row>
    <row r="3398" spans="1:15" ht="15.75" x14ac:dyDescent="0.25">
      <c r="A3398" s="7" t="s">
        <v>2995</v>
      </c>
      <c r="B3398" s="8">
        <v>41925</v>
      </c>
      <c r="C3398" s="7" t="s">
        <v>50</v>
      </c>
      <c r="D3398" s="7" t="s">
        <v>56</v>
      </c>
      <c r="E3398" s="7" t="s">
        <v>151</v>
      </c>
      <c r="F3398" s="7" t="s">
        <v>29</v>
      </c>
      <c r="G3398" s="7" t="s">
        <v>20</v>
      </c>
      <c r="H3398" s="7">
        <v>94110</v>
      </c>
      <c r="I3398" s="7" t="s">
        <v>30</v>
      </c>
      <c r="J3398" s="7" t="s">
        <v>31</v>
      </c>
      <c r="K3398" s="7" t="s">
        <v>32</v>
      </c>
      <c r="L3398" s="7">
        <v>101.84</v>
      </c>
      <c r="M3398" s="7">
        <v>36.917000000000002</v>
      </c>
      <c r="N3398" s="9">
        <v>11.64</v>
      </c>
      <c r="O3398" s="7" t="s">
        <v>71</v>
      </c>
    </row>
    <row r="3399" spans="1:15" ht="15.75" x14ac:dyDescent="0.25">
      <c r="A3399" s="7" t="s">
        <v>1517</v>
      </c>
      <c r="B3399" s="8">
        <v>41846</v>
      </c>
      <c r="C3399" s="7" t="s">
        <v>35</v>
      </c>
      <c r="D3399" s="7" t="s">
        <v>17</v>
      </c>
      <c r="E3399" s="7" t="s">
        <v>93</v>
      </c>
      <c r="F3399" s="7" t="s">
        <v>94</v>
      </c>
      <c r="G3399" s="7" t="s">
        <v>20</v>
      </c>
      <c r="H3399" s="7">
        <v>19143</v>
      </c>
      <c r="I3399" s="7" t="s">
        <v>21</v>
      </c>
      <c r="J3399" s="7" t="s">
        <v>39</v>
      </c>
      <c r="K3399" s="7" t="s">
        <v>40</v>
      </c>
      <c r="L3399" s="7">
        <v>138.58799999999999</v>
      </c>
      <c r="M3399" s="7">
        <v>-34.646999999999991</v>
      </c>
      <c r="N3399" s="9">
        <v>11.64</v>
      </c>
      <c r="O3399" s="7" t="s">
        <v>71</v>
      </c>
    </row>
    <row r="3400" spans="1:15" ht="15.75" x14ac:dyDescent="0.25">
      <c r="A3400" s="7" t="s">
        <v>2996</v>
      </c>
      <c r="B3400" s="8">
        <v>41720</v>
      </c>
      <c r="C3400" s="7" t="s">
        <v>26</v>
      </c>
      <c r="D3400" s="7" t="s">
        <v>27</v>
      </c>
      <c r="E3400" s="7" t="s">
        <v>2997</v>
      </c>
      <c r="F3400" s="7" t="s">
        <v>81</v>
      </c>
      <c r="G3400" s="7" t="s">
        <v>20</v>
      </c>
      <c r="H3400" s="7">
        <v>33068</v>
      </c>
      <c r="I3400" s="7" t="s">
        <v>38</v>
      </c>
      <c r="J3400" s="7" t="s">
        <v>31</v>
      </c>
      <c r="K3400" s="7" t="s">
        <v>85</v>
      </c>
      <c r="L3400" s="7">
        <v>64.384</v>
      </c>
      <c r="M3400" s="7">
        <v>8.0479999999999983</v>
      </c>
      <c r="N3400" s="9">
        <v>11.61</v>
      </c>
      <c r="O3400" s="7" t="s">
        <v>33</v>
      </c>
    </row>
    <row r="3401" spans="1:15" ht="15.75" x14ac:dyDescent="0.25">
      <c r="A3401" s="7" t="s">
        <v>2998</v>
      </c>
      <c r="B3401" s="8">
        <v>41803</v>
      </c>
      <c r="C3401" s="7" t="s">
        <v>26</v>
      </c>
      <c r="D3401" s="7" t="s">
        <v>17</v>
      </c>
      <c r="E3401" s="7" t="s">
        <v>494</v>
      </c>
      <c r="F3401" s="7" t="s">
        <v>133</v>
      </c>
      <c r="G3401" s="7" t="s">
        <v>20</v>
      </c>
      <c r="H3401" s="7">
        <v>43302</v>
      </c>
      <c r="I3401" s="7" t="s">
        <v>21</v>
      </c>
      <c r="J3401" s="7" t="s">
        <v>22</v>
      </c>
      <c r="K3401" s="7" t="s">
        <v>23</v>
      </c>
      <c r="L3401" s="7">
        <v>63.920000000000009</v>
      </c>
      <c r="M3401" s="7">
        <v>19.176000000000002</v>
      </c>
      <c r="N3401" s="9">
        <v>11.6</v>
      </c>
      <c r="O3401" s="7" t="s">
        <v>45</v>
      </c>
    </row>
    <row r="3402" spans="1:15" ht="15.75" x14ac:dyDescent="0.25">
      <c r="A3402" s="7" t="s">
        <v>2999</v>
      </c>
      <c r="B3402" s="8">
        <v>41975</v>
      </c>
      <c r="C3402" s="7" t="s">
        <v>26</v>
      </c>
      <c r="D3402" s="7" t="s">
        <v>17</v>
      </c>
      <c r="E3402" s="7" t="s">
        <v>3000</v>
      </c>
      <c r="F3402" s="7" t="s">
        <v>91</v>
      </c>
      <c r="G3402" s="7" t="s">
        <v>20</v>
      </c>
      <c r="H3402" s="7">
        <v>48601</v>
      </c>
      <c r="I3402" s="7" t="s">
        <v>53</v>
      </c>
      <c r="J3402" s="7" t="s">
        <v>22</v>
      </c>
      <c r="K3402" s="7" t="s">
        <v>54</v>
      </c>
      <c r="L3402" s="7">
        <v>131.97999999999999</v>
      </c>
      <c r="M3402" s="7">
        <v>35.634600000000006</v>
      </c>
      <c r="N3402" s="9">
        <v>11.59</v>
      </c>
      <c r="O3402" s="7" t="s">
        <v>71</v>
      </c>
    </row>
    <row r="3403" spans="1:15" ht="15.75" x14ac:dyDescent="0.25">
      <c r="A3403" s="7" t="s">
        <v>634</v>
      </c>
      <c r="B3403" s="8">
        <v>40864</v>
      </c>
      <c r="C3403" s="7" t="s">
        <v>50</v>
      </c>
      <c r="D3403" s="7" t="s">
        <v>27</v>
      </c>
      <c r="E3403" s="7" t="s">
        <v>151</v>
      </c>
      <c r="F3403" s="7" t="s">
        <v>29</v>
      </c>
      <c r="G3403" s="7" t="s">
        <v>20</v>
      </c>
      <c r="H3403" s="7">
        <v>94109</v>
      </c>
      <c r="I3403" s="7" t="s">
        <v>30</v>
      </c>
      <c r="J3403" s="7" t="s">
        <v>22</v>
      </c>
      <c r="K3403" s="7" t="s">
        <v>23</v>
      </c>
      <c r="L3403" s="7">
        <v>99.98</v>
      </c>
      <c r="M3403" s="7">
        <v>7.9983999999999895</v>
      </c>
      <c r="N3403" s="9">
        <v>11.59</v>
      </c>
      <c r="O3403" s="7" t="s">
        <v>45</v>
      </c>
    </row>
    <row r="3404" spans="1:15" ht="15.75" x14ac:dyDescent="0.25">
      <c r="A3404" s="7" t="s">
        <v>3001</v>
      </c>
      <c r="B3404" s="8">
        <v>41428</v>
      </c>
      <c r="C3404" s="7" t="s">
        <v>50</v>
      </c>
      <c r="D3404" s="7" t="s">
        <v>27</v>
      </c>
      <c r="E3404" s="7" t="s">
        <v>93</v>
      </c>
      <c r="F3404" s="7" t="s">
        <v>94</v>
      </c>
      <c r="G3404" s="7" t="s">
        <v>20</v>
      </c>
      <c r="H3404" s="7">
        <v>19120</v>
      </c>
      <c r="I3404" s="7" t="s">
        <v>21</v>
      </c>
      <c r="J3404" s="7" t="s">
        <v>31</v>
      </c>
      <c r="K3404" s="7" t="s">
        <v>103</v>
      </c>
      <c r="L3404" s="7">
        <v>64.784000000000006</v>
      </c>
      <c r="M3404" s="7">
        <v>-12.956800000000005</v>
      </c>
      <c r="N3404" s="9">
        <v>11.58</v>
      </c>
      <c r="O3404" s="7" t="s">
        <v>71</v>
      </c>
    </row>
    <row r="3405" spans="1:15" ht="15.75" x14ac:dyDescent="0.25">
      <c r="A3405" s="7" t="s">
        <v>3002</v>
      </c>
      <c r="B3405" s="8">
        <v>41057</v>
      </c>
      <c r="C3405" s="7" t="s">
        <v>26</v>
      </c>
      <c r="D3405" s="7" t="s">
        <v>17</v>
      </c>
      <c r="E3405" s="7" t="s">
        <v>485</v>
      </c>
      <c r="F3405" s="7" t="s">
        <v>471</v>
      </c>
      <c r="G3405" s="7" t="s">
        <v>20</v>
      </c>
      <c r="H3405" s="7">
        <v>6040</v>
      </c>
      <c r="I3405" s="7" t="s">
        <v>21</v>
      </c>
      <c r="J3405" s="7" t="s">
        <v>31</v>
      </c>
      <c r="K3405" s="7" t="s">
        <v>103</v>
      </c>
      <c r="L3405" s="7">
        <v>77.55</v>
      </c>
      <c r="M3405" s="7">
        <v>21.714000000000002</v>
      </c>
      <c r="N3405" s="9">
        <v>11.58</v>
      </c>
      <c r="O3405" s="7" t="s">
        <v>33</v>
      </c>
    </row>
    <row r="3406" spans="1:15" ht="15.75" x14ac:dyDescent="0.25">
      <c r="A3406" s="7" t="s">
        <v>1566</v>
      </c>
      <c r="B3406" s="8">
        <v>41060</v>
      </c>
      <c r="C3406" s="7" t="s">
        <v>35</v>
      </c>
      <c r="D3406" s="7" t="s">
        <v>27</v>
      </c>
      <c r="E3406" s="7" t="s">
        <v>1212</v>
      </c>
      <c r="F3406" s="7" t="s">
        <v>100</v>
      </c>
      <c r="G3406" s="7" t="s">
        <v>20</v>
      </c>
      <c r="H3406" s="7">
        <v>7501</v>
      </c>
      <c r="I3406" s="7" t="s">
        <v>21</v>
      </c>
      <c r="J3406" s="7" t="s">
        <v>31</v>
      </c>
      <c r="K3406" s="7" t="s">
        <v>103</v>
      </c>
      <c r="L3406" s="7">
        <v>62.18</v>
      </c>
      <c r="M3406" s="7">
        <v>16.788600000000002</v>
      </c>
      <c r="N3406" s="9">
        <v>11.58</v>
      </c>
      <c r="O3406" s="7" t="s">
        <v>45</v>
      </c>
    </row>
    <row r="3407" spans="1:15" ht="15.75" x14ac:dyDescent="0.25">
      <c r="A3407" s="7" t="s">
        <v>97</v>
      </c>
      <c r="B3407" s="8">
        <v>41950</v>
      </c>
      <c r="C3407" s="7" t="s">
        <v>26</v>
      </c>
      <c r="D3407" s="7" t="s">
        <v>56</v>
      </c>
      <c r="E3407" s="7" t="s">
        <v>77</v>
      </c>
      <c r="F3407" s="7" t="s">
        <v>78</v>
      </c>
      <c r="G3407" s="7" t="s">
        <v>20</v>
      </c>
      <c r="H3407" s="7">
        <v>98105</v>
      </c>
      <c r="I3407" s="7" t="s">
        <v>30</v>
      </c>
      <c r="J3407" s="7" t="s">
        <v>22</v>
      </c>
      <c r="K3407" s="7" t="s">
        <v>23</v>
      </c>
      <c r="L3407" s="7">
        <v>108.96000000000001</v>
      </c>
      <c r="M3407" s="7">
        <v>32.687999999999988</v>
      </c>
      <c r="N3407" s="9">
        <v>11.57</v>
      </c>
      <c r="O3407" s="7" t="s">
        <v>33</v>
      </c>
    </row>
    <row r="3408" spans="1:15" ht="15.75" x14ac:dyDescent="0.25">
      <c r="A3408" s="7" t="s">
        <v>167</v>
      </c>
      <c r="B3408" s="8">
        <v>41582</v>
      </c>
      <c r="C3408" s="7" t="s">
        <v>50</v>
      </c>
      <c r="D3408" s="7" t="s">
        <v>17</v>
      </c>
      <c r="E3408" s="7" t="s">
        <v>57</v>
      </c>
      <c r="F3408" s="7" t="s">
        <v>29</v>
      </c>
      <c r="G3408" s="7" t="s">
        <v>20</v>
      </c>
      <c r="H3408" s="7">
        <v>90032</v>
      </c>
      <c r="I3408" s="7" t="s">
        <v>30</v>
      </c>
      <c r="J3408" s="7" t="s">
        <v>31</v>
      </c>
      <c r="K3408" s="7" t="s">
        <v>957</v>
      </c>
      <c r="L3408" s="7">
        <v>87.71</v>
      </c>
      <c r="M3408" s="7">
        <v>41.223699999999994</v>
      </c>
      <c r="N3408" s="9">
        <v>11.56</v>
      </c>
      <c r="O3408" s="7" t="s">
        <v>24</v>
      </c>
    </row>
    <row r="3409" spans="1:15" ht="15.75" x14ac:dyDescent="0.25">
      <c r="A3409" s="7" t="s">
        <v>2289</v>
      </c>
      <c r="B3409" s="8">
        <v>41516</v>
      </c>
      <c r="C3409" s="7" t="s">
        <v>26</v>
      </c>
      <c r="D3409" s="7" t="s">
        <v>27</v>
      </c>
      <c r="E3409" s="7" t="s">
        <v>93</v>
      </c>
      <c r="F3409" s="7" t="s">
        <v>94</v>
      </c>
      <c r="G3409" s="7" t="s">
        <v>20</v>
      </c>
      <c r="H3409" s="7">
        <v>19120</v>
      </c>
      <c r="I3409" s="7" t="s">
        <v>21</v>
      </c>
      <c r="J3409" s="7" t="s">
        <v>39</v>
      </c>
      <c r="K3409" s="7" t="s">
        <v>125</v>
      </c>
      <c r="L3409" s="7">
        <v>163.88</v>
      </c>
      <c r="M3409" s="7">
        <v>-81.94</v>
      </c>
      <c r="N3409" s="9">
        <v>11.56</v>
      </c>
      <c r="O3409" s="7" t="s">
        <v>71</v>
      </c>
    </row>
    <row r="3410" spans="1:15" ht="15.75" x14ac:dyDescent="0.25">
      <c r="A3410" s="7" t="s">
        <v>2161</v>
      </c>
      <c r="B3410" s="8">
        <v>41321</v>
      </c>
      <c r="C3410" s="7" t="s">
        <v>26</v>
      </c>
      <c r="D3410" s="7" t="s">
        <v>17</v>
      </c>
      <c r="E3410" s="7" t="s">
        <v>18</v>
      </c>
      <c r="F3410" s="7" t="s">
        <v>19</v>
      </c>
      <c r="G3410" s="7" t="s">
        <v>20</v>
      </c>
      <c r="H3410" s="7">
        <v>10024</v>
      </c>
      <c r="I3410" s="7" t="s">
        <v>21</v>
      </c>
      <c r="J3410" s="7" t="s">
        <v>22</v>
      </c>
      <c r="K3410" s="7" t="s">
        <v>23</v>
      </c>
      <c r="L3410" s="7">
        <v>89.97</v>
      </c>
      <c r="M3410" s="7">
        <v>39.586800000000011</v>
      </c>
      <c r="N3410" s="9">
        <v>11.56</v>
      </c>
      <c r="O3410" s="7" t="s">
        <v>45</v>
      </c>
    </row>
    <row r="3411" spans="1:15" ht="15.75" x14ac:dyDescent="0.25">
      <c r="A3411" s="7" t="s">
        <v>3003</v>
      </c>
      <c r="B3411" s="8">
        <v>41830</v>
      </c>
      <c r="C3411" s="7" t="s">
        <v>26</v>
      </c>
      <c r="D3411" s="7" t="s">
        <v>17</v>
      </c>
      <c r="E3411" s="7" t="s">
        <v>51</v>
      </c>
      <c r="F3411" s="7" t="s">
        <v>52</v>
      </c>
      <c r="G3411" s="7" t="s">
        <v>20</v>
      </c>
      <c r="H3411" s="7">
        <v>60610</v>
      </c>
      <c r="I3411" s="7" t="s">
        <v>53</v>
      </c>
      <c r="J3411" s="7" t="s">
        <v>31</v>
      </c>
      <c r="K3411" s="7" t="s">
        <v>103</v>
      </c>
      <c r="L3411" s="7">
        <v>228.92</v>
      </c>
      <c r="M3411" s="7">
        <v>14.307499999999997</v>
      </c>
      <c r="N3411" s="9">
        <v>11.53</v>
      </c>
      <c r="O3411" s="7" t="s">
        <v>45</v>
      </c>
    </row>
    <row r="3412" spans="1:15" ht="15.75" x14ac:dyDescent="0.25">
      <c r="A3412" s="7" t="s">
        <v>2473</v>
      </c>
      <c r="B3412" s="8">
        <v>41740</v>
      </c>
      <c r="C3412" s="7" t="s">
        <v>26</v>
      </c>
      <c r="D3412" s="7" t="s">
        <v>56</v>
      </c>
      <c r="E3412" s="7" t="s">
        <v>1016</v>
      </c>
      <c r="F3412" s="7" t="s">
        <v>471</v>
      </c>
      <c r="G3412" s="7" t="s">
        <v>20</v>
      </c>
      <c r="H3412" s="7">
        <v>6708</v>
      </c>
      <c r="I3412" s="7" t="s">
        <v>21</v>
      </c>
      <c r="J3412" s="7" t="s">
        <v>22</v>
      </c>
      <c r="K3412" s="7" t="s">
        <v>23</v>
      </c>
      <c r="L3412" s="7">
        <v>99.99</v>
      </c>
      <c r="M3412" s="7">
        <v>41.995800000000003</v>
      </c>
      <c r="N3412" s="9">
        <v>11.53</v>
      </c>
      <c r="O3412" s="7" t="s">
        <v>71</v>
      </c>
    </row>
    <row r="3413" spans="1:15" ht="15.75" x14ac:dyDescent="0.25">
      <c r="A3413" s="7" t="s">
        <v>3004</v>
      </c>
      <c r="B3413" s="8">
        <v>41058</v>
      </c>
      <c r="C3413" s="7" t="s">
        <v>50</v>
      </c>
      <c r="D3413" s="7" t="s">
        <v>56</v>
      </c>
      <c r="E3413" s="7" t="s">
        <v>252</v>
      </c>
      <c r="F3413" s="7" t="s">
        <v>133</v>
      </c>
      <c r="G3413" s="7" t="s">
        <v>20</v>
      </c>
      <c r="H3413" s="7">
        <v>44105</v>
      </c>
      <c r="I3413" s="7" t="s">
        <v>21</v>
      </c>
      <c r="J3413" s="7" t="s">
        <v>31</v>
      </c>
      <c r="K3413" s="7" t="s">
        <v>522</v>
      </c>
      <c r="L3413" s="7">
        <v>85.055999999999997</v>
      </c>
      <c r="M3413" s="7">
        <v>28.706399999999991</v>
      </c>
      <c r="N3413" s="9">
        <v>11.52</v>
      </c>
      <c r="O3413" s="7" t="s">
        <v>24</v>
      </c>
    </row>
    <row r="3414" spans="1:15" ht="15.75" x14ac:dyDescent="0.25">
      <c r="A3414" s="7" t="s">
        <v>3005</v>
      </c>
      <c r="B3414" s="8">
        <v>41270</v>
      </c>
      <c r="C3414" s="7" t="s">
        <v>26</v>
      </c>
      <c r="D3414" s="7" t="s">
        <v>17</v>
      </c>
      <c r="E3414" s="7" t="s">
        <v>57</v>
      </c>
      <c r="F3414" s="7" t="s">
        <v>29</v>
      </c>
      <c r="G3414" s="7" t="s">
        <v>20</v>
      </c>
      <c r="H3414" s="7">
        <v>90008</v>
      </c>
      <c r="I3414" s="7" t="s">
        <v>30</v>
      </c>
      <c r="J3414" s="7" t="s">
        <v>31</v>
      </c>
      <c r="K3414" s="7" t="s">
        <v>85</v>
      </c>
      <c r="L3414" s="7">
        <v>106.96</v>
      </c>
      <c r="M3414" s="7">
        <v>31.018399999999986</v>
      </c>
      <c r="N3414" s="9">
        <v>11.51</v>
      </c>
      <c r="O3414" s="7" t="s">
        <v>45</v>
      </c>
    </row>
    <row r="3415" spans="1:15" ht="15.75" x14ac:dyDescent="0.25">
      <c r="A3415" s="7" t="s">
        <v>3006</v>
      </c>
      <c r="B3415" s="8">
        <v>41584</v>
      </c>
      <c r="C3415" s="7" t="s">
        <v>50</v>
      </c>
      <c r="D3415" s="7" t="s">
        <v>17</v>
      </c>
      <c r="E3415" s="7" t="s">
        <v>151</v>
      </c>
      <c r="F3415" s="7" t="s">
        <v>29</v>
      </c>
      <c r="G3415" s="7" t="s">
        <v>20</v>
      </c>
      <c r="H3415" s="7">
        <v>94109</v>
      </c>
      <c r="I3415" s="7" t="s">
        <v>30</v>
      </c>
      <c r="J3415" s="7" t="s">
        <v>31</v>
      </c>
      <c r="K3415" s="7" t="s">
        <v>32</v>
      </c>
      <c r="L3415" s="7">
        <v>53.248000000000005</v>
      </c>
      <c r="M3415" s="7">
        <v>19.968</v>
      </c>
      <c r="N3415" s="9">
        <v>11.5</v>
      </c>
      <c r="O3415" s="7" t="s">
        <v>71</v>
      </c>
    </row>
    <row r="3416" spans="1:15" ht="15.75" x14ac:dyDescent="0.25">
      <c r="A3416" s="7" t="s">
        <v>2557</v>
      </c>
      <c r="B3416" s="8">
        <v>41912</v>
      </c>
      <c r="C3416" s="7" t="s">
        <v>50</v>
      </c>
      <c r="D3416" s="7" t="s">
        <v>17</v>
      </c>
      <c r="E3416" s="7" t="s">
        <v>1427</v>
      </c>
      <c r="F3416" s="7" t="s">
        <v>29</v>
      </c>
      <c r="G3416" s="7" t="s">
        <v>20</v>
      </c>
      <c r="H3416" s="7">
        <v>93309</v>
      </c>
      <c r="I3416" s="7" t="s">
        <v>30</v>
      </c>
      <c r="J3416" s="7" t="s">
        <v>31</v>
      </c>
      <c r="K3416" s="7" t="s">
        <v>85</v>
      </c>
      <c r="L3416" s="7">
        <v>97.84</v>
      </c>
      <c r="M3416" s="7">
        <v>25.438400000000001</v>
      </c>
      <c r="N3416" s="9">
        <v>11.5</v>
      </c>
      <c r="O3416" s="7" t="s">
        <v>71</v>
      </c>
    </row>
    <row r="3417" spans="1:15" ht="15.75" x14ac:dyDescent="0.25">
      <c r="A3417" s="7" t="s">
        <v>3007</v>
      </c>
      <c r="B3417" s="8">
        <v>40708</v>
      </c>
      <c r="C3417" s="7" t="s">
        <v>26</v>
      </c>
      <c r="D3417" s="7" t="s">
        <v>56</v>
      </c>
      <c r="E3417" s="7" t="s">
        <v>106</v>
      </c>
      <c r="F3417" s="7" t="s">
        <v>91</v>
      </c>
      <c r="G3417" s="7" t="s">
        <v>20</v>
      </c>
      <c r="H3417" s="7">
        <v>48234</v>
      </c>
      <c r="I3417" s="7" t="s">
        <v>53</v>
      </c>
      <c r="J3417" s="7" t="s">
        <v>39</v>
      </c>
      <c r="K3417" s="7" t="s">
        <v>125</v>
      </c>
      <c r="L3417" s="7">
        <v>212.94</v>
      </c>
      <c r="M3417" s="7">
        <v>57.4938</v>
      </c>
      <c r="N3417" s="9">
        <v>11.48</v>
      </c>
      <c r="O3417" s="7" t="s">
        <v>71</v>
      </c>
    </row>
    <row r="3418" spans="1:15" ht="15.75" x14ac:dyDescent="0.25">
      <c r="A3418" s="7" t="s">
        <v>3008</v>
      </c>
      <c r="B3418" s="8">
        <v>41076</v>
      </c>
      <c r="C3418" s="7" t="s">
        <v>26</v>
      </c>
      <c r="D3418" s="7" t="s">
        <v>17</v>
      </c>
      <c r="E3418" s="7" t="s">
        <v>1453</v>
      </c>
      <c r="F3418" s="7" t="s">
        <v>60</v>
      </c>
      <c r="G3418" s="7" t="s">
        <v>20</v>
      </c>
      <c r="H3418" s="7">
        <v>75051</v>
      </c>
      <c r="I3418" s="7" t="s">
        <v>53</v>
      </c>
      <c r="J3418" s="7" t="s">
        <v>39</v>
      </c>
      <c r="K3418" s="7" t="s">
        <v>61</v>
      </c>
      <c r="L3418" s="7">
        <v>197.37199999999999</v>
      </c>
      <c r="M3418" s="7">
        <v>-25.376400000000018</v>
      </c>
      <c r="N3418" s="9">
        <v>11.47</v>
      </c>
      <c r="O3418" s="7" t="s">
        <v>71</v>
      </c>
    </row>
    <row r="3419" spans="1:15" ht="15.75" x14ac:dyDescent="0.25">
      <c r="A3419" s="7" t="s">
        <v>2918</v>
      </c>
      <c r="B3419" s="8">
        <v>41584</v>
      </c>
      <c r="C3419" s="7" t="s">
        <v>35</v>
      </c>
      <c r="D3419" s="7" t="s">
        <v>17</v>
      </c>
      <c r="E3419" s="7" t="s">
        <v>834</v>
      </c>
      <c r="F3419" s="7" t="s">
        <v>29</v>
      </c>
      <c r="G3419" s="7" t="s">
        <v>20</v>
      </c>
      <c r="H3419" s="7">
        <v>95123</v>
      </c>
      <c r="I3419" s="7" t="s">
        <v>30</v>
      </c>
      <c r="J3419" s="7" t="s">
        <v>31</v>
      </c>
      <c r="K3419" s="7" t="s">
        <v>897</v>
      </c>
      <c r="L3419" s="7">
        <v>158.13</v>
      </c>
      <c r="M3419" s="7">
        <v>77.483699999999999</v>
      </c>
      <c r="N3419" s="9">
        <v>11.47</v>
      </c>
      <c r="O3419" s="7" t="s">
        <v>45</v>
      </c>
    </row>
    <row r="3420" spans="1:15" ht="15.75" x14ac:dyDescent="0.25">
      <c r="A3420" s="7" t="s">
        <v>3009</v>
      </c>
      <c r="B3420" s="8">
        <v>41214</v>
      </c>
      <c r="C3420" s="7" t="s">
        <v>50</v>
      </c>
      <c r="D3420" s="7" t="s">
        <v>56</v>
      </c>
      <c r="E3420" s="7" t="s">
        <v>93</v>
      </c>
      <c r="F3420" s="7" t="s">
        <v>94</v>
      </c>
      <c r="G3420" s="7" t="s">
        <v>20</v>
      </c>
      <c r="H3420" s="7">
        <v>19140</v>
      </c>
      <c r="I3420" s="7" t="s">
        <v>21</v>
      </c>
      <c r="J3420" s="7" t="s">
        <v>22</v>
      </c>
      <c r="K3420" s="7" t="s">
        <v>23</v>
      </c>
      <c r="L3420" s="7">
        <v>35.360000000000007</v>
      </c>
      <c r="M3420" s="7">
        <v>-3.0939999999999994</v>
      </c>
      <c r="N3420" s="9">
        <v>11.46</v>
      </c>
      <c r="O3420" s="7" t="s">
        <v>24</v>
      </c>
    </row>
    <row r="3421" spans="1:15" ht="15.75" x14ac:dyDescent="0.25">
      <c r="A3421" s="7" t="s">
        <v>3010</v>
      </c>
      <c r="B3421" s="8">
        <v>41731</v>
      </c>
      <c r="C3421" s="7" t="s">
        <v>26</v>
      </c>
      <c r="D3421" s="7" t="s">
        <v>17</v>
      </c>
      <c r="E3421" s="7" t="s">
        <v>151</v>
      </c>
      <c r="F3421" s="7" t="s">
        <v>29</v>
      </c>
      <c r="G3421" s="7" t="s">
        <v>20</v>
      </c>
      <c r="H3421" s="7">
        <v>94110</v>
      </c>
      <c r="I3421" s="7" t="s">
        <v>30</v>
      </c>
      <c r="J3421" s="7" t="s">
        <v>31</v>
      </c>
      <c r="K3421" s="7" t="s">
        <v>32</v>
      </c>
      <c r="L3421" s="7">
        <v>121.67999999999999</v>
      </c>
      <c r="M3421" s="7">
        <v>38.024999999999977</v>
      </c>
      <c r="N3421" s="9">
        <v>11.46</v>
      </c>
      <c r="O3421" s="7" t="s">
        <v>45</v>
      </c>
    </row>
    <row r="3422" spans="1:15" ht="15.75" x14ac:dyDescent="0.25">
      <c r="A3422" s="7" t="s">
        <v>929</v>
      </c>
      <c r="B3422" s="8">
        <v>41510</v>
      </c>
      <c r="C3422" s="7" t="s">
        <v>26</v>
      </c>
      <c r="D3422" s="7" t="s">
        <v>17</v>
      </c>
      <c r="E3422" s="7" t="s">
        <v>77</v>
      </c>
      <c r="F3422" s="7" t="s">
        <v>78</v>
      </c>
      <c r="G3422" s="7" t="s">
        <v>20</v>
      </c>
      <c r="H3422" s="7">
        <v>98105</v>
      </c>
      <c r="I3422" s="7" t="s">
        <v>30</v>
      </c>
      <c r="J3422" s="7" t="s">
        <v>31</v>
      </c>
      <c r="K3422" s="7" t="s">
        <v>897</v>
      </c>
      <c r="L3422" s="7">
        <v>135.9</v>
      </c>
      <c r="M3422" s="7">
        <v>63.872999999999998</v>
      </c>
      <c r="N3422" s="9">
        <v>11.44</v>
      </c>
      <c r="O3422" s="7" t="s">
        <v>71</v>
      </c>
    </row>
    <row r="3423" spans="1:15" ht="15.75" x14ac:dyDescent="0.25">
      <c r="A3423" s="7" t="s">
        <v>3011</v>
      </c>
      <c r="B3423" s="8">
        <v>41611</v>
      </c>
      <c r="C3423" s="7" t="s">
        <v>26</v>
      </c>
      <c r="D3423" s="7" t="s">
        <v>27</v>
      </c>
      <c r="E3423" s="7" t="s">
        <v>834</v>
      </c>
      <c r="F3423" s="7" t="s">
        <v>29</v>
      </c>
      <c r="G3423" s="7" t="s">
        <v>20</v>
      </c>
      <c r="H3423" s="7">
        <v>95123</v>
      </c>
      <c r="I3423" s="7" t="s">
        <v>30</v>
      </c>
      <c r="J3423" s="7" t="s">
        <v>31</v>
      </c>
      <c r="K3423" s="7" t="s">
        <v>32</v>
      </c>
      <c r="L3423" s="7">
        <v>104.184</v>
      </c>
      <c r="M3423" s="7">
        <v>33.8598</v>
      </c>
      <c r="N3423" s="9">
        <v>11.43</v>
      </c>
      <c r="O3423" s="7" t="s">
        <v>45</v>
      </c>
    </row>
    <row r="3424" spans="1:15" ht="15.75" x14ac:dyDescent="0.25">
      <c r="A3424" s="7" t="s">
        <v>1434</v>
      </c>
      <c r="B3424" s="8">
        <v>41230</v>
      </c>
      <c r="C3424" s="7" t="s">
        <v>26</v>
      </c>
      <c r="D3424" s="7" t="s">
        <v>17</v>
      </c>
      <c r="E3424" s="7" t="s">
        <v>114</v>
      </c>
      <c r="F3424" s="7" t="s">
        <v>29</v>
      </c>
      <c r="G3424" s="7" t="s">
        <v>20</v>
      </c>
      <c r="H3424" s="7">
        <v>92105</v>
      </c>
      <c r="I3424" s="7" t="s">
        <v>30</v>
      </c>
      <c r="J3424" s="7" t="s">
        <v>39</v>
      </c>
      <c r="K3424" s="7" t="s">
        <v>342</v>
      </c>
      <c r="L3424" s="7">
        <v>80.959999999999994</v>
      </c>
      <c r="M3424" s="7">
        <v>29.145599999999995</v>
      </c>
      <c r="N3424" s="9">
        <v>11.42</v>
      </c>
      <c r="O3424" s="7" t="s">
        <v>45</v>
      </c>
    </row>
    <row r="3425" spans="1:15" ht="15.75" x14ac:dyDescent="0.25">
      <c r="A3425" s="7" t="s">
        <v>2928</v>
      </c>
      <c r="B3425" s="8">
        <v>41384</v>
      </c>
      <c r="C3425" s="7" t="s">
        <v>26</v>
      </c>
      <c r="D3425" s="7" t="s">
        <v>56</v>
      </c>
      <c r="E3425" s="7" t="s">
        <v>153</v>
      </c>
      <c r="F3425" s="7" t="s">
        <v>133</v>
      </c>
      <c r="G3425" s="7" t="s">
        <v>20</v>
      </c>
      <c r="H3425" s="7">
        <v>43229</v>
      </c>
      <c r="I3425" s="7" t="s">
        <v>21</v>
      </c>
      <c r="J3425" s="7" t="s">
        <v>39</v>
      </c>
      <c r="K3425" s="7" t="s">
        <v>40</v>
      </c>
      <c r="L3425" s="7">
        <v>205.17599999999999</v>
      </c>
      <c r="M3425" s="7">
        <v>-58.133199999999988</v>
      </c>
      <c r="N3425" s="9">
        <v>11.41</v>
      </c>
      <c r="O3425" s="7" t="s">
        <v>71</v>
      </c>
    </row>
    <row r="3426" spans="1:15" ht="15.75" x14ac:dyDescent="0.25">
      <c r="A3426" s="7" t="s">
        <v>862</v>
      </c>
      <c r="B3426" s="8">
        <v>40645</v>
      </c>
      <c r="C3426" s="7" t="s">
        <v>26</v>
      </c>
      <c r="D3426" s="7" t="s">
        <v>27</v>
      </c>
      <c r="E3426" s="7" t="s">
        <v>863</v>
      </c>
      <c r="F3426" s="7" t="s">
        <v>29</v>
      </c>
      <c r="G3426" s="7" t="s">
        <v>20</v>
      </c>
      <c r="H3426" s="7">
        <v>90278</v>
      </c>
      <c r="I3426" s="7" t="s">
        <v>30</v>
      </c>
      <c r="J3426" s="7" t="s">
        <v>22</v>
      </c>
      <c r="K3426" s="7" t="s">
        <v>54</v>
      </c>
      <c r="L3426" s="7">
        <v>438.36800000000005</v>
      </c>
      <c r="M3426" s="7">
        <v>38.357200000000006</v>
      </c>
      <c r="N3426" s="9">
        <v>11.41</v>
      </c>
      <c r="O3426" s="7" t="s">
        <v>71</v>
      </c>
    </row>
    <row r="3427" spans="1:15" ht="15.75" x14ac:dyDescent="0.25">
      <c r="A3427" s="7" t="s">
        <v>3012</v>
      </c>
      <c r="B3427" s="8">
        <v>41972</v>
      </c>
      <c r="C3427" s="7" t="s">
        <v>50</v>
      </c>
      <c r="D3427" s="7" t="s">
        <v>17</v>
      </c>
      <c r="E3427" s="7" t="s">
        <v>287</v>
      </c>
      <c r="F3427" s="7" t="s">
        <v>288</v>
      </c>
      <c r="G3427" s="7" t="s">
        <v>20</v>
      </c>
      <c r="H3427" s="7">
        <v>80219</v>
      </c>
      <c r="I3427" s="7" t="s">
        <v>30</v>
      </c>
      <c r="J3427" s="7" t="s">
        <v>31</v>
      </c>
      <c r="K3427" s="7" t="s">
        <v>522</v>
      </c>
      <c r="L3427" s="7">
        <v>88.768000000000001</v>
      </c>
      <c r="M3427" s="7">
        <v>31.068799999999996</v>
      </c>
      <c r="N3427" s="9">
        <v>11.36</v>
      </c>
      <c r="O3427" s="7" t="s">
        <v>45</v>
      </c>
    </row>
    <row r="3428" spans="1:15" ht="15.75" x14ac:dyDescent="0.25">
      <c r="A3428" s="7" t="s">
        <v>343</v>
      </c>
      <c r="B3428" s="8">
        <v>40658</v>
      </c>
      <c r="C3428" s="7" t="s">
        <v>26</v>
      </c>
      <c r="D3428" s="7" t="s">
        <v>56</v>
      </c>
      <c r="E3428" s="7" t="s">
        <v>344</v>
      </c>
      <c r="F3428" s="7" t="s">
        <v>29</v>
      </c>
      <c r="G3428" s="7" t="s">
        <v>20</v>
      </c>
      <c r="H3428" s="7">
        <v>91776</v>
      </c>
      <c r="I3428" s="7" t="s">
        <v>30</v>
      </c>
      <c r="J3428" s="7" t="s">
        <v>39</v>
      </c>
      <c r="K3428" s="7" t="s">
        <v>342</v>
      </c>
      <c r="L3428" s="7">
        <v>303.25</v>
      </c>
      <c r="M3428" s="7">
        <v>63.682499999999997</v>
      </c>
      <c r="N3428" s="9">
        <v>11.36</v>
      </c>
      <c r="O3428" s="7" t="s">
        <v>45</v>
      </c>
    </row>
    <row r="3429" spans="1:15" ht="15.75" x14ac:dyDescent="0.25">
      <c r="A3429" s="7" t="s">
        <v>3013</v>
      </c>
      <c r="B3429" s="8">
        <v>41697</v>
      </c>
      <c r="C3429" s="7" t="s">
        <v>26</v>
      </c>
      <c r="D3429" s="7" t="s">
        <v>17</v>
      </c>
      <c r="E3429" s="7" t="s">
        <v>1585</v>
      </c>
      <c r="F3429" s="7" t="s">
        <v>29</v>
      </c>
      <c r="G3429" s="7" t="s">
        <v>20</v>
      </c>
      <c r="H3429" s="7">
        <v>92627</v>
      </c>
      <c r="I3429" s="7" t="s">
        <v>30</v>
      </c>
      <c r="J3429" s="7" t="s">
        <v>22</v>
      </c>
      <c r="K3429" s="7" t="s">
        <v>54</v>
      </c>
      <c r="L3429" s="7">
        <v>258.57600000000002</v>
      </c>
      <c r="M3429" s="7">
        <v>19.393200000000007</v>
      </c>
      <c r="N3429" s="9">
        <v>11.36</v>
      </c>
      <c r="O3429" s="7" t="s">
        <v>71</v>
      </c>
    </row>
    <row r="3430" spans="1:15" ht="15.75" x14ac:dyDescent="0.25">
      <c r="A3430" s="7" t="s">
        <v>3014</v>
      </c>
      <c r="B3430" s="8">
        <v>41933</v>
      </c>
      <c r="C3430" s="7" t="s">
        <v>16</v>
      </c>
      <c r="D3430" s="7" t="s">
        <v>56</v>
      </c>
      <c r="E3430" s="7" t="s">
        <v>18</v>
      </c>
      <c r="F3430" s="7" t="s">
        <v>19</v>
      </c>
      <c r="G3430" s="7" t="s">
        <v>20</v>
      </c>
      <c r="H3430" s="7">
        <v>10024</v>
      </c>
      <c r="I3430" s="7" t="s">
        <v>21</v>
      </c>
      <c r="J3430" s="7" t="s">
        <v>31</v>
      </c>
      <c r="K3430" s="7" t="s">
        <v>957</v>
      </c>
      <c r="L3430" s="7">
        <v>24.55</v>
      </c>
      <c r="M3430" s="7">
        <v>12.029499999999999</v>
      </c>
      <c r="N3430" s="9">
        <v>11.35</v>
      </c>
      <c r="O3430" s="7" t="s">
        <v>24</v>
      </c>
    </row>
    <row r="3431" spans="1:15" ht="15.75" x14ac:dyDescent="0.25">
      <c r="A3431" s="7" t="s">
        <v>2374</v>
      </c>
      <c r="B3431" s="8">
        <v>40689</v>
      </c>
      <c r="C3431" s="7" t="s">
        <v>26</v>
      </c>
      <c r="D3431" s="7" t="s">
        <v>27</v>
      </c>
      <c r="E3431" s="7" t="s">
        <v>57</v>
      </c>
      <c r="F3431" s="7" t="s">
        <v>29</v>
      </c>
      <c r="G3431" s="7" t="s">
        <v>20</v>
      </c>
      <c r="H3431" s="7">
        <v>90008</v>
      </c>
      <c r="I3431" s="7" t="s">
        <v>30</v>
      </c>
      <c r="J3431" s="7" t="s">
        <v>22</v>
      </c>
      <c r="K3431" s="7" t="s">
        <v>54</v>
      </c>
      <c r="L3431" s="7">
        <v>83.984000000000009</v>
      </c>
      <c r="M3431" s="7">
        <v>31.494</v>
      </c>
      <c r="N3431" s="9">
        <v>11.34</v>
      </c>
      <c r="O3431" s="7" t="s">
        <v>45</v>
      </c>
    </row>
    <row r="3432" spans="1:15" ht="15.75" x14ac:dyDescent="0.25">
      <c r="A3432" s="7" t="s">
        <v>3015</v>
      </c>
      <c r="B3432" s="8">
        <v>41158</v>
      </c>
      <c r="C3432" s="7" t="s">
        <v>26</v>
      </c>
      <c r="D3432" s="7" t="s">
        <v>56</v>
      </c>
      <c r="E3432" s="7" t="s">
        <v>77</v>
      </c>
      <c r="F3432" s="7" t="s">
        <v>78</v>
      </c>
      <c r="G3432" s="7" t="s">
        <v>20</v>
      </c>
      <c r="H3432" s="7">
        <v>98103</v>
      </c>
      <c r="I3432" s="7" t="s">
        <v>30</v>
      </c>
      <c r="J3432" s="7" t="s">
        <v>39</v>
      </c>
      <c r="K3432" s="7" t="s">
        <v>342</v>
      </c>
      <c r="L3432" s="7">
        <v>191.82</v>
      </c>
      <c r="M3432" s="7">
        <v>74.809799999999996</v>
      </c>
      <c r="N3432" s="9">
        <v>11.34</v>
      </c>
      <c r="O3432" s="7" t="s">
        <v>71</v>
      </c>
    </row>
    <row r="3433" spans="1:15" ht="15.75" x14ac:dyDescent="0.25">
      <c r="A3433" s="7" t="s">
        <v>571</v>
      </c>
      <c r="B3433" s="8">
        <v>40905</v>
      </c>
      <c r="C3433" s="7" t="s">
        <v>26</v>
      </c>
      <c r="D3433" s="7" t="s">
        <v>27</v>
      </c>
      <c r="E3433" s="7" t="s">
        <v>572</v>
      </c>
      <c r="F3433" s="7" t="s">
        <v>112</v>
      </c>
      <c r="G3433" s="7" t="s">
        <v>20</v>
      </c>
      <c r="H3433" s="7">
        <v>1915</v>
      </c>
      <c r="I3433" s="7" t="s">
        <v>21</v>
      </c>
      <c r="J3433" s="7" t="s">
        <v>31</v>
      </c>
      <c r="K3433" s="7" t="s">
        <v>522</v>
      </c>
      <c r="L3433" s="7">
        <v>141.76</v>
      </c>
      <c r="M3433" s="7">
        <v>66.627199999999988</v>
      </c>
      <c r="N3433" s="9">
        <v>11.34</v>
      </c>
      <c r="O3433" s="7" t="s">
        <v>71</v>
      </c>
    </row>
    <row r="3434" spans="1:15" ht="15.75" x14ac:dyDescent="0.25">
      <c r="A3434" s="7" t="s">
        <v>1994</v>
      </c>
      <c r="B3434" s="8">
        <v>41794</v>
      </c>
      <c r="C3434" s="7" t="s">
        <v>26</v>
      </c>
      <c r="D3434" s="7" t="s">
        <v>17</v>
      </c>
      <c r="E3434" s="7" t="s">
        <v>1925</v>
      </c>
      <c r="F3434" s="7" t="s">
        <v>81</v>
      </c>
      <c r="G3434" s="7" t="s">
        <v>20</v>
      </c>
      <c r="H3434" s="7">
        <v>33024</v>
      </c>
      <c r="I3434" s="7" t="s">
        <v>38</v>
      </c>
      <c r="J3434" s="7" t="s">
        <v>22</v>
      </c>
      <c r="K3434" s="7" t="s">
        <v>23</v>
      </c>
      <c r="L3434" s="7">
        <v>110.4</v>
      </c>
      <c r="M3434" s="7">
        <v>-4.1400000000000077</v>
      </c>
      <c r="N3434" s="9">
        <v>11.34</v>
      </c>
      <c r="O3434" s="7" t="s">
        <v>71</v>
      </c>
    </row>
    <row r="3435" spans="1:15" ht="15.75" x14ac:dyDescent="0.25">
      <c r="A3435" s="7" t="s">
        <v>3016</v>
      </c>
      <c r="B3435" s="8">
        <v>42002</v>
      </c>
      <c r="C3435" s="7" t="s">
        <v>26</v>
      </c>
      <c r="D3435" s="7" t="s">
        <v>17</v>
      </c>
      <c r="E3435" s="7" t="s">
        <v>1082</v>
      </c>
      <c r="F3435" s="7" t="s">
        <v>711</v>
      </c>
      <c r="G3435" s="7" t="s">
        <v>20</v>
      </c>
      <c r="H3435" s="7">
        <v>87105</v>
      </c>
      <c r="I3435" s="7" t="s">
        <v>30</v>
      </c>
      <c r="J3435" s="7" t="s">
        <v>31</v>
      </c>
      <c r="K3435" s="7" t="s">
        <v>103</v>
      </c>
      <c r="L3435" s="7">
        <v>118.25</v>
      </c>
      <c r="M3435" s="7">
        <v>34.292499999999997</v>
      </c>
      <c r="N3435" s="9">
        <v>11.34</v>
      </c>
      <c r="O3435" s="7" t="s">
        <v>45</v>
      </c>
    </row>
    <row r="3436" spans="1:15" ht="15.75" x14ac:dyDescent="0.25">
      <c r="A3436" s="7" t="s">
        <v>1741</v>
      </c>
      <c r="B3436" s="8">
        <v>40697</v>
      </c>
      <c r="C3436" s="7" t="s">
        <v>50</v>
      </c>
      <c r="D3436" s="7" t="s">
        <v>17</v>
      </c>
      <c r="E3436" s="7" t="s">
        <v>912</v>
      </c>
      <c r="F3436" s="7" t="s">
        <v>52</v>
      </c>
      <c r="G3436" s="7" t="s">
        <v>20</v>
      </c>
      <c r="H3436" s="7">
        <v>62521</v>
      </c>
      <c r="I3436" s="7" t="s">
        <v>53</v>
      </c>
      <c r="J3436" s="7" t="s">
        <v>39</v>
      </c>
      <c r="K3436" s="7" t="s">
        <v>342</v>
      </c>
      <c r="L3436" s="7">
        <v>61.543999999999997</v>
      </c>
      <c r="M3436" s="7">
        <v>-40.003599999999999</v>
      </c>
      <c r="N3436" s="9">
        <v>11.34</v>
      </c>
      <c r="O3436" s="7" t="s">
        <v>45</v>
      </c>
    </row>
    <row r="3437" spans="1:15" ht="15.75" x14ac:dyDescent="0.25">
      <c r="A3437" s="7" t="s">
        <v>430</v>
      </c>
      <c r="B3437" s="8">
        <v>41379</v>
      </c>
      <c r="C3437" s="7" t="s">
        <v>16</v>
      </c>
      <c r="D3437" s="7" t="s">
        <v>17</v>
      </c>
      <c r="E3437" s="7" t="s">
        <v>431</v>
      </c>
      <c r="F3437" s="7" t="s">
        <v>276</v>
      </c>
      <c r="G3437" s="7" t="s">
        <v>20</v>
      </c>
      <c r="H3437" s="7">
        <v>85301</v>
      </c>
      <c r="I3437" s="7" t="s">
        <v>30</v>
      </c>
      <c r="J3437" s="7" t="s">
        <v>31</v>
      </c>
      <c r="K3437" s="7" t="s">
        <v>103</v>
      </c>
      <c r="L3437" s="7">
        <v>42.975999999999999</v>
      </c>
      <c r="M3437" s="7">
        <v>4.2976000000000028</v>
      </c>
      <c r="N3437" s="9">
        <v>11.33</v>
      </c>
      <c r="O3437" s="7" t="s">
        <v>71</v>
      </c>
    </row>
    <row r="3438" spans="1:15" ht="15.75" x14ac:dyDescent="0.25">
      <c r="A3438" s="7" t="s">
        <v>297</v>
      </c>
      <c r="B3438" s="8">
        <v>41712</v>
      </c>
      <c r="C3438" s="7" t="s">
        <v>16</v>
      </c>
      <c r="D3438" s="7" t="s">
        <v>56</v>
      </c>
      <c r="E3438" s="7" t="s">
        <v>51</v>
      </c>
      <c r="F3438" s="7" t="s">
        <v>52</v>
      </c>
      <c r="G3438" s="7" t="s">
        <v>20</v>
      </c>
      <c r="H3438" s="7">
        <v>60610</v>
      </c>
      <c r="I3438" s="7" t="s">
        <v>53</v>
      </c>
      <c r="J3438" s="7" t="s">
        <v>22</v>
      </c>
      <c r="K3438" s="7" t="s">
        <v>54</v>
      </c>
      <c r="L3438" s="7">
        <v>34.360000000000007</v>
      </c>
      <c r="M3438" s="7">
        <v>-7.3015000000000025</v>
      </c>
      <c r="N3438" s="9">
        <v>11.32</v>
      </c>
      <c r="O3438" s="7" t="s">
        <v>24</v>
      </c>
    </row>
    <row r="3439" spans="1:15" ht="15.75" x14ac:dyDescent="0.25">
      <c r="A3439" s="7" t="s">
        <v>3017</v>
      </c>
      <c r="B3439" s="8">
        <v>41476</v>
      </c>
      <c r="C3439" s="7" t="s">
        <v>35</v>
      </c>
      <c r="D3439" s="7" t="s">
        <v>17</v>
      </c>
      <c r="E3439" s="7" t="s">
        <v>120</v>
      </c>
      <c r="F3439" s="7" t="s">
        <v>19</v>
      </c>
      <c r="G3439" s="7" t="s">
        <v>20</v>
      </c>
      <c r="H3439" s="7">
        <v>11561</v>
      </c>
      <c r="I3439" s="7" t="s">
        <v>21</v>
      </c>
      <c r="J3439" s="7" t="s">
        <v>22</v>
      </c>
      <c r="K3439" s="7" t="s">
        <v>54</v>
      </c>
      <c r="L3439" s="7">
        <v>89.949999999999989</v>
      </c>
      <c r="M3439" s="7">
        <v>43.175999999999995</v>
      </c>
      <c r="N3439" s="9">
        <v>11.32</v>
      </c>
      <c r="O3439" s="7" t="s">
        <v>71</v>
      </c>
    </row>
    <row r="3440" spans="1:15" ht="15.75" x14ac:dyDescent="0.25">
      <c r="A3440" s="7" t="s">
        <v>1464</v>
      </c>
      <c r="B3440" s="8">
        <v>41900</v>
      </c>
      <c r="C3440" s="7" t="s">
        <v>35</v>
      </c>
      <c r="D3440" s="7" t="s">
        <v>56</v>
      </c>
      <c r="E3440" s="7" t="s">
        <v>268</v>
      </c>
      <c r="F3440" s="7" t="s">
        <v>88</v>
      </c>
      <c r="G3440" s="7" t="s">
        <v>20</v>
      </c>
      <c r="H3440" s="7">
        <v>30076</v>
      </c>
      <c r="I3440" s="7" t="s">
        <v>38</v>
      </c>
      <c r="J3440" s="7" t="s">
        <v>31</v>
      </c>
      <c r="K3440" s="7" t="s">
        <v>522</v>
      </c>
      <c r="L3440" s="7">
        <v>106.32</v>
      </c>
      <c r="M3440" s="7">
        <v>49.970399999999991</v>
      </c>
      <c r="N3440" s="9">
        <v>11.29</v>
      </c>
      <c r="O3440" s="7" t="s">
        <v>71</v>
      </c>
    </row>
    <row r="3441" spans="1:15" ht="15.75" x14ac:dyDescent="0.25">
      <c r="A3441" s="7" t="s">
        <v>3018</v>
      </c>
      <c r="B3441" s="8">
        <v>41844</v>
      </c>
      <c r="C3441" s="7" t="s">
        <v>26</v>
      </c>
      <c r="D3441" s="7" t="s">
        <v>17</v>
      </c>
      <c r="E3441" s="7" t="s">
        <v>1241</v>
      </c>
      <c r="F3441" s="7" t="s">
        <v>52</v>
      </c>
      <c r="G3441" s="7" t="s">
        <v>20</v>
      </c>
      <c r="H3441" s="7">
        <v>60090</v>
      </c>
      <c r="I3441" s="7" t="s">
        <v>53</v>
      </c>
      <c r="J3441" s="7" t="s">
        <v>31</v>
      </c>
      <c r="K3441" s="7" t="s">
        <v>715</v>
      </c>
      <c r="L3441" s="7">
        <v>121.536</v>
      </c>
      <c r="M3441" s="7">
        <v>15.191999999999979</v>
      </c>
      <c r="N3441" s="9">
        <v>11.28</v>
      </c>
      <c r="O3441" s="7" t="s">
        <v>45</v>
      </c>
    </row>
    <row r="3442" spans="1:15" ht="15.75" x14ac:dyDescent="0.25">
      <c r="A3442" s="7" t="s">
        <v>3019</v>
      </c>
      <c r="B3442" s="8">
        <v>41085</v>
      </c>
      <c r="C3442" s="7" t="s">
        <v>26</v>
      </c>
      <c r="D3442" s="7" t="s">
        <v>17</v>
      </c>
      <c r="E3442" s="7" t="s">
        <v>57</v>
      </c>
      <c r="F3442" s="7" t="s">
        <v>29</v>
      </c>
      <c r="G3442" s="7" t="s">
        <v>20</v>
      </c>
      <c r="H3442" s="7">
        <v>90045</v>
      </c>
      <c r="I3442" s="7" t="s">
        <v>30</v>
      </c>
      <c r="J3442" s="7" t="s">
        <v>31</v>
      </c>
      <c r="K3442" s="7" t="s">
        <v>103</v>
      </c>
      <c r="L3442" s="7">
        <v>304.23</v>
      </c>
      <c r="M3442" s="7">
        <v>9.126899999999992</v>
      </c>
      <c r="N3442" s="9">
        <v>11.27</v>
      </c>
      <c r="O3442" s="7" t="s">
        <v>71</v>
      </c>
    </row>
    <row r="3443" spans="1:15" ht="15.75" x14ac:dyDescent="0.25">
      <c r="A3443" s="7" t="s">
        <v>1446</v>
      </c>
      <c r="B3443" s="8">
        <v>40865</v>
      </c>
      <c r="C3443" s="7" t="s">
        <v>26</v>
      </c>
      <c r="D3443" s="7" t="s">
        <v>27</v>
      </c>
      <c r="E3443" s="7" t="s">
        <v>77</v>
      </c>
      <c r="F3443" s="7" t="s">
        <v>78</v>
      </c>
      <c r="G3443" s="7" t="s">
        <v>20</v>
      </c>
      <c r="H3443" s="7">
        <v>98105</v>
      </c>
      <c r="I3443" s="7" t="s">
        <v>30</v>
      </c>
      <c r="J3443" s="7" t="s">
        <v>39</v>
      </c>
      <c r="K3443" s="7" t="s">
        <v>342</v>
      </c>
      <c r="L3443" s="7">
        <v>137.54</v>
      </c>
      <c r="M3443" s="7">
        <v>55.016000000000005</v>
      </c>
      <c r="N3443" s="9">
        <v>11.27</v>
      </c>
      <c r="O3443" s="7" t="s">
        <v>71</v>
      </c>
    </row>
    <row r="3444" spans="1:15" ht="15.75" x14ac:dyDescent="0.25">
      <c r="A3444" s="7" t="s">
        <v>3020</v>
      </c>
      <c r="B3444" s="8">
        <v>41113</v>
      </c>
      <c r="C3444" s="7" t="s">
        <v>26</v>
      </c>
      <c r="D3444" s="7" t="s">
        <v>56</v>
      </c>
      <c r="E3444" s="7" t="s">
        <v>18</v>
      </c>
      <c r="F3444" s="7" t="s">
        <v>19</v>
      </c>
      <c r="G3444" s="7" t="s">
        <v>20</v>
      </c>
      <c r="H3444" s="7">
        <v>10009</v>
      </c>
      <c r="I3444" s="7" t="s">
        <v>21</v>
      </c>
      <c r="J3444" s="7" t="s">
        <v>39</v>
      </c>
      <c r="K3444" s="7" t="s">
        <v>342</v>
      </c>
      <c r="L3444" s="7">
        <v>128.82</v>
      </c>
      <c r="M3444" s="7">
        <v>50.239800000000002</v>
      </c>
      <c r="N3444" s="9">
        <v>11.26</v>
      </c>
      <c r="O3444" s="7" t="s">
        <v>71</v>
      </c>
    </row>
    <row r="3445" spans="1:15" ht="15.75" x14ac:dyDescent="0.25">
      <c r="A3445" s="7" t="s">
        <v>3021</v>
      </c>
      <c r="B3445" s="8">
        <v>40695</v>
      </c>
      <c r="C3445" s="7" t="s">
        <v>26</v>
      </c>
      <c r="D3445" s="7" t="s">
        <v>27</v>
      </c>
      <c r="E3445" s="7" t="s">
        <v>106</v>
      </c>
      <c r="F3445" s="7" t="s">
        <v>91</v>
      </c>
      <c r="G3445" s="7" t="s">
        <v>20</v>
      </c>
      <c r="H3445" s="7">
        <v>48234</v>
      </c>
      <c r="I3445" s="7" t="s">
        <v>53</v>
      </c>
      <c r="J3445" s="7" t="s">
        <v>31</v>
      </c>
      <c r="K3445" s="7" t="s">
        <v>32</v>
      </c>
      <c r="L3445" s="7">
        <v>138.56</v>
      </c>
      <c r="M3445" s="7">
        <v>66.508799999999994</v>
      </c>
      <c r="N3445" s="9">
        <v>11.26</v>
      </c>
      <c r="O3445" s="7" t="s">
        <v>71</v>
      </c>
    </row>
    <row r="3446" spans="1:15" ht="15.75" x14ac:dyDescent="0.25">
      <c r="A3446" s="7" t="s">
        <v>3022</v>
      </c>
      <c r="B3446" s="8">
        <v>41790</v>
      </c>
      <c r="C3446" s="7" t="s">
        <v>50</v>
      </c>
      <c r="D3446" s="7" t="s">
        <v>17</v>
      </c>
      <c r="E3446" s="7" t="s">
        <v>180</v>
      </c>
      <c r="F3446" s="7" t="s">
        <v>221</v>
      </c>
      <c r="G3446" s="7" t="s">
        <v>20</v>
      </c>
      <c r="H3446" s="7">
        <v>70506</v>
      </c>
      <c r="I3446" s="7" t="s">
        <v>38</v>
      </c>
      <c r="J3446" s="7" t="s">
        <v>39</v>
      </c>
      <c r="K3446" s="7" t="s">
        <v>125</v>
      </c>
      <c r="L3446" s="7">
        <v>241.96</v>
      </c>
      <c r="M3446" s="7">
        <v>33.874400000000009</v>
      </c>
      <c r="N3446" s="9">
        <v>11.25</v>
      </c>
      <c r="O3446" s="7" t="s">
        <v>71</v>
      </c>
    </row>
    <row r="3447" spans="1:15" ht="15.75" x14ac:dyDescent="0.25">
      <c r="A3447" s="7" t="s">
        <v>3023</v>
      </c>
      <c r="B3447" s="8">
        <v>41810</v>
      </c>
      <c r="C3447" s="7" t="s">
        <v>26</v>
      </c>
      <c r="D3447" s="7" t="s">
        <v>27</v>
      </c>
      <c r="E3447" s="7" t="s">
        <v>18</v>
      </c>
      <c r="F3447" s="7" t="s">
        <v>19</v>
      </c>
      <c r="G3447" s="7" t="s">
        <v>20</v>
      </c>
      <c r="H3447" s="7">
        <v>10035</v>
      </c>
      <c r="I3447" s="7" t="s">
        <v>21</v>
      </c>
      <c r="J3447" s="7" t="s">
        <v>31</v>
      </c>
      <c r="K3447" s="7" t="s">
        <v>103</v>
      </c>
      <c r="L3447" s="7">
        <v>129.30000000000001</v>
      </c>
      <c r="M3447" s="7">
        <v>6.4649999999999892</v>
      </c>
      <c r="N3447" s="9">
        <v>11.25</v>
      </c>
      <c r="O3447" s="7" t="s">
        <v>71</v>
      </c>
    </row>
    <row r="3448" spans="1:15" ht="15.75" x14ac:dyDescent="0.25">
      <c r="A3448" s="7" t="s">
        <v>654</v>
      </c>
      <c r="B3448" s="8">
        <v>41920</v>
      </c>
      <c r="C3448" s="7" t="s">
        <v>26</v>
      </c>
      <c r="D3448" s="7" t="s">
        <v>17</v>
      </c>
      <c r="E3448" s="7" t="s">
        <v>57</v>
      </c>
      <c r="F3448" s="7" t="s">
        <v>29</v>
      </c>
      <c r="G3448" s="7" t="s">
        <v>20</v>
      </c>
      <c r="H3448" s="7">
        <v>90045</v>
      </c>
      <c r="I3448" s="7" t="s">
        <v>30</v>
      </c>
      <c r="J3448" s="7" t="s">
        <v>22</v>
      </c>
      <c r="K3448" s="7" t="s">
        <v>54</v>
      </c>
      <c r="L3448" s="7">
        <v>128.744</v>
      </c>
      <c r="M3448" s="7">
        <v>-28.967399999999991</v>
      </c>
      <c r="N3448" s="9">
        <v>11.24</v>
      </c>
      <c r="O3448" s="7" t="s">
        <v>71</v>
      </c>
    </row>
    <row r="3449" spans="1:15" ht="15.75" x14ac:dyDescent="0.25">
      <c r="A3449" s="7" t="s">
        <v>1070</v>
      </c>
      <c r="B3449" s="8">
        <v>40900</v>
      </c>
      <c r="C3449" s="7" t="s">
        <v>35</v>
      </c>
      <c r="D3449" s="7" t="s">
        <v>17</v>
      </c>
      <c r="E3449" s="7" t="s">
        <v>507</v>
      </c>
      <c r="F3449" s="7" t="s">
        <v>81</v>
      </c>
      <c r="G3449" s="7" t="s">
        <v>20</v>
      </c>
      <c r="H3449" s="7">
        <v>33614</v>
      </c>
      <c r="I3449" s="7" t="s">
        <v>38</v>
      </c>
      <c r="J3449" s="7" t="s">
        <v>39</v>
      </c>
      <c r="K3449" s="7" t="s">
        <v>61</v>
      </c>
      <c r="L3449" s="7">
        <v>64.784000000000006</v>
      </c>
      <c r="M3449" s="7">
        <v>6.4784000000000042</v>
      </c>
      <c r="N3449" s="9">
        <v>11.24</v>
      </c>
      <c r="O3449" s="7" t="s">
        <v>45</v>
      </c>
    </row>
    <row r="3450" spans="1:15" ht="15.75" x14ac:dyDescent="0.25">
      <c r="A3450" s="7" t="s">
        <v>2917</v>
      </c>
      <c r="B3450" s="8">
        <v>41893</v>
      </c>
      <c r="C3450" s="7" t="s">
        <v>35</v>
      </c>
      <c r="D3450" s="7" t="s">
        <v>17</v>
      </c>
      <c r="E3450" s="7" t="s">
        <v>177</v>
      </c>
      <c r="F3450" s="7" t="s">
        <v>178</v>
      </c>
      <c r="G3450" s="7" t="s">
        <v>20</v>
      </c>
      <c r="H3450" s="7">
        <v>65807</v>
      </c>
      <c r="I3450" s="7" t="s">
        <v>53</v>
      </c>
      <c r="J3450" s="7" t="s">
        <v>22</v>
      </c>
      <c r="K3450" s="7" t="s">
        <v>23</v>
      </c>
      <c r="L3450" s="7">
        <v>112.80000000000001</v>
      </c>
      <c r="M3450" s="7">
        <v>6.7680000000000007</v>
      </c>
      <c r="N3450" s="9">
        <v>11.23</v>
      </c>
      <c r="O3450" s="7" t="s">
        <v>71</v>
      </c>
    </row>
    <row r="3451" spans="1:15" ht="15.75" x14ac:dyDescent="0.25">
      <c r="A3451" s="7" t="s">
        <v>3024</v>
      </c>
      <c r="B3451" s="8">
        <v>41669</v>
      </c>
      <c r="C3451" s="7" t="s">
        <v>26</v>
      </c>
      <c r="D3451" s="7" t="s">
        <v>17</v>
      </c>
      <c r="E3451" s="7" t="s">
        <v>151</v>
      </c>
      <c r="F3451" s="7" t="s">
        <v>29</v>
      </c>
      <c r="G3451" s="7" t="s">
        <v>20</v>
      </c>
      <c r="H3451" s="7">
        <v>94109</v>
      </c>
      <c r="I3451" s="7" t="s">
        <v>30</v>
      </c>
      <c r="J3451" s="7" t="s">
        <v>31</v>
      </c>
      <c r="K3451" s="7" t="s">
        <v>32</v>
      </c>
      <c r="L3451" s="7">
        <v>119.61600000000001</v>
      </c>
      <c r="M3451" s="7">
        <v>40.370399999999997</v>
      </c>
      <c r="N3451" s="9">
        <v>11.23</v>
      </c>
      <c r="O3451" s="7" t="s">
        <v>45</v>
      </c>
    </row>
    <row r="3452" spans="1:15" ht="15.75" x14ac:dyDescent="0.25">
      <c r="A3452" s="7" t="s">
        <v>3025</v>
      </c>
      <c r="B3452" s="8">
        <v>41285</v>
      </c>
      <c r="C3452" s="7" t="s">
        <v>35</v>
      </c>
      <c r="D3452" s="7" t="s">
        <v>56</v>
      </c>
      <c r="E3452" s="7" t="s">
        <v>177</v>
      </c>
      <c r="F3452" s="7" t="s">
        <v>133</v>
      </c>
      <c r="G3452" s="7" t="s">
        <v>20</v>
      </c>
      <c r="H3452" s="7">
        <v>45503</v>
      </c>
      <c r="I3452" s="7" t="s">
        <v>21</v>
      </c>
      <c r="J3452" s="7" t="s">
        <v>31</v>
      </c>
      <c r="K3452" s="7" t="s">
        <v>522</v>
      </c>
      <c r="L3452" s="7">
        <v>63.311999999999998</v>
      </c>
      <c r="M3452" s="7">
        <v>20.576399999999996</v>
      </c>
      <c r="N3452" s="9">
        <v>11.22</v>
      </c>
      <c r="O3452" s="7" t="s">
        <v>45</v>
      </c>
    </row>
    <row r="3453" spans="1:15" ht="15.75" x14ac:dyDescent="0.25">
      <c r="A3453" s="7" t="s">
        <v>1411</v>
      </c>
      <c r="B3453" s="8">
        <v>40794</v>
      </c>
      <c r="C3453" s="7" t="s">
        <v>26</v>
      </c>
      <c r="D3453" s="7" t="s">
        <v>17</v>
      </c>
      <c r="E3453" s="7" t="s">
        <v>124</v>
      </c>
      <c r="F3453" s="7" t="s">
        <v>60</v>
      </c>
      <c r="G3453" s="7" t="s">
        <v>20</v>
      </c>
      <c r="H3453" s="7">
        <v>77036</v>
      </c>
      <c r="I3453" s="7" t="s">
        <v>53</v>
      </c>
      <c r="J3453" s="7" t="s">
        <v>31</v>
      </c>
      <c r="K3453" s="7" t="s">
        <v>522</v>
      </c>
      <c r="L3453" s="7">
        <v>182.11199999999999</v>
      </c>
      <c r="M3453" s="7">
        <v>61.46279999999998</v>
      </c>
      <c r="N3453" s="9">
        <v>11.22</v>
      </c>
      <c r="O3453" s="7" t="s">
        <v>71</v>
      </c>
    </row>
    <row r="3454" spans="1:15" ht="15.75" x14ac:dyDescent="0.25">
      <c r="A3454" s="7" t="s">
        <v>3026</v>
      </c>
      <c r="B3454" s="8">
        <v>40894</v>
      </c>
      <c r="C3454" s="7" t="s">
        <v>35</v>
      </c>
      <c r="D3454" s="7" t="s">
        <v>17</v>
      </c>
      <c r="E3454" s="7" t="s">
        <v>153</v>
      </c>
      <c r="F3454" s="7" t="s">
        <v>88</v>
      </c>
      <c r="G3454" s="7" t="s">
        <v>20</v>
      </c>
      <c r="H3454" s="7">
        <v>31907</v>
      </c>
      <c r="I3454" s="7" t="s">
        <v>38</v>
      </c>
      <c r="J3454" s="7" t="s">
        <v>31</v>
      </c>
      <c r="K3454" s="7" t="s">
        <v>715</v>
      </c>
      <c r="L3454" s="7">
        <v>40.049999999999997</v>
      </c>
      <c r="M3454" s="7">
        <v>11.213999999999999</v>
      </c>
      <c r="N3454" s="9">
        <v>11.21</v>
      </c>
      <c r="O3454" s="7" t="s">
        <v>24</v>
      </c>
    </row>
    <row r="3455" spans="1:15" ht="15.75" x14ac:dyDescent="0.25">
      <c r="A3455" s="7" t="s">
        <v>2405</v>
      </c>
      <c r="B3455" s="8">
        <v>41715</v>
      </c>
      <c r="C3455" s="7" t="s">
        <v>16</v>
      </c>
      <c r="D3455" s="7" t="s">
        <v>17</v>
      </c>
      <c r="E3455" s="7" t="s">
        <v>153</v>
      </c>
      <c r="F3455" s="7" t="s">
        <v>133</v>
      </c>
      <c r="G3455" s="7" t="s">
        <v>20</v>
      </c>
      <c r="H3455" s="7">
        <v>43229</v>
      </c>
      <c r="I3455" s="7" t="s">
        <v>21</v>
      </c>
      <c r="J3455" s="7" t="s">
        <v>31</v>
      </c>
      <c r="K3455" s="7" t="s">
        <v>103</v>
      </c>
      <c r="L3455" s="7">
        <v>54.224000000000004</v>
      </c>
      <c r="M3455" s="7">
        <v>3.3889999999999993</v>
      </c>
      <c r="N3455" s="9">
        <v>11.2</v>
      </c>
      <c r="O3455" s="7" t="s">
        <v>45</v>
      </c>
    </row>
    <row r="3456" spans="1:15" ht="15.75" x14ac:dyDescent="0.25">
      <c r="A3456" s="7" t="s">
        <v>3027</v>
      </c>
      <c r="B3456" s="8">
        <v>40934</v>
      </c>
      <c r="C3456" s="7" t="s">
        <v>26</v>
      </c>
      <c r="D3456" s="7" t="s">
        <v>27</v>
      </c>
      <c r="E3456" s="7" t="s">
        <v>1881</v>
      </c>
      <c r="F3456" s="7" t="s">
        <v>29</v>
      </c>
      <c r="G3456" s="7" t="s">
        <v>20</v>
      </c>
      <c r="H3456" s="7">
        <v>92553</v>
      </c>
      <c r="I3456" s="7" t="s">
        <v>30</v>
      </c>
      <c r="J3456" s="7" t="s">
        <v>31</v>
      </c>
      <c r="K3456" s="7" t="s">
        <v>522</v>
      </c>
      <c r="L3456" s="7">
        <v>182.72</v>
      </c>
      <c r="M3456" s="7">
        <v>84.051199999999994</v>
      </c>
      <c r="N3456" s="9">
        <v>11.2</v>
      </c>
      <c r="O3456" s="7" t="s">
        <v>71</v>
      </c>
    </row>
    <row r="3457" spans="1:15" ht="15.75" x14ac:dyDescent="0.25">
      <c r="A3457" s="7" t="s">
        <v>3028</v>
      </c>
      <c r="B3457" s="8">
        <v>41226</v>
      </c>
      <c r="C3457" s="7" t="s">
        <v>26</v>
      </c>
      <c r="D3457" s="7" t="s">
        <v>17</v>
      </c>
      <c r="E3457" s="7" t="s">
        <v>356</v>
      </c>
      <c r="F3457" s="7" t="s">
        <v>81</v>
      </c>
      <c r="G3457" s="7" t="s">
        <v>20</v>
      </c>
      <c r="H3457" s="7">
        <v>33178</v>
      </c>
      <c r="I3457" s="7" t="s">
        <v>38</v>
      </c>
      <c r="J3457" s="7" t="s">
        <v>31</v>
      </c>
      <c r="K3457" s="7" t="s">
        <v>32</v>
      </c>
      <c r="L3457" s="7">
        <v>121.10400000000003</v>
      </c>
      <c r="M3457" s="7">
        <v>-100.91999999999999</v>
      </c>
      <c r="N3457" s="9">
        <v>11.19</v>
      </c>
      <c r="O3457" s="7" t="s">
        <v>71</v>
      </c>
    </row>
    <row r="3458" spans="1:15" ht="15.75" x14ac:dyDescent="0.25">
      <c r="A3458" s="7" t="s">
        <v>3029</v>
      </c>
      <c r="B3458" s="8">
        <v>41537</v>
      </c>
      <c r="C3458" s="7" t="s">
        <v>26</v>
      </c>
      <c r="D3458" s="7" t="s">
        <v>17</v>
      </c>
      <c r="E3458" s="7" t="s">
        <v>1520</v>
      </c>
      <c r="F3458" s="7" t="s">
        <v>29</v>
      </c>
      <c r="G3458" s="7" t="s">
        <v>20</v>
      </c>
      <c r="H3458" s="7">
        <v>95207</v>
      </c>
      <c r="I3458" s="7" t="s">
        <v>30</v>
      </c>
      <c r="J3458" s="7" t="s">
        <v>31</v>
      </c>
      <c r="K3458" s="7" t="s">
        <v>522</v>
      </c>
      <c r="L3458" s="7">
        <v>159.88</v>
      </c>
      <c r="M3458" s="7">
        <v>73.544799999999995</v>
      </c>
      <c r="N3458" s="9">
        <v>11.16</v>
      </c>
      <c r="O3458" s="7" t="s">
        <v>71</v>
      </c>
    </row>
    <row r="3459" spans="1:15" ht="15.75" x14ac:dyDescent="0.25">
      <c r="A3459" s="7" t="s">
        <v>1097</v>
      </c>
      <c r="B3459" s="8">
        <v>40954</v>
      </c>
      <c r="C3459" s="7" t="s">
        <v>26</v>
      </c>
      <c r="D3459" s="7" t="s">
        <v>27</v>
      </c>
      <c r="E3459" s="7" t="s">
        <v>518</v>
      </c>
      <c r="F3459" s="7" t="s">
        <v>117</v>
      </c>
      <c r="G3459" s="7" t="s">
        <v>20</v>
      </c>
      <c r="H3459" s="7">
        <v>53142</v>
      </c>
      <c r="I3459" s="7" t="s">
        <v>53</v>
      </c>
      <c r="J3459" s="7" t="s">
        <v>22</v>
      </c>
      <c r="K3459" s="7" t="s">
        <v>54</v>
      </c>
      <c r="L3459" s="7">
        <v>134.97</v>
      </c>
      <c r="M3459" s="7">
        <v>64.785599999999988</v>
      </c>
      <c r="N3459" s="9">
        <v>11.15</v>
      </c>
      <c r="O3459" s="7" t="s">
        <v>71</v>
      </c>
    </row>
    <row r="3460" spans="1:15" ht="15.75" x14ac:dyDescent="0.25">
      <c r="A3460" s="7" t="s">
        <v>3030</v>
      </c>
      <c r="B3460" s="8">
        <v>41887</v>
      </c>
      <c r="C3460" s="7" t="s">
        <v>26</v>
      </c>
      <c r="D3460" s="7" t="s">
        <v>17</v>
      </c>
      <c r="E3460" s="7" t="s">
        <v>209</v>
      </c>
      <c r="F3460" s="7" t="s">
        <v>29</v>
      </c>
      <c r="G3460" s="7" t="s">
        <v>20</v>
      </c>
      <c r="H3460" s="7">
        <v>92704</v>
      </c>
      <c r="I3460" s="7" t="s">
        <v>30</v>
      </c>
      <c r="J3460" s="7" t="s">
        <v>31</v>
      </c>
      <c r="K3460" s="7" t="s">
        <v>103</v>
      </c>
      <c r="L3460" s="7">
        <v>421.1</v>
      </c>
      <c r="M3460" s="7">
        <v>105.27499999999998</v>
      </c>
      <c r="N3460" s="9">
        <v>11.15</v>
      </c>
      <c r="O3460" s="7" t="s">
        <v>71</v>
      </c>
    </row>
    <row r="3461" spans="1:15" ht="15.75" x14ac:dyDescent="0.25">
      <c r="A3461" s="7" t="s">
        <v>3031</v>
      </c>
      <c r="B3461" s="8">
        <v>41626</v>
      </c>
      <c r="C3461" s="7" t="s">
        <v>26</v>
      </c>
      <c r="D3461" s="7" t="s">
        <v>27</v>
      </c>
      <c r="E3461" s="7" t="s">
        <v>648</v>
      </c>
      <c r="F3461" s="7" t="s">
        <v>60</v>
      </c>
      <c r="G3461" s="7" t="s">
        <v>20</v>
      </c>
      <c r="H3461" s="7">
        <v>76017</v>
      </c>
      <c r="I3461" s="7" t="s">
        <v>53</v>
      </c>
      <c r="J3461" s="7" t="s">
        <v>22</v>
      </c>
      <c r="K3461" s="7" t="s">
        <v>23</v>
      </c>
      <c r="L3461" s="7">
        <v>165.60000000000002</v>
      </c>
      <c r="M3461" s="7">
        <v>-6.2100000000000151</v>
      </c>
      <c r="N3461" s="9">
        <v>11.15</v>
      </c>
      <c r="O3461" s="7" t="s">
        <v>71</v>
      </c>
    </row>
    <row r="3462" spans="1:15" ht="15.75" x14ac:dyDescent="0.25">
      <c r="A3462" s="7" t="s">
        <v>3032</v>
      </c>
      <c r="B3462" s="8">
        <v>41821</v>
      </c>
      <c r="C3462" s="7" t="s">
        <v>26</v>
      </c>
      <c r="D3462" s="7" t="s">
        <v>17</v>
      </c>
      <c r="E3462" s="7" t="s">
        <v>18</v>
      </c>
      <c r="F3462" s="7" t="s">
        <v>19</v>
      </c>
      <c r="G3462" s="7" t="s">
        <v>20</v>
      </c>
      <c r="H3462" s="7">
        <v>10024</v>
      </c>
      <c r="I3462" s="7" t="s">
        <v>21</v>
      </c>
      <c r="J3462" s="7" t="s">
        <v>31</v>
      </c>
      <c r="K3462" s="7" t="s">
        <v>103</v>
      </c>
      <c r="L3462" s="7">
        <v>248.57</v>
      </c>
      <c r="M3462" s="7">
        <v>67.113900000000015</v>
      </c>
      <c r="N3462" s="9">
        <v>11.14</v>
      </c>
      <c r="O3462" s="7" t="s">
        <v>71</v>
      </c>
    </row>
    <row r="3463" spans="1:15" ht="15.75" x14ac:dyDescent="0.25">
      <c r="A3463" s="7" t="s">
        <v>3033</v>
      </c>
      <c r="B3463" s="8">
        <v>41337</v>
      </c>
      <c r="C3463" s="7" t="s">
        <v>50</v>
      </c>
      <c r="D3463" s="7" t="s">
        <v>27</v>
      </c>
      <c r="E3463" s="7" t="s">
        <v>2767</v>
      </c>
      <c r="F3463" s="7" t="s">
        <v>60</v>
      </c>
      <c r="G3463" s="7" t="s">
        <v>20</v>
      </c>
      <c r="H3463" s="7">
        <v>79762</v>
      </c>
      <c r="I3463" s="7" t="s">
        <v>53</v>
      </c>
      <c r="J3463" s="7" t="s">
        <v>39</v>
      </c>
      <c r="K3463" s="7" t="s">
        <v>61</v>
      </c>
      <c r="L3463" s="7">
        <v>563.42999999999984</v>
      </c>
      <c r="M3463" s="7">
        <v>-56.343000000000018</v>
      </c>
      <c r="N3463" s="9">
        <v>11.13</v>
      </c>
      <c r="O3463" s="7" t="s">
        <v>71</v>
      </c>
    </row>
    <row r="3464" spans="1:15" ht="15.75" x14ac:dyDescent="0.25">
      <c r="A3464" s="7" t="s">
        <v>3034</v>
      </c>
      <c r="B3464" s="8">
        <v>40609</v>
      </c>
      <c r="C3464" s="7" t="s">
        <v>50</v>
      </c>
      <c r="D3464" s="7" t="s">
        <v>17</v>
      </c>
      <c r="E3464" s="7" t="s">
        <v>77</v>
      </c>
      <c r="F3464" s="7" t="s">
        <v>78</v>
      </c>
      <c r="G3464" s="7" t="s">
        <v>20</v>
      </c>
      <c r="H3464" s="7">
        <v>98103</v>
      </c>
      <c r="I3464" s="7" t="s">
        <v>30</v>
      </c>
      <c r="J3464" s="7" t="s">
        <v>39</v>
      </c>
      <c r="K3464" s="7" t="s">
        <v>61</v>
      </c>
      <c r="L3464" s="7">
        <v>48.712000000000003</v>
      </c>
      <c r="M3464" s="7">
        <v>5.4800999999999966</v>
      </c>
      <c r="N3464" s="9">
        <v>11.13</v>
      </c>
      <c r="O3464" s="7" t="s">
        <v>45</v>
      </c>
    </row>
    <row r="3465" spans="1:15" ht="15.75" x14ac:dyDescent="0.25">
      <c r="A3465" s="7" t="s">
        <v>3035</v>
      </c>
      <c r="B3465" s="8">
        <v>41271</v>
      </c>
      <c r="C3465" s="7" t="s">
        <v>35</v>
      </c>
      <c r="D3465" s="7" t="s">
        <v>17</v>
      </c>
      <c r="E3465" s="7" t="s">
        <v>93</v>
      </c>
      <c r="F3465" s="7" t="s">
        <v>94</v>
      </c>
      <c r="G3465" s="7" t="s">
        <v>20</v>
      </c>
      <c r="H3465" s="7">
        <v>19134</v>
      </c>
      <c r="I3465" s="7" t="s">
        <v>21</v>
      </c>
      <c r="J3465" s="7" t="s">
        <v>22</v>
      </c>
      <c r="K3465" s="7" t="s">
        <v>23</v>
      </c>
      <c r="L3465" s="7">
        <v>54.384000000000007</v>
      </c>
      <c r="M3465" s="7">
        <v>1.359599999999995</v>
      </c>
      <c r="N3465" s="9">
        <v>11.12</v>
      </c>
      <c r="O3465" s="7" t="s">
        <v>24</v>
      </c>
    </row>
    <row r="3466" spans="1:15" ht="15.75" x14ac:dyDescent="0.25">
      <c r="A3466" s="7" t="s">
        <v>3036</v>
      </c>
      <c r="B3466" s="8">
        <v>40838</v>
      </c>
      <c r="C3466" s="7" t="s">
        <v>26</v>
      </c>
      <c r="D3466" s="7" t="s">
        <v>27</v>
      </c>
      <c r="E3466" s="7" t="s">
        <v>503</v>
      </c>
      <c r="F3466" s="7" t="s">
        <v>221</v>
      </c>
      <c r="G3466" s="7" t="s">
        <v>20</v>
      </c>
      <c r="H3466" s="7">
        <v>71111</v>
      </c>
      <c r="I3466" s="7" t="s">
        <v>38</v>
      </c>
      <c r="J3466" s="7" t="s">
        <v>39</v>
      </c>
      <c r="K3466" s="7" t="s">
        <v>342</v>
      </c>
      <c r="L3466" s="7">
        <v>129.91999999999999</v>
      </c>
      <c r="M3466" s="7">
        <v>10.393599999999992</v>
      </c>
      <c r="N3466" s="9">
        <v>11.12</v>
      </c>
      <c r="O3466" s="7" t="s">
        <v>71</v>
      </c>
    </row>
    <row r="3467" spans="1:15" ht="15.75" x14ac:dyDescent="0.25">
      <c r="A3467" s="7" t="s">
        <v>792</v>
      </c>
      <c r="B3467" s="8">
        <v>41398</v>
      </c>
      <c r="C3467" s="7" t="s">
        <v>50</v>
      </c>
      <c r="D3467" s="7" t="s">
        <v>17</v>
      </c>
      <c r="E3467" s="7" t="s">
        <v>142</v>
      </c>
      <c r="F3467" s="7" t="s">
        <v>133</v>
      </c>
      <c r="G3467" s="7" t="s">
        <v>20</v>
      </c>
      <c r="H3467" s="7">
        <v>43055</v>
      </c>
      <c r="I3467" s="7" t="s">
        <v>21</v>
      </c>
      <c r="J3467" s="7" t="s">
        <v>39</v>
      </c>
      <c r="K3467" s="7" t="s">
        <v>342</v>
      </c>
      <c r="L3467" s="7">
        <v>51.967999999999996</v>
      </c>
      <c r="M3467" s="7">
        <v>10.393599999999998</v>
      </c>
      <c r="N3467" s="9">
        <v>11.12</v>
      </c>
      <c r="O3467" s="7" t="s">
        <v>45</v>
      </c>
    </row>
    <row r="3468" spans="1:15" ht="15.75" x14ac:dyDescent="0.25">
      <c r="A3468" s="7" t="s">
        <v>1117</v>
      </c>
      <c r="B3468" s="8">
        <v>41155</v>
      </c>
      <c r="C3468" s="7" t="s">
        <v>26</v>
      </c>
      <c r="D3468" s="7" t="s">
        <v>17</v>
      </c>
      <c r="E3468" s="7" t="s">
        <v>93</v>
      </c>
      <c r="F3468" s="7" t="s">
        <v>94</v>
      </c>
      <c r="G3468" s="7" t="s">
        <v>20</v>
      </c>
      <c r="H3468" s="7">
        <v>19134</v>
      </c>
      <c r="I3468" s="7" t="s">
        <v>21</v>
      </c>
      <c r="J3468" s="7" t="s">
        <v>31</v>
      </c>
      <c r="K3468" s="7" t="s">
        <v>897</v>
      </c>
      <c r="L3468" s="7">
        <v>52.512</v>
      </c>
      <c r="M3468" s="7">
        <v>19.692</v>
      </c>
      <c r="N3468" s="9">
        <v>11.11</v>
      </c>
      <c r="O3468" s="7" t="s">
        <v>45</v>
      </c>
    </row>
    <row r="3469" spans="1:15" ht="15.75" x14ac:dyDescent="0.25">
      <c r="A3469" s="7" t="s">
        <v>3037</v>
      </c>
      <c r="B3469" s="8">
        <v>41316</v>
      </c>
      <c r="C3469" s="7" t="s">
        <v>50</v>
      </c>
      <c r="D3469" s="7" t="s">
        <v>27</v>
      </c>
      <c r="E3469" s="7" t="s">
        <v>411</v>
      </c>
      <c r="F3469" s="7" t="s">
        <v>130</v>
      </c>
      <c r="G3469" s="7" t="s">
        <v>20</v>
      </c>
      <c r="H3469" s="7">
        <v>74133</v>
      </c>
      <c r="I3469" s="7" t="s">
        <v>53</v>
      </c>
      <c r="J3469" s="7" t="s">
        <v>22</v>
      </c>
      <c r="K3469" s="7" t="s">
        <v>54</v>
      </c>
      <c r="L3469" s="7">
        <v>69.930000000000007</v>
      </c>
      <c r="M3469" s="7">
        <v>0.69929999999999914</v>
      </c>
      <c r="N3469" s="9">
        <v>11.11</v>
      </c>
      <c r="O3469" s="7" t="s">
        <v>45</v>
      </c>
    </row>
    <row r="3470" spans="1:15" ht="15.75" x14ac:dyDescent="0.25">
      <c r="A3470" s="7" t="s">
        <v>3038</v>
      </c>
      <c r="B3470" s="8">
        <v>41956</v>
      </c>
      <c r="C3470" s="7" t="s">
        <v>35</v>
      </c>
      <c r="D3470" s="7" t="s">
        <v>17</v>
      </c>
      <c r="E3470" s="7" t="s">
        <v>132</v>
      </c>
      <c r="F3470" s="7" t="s">
        <v>94</v>
      </c>
      <c r="G3470" s="7" t="s">
        <v>20</v>
      </c>
      <c r="H3470" s="7">
        <v>17602</v>
      </c>
      <c r="I3470" s="7" t="s">
        <v>21</v>
      </c>
      <c r="J3470" s="7" t="s">
        <v>31</v>
      </c>
      <c r="K3470" s="7" t="s">
        <v>103</v>
      </c>
      <c r="L3470" s="7">
        <v>221.024</v>
      </c>
      <c r="M3470" s="7">
        <v>-55.256</v>
      </c>
      <c r="N3470" s="9">
        <v>11.11</v>
      </c>
      <c r="O3470" s="7" t="s">
        <v>45</v>
      </c>
    </row>
    <row r="3471" spans="1:15" ht="15.75" x14ac:dyDescent="0.25">
      <c r="A3471" s="7" t="s">
        <v>2917</v>
      </c>
      <c r="B3471" s="8">
        <v>41893</v>
      </c>
      <c r="C3471" s="7" t="s">
        <v>35</v>
      </c>
      <c r="D3471" s="7" t="s">
        <v>17</v>
      </c>
      <c r="E3471" s="7" t="s">
        <v>177</v>
      </c>
      <c r="F3471" s="7" t="s">
        <v>178</v>
      </c>
      <c r="G3471" s="7" t="s">
        <v>20</v>
      </c>
      <c r="H3471" s="7">
        <v>65807</v>
      </c>
      <c r="I3471" s="7" t="s">
        <v>53</v>
      </c>
      <c r="J3471" s="7" t="s">
        <v>22</v>
      </c>
      <c r="K3471" s="7" t="s">
        <v>23</v>
      </c>
      <c r="L3471" s="7">
        <v>296.84999999999997</v>
      </c>
      <c r="M3471" s="7">
        <v>53.432999999999993</v>
      </c>
      <c r="N3471" s="9">
        <v>11.1</v>
      </c>
      <c r="O3471" s="7" t="s">
        <v>71</v>
      </c>
    </row>
    <row r="3472" spans="1:15" ht="15.75" x14ac:dyDescent="0.25">
      <c r="A3472" s="7" t="s">
        <v>3039</v>
      </c>
      <c r="B3472" s="8">
        <v>41895</v>
      </c>
      <c r="C3472" s="7" t="s">
        <v>35</v>
      </c>
      <c r="D3472" s="7" t="s">
        <v>17</v>
      </c>
      <c r="E3472" s="7" t="s">
        <v>57</v>
      </c>
      <c r="F3472" s="7" t="s">
        <v>29</v>
      </c>
      <c r="G3472" s="7" t="s">
        <v>20</v>
      </c>
      <c r="H3472" s="7">
        <v>90036</v>
      </c>
      <c r="I3472" s="7" t="s">
        <v>30</v>
      </c>
      <c r="J3472" s="7" t="s">
        <v>31</v>
      </c>
      <c r="K3472" s="7" t="s">
        <v>522</v>
      </c>
      <c r="L3472" s="7">
        <v>166.44</v>
      </c>
      <c r="M3472" s="7">
        <v>79.891199999999998</v>
      </c>
      <c r="N3472" s="9">
        <v>11.1</v>
      </c>
      <c r="O3472" s="7" t="s">
        <v>71</v>
      </c>
    </row>
    <row r="3473" spans="1:15" ht="15.75" x14ac:dyDescent="0.25">
      <c r="A3473" s="7" t="s">
        <v>3040</v>
      </c>
      <c r="B3473" s="8">
        <v>40995</v>
      </c>
      <c r="C3473" s="7" t="s">
        <v>26</v>
      </c>
      <c r="D3473" s="7" t="s">
        <v>17</v>
      </c>
      <c r="E3473" s="7" t="s">
        <v>77</v>
      </c>
      <c r="F3473" s="7" t="s">
        <v>78</v>
      </c>
      <c r="G3473" s="7" t="s">
        <v>20</v>
      </c>
      <c r="H3473" s="7">
        <v>98115</v>
      </c>
      <c r="I3473" s="7" t="s">
        <v>30</v>
      </c>
      <c r="J3473" s="7" t="s">
        <v>31</v>
      </c>
      <c r="K3473" s="7" t="s">
        <v>103</v>
      </c>
      <c r="L3473" s="7">
        <v>83.699999999999989</v>
      </c>
      <c r="M3473" s="7">
        <v>3.3479999999999954</v>
      </c>
      <c r="N3473" s="9">
        <v>11.1</v>
      </c>
      <c r="O3473" s="7" t="s">
        <v>33</v>
      </c>
    </row>
    <row r="3474" spans="1:15" ht="15.75" x14ac:dyDescent="0.25">
      <c r="A3474" s="7" t="s">
        <v>3041</v>
      </c>
      <c r="B3474" s="8">
        <v>41372</v>
      </c>
      <c r="C3474" s="7" t="s">
        <v>50</v>
      </c>
      <c r="D3474" s="7" t="s">
        <v>27</v>
      </c>
      <c r="E3474" s="7" t="s">
        <v>99</v>
      </c>
      <c r="F3474" s="7" t="s">
        <v>100</v>
      </c>
      <c r="G3474" s="7" t="s">
        <v>20</v>
      </c>
      <c r="H3474" s="7">
        <v>8701</v>
      </c>
      <c r="I3474" s="7" t="s">
        <v>21</v>
      </c>
      <c r="J3474" s="7" t="s">
        <v>31</v>
      </c>
      <c r="K3474" s="7" t="s">
        <v>522</v>
      </c>
      <c r="L3474" s="7">
        <v>37.94</v>
      </c>
      <c r="M3474" s="7">
        <v>18.211199999999998</v>
      </c>
      <c r="N3474" s="9">
        <v>11.09</v>
      </c>
      <c r="O3474" s="7" t="s">
        <v>24</v>
      </c>
    </row>
    <row r="3475" spans="1:15" ht="15.75" x14ac:dyDescent="0.25">
      <c r="A3475" s="7" t="s">
        <v>2722</v>
      </c>
      <c r="B3475" s="8">
        <v>41949</v>
      </c>
      <c r="C3475" s="7" t="s">
        <v>35</v>
      </c>
      <c r="D3475" s="7" t="s">
        <v>17</v>
      </c>
      <c r="E3475" s="7" t="s">
        <v>18</v>
      </c>
      <c r="F3475" s="7" t="s">
        <v>19</v>
      </c>
      <c r="G3475" s="7" t="s">
        <v>20</v>
      </c>
      <c r="H3475" s="7">
        <v>10024</v>
      </c>
      <c r="I3475" s="7" t="s">
        <v>21</v>
      </c>
      <c r="J3475" s="7" t="s">
        <v>39</v>
      </c>
      <c r="K3475" s="7" t="s">
        <v>40</v>
      </c>
      <c r="L3475" s="7">
        <v>166.5</v>
      </c>
      <c r="M3475" s="7">
        <v>-66.599999999999994</v>
      </c>
      <c r="N3475" s="9">
        <v>11.08</v>
      </c>
      <c r="O3475" s="7" t="s">
        <v>71</v>
      </c>
    </row>
    <row r="3476" spans="1:15" ht="15.75" x14ac:dyDescent="0.25">
      <c r="A3476" s="7" t="s">
        <v>3042</v>
      </c>
      <c r="B3476" s="8">
        <v>42003</v>
      </c>
      <c r="C3476" s="7" t="s">
        <v>26</v>
      </c>
      <c r="D3476" s="7" t="s">
        <v>27</v>
      </c>
      <c r="E3476" s="7" t="s">
        <v>299</v>
      </c>
      <c r="F3476" s="7" t="s">
        <v>29</v>
      </c>
      <c r="G3476" s="7" t="s">
        <v>20</v>
      </c>
      <c r="H3476" s="7">
        <v>92804</v>
      </c>
      <c r="I3476" s="7" t="s">
        <v>30</v>
      </c>
      <c r="J3476" s="7" t="s">
        <v>39</v>
      </c>
      <c r="K3476" s="7" t="s">
        <v>342</v>
      </c>
      <c r="L3476" s="7">
        <v>101.12</v>
      </c>
      <c r="M3476" s="7">
        <v>37.414400000000001</v>
      </c>
      <c r="N3476" s="9">
        <v>11.07</v>
      </c>
      <c r="O3476" s="7" t="s">
        <v>33</v>
      </c>
    </row>
    <row r="3477" spans="1:15" ht="15.75" x14ac:dyDescent="0.25">
      <c r="A3477" s="7" t="s">
        <v>1320</v>
      </c>
      <c r="B3477" s="8">
        <v>41310</v>
      </c>
      <c r="C3477" s="7" t="s">
        <v>26</v>
      </c>
      <c r="D3477" s="7" t="s">
        <v>17</v>
      </c>
      <c r="E3477" s="7" t="s">
        <v>114</v>
      </c>
      <c r="F3477" s="7" t="s">
        <v>29</v>
      </c>
      <c r="G3477" s="7" t="s">
        <v>20</v>
      </c>
      <c r="H3477" s="7">
        <v>92037</v>
      </c>
      <c r="I3477" s="7" t="s">
        <v>30</v>
      </c>
      <c r="J3477" s="7" t="s">
        <v>31</v>
      </c>
      <c r="K3477" s="7" t="s">
        <v>103</v>
      </c>
      <c r="L3477" s="7">
        <v>186.54</v>
      </c>
      <c r="M3477" s="7">
        <v>50.365800000000007</v>
      </c>
      <c r="N3477" s="9">
        <v>11.07</v>
      </c>
      <c r="O3477" s="7" t="s">
        <v>71</v>
      </c>
    </row>
    <row r="3478" spans="1:15" ht="15.75" x14ac:dyDescent="0.25">
      <c r="A3478" s="7" t="s">
        <v>3043</v>
      </c>
      <c r="B3478" s="8">
        <v>41426</v>
      </c>
      <c r="C3478" s="7" t="s">
        <v>26</v>
      </c>
      <c r="D3478" s="7" t="s">
        <v>17</v>
      </c>
      <c r="E3478" s="7" t="s">
        <v>912</v>
      </c>
      <c r="F3478" s="7" t="s">
        <v>52</v>
      </c>
      <c r="G3478" s="7" t="s">
        <v>20</v>
      </c>
      <c r="H3478" s="7">
        <v>62521</v>
      </c>
      <c r="I3478" s="7" t="s">
        <v>53</v>
      </c>
      <c r="J3478" s="7" t="s">
        <v>39</v>
      </c>
      <c r="K3478" s="7" t="s">
        <v>61</v>
      </c>
      <c r="L3478" s="7">
        <v>191.07899999999998</v>
      </c>
      <c r="M3478" s="7">
        <v>-38.215799999999973</v>
      </c>
      <c r="N3478" s="9">
        <v>11.06</v>
      </c>
      <c r="O3478" s="7" t="s">
        <v>45</v>
      </c>
    </row>
    <row r="3479" spans="1:15" ht="15.75" x14ac:dyDescent="0.25">
      <c r="A3479" s="7" t="s">
        <v>3044</v>
      </c>
      <c r="B3479" s="8">
        <v>40781</v>
      </c>
      <c r="C3479" s="7" t="s">
        <v>26</v>
      </c>
      <c r="D3479" s="7" t="s">
        <v>56</v>
      </c>
      <c r="E3479" s="7" t="s">
        <v>142</v>
      </c>
      <c r="F3479" s="7" t="s">
        <v>143</v>
      </c>
      <c r="G3479" s="7" t="s">
        <v>20</v>
      </c>
      <c r="H3479" s="7">
        <v>19711</v>
      </c>
      <c r="I3479" s="7" t="s">
        <v>21</v>
      </c>
      <c r="J3479" s="7" t="s">
        <v>22</v>
      </c>
      <c r="K3479" s="7" t="s">
        <v>23</v>
      </c>
      <c r="L3479" s="7">
        <v>149.97</v>
      </c>
      <c r="M3479" s="7">
        <v>52.489499999999992</v>
      </c>
      <c r="N3479" s="9">
        <v>11.05</v>
      </c>
      <c r="O3479" s="7" t="s">
        <v>71</v>
      </c>
    </row>
    <row r="3480" spans="1:15" ht="15.75" x14ac:dyDescent="0.25">
      <c r="A3480" s="7" t="s">
        <v>3045</v>
      </c>
      <c r="B3480" s="8">
        <v>41788</v>
      </c>
      <c r="C3480" s="7" t="s">
        <v>26</v>
      </c>
      <c r="D3480" s="7" t="s">
        <v>27</v>
      </c>
      <c r="E3480" s="7" t="s">
        <v>252</v>
      </c>
      <c r="F3480" s="7" t="s">
        <v>133</v>
      </c>
      <c r="G3480" s="7" t="s">
        <v>20</v>
      </c>
      <c r="H3480" s="7">
        <v>44105</v>
      </c>
      <c r="I3480" s="7" t="s">
        <v>21</v>
      </c>
      <c r="J3480" s="7" t="s">
        <v>39</v>
      </c>
      <c r="K3480" s="7" t="s">
        <v>125</v>
      </c>
      <c r="L3480" s="7">
        <v>115.96</v>
      </c>
      <c r="M3480" s="7">
        <v>-64.937599999999989</v>
      </c>
      <c r="N3480" s="9">
        <v>11.05</v>
      </c>
      <c r="O3480" s="7" t="s">
        <v>45</v>
      </c>
    </row>
    <row r="3481" spans="1:15" ht="15.75" x14ac:dyDescent="0.25">
      <c r="A3481" s="7" t="s">
        <v>3046</v>
      </c>
      <c r="B3481" s="8">
        <v>41667</v>
      </c>
      <c r="C3481" s="7" t="s">
        <v>26</v>
      </c>
      <c r="D3481" s="7" t="s">
        <v>17</v>
      </c>
      <c r="E3481" s="7" t="s">
        <v>18</v>
      </c>
      <c r="F3481" s="7" t="s">
        <v>19</v>
      </c>
      <c r="G3481" s="7" t="s">
        <v>20</v>
      </c>
      <c r="H3481" s="7">
        <v>10035</v>
      </c>
      <c r="I3481" s="7" t="s">
        <v>21</v>
      </c>
      <c r="J3481" s="7" t="s">
        <v>22</v>
      </c>
      <c r="K3481" s="7" t="s">
        <v>54</v>
      </c>
      <c r="L3481" s="7">
        <v>137.94</v>
      </c>
      <c r="M3481" s="7">
        <v>35.864399999999996</v>
      </c>
      <c r="N3481" s="9">
        <v>11.04</v>
      </c>
      <c r="O3481" s="7" t="s">
        <v>71</v>
      </c>
    </row>
    <row r="3482" spans="1:15" ht="15.75" x14ac:dyDescent="0.25">
      <c r="A3482" s="7" t="s">
        <v>1108</v>
      </c>
      <c r="B3482" s="8">
        <v>41443</v>
      </c>
      <c r="C3482" s="7" t="s">
        <v>50</v>
      </c>
      <c r="D3482" s="7" t="s">
        <v>17</v>
      </c>
      <c r="E3482" s="7" t="s">
        <v>270</v>
      </c>
      <c r="F3482" s="7" t="s">
        <v>19</v>
      </c>
      <c r="G3482" s="7" t="s">
        <v>20</v>
      </c>
      <c r="H3482" s="7">
        <v>12180</v>
      </c>
      <c r="I3482" s="7" t="s">
        <v>21</v>
      </c>
      <c r="J3482" s="7" t="s">
        <v>31</v>
      </c>
      <c r="K3482" s="7" t="s">
        <v>522</v>
      </c>
      <c r="L3482" s="7">
        <v>32.400000000000006</v>
      </c>
      <c r="M3482" s="7">
        <v>15.552000000000001</v>
      </c>
      <c r="N3482" s="9">
        <v>11.03</v>
      </c>
      <c r="O3482" s="7" t="s">
        <v>24</v>
      </c>
    </row>
    <row r="3483" spans="1:15" ht="15.75" x14ac:dyDescent="0.25">
      <c r="A3483" s="7" t="s">
        <v>298</v>
      </c>
      <c r="B3483" s="8">
        <v>41620</v>
      </c>
      <c r="C3483" s="7" t="s">
        <v>16</v>
      </c>
      <c r="D3483" s="7" t="s">
        <v>17</v>
      </c>
      <c r="E3483" s="7" t="s">
        <v>299</v>
      </c>
      <c r="F3483" s="7" t="s">
        <v>29</v>
      </c>
      <c r="G3483" s="7" t="s">
        <v>20</v>
      </c>
      <c r="H3483" s="7">
        <v>92804</v>
      </c>
      <c r="I3483" s="7" t="s">
        <v>30</v>
      </c>
      <c r="J3483" s="7" t="s">
        <v>31</v>
      </c>
      <c r="K3483" s="7" t="s">
        <v>103</v>
      </c>
      <c r="L3483" s="7">
        <v>50.22</v>
      </c>
      <c r="M3483" s="7">
        <v>2.0087999999999973</v>
      </c>
      <c r="N3483" s="9">
        <v>11.03</v>
      </c>
      <c r="O3483" s="7" t="s">
        <v>24</v>
      </c>
    </row>
    <row r="3484" spans="1:15" ht="15.75" x14ac:dyDescent="0.25">
      <c r="A3484" s="7" t="s">
        <v>3047</v>
      </c>
      <c r="B3484" s="8">
        <v>41305</v>
      </c>
      <c r="C3484" s="7" t="s">
        <v>26</v>
      </c>
      <c r="D3484" s="7" t="s">
        <v>56</v>
      </c>
      <c r="E3484" s="7" t="s">
        <v>57</v>
      </c>
      <c r="F3484" s="7" t="s">
        <v>29</v>
      </c>
      <c r="G3484" s="7" t="s">
        <v>20</v>
      </c>
      <c r="H3484" s="7">
        <v>90045</v>
      </c>
      <c r="I3484" s="7" t="s">
        <v>30</v>
      </c>
      <c r="J3484" s="7" t="s">
        <v>22</v>
      </c>
      <c r="K3484" s="7" t="s">
        <v>54</v>
      </c>
      <c r="L3484" s="7">
        <v>109.59200000000001</v>
      </c>
      <c r="M3484" s="7">
        <v>8.2194000000000003</v>
      </c>
      <c r="N3484" s="9">
        <v>11.02</v>
      </c>
      <c r="O3484" s="7" t="s">
        <v>71</v>
      </c>
    </row>
    <row r="3485" spans="1:15" ht="15.75" x14ac:dyDescent="0.25">
      <c r="A3485" s="7" t="s">
        <v>3048</v>
      </c>
      <c r="B3485" s="8">
        <v>41753</v>
      </c>
      <c r="C3485" s="7" t="s">
        <v>35</v>
      </c>
      <c r="D3485" s="7" t="s">
        <v>17</v>
      </c>
      <c r="E3485" s="7" t="s">
        <v>719</v>
      </c>
      <c r="F3485" s="7" t="s">
        <v>29</v>
      </c>
      <c r="G3485" s="7" t="s">
        <v>20</v>
      </c>
      <c r="H3485" s="7">
        <v>91104</v>
      </c>
      <c r="I3485" s="7" t="s">
        <v>30</v>
      </c>
      <c r="J3485" s="7" t="s">
        <v>31</v>
      </c>
      <c r="K3485" s="7" t="s">
        <v>32</v>
      </c>
      <c r="L3485" s="7">
        <v>92.88000000000001</v>
      </c>
      <c r="M3485" s="7">
        <v>30.185999999999996</v>
      </c>
      <c r="N3485" s="9">
        <v>11.02</v>
      </c>
      <c r="O3485" s="7" t="s">
        <v>45</v>
      </c>
    </row>
    <row r="3486" spans="1:15" ht="15.75" x14ac:dyDescent="0.25">
      <c r="A3486" s="7" t="s">
        <v>3049</v>
      </c>
      <c r="B3486" s="8">
        <v>41324</v>
      </c>
      <c r="C3486" s="7" t="s">
        <v>35</v>
      </c>
      <c r="D3486" s="7" t="s">
        <v>17</v>
      </c>
      <c r="E3486" s="7" t="s">
        <v>151</v>
      </c>
      <c r="F3486" s="7" t="s">
        <v>29</v>
      </c>
      <c r="G3486" s="7" t="s">
        <v>20</v>
      </c>
      <c r="H3486" s="7">
        <v>94109</v>
      </c>
      <c r="I3486" s="7" t="s">
        <v>30</v>
      </c>
      <c r="J3486" s="7" t="s">
        <v>31</v>
      </c>
      <c r="K3486" s="7" t="s">
        <v>522</v>
      </c>
      <c r="L3486" s="7">
        <v>70.88</v>
      </c>
      <c r="M3486" s="7">
        <v>33.313599999999994</v>
      </c>
      <c r="N3486" s="9">
        <v>11.01</v>
      </c>
      <c r="O3486" s="7" t="s">
        <v>24</v>
      </c>
    </row>
    <row r="3487" spans="1:15" ht="15.75" x14ac:dyDescent="0.25">
      <c r="A3487" s="7" t="s">
        <v>2238</v>
      </c>
      <c r="B3487" s="8">
        <v>41719</v>
      </c>
      <c r="C3487" s="7" t="s">
        <v>26</v>
      </c>
      <c r="D3487" s="7" t="s">
        <v>17</v>
      </c>
      <c r="E3487" s="7" t="s">
        <v>1091</v>
      </c>
      <c r="F3487" s="7" t="s">
        <v>471</v>
      </c>
      <c r="G3487" s="7" t="s">
        <v>20</v>
      </c>
      <c r="H3487" s="7">
        <v>6457</v>
      </c>
      <c r="I3487" s="7" t="s">
        <v>21</v>
      </c>
      <c r="J3487" s="7" t="s">
        <v>31</v>
      </c>
      <c r="K3487" s="7" t="s">
        <v>522</v>
      </c>
      <c r="L3487" s="7">
        <v>61.96</v>
      </c>
      <c r="M3487" s="7">
        <v>27.881999999999998</v>
      </c>
      <c r="N3487" s="9">
        <v>11</v>
      </c>
      <c r="O3487" s="7" t="s">
        <v>45</v>
      </c>
    </row>
    <row r="3488" spans="1:15" ht="15.75" x14ac:dyDescent="0.25">
      <c r="A3488" s="7" t="s">
        <v>3050</v>
      </c>
      <c r="B3488" s="8">
        <v>41502</v>
      </c>
      <c r="C3488" s="7" t="s">
        <v>26</v>
      </c>
      <c r="D3488" s="7" t="s">
        <v>17</v>
      </c>
      <c r="E3488" s="7" t="s">
        <v>382</v>
      </c>
      <c r="F3488" s="7" t="s">
        <v>288</v>
      </c>
      <c r="G3488" s="7" t="s">
        <v>20</v>
      </c>
      <c r="H3488" s="7">
        <v>80013</v>
      </c>
      <c r="I3488" s="7" t="s">
        <v>30</v>
      </c>
      <c r="J3488" s="7" t="s">
        <v>31</v>
      </c>
      <c r="K3488" s="7" t="s">
        <v>85</v>
      </c>
      <c r="L3488" s="7">
        <v>122.328</v>
      </c>
      <c r="M3488" s="7">
        <v>12.232799999999997</v>
      </c>
      <c r="N3488" s="9">
        <v>10.98</v>
      </c>
      <c r="O3488" s="7" t="s">
        <v>71</v>
      </c>
    </row>
    <row r="3489" spans="1:15" ht="15.75" x14ac:dyDescent="0.25">
      <c r="A3489" s="7" t="s">
        <v>3051</v>
      </c>
      <c r="B3489" s="8">
        <v>41537</v>
      </c>
      <c r="C3489" s="7" t="s">
        <v>26</v>
      </c>
      <c r="D3489" s="7" t="s">
        <v>17</v>
      </c>
      <c r="E3489" s="7" t="s">
        <v>153</v>
      </c>
      <c r="F3489" s="7" t="s">
        <v>88</v>
      </c>
      <c r="G3489" s="7" t="s">
        <v>20</v>
      </c>
      <c r="H3489" s="7">
        <v>31907</v>
      </c>
      <c r="I3489" s="7" t="s">
        <v>38</v>
      </c>
      <c r="J3489" s="7" t="s">
        <v>22</v>
      </c>
      <c r="K3489" s="7" t="s">
        <v>23</v>
      </c>
      <c r="L3489" s="7">
        <v>249.95000000000002</v>
      </c>
      <c r="M3489" s="7">
        <v>107.47850000000001</v>
      </c>
      <c r="N3489" s="9">
        <v>10.98</v>
      </c>
      <c r="O3489" s="7" t="s">
        <v>71</v>
      </c>
    </row>
    <row r="3490" spans="1:15" ht="15.75" x14ac:dyDescent="0.25">
      <c r="A3490" s="7" t="s">
        <v>1533</v>
      </c>
      <c r="B3490" s="8">
        <v>40903</v>
      </c>
      <c r="C3490" s="7" t="s">
        <v>26</v>
      </c>
      <c r="D3490" s="7" t="s">
        <v>17</v>
      </c>
      <c r="E3490" s="7" t="s">
        <v>93</v>
      </c>
      <c r="F3490" s="7" t="s">
        <v>94</v>
      </c>
      <c r="G3490" s="7" t="s">
        <v>20</v>
      </c>
      <c r="H3490" s="7">
        <v>19134</v>
      </c>
      <c r="I3490" s="7" t="s">
        <v>21</v>
      </c>
      <c r="J3490" s="7" t="s">
        <v>31</v>
      </c>
      <c r="K3490" s="7" t="s">
        <v>85</v>
      </c>
      <c r="L3490" s="7">
        <v>81.552000000000007</v>
      </c>
      <c r="M3490" s="7">
        <v>8.1551999999999971</v>
      </c>
      <c r="N3490" s="9">
        <v>10.98</v>
      </c>
      <c r="O3490" s="7" t="s">
        <v>45</v>
      </c>
    </row>
    <row r="3491" spans="1:15" ht="15.75" x14ac:dyDescent="0.25">
      <c r="A3491" s="7" t="s">
        <v>3052</v>
      </c>
      <c r="B3491" s="8">
        <v>41809</v>
      </c>
      <c r="C3491" s="7" t="s">
        <v>35</v>
      </c>
      <c r="D3491" s="7" t="s">
        <v>56</v>
      </c>
      <c r="E3491" s="7" t="s">
        <v>3053</v>
      </c>
      <c r="F3491" s="7" t="s">
        <v>60</v>
      </c>
      <c r="G3491" s="7" t="s">
        <v>20</v>
      </c>
      <c r="H3491" s="7">
        <v>78415</v>
      </c>
      <c r="I3491" s="7" t="s">
        <v>53</v>
      </c>
      <c r="J3491" s="7" t="s">
        <v>31</v>
      </c>
      <c r="K3491" s="7" t="s">
        <v>522</v>
      </c>
      <c r="L3491" s="7">
        <v>74.352000000000004</v>
      </c>
      <c r="M3491" s="7">
        <v>23.234999999999992</v>
      </c>
      <c r="N3491" s="9">
        <v>10.98</v>
      </c>
      <c r="O3491" s="7" t="s">
        <v>45</v>
      </c>
    </row>
    <row r="3492" spans="1:15" ht="15.75" x14ac:dyDescent="0.25">
      <c r="A3492" s="7" t="s">
        <v>399</v>
      </c>
      <c r="B3492" s="8">
        <v>41607</v>
      </c>
      <c r="C3492" s="7" t="s">
        <v>35</v>
      </c>
      <c r="D3492" s="7" t="s">
        <v>27</v>
      </c>
      <c r="E3492" s="7" t="s">
        <v>400</v>
      </c>
      <c r="F3492" s="7" t="s">
        <v>88</v>
      </c>
      <c r="G3492" s="7" t="s">
        <v>20</v>
      </c>
      <c r="H3492" s="7">
        <v>30062</v>
      </c>
      <c r="I3492" s="7" t="s">
        <v>38</v>
      </c>
      <c r="J3492" s="7" t="s">
        <v>22</v>
      </c>
      <c r="K3492" s="7" t="s">
        <v>23</v>
      </c>
      <c r="L3492" s="7">
        <v>101.69999999999999</v>
      </c>
      <c r="M3492" s="7">
        <v>6.1019999999999968</v>
      </c>
      <c r="N3492" s="9">
        <v>10.97</v>
      </c>
      <c r="O3492" s="7" t="s">
        <v>71</v>
      </c>
    </row>
    <row r="3493" spans="1:15" ht="15.75" x14ac:dyDescent="0.25">
      <c r="A3493" s="7" t="s">
        <v>1930</v>
      </c>
      <c r="B3493" s="8">
        <v>41227</v>
      </c>
      <c r="C3493" s="7" t="s">
        <v>50</v>
      </c>
      <c r="D3493" s="7" t="s">
        <v>27</v>
      </c>
      <c r="E3493" s="7" t="s">
        <v>177</v>
      </c>
      <c r="F3493" s="7" t="s">
        <v>588</v>
      </c>
      <c r="G3493" s="7" t="s">
        <v>20</v>
      </c>
      <c r="H3493" s="7">
        <v>97477</v>
      </c>
      <c r="I3493" s="7" t="s">
        <v>30</v>
      </c>
      <c r="J3493" s="7" t="s">
        <v>22</v>
      </c>
      <c r="K3493" s="7" t="s">
        <v>23</v>
      </c>
      <c r="L3493" s="7">
        <v>91.176000000000016</v>
      </c>
      <c r="M3493" s="7">
        <v>4.5587999999999944</v>
      </c>
      <c r="N3493" s="9">
        <v>10.97</v>
      </c>
      <c r="O3493" s="7" t="s">
        <v>24</v>
      </c>
    </row>
    <row r="3494" spans="1:15" ht="15.75" x14ac:dyDescent="0.25">
      <c r="A3494" s="7" t="s">
        <v>3054</v>
      </c>
      <c r="B3494" s="8">
        <v>41381</v>
      </c>
      <c r="C3494" s="7" t="s">
        <v>26</v>
      </c>
      <c r="D3494" s="7" t="s">
        <v>17</v>
      </c>
      <c r="E3494" s="7" t="s">
        <v>664</v>
      </c>
      <c r="F3494" s="7" t="s">
        <v>598</v>
      </c>
      <c r="G3494" s="7" t="s">
        <v>20</v>
      </c>
      <c r="H3494" s="7">
        <v>37211</v>
      </c>
      <c r="I3494" s="7" t="s">
        <v>38</v>
      </c>
      <c r="J3494" s="7" t="s">
        <v>31</v>
      </c>
      <c r="K3494" s="7" t="s">
        <v>522</v>
      </c>
      <c r="L3494" s="7">
        <v>123.08799999999999</v>
      </c>
      <c r="M3494" s="7">
        <v>40.003599999999999</v>
      </c>
      <c r="N3494" s="9">
        <v>10.97</v>
      </c>
      <c r="O3494" s="7" t="s">
        <v>71</v>
      </c>
    </row>
    <row r="3495" spans="1:15" ht="15.75" x14ac:dyDescent="0.25">
      <c r="A3495" s="7" t="s">
        <v>1628</v>
      </c>
      <c r="B3495" s="8">
        <v>40974</v>
      </c>
      <c r="C3495" s="7" t="s">
        <v>26</v>
      </c>
      <c r="D3495" s="7" t="s">
        <v>17</v>
      </c>
      <c r="E3495" s="7" t="s">
        <v>151</v>
      </c>
      <c r="F3495" s="7" t="s">
        <v>29</v>
      </c>
      <c r="G3495" s="7" t="s">
        <v>20</v>
      </c>
      <c r="H3495" s="7">
        <v>94122</v>
      </c>
      <c r="I3495" s="7" t="s">
        <v>30</v>
      </c>
      <c r="J3495" s="7" t="s">
        <v>39</v>
      </c>
      <c r="K3495" s="7" t="s">
        <v>342</v>
      </c>
      <c r="L3495" s="7">
        <v>435.26</v>
      </c>
      <c r="M3495" s="7">
        <v>95.757200000000012</v>
      </c>
      <c r="N3495" s="9">
        <v>10.96</v>
      </c>
      <c r="O3495" s="7" t="s">
        <v>71</v>
      </c>
    </row>
    <row r="3496" spans="1:15" ht="15.75" x14ac:dyDescent="0.25">
      <c r="A3496" s="7" t="s">
        <v>3055</v>
      </c>
      <c r="B3496" s="8">
        <v>40558</v>
      </c>
      <c r="C3496" s="7" t="s">
        <v>50</v>
      </c>
      <c r="D3496" s="7" t="s">
        <v>27</v>
      </c>
      <c r="E3496" s="7" t="s">
        <v>93</v>
      </c>
      <c r="F3496" s="7" t="s">
        <v>94</v>
      </c>
      <c r="G3496" s="7" t="s">
        <v>20</v>
      </c>
      <c r="H3496" s="7">
        <v>19140</v>
      </c>
      <c r="I3496" s="7" t="s">
        <v>21</v>
      </c>
      <c r="J3496" s="7" t="s">
        <v>39</v>
      </c>
      <c r="K3496" s="7" t="s">
        <v>125</v>
      </c>
      <c r="L3496" s="7">
        <v>61.96</v>
      </c>
      <c r="M3496" s="7">
        <v>-53.285600000000009</v>
      </c>
      <c r="N3496" s="9">
        <v>10.96</v>
      </c>
      <c r="O3496" s="7" t="s">
        <v>45</v>
      </c>
    </row>
    <row r="3497" spans="1:15" ht="15.75" x14ac:dyDescent="0.25">
      <c r="A3497" s="7" t="s">
        <v>3056</v>
      </c>
      <c r="B3497" s="8">
        <v>41132</v>
      </c>
      <c r="C3497" s="7" t="s">
        <v>26</v>
      </c>
      <c r="D3497" s="7" t="s">
        <v>56</v>
      </c>
      <c r="E3497" s="7" t="s">
        <v>18</v>
      </c>
      <c r="F3497" s="7" t="s">
        <v>19</v>
      </c>
      <c r="G3497" s="7" t="s">
        <v>20</v>
      </c>
      <c r="H3497" s="7">
        <v>10035</v>
      </c>
      <c r="I3497" s="7" t="s">
        <v>21</v>
      </c>
      <c r="J3497" s="7" t="s">
        <v>22</v>
      </c>
      <c r="K3497" s="7" t="s">
        <v>54</v>
      </c>
      <c r="L3497" s="7">
        <v>138</v>
      </c>
      <c r="M3497" s="7">
        <v>34.5</v>
      </c>
      <c r="N3497" s="9">
        <v>10.96</v>
      </c>
      <c r="O3497" s="7" t="s">
        <v>71</v>
      </c>
    </row>
    <row r="3498" spans="1:15" ht="15.75" x14ac:dyDescent="0.25">
      <c r="A3498" s="7" t="s">
        <v>2372</v>
      </c>
      <c r="B3498" s="8">
        <v>41864</v>
      </c>
      <c r="C3498" s="7" t="s">
        <v>26</v>
      </c>
      <c r="D3498" s="7" t="s">
        <v>17</v>
      </c>
      <c r="E3498" s="7" t="s">
        <v>77</v>
      </c>
      <c r="F3498" s="7" t="s">
        <v>78</v>
      </c>
      <c r="G3498" s="7" t="s">
        <v>20</v>
      </c>
      <c r="H3498" s="7">
        <v>98103</v>
      </c>
      <c r="I3498" s="7" t="s">
        <v>30</v>
      </c>
      <c r="J3498" s="7" t="s">
        <v>22</v>
      </c>
      <c r="K3498" s="7" t="s">
        <v>23</v>
      </c>
      <c r="L3498" s="7">
        <v>174.95000000000002</v>
      </c>
      <c r="M3498" s="7">
        <v>12.246500000000005</v>
      </c>
      <c r="N3498" s="9">
        <v>10.96</v>
      </c>
      <c r="O3498" s="7" t="s">
        <v>71</v>
      </c>
    </row>
    <row r="3499" spans="1:15" ht="15.75" x14ac:dyDescent="0.25">
      <c r="A3499" s="7" t="s">
        <v>1118</v>
      </c>
      <c r="B3499" s="8">
        <v>41635</v>
      </c>
      <c r="C3499" s="7" t="s">
        <v>26</v>
      </c>
      <c r="D3499" s="7" t="s">
        <v>27</v>
      </c>
      <c r="E3499" s="7" t="s">
        <v>57</v>
      </c>
      <c r="F3499" s="7" t="s">
        <v>29</v>
      </c>
      <c r="G3499" s="7" t="s">
        <v>20</v>
      </c>
      <c r="H3499" s="7">
        <v>90004</v>
      </c>
      <c r="I3499" s="7" t="s">
        <v>30</v>
      </c>
      <c r="J3499" s="7" t="s">
        <v>39</v>
      </c>
      <c r="K3499" s="7" t="s">
        <v>61</v>
      </c>
      <c r="L3499" s="7">
        <v>146.352</v>
      </c>
      <c r="M3499" s="7">
        <v>-5.4882000000000062</v>
      </c>
      <c r="N3499" s="9">
        <v>10.95</v>
      </c>
      <c r="O3499" s="7" t="s">
        <v>71</v>
      </c>
    </row>
    <row r="3500" spans="1:15" ht="15.75" x14ac:dyDescent="0.25">
      <c r="A3500" s="7" t="s">
        <v>919</v>
      </c>
      <c r="B3500" s="8">
        <v>41142</v>
      </c>
      <c r="C3500" s="7" t="s">
        <v>26</v>
      </c>
      <c r="D3500" s="7" t="s">
        <v>56</v>
      </c>
      <c r="E3500" s="7" t="s">
        <v>920</v>
      </c>
      <c r="F3500" s="7" t="s">
        <v>94</v>
      </c>
      <c r="G3500" s="7" t="s">
        <v>20</v>
      </c>
      <c r="H3500" s="7">
        <v>18103</v>
      </c>
      <c r="I3500" s="7" t="s">
        <v>21</v>
      </c>
      <c r="J3500" s="7" t="s">
        <v>31</v>
      </c>
      <c r="K3500" s="7" t="s">
        <v>32</v>
      </c>
      <c r="L3500" s="7">
        <v>99.588000000000008</v>
      </c>
      <c r="M3500" s="7">
        <v>-82.989999999999981</v>
      </c>
      <c r="N3500" s="9">
        <v>10.95</v>
      </c>
      <c r="O3500" s="7" t="s">
        <v>45</v>
      </c>
    </row>
    <row r="3501" spans="1:15" ht="15.75" x14ac:dyDescent="0.25">
      <c r="A3501" s="7" t="s">
        <v>3057</v>
      </c>
      <c r="B3501" s="8">
        <v>40838</v>
      </c>
      <c r="C3501" s="7" t="s">
        <v>26</v>
      </c>
      <c r="D3501" s="7" t="s">
        <v>56</v>
      </c>
      <c r="E3501" s="7" t="s">
        <v>142</v>
      </c>
      <c r="F3501" s="7" t="s">
        <v>133</v>
      </c>
      <c r="G3501" s="7" t="s">
        <v>20</v>
      </c>
      <c r="H3501" s="7">
        <v>43055</v>
      </c>
      <c r="I3501" s="7" t="s">
        <v>21</v>
      </c>
      <c r="J3501" s="7" t="s">
        <v>39</v>
      </c>
      <c r="K3501" s="7" t="s">
        <v>342</v>
      </c>
      <c r="L3501" s="7">
        <v>93.888000000000005</v>
      </c>
      <c r="M3501" s="7">
        <v>12.90959999999999</v>
      </c>
      <c r="N3501" s="9">
        <v>10.94</v>
      </c>
      <c r="O3501" s="7" t="s">
        <v>71</v>
      </c>
    </row>
    <row r="3502" spans="1:15" ht="15.75" x14ac:dyDescent="0.25">
      <c r="A3502" s="7" t="s">
        <v>3058</v>
      </c>
      <c r="B3502" s="8">
        <v>41892</v>
      </c>
      <c r="C3502" s="7" t="s">
        <v>26</v>
      </c>
      <c r="D3502" s="7" t="s">
        <v>27</v>
      </c>
      <c r="E3502" s="7" t="s">
        <v>57</v>
      </c>
      <c r="F3502" s="7" t="s">
        <v>29</v>
      </c>
      <c r="G3502" s="7" t="s">
        <v>20</v>
      </c>
      <c r="H3502" s="7">
        <v>90036</v>
      </c>
      <c r="I3502" s="7" t="s">
        <v>30</v>
      </c>
      <c r="J3502" s="7" t="s">
        <v>31</v>
      </c>
      <c r="K3502" s="7" t="s">
        <v>103</v>
      </c>
      <c r="L3502" s="7">
        <v>99.87</v>
      </c>
      <c r="M3502" s="7">
        <v>23.968799999999998</v>
      </c>
      <c r="N3502" s="9">
        <v>10.94</v>
      </c>
      <c r="O3502" s="7" t="s">
        <v>45</v>
      </c>
    </row>
    <row r="3503" spans="1:15" ht="15.75" x14ac:dyDescent="0.25">
      <c r="A3503" s="7" t="s">
        <v>992</v>
      </c>
      <c r="B3503" s="8">
        <v>41976</v>
      </c>
      <c r="C3503" s="7" t="s">
        <v>26</v>
      </c>
      <c r="D3503" s="7" t="s">
        <v>27</v>
      </c>
      <c r="E3503" s="7" t="s">
        <v>287</v>
      </c>
      <c r="F3503" s="7" t="s">
        <v>288</v>
      </c>
      <c r="G3503" s="7" t="s">
        <v>20</v>
      </c>
      <c r="H3503" s="7">
        <v>80219</v>
      </c>
      <c r="I3503" s="7" t="s">
        <v>30</v>
      </c>
      <c r="J3503" s="7" t="s">
        <v>39</v>
      </c>
      <c r="K3503" s="7" t="s">
        <v>125</v>
      </c>
      <c r="L3503" s="7">
        <v>242.35200000000003</v>
      </c>
      <c r="M3503" s="7">
        <v>-363.52799999999991</v>
      </c>
      <c r="N3503" s="9">
        <v>10.93</v>
      </c>
      <c r="O3503" s="7" t="s">
        <v>71</v>
      </c>
    </row>
    <row r="3504" spans="1:15" ht="15.75" x14ac:dyDescent="0.25">
      <c r="A3504" s="7" t="s">
        <v>3059</v>
      </c>
      <c r="B3504" s="8">
        <v>41039</v>
      </c>
      <c r="C3504" s="7" t="s">
        <v>16</v>
      </c>
      <c r="D3504" s="7" t="s">
        <v>56</v>
      </c>
      <c r="E3504" s="7" t="s">
        <v>382</v>
      </c>
      <c r="F3504" s="7" t="s">
        <v>52</v>
      </c>
      <c r="G3504" s="7" t="s">
        <v>20</v>
      </c>
      <c r="H3504" s="7">
        <v>60505</v>
      </c>
      <c r="I3504" s="7" t="s">
        <v>53</v>
      </c>
      <c r="J3504" s="7" t="s">
        <v>31</v>
      </c>
      <c r="K3504" s="7" t="s">
        <v>715</v>
      </c>
      <c r="L3504" s="7">
        <v>36.783999999999999</v>
      </c>
      <c r="M3504" s="7">
        <v>3.6784000000000017</v>
      </c>
      <c r="N3504" s="9">
        <v>10.93</v>
      </c>
      <c r="O3504" s="7" t="s">
        <v>45</v>
      </c>
    </row>
    <row r="3505" spans="1:15" ht="15.75" x14ac:dyDescent="0.25">
      <c r="A3505" s="7" t="s">
        <v>3060</v>
      </c>
      <c r="B3505" s="8">
        <v>41898</v>
      </c>
      <c r="C3505" s="7" t="s">
        <v>35</v>
      </c>
      <c r="D3505" s="7" t="s">
        <v>56</v>
      </c>
      <c r="E3505" s="7" t="s">
        <v>151</v>
      </c>
      <c r="F3505" s="7" t="s">
        <v>29</v>
      </c>
      <c r="G3505" s="7" t="s">
        <v>20</v>
      </c>
      <c r="H3505" s="7">
        <v>94109</v>
      </c>
      <c r="I3505" s="7" t="s">
        <v>30</v>
      </c>
      <c r="J3505" s="7" t="s">
        <v>39</v>
      </c>
      <c r="K3505" s="7" t="s">
        <v>40</v>
      </c>
      <c r="L3505" s="7">
        <v>300.904</v>
      </c>
      <c r="M3505" s="7">
        <v>11.283900000000017</v>
      </c>
      <c r="N3505" s="9">
        <v>10.93</v>
      </c>
      <c r="O3505" s="7" t="s">
        <v>71</v>
      </c>
    </row>
    <row r="3506" spans="1:15" ht="15.75" x14ac:dyDescent="0.25">
      <c r="A3506" s="7" t="s">
        <v>3061</v>
      </c>
      <c r="B3506" s="8">
        <v>41442</v>
      </c>
      <c r="C3506" s="7" t="s">
        <v>35</v>
      </c>
      <c r="D3506" s="7" t="s">
        <v>56</v>
      </c>
      <c r="E3506" s="7" t="s">
        <v>2114</v>
      </c>
      <c r="F3506" s="7" t="s">
        <v>598</v>
      </c>
      <c r="G3506" s="7" t="s">
        <v>20</v>
      </c>
      <c r="H3506" s="7">
        <v>37421</v>
      </c>
      <c r="I3506" s="7" t="s">
        <v>38</v>
      </c>
      <c r="J3506" s="7" t="s">
        <v>22</v>
      </c>
      <c r="K3506" s="7" t="s">
        <v>65</v>
      </c>
      <c r="L3506" s="7">
        <v>91.474999999999994</v>
      </c>
      <c r="M3506" s="7">
        <v>-1.8294999999999959</v>
      </c>
      <c r="N3506" s="9">
        <v>10.93</v>
      </c>
      <c r="O3506" s="7" t="s">
        <v>71</v>
      </c>
    </row>
    <row r="3507" spans="1:15" ht="15.75" x14ac:dyDescent="0.25">
      <c r="A3507" s="7" t="s">
        <v>3062</v>
      </c>
      <c r="B3507" s="8">
        <v>40990</v>
      </c>
      <c r="C3507" s="7" t="s">
        <v>26</v>
      </c>
      <c r="D3507" s="7" t="s">
        <v>17</v>
      </c>
      <c r="E3507" s="7" t="s">
        <v>124</v>
      </c>
      <c r="F3507" s="7" t="s">
        <v>60</v>
      </c>
      <c r="G3507" s="7" t="s">
        <v>20</v>
      </c>
      <c r="H3507" s="7">
        <v>77041</v>
      </c>
      <c r="I3507" s="7" t="s">
        <v>53</v>
      </c>
      <c r="J3507" s="7" t="s">
        <v>31</v>
      </c>
      <c r="K3507" s="7" t="s">
        <v>103</v>
      </c>
      <c r="L3507" s="7">
        <v>129.56800000000001</v>
      </c>
      <c r="M3507" s="7">
        <v>-25.91360000000001</v>
      </c>
      <c r="N3507" s="9">
        <v>10.92</v>
      </c>
      <c r="O3507" s="7" t="s">
        <v>71</v>
      </c>
    </row>
    <row r="3508" spans="1:15" ht="15.75" x14ac:dyDescent="0.25">
      <c r="A3508" s="7" t="s">
        <v>3063</v>
      </c>
      <c r="B3508" s="8">
        <v>41902</v>
      </c>
      <c r="C3508" s="7" t="s">
        <v>26</v>
      </c>
      <c r="D3508" s="7" t="s">
        <v>27</v>
      </c>
      <c r="E3508" s="7" t="s">
        <v>3064</v>
      </c>
      <c r="F3508" s="7" t="s">
        <v>81</v>
      </c>
      <c r="G3508" s="7" t="s">
        <v>20</v>
      </c>
      <c r="H3508" s="7">
        <v>32935</v>
      </c>
      <c r="I3508" s="7" t="s">
        <v>38</v>
      </c>
      <c r="J3508" s="7" t="s">
        <v>31</v>
      </c>
      <c r="K3508" s="7" t="s">
        <v>103</v>
      </c>
      <c r="L3508" s="7">
        <v>95.616</v>
      </c>
      <c r="M3508" s="7">
        <v>9.5616000000000092</v>
      </c>
      <c r="N3508" s="9">
        <v>10.91</v>
      </c>
      <c r="O3508" s="7" t="s">
        <v>45</v>
      </c>
    </row>
    <row r="3509" spans="1:15" ht="15.75" x14ac:dyDescent="0.25">
      <c r="A3509" s="7" t="s">
        <v>2253</v>
      </c>
      <c r="B3509" s="8">
        <v>41962</v>
      </c>
      <c r="C3509" s="7" t="s">
        <v>50</v>
      </c>
      <c r="D3509" s="7" t="s">
        <v>17</v>
      </c>
      <c r="E3509" s="7" t="s">
        <v>77</v>
      </c>
      <c r="F3509" s="7" t="s">
        <v>78</v>
      </c>
      <c r="G3509" s="7" t="s">
        <v>20</v>
      </c>
      <c r="H3509" s="7">
        <v>98105</v>
      </c>
      <c r="I3509" s="7" t="s">
        <v>30</v>
      </c>
      <c r="J3509" s="7" t="s">
        <v>31</v>
      </c>
      <c r="K3509" s="7" t="s">
        <v>103</v>
      </c>
      <c r="L3509" s="7">
        <v>169.68</v>
      </c>
      <c r="M3509" s="7">
        <v>45.813600000000001</v>
      </c>
      <c r="N3509" s="9">
        <v>10.89</v>
      </c>
      <c r="O3509" s="7" t="s">
        <v>45</v>
      </c>
    </row>
    <row r="3510" spans="1:15" ht="15.75" x14ac:dyDescent="0.25">
      <c r="A3510" s="7" t="s">
        <v>3065</v>
      </c>
      <c r="B3510" s="8">
        <v>41173</v>
      </c>
      <c r="C3510" s="7" t="s">
        <v>16</v>
      </c>
      <c r="D3510" s="7" t="s">
        <v>56</v>
      </c>
      <c r="E3510" s="7" t="s">
        <v>1718</v>
      </c>
      <c r="F3510" s="7" t="s">
        <v>112</v>
      </c>
      <c r="G3510" s="7" t="s">
        <v>20</v>
      </c>
      <c r="H3510" s="7">
        <v>2169</v>
      </c>
      <c r="I3510" s="7" t="s">
        <v>21</v>
      </c>
      <c r="J3510" s="7" t="s">
        <v>39</v>
      </c>
      <c r="K3510" s="7" t="s">
        <v>342</v>
      </c>
      <c r="L3510" s="7">
        <v>85.3</v>
      </c>
      <c r="M3510" s="7">
        <v>14.500999999999991</v>
      </c>
      <c r="N3510" s="9">
        <v>10.89</v>
      </c>
      <c r="O3510" s="7" t="s">
        <v>45</v>
      </c>
    </row>
    <row r="3511" spans="1:15" ht="15.75" x14ac:dyDescent="0.25">
      <c r="A3511" s="7" t="s">
        <v>2719</v>
      </c>
      <c r="B3511" s="8">
        <v>41412</v>
      </c>
      <c r="C3511" s="7" t="s">
        <v>50</v>
      </c>
      <c r="D3511" s="7" t="s">
        <v>17</v>
      </c>
      <c r="E3511" s="7" t="s">
        <v>1016</v>
      </c>
      <c r="F3511" s="7" t="s">
        <v>471</v>
      </c>
      <c r="G3511" s="7" t="s">
        <v>20</v>
      </c>
      <c r="H3511" s="7">
        <v>6708</v>
      </c>
      <c r="I3511" s="7" t="s">
        <v>21</v>
      </c>
      <c r="J3511" s="7" t="s">
        <v>31</v>
      </c>
      <c r="K3511" s="7" t="s">
        <v>44</v>
      </c>
      <c r="L3511" s="7">
        <v>65.17</v>
      </c>
      <c r="M3511" s="7">
        <v>18.899299999999997</v>
      </c>
      <c r="N3511" s="9">
        <v>10.89</v>
      </c>
      <c r="O3511" s="7" t="s">
        <v>45</v>
      </c>
    </row>
    <row r="3512" spans="1:15" ht="15.75" x14ac:dyDescent="0.25">
      <c r="A3512" s="7" t="s">
        <v>1505</v>
      </c>
      <c r="B3512" s="8">
        <v>40719</v>
      </c>
      <c r="C3512" s="7" t="s">
        <v>35</v>
      </c>
      <c r="D3512" s="7" t="s">
        <v>27</v>
      </c>
      <c r="E3512" s="7" t="s">
        <v>1268</v>
      </c>
      <c r="F3512" s="7" t="s">
        <v>588</v>
      </c>
      <c r="G3512" s="7" t="s">
        <v>20</v>
      </c>
      <c r="H3512" s="7">
        <v>97301</v>
      </c>
      <c r="I3512" s="7" t="s">
        <v>30</v>
      </c>
      <c r="J3512" s="7" t="s">
        <v>31</v>
      </c>
      <c r="K3512" s="7" t="s">
        <v>715</v>
      </c>
      <c r="L3512" s="7">
        <v>71.632000000000005</v>
      </c>
      <c r="M3512" s="7">
        <v>17.908000000000001</v>
      </c>
      <c r="N3512" s="9">
        <v>10.89</v>
      </c>
      <c r="O3512" s="7" t="s">
        <v>45</v>
      </c>
    </row>
    <row r="3513" spans="1:15" ht="15.75" x14ac:dyDescent="0.25">
      <c r="A3513" s="7" t="s">
        <v>3066</v>
      </c>
      <c r="B3513" s="8">
        <v>41961</v>
      </c>
      <c r="C3513" s="7" t="s">
        <v>35</v>
      </c>
      <c r="D3513" s="7" t="s">
        <v>17</v>
      </c>
      <c r="E3513" s="7" t="s">
        <v>682</v>
      </c>
      <c r="F3513" s="7" t="s">
        <v>52</v>
      </c>
      <c r="G3513" s="7" t="s">
        <v>20</v>
      </c>
      <c r="H3513" s="7">
        <v>60540</v>
      </c>
      <c r="I3513" s="7" t="s">
        <v>53</v>
      </c>
      <c r="J3513" s="7" t="s">
        <v>22</v>
      </c>
      <c r="K3513" s="7" t="s">
        <v>23</v>
      </c>
      <c r="L3513" s="7">
        <v>239.96000000000004</v>
      </c>
      <c r="M3513" s="7">
        <v>83.98599999999999</v>
      </c>
      <c r="N3513" s="9">
        <v>10.89</v>
      </c>
      <c r="O3513" s="7" t="s">
        <v>71</v>
      </c>
    </row>
    <row r="3514" spans="1:15" ht="15.75" x14ac:dyDescent="0.25">
      <c r="A3514" s="7" t="s">
        <v>418</v>
      </c>
      <c r="B3514" s="8">
        <v>41898</v>
      </c>
      <c r="C3514" s="7" t="s">
        <v>26</v>
      </c>
      <c r="D3514" s="7" t="s">
        <v>17</v>
      </c>
      <c r="E3514" s="7" t="s">
        <v>57</v>
      </c>
      <c r="F3514" s="7" t="s">
        <v>29</v>
      </c>
      <c r="G3514" s="7" t="s">
        <v>20</v>
      </c>
      <c r="H3514" s="7">
        <v>90049</v>
      </c>
      <c r="I3514" s="7" t="s">
        <v>30</v>
      </c>
      <c r="J3514" s="7" t="s">
        <v>39</v>
      </c>
      <c r="K3514" s="7" t="s">
        <v>61</v>
      </c>
      <c r="L3514" s="7">
        <v>184.75200000000001</v>
      </c>
      <c r="M3514" s="7">
        <v>-20.784600000000012</v>
      </c>
      <c r="N3514" s="9">
        <v>10.89</v>
      </c>
      <c r="O3514" s="7" t="s">
        <v>71</v>
      </c>
    </row>
    <row r="3515" spans="1:15" ht="15.75" x14ac:dyDescent="0.25">
      <c r="A3515" s="7" t="s">
        <v>3067</v>
      </c>
      <c r="B3515" s="8">
        <v>41873</v>
      </c>
      <c r="C3515" s="7" t="s">
        <v>26</v>
      </c>
      <c r="D3515" s="7" t="s">
        <v>17</v>
      </c>
      <c r="E3515" s="7" t="s">
        <v>365</v>
      </c>
      <c r="F3515" s="7" t="s">
        <v>288</v>
      </c>
      <c r="G3515" s="7" t="s">
        <v>20</v>
      </c>
      <c r="H3515" s="7">
        <v>80027</v>
      </c>
      <c r="I3515" s="7" t="s">
        <v>30</v>
      </c>
      <c r="J3515" s="7" t="s">
        <v>31</v>
      </c>
      <c r="K3515" s="7" t="s">
        <v>103</v>
      </c>
      <c r="L3515" s="7">
        <v>237.09600000000003</v>
      </c>
      <c r="M3515" s="7">
        <v>20.745899999999985</v>
      </c>
      <c r="N3515" s="9">
        <v>10.89</v>
      </c>
      <c r="O3515" s="7" t="s">
        <v>71</v>
      </c>
    </row>
    <row r="3516" spans="1:15" ht="15.75" x14ac:dyDescent="0.25">
      <c r="A3516" s="7" t="s">
        <v>3068</v>
      </c>
      <c r="B3516" s="8">
        <v>40669</v>
      </c>
      <c r="C3516" s="7" t="s">
        <v>26</v>
      </c>
      <c r="D3516" s="7" t="s">
        <v>56</v>
      </c>
      <c r="E3516" s="7" t="s">
        <v>57</v>
      </c>
      <c r="F3516" s="7" t="s">
        <v>29</v>
      </c>
      <c r="G3516" s="7" t="s">
        <v>20</v>
      </c>
      <c r="H3516" s="7">
        <v>90004</v>
      </c>
      <c r="I3516" s="7" t="s">
        <v>30</v>
      </c>
      <c r="J3516" s="7" t="s">
        <v>31</v>
      </c>
      <c r="K3516" s="7" t="s">
        <v>715</v>
      </c>
      <c r="L3516" s="7">
        <v>107.94</v>
      </c>
      <c r="M3516" s="7">
        <v>30.223200000000002</v>
      </c>
      <c r="N3516" s="9">
        <v>10.88</v>
      </c>
      <c r="O3516" s="7" t="s">
        <v>71</v>
      </c>
    </row>
    <row r="3517" spans="1:15" ht="15.75" x14ac:dyDescent="0.25">
      <c r="A3517" s="7" t="s">
        <v>1172</v>
      </c>
      <c r="B3517" s="8">
        <v>41473</v>
      </c>
      <c r="C3517" s="7" t="s">
        <v>26</v>
      </c>
      <c r="D3517" s="7" t="s">
        <v>27</v>
      </c>
      <c r="E3517" s="7" t="s">
        <v>819</v>
      </c>
      <c r="F3517" s="7" t="s">
        <v>100</v>
      </c>
      <c r="G3517" s="7" t="s">
        <v>20</v>
      </c>
      <c r="H3517" s="7">
        <v>8861</v>
      </c>
      <c r="I3517" s="7" t="s">
        <v>21</v>
      </c>
      <c r="J3517" s="7" t="s">
        <v>31</v>
      </c>
      <c r="K3517" s="7" t="s">
        <v>85</v>
      </c>
      <c r="L3517" s="7">
        <v>162.63999999999999</v>
      </c>
      <c r="M3517" s="7">
        <v>45.539199999999994</v>
      </c>
      <c r="N3517" s="9">
        <v>10.87</v>
      </c>
      <c r="O3517" s="7" t="s">
        <v>71</v>
      </c>
    </row>
    <row r="3518" spans="1:15" ht="15.75" x14ac:dyDescent="0.25">
      <c r="A3518" s="7" t="s">
        <v>3069</v>
      </c>
      <c r="B3518" s="8">
        <v>41088</v>
      </c>
      <c r="C3518" s="7" t="s">
        <v>26</v>
      </c>
      <c r="D3518" s="7" t="s">
        <v>56</v>
      </c>
      <c r="E3518" s="7" t="s">
        <v>639</v>
      </c>
      <c r="F3518" s="7" t="s">
        <v>88</v>
      </c>
      <c r="G3518" s="7" t="s">
        <v>20</v>
      </c>
      <c r="H3518" s="7">
        <v>30080</v>
      </c>
      <c r="I3518" s="7" t="s">
        <v>38</v>
      </c>
      <c r="J3518" s="7" t="s">
        <v>31</v>
      </c>
      <c r="K3518" s="7" t="s">
        <v>715</v>
      </c>
      <c r="L3518" s="7">
        <v>140.75</v>
      </c>
      <c r="M3518" s="7">
        <v>42.22499999999998</v>
      </c>
      <c r="N3518" s="9">
        <v>10.87</v>
      </c>
      <c r="O3518" s="7" t="s">
        <v>71</v>
      </c>
    </row>
    <row r="3519" spans="1:15" ht="15.75" x14ac:dyDescent="0.25">
      <c r="A3519" s="7" t="s">
        <v>479</v>
      </c>
      <c r="B3519" s="8">
        <v>41682</v>
      </c>
      <c r="C3519" s="7" t="s">
        <v>35</v>
      </c>
      <c r="D3519" s="7" t="s">
        <v>27</v>
      </c>
      <c r="E3519" s="7" t="s">
        <v>77</v>
      </c>
      <c r="F3519" s="7" t="s">
        <v>78</v>
      </c>
      <c r="G3519" s="7" t="s">
        <v>20</v>
      </c>
      <c r="H3519" s="7">
        <v>98105</v>
      </c>
      <c r="I3519" s="7" t="s">
        <v>30</v>
      </c>
      <c r="J3519" s="7" t="s">
        <v>22</v>
      </c>
      <c r="K3519" s="7" t="s">
        <v>54</v>
      </c>
      <c r="L3519" s="7">
        <v>88.77600000000001</v>
      </c>
      <c r="M3519" s="7">
        <v>7.7679000000000009</v>
      </c>
      <c r="N3519" s="9">
        <v>10.86</v>
      </c>
      <c r="O3519" s="7" t="s">
        <v>45</v>
      </c>
    </row>
    <row r="3520" spans="1:15" ht="15.75" x14ac:dyDescent="0.25">
      <c r="A3520" s="7" t="s">
        <v>3070</v>
      </c>
      <c r="B3520" s="8">
        <v>40729</v>
      </c>
      <c r="C3520" s="7" t="s">
        <v>26</v>
      </c>
      <c r="D3520" s="7" t="s">
        <v>56</v>
      </c>
      <c r="E3520" s="7" t="s">
        <v>57</v>
      </c>
      <c r="F3520" s="7" t="s">
        <v>29</v>
      </c>
      <c r="G3520" s="7" t="s">
        <v>20</v>
      </c>
      <c r="H3520" s="7">
        <v>90004</v>
      </c>
      <c r="I3520" s="7" t="s">
        <v>30</v>
      </c>
      <c r="J3520" s="7" t="s">
        <v>31</v>
      </c>
      <c r="K3520" s="7" t="s">
        <v>32</v>
      </c>
      <c r="L3520" s="7">
        <v>180.96000000000004</v>
      </c>
      <c r="M3520" s="7">
        <v>67.86</v>
      </c>
      <c r="N3520" s="9">
        <v>10.86</v>
      </c>
      <c r="O3520" s="7" t="s">
        <v>71</v>
      </c>
    </row>
    <row r="3521" spans="1:15" ht="15.75" x14ac:dyDescent="0.25">
      <c r="A3521" s="7" t="s">
        <v>2260</v>
      </c>
      <c r="B3521" s="8">
        <v>41689</v>
      </c>
      <c r="C3521" s="7" t="s">
        <v>35</v>
      </c>
      <c r="D3521" s="7" t="s">
        <v>27</v>
      </c>
      <c r="E3521" s="7" t="s">
        <v>57</v>
      </c>
      <c r="F3521" s="7" t="s">
        <v>29</v>
      </c>
      <c r="G3521" s="7" t="s">
        <v>20</v>
      </c>
      <c r="H3521" s="7">
        <v>90045</v>
      </c>
      <c r="I3521" s="7" t="s">
        <v>30</v>
      </c>
      <c r="J3521" s="7" t="s">
        <v>22</v>
      </c>
      <c r="K3521" s="7" t="s">
        <v>23</v>
      </c>
      <c r="L3521" s="7">
        <v>109.53</v>
      </c>
      <c r="M3521" s="7">
        <v>47.097900000000003</v>
      </c>
      <c r="N3521" s="9">
        <v>10.86</v>
      </c>
      <c r="O3521" s="7" t="s">
        <v>45</v>
      </c>
    </row>
    <row r="3522" spans="1:15" ht="15.75" x14ac:dyDescent="0.25">
      <c r="A3522" s="7" t="s">
        <v>3071</v>
      </c>
      <c r="B3522" s="8">
        <v>40833</v>
      </c>
      <c r="C3522" s="7" t="s">
        <v>35</v>
      </c>
      <c r="D3522" s="7" t="s">
        <v>17</v>
      </c>
      <c r="E3522" s="7" t="s">
        <v>891</v>
      </c>
      <c r="F3522" s="7" t="s">
        <v>60</v>
      </c>
      <c r="G3522" s="7" t="s">
        <v>20</v>
      </c>
      <c r="H3522" s="7">
        <v>77705</v>
      </c>
      <c r="I3522" s="7" t="s">
        <v>53</v>
      </c>
      <c r="J3522" s="7" t="s">
        <v>22</v>
      </c>
      <c r="K3522" s="7" t="s">
        <v>23</v>
      </c>
      <c r="L3522" s="7">
        <v>119.97600000000001</v>
      </c>
      <c r="M3522" s="7">
        <v>-17.996400000000019</v>
      </c>
      <c r="N3522" s="9">
        <v>10.86</v>
      </c>
      <c r="O3522" s="7" t="s">
        <v>71</v>
      </c>
    </row>
    <row r="3523" spans="1:15" ht="15.75" x14ac:dyDescent="0.25">
      <c r="A3523" s="7" t="s">
        <v>1814</v>
      </c>
      <c r="B3523" s="8">
        <v>40837</v>
      </c>
      <c r="C3523" s="7" t="s">
        <v>26</v>
      </c>
      <c r="D3523" s="7" t="s">
        <v>27</v>
      </c>
      <c r="E3523" s="7" t="s">
        <v>545</v>
      </c>
      <c r="F3523" s="7" t="s">
        <v>43</v>
      </c>
      <c r="G3523" s="7" t="s">
        <v>20</v>
      </c>
      <c r="H3523" s="7">
        <v>23602</v>
      </c>
      <c r="I3523" s="7" t="s">
        <v>38</v>
      </c>
      <c r="J3523" s="7" t="s">
        <v>31</v>
      </c>
      <c r="K3523" s="7" t="s">
        <v>103</v>
      </c>
      <c r="L3523" s="7">
        <v>194.7</v>
      </c>
      <c r="M3523" s="7">
        <v>9.7349999999999781</v>
      </c>
      <c r="N3523" s="9">
        <v>10.86</v>
      </c>
      <c r="O3523" s="7" t="s">
        <v>71</v>
      </c>
    </row>
    <row r="3524" spans="1:15" ht="15.75" x14ac:dyDescent="0.25">
      <c r="A3524" s="7" t="s">
        <v>3072</v>
      </c>
      <c r="B3524" s="8">
        <v>40635</v>
      </c>
      <c r="C3524" s="7" t="s">
        <v>26</v>
      </c>
      <c r="D3524" s="7" t="s">
        <v>27</v>
      </c>
      <c r="E3524" s="7" t="s">
        <v>164</v>
      </c>
      <c r="F3524" s="7" t="s">
        <v>43</v>
      </c>
      <c r="G3524" s="7" t="s">
        <v>20</v>
      </c>
      <c r="H3524" s="7">
        <v>23464</v>
      </c>
      <c r="I3524" s="7" t="s">
        <v>38</v>
      </c>
      <c r="J3524" s="7" t="s">
        <v>39</v>
      </c>
      <c r="K3524" s="7" t="s">
        <v>342</v>
      </c>
      <c r="L3524" s="7">
        <v>177.68</v>
      </c>
      <c r="M3524" s="7">
        <v>46.196799999999996</v>
      </c>
      <c r="N3524" s="9">
        <v>10.84</v>
      </c>
      <c r="O3524" s="7" t="s">
        <v>71</v>
      </c>
    </row>
    <row r="3525" spans="1:15" ht="15.75" x14ac:dyDescent="0.25">
      <c r="A3525" s="7" t="s">
        <v>3073</v>
      </c>
      <c r="B3525" s="8">
        <v>41542</v>
      </c>
      <c r="C3525" s="7" t="s">
        <v>26</v>
      </c>
      <c r="D3525" s="7" t="s">
        <v>17</v>
      </c>
      <c r="E3525" s="7" t="s">
        <v>153</v>
      </c>
      <c r="F3525" s="7" t="s">
        <v>133</v>
      </c>
      <c r="G3525" s="7" t="s">
        <v>20</v>
      </c>
      <c r="H3525" s="7">
        <v>43229</v>
      </c>
      <c r="I3525" s="7" t="s">
        <v>21</v>
      </c>
      <c r="J3525" s="7" t="s">
        <v>39</v>
      </c>
      <c r="K3525" s="7" t="s">
        <v>61</v>
      </c>
      <c r="L3525" s="7">
        <v>155.37199999999999</v>
      </c>
      <c r="M3525" s="7">
        <v>-13.317599999999999</v>
      </c>
      <c r="N3525" s="9">
        <v>10.83</v>
      </c>
      <c r="O3525" s="7" t="s">
        <v>71</v>
      </c>
    </row>
    <row r="3526" spans="1:15" ht="15.75" x14ac:dyDescent="0.25">
      <c r="A3526" s="7" t="s">
        <v>3074</v>
      </c>
      <c r="B3526" s="8">
        <v>41344</v>
      </c>
      <c r="C3526" s="7" t="s">
        <v>26</v>
      </c>
      <c r="D3526" s="7" t="s">
        <v>17</v>
      </c>
      <c r="E3526" s="7" t="s">
        <v>120</v>
      </c>
      <c r="F3526" s="7" t="s">
        <v>19</v>
      </c>
      <c r="G3526" s="7" t="s">
        <v>20</v>
      </c>
      <c r="H3526" s="7">
        <v>11561</v>
      </c>
      <c r="I3526" s="7" t="s">
        <v>21</v>
      </c>
      <c r="J3526" s="7" t="s">
        <v>39</v>
      </c>
      <c r="K3526" s="7" t="s">
        <v>125</v>
      </c>
      <c r="L3526" s="7">
        <v>176.78399999999999</v>
      </c>
      <c r="M3526" s="7">
        <v>-22.098000000000013</v>
      </c>
      <c r="N3526" s="9">
        <v>10.83</v>
      </c>
      <c r="O3526" s="7" t="s">
        <v>71</v>
      </c>
    </row>
    <row r="3527" spans="1:15" ht="15.75" x14ac:dyDescent="0.25">
      <c r="A3527" s="7" t="s">
        <v>3075</v>
      </c>
      <c r="B3527" s="8">
        <v>41753</v>
      </c>
      <c r="C3527" s="7" t="s">
        <v>35</v>
      </c>
      <c r="D3527" s="7" t="s">
        <v>17</v>
      </c>
      <c r="E3527" s="7" t="s">
        <v>489</v>
      </c>
      <c r="F3527" s="7" t="s">
        <v>181</v>
      </c>
      <c r="G3527" s="7" t="s">
        <v>20</v>
      </c>
      <c r="H3527" s="7">
        <v>46226</v>
      </c>
      <c r="I3527" s="7" t="s">
        <v>53</v>
      </c>
      <c r="J3527" s="7" t="s">
        <v>22</v>
      </c>
      <c r="K3527" s="7" t="s">
        <v>23</v>
      </c>
      <c r="L3527" s="7">
        <v>155.34</v>
      </c>
      <c r="M3527" s="7">
        <v>55.922399999999996</v>
      </c>
      <c r="N3527" s="9">
        <v>10.83</v>
      </c>
      <c r="O3527" s="7" t="s">
        <v>71</v>
      </c>
    </row>
    <row r="3528" spans="1:15" ht="15.75" x14ac:dyDescent="0.25">
      <c r="A3528" s="7" t="s">
        <v>704</v>
      </c>
      <c r="B3528" s="8">
        <v>41589</v>
      </c>
      <c r="C3528" s="7" t="s">
        <v>35</v>
      </c>
      <c r="D3528" s="7" t="s">
        <v>17</v>
      </c>
      <c r="E3528" s="7" t="s">
        <v>57</v>
      </c>
      <c r="F3528" s="7" t="s">
        <v>29</v>
      </c>
      <c r="G3528" s="7" t="s">
        <v>20</v>
      </c>
      <c r="H3528" s="7">
        <v>90036</v>
      </c>
      <c r="I3528" s="7" t="s">
        <v>30</v>
      </c>
      <c r="J3528" s="7" t="s">
        <v>31</v>
      </c>
      <c r="K3528" s="7" t="s">
        <v>522</v>
      </c>
      <c r="L3528" s="7">
        <v>67.710000000000008</v>
      </c>
      <c r="M3528" s="7">
        <v>32.500799999999998</v>
      </c>
      <c r="N3528" s="9">
        <v>10.83</v>
      </c>
      <c r="O3528" s="7" t="s">
        <v>45</v>
      </c>
    </row>
    <row r="3529" spans="1:15" ht="15.75" x14ac:dyDescent="0.25">
      <c r="A3529" s="7" t="s">
        <v>3076</v>
      </c>
      <c r="B3529" s="8">
        <v>41852</v>
      </c>
      <c r="C3529" s="7" t="s">
        <v>16</v>
      </c>
      <c r="D3529" s="7" t="s">
        <v>17</v>
      </c>
      <c r="E3529" s="7" t="s">
        <v>51</v>
      </c>
      <c r="F3529" s="7" t="s">
        <v>52</v>
      </c>
      <c r="G3529" s="7" t="s">
        <v>20</v>
      </c>
      <c r="H3529" s="7">
        <v>60653</v>
      </c>
      <c r="I3529" s="7" t="s">
        <v>53</v>
      </c>
      <c r="J3529" s="7" t="s">
        <v>22</v>
      </c>
      <c r="K3529" s="7" t="s">
        <v>54</v>
      </c>
      <c r="L3529" s="7">
        <v>36.792000000000002</v>
      </c>
      <c r="M3529" s="7">
        <v>4.1390999999999991</v>
      </c>
      <c r="N3529" s="9">
        <v>10.83</v>
      </c>
      <c r="O3529" s="7" t="s">
        <v>24</v>
      </c>
    </row>
    <row r="3530" spans="1:15" ht="15.75" x14ac:dyDescent="0.25">
      <c r="A3530" s="7" t="s">
        <v>2494</v>
      </c>
      <c r="B3530" s="8">
        <v>41080</v>
      </c>
      <c r="C3530" s="7" t="s">
        <v>35</v>
      </c>
      <c r="D3530" s="7" t="s">
        <v>27</v>
      </c>
      <c r="E3530" s="7" t="s">
        <v>151</v>
      </c>
      <c r="F3530" s="7" t="s">
        <v>29</v>
      </c>
      <c r="G3530" s="7" t="s">
        <v>20</v>
      </c>
      <c r="H3530" s="7">
        <v>94122</v>
      </c>
      <c r="I3530" s="7" t="s">
        <v>30</v>
      </c>
      <c r="J3530" s="7" t="s">
        <v>39</v>
      </c>
      <c r="K3530" s="7" t="s">
        <v>342</v>
      </c>
      <c r="L3530" s="7">
        <v>257.64</v>
      </c>
      <c r="M3530" s="7">
        <v>100.4796</v>
      </c>
      <c r="N3530" s="9">
        <v>10.82</v>
      </c>
      <c r="O3530" s="7" t="s">
        <v>71</v>
      </c>
    </row>
    <row r="3531" spans="1:15" ht="15.75" x14ac:dyDescent="0.25">
      <c r="A3531" s="7" t="s">
        <v>3077</v>
      </c>
      <c r="B3531" s="8">
        <v>41712</v>
      </c>
      <c r="C3531" s="7" t="s">
        <v>26</v>
      </c>
      <c r="D3531" s="7" t="s">
        <v>17</v>
      </c>
      <c r="E3531" s="7" t="s">
        <v>235</v>
      </c>
      <c r="F3531" s="7" t="s">
        <v>291</v>
      </c>
      <c r="G3531" s="7" t="s">
        <v>20</v>
      </c>
      <c r="H3531" s="7">
        <v>21044</v>
      </c>
      <c r="I3531" s="7" t="s">
        <v>21</v>
      </c>
      <c r="J3531" s="7" t="s">
        <v>31</v>
      </c>
      <c r="K3531" s="7" t="s">
        <v>32</v>
      </c>
      <c r="L3531" s="7">
        <v>174.3</v>
      </c>
      <c r="M3531" s="7">
        <v>81.920999999999992</v>
      </c>
      <c r="N3531" s="9">
        <v>10.82</v>
      </c>
      <c r="O3531" s="7" t="s">
        <v>71</v>
      </c>
    </row>
    <row r="3532" spans="1:15" ht="15.75" x14ac:dyDescent="0.25">
      <c r="A3532" s="7" t="s">
        <v>3078</v>
      </c>
      <c r="B3532" s="8">
        <v>41233</v>
      </c>
      <c r="C3532" s="7" t="s">
        <v>26</v>
      </c>
      <c r="D3532" s="7" t="s">
        <v>17</v>
      </c>
      <c r="E3532" s="7" t="s">
        <v>494</v>
      </c>
      <c r="F3532" s="7" t="s">
        <v>133</v>
      </c>
      <c r="G3532" s="7" t="s">
        <v>20</v>
      </c>
      <c r="H3532" s="7">
        <v>43302</v>
      </c>
      <c r="I3532" s="7" t="s">
        <v>21</v>
      </c>
      <c r="J3532" s="7" t="s">
        <v>31</v>
      </c>
      <c r="K3532" s="7" t="s">
        <v>103</v>
      </c>
      <c r="L3532" s="7">
        <v>141.55199999999999</v>
      </c>
      <c r="M3532" s="7">
        <v>-26.541000000000004</v>
      </c>
      <c r="N3532" s="9">
        <v>10.81</v>
      </c>
      <c r="O3532" s="7" t="s">
        <v>71</v>
      </c>
    </row>
    <row r="3533" spans="1:15" ht="15.75" x14ac:dyDescent="0.25">
      <c r="A3533" s="7" t="s">
        <v>3079</v>
      </c>
      <c r="B3533" s="8">
        <v>41515</v>
      </c>
      <c r="C3533" s="7" t="s">
        <v>50</v>
      </c>
      <c r="D3533" s="7" t="s">
        <v>17</v>
      </c>
      <c r="E3533" s="7" t="s">
        <v>436</v>
      </c>
      <c r="F3533" s="7" t="s">
        <v>60</v>
      </c>
      <c r="G3533" s="7" t="s">
        <v>20</v>
      </c>
      <c r="H3533" s="7">
        <v>75081</v>
      </c>
      <c r="I3533" s="7" t="s">
        <v>53</v>
      </c>
      <c r="J3533" s="7" t="s">
        <v>39</v>
      </c>
      <c r="K3533" s="7" t="s">
        <v>125</v>
      </c>
      <c r="L3533" s="7">
        <v>156.37279999999998</v>
      </c>
      <c r="M3533" s="7">
        <v>-52.890800000000027</v>
      </c>
      <c r="N3533" s="9">
        <v>10.8</v>
      </c>
      <c r="O3533" s="7" t="s">
        <v>71</v>
      </c>
    </row>
    <row r="3534" spans="1:15" ht="15.75" x14ac:dyDescent="0.25">
      <c r="A3534" s="7" t="s">
        <v>2601</v>
      </c>
      <c r="B3534" s="8">
        <v>40721</v>
      </c>
      <c r="C3534" s="7" t="s">
        <v>26</v>
      </c>
      <c r="D3534" s="7" t="s">
        <v>17</v>
      </c>
      <c r="E3534" s="7" t="s">
        <v>1251</v>
      </c>
      <c r="F3534" s="7" t="s">
        <v>756</v>
      </c>
      <c r="G3534" s="7" t="s">
        <v>20</v>
      </c>
      <c r="H3534" s="7">
        <v>38671</v>
      </c>
      <c r="I3534" s="7" t="s">
        <v>38</v>
      </c>
      <c r="J3534" s="7" t="s">
        <v>22</v>
      </c>
      <c r="K3534" s="7" t="s">
        <v>23</v>
      </c>
      <c r="L3534" s="7">
        <v>223.96</v>
      </c>
      <c r="M3534" s="7">
        <v>53.750400000000013</v>
      </c>
      <c r="N3534" s="9">
        <v>10.79</v>
      </c>
      <c r="O3534" s="7" t="s">
        <v>71</v>
      </c>
    </row>
    <row r="3535" spans="1:15" ht="15.75" x14ac:dyDescent="0.25">
      <c r="A3535" s="7" t="s">
        <v>3080</v>
      </c>
      <c r="B3535" s="8">
        <v>40973</v>
      </c>
      <c r="C3535" s="7" t="s">
        <v>35</v>
      </c>
      <c r="D3535" s="7" t="s">
        <v>27</v>
      </c>
      <c r="E3535" s="7" t="s">
        <v>214</v>
      </c>
      <c r="F3535" s="7" t="s">
        <v>94</v>
      </c>
      <c r="G3535" s="7" t="s">
        <v>20</v>
      </c>
      <c r="H3535" s="7">
        <v>18018</v>
      </c>
      <c r="I3535" s="7" t="s">
        <v>21</v>
      </c>
      <c r="J3535" s="7" t="s">
        <v>39</v>
      </c>
      <c r="K3535" s="7" t="s">
        <v>61</v>
      </c>
      <c r="L3535" s="7">
        <v>99.372</v>
      </c>
      <c r="M3535" s="7">
        <v>-7.0979999999999919</v>
      </c>
      <c r="N3535" s="9">
        <v>10.79</v>
      </c>
      <c r="O3535" s="7" t="s">
        <v>45</v>
      </c>
    </row>
    <row r="3536" spans="1:15" ht="15.75" x14ac:dyDescent="0.25">
      <c r="A3536" s="7" t="s">
        <v>3081</v>
      </c>
      <c r="B3536" s="8">
        <v>41970</v>
      </c>
      <c r="C3536" s="7" t="s">
        <v>26</v>
      </c>
      <c r="D3536" s="7" t="s">
        <v>27</v>
      </c>
      <c r="E3536" s="7" t="s">
        <v>153</v>
      </c>
      <c r="F3536" s="7" t="s">
        <v>133</v>
      </c>
      <c r="G3536" s="7" t="s">
        <v>20</v>
      </c>
      <c r="H3536" s="7">
        <v>43229</v>
      </c>
      <c r="I3536" s="7" t="s">
        <v>21</v>
      </c>
      <c r="J3536" s="7" t="s">
        <v>31</v>
      </c>
      <c r="K3536" s="7" t="s">
        <v>85</v>
      </c>
      <c r="L3536" s="7">
        <v>213.13600000000002</v>
      </c>
      <c r="M3536" s="7">
        <v>23.977799999999988</v>
      </c>
      <c r="N3536" s="9">
        <v>10.78</v>
      </c>
      <c r="O3536" s="7" t="s">
        <v>71</v>
      </c>
    </row>
    <row r="3537" spans="1:15" ht="15.75" x14ac:dyDescent="0.25">
      <c r="A3537" s="7" t="s">
        <v>2316</v>
      </c>
      <c r="B3537" s="8">
        <v>41704</v>
      </c>
      <c r="C3537" s="7" t="s">
        <v>16</v>
      </c>
      <c r="D3537" s="7" t="s">
        <v>17</v>
      </c>
      <c r="E3537" s="7" t="s">
        <v>341</v>
      </c>
      <c r="F3537" s="7" t="s">
        <v>70</v>
      </c>
      <c r="G3537" s="7" t="s">
        <v>20</v>
      </c>
      <c r="H3537" s="7">
        <v>55901</v>
      </c>
      <c r="I3537" s="7" t="s">
        <v>53</v>
      </c>
      <c r="J3537" s="7" t="s">
        <v>31</v>
      </c>
      <c r="K3537" s="7" t="s">
        <v>103</v>
      </c>
      <c r="L3537" s="7">
        <v>221.16</v>
      </c>
      <c r="M3537" s="7">
        <v>57.501599999999996</v>
      </c>
      <c r="N3537" s="9">
        <v>10.78</v>
      </c>
      <c r="O3537" s="7" t="s">
        <v>71</v>
      </c>
    </row>
    <row r="3538" spans="1:15" ht="15.75" x14ac:dyDescent="0.25">
      <c r="A3538" s="7" t="s">
        <v>1164</v>
      </c>
      <c r="B3538" s="8">
        <v>41730</v>
      </c>
      <c r="C3538" s="7" t="s">
        <v>35</v>
      </c>
      <c r="D3538" s="7" t="s">
        <v>17</v>
      </c>
      <c r="E3538" s="7" t="s">
        <v>18</v>
      </c>
      <c r="F3538" s="7" t="s">
        <v>19</v>
      </c>
      <c r="G3538" s="7" t="s">
        <v>20</v>
      </c>
      <c r="H3538" s="7">
        <v>10011</v>
      </c>
      <c r="I3538" s="7" t="s">
        <v>21</v>
      </c>
      <c r="J3538" s="7" t="s">
        <v>31</v>
      </c>
      <c r="K3538" s="7" t="s">
        <v>522</v>
      </c>
      <c r="L3538" s="7">
        <v>75.040000000000006</v>
      </c>
      <c r="M3538" s="7">
        <v>36.019200000000005</v>
      </c>
      <c r="N3538" s="9">
        <v>10.77</v>
      </c>
      <c r="O3538" s="7" t="s">
        <v>45</v>
      </c>
    </row>
    <row r="3539" spans="1:15" ht="15.75" x14ac:dyDescent="0.25">
      <c r="A3539" s="7" t="s">
        <v>406</v>
      </c>
      <c r="B3539" s="8">
        <v>41173</v>
      </c>
      <c r="C3539" s="7" t="s">
        <v>50</v>
      </c>
      <c r="D3539" s="7" t="s">
        <v>27</v>
      </c>
      <c r="E3539" s="7" t="s">
        <v>124</v>
      </c>
      <c r="F3539" s="7" t="s">
        <v>60</v>
      </c>
      <c r="G3539" s="7" t="s">
        <v>20</v>
      </c>
      <c r="H3539" s="7">
        <v>77041</v>
      </c>
      <c r="I3539" s="7" t="s">
        <v>53</v>
      </c>
      <c r="J3539" s="7" t="s">
        <v>22</v>
      </c>
      <c r="K3539" s="7" t="s">
        <v>23</v>
      </c>
      <c r="L3539" s="7">
        <v>151.20000000000002</v>
      </c>
      <c r="M3539" s="7">
        <v>32.130000000000003</v>
      </c>
      <c r="N3539" s="9">
        <v>10.77</v>
      </c>
      <c r="O3539" s="7" t="s">
        <v>45</v>
      </c>
    </row>
    <row r="3540" spans="1:15" ht="15.75" x14ac:dyDescent="0.25">
      <c r="A3540" s="7" t="s">
        <v>3082</v>
      </c>
      <c r="B3540" s="8">
        <v>40813</v>
      </c>
      <c r="C3540" s="7" t="s">
        <v>26</v>
      </c>
      <c r="D3540" s="7" t="s">
        <v>27</v>
      </c>
      <c r="E3540" s="7" t="s">
        <v>1893</v>
      </c>
      <c r="F3540" s="7" t="s">
        <v>100</v>
      </c>
      <c r="G3540" s="7" t="s">
        <v>20</v>
      </c>
      <c r="H3540" s="7">
        <v>7601</v>
      </c>
      <c r="I3540" s="7" t="s">
        <v>21</v>
      </c>
      <c r="J3540" s="7" t="s">
        <v>39</v>
      </c>
      <c r="K3540" s="7" t="s">
        <v>342</v>
      </c>
      <c r="L3540" s="7">
        <v>87.539999999999992</v>
      </c>
      <c r="M3540" s="7">
        <v>37.642200000000003</v>
      </c>
      <c r="N3540" s="9">
        <v>10.76</v>
      </c>
      <c r="O3540" s="7" t="s">
        <v>33</v>
      </c>
    </row>
    <row r="3541" spans="1:15" ht="15.75" x14ac:dyDescent="0.25">
      <c r="A3541" s="7" t="s">
        <v>2720</v>
      </c>
      <c r="B3541" s="8">
        <v>41572</v>
      </c>
      <c r="C3541" s="7" t="s">
        <v>35</v>
      </c>
      <c r="D3541" s="7" t="s">
        <v>27</v>
      </c>
      <c r="E3541" s="7" t="s">
        <v>57</v>
      </c>
      <c r="F3541" s="7" t="s">
        <v>29</v>
      </c>
      <c r="G3541" s="7" t="s">
        <v>20</v>
      </c>
      <c r="H3541" s="7">
        <v>90032</v>
      </c>
      <c r="I3541" s="7" t="s">
        <v>30</v>
      </c>
      <c r="J3541" s="7" t="s">
        <v>22</v>
      </c>
      <c r="K3541" s="7" t="s">
        <v>23</v>
      </c>
      <c r="L3541" s="7">
        <v>100</v>
      </c>
      <c r="M3541" s="7">
        <v>21</v>
      </c>
      <c r="N3541" s="9">
        <v>10.74</v>
      </c>
      <c r="O3541" s="7" t="s">
        <v>71</v>
      </c>
    </row>
    <row r="3542" spans="1:15" ht="15.75" x14ac:dyDescent="0.25">
      <c r="A3542" s="7" t="s">
        <v>495</v>
      </c>
      <c r="B3542" s="8">
        <v>41774</v>
      </c>
      <c r="C3542" s="7" t="s">
        <v>50</v>
      </c>
      <c r="D3542" s="7" t="s">
        <v>17</v>
      </c>
      <c r="E3542" s="7" t="s">
        <v>124</v>
      </c>
      <c r="F3542" s="7" t="s">
        <v>60</v>
      </c>
      <c r="G3542" s="7" t="s">
        <v>20</v>
      </c>
      <c r="H3542" s="7">
        <v>77041</v>
      </c>
      <c r="I3542" s="7" t="s">
        <v>53</v>
      </c>
      <c r="J3542" s="7" t="s">
        <v>31</v>
      </c>
      <c r="K3542" s="7" t="s">
        <v>715</v>
      </c>
      <c r="L3542" s="7">
        <v>46.2</v>
      </c>
      <c r="M3542" s="7">
        <v>5.7749999999999986</v>
      </c>
      <c r="N3542" s="9">
        <v>10.74</v>
      </c>
      <c r="O3542" s="7" t="s">
        <v>45</v>
      </c>
    </row>
    <row r="3543" spans="1:15" ht="15.75" x14ac:dyDescent="0.25">
      <c r="A3543" s="7" t="s">
        <v>3083</v>
      </c>
      <c r="B3543" s="8">
        <v>41907</v>
      </c>
      <c r="C3543" s="7" t="s">
        <v>26</v>
      </c>
      <c r="D3543" s="7" t="s">
        <v>56</v>
      </c>
      <c r="E3543" s="7" t="s">
        <v>250</v>
      </c>
      <c r="F3543" s="7" t="s">
        <v>88</v>
      </c>
      <c r="G3543" s="7" t="s">
        <v>20</v>
      </c>
      <c r="H3543" s="7">
        <v>30328</v>
      </c>
      <c r="I3543" s="7" t="s">
        <v>38</v>
      </c>
      <c r="J3543" s="7" t="s">
        <v>22</v>
      </c>
      <c r="K3543" s="7" t="s">
        <v>54</v>
      </c>
      <c r="L3543" s="7">
        <v>89.9</v>
      </c>
      <c r="M3543" s="7">
        <v>25.171999999999997</v>
      </c>
      <c r="N3543" s="9">
        <v>10.74</v>
      </c>
      <c r="O3543" s="7" t="s">
        <v>45</v>
      </c>
    </row>
    <row r="3544" spans="1:15" ht="15.75" x14ac:dyDescent="0.25">
      <c r="A3544" s="7" t="s">
        <v>574</v>
      </c>
      <c r="B3544" s="8">
        <v>40870</v>
      </c>
      <c r="C3544" s="7" t="s">
        <v>50</v>
      </c>
      <c r="D3544" s="7" t="s">
        <v>17</v>
      </c>
      <c r="E3544" s="7" t="s">
        <v>57</v>
      </c>
      <c r="F3544" s="7" t="s">
        <v>29</v>
      </c>
      <c r="G3544" s="7" t="s">
        <v>20</v>
      </c>
      <c r="H3544" s="7">
        <v>90004</v>
      </c>
      <c r="I3544" s="7" t="s">
        <v>30</v>
      </c>
      <c r="J3544" s="7" t="s">
        <v>22</v>
      </c>
      <c r="K3544" s="7" t="s">
        <v>23</v>
      </c>
      <c r="L3544" s="7">
        <v>29.99</v>
      </c>
      <c r="M3544" s="7">
        <v>6.2978999999999985</v>
      </c>
      <c r="N3544" s="9">
        <v>10.73</v>
      </c>
      <c r="O3544" s="7" t="s">
        <v>24</v>
      </c>
    </row>
    <row r="3545" spans="1:15" ht="15.75" x14ac:dyDescent="0.25">
      <c r="A3545" s="7" t="s">
        <v>2749</v>
      </c>
      <c r="B3545" s="8">
        <v>40836</v>
      </c>
      <c r="C3545" s="7" t="s">
        <v>50</v>
      </c>
      <c r="D3545" s="7" t="s">
        <v>27</v>
      </c>
      <c r="E3545" s="7" t="s">
        <v>733</v>
      </c>
      <c r="F3545" s="7" t="s">
        <v>598</v>
      </c>
      <c r="G3545" s="7" t="s">
        <v>20</v>
      </c>
      <c r="H3545" s="7">
        <v>37918</v>
      </c>
      <c r="I3545" s="7" t="s">
        <v>38</v>
      </c>
      <c r="J3545" s="7" t="s">
        <v>31</v>
      </c>
      <c r="K3545" s="7" t="s">
        <v>103</v>
      </c>
      <c r="L3545" s="7">
        <v>98.352000000000004</v>
      </c>
      <c r="M3545" s="7">
        <v>-24.588000000000001</v>
      </c>
      <c r="N3545" s="9">
        <v>10.73</v>
      </c>
      <c r="O3545" s="7" t="s">
        <v>45</v>
      </c>
    </row>
    <row r="3546" spans="1:15" ht="15.75" x14ac:dyDescent="0.25">
      <c r="A3546" s="7" t="s">
        <v>3084</v>
      </c>
      <c r="B3546" s="8">
        <v>41155</v>
      </c>
      <c r="C3546" s="7" t="s">
        <v>26</v>
      </c>
      <c r="D3546" s="7" t="s">
        <v>27</v>
      </c>
      <c r="E3546" s="7" t="s">
        <v>151</v>
      </c>
      <c r="F3546" s="7" t="s">
        <v>29</v>
      </c>
      <c r="G3546" s="7" t="s">
        <v>20</v>
      </c>
      <c r="H3546" s="7">
        <v>94122</v>
      </c>
      <c r="I3546" s="7" t="s">
        <v>30</v>
      </c>
      <c r="J3546" s="7" t="s">
        <v>22</v>
      </c>
      <c r="K3546" s="7" t="s">
        <v>23</v>
      </c>
      <c r="L3546" s="7">
        <v>129.44999999999999</v>
      </c>
      <c r="M3546" s="7">
        <v>46.601999999999997</v>
      </c>
      <c r="N3546" s="9">
        <v>10.69</v>
      </c>
      <c r="O3546" s="7" t="s">
        <v>33</v>
      </c>
    </row>
    <row r="3547" spans="1:15" ht="15.75" x14ac:dyDescent="0.25">
      <c r="A3547" s="7" t="s">
        <v>2794</v>
      </c>
      <c r="B3547" s="8">
        <v>41869</v>
      </c>
      <c r="C3547" s="7" t="s">
        <v>26</v>
      </c>
      <c r="D3547" s="7" t="s">
        <v>56</v>
      </c>
      <c r="E3547" s="7" t="s">
        <v>365</v>
      </c>
      <c r="F3547" s="7" t="s">
        <v>48</v>
      </c>
      <c r="G3547" s="7" t="s">
        <v>20</v>
      </c>
      <c r="H3547" s="7">
        <v>40214</v>
      </c>
      <c r="I3547" s="7" t="s">
        <v>38</v>
      </c>
      <c r="J3547" s="7" t="s">
        <v>31</v>
      </c>
      <c r="K3547" s="7" t="s">
        <v>32</v>
      </c>
      <c r="L3547" s="7">
        <v>102.93</v>
      </c>
      <c r="M3547" s="7">
        <v>48.377100000000006</v>
      </c>
      <c r="N3547" s="9">
        <v>10.69</v>
      </c>
      <c r="O3547" s="7" t="s">
        <v>33</v>
      </c>
    </row>
    <row r="3548" spans="1:15" ht="15.75" x14ac:dyDescent="0.25">
      <c r="A3548" s="7" t="s">
        <v>3085</v>
      </c>
      <c r="B3548" s="8">
        <v>41985</v>
      </c>
      <c r="C3548" s="7" t="s">
        <v>26</v>
      </c>
      <c r="D3548" s="7" t="s">
        <v>17</v>
      </c>
      <c r="E3548" s="7" t="s">
        <v>18</v>
      </c>
      <c r="F3548" s="7" t="s">
        <v>19</v>
      </c>
      <c r="G3548" s="7" t="s">
        <v>20</v>
      </c>
      <c r="H3548" s="7">
        <v>10035</v>
      </c>
      <c r="I3548" s="7" t="s">
        <v>21</v>
      </c>
      <c r="J3548" s="7" t="s">
        <v>22</v>
      </c>
      <c r="K3548" s="7" t="s">
        <v>54</v>
      </c>
      <c r="L3548" s="7">
        <v>116.98</v>
      </c>
      <c r="M3548" s="7">
        <v>29.245000000000005</v>
      </c>
      <c r="N3548" s="9">
        <v>10.69</v>
      </c>
      <c r="O3548" s="7" t="s">
        <v>45</v>
      </c>
    </row>
    <row r="3549" spans="1:15" ht="15.75" x14ac:dyDescent="0.25">
      <c r="A3549" s="7" t="s">
        <v>3086</v>
      </c>
      <c r="B3549" s="8">
        <v>41541</v>
      </c>
      <c r="C3549" s="7" t="s">
        <v>26</v>
      </c>
      <c r="D3549" s="7" t="s">
        <v>27</v>
      </c>
      <c r="E3549" s="7" t="s">
        <v>77</v>
      </c>
      <c r="F3549" s="7" t="s">
        <v>78</v>
      </c>
      <c r="G3549" s="7" t="s">
        <v>20</v>
      </c>
      <c r="H3549" s="7">
        <v>98115</v>
      </c>
      <c r="I3549" s="7" t="s">
        <v>30</v>
      </c>
      <c r="J3549" s="7" t="s">
        <v>39</v>
      </c>
      <c r="K3549" s="7" t="s">
        <v>61</v>
      </c>
      <c r="L3549" s="7">
        <v>184.75200000000001</v>
      </c>
      <c r="M3549" s="7">
        <v>-20.784600000000012</v>
      </c>
      <c r="N3549" s="9">
        <v>10.69</v>
      </c>
      <c r="O3549" s="7" t="s">
        <v>71</v>
      </c>
    </row>
    <row r="3550" spans="1:15" ht="15.75" x14ac:dyDescent="0.25">
      <c r="A3550" s="7" t="s">
        <v>1618</v>
      </c>
      <c r="B3550" s="8">
        <v>41270</v>
      </c>
      <c r="C3550" s="7" t="s">
        <v>26</v>
      </c>
      <c r="D3550" s="7" t="s">
        <v>56</v>
      </c>
      <c r="E3550" s="7" t="s">
        <v>124</v>
      </c>
      <c r="F3550" s="7" t="s">
        <v>60</v>
      </c>
      <c r="G3550" s="7" t="s">
        <v>20</v>
      </c>
      <c r="H3550" s="7">
        <v>77041</v>
      </c>
      <c r="I3550" s="7" t="s">
        <v>53</v>
      </c>
      <c r="J3550" s="7" t="s">
        <v>39</v>
      </c>
      <c r="K3550" s="7" t="s">
        <v>125</v>
      </c>
      <c r="L3550" s="7">
        <v>532.39919999999995</v>
      </c>
      <c r="M3550" s="7">
        <v>-46.976400000000012</v>
      </c>
      <c r="N3550" s="9">
        <v>10.68</v>
      </c>
      <c r="O3550" s="7" t="s">
        <v>71</v>
      </c>
    </row>
    <row r="3551" spans="1:15" ht="15.75" x14ac:dyDescent="0.25">
      <c r="A3551" s="7" t="s">
        <v>3087</v>
      </c>
      <c r="B3551" s="8">
        <v>41334</v>
      </c>
      <c r="C3551" s="7" t="s">
        <v>26</v>
      </c>
      <c r="D3551" s="7" t="s">
        <v>17</v>
      </c>
      <c r="E3551" s="7" t="s">
        <v>142</v>
      </c>
      <c r="F3551" s="7" t="s">
        <v>133</v>
      </c>
      <c r="G3551" s="7" t="s">
        <v>20</v>
      </c>
      <c r="H3551" s="7">
        <v>43055</v>
      </c>
      <c r="I3551" s="7" t="s">
        <v>21</v>
      </c>
      <c r="J3551" s="7" t="s">
        <v>31</v>
      </c>
      <c r="K3551" s="7" t="s">
        <v>715</v>
      </c>
      <c r="L3551" s="7">
        <v>111.104</v>
      </c>
      <c r="M3551" s="7">
        <v>8.3328000000000024</v>
      </c>
      <c r="N3551" s="9">
        <v>10.68</v>
      </c>
      <c r="O3551" s="7" t="s">
        <v>71</v>
      </c>
    </row>
    <row r="3552" spans="1:15" ht="15.75" x14ac:dyDescent="0.25">
      <c r="A3552" s="7" t="s">
        <v>2151</v>
      </c>
      <c r="B3552" s="8">
        <v>41228</v>
      </c>
      <c r="C3552" s="7" t="s">
        <v>50</v>
      </c>
      <c r="D3552" s="7" t="s">
        <v>27</v>
      </c>
      <c r="E3552" s="7" t="s">
        <v>18</v>
      </c>
      <c r="F3552" s="7" t="s">
        <v>19</v>
      </c>
      <c r="G3552" s="7" t="s">
        <v>20</v>
      </c>
      <c r="H3552" s="7">
        <v>10035</v>
      </c>
      <c r="I3552" s="7" t="s">
        <v>21</v>
      </c>
      <c r="J3552" s="7" t="s">
        <v>31</v>
      </c>
      <c r="K3552" s="7" t="s">
        <v>32</v>
      </c>
      <c r="L3552" s="7">
        <v>34.944000000000003</v>
      </c>
      <c r="M3552" s="7">
        <v>11.793599999999998</v>
      </c>
      <c r="N3552" s="9">
        <v>10.68</v>
      </c>
      <c r="O3552" s="7" t="s">
        <v>24</v>
      </c>
    </row>
    <row r="3553" spans="1:15" ht="15.75" x14ac:dyDescent="0.25">
      <c r="A3553" s="7" t="s">
        <v>777</v>
      </c>
      <c r="B3553" s="8">
        <v>40901</v>
      </c>
      <c r="C3553" s="7" t="s">
        <v>26</v>
      </c>
      <c r="D3553" s="7" t="s">
        <v>56</v>
      </c>
      <c r="E3553" s="7" t="s">
        <v>57</v>
      </c>
      <c r="F3553" s="7" t="s">
        <v>29</v>
      </c>
      <c r="G3553" s="7" t="s">
        <v>20</v>
      </c>
      <c r="H3553" s="7">
        <v>90045</v>
      </c>
      <c r="I3553" s="7" t="s">
        <v>30</v>
      </c>
      <c r="J3553" s="7" t="s">
        <v>22</v>
      </c>
      <c r="K3553" s="7" t="s">
        <v>54</v>
      </c>
      <c r="L3553" s="7">
        <v>173.65600000000003</v>
      </c>
      <c r="M3553" s="7">
        <v>17.365599999999993</v>
      </c>
      <c r="N3553" s="9">
        <v>10.67</v>
      </c>
      <c r="O3553" s="7" t="s">
        <v>71</v>
      </c>
    </row>
    <row r="3554" spans="1:15" ht="15.75" x14ac:dyDescent="0.25">
      <c r="A3554" s="7" t="s">
        <v>2180</v>
      </c>
      <c r="B3554" s="8">
        <v>40752</v>
      </c>
      <c r="C3554" s="7" t="s">
        <v>16</v>
      </c>
      <c r="D3554" s="7" t="s">
        <v>17</v>
      </c>
      <c r="E3554" s="7" t="s">
        <v>1394</v>
      </c>
      <c r="F3554" s="7" t="s">
        <v>81</v>
      </c>
      <c r="G3554" s="7" t="s">
        <v>20</v>
      </c>
      <c r="H3554" s="7">
        <v>32712</v>
      </c>
      <c r="I3554" s="7" t="s">
        <v>38</v>
      </c>
      <c r="J3554" s="7" t="s">
        <v>31</v>
      </c>
      <c r="K3554" s="7" t="s">
        <v>897</v>
      </c>
      <c r="L3554" s="7">
        <v>48.944000000000003</v>
      </c>
      <c r="M3554" s="7">
        <v>16.518599999999999</v>
      </c>
      <c r="N3554" s="9">
        <v>10.66</v>
      </c>
      <c r="O3554" s="7" t="s">
        <v>45</v>
      </c>
    </row>
    <row r="3555" spans="1:15" ht="15.75" x14ac:dyDescent="0.25">
      <c r="A3555" s="7" t="s">
        <v>3088</v>
      </c>
      <c r="B3555" s="8">
        <v>40673</v>
      </c>
      <c r="C3555" s="7" t="s">
        <v>26</v>
      </c>
      <c r="D3555" s="7" t="s">
        <v>17</v>
      </c>
      <c r="E3555" s="7" t="s">
        <v>1166</v>
      </c>
      <c r="F3555" s="7" t="s">
        <v>78</v>
      </c>
      <c r="G3555" s="7" t="s">
        <v>20</v>
      </c>
      <c r="H3555" s="7">
        <v>98031</v>
      </c>
      <c r="I3555" s="7" t="s">
        <v>30</v>
      </c>
      <c r="J3555" s="7" t="s">
        <v>31</v>
      </c>
      <c r="K3555" s="7" t="s">
        <v>897</v>
      </c>
      <c r="L3555" s="7">
        <v>158.13</v>
      </c>
      <c r="M3555" s="7">
        <v>77.483699999999999</v>
      </c>
      <c r="N3555" s="9">
        <v>10.65</v>
      </c>
      <c r="O3555" s="7" t="s">
        <v>71</v>
      </c>
    </row>
    <row r="3556" spans="1:15" ht="15.75" x14ac:dyDescent="0.25">
      <c r="A3556" s="7" t="s">
        <v>3089</v>
      </c>
      <c r="B3556" s="8">
        <v>41901</v>
      </c>
      <c r="C3556" s="7" t="s">
        <v>26</v>
      </c>
      <c r="D3556" s="7" t="s">
        <v>17</v>
      </c>
      <c r="E3556" s="7" t="s">
        <v>3090</v>
      </c>
      <c r="F3556" s="7" t="s">
        <v>711</v>
      </c>
      <c r="G3556" s="7" t="s">
        <v>20</v>
      </c>
      <c r="H3556" s="7">
        <v>88101</v>
      </c>
      <c r="I3556" s="7" t="s">
        <v>30</v>
      </c>
      <c r="J3556" s="7" t="s">
        <v>22</v>
      </c>
      <c r="K3556" s="7" t="s">
        <v>23</v>
      </c>
      <c r="L3556" s="7">
        <v>101.34</v>
      </c>
      <c r="M3556" s="7">
        <v>8.1071999999999917</v>
      </c>
      <c r="N3556" s="9">
        <v>10.65</v>
      </c>
      <c r="O3556" s="7" t="s">
        <v>45</v>
      </c>
    </row>
    <row r="3557" spans="1:15" ht="15.75" x14ac:dyDescent="0.25">
      <c r="A3557" s="7" t="s">
        <v>3091</v>
      </c>
      <c r="B3557" s="8">
        <v>40605</v>
      </c>
      <c r="C3557" s="7" t="s">
        <v>26</v>
      </c>
      <c r="D3557" s="7" t="s">
        <v>17</v>
      </c>
      <c r="E3557" s="7" t="s">
        <v>124</v>
      </c>
      <c r="F3557" s="7" t="s">
        <v>60</v>
      </c>
      <c r="G3557" s="7" t="s">
        <v>20</v>
      </c>
      <c r="H3557" s="7">
        <v>77095</v>
      </c>
      <c r="I3557" s="7" t="s">
        <v>53</v>
      </c>
      <c r="J3557" s="7" t="s">
        <v>31</v>
      </c>
      <c r="K3557" s="7" t="s">
        <v>85</v>
      </c>
      <c r="L3557" s="7">
        <v>176.77199999999996</v>
      </c>
      <c r="M3557" s="7">
        <v>-459.60720000000003</v>
      </c>
      <c r="N3557" s="9">
        <v>10.65</v>
      </c>
      <c r="O3557" s="7" t="s">
        <v>71</v>
      </c>
    </row>
    <row r="3558" spans="1:15" ht="15.75" x14ac:dyDescent="0.25">
      <c r="A3558" s="7" t="s">
        <v>1572</v>
      </c>
      <c r="B3558" s="8">
        <v>40609</v>
      </c>
      <c r="C3558" s="7" t="s">
        <v>26</v>
      </c>
      <c r="D3558" s="7" t="s">
        <v>27</v>
      </c>
      <c r="E3558" s="7" t="s">
        <v>77</v>
      </c>
      <c r="F3558" s="7" t="s">
        <v>78</v>
      </c>
      <c r="G3558" s="7" t="s">
        <v>20</v>
      </c>
      <c r="H3558" s="7">
        <v>98103</v>
      </c>
      <c r="I3558" s="7" t="s">
        <v>30</v>
      </c>
      <c r="J3558" s="7" t="s">
        <v>31</v>
      </c>
      <c r="K3558" s="7" t="s">
        <v>103</v>
      </c>
      <c r="L3558" s="7">
        <v>204.89999999999998</v>
      </c>
      <c r="M3558" s="7">
        <v>0</v>
      </c>
      <c r="N3558" s="9">
        <v>10.65</v>
      </c>
      <c r="O3558" s="7" t="s">
        <v>71</v>
      </c>
    </row>
    <row r="3559" spans="1:15" ht="15.75" x14ac:dyDescent="0.25">
      <c r="A3559" s="7" t="s">
        <v>3092</v>
      </c>
      <c r="B3559" s="8">
        <v>41248</v>
      </c>
      <c r="C3559" s="7" t="s">
        <v>50</v>
      </c>
      <c r="D3559" s="7" t="s">
        <v>17</v>
      </c>
      <c r="E3559" s="7" t="s">
        <v>436</v>
      </c>
      <c r="F3559" s="7" t="s">
        <v>60</v>
      </c>
      <c r="G3559" s="7" t="s">
        <v>20</v>
      </c>
      <c r="H3559" s="7">
        <v>75220</v>
      </c>
      <c r="I3559" s="7" t="s">
        <v>53</v>
      </c>
      <c r="J3559" s="7" t="s">
        <v>31</v>
      </c>
      <c r="K3559" s="7" t="s">
        <v>715</v>
      </c>
      <c r="L3559" s="7">
        <v>45.04</v>
      </c>
      <c r="M3559" s="7">
        <v>4.5040000000000031</v>
      </c>
      <c r="N3559" s="9">
        <v>10.64</v>
      </c>
      <c r="O3559" s="7" t="s">
        <v>71</v>
      </c>
    </row>
    <row r="3560" spans="1:15" ht="15.75" x14ac:dyDescent="0.25">
      <c r="A3560" s="7" t="s">
        <v>712</v>
      </c>
      <c r="B3560" s="8">
        <v>41943</v>
      </c>
      <c r="C3560" s="7" t="s">
        <v>50</v>
      </c>
      <c r="D3560" s="7" t="s">
        <v>17</v>
      </c>
      <c r="E3560" s="7" t="s">
        <v>77</v>
      </c>
      <c r="F3560" s="7" t="s">
        <v>78</v>
      </c>
      <c r="G3560" s="7" t="s">
        <v>20</v>
      </c>
      <c r="H3560" s="7">
        <v>98115</v>
      </c>
      <c r="I3560" s="7" t="s">
        <v>30</v>
      </c>
      <c r="J3560" s="7" t="s">
        <v>39</v>
      </c>
      <c r="K3560" s="7" t="s">
        <v>125</v>
      </c>
      <c r="L3560" s="7">
        <v>199.98</v>
      </c>
      <c r="M3560" s="7">
        <v>37.996199999999988</v>
      </c>
      <c r="N3560" s="9">
        <v>10.63</v>
      </c>
      <c r="O3560" s="7" t="s">
        <v>71</v>
      </c>
    </row>
    <row r="3561" spans="1:15" ht="15.75" x14ac:dyDescent="0.25">
      <c r="A3561" s="7" t="s">
        <v>3093</v>
      </c>
      <c r="B3561" s="8">
        <v>41264</v>
      </c>
      <c r="C3561" s="7" t="s">
        <v>50</v>
      </c>
      <c r="D3561" s="7" t="s">
        <v>17</v>
      </c>
      <c r="E3561" s="7" t="s">
        <v>265</v>
      </c>
      <c r="F3561" s="7" t="s">
        <v>37</v>
      </c>
      <c r="G3561" s="7" t="s">
        <v>20</v>
      </c>
      <c r="H3561" s="7">
        <v>28540</v>
      </c>
      <c r="I3561" s="7" t="s">
        <v>38</v>
      </c>
      <c r="J3561" s="7" t="s">
        <v>22</v>
      </c>
      <c r="K3561" s="7" t="s">
        <v>54</v>
      </c>
      <c r="L3561" s="7">
        <v>47.975999999999999</v>
      </c>
      <c r="M3561" s="7">
        <v>4.7976000000000028</v>
      </c>
      <c r="N3561" s="9">
        <v>10.63</v>
      </c>
      <c r="O3561" s="7" t="s">
        <v>45</v>
      </c>
    </row>
    <row r="3562" spans="1:15" ht="15.75" x14ac:dyDescent="0.25">
      <c r="A3562" s="7" t="s">
        <v>814</v>
      </c>
      <c r="B3562" s="8">
        <v>40866</v>
      </c>
      <c r="C3562" s="7" t="s">
        <v>26</v>
      </c>
      <c r="D3562" s="7" t="s">
        <v>27</v>
      </c>
      <c r="E3562" s="7" t="s">
        <v>468</v>
      </c>
      <c r="F3562" s="7" t="s">
        <v>143</v>
      </c>
      <c r="G3562" s="7" t="s">
        <v>20</v>
      </c>
      <c r="H3562" s="7">
        <v>19805</v>
      </c>
      <c r="I3562" s="7" t="s">
        <v>21</v>
      </c>
      <c r="J3562" s="7" t="s">
        <v>31</v>
      </c>
      <c r="K3562" s="7" t="s">
        <v>32</v>
      </c>
      <c r="L3562" s="7">
        <v>213.08</v>
      </c>
      <c r="M3562" s="7">
        <v>102.2784</v>
      </c>
      <c r="N3562" s="9">
        <v>10.63</v>
      </c>
      <c r="O3562" s="7" t="s">
        <v>71</v>
      </c>
    </row>
    <row r="3563" spans="1:15" ht="15.75" x14ac:dyDescent="0.25">
      <c r="A3563" s="7" t="s">
        <v>2820</v>
      </c>
      <c r="B3563" s="8">
        <v>41617</v>
      </c>
      <c r="C3563" s="7" t="s">
        <v>26</v>
      </c>
      <c r="D3563" s="7" t="s">
        <v>17</v>
      </c>
      <c r="E3563" s="7" t="s">
        <v>358</v>
      </c>
      <c r="F3563" s="7" t="s">
        <v>37</v>
      </c>
      <c r="G3563" s="7" t="s">
        <v>20</v>
      </c>
      <c r="H3563" s="7">
        <v>27834</v>
      </c>
      <c r="I3563" s="7" t="s">
        <v>38</v>
      </c>
      <c r="J3563" s="7" t="s">
        <v>22</v>
      </c>
      <c r="K3563" s="7" t="s">
        <v>23</v>
      </c>
      <c r="L3563" s="7">
        <v>68.111999999999995</v>
      </c>
      <c r="M3563" s="7">
        <v>17.879399999999997</v>
      </c>
      <c r="N3563" s="9">
        <v>10.63</v>
      </c>
      <c r="O3563" s="7" t="s">
        <v>45</v>
      </c>
    </row>
    <row r="3564" spans="1:15" ht="15.75" x14ac:dyDescent="0.25">
      <c r="A3564" s="7" t="s">
        <v>3094</v>
      </c>
      <c r="B3564" s="8">
        <v>40774</v>
      </c>
      <c r="C3564" s="7" t="s">
        <v>35</v>
      </c>
      <c r="D3564" s="7" t="s">
        <v>17</v>
      </c>
      <c r="E3564" s="7" t="s">
        <v>153</v>
      </c>
      <c r="F3564" s="7" t="s">
        <v>133</v>
      </c>
      <c r="G3564" s="7" t="s">
        <v>20</v>
      </c>
      <c r="H3564" s="7">
        <v>43229</v>
      </c>
      <c r="I3564" s="7" t="s">
        <v>21</v>
      </c>
      <c r="J3564" s="7" t="s">
        <v>31</v>
      </c>
      <c r="K3564" s="7" t="s">
        <v>32</v>
      </c>
      <c r="L3564" s="7">
        <v>76.77600000000001</v>
      </c>
      <c r="M3564" s="7">
        <v>-58.861599999999981</v>
      </c>
      <c r="N3564" s="9">
        <v>10.62</v>
      </c>
      <c r="O3564" s="7" t="s">
        <v>24</v>
      </c>
    </row>
    <row r="3565" spans="1:15" ht="15.75" x14ac:dyDescent="0.25">
      <c r="A3565" s="7" t="s">
        <v>3095</v>
      </c>
      <c r="B3565" s="8">
        <v>41395</v>
      </c>
      <c r="C3565" s="7" t="s">
        <v>26</v>
      </c>
      <c r="D3565" s="7" t="s">
        <v>27</v>
      </c>
      <c r="E3565" s="7" t="s">
        <v>1144</v>
      </c>
      <c r="F3565" s="7" t="s">
        <v>276</v>
      </c>
      <c r="G3565" s="7" t="s">
        <v>20</v>
      </c>
      <c r="H3565" s="7">
        <v>85254</v>
      </c>
      <c r="I3565" s="7" t="s">
        <v>30</v>
      </c>
      <c r="J3565" s="7" t="s">
        <v>39</v>
      </c>
      <c r="K3565" s="7" t="s">
        <v>342</v>
      </c>
      <c r="L3565" s="7">
        <v>111.88800000000001</v>
      </c>
      <c r="M3565" s="7">
        <v>22.377600000000001</v>
      </c>
      <c r="N3565" s="9">
        <v>10.62</v>
      </c>
      <c r="O3565" s="7" t="s">
        <v>71</v>
      </c>
    </row>
    <row r="3566" spans="1:15" ht="15.75" x14ac:dyDescent="0.25">
      <c r="A3566" s="7" t="s">
        <v>3096</v>
      </c>
      <c r="B3566" s="8">
        <v>41768</v>
      </c>
      <c r="C3566" s="7" t="s">
        <v>26</v>
      </c>
      <c r="D3566" s="7" t="s">
        <v>27</v>
      </c>
      <c r="E3566" s="7" t="s">
        <v>93</v>
      </c>
      <c r="F3566" s="7" t="s">
        <v>94</v>
      </c>
      <c r="G3566" s="7" t="s">
        <v>20</v>
      </c>
      <c r="H3566" s="7">
        <v>19140</v>
      </c>
      <c r="I3566" s="7" t="s">
        <v>21</v>
      </c>
      <c r="J3566" s="7" t="s">
        <v>39</v>
      </c>
      <c r="K3566" s="7" t="s">
        <v>61</v>
      </c>
      <c r="L3566" s="7">
        <v>128.05799999999999</v>
      </c>
      <c r="M3566" s="7">
        <v>-23.782199999999996</v>
      </c>
      <c r="N3566" s="9">
        <v>10.62</v>
      </c>
      <c r="O3566" s="7" t="s">
        <v>71</v>
      </c>
    </row>
    <row r="3567" spans="1:15" ht="15.75" x14ac:dyDescent="0.25">
      <c r="A3567" s="7" t="s">
        <v>3097</v>
      </c>
      <c r="B3567" s="8">
        <v>41523</v>
      </c>
      <c r="C3567" s="7" t="s">
        <v>35</v>
      </c>
      <c r="D3567" s="7" t="s">
        <v>27</v>
      </c>
      <c r="E3567" s="7" t="s">
        <v>93</v>
      </c>
      <c r="F3567" s="7" t="s">
        <v>94</v>
      </c>
      <c r="G3567" s="7" t="s">
        <v>20</v>
      </c>
      <c r="H3567" s="7">
        <v>19140</v>
      </c>
      <c r="I3567" s="7" t="s">
        <v>21</v>
      </c>
      <c r="J3567" s="7" t="s">
        <v>39</v>
      </c>
      <c r="K3567" s="7" t="s">
        <v>342</v>
      </c>
      <c r="L3567" s="7">
        <v>82.800000000000011</v>
      </c>
      <c r="M3567" s="7">
        <v>10.349999999999994</v>
      </c>
      <c r="N3567" s="9">
        <v>10.61</v>
      </c>
      <c r="O3567" s="7" t="s">
        <v>45</v>
      </c>
    </row>
    <row r="3568" spans="1:15" ht="15.75" x14ac:dyDescent="0.25">
      <c r="A3568" s="7" t="s">
        <v>3098</v>
      </c>
      <c r="B3568" s="8">
        <v>41858</v>
      </c>
      <c r="C3568" s="7" t="s">
        <v>35</v>
      </c>
      <c r="D3568" s="7" t="s">
        <v>17</v>
      </c>
      <c r="E3568" s="7" t="s">
        <v>180</v>
      </c>
      <c r="F3568" s="7" t="s">
        <v>221</v>
      </c>
      <c r="G3568" s="7" t="s">
        <v>20</v>
      </c>
      <c r="H3568" s="7">
        <v>70506</v>
      </c>
      <c r="I3568" s="7" t="s">
        <v>38</v>
      </c>
      <c r="J3568" s="7" t="s">
        <v>39</v>
      </c>
      <c r="K3568" s="7" t="s">
        <v>125</v>
      </c>
      <c r="L3568" s="7">
        <v>145.74</v>
      </c>
      <c r="M3568" s="7">
        <v>23.318400000000011</v>
      </c>
      <c r="N3568" s="9">
        <v>10.61</v>
      </c>
      <c r="O3568" s="7" t="s">
        <v>71</v>
      </c>
    </row>
    <row r="3569" spans="1:15" ht="15.75" x14ac:dyDescent="0.25">
      <c r="A3569" s="7" t="s">
        <v>3099</v>
      </c>
      <c r="B3569" s="8">
        <v>41895</v>
      </c>
      <c r="C3569" s="7" t="s">
        <v>50</v>
      </c>
      <c r="D3569" s="7" t="s">
        <v>17</v>
      </c>
      <c r="E3569" s="7" t="s">
        <v>454</v>
      </c>
      <c r="F3569" s="7" t="s">
        <v>291</v>
      </c>
      <c r="G3569" s="7" t="s">
        <v>20</v>
      </c>
      <c r="H3569" s="7">
        <v>21215</v>
      </c>
      <c r="I3569" s="7" t="s">
        <v>21</v>
      </c>
      <c r="J3569" s="7" t="s">
        <v>31</v>
      </c>
      <c r="K3569" s="7" t="s">
        <v>85</v>
      </c>
      <c r="L3569" s="7">
        <v>90.86</v>
      </c>
      <c r="M3569" s="7">
        <v>26.349399999999992</v>
      </c>
      <c r="N3569" s="9">
        <v>10.61</v>
      </c>
      <c r="O3569" s="7" t="s">
        <v>71</v>
      </c>
    </row>
    <row r="3570" spans="1:15" ht="15.75" x14ac:dyDescent="0.25">
      <c r="A3570" s="7" t="s">
        <v>3100</v>
      </c>
      <c r="B3570" s="8">
        <v>41963</v>
      </c>
      <c r="C3570" s="7" t="s">
        <v>26</v>
      </c>
      <c r="D3570" s="7" t="s">
        <v>17</v>
      </c>
      <c r="E3570" s="7" t="s">
        <v>51</v>
      </c>
      <c r="F3570" s="7" t="s">
        <v>52</v>
      </c>
      <c r="G3570" s="7" t="s">
        <v>20</v>
      </c>
      <c r="H3570" s="7">
        <v>60623</v>
      </c>
      <c r="I3570" s="7" t="s">
        <v>53</v>
      </c>
      <c r="J3570" s="7" t="s">
        <v>39</v>
      </c>
      <c r="K3570" s="7" t="s">
        <v>40</v>
      </c>
      <c r="L3570" s="7">
        <v>219.07500000000002</v>
      </c>
      <c r="M3570" s="7">
        <v>-131.44500000000005</v>
      </c>
      <c r="N3570" s="9">
        <v>10.59</v>
      </c>
      <c r="O3570" s="7" t="s">
        <v>45</v>
      </c>
    </row>
    <row r="3571" spans="1:15" ht="15.75" x14ac:dyDescent="0.25">
      <c r="A3571" s="7" t="s">
        <v>2018</v>
      </c>
      <c r="B3571" s="8">
        <v>41178</v>
      </c>
      <c r="C3571" s="7" t="s">
        <v>26</v>
      </c>
      <c r="D3571" s="7" t="s">
        <v>27</v>
      </c>
      <c r="E3571" s="7" t="s">
        <v>1160</v>
      </c>
      <c r="F3571" s="7" t="s">
        <v>276</v>
      </c>
      <c r="G3571" s="7" t="s">
        <v>20</v>
      </c>
      <c r="H3571" s="7">
        <v>85204</v>
      </c>
      <c r="I3571" s="7" t="s">
        <v>30</v>
      </c>
      <c r="J3571" s="7" t="s">
        <v>31</v>
      </c>
      <c r="K3571" s="7" t="s">
        <v>103</v>
      </c>
      <c r="L3571" s="7">
        <v>119.90400000000001</v>
      </c>
      <c r="M3571" s="7">
        <v>-1.4988000000000135</v>
      </c>
      <c r="N3571" s="9">
        <v>10.59</v>
      </c>
      <c r="O3571" s="7" t="s">
        <v>71</v>
      </c>
    </row>
    <row r="3572" spans="1:15" ht="15.75" x14ac:dyDescent="0.25">
      <c r="A3572" s="7" t="s">
        <v>2201</v>
      </c>
      <c r="B3572" s="8">
        <v>41589</v>
      </c>
      <c r="C3572" s="7" t="s">
        <v>26</v>
      </c>
      <c r="D3572" s="7" t="s">
        <v>56</v>
      </c>
      <c r="E3572" s="7" t="s">
        <v>177</v>
      </c>
      <c r="F3572" s="7" t="s">
        <v>133</v>
      </c>
      <c r="G3572" s="7" t="s">
        <v>20</v>
      </c>
      <c r="H3572" s="7">
        <v>45503</v>
      </c>
      <c r="I3572" s="7" t="s">
        <v>21</v>
      </c>
      <c r="J3572" s="7" t="s">
        <v>22</v>
      </c>
      <c r="K3572" s="7" t="s">
        <v>23</v>
      </c>
      <c r="L3572" s="7">
        <v>178.92000000000002</v>
      </c>
      <c r="M3572" s="7">
        <v>-29.074500000000008</v>
      </c>
      <c r="N3572" s="9">
        <v>10.58</v>
      </c>
      <c r="O3572" s="7" t="s">
        <v>71</v>
      </c>
    </row>
    <row r="3573" spans="1:15" ht="15.75" x14ac:dyDescent="0.25">
      <c r="A3573" s="7" t="s">
        <v>1207</v>
      </c>
      <c r="B3573" s="8">
        <v>40662</v>
      </c>
      <c r="C3573" s="7" t="s">
        <v>26</v>
      </c>
      <c r="D3573" s="7" t="s">
        <v>27</v>
      </c>
      <c r="E3573" s="7" t="s">
        <v>806</v>
      </c>
      <c r="F3573" s="7" t="s">
        <v>598</v>
      </c>
      <c r="G3573" s="7" t="s">
        <v>20</v>
      </c>
      <c r="H3573" s="7">
        <v>38109</v>
      </c>
      <c r="I3573" s="7" t="s">
        <v>38</v>
      </c>
      <c r="J3573" s="7" t="s">
        <v>31</v>
      </c>
      <c r="K3573" s="7" t="s">
        <v>103</v>
      </c>
      <c r="L3573" s="7">
        <v>99.920000000000016</v>
      </c>
      <c r="M3573" s="7">
        <v>-1.249000000000013</v>
      </c>
      <c r="N3573" s="9">
        <v>10.56</v>
      </c>
      <c r="O3573" s="7" t="s">
        <v>71</v>
      </c>
    </row>
    <row r="3574" spans="1:15" ht="15.75" x14ac:dyDescent="0.25">
      <c r="A3574" s="7" t="s">
        <v>3101</v>
      </c>
      <c r="B3574" s="8">
        <v>41705</v>
      </c>
      <c r="C3574" s="7" t="s">
        <v>35</v>
      </c>
      <c r="D3574" s="7" t="s">
        <v>17</v>
      </c>
      <c r="E3574" s="7" t="s">
        <v>18</v>
      </c>
      <c r="F3574" s="7" t="s">
        <v>19</v>
      </c>
      <c r="G3574" s="7" t="s">
        <v>20</v>
      </c>
      <c r="H3574" s="7">
        <v>10011</v>
      </c>
      <c r="I3574" s="7" t="s">
        <v>21</v>
      </c>
      <c r="J3574" s="7" t="s">
        <v>39</v>
      </c>
      <c r="K3574" s="7" t="s">
        <v>342</v>
      </c>
      <c r="L3574" s="7">
        <v>71.97</v>
      </c>
      <c r="M3574" s="7">
        <v>16.553099999999993</v>
      </c>
      <c r="N3574" s="9">
        <v>10.55</v>
      </c>
      <c r="O3574" s="7" t="s">
        <v>45</v>
      </c>
    </row>
    <row r="3575" spans="1:15" ht="15.75" x14ac:dyDescent="0.25">
      <c r="A3575" s="7" t="s">
        <v>1823</v>
      </c>
      <c r="B3575" s="8">
        <v>41541</v>
      </c>
      <c r="C3575" s="7" t="s">
        <v>35</v>
      </c>
      <c r="D3575" s="7" t="s">
        <v>17</v>
      </c>
      <c r="E3575" s="7" t="s">
        <v>153</v>
      </c>
      <c r="F3575" s="7" t="s">
        <v>88</v>
      </c>
      <c r="G3575" s="7" t="s">
        <v>20</v>
      </c>
      <c r="H3575" s="7">
        <v>31907</v>
      </c>
      <c r="I3575" s="7" t="s">
        <v>38</v>
      </c>
      <c r="J3575" s="7" t="s">
        <v>31</v>
      </c>
      <c r="K3575" s="7" t="s">
        <v>103</v>
      </c>
      <c r="L3575" s="7">
        <v>118.25</v>
      </c>
      <c r="M3575" s="7">
        <v>34.292499999999997</v>
      </c>
      <c r="N3575" s="9">
        <v>10.55</v>
      </c>
      <c r="O3575" s="7" t="s">
        <v>71</v>
      </c>
    </row>
    <row r="3576" spans="1:15" ht="15.75" x14ac:dyDescent="0.25">
      <c r="A3576" s="7" t="s">
        <v>2687</v>
      </c>
      <c r="B3576" s="8">
        <v>41892</v>
      </c>
      <c r="C3576" s="7" t="s">
        <v>26</v>
      </c>
      <c r="D3576" s="7" t="s">
        <v>17</v>
      </c>
      <c r="E3576" s="7" t="s">
        <v>235</v>
      </c>
      <c r="F3576" s="7" t="s">
        <v>598</v>
      </c>
      <c r="G3576" s="7" t="s">
        <v>20</v>
      </c>
      <c r="H3576" s="7">
        <v>38401</v>
      </c>
      <c r="I3576" s="7" t="s">
        <v>38</v>
      </c>
      <c r="J3576" s="7" t="s">
        <v>31</v>
      </c>
      <c r="K3576" s="7" t="s">
        <v>522</v>
      </c>
      <c r="L3576" s="7">
        <v>177.536</v>
      </c>
      <c r="M3576" s="7">
        <v>62.137599999999992</v>
      </c>
      <c r="N3576" s="9">
        <v>10.55</v>
      </c>
      <c r="O3576" s="7" t="s">
        <v>71</v>
      </c>
    </row>
    <row r="3577" spans="1:15" ht="15.75" x14ac:dyDescent="0.25">
      <c r="A3577" s="7" t="s">
        <v>3102</v>
      </c>
      <c r="B3577" s="8">
        <v>40899</v>
      </c>
      <c r="C3577" s="7" t="s">
        <v>26</v>
      </c>
      <c r="D3577" s="7" t="s">
        <v>56</v>
      </c>
      <c r="E3577" s="7" t="s">
        <v>18</v>
      </c>
      <c r="F3577" s="7" t="s">
        <v>19</v>
      </c>
      <c r="G3577" s="7" t="s">
        <v>20</v>
      </c>
      <c r="H3577" s="7">
        <v>10024</v>
      </c>
      <c r="I3577" s="7" t="s">
        <v>21</v>
      </c>
      <c r="J3577" s="7" t="s">
        <v>31</v>
      </c>
      <c r="K3577" s="7" t="s">
        <v>103</v>
      </c>
      <c r="L3577" s="7">
        <v>216.4</v>
      </c>
      <c r="M3577" s="7">
        <v>56.26400000000001</v>
      </c>
      <c r="N3577" s="9">
        <v>10.54</v>
      </c>
      <c r="O3577" s="7" t="s">
        <v>71</v>
      </c>
    </row>
    <row r="3578" spans="1:15" ht="15.75" x14ac:dyDescent="0.25">
      <c r="A3578" s="7" t="s">
        <v>3103</v>
      </c>
      <c r="B3578" s="8">
        <v>41941</v>
      </c>
      <c r="C3578" s="7" t="s">
        <v>35</v>
      </c>
      <c r="D3578" s="7" t="s">
        <v>17</v>
      </c>
      <c r="E3578" s="7" t="s">
        <v>351</v>
      </c>
      <c r="F3578" s="7" t="s">
        <v>37</v>
      </c>
      <c r="G3578" s="7" t="s">
        <v>20</v>
      </c>
      <c r="H3578" s="7">
        <v>28314</v>
      </c>
      <c r="I3578" s="7" t="s">
        <v>38</v>
      </c>
      <c r="J3578" s="7" t="s">
        <v>31</v>
      </c>
      <c r="K3578" s="7" t="s">
        <v>103</v>
      </c>
      <c r="L3578" s="7">
        <v>147.184</v>
      </c>
      <c r="M3578" s="7">
        <v>-29.436800000000012</v>
      </c>
      <c r="N3578" s="9">
        <v>10.52</v>
      </c>
      <c r="O3578" s="7" t="s">
        <v>71</v>
      </c>
    </row>
    <row r="3579" spans="1:15" ht="15.75" x14ac:dyDescent="0.25">
      <c r="A3579" s="7" t="s">
        <v>1175</v>
      </c>
      <c r="B3579" s="8">
        <v>40750</v>
      </c>
      <c r="C3579" s="7" t="s">
        <v>26</v>
      </c>
      <c r="D3579" s="7" t="s">
        <v>17</v>
      </c>
      <c r="E3579" s="7" t="s">
        <v>139</v>
      </c>
      <c r="F3579" s="7" t="s">
        <v>96</v>
      </c>
      <c r="G3579" s="7" t="s">
        <v>20</v>
      </c>
      <c r="H3579" s="7">
        <v>89031</v>
      </c>
      <c r="I3579" s="7" t="s">
        <v>30</v>
      </c>
      <c r="J3579" s="7" t="s">
        <v>22</v>
      </c>
      <c r="K3579" s="7" t="s">
        <v>23</v>
      </c>
      <c r="L3579" s="7">
        <v>170.97</v>
      </c>
      <c r="M3579" s="7">
        <v>70.097700000000003</v>
      </c>
      <c r="N3579" s="9">
        <v>10.51</v>
      </c>
      <c r="O3579" s="7" t="s">
        <v>71</v>
      </c>
    </row>
    <row r="3580" spans="1:15" ht="15.75" x14ac:dyDescent="0.25">
      <c r="A3580" s="7" t="s">
        <v>1908</v>
      </c>
      <c r="B3580" s="8">
        <v>41838</v>
      </c>
      <c r="C3580" s="7" t="s">
        <v>26</v>
      </c>
      <c r="D3580" s="7" t="s">
        <v>56</v>
      </c>
      <c r="E3580" s="7" t="s">
        <v>1909</v>
      </c>
      <c r="F3580" s="7" t="s">
        <v>19</v>
      </c>
      <c r="G3580" s="7" t="s">
        <v>20</v>
      </c>
      <c r="H3580" s="7">
        <v>13440</v>
      </c>
      <c r="I3580" s="7" t="s">
        <v>21</v>
      </c>
      <c r="J3580" s="7" t="s">
        <v>31</v>
      </c>
      <c r="K3580" s="7" t="s">
        <v>522</v>
      </c>
      <c r="L3580" s="7">
        <v>99.9</v>
      </c>
      <c r="M3580" s="7">
        <v>47.952000000000005</v>
      </c>
      <c r="N3580" s="9">
        <v>10.51</v>
      </c>
      <c r="O3580" s="7" t="s">
        <v>71</v>
      </c>
    </row>
    <row r="3581" spans="1:15" ht="15.75" x14ac:dyDescent="0.25">
      <c r="A3581" s="7" t="s">
        <v>3104</v>
      </c>
      <c r="B3581" s="8">
        <v>41611</v>
      </c>
      <c r="C3581" s="7" t="s">
        <v>26</v>
      </c>
      <c r="D3581" s="7" t="s">
        <v>27</v>
      </c>
      <c r="E3581" s="7" t="s">
        <v>494</v>
      </c>
      <c r="F3581" s="7" t="s">
        <v>668</v>
      </c>
      <c r="G3581" s="7" t="s">
        <v>20</v>
      </c>
      <c r="H3581" s="7">
        <v>52302</v>
      </c>
      <c r="I3581" s="7" t="s">
        <v>53</v>
      </c>
      <c r="J3581" s="7" t="s">
        <v>31</v>
      </c>
      <c r="K3581" s="7" t="s">
        <v>32</v>
      </c>
      <c r="L3581" s="7">
        <v>115.84</v>
      </c>
      <c r="M3581" s="7">
        <v>54.444800000000001</v>
      </c>
      <c r="N3581" s="9">
        <v>10.51</v>
      </c>
      <c r="O3581" s="7" t="s">
        <v>71</v>
      </c>
    </row>
    <row r="3582" spans="1:15" ht="15.75" x14ac:dyDescent="0.25">
      <c r="A3582" s="7" t="s">
        <v>1667</v>
      </c>
      <c r="B3582" s="8">
        <v>41208</v>
      </c>
      <c r="C3582" s="7" t="s">
        <v>26</v>
      </c>
      <c r="D3582" s="7" t="s">
        <v>27</v>
      </c>
      <c r="E3582" s="7" t="s">
        <v>177</v>
      </c>
      <c r="F3582" s="7" t="s">
        <v>588</v>
      </c>
      <c r="G3582" s="7" t="s">
        <v>20</v>
      </c>
      <c r="H3582" s="7">
        <v>97477</v>
      </c>
      <c r="I3582" s="7" t="s">
        <v>30</v>
      </c>
      <c r="J3582" s="7" t="s">
        <v>31</v>
      </c>
      <c r="K3582" s="7" t="s">
        <v>85</v>
      </c>
      <c r="L3582" s="7">
        <v>203.88000000000002</v>
      </c>
      <c r="M3582" s="7">
        <v>20.387999999999998</v>
      </c>
      <c r="N3582" s="9">
        <v>10.49</v>
      </c>
      <c r="O3582" s="7" t="s">
        <v>71</v>
      </c>
    </row>
    <row r="3583" spans="1:15" ht="15.75" x14ac:dyDescent="0.25">
      <c r="A3583" s="7" t="s">
        <v>3105</v>
      </c>
      <c r="B3583" s="8">
        <v>40835</v>
      </c>
      <c r="C3583" s="7" t="s">
        <v>35</v>
      </c>
      <c r="D3583" s="7" t="s">
        <v>27</v>
      </c>
      <c r="E3583" s="7" t="s">
        <v>151</v>
      </c>
      <c r="F3583" s="7" t="s">
        <v>29</v>
      </c>
      <c r="G3583" s="7" t="s">
        <v>20</v>
      </c>
      <c r="H3583" s="7">
        <v>94110</v>
      </c>
      <c r="I3583" s="7" t="s">
        <v>30</v>
      </c>
      <c r="J3583" s="7" t="s">
        <v>22</v>
      </c>
      <c r="K3583" s="7" t="s">
        <v>54</v>
      </c>
      <c r="L3583" s="7">
        <v>117.57600000000002</v>
      </c>
      <c r="M3583" s="7">
        <v>11.757600000000011</v>
      </c>
      <c r="N3583" s="9">
        <v>10.49</v>
      </c>
      <c r="O3583" s="7" t="s">
        <v>71</v>
      </c>
    </row>
    <row r="3584" spans="1:15" ht="15.75" x14ac:dyDescent="0.25">
      <c r="A3584" s="7" t="s">
        <v>1360</v>
      </c>
      <c r="B3584" s="8">
        <v>41804</v>
      </c>
      <c r="C3584" s="7" t="s">
        <v>50</v>
      </c>
      <c r="D3584" s="7" t="s">
        <v>56</v>
      </c>
      <c r="E3584" s="7" t="s">
        <v>51</v>
      </c>
      <c r="F3584" s="7" t="s">
        <v>52</v>
      </c>
      <c r="G3584" s="7" t="s">
        <v>20</v>
      </c>
      <c r="H3584" s="7">
        <v>60653</v>
      </c>
      <c r="I3584" s="7" t="s">
        <v>53</v>
      </c>
      <c r="J3584" s="7" t="s">
        <v>22</v>
      </c>
      <c r="K3584" s="7" t="s">
        <v>54</v>
      </c>
      <c r="L3584" s="7">
        <v>47.984000000000002</v>
      </c>
      <c r="M3584" s="7">
        <v>5.9979999999999922</v>
      </c>
      <c r="N3584" s="9">
        <v>10.47</v>
      </c>
      <c r="O3584" s="7" t="s">
        <v>45</v>
      </c>
    </row>
    <row r="3585" spans="1:15" ht="15.75" x14ac:dyDescent="0.25">
      <c r="A3585" s="7" t="s">
        <v>3106</v>
      </c>
      <c r="B3585" s="8">
        <v>41660</v>
      </c>
      <c r="C3585" s="7" t="s">
        <v>26</v>
      </c>
      <c r="D3585" s="7" t="s">
        <v>17</v>
      </c>
      <c r="E3585" s="7" t="s">
        <v>57</v>
      </c>
      <c r="F3585" s="7" t="s">
        <v>29</v>
      </c>
      <c r="G3585" s="7" t="s">
        <v>20</v>
      </c>
      <c r="H3585" s="7">
        <v>90045</v>
      </c>
      <c r="I3585" s="7" t="s">
        <v>30</v>
      </c>
      <c r="J3585" s="7" t="s">
        <v>22</v>
      </c>
      <c r="K3585" s="7" t="s">
        <v>54</v>
      </c>
      <c r="L3585" s="7">
        <v>160.77600000000001</v>
      </c>
      <c r="M3585" s="7">
        <v>10.048500000000004</v>
      </c>
      <c r="N3585" s="9">
        <v>10.46</v>
      </c>
      <c r="O3585" s="7" t="s">
        <v>71</v>
      </c>
    </row>
    <row r="3586" spans="1:15" ht="15.75" x14ac:dyDescent="0.25">
      <c r="A3586" s="7" t="s">
        <v>3107</v>
      </c>
      <c r="B3586" s="8">
        <v>41815</v>
      </c>
      <c r="C3586" s="7" t="s">
        <v>26</v>
      </c>
      <c r="D3586" s="7" t="s">
        <v>17</v>
      </c>
      <c r="E3586" s="7" t="s">
        <v>219</v>
      </c>
      <c r="F3586" s="7" t="s">
        <v>148</v>
      </c>
      <c r="G3586" s="7" t="s">
        <v>20</v>
      </c>
      <c r="H3586" s="7">
        <v>2920</v>
      </c>
      <c r="I3586" s="7" t="s">
        <v>21</v>
      </c>
      <c r="J3586" s="7" t="s">
        <v>31</v>
      </c>
      <c r="K3586" s="7" t="s">
        <v>32</v>
      </c>
      <c r="L3586" s="7">
        <v>102.93</v>
      </c>
      <c r="M3586" s="7">
        <v>48.377100000000006</v>
      </c>
      <c r="N3586" s="9">
        <v>10.46</v>
      </c>
      <c r="O3586" s="7" t="s">
        <v>71</v>
      </c>
    </row>
    <row r="3587" spans="1:15" ht="15.75" x14ac:dyDescent="0.25">
      <c r="A3587" s="7" t="s">
        <v>3108</v>
      </c>
      <c r="B3587" s="8">
        <v>41614</v>
      </c>
      <c r="C3587" s="7" t="s">
        <v>35</v>
      </c>
      <c r="D3587" s="7" t="s">
        <v>27</v>
      </c>
      <c r="E3587" s="7" t="s">
        <v>142</v>
      </c>
      <c r="F3587" s="7" t="s">
        <v>143</v>
      </c>
      <c r="G3587" s="7" t="s">
        <v>20</v>
      </c>
      <c r="H3587" s="7">
        <v>19711</v>
      </c>
      <c r="I3587" s="7" t="s">
        <v>21</v>
      </c>
      <c r="J3587" s="7" t="s">
        <v>31</v>
      </c>
      <c r="K3587" s="7" t="s">
        <v>897</v>
      </c>
      <c r="L3587" s="7">
        <v>109.69</v>
      </c>
      <c r="M3587" s="7">
        <v>51.554299999999991</v>
      </c>
      <c r="N3587" s="9">
        <v>10.46</v>
      </c>
      <c r="O3587" s="7" t="s">
        <v>71</v>
      </c>
    </row>
    <row r="3588" spans="1:15" ht="15.75" x14ac:dyDescent="0.25">
      <c r="A3588" s="7" t="s">
        <v>3109</v>
      </c>
      <c r="B3588" s="8">
        <v>41388</v>
      </c>
      <c r="C3588" s="7" t="s">
        <v>50</v>
      </c>
      <c r="D3588" s="7" t="s">
        <v>17</v>
      </c>
      <c r="E3588" s="7" t="s">
        <v>132</v>
      </c>
      <c r="F3588" s="7" t="s">
        <v>133</v>
      </c>
      <c r="G3588" s="7" t="s">
        <v>20</v>
      </c>
      <c r="H3588" s="7">
        <v>43130</v>
      </c>
      <c r="I3588" s="7" t="s">
        <v>21</v>
      </c>
      <c r="J3588" s="7" t="s">
        <v>31</v>
      </c>
      <c r="K3588" s="7" t="s">
        <v>522</v>
      </c>
      <c r="L3588" s="7">
        <v>78.304000000000002</v>
      </c>
      <c r="M3588" s="7">
        <v>29.363999999999997</v>
      </c>
      <c r="N3588" s="9">
        <v>10.45</v>
      </c>
      <c r="O3588" s="7" t="s">
        <v>71</v>
      </c>
    </row>
    <row r="3589" spans="1:15" ht="15.75" x14ac:dyDescent="0.25">
      <c r="A3589" s="7" t="s">
        <v>3110</v>
      </c>
      <c r="B3589" s="8">
        <v>41373</v>
      </c>
      <c r="C3589" s="7" t="s">
        <v>26</v>
      </c>
      <c r="D3589" s="7" t="s">
        <v>56</v>
      </c>
      <c r="E3589" s="7" t="s">
        <v>270</v>
      </c>
      <c r="F3589" s="7" t="s">
        <v>133</v>
      </c>
      <c r="G3589" s="7" t="s">
        <v>20</v>
      </c>
      <c r="H3589" s="7">
        <v>45373</v>
      </c>
      <c r="I3589" s="7" t="s">
        <v>21</v>
      </c>
      <c r="J3589" s="7" t="s">
        <v>31</v>
      </c>
      <c r="K3589" s="7" t="s">
        <v>32</v>
      </c>
      <c r="L3589" s="7">
        <v>121.10400000000003</v>
      </c>
      <c r="M3589" s="7">
        <v>-100.91999999999999</v>
      </c>
      <c r="N3589" s="9">
        <v>10.44</v>
      </c>
      <c r="O3589" s="7" t="s">
        <v>71</v>
      </c>
    </row>
    <row r="3590" spans="1:15" ht="15.75" x14ac:dyDescent="0.25">
      <c r="A3590" s="7" t="s">
        <v>2189</v>
      </c>
      <c r="B3590" s="8">
        <v>40879</v>
      </c>
      <c r="C3590" s="7" t="s">
        <v>26</v>
      </c>
      <c r="D3590" s="7" t="s">
        <v>27</v>
      </c>
      <c r="E3590" s="7" t="s">
        <v>828</v>
      </c>
      <c r="F3590" s="7" t="s">
        <v>291</v>
      </c>
      <c r="G3590" s="7" t="s">
        <v>20</v>
      </c>
      <c r="H3590" s="7">
        <v>20735</v>
      </c>
      <c r="I3590" s="7" t="s">
        <v>21</v>
      </c>
      <c r="J3590" s="7" t="s">
        <v>39</v>
      </c>
      <c r="K3590" s="7" t="s">
        <v>342</v>
      </c>
      <c r="L3590" s="7">
        <v>60.72</v>
      </c>
      <c r="M3590" s="7">
        <v>23.680799999999998</v>
      </c>
      <c r="N3590" s="9">
        <v>10.44</v>
      </c>
      <c r="O3590" s="7" t="s">
        <v>45</v>
      </c>
    </row>
    <row r="3591" spans="1:15" ht="15.75" x14ac:dyDescent="0.25">
      <c r="A3591" s="7" t="s">
        <v>1675</v>
      </c>
      <c r="B3591" s="8">
        <v>40646</v>
      </c>
      <c r="C3591" s="7" t="s">
        <v>35</v>
      </c>
      <c r="D3591" s="7" t="s">
        <v>27</v>
      </c>
      <c r="E3591" s="7" t="s">
        <v>93</v>
      </c>
      <c r="F3591" s="7" t="s">
        <v>94</v>
      </c>
      <c r="G3591" s="7" t="s">
        <v>20</v>
      </c>
      <c r="H3591" s="7">
        <v>19140</v>
      </c>
      <c r="I3591" s="7" t="s">
        <v>21</v>
      </c>
      <c r="J3591" s="7" t="s">
        <v>22</v>
      </c>
      <c r="K3591" s="7" t="s">
        <v>54</v>
      </c>
      <c r="L3591" s="7">
        <v>71.927999999999997</v>
      </c>
      <c r="M3591" s="7">
        <v>8.3915999999999897</v>
      </c>
      <c r="N3591" s="9">
        <v>10.43</v>
      </c>
      <c r="O3591" s="7" t="s">
        <v>71</v>
      </c>
    </row>
    <row r="3592" spans="1:15" ht="15.75" x14ac:dyDescent="0.25">
      <c r="A3592" s="7" t="s">
        <v>3111</v>
      </c>
      <c r="B3592" s="8">
        <v>41523</v>
      </c>
      <c r="C3592" s="7" t="s">
        <v>26</v>
      </c>
      <c r="D3592" s="7" t="s">
        <v>27</v>
      </c>
      <c r="E3592" s="7" t="s">
        <v>114</v>
      </c>
      <c r="F3592" s="7" t="s">
        <v>29</v>
      </c>
      <c r="G3592" s="7" t="s">
        <v>20</v>
      </c>
      <c r="H3592" s="7">
        <v>92105</v>
      </c>
      <c r="I3592" s="7" t="s">
        <v>30</v>
      </c>
      <c r="J3592" s="7" t="s">
        <v>22</v>
      </c>
      <c r="K3592" s="7" t="s">
        <v>23</v>
      </c>
      <c r="L3592" s="7">
        <v>116</v>
      </c>
      <c r="M3592" s="7">
        <v>29</v>
      </c>
      <c r="N3592" s="9">
        <v>10.42</v>
      </c>
      <c r="O3592" s="7" t="s">
        <v>71</v>
      </c>
    </row>
    <row r="3593" spans="1:15" ht="15.75" x14ac:dyDescent="0.25">
      <c r="A3593" s="7" t="s">
        <v>3112</v>
      </c>
      <c r="B3593" s="8">
        <v>41163</v>
      </c>
      <c r="C3593" s="7" t="s">
        <v>26</v>
      </c>
      <c r="D3593" s="7" t="s">
        <v>56</v>
      </c>
      <c r="E3593" s="7" t="s">
        <v>1212</v>
      </c>
      <c r="F3593" s="7" t="s">
        <v>100</v>
      </c>
      <c r="G3593" s="7" t="s">
        <v>20</v>
      </c>
      <c r="H3593" s="7">
        <v>7501</v>
      </c>
      <c r="I3593" s="7" t="s">
        <v>21</v>
      </c>
      <c r="J3593" s="7" t="s">
        <v>31</v>
      </c>
      <c r="K3593" s="7" t="s">
        <v>32</v>
      </c>
      <c r="L3593" s="7">
        <v>209.6</v>
      </c>
      <c r="M3593" s="7">
        <v>96.415999999999997</v>
      </c>
      <c r="N3593" s="9">
        <v>10.41</v>
      </c>
      <c r="O3593" s="7" t="s">
        <v>71</v>
      </c>
    </row>
    <row r="3594" spans="1:15" ht="15.75" x14ac:dyDescent="0.25">
      <c r="A3594" s="7" t="s">
        <v>2534</v>
      </c>
      <c r="B3594" s="8">
        <v>41757</v>
      </c>
      <c r="C3594" s="7" t="s">
        <v>50</v>
      </c>
      <c r="D3594" s="7" t="s">
        <v>17</v>
      </c>
      <c r="E3594" s="7" t="s">
        <v>57</v>
      </c>
      <c r="F3594" s="7" t="s">
        <v>29</v>
      </c>
      <c r="G3594" s="7" t="s">
        <v>20</v>
      </c>
      <c r="H3594" s="7">
        <v>90045</v>
      </c>
      <c r="I3594" s="7" t="s">
        <v>30</v>
      </c>
      <c r="J3594" s="7" t="s">
        <v>31</v>
      </c>
      <c r="K3594" s="7" t="s">
        <v>715</v>
      </c>
      <c r="L3594" s="7">
        <v>47.3</v>
      </c>
      <c r="M3594" s="7">
        <v>12.298000000000002</v>
      </c>
      <c r="N3594" s="9">
        <v>10.4</v>
      </c>
      <c r="O3594" s="7" t="s">
        <v>45</v>
      </c>
    </row>
    <row r="3595" spans="1:15" ht="15.75" x14ac:dyDescent="0.25">
      <c r="A3595" s="7" t="s">
        <v>824</v>
      </c>
      <c r="B3595" s="8">
        <v>41627</v>
      </c>
      <c r="C3595" s="7" t="s">
        <v>35</v>
      </c>
      <c r="D3595" s="7" t="s">
        <v>27</v>
      </c>
      <c r="E3595" s="7" t="s">
        <v>825</v>
      </c>
      <c r="F3595" s="7" t="s">
        <v>81</v>
      </c>
      <c r="G3595" s="7" t="s">
        <v>20</v>
      </c>
      <c r="H3595" s="7">
        <v>33319</v>
      </c>
      <c r="I3595" s="7" t="s">
        <v>38</v>
      </c>
      <c r="J3595" s="7" t="s">
        <v>31</v>
      </c>
      <c r="K3595" s="7" t="s">
        <v>85</v>
      </c>
      <c r="L3595" s="7">
        <v>194.52800000000002</v>
      </c>
      <c r="M3595" s="7">
        <v>24.315999999999974</v>
      </c>
      <c r="N3595" s="9">
        <v>10.39</v>
      </c>
      <c r="O3595" s="7" t="s">
        <v>71</v>
      </c>
    </row>
    <row r="3596" spans="1:15" ht="15.75" x14ac:dyDescent="0.25">
      <c r="A3596" s="7" t="s">
        <v>1976</v>
      </c>
      <c r="B3596" s="8">
        <v>40563</v>
      </c>
      <c r="C3596" s="7" t="s">
        <v>50</v>
      </c>
      <c r="D3596" s="7" t="s">
        <v>17</v>
      </c>
      <c r="E3596" s="7" t="s">
        <v>1144</v>
      </c>
      <c r="F3596" s="7" t="s">
        <v>276</v>
      </c>
      <c r="G3596" s="7" t="s">
        <v>20</v>
      </c>
      <c r="H3596" s="7">
        <v>85254</v>
      </c>
      <c r="I3596" s="7" t="s">
        <v>30</v>
      </c>
      <c r="J3596" s="7" t="s">
        <v>31</v>
      </c>
      <c r="K3596" s="7" t="s">
        <v>897</v>
      </c>
      <c r="L3596" s="7">
        <v>108.72</v>
      </c>
      <c r="M3596" s="7">
        <v>36.692999999999998</v>
      </c>
      <c r="N3596" s="9">
        <v>10.39</v>
      </c>
      <c r="O3596" s="7" t="s">
        <v>71</v>
      </c>
    </row>
    <row r="3597" spans="1:15" ht="15.75" x14ac:dyDescent="0.25">
      <c r="A3597" s="7" t="s">
        <v>188</v>
      </c>
      <c r="B3597" s="8">
        <v>40794</v>
      </c>
      <c r="C3597" s="7" t="s">
        <v>26</v>
      </c>
      <c r="D3597" s="7" t="s">
        <v>17</v>
      </c>
      <c r="E3597" s="7" t="s">
        <v>189</v>
      </c>
      <c r="F3597" s="7" t="s">
        <v>60</v>
      </c>
      <c r="G3597" s="7" t="s">
        <v>20</v>
      </c>
      <c r="H3597" s="7">
        <v>78207</v>
      </c>
      <c r="I3597" s="7" t="s">
        <v>53</v>
      </c>
      <c r="J3597" s="7" t="s">
        <v>22</v>
      </c>
      <c r="K3597" s="7" t="s">
        <v>54</v>
      </c>
      <c r="L3597" s="7">
        <v>143.976</v>
      </c>
      <c r="M3597" s="7">
        <v>8.998500000000007</v>
      </c>
      <c r="N3597" s="9">
        <v>10.38</v>
      </c>
      <c r="O3597" s="7" t="s">
        <v>71</v>
      </c>
    </row>
    <row r="3598" spans="1:15" ht="15.75" x14ac:dyDescent="0.25">
      <c r="A3598" s="7" t="s">
        <v>3113</v>
      </c>
      <c r="B3598" s="8">
        <v>41167</v>
      </c>
      <c r="C3598" s="7" t="s">
        <v>35</v>
      </c>
      <c r="D3598" s="7" t="s">
        <v>27</v>
      </c>
      <c r="E3598" s="7" t="s">
        <v>18</v>
      </c>
      <c r="F3598" s="7" t="s">
        <v>19</v>
      </c>
      <c r="G3598" s="7" t="s">
        <v>20</v>
      </c>
      <c r="H3598" s="7">
        <v>10035</v>
      </c>
      <c r="I3598" s="7" t="s">
        <v>21</v>
      </c>
      <c r="J3598" s="7" t="s">
        <v>31</v>
      </c>
      <c r="K3598" s="7" t="s">
        <v>32</v>
      </c>
      <c r="L3598" s="7">
        <v>79.872000000000014</v>
      </c>
      <c r="M3598" s="7">
        <v>29.951999999999998</v>
      </c>
      <c r="N3598" s="9">
        <v>10.38</v>
      </c>
      <c r="O3598" s="7" t="s">
        <v>71</v>
      </c>
    </row>
    <row r="3599" spans="1:15" ht="15.75" x14ac:dyDescent="0.25">
      <c r="A3599" s="7" t="s">
        <v>1837</v>
      </c>
      <c r="B3599" s="8">
        <v>41425</v>
      </c>
      <c r="C3599" s="7" t="s">
        <v>16</v>
      </c>
      <c r="D3599" s="7" t="s">
        <v>17</v>
      </c>
      <c r="E3599" s="7" t="s">
        <v>124</v>
      </c>
      <c r="F3599" s="7" t="s">
        <v>60</v>
      </c>
      <c r="G3599" s="7" t="s">
        <v>20</v>
      </c>
      <c r="H3599" s="7">
        <v>77041</v>
      </c>
      <c r="I3599" s="7" t="s">
        <v>53</v>
      </c>
      <c r="J3599" s="7" t="s">
        <v>22</v>
      </c>
      <c r="K3599" s="7" t="s">
        <v>54</v>
      </c>
      <c r="L3599" s="7">
        <v>79.959999999999994</v>
      </c>
      <c r="M3599" s="7">
        <v>7.9960000000000058</v>
      </c>
      <c r="N3599" s="9">
        <v>10.37</v>
      </c>
      <c r="O3599" s="7" t="s">
        <v>71</v>
      </c>
    </row>
    <row r="3600" spans="1:15" ht="15.75" x14ac:dyDescent="0.25">
      <c r="A3600" s="7" t="s">
        <v>3114</v>
      </c>
      <c r="B3600" s="8">
        <v>41936</v>
      </c>
      <c r="C3600" s="7" t="s">
        <v>26</v>
      </c>
      <c r="D3600" s="7" t="s">
        <v>27</v>
      </c>
      <c r="E3600" s="7" t="s">
        <v>341</v>
      </c>
      <c r="F3600" s="7" t="s">
        <v>19</v>
      </c>
      <c r="G3600" s="7" t="s">
        <v>20</v>
      </c>
      <c r="H3600" s="7">
        <v>14609</v>
      </c>
      <c r="I3600" s="7" t="s">
        <v>21</v>
      </c>
      <c r="J3600" s="7" t="s">
        <v>39</v>
      </c>
      <c r="K3600" s="7" t="s">
        <v>342</v>
      </c>
      <c r="L3600" s="7">
        <v>69.08</v>
      </c>
      <c r="M3600" s="7">
        <v>29.013600000000004</v>
      </c>
      <c r="N3600" s="9">
        <v>10.36</v>
      </c>
      <c r="O3600" s="7" t="s">
        <v>33</v>
      </c>
    </row>
    <row r="3601" spans="1:15" ht="15.75" x14ac:dyDescent="0.25">
      <c r="A3601" s="7" t="s">
        <v>981</v>
      </c>
      <c r="B3601" s="8">
        <v>41463</v>
      </c>
      <c r="C3601" s="7" t="s">
        <v>35</v>
      </c>
      <c r="D3601" s="7" t="s">
        <v>17</v>
      </c>
      <c r="E3601" s="7" t="s">
        <v>57</v>
      </c>
      <c r="F3601" s="7" t="s">
        <v>29</v>
      </c>
      <c r="G3601" s="7" t="s">
        <v>20</v>
      </c>
      <c r="H3601" s="7">
        <v>90045</v>
      </c>
      <c r="I3601" s="7" t="s">
        <v>30</v>
      </c>
      <c r="J3601" s="7" t="s">
        <v>31</v>
      </c>
      <c r="K3601" s="7" t="s">
        <v>522</v>
      </c>
      <c r="L3601" s="7">
        <v>48.94</v>
      </c>
      <c r="M3601" s="7">
        <v>24.47</v>
      </c>
      <c r="N3601" s="9">
        <v>10.36</v>
      </c>
      <c r="O3601" s="7" t="s">
        <v>24</v>
      </c>
    </row>
    <row r="3602" spans="1:15" ht="15.75" x14ac:dyDescent="0.25">
      <c r="A3602" s="7" t="s">
        <v>3115</v>
      </c>
      <c r="B3602" s="8">
        <v>41226</v>
      </c>
      <c r="C3602" s="7" t="s">
        <v>26</v>
      </c>
      <c r="D3602" s="7" t="s">
        <v>17</v>
      </c>
      <c r="E3602" s="7" t="s">
        <v>382</v>
      </c>
      <c r="F3602" s="7" t="s">
        <v>288</v>
      </c>
      <c r="G3602" s="7" t="s">
        <v>20</v>
      </c>
      <c r="H3602" s="7">
        <v>80013</v>
      </c>
      <c r="I3602" s="7" t="s">
        <v>30</v>
      </c>
      <c r="J3602" s="7" t="s">
        <v>22</v>
      </c>
      <c r="K3602" s="7" t="s">
        <v>23</v>
      </c>
      <c r="L3602" s="7">
        <v>238.89600000000002</v>
      </c>
      <c r="M3602" s="7">
        <v>-26.875800000000012</v>
      </c>
      <c r="N3602" s="9">
        <v>10.35</v>
      </c>
      <c r="O3602" s="7" t="s">
        <v>71</v>
      </c>
    </row>
    <row r="3603" spans="1:15" ht="15.75" x14ac:dyDescent="0.25">
      <c r="A3603" s="7" t="s">
        <v>3116</v>
      </c>
      <c r="B3603" s="8">
        <v>41423</v>
      </c>
      <c r="C3603" s="7" t="s">
        <v>16</v>
      </c>
      <c r="D3603" s="7" t="s">
        <v>27</v>
      </c>
      <c r="E3603" s="7" t="s">
        <v>18</v>
      </c>
      <c r="F3603" s="7" t="s">
        <v>19</v>
      </c>
      <c r="G3603" s="7" t="s">
        <v>20</v>
      </c>
      <c r="H3603" s="7">
        <v>10035</v>
      </c>
      <c r="I3603" s="7" t="s">
        <v>21</v>
      </c>
      <c r="J3603" s="7" t="s">
        <v>31</v>
      </c>
      <c r="K3603" s="7" t="s">
        <v>44</v>
      </c>
      <c r="L3603" s="7">
        <v>54.900000000000006</v>
      </c>
      <c r="M3603" s="7">
        <v>15.372000000000003</v>
      </c>
      <c r="N3603" s="9">
        <v>10.35</v>
      </c>
      <c r="O3603" s="7" t="s">
        <v>45</v>
      </c>
    </row>
    <row r="3604" spans="1:15" ht="15.75" x14ac:dyDescent="0.25">
      <c r="A3604" s="7" t="s">
        <v>2456</v>
      </c>
      <c r="B3604" s="8">
        <v>41731</v>
      </c>
      <c r="C3604" s="7" t="s">
        <v>50</v>
      </c>
      <c r="D3604" s="7" t="s">
        <v>27</v>
      </c>
      <c r="E3604" s="7" t="s">
        <v>151</v>
      </c>
      <c r="F3604" s="7" t="s">
        <v>29</v>
      </c>
      <c r="G3604" s="7" t="s">
        <v>20</v>
      </c>
      <c r="H3604" s="7">
        <v>94110</v>
      </c>
      <c r="I3604" s="7" t="s">
        <v>30</v>
      </c>
      <c r="J3604" s="7" t="s">
        <v>22</v>
      </c>
      <c r="K3604" s="7" t="s">
        <v>65</v>
      </c>
      <c r="L3604" s="7">
        <v>4799.9839999999995</v>
      </c>
      <c r="M3604" s="7">
        <v>359.99879999999962</v>
      </c>
      <c r="N3604" s="9">
        <v>10.34</v>
      </c>
      <c r="O3604" s="7" t="s">
        <v>71</v>
      </c>
    </row>
    <row r="3605" spans="1:15" ht="15.75" x14ac:dyDescent="0.25">
      <c r="A3605" s="7" t="s">
        <v>3117</v>
      </c>
      <c r="B3605" s="8">
        <v>41570</v>
      </c>
      <c r="C3605" s="7" t="s">
        <v>50</v>
      </c>
      <c r="D3605" s="7" t="s">
        <v>56</v>
      </c>
      <c r="E3605" s="7" t="s">
        <v>106</v>
      </c>
      <c r="F3605" s="7" t="s">
        <v>91</v>
      </c>
      <c r="G3605" s="7" t="s">
        <v>20</v>
      </c>
      <c r="H3605" s="7">
        <v>48227</v>
      </c>
      <c r="I3605" s="7" t="s">
        <v>53</v>
      </c>
      <c r="J3605" s="7" t="s">
        <v>39</v>
      </c>
      <c r="K3605" s="7" t="s">
        <v>342</v>
      </c>
      <c r="L3605" s="7">
        <v>31.400000000000002</v>
      </c>
      <c r="M3605" s="7">
        <v>10.047999999999998</v>
      </c>
      <c r="N3605" s="9">
        <v>10.34</v>
      </c>
      <c r="O3605" s="7" t="s">
        <v>24</v>
      </c>
    </row>
    <row r="3606" spans="1:15" ht="15.75" x14ac:dyDescent="0.25">
      <c r="A3606" s="7" t="s">
        <v>3118</v>
      </c>
      <c r="B3606" s="8">
        <v>41771</v>
      </c>
      <c r="C3606" s="7" t="s">
        <v>16</v>
      </c>
      <c r="D3606" s="7" t="s">
        <v>17</v>
      </c>
      <c r="E3606" s="7" t="s">
        <v>77</v>
      </c>
      <c r="F3606" s="7" t="s">
        <v>78</v>
      </c>
      <c r="G3606" s="7" t="s">
        <v>20</v>
      </c>
      <c r="H3606" s="7">
        <v>98103</v>
      </c>
      <c r="I3606" s="7" t="s">
        <v>30</v>
      </c>
      <c r="J3606" s="7" t="s">
        <v>31</v>
      </c>
      <c r="K3606" s="7" t="s">
        <v>522</v>
      </c>
      <c r="L3606" s="7">
        <v>37.44</v>
      </c>
      <c r="M3606" s="7">
        <v>16.847999999999999</v>
      </c>
      <c r="N3606" s="9">
        <v>10.34</v>
      </c>
      <c r="O3606" s="7" t="s">
        <v>71</v>
      </c>
    </row>
    <row r="3607" spans="1:15" ht="15.75" x14ac:dyDescent="0.25">
      <c r="A3607" s="7" t="s">
        <v>3119</v>
      </c>
      <c r="B3607" s="8">
        <v>41654</v>
      </c>
      <c r="C3607" s="7" t="s">
        <v>26</v>
      </c>
      <c r="D3607" s="7" t="s">
        <v>56</v>
      </c>
      <c r="E3607" s="7" t="s">
        <v>84</v>
      </c>
      <c r="F3607" s="7" t="s">
        <v>181</v>
      </c>
      <c r="G3607" s="7" t="s">
        <v>20</v>
      </c>
      <c r="H3607" s="7">
        <v>47374</v>
      </c>
      <c r="I3607" s="7" t="s">
        <v>53</v>
      </c>
      <c r="J3607" s="7" t="s">
        <v>22</v>
      </c>
      <c r="K3607" s="7" t="s">
        <v>23</v>
      </c>
      <c r="L3607" s="7">
        <v>159.80000000000001</v>
      </c>
      <c r="M3607" s="7">
        <v>70.312000000000012</v>
      </c>
      <c r="N3607" s="9">
        <v>10.34</v>
      </c>
      <c r="O3607" s="7" t="s">
        <v>71</v>
      </c>
    </row>
    <row r="3608" spans="1:15" ht="15.75" x14ac:dyDescent="0.25">
      <c r="A3608" s="7" t="s">
        <v>3120</v>
      </c>
      <c r="B3608" s="8">
        <v>41885</v>
      </c>
      <c r="C3608" s="7" t="s">
        <v>35</v>
      </c>
      <c r="D3608" s="7" t="s">
        <v>17</v>
      </c>
      <c r="E3608" s="7" t="s">
        <v>659</v>
      </c>
      <c r="F3608" s="7" t="s">
        <v>471</v>
      </c>
      <c r="G3608" s="7" t="s">
        <v>20</v>
      </c>
      <c r="H3608" s="7">
        <v>6450</v>
      </c>
      <c r="I3608" s="7" t="s">
        <v>21</v>
      </c>
      <c r="J3608" s="7" t="s">
        <v>31</v>
      </c>
      <c r="K3608" s="7" t="s">
        <v>522</v>
      </c>
      <c r="L3608" s="7">
        <v>146.82</v>
      </c>
      <c r="M3608" s="7">
        <v>73.41</v>
      </c>
      <c r="N3608" s="9">
        <v>10.33</v>
      </c>
      <c r="O3608" s="7" t="s">
        <v>71</v>
      </c>
    </row>
    <row r="3609" spans="1:15" ht="15.75" x14ac:dyDescent="0.25">
      <c r="A3609" s="7" t="s">
        <v>2710</v>
      </c>
      <c r="B3609" s="8">
        <v>41619</v>
      </c>
      <c r="C3609" s="7" t="s">
        <v>50</v>
      </c>
      <c r="D3609" s="7" t="s">
        <v>17</v>
      </c>
      <c r="E3609" s="7" t="s">
        <v>18</v>
      </c>
      <c r="F3609" s="7" t="s">
        <v>19</v>
      </c>
      <c r="G3609" s="7" t="s">
        <v>20</v>
      </c>
      <c r="H3609" s="7">
        <v>10024</v>
      </c>
      <c r="I3609" s="7" t="s">
        <v>21</v>
      </c>
      <c r="J3609" s="7" t="s">
        <v>31</v>
      </c>
      <c r="K3609" s="7" t="s">
        <v>897</v>
      </c>
      <c r="L3609" s="7">
        <v>361.92</v>
      </c>
      <c r="M3609" s="7">
        <v>162.864</v>
      </c>
      <c r="N3609" s="9">
        <v>10.32</v>
      </c>
      <c r="O3609" s="7" t="s">
        <v>45</v>
      </c>
    </row>
    <row r="3610" spans="1:15" ht="15.75" x14ac:dyDescent="0.25">
      <c r="A3610" s="7" t="s">
        <v>2376</v>
      </c>
      <c r="B3610" s="8">
        <v>41414</v>
      </c>
      <c r="C3610" s="7" t="s">
        <v>26</v>
      </c>
      <c r="D3610" s="7" t="s">
        <v>17</v>
      </c>
      <c r="E3610" s="7" t="s">
        <v>18</v>
      </c>
      <c r="F3610" s="7" t="s">
        <v>19</v>
      </c>
      <c r="G3610" s="7" t="s">
        <v>20</v>
      </c>
      <c r="H3610" s="7">
        <v>10011</v>
      </c>
      <c r="I3610" s="7" t="s">
        <v>21</v>
      </c>
      <c r="J3610" s="7" t="s">
        <v>31</v>
      </c>
      <c r="K3610" s="7" t="s">
        <v>103</v>
      </c>
      <c r="L3610" s="7">
        <v>454.90000000000003</v>
      </c>
      <c r="M3610" s="7">
        <v>0</v>
      </c>
      <c r="N3610" s="9">
        <v>10.32</v>
      </c>
      <c r="O3610" s="7" t="s">
        <v>71</v>
      </c>
    </row>
    <row r="3611" spans="1:15" ht="15.75" x14ac:dyDescent="0.25">
      <c r="A3611" s="7" t="s">
        <v>2780</v>
      </c>
      <c r="B3611" s="8">
        <v>41471</v>
      </c>
      <c r="C3611" s="7" t="s">
        <v>26</v>
      </c>
      <c r="D3611" s="7" t="s">
        <v>27</v>
      </c>
      <c r="E3611" s="7" t="s">
        <v>656</v>
      </c>
      <c r="F3611" s="7" t="s">
        <v>588</v>
      </c>
      <c r="G3611" s="7" t="s">
        <v>20</v>
      </c>
      <c r="H3611" s="7">
        <v>97206</v>
      </c>
      <c r="I3611" s="7" t="s">
        <v>30</v>
      </c>
      <c r="J3611" s="7" t="s">
        <v>31</v>
      </c>
      <c r="K3611" s="7" t="s">
        <v>522</v>
      </c>
      <c r="L3611" s="7">
        <v>105.52</v>
      </c>
      <c r="M3611" s="7">
        <v>34.293999999999997</v>
      </c>
      <c r="N3611" s="9">
        <v>10.32</v>
      </c>
      <c r="O3611" s="7" t="s">
        <v>71</v>
      </c>
    </row>
    <row r="3612" spans="1:15" ht="15.75" x14ac:dyDescent="0.25">
      <c r="A3612" s="7" t="s">
        <v>2272</v>
      </c>
      <c r="B3612" s="8">
        <v>41606</v>
      </c>
      <c r="C3612" s="7" t="s">
        <v>26</v>
      </c>
      <c r="D3612" s="7" t="s">
        <v>17</v>
      </c>
      <c r="E3612" s="7" t="s">
        <v>478</v>
      </c>
      <c r="F3612" s="7" t="s">
        <v>81</v>
      </c>
      <c r="G3612" s="7" t="s">
        <v>20</v>
      </c>
      <c r="H3612" s="7">
        <v>33311</v>
      </c>
      <c r="I3612" s="7" t="s">
        <v>38</v>
      </c>
      <c r="J3612" s="7" t="s">
        <v>22</v>
      </c>
      <c r="K3612" s="7" t="s">
        <v>54</v>
      </c>
      <c r="L3612" s="7">
        <v>116.75999999999999</v>
      </c>
      <c r="M3612" s="7">
        <v>14.594999999999985</v>
      </c>
      <c r="N3612" s="9">
        <v>10.31</v>
      </c>
      <c r="O3612" s="7" t="s">
        <v>71</v>
      </c>
    </row>
    <row r="3613" spans="1:15" ht="15.75" x14ac:dyDescent="0.25">
      <c r="A3613" s="7" t="s">
        <v>3121</v>
      </c>
      <c r="B3613" s="8">
        <v>41946</v>
      </c>
      <c r="C3613" s="7" t="s">
        <v>26</v>
      </c>
      <c r="D3613" s="7" t="s">
        <v>17</v>
      </c>
      <c r="E3613" s="7" t="s">
        <v>57</v>
      </c>
      <c r="F3613" s="7" t="s">
        <v>29</v>
      </c>
      <c r="G3613" s="7" t="s">
        <v>20</v>
      </c>
      <c r="H3613" s="7">
        <v>90036</v>
      </c>
      <c r="I3613" s="7" t="s">
        <v>30</v>
      </c>
      <c r="J3613" s="7" t="s">
        <v>31</v>
      </c>
      <c r="K3613" s="7" t="s">
        <v>85</v>
      </c>
      <c r="L3613" s="7">
        <v>168.1</v>
      </c>
      <c r="M3613" s="7">
        <v>43.705999999999996</v>
      </c>
      <c r="N3613" s="9">
        <v>10.3</v>
      </c>
      <c r="O3613" s="7" t="s">
        <v>71</v>
      </c>
    </row>
    <row r="3614" spans="1:15" ht="15.75" x14ac:dyDescent="0.25">
      <c r="A3614" s="7" t="s">
        <v>573</v>
      </c>
      <c r="B3614" s="8">
        <v>40969</v>
      </c>
      <c r="C3614" s="7" t="s">
        <v>50</v>
      </c>
      <c r="D3614" s="7" t="s">
        <v>27</v>
      </c>
      <c r="E3614" s="7" t="s">
        <v>124</v>
      </c>
      <c r="F3614" s="7" t="s">
        <v>60</v>
      </c>
      <c r="G3614" s="7" t="s">
        <v>20</v>
      </c>
      <c r="H3614" s="7">
        <v>77070</v>
      </c>
      <c r="I3614" s="7" t="s">
        <v>53</v>
      </c>
      <c r="J3614" s="7" t="s">
        <v>31</v>
      </c>
      <c r="K3614" s="7" t="s">
        <v>715</v>
      </c>
      <c r="L3614" s="7">
        <v>55.328000000000003</v>
      </c>
      <c r="M3614" s="7">
        <v>6.2243999999999957</v>
      </c>
      <c r="N3614" s="9">
        <v>10.3</v>
      </c>
      <c r="O3614" s="7" t="s">
        <v>45</v>
      </c>
    </row>
    <row r="3615" spans="1:15" ht="15.75" x14ac:dyDescent="0.25">
      <c r="A3615" s="7" t="s">
        <v>3122</v>
      </c>
      <c r="B3615" s="8">
        <v>41983</v>
      </c>
      <c r="C3615" s="7" t="s">
        <v>35</v>
      </c>
      <c r="D3615" s="7" t="s">
        <v>17</v>
      </c>
      <c r="E3615" s="7" t="s">
        <v>106</v>
      </c>
      <c r="F3615" s="7" t="s">
        <v>91</v>
      </c>
      <c r="G3615" s="7" t="s">
        <v>20</v>
      </c>
      <c r="H3615" s="7">
        <v>48234</v>
      </c>
      <c r="I3615" s="7" t="s">
        <v>53</v>
      </c>
      <c r="J3615" s="7" t="s">
        <v>22</v>
      </c>
      <c r="K3615" s="7" t="s">
        <v>23</v>
      </c>
      <c r="L3615" s="7">
        <v>104.88</v>
      </c>
      <c r="M3615" s="7">
        <v>41.952000000000005</v>
      </c>
      <c r="N3615" s="9">
        <v>10.29</v>
      </c>
      <c r="O3615" s="7" t="s">
        <v>71</v>
      </c>
    </row>
    <row r="3616" spans="1:15" ht="15.75" x14ac:dyDescent="0.25">
      <c r="A3616" s="7" t="s">
        <v>2706</v>
      </c>
      <c r="B3616" s="8">
        <v>40901</v>
      </c>
      <c r="C3616" s="7" t="s">
        <v>26</v>
      </c>
      <c r="D3616" s="7" t="s">
        <v>27</v>
      </c>
      <c r="E3616" s="7" t="s">
        <v>57</v>
      </c>
      <c r="F3616" s="7" t="s">
        <v>29</v>
      </c>
      <c r="G3616" s="7" t="s">
        <v>20</v>
      </c>
      <c r="H3616" s="7">
        <v>90045</v>
      </c>
      <c r="I3616" s="7" t="s">
        <v>30</v>
      </c>
      <c r="J3616" s="7" t="s">
        <v>31</v>
      </c>
      <c r="K3616" s="7" t="s">
        <v>103</v>
      </c>
      <c r="L3616" s="7">
        <v>142.86000000000001</v>
      </c>
      <c r="M3616" s="7">
        <v>41.429399999999987</v>
      </c>
      <c r="N3616" s="9">
        <v>10.28</v>
      </c>
      <c r="O3616" s="7" t="s">
        <v>71</v>
      </c>
    </row>
    <row r="3617" spans="1:15" ht="15.75" x14ac:dyDescent="0.25">
      <c r="A3617" s="7" t="s">
        <v>581</v>
      </c>
      <c r="B3617" s="8">
        <v>40938</v>
      </c>
      <c r="C3617" s="7" t="s">
        <v>26</v>
      </c>
      <c r="D3617" s="7" t="s">
        <v>17</v>
      </c>
      <c r="E3617" s="7" t="s">
        <v>57</v>
      </c>
      <c r="F3617" s="7" t="s">
        <v>29</v>
      </c>
      <c r="G3617" s="7" t="s">
        <v>20</v>
      </c>
      <c r="H3617" s="7">
        <v>90049</v>
      </c>
      <c r="I3617" s="7" t="s">
        <v>30</v>
      </c>
      <c r="J3617" s="7" t="s">
        <v>39</v>
      </c>
      <c r="K3617" s="7" t="s">
        <v>342</v>
      </c>
      <c r="L3617" s="7">
        <v>227.35999999999999</v>
      </c>
      <c r="M3617" s="7">
        <v>81.849599999999981</v>
      </c>
      <c r="N3617" s="9">
        <v>10.28</v>
      </c>
      <c r="O3617" s="7" t="s">
        <v>71</v>
      </c>
    </row>
    <row r="3618" spans="1:15" ht="15.75" x14ac:dyDescent="0.25">
      <c r="A3618" s="7" t="s">
        <v>3123</v>
      </c>
      <c r="B3618" s="8">
        <v>41312</v>
      </c>
      <c r="C3618" s="7" t="s">
        <v>50</v>
      </c>
      <c r="D3618" s="7" t="s">
        <v>17</v>
      </c>
      <c r="E3618" s="7" t="s">
        <v>132</v>
      </c>
      <c r="F3618" s="7" t="s">
        <v>133</v>
      </c>
      <c r="G3618" s="7" t="s">
        <v>20</v>
      </c>
      <c r="H3618" s="7">
        <v>43130</v>
      </c>
      <c r="I3618" s="7" t="s">
        <v>21</v>
      </c>
      <c r="J3618" s="7" t="s">
        <v>31</v>
      </c>
      <c r="K3618" s="7" t="s">
        <v>522</v>
      </c>
      <c r="L3618" s="7">
        <v>30.352</v>
      </c>
      <c r="M3618" s="7">
        <v>10.623199999999997</v>
      </c>
      <c r="N3618" s="9">
        <v>10.27</v>
      </c>
      <c r="O3618" s="7" t="s">
        <v>24</v>
      </c>
    </row>
    <row r="3619" spans="1:15" ht="15.75" x14ac:dyDescent="0.25">
      <c r="A3619" s="7" t="s">
        <v>1679</v>
      </c>
      <c r="B3619" s="8">
        <v>41375</v>
      </c>
      <c r="C3619" s="7" t="s">
        <v>26</v>
      </c>
      <c r="D3619" s="7" t="s">
        <v>17</v>
      </c>
      <c r="E3619" s="7" t="s">
        <v>151</v>
      </c>
      <c r="F3619" s="7" t="s">
        <v>29</v>
      </c>
      <c r="G3619" s="7" t="s">
        <v>20</v>
      </c>
      <c r="H3619" s="7">
        <v>94122</v>
      </c>
      <c r="I3619" s="7" t="s">
        <v>30</v>
      </c>
      <c r="J3619" s="7" t="s">
        <v>31</v>
      </c>
      <c r="K3619" s="7" t="s">
        <v>85</v>
      </c>
      <c r="L3619" s="7">
        <v>113.76</v>
      </c>
      <c r="M3619" s="7">
        <v>44.366400000000006</v>
      </c>
      <c r="N3619" s="9">
        <v>10.27</v>
      </c>
      <c r="O3619" s="7" t="s">
        <v>71</v>
      </c>
    </row>
    <row r="3620" spans="1:15" ht="15.75" x14ac:dyDescent="0.25">
      <c r="A3620" s="7" t="s">
        <v>3124</v>
      </c>
      <c r="B3620" s="8">
        <v>41029</v>
      </c>
      <c r="C3620" s="7" t="s">
        <v>26</v>
      </c>
      <c r="D3620" s="7" t="s">
        <v>27</v>
      </c>
      <c r="E3620" s="7" t="s">
        <v>489</v>
      </c>
      <c r="F3620" s="7" t="s">
        <v>112</v>
      </c>
      <c r="G3620" s="7" t="s">
        <v>20</v>
      </c>
      <c r="H3620" s="7">
        <v>1841</v>
      </c>
      <c r="I3620" s="7" t="s">
        <v>21</v>
      </c>
      <c r="J3620" s="7" t="s">
        <v>22</v>
      </c>
      <c r="K3620" s="7" t="s">
        <v>54</v>
      </c>
      <c r="L3620" s="7">
        <v>209.5</v>
      </c>
      <c r="M3620" s="7">
        <v>58.66</v>
      </c>
      <c r="N3620" s="9">
        <v>10.27</v>
      </c>
      <c r="O3620" s="7" t="s">
        <v>71</v>
      </c>
    </row>
    <row r="3621" spans="1:15" ht="15.75" x14ac:dyDescent="0.25">
      <c r="A3621" s="7" t="s">
        <v>3125</v>
      </c>
      <c r="B3621" s="8">
        <v>41762</v>
      </c>
      <c r="C3621" s="7" t="s">
        <v>26</v>
      </c>
      <c r="D3621" s="7" t="s">
        <v>27</v>
      </c>
      <c r="E3621" s="7" t="s">
        <v>1730</v>
      </c>
      <c r="F3621" s="7" t="s">
        <v>100</v>
      </c>
      <c r="G3621" s="7" t="s">
        <v>20</v>
      </c>
      <c r="H3621" s="7">
        <v>7090</v>
      </c>
      <c r="I3621" s="7" t="s">
        <v>21</v>
      </c>
      <c r="J3621" s="7" t="s">
        <v>39</v>
      </c>
      <c r="K3621" s="7" t="s">
        <v>342</v>
      </c>
      <c r="L3621" s="7">
        <v>129.93</v>
      </c>
      <c r="M3621" s="7">
        <v>12.992999999999988</v>
      </c>
      <c r="N3621" s="9">
        <v>10.24</v>
      </c>
      <c r="O3621" s="7" t="s">
        <v>45</v>
      </c>
    </row>
    <row r="3622" spans="1:15" ht="15.75" x14ac:dyDescent="0.25">
      <c r="A3622" s="7" t="s">
        <v>212</v>
      </c>
      <c r="B3622" s="8">
        <v>40623</v>
      </c>
      <c r="C3622" s="7" t="s">
        <v>26</v>
      </c>
      <c r="D3622" s="7" t="s">
        <v>27</v>
      </c>
      <c r="E3622" s="7" t="s">
        <v>177</v>
      </c>
      <c r="F3622" s="7" t="s">
        <v>43</v>
      </c>
      <c r="G3622" s="7" t="s">
        <v>20</v>
      </c>
      <c r="H3622" s="7">
        <v>22153</v>
      </c>
      <c r="I3622" s="7" t="s">
        <v>38</v>
      </c>
      <c r="J3622" s="7" t="s">
        <v>31</v>
      </c>
      <c r="K3622" s="7" t="s">
        <v>32</v>
      </c>
      <c r="L3622" s="7">
        <v>122.94</v>
      </c>
      <c r="M3622" s="7">
        <v>59.011199999999988</v>
      </c>
      <c r="N3622" s="9">
        <v>10.24</v>
      </c>
      <c r="O3622" s="7" t="s">
        <v>71</v>
      </c>
    </row>
    <row r="3623" spans="1:15" ht="15.75" x14ac:dyDescent="0.25">
      <c r="A3623" s="7" t="s">
        <v>822</v>
      </c>
      <c r="B3623" s="8">
        <v>41960</v>
      </c>
      <c r="C3623" s="7" t="s">
        <v>26</v>
      </c>
      <c r="D3623" s="7" t="s">
        <v>27</v>
      </c>
      <c r="E3623" s="7" t="s">
        <v>823</v>
      </c>
      <c r="F3623" s="7" t="s">
        <v>133</v>
      </c>
      <c r="G3623" s="7" t="s">
        <v>20</v>
      </c>
      <c r="H3623" s="7">
        <v>43402</v>
      </c>
      <c r="I3623" s="7" t="s">
        <v>21</v>
      </c>
      <c r="J3623" s="7" t="s">
        <v>31</v>
      </c>
      <c r="K3623" s="7" t="s">
        <v>715</v>
      </c>
      <c r="L3623" s="7">
        <v>86.352000000000004</v>
      </c>
      <c r="M3623" s="7">
        <v>5.3969999999999914</v>
      </c>
      <c r="N3623" s="9">
        <v>10.23</v>
      </c>
      <c r="O3623" s="7" t="s">
        <v>71</v>
      </c>
    </row>
    <row r="3624" spans="1:15" ht="15.75" x14ac:dyDescent="0.25">
      <c r="A3624" s="7" t="s">
        <v>2170</v>
      </c>
      <c r="B3624" s="8">
        <v>41561</v>
      </c>
      <c r="C3624" s="7" t="s">
        <v>26</v>
      </c>
      <c r="D3624" s="7" t="s">
        <v>17</v>
      </c>
      <c r="E3624" s="7" t="s">
        <v>973</v>
      </c>
      <c r="F3624" s="7" t="s">
        <v>60</v>
      </c>
      <c r="G3624" s="7" t="s">
        <v>20</v>
      </c>
      <c r="H3624" s="7">
        <v>78041</v>
      </c>
      <c r="I3624" s="7" t="s">
        <v>53</v>
      </c>
      <c r="J3624" s="7" t="s">
        <v>39</v>
      </c>
      <c r="K3624" s="7" t="s">
        <v>342</v>
      </c>
      <c r="L3624" s="7">
        <v>139.91999999999999</v>
      </c>
      <c r="M3624" s="7">
        <v>-150.41399999999999</v>
      </c>
      <c r="N3624" s="9">
        <v>10.220000000000001</v>
      </c>
      <c r="O3624" s="7" t="s">
        <v>33</v>
      </c>
    </row>
    <row r="3625" spans="1:15" ht="15.75" x14ac:dyDescent="0.25">
      <c r="A3625" s="7" t="s">
        <v>3126</v>
      </c>
      <c r="B3625" s="8">
        <v>41921</v>
      </c>
      <c r="C3625" s="7" t="s">
        <v>50</v>
      </c>
      <c r="D3625" s="7" t="s">
        <v>27</v>
      </c>
      <c r="E3625" s="7" t="s">
        <v>219</v>
      </c>
      <c r="F3625" s="7" t="s">
        <v>148</v>
      </c>
      <c r="G3625" s="7" t="s">
        <v>20</v>
      </c>
      <c r="H3625" s="7">
        <v>2920</v>
      </c>
      <c r="I3625" s="7" t="s">
        <v>21</v>
      </c>
      <c r="J3625" s="7" t="s">
        <v>31</v>
      </c>
      <c r="K3625" s="7" t="s">
        <v>103</v>
      </c>
      <c r="L3625" s="7">
        <v>42.76</v>
      </c>
      <c r="M3625" s="7">
        <v>11.117599999999999</v>
      </c>
      <c r="N3625" s="9">
        <v>10.220000000000001</v>
      </c>
      <c r="O3625" s="7" t="s">
        <v>45</v>
      </c>
    </row>
    <row r="3626" spans="1:15" ht="15.75" x14ac:dyDescent="0.25">
      <c r="A3626" s="7" t="s">
        <v>3127</v>
      </c>
      <c r="B3626" s="8">
        <v>41526</v>
      </c>
      <c r="C3626" s="7" t="s">
        <v>16</v>
      </c>
      <c r="D3626" s="7" t="s">
        <v>17</v>
      </c>
      <c r="E3626" s="7" t="s">
        <v>209</v>
      </c>
      <c r="F3626" s="7" t="s">
        <v>29</v>
      </c>
      <c r="G3626" s="7" t="s">
        <v>20</v>
      </c>
      <c r="H3626" s="7">
        <v>92704</v>
      </c>
      <c r="I3626" s="7" t="s">
        <v>30</v>
      </c>
      <c r="J3626" s="7" t="s">
        <v>39</v>
      </c>
      <c r="K3626" s="7" t="s">
        <v>40</v>
      </c>
      <c r="L3626" s="7">
        <v>146.04000000000002</v>
      </c>
      <c r="M3626" s="7">
        <v>-12.778499999999994</v>
      </c>
      <c r="N3626" s="9">
        <v>10.220000000000001</v>
      </c>
      <c r="O3626" s="7" t="s">
        <v>71</v>
      </c>
    </row>
    <row r="3627" spans="1:15" ht="15.75" x14ac:dyDescent="0.25">
      <c r="A3627" s="7" t="s">
        <v>2331</v>
      </c>
      <c r="B3627" s="8">
        <v>41962</v>
      </c>
      <c r="C3627" s="7" t="s">
        <v>16</v>
      </c>
      <c r="D3627" s="7" t="s">
        <v>27</v>
      </c>
      <c r="E3627" s="7" t="s">
        <v>335</v>
      </c>
      <c r="F3627" s="7" t="s">
        <v>117</v>
      </c>
      <c r="G3627" s="7" t="s">
        <v>20</v>
      </c>
      <c r="H3627" s="7">
        <v>53209</v>
      </c>
      <c r="I3627" s="7" t="s">
        <v>53</v>
      </c>
      <c r="J3627" s="7" t="s">
        <v>31</v>
      </c>
      <c r="K3627" s="7" t="s">
        <v>103</v>
      </c>
      <c r="L3627" s="7">
        <v>37.76</v>
      </c>
      <c r="M3627" s="7">
        <v>10.572800000000001</v>
      </c>
      <c r="N3627" s="9">
        <v>10.220000000000001</v>
      </c>
      <c r="O3627" s="7" t="s">
        <v>45</v>
      </c>
    </row>
    <row r="3628" spans="1:15" ht="15.75" x14ac:dyDescent="0.25">
      <c r="A3628" s="7" t="s">
        <v>521</v>
      </c>
      <c r="B3628" s="8">
        <v>41999</v>
      </c>
      <c r="C3628" s="7" t="s">
        <v>35</v>
      </c>
      <c r="D3628" s="7" t="s">
        <v>56</v>
      </c>
      <c r="E3628" s="7" t="s">
        <v>183</v>
      </c>
      <c r="F3628" s="7" t="s">
        <v>184</v>
      </c>
      <c r="G3628" s="7" t="s">
        <v>20</v>
      </c>
      <c r="H3628" s="7">
        <v>35810</v>
      </c>
      <c r="I3628" s="7" t="s">
        <v>38</v>
      </c>
      <c r="J3628" s="7" t="s">
        <v>22</v>
      </c>
      <c r="K3628" s="7" t="s">
        <v>54</v>
      </c>
      <c r="L3628" s="7">
        <v>90.48</v>
      </c>
      <c r="M3628" s="7">
        <v>23.524799999999999</v>
      </c>
      <c r="N3628" s="9">
        <v>10.210000000000001</v>
      </c>
      <c r="O3628" s="7" t="s">
        <v>45</v>
      </c>
    </row>
    <row r="3629" spans="1:15" ht="15.75" x14ac:dyDescent="0.25">
      <c r="A3629" s="7" t="s">
        <v>3128</v>
      </c>
      <c r="B3629" s="8">
        <v>41187</v>
      </c>
      <c r="C3629" s="7" t="s">
        <v>50</v>
      </c>
      <c r="D3629" s="7" t="s">
        <v>17</v>
      </c>
      <c r="E3629" s="7" t="s">
        <v>346</v>
      </c>
      <c r="F3629" s="7" t="s">
        <v>133</v>
      </c>
      <c r="G3629" s="7" t="s">
        <v>20</v>
      </c>
      <c r="H3629" s="7">
        <v>45231</v>
      </c>
      <c r="I3629" s="7" t="s">
        <v>21</v>
      </c>
      <c r="J3629" s="7" t="s">
        <v>22</v>
      </c>
      <c r="K3629" s="7" t="s">
        <v>23</v>
      </c>
      <c r="L3629" s="7">
        <v>53.040000000000006</v>
      </c>
      <c r="M3629" s="7">
        <v>-4.6409999999999982</v>
      </c>
      <c r="N3629" s="9">
        <v>10.210000000000001</v>
      </c>
      <c r="O3629" s="7" t="s">
        <v>45</v>
      </c>
    </row>
    <row r="3630" spans="1:15" ht="15.75" x14ac:dyDescent="0.25">
      <c r="A3630" s="7" t="s">
        <v>945</v>
      </c>
      <c r="B3630" s="8">
        <v>41832</v>
      </c>
      <c r="C3630" s="7" t="s">
        <v>26</v>
      </c>
      <c r="D3630" s="7" t="s">
        <v>27</v>
      </c>
      <c r="E3630" s="7" t="s">
        <v>57</v>
      </c>
      <c r="F3630" s="7" t="s">
        <v>29</v>
      </c>
      <c r="G3630" s="7" t="s">
        <v>20</v>
      </c>
      <c r="H3630" s="7">
        <v>90049</v>
      </c>
      <c r="I3630" s="7" t="s">
        <v>30</v>
      </c>
      <c r="J3630" s="7" t="s">
        <v>31</v>
      </c>
      <c r="K3630" s="7" t="s">
        <v>85</v>
      </c>
      <c r="L3630" s="7">
        <v>168.1</v>
      </c>
      <c r="M3630" s="7">
        <v>43.705999999999996</v>
      </c>
      <c r="N3630" s="9">
        <v>10.210000000000001</v>
      </c>
      <c r="O3630" s="7" t="s">
        <v>71</v>
      </c>
    </row>
    <row r="3631" spans="1:15" ht="15.75" x14ac:dyDescent="0.25">
      <c r="A3631" s="7" t="s">
        <v>3129</v>
      </c>
      <c r="B3631" s="8">
        <v>41213</v>
      </c>
      <c r="C3631" s="7" t="s">
        <v>35</v>
      </c>
      <c r="D3631" s="7" t="s">
        <v>17</v>
      </c>
      <c r="E3631" s="7" t="s">
        <v>576</v>
      </c>
      <c r="F3631" s="7" t="s">
        <v>19</v>
      </c>
      <c r="G3631" s="7" t="s">
        <v>20</v>
      </c>
      <c r="H3631" s="7">
        <v>14215</v>
      </c>
      <c r="I3631" s="7" t="s">
        <v>21</v>
      </c>
      <c r="J3631" s="7" t="s">
        <v>31</v>
      </c>
      <c r="K3631" s="7" t="s">
        <v>897</v>
      </c>
      <c r="L3631" s="7">
        <v>79.959999999999994</v>
      </c>
      <c r="M3631" s="7">
        <v>35.981999999999992</v>
      </c>
      <c r="N3631" s="9">
        <v>10.199999999999999</v>
      </c>
      <c r="O3631" s="7" t="s">
        <v>45</v>
      </c>
    </row>
    <row r="3632" spans="1:15" ht="15.75" x14ac:dyDescent="0.25">
      <c r="A3632" s="7" t="s">
        <v>3130</v>
      </c>
      <c r="B3632" s="8">
        <v>41997</v>
      </c>
      <c r="C3632" s="7" t="s">
        <v>26</v>
      </c>
      <c r="D3632" s="7" t="s">
        <v>27</v>
      </c>
      <c r="E3632" s="7" t="s">
        <v>1091</v>
      </c>
      <c r="F3632" s="7" t="s">
        <v>471</v>
      </c>
      <c r="G3632" s="7" t="s">
        <v>20</v>
      </c>
      <c r="H3632" s="7">
        <v>6457</v>
      </c>
      <c r="I3632" s="7" t="s">
        <v>21</v>
      </c>
      <c r="J3632" s="7" t="s">
        <v>39</v>
      </c>
      <c r="K3632" s="7" t="s">
        <v>342</v>
      </c>
      <c r="L3632" s="7">
        <v>181.95</v>
      </c>
      <c r="M3632" s="7">
        <v>38.209499999999998</v>
      </c>
      <c r="N3632" s="9">
        <v>10.199999999999999</v>
      </c>
      <c r="O3632" s="7" t="s">
        <v>71</v>
      </c>
    </row>
    <row r="3633" spans="1:15" ht="15.75" x14ac:dyDescent="0.25">
      <c r="A3633" s="7" t="s">
        <v>3131</v>
      </c>
      <c r="B3633" s="8">
        <v>41031</v>
      </c>
      <c r="C3633" s="7" t="s">
        <v>26</v>
      </c>
      <c r="D3633" s="7" t="s">
        <v>27</v>
      </c>
      <c r="E3633" s="7" t="s">
        <v>124</v>
      </c>
      <c r="F3633" s="7" t="s">
        <v>60</v>
      </c>
      <c r="G3633" s="7" t="s">
        <v>20</v>
      </c>
      <c r="H3633" s="7">
        <v>77095</v>
      </c>
      <c r="I3633" s="7" t="s">
        <v>53</v>
      </c>
      <c r="J3633" s="7" t="s">
        <v>22</v>
      </c>
      <c r="K3633" s="7" t="s">
        <v>54</v>
      </c>
      <c r="L3633" s="7">
        <v>158.376</v>
      </c>
      <c r="M3633" s="7">
        <v>13.857900000000008</v>
      </c>
      <c r="N3633" s="9">
        <v>10.199999999999999</v>
      </c>
      <c r="O3633" s="7" t="s">
        <v>71</v>
      </c>
    </row>
    <row r="3634" spans="1:15" ht="15.75" x14ac:dyDescent="0.25">
      <c r="A3634" s="7" t="s">
        <v>3132</v>
      </c>
      <c r="B3634" s="8">
        <v>41952</v>
      </c>
      <c r="C3634" s="7" t="s">
        <v>35</v>
      </c>
      <c r="D3634" s="7" t="s">
        <v>56</v>
      </c>
      <c r="E3634" s="7" t="s">
        <v>18</v>
      </c>
      <c r="F3634" s="7" t="s">
        <v>19</v>
      </c>
      <c r="G3634" s="7" t="s">
        <v>20</v>
      </c>
      <c r="H3634" s="7">
        <v>10035</v>
      </c>
      <c r="I3634" s="7" t="s">
        <v>21</v>
      </c>
      <c r="J3634" s="7" t="s">
        <v>31</v>
      </c>
      <c r="K3634" s="7" t="s">
        <v>715</v>
      </c>
      <c r="L3634" s="7">
        <v>109.9</v>
      </c>
      <c r="M3634" s="7">
        <v>32.97</v>
      </c>
      <c r="N3634" s="9">
        <v>10.199999999999999</v>
      </c>
      <c r="O3634" s="7" t="s">
        <v>71</v>
      </c>
    </row>
    <row r="3635" spans="1:15" ht="15.75" x14ac:dyDescent="0.25">
      <c r="A3635" s="7" t="s">
        <v>2855</v>
      </c>
      <c r="B3635" s="8">
        <v>41246</v>
      </c>
      <c r="C3635" s="7" t="s">
        <v>26</v>
      </c>
      <c r="D3635" s="7" t="s">
        <v>17</v>
      </c>
      <c r="E3635" s="7" t="s">
        <v>265</v>
      </c>
      <c r="F3635" s="7" t="s">
        <v>37</v>
      </c>
      <c r="G3635" s="7" t="s">
        <v>20</v>
      </c>
      <c r="H3635" s="7">
        <v>28540</v>
      </c>
      <c r="I3635" s="7" t="s">
        <v>38</v>
      </c>
      <c r="J3635" s="7" t="s">
        <v>22</v>
      </c>
      <c r="K3635" s="7" t="s">
        <v>54</v>
      </c>
      <c r="L3635" s="7">
        <v>105.584</v>
      </c>
      <c r="M3635" s="7">
        <v>9.2386000000000053</v>
      </c>
      <c r="N3635" s="9">
        <v>10.199999999999999</v>
      </c>
      <c r="O3635" s="7" t="s">
        <v>45</v>
      </c>
    </row>
    <row r="3636" spans="1:15" ht="15.75" x14ac:dyDescent="0.25">
      <c r="A3636" s="7" t="s">
        <v>414</v>
      </c>
      <c r="B3636" s="8">
        <v>41071</v>
      </c>
      <c r="C3636" s="7" t="s">
        <v>50</v>
      </c>
      <c r="D3636" s="7" t="s">
        <v>27</v>
      </c>
      <c r="E3636" s="7" t="s">
        <v>415</v>
      </c>
      <c r="F3636" s="7" t="s">
        <v>81</v>
      </c>
      <c r="G3636" s="7" t="s">
        <v>20</v>
      </c>
      <c r="H3636" s="7">
        <v>33801</v>
      </c>
      <c r="I3636" s="7" t="s">
        <v>38</v>
      </c>
      <c r="J3636" s="7" t="s">
        <v>31</v>
      </c>
      <c r="K3636" s="7" t="s">
        <v>715</v>
      </c>
      <c r="L3636" s="7">
        <v>60.768000000000001</v>
      </c>
      <c r="M3636" s="7">
        <v>7.5959999999999894</v>
      </c>
      <c r="N3636" s="9">
        <v>10.19</v>
      </c>
      <c r="O3636" s="7" t="s">
        <v>71</v>
      </c>
    </row>
    <row r="3637" spans="1:15" ht="15.75" x14ac:dyDescent="0.25">
      <c r="A3637" s="7" t="s">
        <v>3133</v>
      </c>
      <c r="B3637" s="8">
        <v>41251</v>
      </c>
      <c r="C3637" s="7" t="s">
        <v>35</v>
      </c>
      <c r="D3637" s="7" t="s">
        <v>56</v>
      </c>
      <c r="E3637" s="7" t="s">
        <v>124</v>
      </c>
      <c r="F3637" s="7" t="s">
        <v>60</v>
      </c>
      <c r="G3637" s="7" t="s">
        <v>20</v>
      </c>
      <c r="H3637" s="7">
        <v>77036</v>
      </c>
      <c r="I3637" s="7" t="s">
        <v>53</v>
      </c>
      <c r="J3637" s="7" t="s">
        <v>22</v>
      </c>
      <c r="K3637" s="7" t="s">
        <v>54</v>
      </c>
      <c r="L3637" s="7">
        <v>119.96000000000001</v>
      </c>
      <c r="M3637" s="7">
        <v>11.996000000000002</v>
      </c>
      <c r="N3637" s="9">
        <v>10.19</v>
      </c>
      <c r="O3637" s="7" t="s">
        <v>71</v>
      </c>
    </row>
    <row r="3638" spans="1:15" ht="15.75" x14ac:dyDescent="0.25">
      <c r="A3638" s="7" t="s">
        <v>1108</v>
      </c>
      <c r="B3638" s="8">
        <v>41443</v>
      </c>
      <c r="C3638" s="7" t="s">
        <v>50</v>
      </c>
      <c r="D3638" s="7" t="s">
        <v>17</v>
      </c>
      <c r="E3638" s="7" t="s">
        <v>270</v>
      </c>
      <c r="F3638" s="7" t="s">
        <v>19</v>
      </c>
      <c r="G3638" s="7" t="s">
        <v>20</v>
      </c>
      <c r="H3638" s="7">
        <v>12180</v>
      </c>
      <c r="I3638" s="7" t="s">
        <v>21</v>
      </c>
      <c r="J3638" s="7" t="s">
        <v>31</v>
      </c>
      <c r="K3638" s="7" t="s">
        <v>32</v>
      </c>
      <c r="L3638" s="7">
        <v>48.480000000000004</v>
      </c>
      <c r="M3638" s="7">
        <v>16.361999999999998</v>
      </c>
      <c r="N3638" s="9">
        <v>10.18</v>
      </c>
      <c r="O3638" s="7" t="s">
        <v>24</v>
      </c>
    </row>
    <row r="3639" spans="1:15" ht="15.75" x14ac:dyDescent="0.25">
      <c r="A3639" s="7" t="s">
        <v>1750</v>
      </c>
      <c r="B3639" s="8">
        <v>40560</v>
      </c>
      <c r="C3639" s="7" t="s">
        <v>35</v>
      </c>
      <c r="D3639" s="7" t="s">
        <v>17</v>
      </c>
      <c r="E3639" s="7" t="s">
        <v>93</v>
      </c>
      <c r="F3639" s="7" t="s">
        <v>94</v>
      </c>
      <c r="G3639" s="7" t="s">
        <v>20</v>
      </c>
      <c r="H3639" s="7">
        <v>19134</v>
      </c>
      <c r="I3639" s="7" t="s">
        <v>21</v>
      </c>
      <c r="J3639" s="7" t="s">
        <v>31</v>
      </c>
      <c r="K3639" s="7" t="s">
        <v>957</v>
      </c>
      <c r="L3639" s="7">
        <v>30.072000000000003</v>
      </c>
      <c r="M3639" s="7">
        <v>10.149299999999997</v>
      </c>
      <c r="N3639" s="9">
        <v>10.17</v>
      </c>
      <c r="O3639" s="7" t="s">
        <v>24</v>
      </c>
    </row>
    <row r="3640" spans="1:15" ht="15.75" x14ac:dyDescent="0.25">
      <c r="A3640" s="7" t="s">
        <v>3134</v>
      </c>
      <c r="B3640" s="8">
        <v>41975</v>
      </c>
      <c r="C3640" s="7" t="s">
        <v>26</v>
      </c>
      <c r="D3640" s="7" t="s">
        <v>56</v>
      </c>
      <c r="E3640" s="7" t="s">
        <v>93</v>
      </c>
      <c r="F3640" s="7" t="s">
        <v>94</v>
      </c>
      <c r="G3640" s="7" t="s">
        <v>20</v>
      </c>
      <c r="H3640" s="7">
        <v>19143</v>
      </c>
      <c r="I3640" s="7" t="s">
        <v>21</v>
      </c>
      <c r="J3640" s="7" t="s">
        <v>31</v>
      </c>
      <c r="K3640" s="7" t="s">
        <v>897</v>
      </c>
      <c r="L3640" s="7">
        <v>104.68000000000002</v>
      </c>
      <c r="M3640" s="7">
        <v>35.329499999999996</v>
      </c>
      <c r="N3640" s="9">
        <v>10.17</v>
      </c>
      <c r="O3640" s="7" t="s">
        <v>71</v>
      </c>
    </row>
    <row r="3641" spans="1:15" ht="15.75" x14ac:dyDescent="0.25">
      <c r="A3641" s="7" t="s">
        <v>2825</v>
      </c>
      <c r="B3641" s="8">
        <v>41951</v>
      </c>
      <c r="C3641" s="7" t="s">
        <v>26</v>
      </c>
      <c r="D3641" s="7" t="s">
        <v>17</v>
      </c>
      <c r="E3641" s="7" t="s">
        <v>93</v>
      </c>
      <c r="F3641" s="7" t="s">
        <v>94</v>
      </c>
      <c r="G3641" s="7" t="s">
        <v>20</v>
      </c>
      <c r="H3641" s="7">
        <v>19120</v>
      </c>
      <c r="I3641" s="7" t="s">
        <v>21</v>
      </c>
      <c r="J3641" s="7" t="s">
        <v>39</v>
      </c>
      <c r="K3641" s="7" t="s">
        <v>40</v>
      </c>
      <c r="L3641" s="7">
        <v>350.35199999999998</v>
      </c>
      <c r="M3641" s="7">
        <v>-140.14079999999996</v>
      </c>
      <c r="N3641" s="9">
        <v>10.17</v>
      </c>
      <c r="O3641" s="7" t="s">
        <v>71</v>
      </c>
    </row>
    <row r="3642" spans="1:15" ht="15.75" x14ac:dyDescent="0.25">
      <c r="A3642" s="7" t="s">
        <v>3135</v>
      </c>
      <c r="B3642" s="8">
        <v>41262</v>
      </c>
      <c r="C3642" s="7" t="s">
        <v>35</v>
      </c>
      <c r="D3642" s="7" t="s">
        <v>27</v>
      </c>
      <c r="E3642" s="7" t="s">
        <v>205</v>
      </c>
      <c r="F3642" s="7" t="s">
        <v>206</v>
      </c>
      <c r="G3642" s="7" t="s">
        <v>20</v>
      </c>
      <c r="H3642" s="7">
        <v>68104</v>
      </c>
      <c r="I3642" s="7" t="s">
        <v>53</v>
      </c>
      <c r="J3642" s="7" t="s">
        <v>31</v>
      </c>
      <c r="K3642" s="7" t="s">
        <v>522</v>
      </c>
      <c r="L3642" s="7">
        <v>116.28</v>
      </c>
      <c r="M3642" s="7">
        <v>56.977199999999996</v>
      </c>
      <c r="N3642" s="9">
        <v>10.17</v>
      </c>
      <c r="O3642" s="7" t="s">
        <v>24</v>
      </c>
    </row>
    <row r="3643" spans="1:15" ht="15.75" x14ac:dyDescent="0.25">
      <c r="A3643" s="7" t="s">
        <v>3136</v>
      </c>
      <c r="B3643" s="8">
        <v>41985</v>
      </c>
      <c r="C3643" s="7" t="s">
        <v>26</v>
      </c>
      <c r="D3643" s="7" t="s">
        <v>27</v>
      </c>
      <c r="E3643" s="7" t="s">
        <v>3137</v>
      </c>
      <c r="F3643" s="7" t="s">
        <v>112</v>
      </c>
      <c r="G3643" s="7" t="s">
        <v>20</v>
      </c>
      <c r="H3643" s="7">
        <v>2740</v>
      </c>
      <c r="I3643" s="7" t="s">
        <v>21</v>
      </c>
      <c r="J3643" s="7" t="s">
        <v>22</v>
      </c>
      <c r="K3643" s="7" t="s">
        <v>54</v>
      </c>
      <c r="L3643" s="7">
        <v>128.85000000000002</v>
      </c>
      <c r="M3643" s="7">
        <v>3.8654999999999973</v>
      </c>
      <c r="N3643" s="9">
        <v>10.17</v>
      </c>
      <c r="O3643" s="7" t="s">
        <v>71</v>
      </c>
    </row>
    <row r="3644" spans="1:15" ht="15.75" x14ac:dyDescent="0.25">
      <c r="A3644" s="7" t="s">
        <v>157</v>
      </c>
      <c r="B3644" s="8">
        <v>41996</v>
      </c>
      <c r="C3644" s="7" t="s">
        <v>50</v>
      </c>
      <c r="D3644" s="7" t="s">
        <v>17</v>
      </c>
      <c r="E3644" s="7" t="s">
        <v>106</v>
      </c>
      <c r="F3644" s="7" t="s">
        <v>91</v>
      </c>
      <c r="G3644" s="7" t="s">
        <v>20</v>
      </c>
      <c r="H3644" s="7">
        <v>48227</v>
      </c>
      <c r="I3644" s="7" t="s">
        <v>53</v>
      </c>
      <c r="J3644" s="7" t="s">
        <v>22</v>
      </c>
      <c r="K3644" s="7" t="s">
        <v>23</v>
      </c>
      <c r="L3644" s="7">
        <v>199.95000000000002</v>
      </c>
      <c r="M3644" s="7">
        <v>63.983999999999988</v>
      </c>
      <c r="N3644" s="9">
        <v>10.15</v>
      </c>
      <c r="O3644" s="7" t="s">
        <v>45</v>
      </c>
    </row>
    <row r="3645" spans="1:15" ht="15.75" x14ac:dyDescent="0.25">
      <c r="A3645" s="7" t="s">
        <v>1820</v>
      </c>
      <c r="B3645" s="8">
        <v>41225</v>
      </c>
      <c r="C3645" s="7" t="s">
        <v>26</v>
      </c>
      <c r="D3645" s="7" t="s">
        <v>27</v>
      </c>
      <c r="E3645" s="7" t="s">
        <v>124</v>
      </c>
      <c r="F3645" s="7" t="s">
        <v>60</v>
      </c>
      <c r="G3645" s="7" t="s">
        <v>20</v>
      </c>
      <c r="H3645" s="7">
        <v>77095</v>
      </c>
      <c r="I3645" s="7" t="s">
        <v>53</v>
      </c>
      <c r="J3645" s="7" t="s">
        <v>31</v>
      </c>
      <c r="K3645" s="7" t="s">
        <v>103</v>
      </c>
      <c r="L3645" s="7">
        <v>64.784000000000006</v>
      </c>
      <c r="M3645" s="7">
        <v>-14.576399999999996</v>
      </c>
      <c r="N3645" s="9">
        <v>10.15</v>
      </c>
      <c r="O3645" s="7" t="s">
        <v>33</v>
      </c>
    </row>
    <row r="3646" spans="1:15" ht="15.75" x14ac:dyDescent="0.25">
      <c r="A3646" s="7" t="s">
        <v>1282</v>
      </c>
      <c r="B3646" s="8">
        <v>40607</v>
      </c>
      <c r="C3646" s="7" t="s">
        <v>35</v>
      </c>
      <c r="D3646" s="7" t="s">
        <v>17</v>
      </c>
      <c r="E3646" s="7" t="s">
        <v>127</v>
      </c>
      <c r="F3646" s="7" t="s">
        <v>19</v>
      </c>
      <c r="G3646" s="7" t="s">
        <v>20</v>
      </c>
      <c r="H3646" s="7">
        <v>10701</v>
      </c>
      <c r="I3646" s="7" t="s">
        <v>21</v>
      </c>
      <c r="J3646" s="7" t="s">
        <v>31</v>
      </c>
      <c r="K3646" s="7" t="s">
        <v>522</v>
      </c>
      <c r="L3646" s="7">
        <v>97.82</v>
      </c>
      <c r="M3646" s="7">
        <v>45.975399999999993</v>
      </c>
      <c r="N3646" s="9">
        <v>10.130000000000001</v>
      </c>
      <c r="O3646" s="7" t="s">
        <v>71</v>
      </c>
    </row>
    <row r="3647" spans="1:15" ht="15.75" x14ac:dyDescent="0.25">
      <c r="A3647" s="7" t="s">
        <v>3138</v>
      </c>
      <c r="B3647" s="8">
        <v>41509</v>
      </c>
      <c r="C3647" s="7" t="s">
        <v>26</v>
      </c>
      <c r="D3647" s="7" t="s">
        <v>17</v>
      </c>
      <c r="E3647" s="7" t="s">
        <v>153</v>
      </c>
      <c r="F3647" s="7" t="s">
        <v>133</v>
      </c>
      <c r="G3647" s="7" t="s">
        <v>20</v>
      </c>
      <c r="H3647" s="7">
        <v>43229</v>
      </c>
      <c r="I3647" s="7" t="s">
        <v>21</v>
      </c>
      <c r="J3647" s="7" t="s">
        <v>31</v>
      </c>
      <c r="K3647" s="7" t="s">
        <v>897</v>
      </c>
      <c r="L3647" s="7">
        <v>134.28800000000001</v>
      </c>
      <c r="M3647" s="7">
        <v>45.322199999999995</v>
      </c>
      <c r="N3647" s="9">
        <v>10.119999999999999</v>
      </c>
      <c r="O3647" s="7" t="s">
        <v>71</v>
      </c>
    </row>
    <row r="3648" spans="1:15" ht="15.75" x14ac:dyDescent="0.25">
      <c r="A3648" s="7" t="s">
        <v>1181</v>
      </c>
      <c r="B3648" s="8">
        <v>41603</v>
      </c>
      <c r="C3648" s="7" t="s">
        <v>35</v>
      </c>
      <c r="D3648" s="7" t="s">
        <v>17</v>
      </c>
      <c r="E3648" s="7" t="s">
        <v>436</v>
      </c>
      <c r="F3648" s="7" t="s">
        <v>60</v>
      </c>
      <c r="G3648" s="7" t="s">
        <v>20</v>
      </c>
      <c r="H3648" s="7">
        <v>75217</v>
      </c>
      <c r="I3648" s="7" t="s">
        <v>53</v>
      </c>
      <c r="J3648" s="7" t="s">
        <v>31</v>
      </c>
      <c r="K3648" s="7" t="s">
        <v>103</v>
      </c>
      <c r="L3648" s="7">
        <v>41.92</v>
      </c>
      <c r="M3648" s="7">
        <v>3.6679999999999993</v>
      </c>
      <c r="N3648" s="9">
        <v>10.11</v>
      </c>
      <c r="O3648" s="7" t="s">
        <v>24</v>
      </c>
    </row>
    <row r="3649" spans="1:15" ht="15.75" x14ac:dyDescent="0.25">
      <c r="A3649" s="7" t="s">
        <v>3139</v>
      </c>
      <c r="B3649" s="8">
        <v>41226</v>
      </c>
      <c r="C3649" s="7" t="s">
        <v>26</v>
      </c>
      <c r="D3649" s="7" t="s">
        <v>17</v>
      </c>
      <c r="E3649" s="7" t="s">
        <v>2030</v>
      </c>
      <c r="F3649" s="7" t="s">
        <v>598</v>
      </c>
      <c r="G3649" s="7" t="s">
        <v>20</v>
      </c>
      <c r="H3649" s="7">
        <v>37087</v>
      </c>
      <c r="I3649" s="7" t="s">
        <v>38</v>
      </c>
      <c r="J3649" s="7" t="s">
        <v>31</v>
      </c>
      <c r="K3649" s="7" t="s">
        <v>103</v>
      </c>
      <c r="L3649" s="7">
        <v>84.960000000000008</v>
      </c>
      <c r="M3649" s="7">
        <v>6.3719999999999999</v>
      </c>
      <c r="N3649" s="9">
        <v>10.11</v>
      </c>
      <c r="O3649" s="7" t="s">
        <v>45</v>
      </c>
    </row>
    <row r="3650" spans="1:15" ht="15.75" x14ac:dyDescent="0.25">
      <c r="A3650" s="7" t="s">
        <v>3140</v>
      </c>
      <c r="B3650" s="8">
        <v>41958</v>
      </c>
      <c r="C3650" s="7" t="s">
        <v>35</v>
      </c>
      <c r="D3650" s="7" t="s">
        <v>27</v>
      </c>
      <c r="E3650" s="7" t="s">
        <v>348</v>
      </c>
      <c r="F3650" s="7" t="s">
        <v>19</v>
      </c>
      <c r="G3650" s="7" t="s">
        <v>20</v>
      </c>
      <c r="H3650" s="7">
        <v>13601</v>
      </c>
      <c r="I3650" s="7" t="s">
        <v>21</v>
      </c>
      <c r="J3650" s="7" t="s">
        <v>31</v>
      </c>
      <c r="K3650" s="7" t="s">
        <v>103</v>
      </c>
      <c r="L3650" s="7">
        <v>96.359999999999985</v>
      </c>
      <c r="M3650" s="7">
        <v>25.053599999999996</v>
      </c>
      <c r="N3650" s="9">
        <v>10.1</v>
      </c>
      <c r="O3650" s="7" t="s">
        <v>45</v>
      </c>
    </row>
    <row r="3651" spans="1:15" ht="15.75" x14ac:dyDescent="0.25">
      <c r="A3651" s="7" t="s">
        <v>3141</v>
      </c>
      <c r="B3651" s="8">
        <v>40800</v>
      </c>
      <c r="C3651" s="7" t="s">
        <v>26</v>
      </c>
      <c r="D3651" s="7" t="s">
        <v>17</v>
      </c>
      <c r="E3651" s="7" t="s">
        <v>2830</v>
      </c>
      <c r="F3651" s="7" t="s">
        <v>88</v>
      </c>
      <c r="G3651" s="7" t="s">
        <v>20</v>
      </c>
      <c r="H3651" s="7">
        <v>31204</v>
      </c>
      <c r="I3651" s="7" t="s">
        <v>38</v>
      </c>
      <c r="J3651" s="7" t="s">
        <v>39</v>
      </c>
      <c r="K3651" s="7" t="s">
        <v>342</v>
      </c>
      <c r="L3651" s="7">
        <v>142.4</v>
      </c>
      <c r="M3651" s="7">
        <v>52.688000000000002</v>
      </c>
      <c r="N3651" s="9">
        <v>10.08</v>
      </c>
      <c r="O3651" s="7" t="s">
        <v>71</v>
      </c>
    </row>
    <row r="3652" spans="1:15" ht="15.75" x14ac:dyDescent="0.25">
      <c r="A3652" s="7" t="s">
        <v>910</v>
      </c>
      <c r="B3652" s="8">
        <v>41975</v>
      </c>
      <c r="C3652" s="7" t="s">
        <v>26</v>
      </c>
      <c r="D3652" s="7" t="s">
        <v>27</v>
      </c>
      <c r="E3652" s="7" t="s">
        <v>77</v>
      </c>
      <c r="F3652" s="7" t="s">
        <v>78</v>
      </c>
      <c r="G3652" s="7" t="s">
        <v>20</v>
      </c>
      <c r="H3652" s="7">
        <v>98105</v>
      </c>
      <c r="I3652" s="7" t="s">
        <v>30</v>
      </c>
      <c r="J3652" s="7" t="s">
        <v>39</v>
      </c>
      <c r="K3652" s="7" t="s">
        <v>342</v>
      </c>
      <c r="L3652" s="7">
        <v>70.679999999999993</v>
      </c>
      <c r="M3652" s="7">
        <v>31.099200000000003</v>
      </c>
      <c r="N3652" s="9">
        <v>10.07</v>
      </c>
      <c r="O3652" s="7" t="s">
        <v>45</v>
      </c>
    </row>
    <row r="3653" spans="1:15" ht="15.75" x14ac:dyDescent="0.25">
      <c r="A3653" s="7" t="s">
        <v>2514</v>
      </c>
      <c r="B3653" s="8">
        <v>40586</v>
      </c>
      <c r="C3653" s="7" t="s">
        <v>35</v>
      </c>
      <c r="D3653" s="7" t="s">
        <v>17</v>
      </c>
      <c r="E3653" s="7" t="s">
        <v>235</v>
      </c>
      <c r="F3653" s="7" t="s">
        <v>178</v>
      </c>
      <c r="G3653" s="7" t="s">
        <v>20</v>
      </c>
      <c r="H3653" s="7">
        <v>65203</v>
      </c>
      <c r="I3653" s="7" t="s">
        <v>53</v>
      </c>
      <c r="J3653" s="7" t="s">
        <v>39</v>
      </c>
      <c r="K3653" s="7" t="s">
        <v>61</v>
      </c>
      <c r="L3653" s="7">
        <v>60.89</v>
      </c>
      <c r="M3653" s="7">
        <v>15.222499999999997</v>
      </c>
      <c r="N3653" s="9">
        <v>10.07</v>
      </c>
      <c r="O3653" s="7" t="s">
        <v>71</v>
      </c>
    </row>
    <row r="3654" spans="1:15" ht="15.75" x14ac:dyDescent="0.25">
      <c r="A3654" s="7" t="s">
        <v>3142</v>
      </c>
      <c r="B3654" s="8">
        <v>41425</v>
      </c>
      <c r="C3654" s="7" t="s">
        <v>26</v>
      </c>
      <c r="D3654" s="7" t="s">
        <v>17</v>
      </c>
      <c r="E3654" s="7" t="s">
        <v>2754</v>
      </c>
      <c r="F3654" s="7" t="s">
        <v>133</v>
      </c>
      <c r="G3654" s="7" t="s">
        <v>20</v>
      </c>
      <c r="H3654" s="7">
        <v>45011</v>
      </c>
      <c r="I3654" s="7" t="s">
        <v>21</v>
      </c>
      <c r="J3654" s="7" t="s">
        <v>31</v>
      </c>
      <c r="K3654" s="7" t="s">
        <v>85</v>
      </c>
      <c r="L3654" s="7">
        <v>123.92000000000002</v>
      </c>
      <c r="M3654" s="7">
        <v>9.2939999999999969</v>
      </c>
      <c r="N3654" s="9">
        <v>10.06</v>
      </c>
      <c r="O3654" s="7" t="s">
        <v>71</v>
      </c>
    </row>
    <row r="3655" spans="1:15" ht="15.75" x14ac:dyDescent="0.25">
      <c r="A3655" s="7" t="s">
        <v>2662</v>
      </c>
      <c r="B3655" s="8">
        <v>41950</v>
      </c>
      <c r="C3655" s="7" t="s">
        <v>16</v>
      </c>
      <c r="D3655" s="7" t="s">
        <v>56</v>
      </c>
      <c r="E3655" s="7" t="s">
        <v>151</v>
      </c>
      <c r="F3655" s="7" t="s">
        <v>29</v>
      </c>
      <c r="G3655" s="7" t="s">
        <v>20</v>
      </c>
      <c r="H3655" s="7">
        <v>94122</v>
      </c>
      <c r="I3655" s="7" t="s">
        <v>30</v>
      </c>
      <c r="J3655" s="7" t="s">
        <v>31</v>
      </c>
      <c r="K3655" s="7" t="s">
        <v>957</v>
      </c>
      <c r="L3655" s="7">
        <v>41.4</v>
      </c>
      <c r="M3655" s="7">
        <v>19.872</v>
      </c>
      <c r="N3655" s="9">
        <v>10.06</v>
      </c>
      <c r="O3655" s="7" t="s">
        <v>24</v>
      </c>
    </row>
    <row r="3656" spans="1:15" ht="15.75" x14ac:dyDescent="0.25">
      <c r="A3656" s="7" t="s">
        <v>3143</v>
      </c>
      <c r="B3656" s="8">
        <v>41635</v>
      </c>
      <c r="C3656" s="7" t="s">
        <v>26</v>
      </c>
      <c r="D3656" s="7" t="s">
        <v>17</v>
      </c>
      <c r="E3656" s="7" t="s">
        <v>18</v>
      </c>
      <c r="F3656" s="7" t="s">
        <v>19</v>
      </c>
      <c r="G3656" s="7" t="s">
        <v>20</v>
      </c>
      <c r="H3656" s="7">
        <v>10024</v>
      </c>
      <c r="I3656" s="7" t="s">
        <v>21</v>
      </c>
      <c r="J3656" s="7" t="s">
        <v>22</v>
      </c>
      <c r="K3656" s="7" t="s">
        <v>23</v>
      </c>
      <c r="L3656" s="7">
        <v>89.97</v>
      </c>
      <c r="M3656" s="7">
        <v>18.893699999999995</v>
      </c>
      <c r="N3656" s="9">
        <v>10.050000000000001</v>
      </c>
      <c r="O3656" s="7" t="s">
        <v>71</v>
      </c>
    </row>
    <row r="3657" spans="1:15" ht="15.75" x14ac:dyDescent="0.25">
      <c r="A3657" s="7" t="s">
        <v>3144</v>
      </c>
      <c r="B3657" s="8">
        <v>41740</v>
      </c>
      <c r="C3657" s="7" t="s">
        <v>16</v>
      </c>
      <c r="D3657" s="7" t="s">
        <v>17</v>
      </c>
      <c r="E3657" s="7" t="s">
        <v>535</v>
      </c>
      <c r="F3657" s="7" t="s">
        <v>60</v>
      </c>
      <c r="G3657" s="7" t="s">
        <v>20</v>
      </c>
      <c r="H3657" s="7">
        <v>78745</v>
      </c>
      <c r="I3657" s="7" t="s">
        <v>53</v>
      </c>
      <c r="J3657" s="7" t="s">
        <v>22</v>
      </c>
      <c r="K3657" s="7" t="s">
        <v>23</v>
      </c>
      <c r="L3657" s="7">
        <v>95.736000000000004</v>
      </c>
      <c r="M3657" s="7">
        <v>20.343900000000001</v>
      </c>
      <c r="N3657" s="9">
        <v>10.039999999999999</v>
      </c>
      <c r="O3657" s="7" t="s">
        <v>45</v>
      </c>
    </row>
    <row r="3658" spans="1:15" ht="15.75" x14ac:dyDescent="0.25">
      <c r="A3658" s="7" t="s">
        <v>2890</v>
      </c>
      <c r="B3658" s="8">
        <v>40744</v>
      </c>
      <c r="C3658" s="7" t="s">
        <v>16</v>
      </c>
      <c r="D3658" s="7" t="s">
        <v>17</v>
      </c>
      <c r="E3658" s="7" t="s">
        <v>177</v>
      </c>
      <c r="F3658" s="7" t="s">
        <v>133</v>
      </c>
      <c r="G3658" s="7" t="s">
        <v>20</v>
      </c>
      <c r="H3658" s="7">
        <v>45503</v>
      </c>
      <c r="I3658" s="7" t="s">
        <v>21</v>
      </c>
      <c r="J3658" s="7" t="s">
        <v>31</v>
      </c>
      <c r="K3658" s="7" t="s">
        <v>32</v>
      </c>
      <c r="L3658" s="7">
        <v>27.360000000000003</v>
      </c>
      <c r="M3658" s="7">
        <v>-21.887999999999991</v>
      </c>
      <c r="N3658" s="9">
        <v>10.039999999999999</v>
      </c>
      <c r="O3658" s="7" t="s">
        <v>24</v>
      </c>
    </row>
    <row r="3659" spans="1:15" ht="15.75" x14ac:dyDescent="0.25">
      <c r="A3659" s="7" t="s">
        <v>3145</v>
      </c>
      <c r="B3659" s="8">
        <v>41954</v>
      </c>
      <c r="C3659" s="7" t="s">
        <v>26</v>
      </c>
      <c r="D3659" s="7" t="s">
        <v>17</v>
      </c>
      <c r="E3659" s="7" t="s">
        <v>3146</v>
      </c>
      <c r="F3659" s="7" t="s">
        <v>29</v>
      </c>
      <c r="G3659" s="7" t="s">
        <v>20</v>
      </c>
      <c r="H3659" s="7">
        <v>95351</v>
      </c>
      <c r="I3659" s="7" t="s">
        <v>30</v>
      </c>
      <c r="J3659" s="7" t="s">
        <v>22</v>
      </c>
      <c r="K3659" s="7" t="s">
        <v>23</v>
      </c>
      <c r="L3659" s="7">
        <v>111.79</v>
      </c>
      <c r="M3659" s="7">
        <v>43.598100000000002</v>
      </c>
      <c r="N3659" s="9">
        <v>10.039999999999999</v>
      </c>
      <c r="O3659" s="7" t="s">
        <v>71</v>
      </c>
    </row>
    <row r="3660" spans="1:15" ht="15.75" x14ac:dyDescent="0.25">
      <c r="A3660" s="7" t="s">
        <v>145</v>
      </c>
      <c r="B3660" s="8">
        <v>41808</v>
      </c>
      <c r="C3660" s="7" t="s">
        <v>26</v>
      </c>
      <c r="D3660" s="7" t="s">
        <v>56</v>
      </c>
      <c r="E3660" s="7" t="s">
        <v>18</v>
      </c>
      <c r="F3660" s="7" t="s">
        <v>19</v>
      </c>
      <c r="G3660" s="7" t="s">
        <v>20</v>
      </c>
      <c r="H3660" s="7">
        <v>10024</v>
      </c>
      <c r="I3660" s="7" t="s">
        <v>21</v>
      </c>
      <c r="J3660" s="7" t="s">
        <v>22</v>
      </c>
      <c r="K3660" s="7" t="s">
        <v>23</v>
      </c>
      <c r="L3660" s="7">
        <v>101.34</v>
      </c>
      <c r="M3660" s="7">
        <v>8.1071999999999917</v>
      </c>
      <c r="N3660" s="9">
        <v>10.039999999999999</v>
      </c>
      <c r="O3660" s="7" t="s">
        <v>45</v>
      </c>
    </row>
    <row r="3661" spans="1:15" ht="15.75" x14ac:dyDescent="0.25">
      <c r="A3661" s="7" t="s">
        <v>1571</v>
      </c>
      <c r="B3661" s="8">
        <v>40639</v>
      </c>
      <c r="C3661" s="7" t="s">
        <v>35</v>
      </c>
      <c r="D3661" s="7" t="s">
        <v>27</v>
      </c>
      <c r="E3661" s="7" t="s">
        <v>57</v>
      </c>
      <c r="F3661" s="7" t="s">
        <v>29</v>
      </c>
      <c r="G3661" s="7" t="s">
        <v>20</v>
      </c>
      <c r="H3661" s="7">
        <v>90004</v>
      </c>
      <c r="I3661" s="7" t="s">
        <v>30</v>
      </c>
      <c r="J3661" s="7" t="s">
        <v>31</v>
      </c>
      <c r="K3661" s="7" t="s">
        <v>32</v>
      </c>
      <c r="L3661" s="7">
        <v>65.567999999999998</v>
      </c>
      <c r="M3661" s="7">
        <v>23.768399999999996</v>
      </c>
      <c r="N3661" s="9">
        <v>10.039999999999999</v>
      </c>
      <c r="O3661" s="7" t="s">
        <v>45</v>
      </c>
    </row>
    <row r="3662" spans="1:15" ht="15.75" x14ac:dyDescent="0.25">
      <c r="A3662" s="7" t="s">
        <v>3147</v>
      </c>
      <c r="B3662" s="8">
        <v>41599</v>
      </c>
      <c r="C3662" s="7" t="s">
        <v>35</v>
      </c>
      <c r="D3662" s="7" t="s">
        <v>56</v>
      </c>
      <c r="E3662" s="7" t="s">
        <v>153</v>
      </c>
      <c r="F3662" s="7" t="s">
        <v>133</v>
      </c>
      <c r="G3662" s="7" t="s">
        <v>20</v>
      </c>
      <c r="H3662" s="7">
        <v>43229</v>
      </c>
      <c r="I3662" s="7" t="s">
        <v>21</v>
      </c>
      <c r="J3662" s="7" t="s">
        <v>22</v>
      </c>
      <c r="K3662" s="7" t="s">
        <v>23</v>
      </c>
      <c r="L3662" s="7">
        <v>255.98400000000004</v>
      </c>
      <c r="M3662" s="7">
        <v>54.396600000000007</v>
      </c>
      <c r="N3662" s="9">
        <v>10.029999999999999</v>
      </c>
      <c r="O3662" s="7" t="s">
        <v>71</v>
      </c>
    </row>
    <row r="3663" spans="1:15" ht="15.75" x14ac:dyDescent="0.25">
      <c r="A3663" s="7" t="s">
        <v>3148</v>
      </c>
      <c r="B3663" s="8">
        <v>40733</v>
      </c>
      <c r="C3663" s="7" t="s">
        <v>26</v>
      </c>
      <c r="D3663" s="7" t="s">
        <v>56</v>
      </c>
      <c r="E3663" s="7" t="s">
        <v>151</v>
      </c>
      <c r="F3663" s="7" t="s">
        <v>29</v>
      </c>
      <c r="G3663" s="7" t="s">
        <v>20</v>
      </c>
      <c r="H3663" s="7">
        <v>94122</v>
      </c>
      <c r="I3663" s="7" t="s">
        <v>30</v>
      </c>
      <c r="J3663" s="7" t="s">
        <v>39</v>
      </c>
      <c r="K3663" s="7" t="s">
        <v>125</v>
      </c>
      <c r="L3663" s="7">
        <v>119.83299999999998</v>
      </c>
      <c r="M3663" s="7">
        <v>7.0489999999999995</v>
      </c>
      <c r="N3663" s="9">
        <v>10.029999999999999</v>
      </c>
      <c r="O3663" s="7" t="s">
        <v>71</v>
      </c>
    </row>
    <row r="3664" spans="1:15" ht="15.75" x14ac:dyDescent="0.25">
      <c r="A3664" s="7" t="s">
        <v>2550</v>
      </c>
      <c r="B3664" s="8">
        <v>41144</v>
      </c>
      <c r="C3664" s="7" t="s">
        <v>26</v>
      </c>
      <c r="D3664" s="7" t="s">
        <v>17</v>
      </c>
      <c r="E3664" s="7" t="s">
        <v>87</v>
      </c>
      <c r="F3664" s="7" t="s">
        <v>88</v>
      </c>
      <c r="G3664" s="7" t="s">
        <v>20</v>
      </c>
      <c r="H3664" s="7">
        <v>30318</v>
      </c>
      <c r="I3664" s="7" t="s">
        <v>38</v>
      </c>
      <c r="J3664" s="7" t="s">
        <v>31</v>
      </c>
      <c r="K3664" s="7" t="s">
        <v>522</v>
      </c>
      <c r="L3664" s="7">
        <v>97.88</v>
      </c>
      <c r="M3664" s="7">
        <v>48.94</v>
      </c>
      <c r="N3664" s="9">
        <v>10.02</v>
      </c>
      <c r="O3664" s="7" t="s">
        <v>71</v>
      </c>
    </row>
    <row r="3665" spans="1:15" ht="15.75" x14ac:dyDescent="0.25">
      <c r="A3665" s="7" t="s">
        <v>2261</v>
      </c>
      <c r="B3665" s="8">
        <v>40744</v>
      </c>
      <c r="C3665" s="7" t="s">
        <v>50</v>
      </c>
      <c r="D3665" s="7" t="s">
        <v>17</v>
      </c>
      <c r="E3665" s="7" t="s">
        <v>114</v>
      </c>
      <c r="F3665" s="7" t="s">
        <v>29</v>
      </c>
      <c r="G3665" s="7" t="s">
        <v>20</v>
      </c>
      <c r="H3665" s="7">
        <v>92105</v>
      </c>
      <c r="I3665" s="7" t="s">
        <v>30</v>
      </c>
      <c r="J3665" s="7" t="s">
        <v>39</v>
      </c>
      <c r="K3665" s="7" t="s">
        <v>342</v>
      </c>
      <c r="L3665" s="7">
        <v>43.019999999999996</v>
      </c>
      <c r="M3665" s="7">
        <v>15.4872</v>
      </c>
      <c r="N3665" s="9">
        <v>10.02</v>
      </c>
      <c r="O3665" s="7" t="s">
        <v>71</v>
      </c>
    </row>
    <row r="3666" spans="1:15" ht="15.75" x14ac:dyDescent="0.25">
      <c r="A3666" s="7" t="s">
        <v>1213</v>
      </c>
      <c r="B3666" s="8">
        <v>41769</v>
      </c>
      <c r="C3666" s="7" t="s">
        <v>50</v>
      </c>
      <c r="D3666" s="7" t="s">
        <v>56</v>
      </c>
      <c r="E3666" s="7" t="s">
        <v>77</v>
      </c>
      <c r="F3666" s="7" t="s">
        <v>78</v>
      </c>
      <c r="G3666" s="7" t="s">
        <v>20</v>
      </c>
      <c r="H3666" s="7">
        <v>98105</v>
      </c>
      <c r="I3666" s="7" t="s">
        <v>30</v>
      </c>
      <c r="J3666" s="7" t="s">
        <v>31</v>
      </c>
      <c r="K3666" s="7" t="s">
        <v>103</v>
      </c>
      <c r="L3666" s="7">
        <v>66.959999999999994</v>
      </c>
      <c r="M3666" s="7">
        <v>2.6783999999999963</v>
      </c>
      <c r="N3666" s="9">
        <v>10.02</v>
      </c>
      <c r="O3666" s="7" t="s">
        <v>45</v>
      </c>
    </row>
    <row r="3667" spans="1:15" ht="15.75" x14ac:dyDescent="0.25">
      <c r="A3667" s="7" t="s">
        <v>3149</v>
      </c>
      <c r="B3667" s="8">
        <v>41516</v>
      </c>
      <c r="C3667" s="7" t="s">
        <v>26</v>
      </c>
      <c r="D3667" s="7" t="s">
        <v>56</v>
      </c>
      <c r="E3667" s="7" t="s">
        <v>51</v>
      </c>
      <c r="F3667" s="7" t="s">
        <v>52</v>
      </c>
      <c r="G3667" s="7" t="s">
        <v>20</v>
      </c>
      <c r="H3667" s="7">
        <v>60610</v>
      </c>
      <c r="I3667" s="7" t="s">
        <v>53</v>
      </c>
      <c r="J3667" s="7" t="s">
        <v>22</v>
      </c>
      <c r="K3667" s="7" t="s">
        <v>23</v>
      </c>
      <c r="L3667" s="7">
        <v>95.976000000000013</v>
      </c>
      <c r="M3667" s="7">
        <v>-10.797300000000011</v>
      </c>
      <c r="N3667" s="9">
        <v>10.01</v>
      </c>
      <c r="O3667" s="7" t="s">
        <v>71</v>
      </c>
    </row>
    <row r="3668" spans="1:15" ht="15.75" x14ac:dyDescent="0.25">
      <c r="A3668" s="7" t="s">
        <v>3150</v>
      </c>
      <c r="B3668" s="8">
        <v>41166</v>
      </c>
      <c r="C3668" s="7" t="s">
        <v>26</v>
      </c>
      <c r="D3668" s="7" t="s">
        <v>27</v>
      </c>
      <c r="E3668" s="7" t="s">
        <v>57</v>
      </c>
      <c r="F3668" s="7" t="s">
        <v>29</v>
      </c>
      <c r="G3668" s="7" t="s">
        <v>20</v>
      </c>
      <c r="H3668" s="7">
        <v>90045</v>
      </c>
      <c r="I3668" s="7" t="s">
        <v>30</v>
      </c>
      <c r="J3668" s="7" t="s">
        <v>39</v>
      </c>
      <c r="K3668" s="7" t="s">
        <v>40</v>
      </c>
      <c r="L3668" s="7">
        <v>170.13600000000002</v>
      </c>
      <c r="M3668" s="7">
        <v>-8.5067999999999913</v>
      </c>
      <c r="N3668" s="9">
        <v>10.01</v>
      </c>
      <c r="O3668" s="7" t="s">
        <v>71</v>
      </c>
    </row>
    <row r="3669" spans="1:15" ht="15.75" x14ac:dyDescent="0.25">
      <c r="A3669" s="7" t="s">
        <v>3151</v>
      </c>
      <c r="B3669" s="8">
        <v>41284</v>
      </c>
      <c r="C3669" s="7" t="s">
        <v>26</v>
      </c>
      <c r="D3669" s="7" t="s">
        <v>27</v>
      </c>
      <c r="E3669" s="7" t="s">
        <v>77</v>
      </c>
      <c r="F3669" s="7" t="s">
        <v>78</v>
      </c>
      <c r="G3669" s="7" t="s">
        <v>20</v>
      </c>
      <c r="H3669" s="7">
        <v>98115</v>
      </c>
      <c r="I3669" s="7" t="s">
        <v>30</v>
      </c>
      <c r="J3669" s="7" t="s">
        <v>22</v>
      </c>
      <c r="K3669" s="7" t="s">
        <v>23</v>
      </c>
      <c r="L3669" s="7">
        <v>69.98</v>
      </c>
      <c r="M3669" s="7">
        <v>13.296199999999999</v>
      </c>
      <c r="N3669" s="9">
        <v>10</v>
      </c>
      <c r="O3669" s="7" t="s">
        <v>33</v>
      </c>
    </row>
    <row r="3670" spans="1:15" ht="15.75" x14ac:dyDescent="0.25">
      <c r="A3670" s="7" t="s">
        <v>3152</v>
      </c>
      <c r="B3670" s="8">
        <v>41564</v>
      </c>
      <c r="C3670" s="7" t="s">
        <v>26</v>
      </c>
      <c r="D3670" s="7" t="s">
        <v>27</v>
      </c>
      <c r="E3670" s="7" t="s">
        <v>18</v>
      </c>
      <c r="F3670" s="7" t="s">
        <v>19</v>
      </c>
      <c r="G3670" s="7" t="s">
        <v>20</v>
      </c>
      <c r="H3670" s="7">
        <v>10011</v>
      </c>
      <c r="I3670" s="7" t="s">
        <v>21</v>
      </c>
      <c r="J3670" s="7" t="s">
        <v>39</v>
      </c>
      <c r="K3670" s="7" t="s">
        <v>40</v>
      </c>
      <c r="L3670" s="7">
        <v>142.18199999999999</v>
      </c>
      <c r="M3670" s="7">
        <v>-37.915200000000027</v>
      </c>
      <c r="N3670" s="9">
        <v>9.99</v>
      </c>
      <c r="O3670" s="7" t="s">
        <v>71</v>
      </c>
    </row>
    <row r="3671" spans="1:15" ht="15.75" x14ac:dyDescent="0.25">
      <c r="A3671" s="7" t="s">
        <v>3153</v>
      </c>
      <c r="B3671" s="8">
        <v>41768</v>
      </c>
      <c r="C3671" s="7" t="s">
        <v>35</v>
      </c>
      <c r="D3671" s="7" t="s">
        <v>17</v>
      </c>
      <c r="E3671" s="7" t="s">
        <v>151</v>
      </c>
      <c r="F3671" s="7" t="s">
        <v>29</v>
      </c>
      <c r="G3671" s="7" t="s">
        <v>20</v>
      </c>
      <c r="H3671" s="7">
        <v>94110</v>
      </c>
      <c r="I3671" s="7" t="s">
        <v>30</v>
      </c>
      <c r="J3671" s="7" t="s">
        <v>31</v>
      </c>
      <c r="K3671" s="7" t="s">
        <v>85</v>
      </c>
      <c r="L3671" s="7">
        <v>81.08</v>
      </c>
      <c r="M3671" s="7">
        <v>22.702400000000004</v>
      </c>
      <c r="N3671" s="9">
        <v>9.98</v>
      </c>
      <c r="O3671" s="7" t="s">
        <v>45</v>
      </c>
    </row>
    <row r="3672" spans="1:15" ht="15.75" x14ac:dyDescent="0.25">
      <c r="A3672" s="7" t="s">
        <v>3154</v>
      </c>
      <c r="B3672" s="8">
        <v>41590</v>
      </c>
      <c r="C3672" s="7" t="s">
        <v>26</v>
      </c>
      <c r="D3672" s="7" t="s">
        <v>27</v>
      </c>
      <c r="E3672" s="7" t="s">
        <v>18</v>
      </c>
      <c r="F3672" s="7" t="s">
        <v>19</v>
      </c>
      <c r="G3672" s="7" t="s">
        <v>20</v>
      </c>
      <c r="H3672" s="7">
        <v>10011</v>
      </c>
      <c r="I3672" s="7" t="s">
        <v>21</v>
      </c>
      <c r="J3672" s="7" t="s">
        <v>31</v>
      </c>
      <c r="K3672" s="7" t="s">
        <v>715</v>
      </c>
      <c r="L3672" s="7">
        <v>92.94</v>
      </c>
      <c r="M3672" s="7">
        <v>25.093799999999998</v>
      </c>
      <c r="N3672" s="9">
        <v>9.9700000000000006</v>
      </c>
      <c r="O3672" s="7" t="s">
        <v>71</v>
      </c>
    </row>
    <row r="3673" spans="1:15" ht="15.75" x14ac:dyDescent="0.25">
      <c r="A3673" s="7" t="s">
        <v>281</v>
      </c>
      <c r="B3673" s="8">
        <v>41430</v>
      </c>
      <c r="C3673" s="7" t="s">
        <v>16</v>
      </c>
      <c r="D3673" s="7" t="s">
        <v>17</v>
      </c>
      <c r="E3673" s="7" t="s">
        <v>18</v>
      </c>
      <c r="F3673" s="7" t="s">
        <v>19</v>
      </c>
      <c r="G3673" s="7" t="s">
        <v>20</v>
      </c>
      <c r="H3673" s="7">
        <v>10035</v>
      </c>
      <c r="I3673" s="7" t="s">
        <v>21</v>
      </c>
      <c r="J3673" s="7" t="s">
        <v>39</v>
      </c>
      <c r="K3673" s="7" t="s">
        <v>125</v>
      </c>
      <c r="L3673" s="7">
        <v>136.78399999999999</v>
      </c>
      <c r="M3673" s="7">
        <v>5.129400000000004</v>
      </c>
      <c r="N3673" s="9">
        <v>9.9600000000000009</v>
      </c>
      <c r="O3673" s="7" t="s">
        <v>45</v>
      </c>
    </row>
    <row r="3674" spans="1:15" ht="15.75" x14ac:dyDescent="0.25">
      <c r="A3674" s="7" t="s">
        <v>1683</v>
      </c>
      <c r="B3674" s="8">
        <v>41661</v>
      </c>
      <c r="C3674" s="7" t="s">
        <v>26</v>
      </c>
      <c r="D3674" s="7" t="s">
        <v>56</v>
      </c>
      <c r="E3674" s="7" t="s">
        <v>77</v>
      </c>
      <c r="F3674" s="7" t="s">
        <v>78</v>
      </c>
      <c r="G3674" s="7" t="s">
        <v>20</v>
      </c>
      <c r="H3674" s="7">
        <v>98115</v>
      </c>
      <c r="I3674" s="7" t="s">
        <v>30</v>
      </c>
      <c r="J3674" s="7" t="s">
        <v>31</v>
      </c>
      <c r="K3674" s="7" t="s">
        <v>32</v>
      </c>
      <c r="L3674" s="7">
        <v>99.695999999999998</v>
      </c>
      <c r="M3674" s="7">
        <v>33.647399999999998</v>
      </c>
      <c r="N3674" s="9">
        <v>9.9499999999999993</v>
      </c>
      <c r="O3674" s="7" t="s">
        <v>45</v>
      </c>
    </row>
    <row r="3675" spans="1:15" ht="15.75" x14ac:dyDescent="0.25">
      <c r="A3675" s="7" t="s">
        <v>3155</v>
      </c>
      <c r="B3675" s="8">
        <v>41338</v>
      </c>
      <c r="C3675" s="7" t="s">
        <v>26</v>
      </c>
      <c r="D3675" s="7" t="s">
        <v>17</v>
      </c>
      <c r="E3675" s="7" t="s">
        <v>1666</v>
      </c>
      <c r="F3675" s="7" t="s">
        <v>181</v>
      </c>
      <c r="G3675" s="7" t="s">
        <v>20</v>
      </c>
      <c r="H3675" s="7">
        <v>46544</v>
      </c>
      <c r="I3675" s="7" t="s">
        <v>53</v>
      </c>
      <c r="J3675" s="7" t="s">
        <v>31</v>
      </c>
      <c r="K3675" s="7" t="s">
        <v>32</v>
      </c>
      <c r="L3675" s="7">
        <v>128.39999999999998</v>
      </c>
      <c r="M3675" s="7">
        <v>64.199999999999989</v>
      </c>
      <c r="N3675" s="9">
        <v>9.9499999999999993</v>
      </c>
      <c r="O3675" s="7" t="s">
        <v>71</v>
      </c>
    </row>
    <row r="3676" spans="1:15" ht="15.75" x14ac:dyDescent="0.25">
      <c r="A3676" s="7" t="s">
        <v>2096</v>
      </c>
      <c r="B3676" s="8">
        <v>41817</v>
      </c>
      <c r="C3676" s="7" t="s">
        <v>26</v>
      </c>
      <c r="D3676" s="7" t="s">
        <v>27</v>
      </c>
      <c r="E3676" s="7" t="s">
        <v>18</v>
      </c>
      <c r="F3676" s="7" t="s">
        <v>19</v>
      </c>
      <c r="G3676" s="7" t="s">
        <v>20</v>
      </c>
      <c r="H3676" s="7">
        <v>10009</v>
      </c>
      <c r="I3676" s="7" t="s">
        <v>21</v>
      </c>
      <c r="J3676" s="7" t="s">
        <v>31</v>
      </c>
      <c r="K3676" s="7" t="s">
        <v>522</v>
      </c>
      <c r="L3676" s="7">
        <v>68.52</v>
      </c>
      <c r="M3676" s="7">
        <v>31.519199999999998</v>
      </c>
      <c r="N3676" s="9">
        <v>9.9499999999999993</v>
      </c>
      <c r="O3676" s="7" t="s">
        <v>45</v>
      </c>
    </row>
    <row r="3677" spans="1:15" ht="15.75" x14ac:dyDescent="0.25">
      <c r="A3677" s="7" t="s">
        <v>3156</v>
      </c>
      <c r="B3677" s="8">
        <v>41604</v>
      </c>
      <c r="C3677" s="7" t="s">
        <v>50</v>
      </c>
      <c r="D3677" s="7" t="s">
        <v>17</v>
      </c>
      <c r="E3677" s="7" t="s">
        <v>867</v>
      </c>
      <c r="F3677" s="7" t="s">
        <v>677</v>
      </c>
      <c r="G3677" s="7" t="s">
        <v>20</v>
      </c>
      <c r="H3677" s="7">
        <v>72401</v>
      </c>
      <c r="I3677" s="7" t="s">
        <v>38</v>
      </c>
      <c r="J3677" s="7" t="s">
        <v>22</v>
      </c>
      <c r="K3677" s="7" t="s">
        <v>54</v>
      </c>
      <c r="L3677" s="7">
        <v>59.98</v>
      </c>
      <c r="M3677" s="7">
        <v>17.993999999999993</v>
      </c>
      <c r="N3677" s="9">
        <v>9.9499999999999993</v>
      </c>
      <c r="O3677" s="7" t="s">
        <v>71</v>
      </c>
    </row>
    <row r="3678" spans="1:15" ht="15.75" x14ac:dyDescent="0.25">
      <c r="A3678" s="7" t="s">
        <v>2108</v>
      </c>
      <c r="B3678" s="8">
        <v>41647</v>
      </c>
      <c r="C3678" s="7" t="s">
        <v>35</v>
      </c>
      <c r="D3678" s="7" t="s">
        <v>17</v>
      </c>
      <c r="E3678" s="7" t="s">
        <v>120</v>
      </c>
      <c r="F3678" s="7" t="s">
        <v>29</v>
      </c>
      <c r="G3678" s="7" t="s">
        <v>20</v>
      </c>
      <c r="H3678" s="7">
        <v>90805</v>
      </c>
      <c r="I3678" s="7" t="s">
        <v>30</v>
      </c>
      <c r="J3678" s="7" t="s">
        <v>31</v>
      </c>
      <c r="K3678" s="7" t="s">
        <v>103</v>
      </c>
      <c r="L3678" s="7">
        <v>61.019999999999996</v>
      </c>
      <c r="M3678" s="7">
        <v>0.61019999999999541</v>
      </c>
      <c r="N3678" s="9">
        <v>9.9499999999999993</v>
      </c>
      <c r="O3678" s="7" t="s">
        <v>45</v>
      </c>
    </row>
    <row r="3679" spans="1:15" ht="15.75" x14ac:dyDescent="0.25">
      <c r="A3679" s="7" t="s">
        <v>2311</v>
      </c>
      <c r="B3679" s="8">
        <v>41085</v>
      </c>
      <c r="C3679" s="7" t="s">
        <v>50</v>
      </c>
      <c r="D3679" s="7" t="s">
        <v>17</v>
      </c>
      <c r="E3679" s="7" t="s">
        <v>124</v>
      </c>
      <c r="F3679" s="7" t="s">
        <v>60</v>
      </c>
      <c r="G3679" s="7" t="s">
        <v>20</v>
      </c>
      <c r="H3679" s="7">
        <v>77041</v>
      </c>
      <c r="I3679" s="7" t="s">
        <v>53</v>
      </c>
      <c r="J3679" s="7" t="s">
        <v>31</v>
      </c>
      <c r="K3679" s="7" t="s">
        <v>522</v>
      </c>
      <c r="L3679" s="7">
        <v>47.952000000000005</v>
      </c>
      <c r="M3679" s="7">
        <v>16.183799999999998</v>
      </c>
      <c r="N3679" s="9">
        <v>9.9499999999999993</v>
      </c>
      <c r="O3679" s="7" t="s">
        <v>45</v>
      </c>
    </row>
    <row r="3680" spans="1:15" ht="15.75" x14ac:dyDescent="0.25">
      <c r="A3680" s="7" t="s">
        <v>3157</v>
      </c>
      <c r="B3680" s="8">
        <v>40668</v>
      </c>
      <c r="C3680" s="7" t="s">
        <v>50</v>
      </c>
      <c r="D3680" s="7" t="s">
        <v>17</v>
      </c>
      <c r="E3680" s="7" t="s">
        <v>189</v>
      </c>
      <c r="F3680" s="7" t="s">
        <v>60</v>
      </c>
      <c r="G3680" s="7" t="s">
        <v>20</v>
      </c>
      <c r="H3680" s="7">
        <v>78207</v>
      </c>
      <c r="I3680" s="7" t="s">
        <v>53</v>
      </c>
      <c r="J3680" s="7" t="s">
        <v>39</v>
      </c>
      <c r="K3680" s="7" t="s">
        <v>61</v>
      </c>
      <c r="L3680" s="7">
        <v>127.869</v>
      </c>
      <c r="M3680" s="7">
        <v>-9.1335000000000122</v>
      </c>
      <c r="N3680" s="9">
        <v>9.93</v>
      </c>
      <c r="O3680" s="7" t="s">
        <v>45</v>
      </c>
    </row>
    <row r="3681" spans="1:15" ht="15.75" x14ac:dyDescent="0.25">
      <c r="A3681" s="7" t="s">
        <v>3158</v>
      </c>
      <c r="B3681" s="8">
        <v>41267</v>
      </c>
      <c r="C3681" s="7" t="s">
        <v>26</v>
      </c>
      <c r="D3681" s="7" t="s">
        <v>17</v>
      </c>
      <c r="E3681" s="7" t="s">
        <v>394</v>
      </c>
      <c r="F3681" s="7" t="s">
        <v>276</v>
      </c>
      <c r="G3681" s="7" t="s">
        <v>20</v>
      </c>
      <c r="H3681" s="7">
        <v>85023</v>
      </c>
      <c r="I3681" s="7" t="s">
        <v>30</v>
      </c>
      <c r="J3681" s="7" t="s">
        <v>22</v>
      </c>
      <c r="K3681" s="7" t="s">
        <v>54</v>
      </c>
      <c r="L3681" s="7">
        <v>111.98399999999999</v>
      </c>
      <c r="M3681" s="7">
        <v>11.198400000000003</v>
      </c>
      <c r="N3681" s="9">
        <v>9.92</v>
      </c>
      <c r="O3681" s="7" t="s">
        <v>71</v>
      </c>
    </row>
    <row r="3682" spans="1:15" ht="15.75" x14ac:dyDescent="0.25">
      <c r="A3682" s="7" t="s">
        <v>706</v>
      </c>
      <c r="B3682" s="8">
        <v>41591</v>
      </c>
      <c r="C3682" s="7" t="s">
        <v>26</v>
      </c>
      <c r="D3682" s="7" t="s">
        <v>17</v>
      </c>
      <c r="E3682" s="7" t="s">
        <v>707</v>
      </c>
      <c r="F3682" s="7" t="s">
        <v>133</v>
      </c>
      <c r="G3682" s="7" t="s">
        <v>20</v>
      </c>
      <c r="H3682" s="7">
        <v>44134</v>
      </c>
      <c r="I3682" s="7" t="s">
        <v>21</v>
      </c>
      <c r="J3682" s="7" t="s">
        <v>31</v>
      </c>
      <c r="K3682" s="7" t="s">
        <v>85</v>
      </c>
      <c r="L3682" s="7">
        <v>110.096</v>
      </c>
      <c r="M3682" s="7">
        <v>33.028800000000004</v>
      </c>
      <c r="N3682" s="9">
        <v>9.91</v>
      </c>
      <c r="O3682" s="7" t="s">
        <v>71</v>
      </c>
    </row>
    <row r="3683" spans="1:15" ht="15.75" x14ac:dyDescent="0.25">
      <c r="A3683" s="7" t="s">
        <v>1593</v>
      </c>
      <c r="B3683" s="8">
        <v>41425</v>
      </c>
      <c r="C3683" s="7" t="s">
        <v>26</v>
      </c>
      <c r="D3683" s="7" t="s">
        <v>56</v>
      </c>
      <c r="E3683" s="7" t="s">
        <v>1594</v>
      </c>
      <c r="F3683" s="7" t="s">
        <v>117</v>
      </c>
      <c r="G3683" s="7" t="s">
        <v>20</v>
      </c>
      <c r="H3683" s="7">
        <v>54880</v>
      </c>
      <c r="I3683" s="7" t="s">
        <v>53</v>
      </c>
      <c r="J3683" s="7" t="s">
        <v>22</v>
      </c>
      <c r="K3683" s="7" t="s">
        <v>54</v>
      </c>
      <c r="L3683" s="7">
        <v>125.99</v>
      </c>
      <c r="M3683" s="7">
        <v>35.277200000000008</v>
      </c>
      <c r="N3683" s="9">
        <v>9.91</v>
      </c>
      <c r="O3683" s="7" t="s">
        <v>71</v>
      </c>
    </row>
    <row r="3684" spans="1:15" ht="15.75" x14ac:dyDescent="0.25">
      <c r="A3684" s="7" t="s">
        <v>2867</v>
      </c>
      <c r="B3684" s="8">
        <v>41696</v>
      </c>
      <c r="C3684" s="7" t="s">
        <v>26</v>
      </c>
      <c r="D3684" s="7" t="s">
        <v>17</v>
      </c>
      <c r="E3684" s="7" t="s">
        <v>358</v>
      </c>
      <c r="F3684" s="7" t="s">
        <v>37</v>
      </c>
      <c r="G3684" s="7" t="s">
        <v>20</v>
      </c>
      <c r="H3684" s="7">
        <v>27834</v>
      </c>
      <c r="I3684" s="7" t="s">
        <v>38</v>
      </c>
      <c r="J3684" s="7" t="s">
        <v>39</v>
      </c>
      <c r="K3684" s="7" t="s">
        <v>61</v>
      </c>
      <c r="L3684" s="7">
        <v>196.78399999999999</v>
      </c>
      <c r="M3684" s="7">
        <v>-22.138200000000012</v>
      </c>
      <c r="N3684" s="9">
        <v>9.91</v>
      </c>
      <c r="O3684" s="7" t="s">
        <v>71</v>
      </c>
    </row>
    <row r="3685" spans="1:15" ht="15.75" x14ac:dyDescent="0.25">
      <c r="A3685" s="7" t="s">
        <v>3159</v>
      </c>
      <c r="B3685" s="8">
        <v>40787</v>
      </c>
      <c r="C3685" s="7" t="s">
        <v>50</v>
      </c>
      <c r="D3685" s="7" t="s">
        <v>17</v>
      </c>
      <c r="E3685" s="7" t="s">
        <v>124</v>
      </c>
      <c r="F3685" s="7" t="s">
        <v>60</v>
      </c>
      <c r="G3685" s="7" t="s">
        <v>20</v>
      </c>
      <c r="H3685" s="7">
        <v>77036</v>
      </c>
      <c r="I3685" s="7" t="s">
        <v>53</v>
      </c>
      <c r="J3685" s="7" t="s">
        <v>31</v>
      </c>
      <c r="K3685" s="7" t="s">
        <v>522</v>
      </c>
      <c r="L3685" s="7">
        <v>31.104000000000006</v>
      </c>
      <c r="M3685" s="7">
        <v>10.8864</v>
      </c>
      <c r="N3685" s="9">
        <v>9.9</v>
      </c>
      <c r="O3685" s="7" t="s">
        <v>45</v>
      </c>
    </row>
    <row r="3686" spans="1:15" ht="15.75" x14ac:dyDescent="0.25">
      <c r="A3686" s="7" t="s">
        <v>3160</v>
      </c>
      <c r="B3686" s="8">
        <v>41992</v>
      </c>
      <c r="C3686" s="7" t="s">
        <v>26</v>
      </c>
      <c r="D3686" s="7" t="s">
        <v>27</v>
      </c>
      <c r="E3686" s="7" t="s">
        <v>335</v>
      </c>
      <c r="F3686" s="7" t="s">
        <v>117</v>
      </c>
      <c r="G3686" s="7" t="s">
        <v>20</v>
      </c>
      <c r="H3686" s="7">
        <v>53209</v>
      </c>
      <c r="I3686" s="7" t="s">
        <v>53</v>
      </c>
      <c r="J3686" s="7" t="s">
        <v>39</v>
      </c>
      <c r="K3686" s="7" t="s">
        <v>342</v>
      </c>
      <c r="L3686" s="7">
        <v>99.949999999999989</v>
      </c>
      <c r="M3686" s="7">
        <v>22.988499999999998</v>
      </c>
      <c r="N3686" s="9">
        <v>9.89</v>
      </c>
      <c r="O3686" s="7" t="s">
        <v>71</v>
      </c>
    </row>
    <row r="3687" spans="1:15" ht="15.75" x14ac:dyDescent="0.25">
      <c r="A3687" s="7" t="s">
        <v>3161</v>
      </c>
      <c r="B3687" s="8">
        <v>41338</v>
      </c>
      <c r="C3687" s="7" t="s">
        <v>26</v>
      </c>
      <c r="D3687" s="7" t="s">
        <v>27</v>
      </c>
      <c r="E3687" s="7" t="s">
        <v>262</v>
      </c>
      <c r="F3687" s="7" t="s">
        <v>263</v>
      </c>
      <c r="G3687" s="7" t="s">
        <v>20</v>
      </c>
      <c r="H3687" s="7">
        <v>3820</v>
      </c>
      <c r="I3687" s="7" t="s">
        <v>21</v>
      </c>
      <c r="J3687" s="7" t="s">
        <v>22</v>
      </c>
      <c r="K3687" s="7" t="s">
        <v>23</v>
      </c>
      <c r="L3687" s="7">
        <v>159.97999999999999</v>
      </c>
      <c r="M3687" s="7">
        <v>57.592799999999997</v>
      </c>
      <c r="N3687" s="9">
        <v>9.89</v>
      </c>
      <c r="O3687" s="7" t="s">
        <v>71</v>
      </c>
    </row>
    <row r="3688" spans="1:15" ht="15.75" x14ac:dyDescent="0.25">
      <c r="A3688" s="7" t="s">
        <v>3162</v>
      </c>
      <c r="B3688" s="8">
        <v>41618</v>
      </c>
      <c r="C3688" s="7" t="s">
        <v>26</v>
      </c>
      <c r="D3688" s="7" t="s">
        <v>17</v>
      </c>
      <c r="E3688" s="7" t="s">
        <v>489</v>
      </c>
      <c r="F3688" s="7" t="s">
        <v>112</v>
      </c>
      <c r="G3688" s="7" t="s">
        <v>20</v>
      </c>
      <c r="H3688" s="7">
        <v>1841</v>
      </c>
      <c r="I3688" s="7" t="s">
        <v>21</v>
      </c>
      <c r="J3688" s="7" t="s">
        <v>31</v>
      </c>
      <c r="K3688" s="7" t="s">
        <v>957</v>
      </c>
      <c r="L3688" s="7">
        <v>122.12</v>
      </c>
      <c r="M3688" s="7">
        <v>56.175200000000004</v>
      </c>
      <c r="N3688" s="9">
        <v>9.8800000000000008</v>
      </c>
      <c r="O3688" s="7" t="s">
        <v>71</v>
      </c>
    </row>
    <row r="3689" spans="1:15" ht="15.75" x14ac:dyDescent="0.25">
      <c r="A3689" s="7" t="s">
        <v>1722</v>
      </c>
      <c r="B3689" s="8">
        <v>41099</v>
      </c>
      <c r="C3689" s="7" t="s">
        <v>26</v>
      </c>
      <c r="D3689" s="7" t="s">
        <v>17</v>
      </c>
      <c r="E3689" s="7" t="s">
        <v>828</v>
      </c>
      <c r="F3689" s="7" t="s">
        <v>291</v>
      </c>
      <c r="G3689" s="7" t="s">
        <v>20</v>
      </c>
      <c r="H3689" s="7">
        <v>20735</v>
      </c>
      <c r="I3689" s="7" t="s">
        <v>21</v>
      </c>
      <c r="J3689" s="7" t="s">
        <v>31</v>
      </c>
      <c r="K3689" s="7" t="s">
        <v>32</v>
      </c>
      <c r="L3689" s="7">
        <v>153.35999999999999</v>
      </c>
      <c r="M3689" s="7">
        <v>70.545599999999979</v>
      </c>
      <c r="N3689" s="9">
        <v>9.8800000000000008</v>
      </c>
      <c r="O3689" s="7" t="s">
        <v>71</v>
      </c>
    </row>
    <row r="3690" spans="1:15" ht="15.75" x14ac:dyDescent="0.25">
      <c r="A3690" s="7" t="s">
        <v>3163</v>
      </c>
      <c r="B3690" s="8">
        <v>41190</v>
      </c>
      <c r="C3690" s="7" t="s">
        <v>26</v>
      </c>
      <c r="D3690" s="7" t="s">
        <v>17</v>
      </c>
      <c r="E3690" s="7" t="s">
        <v>151</v>
      </c>
      <c r="F3690" s="7" t="s">
        <v>29</v>
      </c>
      <c r="G3690" s="7" t="s">
        <v>20</v>
      </c>
      <c r="H3690" s="7">
        <v>94122</v>
      </c>
      <c r="I3690" s="7" t="s">
        <v>30</v>
      </c>
      <c r="J3690" s="7" t="s">
        <v>39</v>
      </c>
      <c r="K3690" s="7" t="s">
        <v>342</v>
      </c>
      <c r="L3690" s="7">
        <v>145.9</v>
      </c>
      <c r="M3690" s="7">
        <v>62.736999999999995</v>
      </c>
      <c r="N3690" s="9">
        <v>9.8800000000000008</v>
      </c>
      <c r="O3690" s="7" t="s">
        <v>71</v>
      </c>
    </row>
    <row r="3691" spans="1:15" ht="15.75" x14ac:dyDescent="0.25">
      <c r="A3691" s="7" t="s">
        <v>3164</v>
      </c>
      <c r="B3691" s="8">
        <v>41404</v>
      </c>
      <c r="C3691" s="7" t="s">
        <v>26</v>
      </c>
      <c r="D3691" s="7" t="s">
        <v>17</v>
      </c>
      <c r="E3691" s="7" t="s">
        <v>77</v>
      </c>
      <c r="F3691" s="7" t="s">
        <v>78</v>
      </c>
      <c r="G3691" s="7" t="s">
        <v>20</v>
      </c>
      <c r="H3691" s="7">
        <v>98115</v>
      </c>
      <c r="I3691" s="7" t="s">
        <v>30</v>
      </c>
      <c r="J3691" s="7" t="s">
        <v>22</v>
      </c>
      <c r="K3691" s="7" t="s">
        <v>23</v>
      </c>
      <c r="L3691" s="7">
        <v>93.98</v>
      </c>
      <c r="M3691" s="7">
        <v>13.157200000000003</v>
      </c>
      <c r="N3691" s="9">
        <v>9.8699999999999992</v>
      </c>
      <c r="O3691" s="7" t="s">
        <v>45</v>
      </c>
    </row>
    <row r="3692" spans="1:15" ht="15.75" x14ac:dyDescent="0.25">
      <c r="A3692" s="7" t="s">
        <v>1797</v>
      </c>
      <c r="B3692" s="8">
        <v>41247</v>
      </c>
      <c r="C3692" s="7" t="s">
        <v>35</v>
      </c>
      <c r="D3692" s="7" t="s">
        <v>27</v>
      </c>
      <c r="E3692" s="7" t="s">
        <v>57</v>
      </c>
      <c r="F3692" s="7" t="s">
        <v>29</v>
      </c>
      <c r="G3692" s="7" t="s">
        <v>20</v>
      </c>
      <c r="H3692" s="7">
        <v>90049</v>
      </c>
      <c r="I3692" s="7" t="s">
        <v>30</v>
      </c>
      <c r="J3692" s="7" t="s">
        <v>22</v>
      </c>
      <c r="K3692" s="7" t="s">
        <v>54</v>
      </c>
      <c r="L3692" s="7">
        <v>110.352</v>
      </c>
      <c r="M3692" s="7">
        <v>8.2763999999999953</v>
      </c>
      <c r="N3692" s="9">
        <v>9.8699999999999992</v>
      </c>
      <c r="O3692" s="7" t="s">
        <v>71</v>
      </c>
    </row>
    <row r="3693" spans="1:15" ht="15.75" x14ac:dyDescent="0.25">
      <c r="A3693" s="7" t="s">
        <v>3165</v>
      </c>
      <c r="B3693" s="8">
        <v>41538</v>
      </c>
      <c r="C3693" s="7" t="s">
        <v>26</v>
      </c>
      <c r="D3693" s="7" t="s">
        <v>17</v>
      </c>
      <c r="E3693" s="7" t="s">
        <v>2530</v>
      </c>
      <c r="F3693" s="7" t="s">
        <v>91</v>
      </c>
      <c r="G3693" s="7" t="s">
        <v>20</v>
      </c>
      <c r="H3693" s="7">
        <v>49505</v>
      </c>
      <c r="I3693" s="7" t="s">
        <v>53</v>
      </c>
      <c r="J3693" s="7" t="s">
        <v>31</v>
      </c>
      <c r="K3693" s="7" t="s">
        <v>32</v>
      </c>
      <c r="L3693" s="7">
        <v>83.699999999999989</v>
      </c>
      <c r="M3693" s="7">
        <v>41.012999999999991</v>
      </c>
      <c r="N3693" s="9">
        <v>9.8699999999999992</v>
      </c>
      <c r="O3693" s="7" t="s">
        <v>45</v>
      </c>
    </row>
    <row r="3694" spans="1:15" ht="15.75" x14ac:dyDescent="0.25">
      <c r="A3694" s="7" t="s">
        <v>3166</v>
      </c>
      <c r="B3694" s="8">
        <v>41492</v>
      </c>
      <c r="C3694" s="7" t="s">
        <v>26</v>
      </c>
      <c r="D3694" s="7" t="s">
        <v>27</v>
      </c>
      <c r="E3694" s="7" t="s">
        <v>183</v>
      </c>
      <c r="F3694" s="7" t="s">
        <v>184</v>
      </c>
      <c r="G3694" s="7" t="s">
        <v>20</v>
      </c>
      <c r="H3694" s="7">
        <v>35810</v>
      </c>
      <c r="I3694" s="7" t="s">
        <v>38</v>
      </c>
      <c r="J3694" s="7" t="s">
        <v>31</v>
      </c>
      <c r="K3694" s="7" t="s">
        <v>715</v>
      </c>
      <c r="L3694" s="7">
        <v>197.04999999999998</v>
      </c>
      <c r="M3694" s="7">
        <v>59.114999999999981</v>
      </c>
      <c r="N3694" s="9">
        <v>9.8699999999999992</v>
      </c>
      <c r="O3694" s="7" t="s">
        <v>71</v>
      </c>
    </row>
    <row r="3695" spans="1:15" ht="15.75" x14ac:dyDescent="0.25">
      <c r="A3695" s="7" t="s">
        <v>1371</v>
      </c>
      <c r="B3695" s="8">
        <v>41383</v>
      </c>
      <c r="C3695" s="7" t="s">
        <v>26</v>
      </c>
      <c r="D3695" s="7" t="s">
        <v>27</v>
      </c>
      <c r="E3695" s="7" t="s">
        <v>124</v>
      </c>
      <c r="F3695" s="7" t="s">
        <v>60</v>
      </c>
      <c r="G3695" s="7" t="s">
        <v>20</v>
      </c>
      <c r="H3695" s="7">
        <v>77070</v>
      </c>
      <c r="I3695" s="7" t="s">
        <v>53</v>
      </c>
      <c r="J3695" s="7" t="s">
        <v>39</v>
      </c>
      <c r="K3695" s="7" t="s">
        <v>342</v>
      </c>
      <c r="L3695" s="7">
        <v>127.88</v>
      </c>
      <c r="M3695" s="7">
        <v>-67.137</v>
      </c>
      <c r="N3695" s="9">
        <v>9.86</v>
      </c>
      <c r="O3695" s="7" t="s">
        <v>71</v>
      </c>
    </row>
    <row r="3696" spans="1:15" ht="15.75" x14ac:dyDescent="0.25">
      <c r="A3696" s="7" t="s">
        <v>1065</v>
      </c>
      <c r="B3696" s="8">
        <v>41366</v>
      </c>
      <c r="C3696" s="7" t="s">
        <v>35</v>
      </c>
      <c r="D3696" s="7" t="s">
        <v>17</v>
      </c>
      <c r="E3696" s="7" t="s">
        <v>956</v>
      </c>
      <c r="F3696" s="7" t="s">
        <v>19</v>
      </c>
      <c r="G3696" s="7" t="s">
        <v>20</v>
      </c>
      <c r="H3696" s="7">
        <v>13021</v>
      </c>
      <c r="I3696" s="7" t="s">
        <v>21</v>
      </c>
      <c r="J3696" s="7" t="s">
        <v>31</v>
      </c>
      <c r="K3696" s="7" t="s">
        <v>715</v>
      </c>
      <c r="L3696" s="7">
        <v>59.519999999999996</v>
      </c>
      <c r="M3696" s="7">
        <v>15.475200000000001</v>
      </c>
      <c r="N3696" s="9">
        <v>9.85</v>
      </c>
      <c r="O3696" s="7" t="s">
        <v>24</v>
      </c>
    </row>
    <row r="3697" spans="1:15" ht="15.75" x14ac:dyDescent="0.25">
      <c r="A3697" s="7" t="s">
        <v>1619</v>
      </c>
      <c r="B3697" s="8">
        <v>41995</v>
      </c>
      <c r="C3697" s="7" t="s">
        <v>26</v>
      </c>
      <c r="D3697" s="7" t="s">
        <v>17</v>
      </c>
      <c r="E3697" s="7" t="s">
        <v>1212</v>
      </c>
      <c r="F3697" s="7" t="s">
        <v>100</v>
      </c>
      <c r="G3697" s="7" t="s">
        <v>20</v>
      </c>
      <c r="H3697" s="7">
        <v>7501</v>
      </c>
      <c r="I3697" s="7" t="s">
        <v>21</v>
      </c>
      <c r="J3697" s="7" t="s">
        <v>31</v>
      </c>
      <c r="K3697" s="7" t="s">
        <v>44</v>
      </c>
      <c r="L3697" s="7">
        <v>69.5</v>
      </c>
      <c r="M3697" s="7">
        <v>20.154999999999994</v>
      </c>
      <c r="N3697" s="9">
        <v>9.85</v>
      </c>
      <c r="O3697" s="7" t="s">
        <v>33</v>
      </c>
    </row>
    <row r="3698" spans="1:15" ht="15.75" x14ac:dyDescent="0.25">
      <c r="A3698" s="7" t="s">
        <v>703</v>
      </c>
      <c r="B3698" s="8">
        <v>41730</v>
      </c>
      <c r="C3698" s="7" t="s">
        <v>35</v>
      </c>
      <c r="D3698" s="7" t="s">
        <v>56</v>
      </c>
      <c r="E3698" s="7" t="s">
        <v>47</v>
      </c>
      <c r="F3698" s="7" t="s">
        <v>48</v>
      </c>
      <c r="G3698" s="7" t="s">
        <v>20</v>
      </c>
      <c r="H3698" s="7">
        <v>42420</v>
      </c>
      <c r="I3698" s="7" t="s">
        <v>38</v>
      </c>
      <c r="J3698" s="7" t="s">
        <v>39</v>
      </c>
      <c r="K3698" s="7" t="s">
        <v>342</v>
      </c>
      <c r="L3698" s="7">
        <v>61</v>
      </c>
      <c r="M3698" s="7">
        <v>25.620000000000005</v>
      </c>
      <c r="N3698" s="9">
        <v>9.85</v>
      </c>
      <c r="O3698" s="7" t="s">
        <v>24</v>
      </c>
    </row>
    <row r="3699" spans="1:15" ht="15.75" x14ac:dyDescent="0.25">
      <c r="A3699" s="7" t="s">
        <v>1761</v>
      </c>
      <c r="B3699" s="8">
        <v>41916</v>
      </c>
      <c r="C3699" s="7" t="s">
        <v>35</v>
      </c>
      <c r="D3699" s="7" t="s">
        <v>56</v>
      </c>
      <c r="E3699" s="7" t="s">
        <v>18</v>
      </c>
      <c r="F3699" s="7" t="s">
        <v>19</v>
      </c>
      <c r="G3699" s="7" t="s">
        <v>20</v>
      </c>
      <c r="H3699" s="7">
        <v>10009</v>
      </c>
      <c r="I3699" s="7" t="s">
        <v>21</v>
      </c>
      <c r="J3699" s="7" t="s">
        <v>39</v>
      </c>
      <c r="K3699" s="7" t="s">
        <v>342</v>
      </c>
      <c r="L3699" s="7">
        <v>83.92</v>
      </c>
      <c r="M3699" s="7">
        <v>21.819200000000002</v>
      </c>
      <c r="N3699" s="9">
        <v>9.85</v>
      </c>
      <c r="O3699" s="7" t="s">
        <v>71</v>
      </c>
    </row>
    <row r="3700" spans="1:15" ht="15.75" x14ac:dyDescent="0.25">
      <c r="A3700" s="7" t="s">
        <v>3167</v>
      </c>
      <c r="B3700" s="8">
        <v>41383</v>
      </c>
      <c r="C3700" s="7" t="s">
        <v>26</v>
      </c>
      <c r="D3700" s="7" t="s">
        <v>17</v>
      </c>
      <c r="E3700" s="7" t="s">
        <v>329</v>
      </c>
      <c r="F3700" s="7" t="s">
        <v>43</v>
      </c>
      <c r="G3700" s="7" t="s">
        <v>20</v>
      </c>
      <c r="H3700" s="7">
        <v>23320</v>
      </c>
      <c r="I3700" s="7" t="s">
        <v>38</v>
      </c>
      <c r="J3700" s="7" t="s">
        <v>31</v>
      </c>
      <c r="K3700" s="7" t="s">
        <v>85</v>
      </c>
      <c r="L3700" s="7">
        <v>203.92</v>
      </c>
      <c r="M3700" s="7">
        <v>55.058400000000006</v>
      </c>
      <c r="N3700" s="9">
        <v>9.85</v>
      </c>
      <c r="O3700" s="7" t="s">
        <v>71</v>
      </c>
    </row>
    <row r="3701" spans="1:15" ht="15.75" x14ac:dyDescent="0.25">
      <c r="A3701" s="7" t="s">
        <v>946</v>
      </c>
      <c r="B3701" s="8">
        <v>41697</v>
      </c>
      <c r="C3701" s="7" t="s">
        <v>35</v>
      </c>
      <c r="D3701" s="7" t="s">
        <v>56</v>
      </c>
      <c r="E3701" s="7" t="s">
        <v>57</v>
      </c>
      <c r="F3701" s="7" t="s">
        <v>29</v>
      </c>
      <c r="G3701" s="7" t="s">
        <v>20</v>
      </c>
      <c r="H3701" s="7">
        <v>90036</v>
      </c>
      <c r="I3701" s="7" t="s">
        <v>30</v>
      </c>
      <c r="J3701" s="7" t="s">
        <v>31</v>
      </c>
      <c r="K3701" s="7" t="s">
        <v>85</v>
      </c>
      <c r="L3701" s="7">
        <v>81.92</v>
      </c>
      <c r="M3701" s="7">
        <v>22.118400000000001</v>
      </c>
      <c r="N3701" s="9">
        <v>9.84</v>
      </c>
      <c r="O3701" s="7" t="s">
        <v>71</v>
      </c>
    </row>
    <row r="3702" spans="1:15" ht="15.75" x14ac:dyDescent="0.25">
      <c r="A3702" s="7" t="s">
        <v>3168</v>
      </c>
      <c r="B3702" s="8">
        <v>41690</v>
      </c>
      <c r="C3702" s="7" t="s">
        <v>50</v>
      </c>
      <c r="D3702" s="7" t="s">
        <v>56</v>
      </c>
      <c r="E3702" s="7" t="s">
        <v>57</v>
      </c>
      <c r="F3702" s="7" t="s">
        <v>29</v>
      </c>
      <c r="G3702" s="7" t="s">
        <v>20</v>
      </c>
      <c r="H3702" s="7">
        <v>90045</v>
      </c>
      <c r="I3702" s="7" t="s">
        <v>30</v>
      </c>
      <c r="J3702" s="7" t="s">
        <v>39</v>
      </c>
      <c r="K3702" s="7" t="s">
        <v>342</v>
      </c>
      <c r="L3702" s="7">
        <v>44.67</v>
      </c>
      <c r="M3702" s="7">
        <v>12.060900000000002</v>
      </c>
      <c r="N3702" s="9">
        <v>9.84</v>
      </c>
      <c r="O3702" s="7" t="s">
        <v>45</v>
      </c>
    </row>
    <row r="3703" spans="1:15" ht="15.75" x14ac:dyDescent="0.25">
      <c r="A3703" s="7" t="s">
        <v>3169</v>
      </c>
      <c r="B3703" s="8">
        <v>40890</v>
      </c>
      <c r="C3703" s="7" t="s">
        <v>26</v>
      </c>
      <c r="D3703" s="7" t="s">
        <v>27</v>
      </c>
      <c r="E3703" s="7" t="s">
        <v>394</v>
      </c>
      <c r="F3703" s="7" t="s">
        <v>276</v>
      </c>
      <c r="G3703" s="7" t="s">
        <v>20</v>
      </c>
      <c r="H3703" s="7">
        <v>85023</v>
      </c>
      <c r="I3703" s="7" t="s">
        <v>30</v>
      </c>
      <c r="J3703" s="7" t="s">
        <v>39</v>
      </c>
      <c r="K3703" s="7" t="s">
        <v>342</v>
      </c>
      <c r="L3703" s="7">
        <v>87.960000000000008</v>
      </c>
      <c r="M3703" s="7">
        <v>7.6965000000000039</v>
      </c>
      <c r="N3703" s="9">
        <v>9.84</v>
      </c>
      <c r="O3703" s="7" t="s">
        <v>71</v>
      </c>
    </row>
    <row r="3704" spans="1:15" ht="15.75" x14ac:dyDescent="0.25">
      <c r="A3704" s="7" t="s">
        <v>3170</v>
      </c>
      <c r="B3704" s="8">
        <v>41431</v>
      </c>
      <c r="C3704" s="7" t="s">
        <v>26</v>
      </c>
      <c r="D3704" s="7" t="s">
        <v>27</v>
      </c>
      <c r="E3704" s="7" t="s">
        <v>77</v>
      </c>
      <c r="F3704" s="7" t="s">
        <v>78</v>
      </c>
      <c r="G3704" s="7" t="s">
        <v>20</v>
      </c>
      <c r="H3704" s="7">
        <v>98105</v>
      </c>
      <c r="I3704" s="7" t="s">
        <v>30</v>
      </c>
      <c r="J3704" s="7" t="s">
        <v>31</v>
      </c>
      <c r="K3704" s="7" t="s">
        <v>44</v>
      </c>
      <c r="L3704" s="7">
        <v>61.38</v>
      </c>
      <c r="M3704" s="7">
        <v>15.958800000000004</v>
      </c>
      <c r="N3704" s="9">
        <v>9.84</v>
      </c>
      <c r="O3704" s="7" t="s">
        <v>45</v>
      </c>
    </row>
    <row r="3705" spans="1:15" ht="15.75" x14ac:dyDescent="0.25">
      <c r="A3705" s="7" t="s">
        <v>3171</v>
      </c>
      <c r="B3705" s="8">
        <v>40955</v>
      </c>
      <c r="C3705" s="7" t="s">
        <v>26</v>
      </c>
      <c r="D3705" s="7" t="s">
        <v>17</v>
      </c>
      <c r="E3705" s="7" t="s">
        <v>57</v>
      </c>
      <c r="F3705" s="7" t="s">
        <v>29</v>
      </c>
      <c r="G3705" s="7" t="s">
        <v>20</v>
      </c>
      <c r="H3705" s="7">
        <v>90008</v>
      </c>
      <c r="I3705" s="7" t="s">
        <v>30</v>
      </c>
      <c r="J3705" s="7" t="s">
        <v>31</v>
      </c>
      <c r="K3705" s="7" t="s">
        <v>957</v>
      </c>
      <c r="L3705" s="7">
        <v>87.71</v>
      </c>
      <c r="M3705" s="7">
        <v>41.223699999999994</v>
      </c>
      <c r="N3705" s="9">
        <v>9.83</v>
      </c>
      <c r="O3705" s="7" t="s">
        <v>45</v>
      </c>
    </row>
    <row r="3706" spans="1:15" ht="15.75" x14ac:dyDescent="0.25">
      <c r="A3706" s="7" t="s">
        <v>3172</v>
      </c>
      <c r="B3706" s="8">
        <v>40877</v>
      </c>
      <c r="C3706" s="7" t="s">
        <v>26</v>
      </c>
      <c r="D3706" s="7" t="s">
        <v>17</v>
      </c>
      <c r="E3706" s="7" t="s">
        <v>275</v>
      </c>
      <c r="F3706" s="7" t="s">
        <v>276</v>
      </c>
      <c r="G3706" s="7" t="s">
        <v>20</v>
      </c>
      <c r="H3706" s="7">
        <v>85323</v>
      </c>
      <c r="I3706" s="7" t="s">
        <v>30</v>
      </c>
      <c r="J3706" s="7" t="s">
        <v>22</v>
      </c>
      <c r="K3706" s="7" t="s">
        <v>23</v>
      </c>
      <c r="L3706" s="7">
        <v>102.24000000000001</v>
      </c>
      <c r="M3706" s="7">
        <v>-16.614000000000004</v>
      </c>
      <c r="N3706" s="9">
        <v>9.83</v>
      </c>
      <c r="O3706" s="7" t="s">
        <v>71</v>
      </c>
    </row>
    <row r="3707" spans="1:15" ht="15.75" x14ac:dyDescent="0.25">
      <c r="A3707" s="7" t="s">
        <v>3173</v>
      </c>
      <c r="B3707" s="8">
        <v>41491</v>
      </c>
      <c r="C3707" s="7" t="s">
        <v>26</v>
      </c>
      <c r="D3707" s="7" t="s">
        <v>56</v>
      </c>
      <c r="E3707" s="7" t="s">
        <v>722</v>
      </c>
      <c r="F3707" s="7" t="s">
        <v>43</v>
      </c>
      <c r="G3707" s="7" t="s">
        <v>20</v>
      </c>
      <c r="H3707" s="7">
        <v>23434</v>
      </c>
      <c r="I3707" s="7" t="s">
        <v>38</v>
      </c>
      <c r="J3707" s="7" t="s">
        <v>39</v>
      </c>
      <c r="K3707" s="7" t="s">
        <v>342</v>
      </c>
      <c r="L3707" s="7">
        <v>109.8</v>
      </c>
      <c r="M3707" s="7">
        <v>46.116000000000007</v>
      </c>
      <c r="N3707" s="9">
        <v>9.82</v>
      </c>
      <c r="O3707" s="7" t="s">
        <v>71</v>
      </c>
    </row>
    <row r="3708" spans="1:15" ht="15.75" x14ac:dyDescent="0.25">
      <c r="A3708" s="7" t="s">
        <v>3174</v>
      </c>
      <c r="B3708" s="8">
        <v>41127</v>
      </c>
      <c r="C3708" s="7" t="s">
        <v>50</v>
      </c>
      <c r="D3708" s="7" t="s">
        <v>27</v>
      </c>
      <c r="E3708" s="7" t="s">
        <v>124</v>
      </c>
      <c r="F3708" s="7" t="s">
        <v>60</v>
      </c>
      <c r="G3708" s="7" t="s">
        <v>20</v>
      </c>
      <c r="H3708" s="7">
        <v>77041</v>
      </c>
      <c r="I3708" s="7" t="s">
        <v>53</v>
      </c>
      <c r="J3708" s="7" t="s">
        <v>31</v>
      </c>
      <c r="K3708" s="7" t="s">
        <v>522</v>
      </c>
      <c r="L3708" s="7">
        <v>27.216000000000001</v>
      </c>
      <c r="M3708" s="7">
        <v>9.8657999999999983</v>
      </c>
      <c r="N3708" s="9">
        <v>9.82</v>
      </c>
      <c r="O3708" s="7" t="s">
        <v>24</v>
      </c>
    </row>
    <row r="3709" spans="1:15" ht="15.75" x14ac:dyDescent="0.25">
      <c r="A3709" s="7" t="s">
        <v>3175</v>
      </c>
      <c r="B3709" s="8">
        <v>40849</v>
      </c>
      <c r="C3709" s="7" t="s">
        <v>26</v>
      </c>
      <c r="D3709" s="7" t="s">
        <v>17</v>
      </c>
      <c r="E3709" s="7" t="s">
        <v>18</v>
      </c>
      <c r="F3709" s="7" t="s">
        <v>19</v>
      </c>
      <c r="G3709" s="7" t="s">
        <v>20</v>
      </c>
      <c r="H3709" s="7">
        <v>10024</v>
      </c>
      <c r="I3709" s="7" t="s">
        <v>21</v>
      </c>
      <c r="J3709" s="7" t="s">
        <v>39</v>
      </c>
      <c r="K3709" s="7" t="s">
        <v>342</v>
      </c>
      <c r="L3709" s="7">
        <v>89.34</v>
      </c>
      <c r="M3709" s="7">
        <v>24.121800000000004</v>
      </c>
      <c r="N3709" s="9">
        <v>9.82</v>
      </c>
      <c r="O3709" s="7" t="s">
        <v>45</v>
      </c>
    </row>
    <row r="3710" spans="1:15" ht="15.75" x14ac:dyDescent="0.25">
      <c r="A3710" s="7" t="s">
        <v>1830</v>
      </c>
      <c r="B3710" s="8">
        <v>41975</v>
      </c>
      <c r="C3710" s="7" t="s">
        <v>26</v>
      </c>
      <c r="D3710" s="7" t="s">
        <v>17</v>
      </c>
      <c r="E3710" s="7" t="s">
        <v>287</v>
      </c>
      <c r="F3710" s="7" t="s">
        <v>288</v>
      </c>
      <c r="G3710" s="7" t="s">
        <v>20</v>
      </c>
      <c r="H3710" s="7">
        <v>80219</v>
      </c>
      <c r="I3710" s="7" t="s">
        <v>30</v>
      </c>
      <c r="J3710" s="7" t="s">
        <v>22</v>
      </c>
      <c r="K3710" s="7" t="s">
        <v>54</v>
      </c>
      <c r="L3710" s="7">
        <v>105.584</v>
      </c>
      <c r="M3710" s="7">
        <v>9.2386000000000053</v>
      </c>
      <c r="N3710" s="9">
        <v>9.8000000000000007</v>
      </c>
      <c r="O3710" s="7" t="s">
        <v>71</v>
      </c>
    </row>
    <row r="3711" spans="1:15" ht="15.75" x14ac:dyDescent="0.25">
      <c r="A3711" s="7" t="s">
        <v>353</v>
      </c>
      <c r="B3711" s="8">
        <v>41954</v>
      </c>
      <c r="C3711" s="7" t="s">
        <v>50</v>
      </c>
      <c r="D3711" s="7" t="s">
        <v>27</v>
      </c>
      <c r="E3711" s="7" t="s">
        <v>354</v>
      </c>
      <c r="F3711" s="7" t="s">
        <v>276</v>
      </c>
      <c r="G3711" s="7" t="s">
        <v>20</v>
      </c>
      <c r="H3711" s="7">
        <v>85705</v>
      </c>
      <c r="I3711" s="7" t="s">
        <v>30</v>
      </c>
      <c r="J3711" s="7" t="s">
        <v>31</v>
      </c>
      <c r="K3711" s="7" t="s">
        <v>32</v>
      </c>
      <c r="L3711" s="7">
        <v>38.388000000000005</v>
      </c>
      <c r="M3711" s="7">
        <v>-25.591999999999999</v>
      </c>
      <c r="N3711" s="9">
        <v>9.8000000000000007</v>
      </c>
      <c r="O3711" s="7" t="s">
        <v>45</v>
      </c>
    </row>
    <row r="3712" spans="1:15" ht="15.75" x14ac:dyDescent="0.25">
      <c r="A3712" s="7" t="s">
        <v>3176</v>
      </c>
      <c r="B3712" s="8">
        <v>41600</v>
      </c>
      <c r="C3712" s="7" t="s">
        <v>26</v>
      </c>
      <c r="D3712" s="7" t="s">
        <v>17</v>
      </c>
      <c r="E3712" s="7" t="s">
        <v>587</v>
      </c>
      <c r="F3712" s="7" t="s">
        <v>588</v>
      </c>
      <c r="G3712" s="7" t="s">
        <v>20</v>
      </c>
      <c r="H3712" s="7">
        <v>97030</v>
      </c>
      <c r="I3712" s="7" t="s">
        <v>30</v>
      </c>
      <c r="J3712" s="7" t="s">
        <v>39</v>
      </c>
      <c r="K3712" s="7" t="s">
        <v>61</v>
      </c>
      <c r="L3712" s="7">
        <v>195.136</v>
      </c>
      <c r="M3712" s="7">
        <v>-12.196000000000005</v>
      </c>
      <c r="N3712" s="9">
        <v>9.8000000000000007</v>
      </c>
      <c r="O3712" s="7" t="s">
        <v>71</v>
      </c>
    </row>
    <row r="3713" spans="1:15" ht="15.75" x14ac:dyDescent="0.25">
      <c r="A3713" s="7" t="s">
        <v>2758</v>
      </c>
      <c r="B3713" s="8">
        <v>41234</v>
      </c>
      <c r="C3713" s="7" t="s">
        <v>26</v>
      </c>
      <c r="D3713" s="7" t="s">
        <v>17</v>
      </c>
      <c r="E3713" s="7" t="s">
        <v>561</v>
      </c>
      <c r="F3713" s="7" t="s">
        <v>96</v>
      </c>
      <c r="G3713" s="7" t="s">
        <v>20</v>
      </c>
      <c r="H3713" s="7">
        <v>89115</v>
      </c>
      <c r="I3713" s="7" t="s">
        <v>30</v>
      </c>
      <c r="J3713" s="7" t="s">
        <v>31</v>
      </c>
      <c r="K3713" s="7" t="s">
        <v>32</v>
      </c>
      <c r="L3713" s="7">
        <v>66.048000000000002</v>
      </c>
      <c r="M3713" s="7">
        <v>23.116799999999998</v>
      </c>
      <c r="N3713" s="9">
        <v>9.8000000000000007</v>
      </c>
      <c r="O3713" s="7" t="s">
        <v>45</v>
      </c>
    </row>
    <row r="3714" spans="1:15" ht="15.75" x14ac:dyDescent="0.25">
      <c r="A3714" s="7" t="s">
        <v>2834</v>
      </c>
      <c r="B3714" s="8">
        <v>41535</v>
      </c>
      <c r="C3714" s="7" t="s">
        <v>26</v>
      </c>
      <c r="D3714" s="7" t="s">
        <v>27</v>
      </c>
      <c r="E3714" s="7" t="s">
        <v>1661</v>
      </c>
      <c r="F3714" s="7" t="s">
        <v>1662</v>
      </c>
      <c r="G3714" s="7" t="s">
        <v>20</v>
      </c>
      <c r="H3714" s="7">
        <v>4401</v>
      </c>
      <c r="I3714" s="7" t="s">
        <v>21</v>
      </c>
      <c r="J3714" s="7" t="s">
        <v>39</v>
      </c>
      <c r="K3714" s="7" t="s">
        <v>342</v>
      </c>
      <c r="L3714" s="7">
        <v>109.48</v>
      </c>
      <c r="M3714" s="7">
        <v>33.938800000000001</v>
      </c>
      <c r="N3714" s="9">
        <v>9.7799999999999994</v>
      </c>
      <c r="O3714" s="7" t="s">
        <v>71</v>
      </c>
    </row>
    <row r="3715" spans="1:15" ht="15.75" x14ac:dyDescent="0.25">
      <c r="A3715" s="7" t="s">
        <v>3177</v>
      </c>
      <c r="B3715" s="8">
        <v>41629</v>
      </c>
      <c r="C3715" s="7" t="s">
        <v>35</v>
      </c>
      <c r="D3715" s="7" t="s">
        <v>17</v>
      </c>
      <c r="E3715" s="7" t="s">
        <v>443</v>
      </c>
      <c r="F3715" s="7" t="s">
        <v>206</v>
      </c>
      <c r="G3715" s="7" t="s">
        <v>20</v>
      </c>
      <c r="H3715" s="7">
        <v>68025</v>
      </c>
      <c r="I3715" s="7" t="s">
        <v>53</v>
      </c>
      <c r="J3715" s="7" t="s">
        <v>31</v>
      </c>
      <c r="K3715" s="7" t="s">
        <v>522</v>
      </c>
      <c r="L3715" s="7">
        <v>33.9</v>
      </c>
      <c r="M3715" s="7">
        <v>15.593999999999999</v>
      </c>
      <c r="N3715" s="9">
        <v>9.77</v>
      </c>
      <c r="O3715" s="7" t="s">
        <v>24</v>
      </c>
    </row>
    <row r="3716" spans="1:15" ht="15.75" x14ac:dyDescent="0.25">
      <c r="A3716" s="7" t="s">
        <v>3178</v>
      </c>
      <c r="B3716" s="8">
        <v>40861</v>
      </c>
      <c r="C3716" s="7" t="s">
        <v>26</v>
      </c>
      <c r="D3716" s="7" t="s">
        <v>56</v>
      </c>
      <c r="E3716" s="7" t="s">
        <v>18</v>
      </c>
      <c r="F3716" s="7" t="s">
        <v>19</v>
      </c>
      <c r="G3716" s="7" t="s">
        <v>20</v>
      </c>
      <c r="H3716" s="7">
        <v>10011</v>
      </c>
      <c r="I3716" s="7" t="s">
        <v>21</v>
      </c>
      <c r="J3716" s="7" t="s">
        <v>39</v>
      </c>
      <c r="K3716" s="7" t="s">
        <v>61</v>
      </c>
      <c r="L3716" s="7">
        <v>69.263999999999996</v>
      </c>
      <c r="M3716" s="7">
        <v>14.62239999999999</v>
      </c>
      <c r="N3716" s="9">
        <v>9.76</v>
      </c>
      <c r="O3716" s="7" t="s">
        <v>45</v>
      </c>
    </row>
    <row r="3717" spans="1:15" ht="15.75" x14ac:dyDescent="0.25">
      <c r="A3717" s="7" t="s">
        <v>3179</v>
      </c>
      <c r="B3717" s="8">
        <v>41902</v>
      </c>
      <c r="C3717" s="7" t="s">
        <v>26</v>
      </c>
      <c r="D3717" s="7" t="s">
        <v>27</v>
      </c>
      <c r="E3717" s="7" t="s">
        <v>57</v>
      </c>
      <c r="F3717" s="7" t="s">
        <v>29</v>
      </c>
      <c r="G3717" s="7" t="s">
        <v>20</v>
      </c>
      <c r="H3717" s="7">
        <v>90032</v>
      </c>
      <c r="I3717" s="7" t="s">
        <v>30</v>
      </c>
      <c r="J3717" s="7" t="s">
        <v>22</v>
      </c>
      <c r="K3717" s="7" t="s">
        <v>23</v>
      </c>
      <c r="L3717" s="7">
        <v>149.94999999999999</v>
      </c>
      <c r="M3717" s="7">
        <v>31.489499999999992</v>
      </c>
      <c r="N3717" s="9">
        <v>9.76</v>
      </c>
      <c r="O3717" s="7" t="s">
        <v>71</v>
      </c>
    </row>
    <row r="3718" spans="1:15" ht="15.75" x14ac:dyDescent="0.25">
      <c r="A3718" s="7" t="s">
        <v>3180</v>
      </c>
      <c r="B3718" s="8">
        <v>40829</v>
      </c>
      <c r="C3718" s="7" t="s">
        <v>35</v>
      </c>
      <c r="D3718" s="7" t="s">
        <v>27</v>
      </c>
      <c r="E3718" s="7" t="s">
        <v>99</v>
      </c>
      <c r="F3718" s="7" t="s">
        <v>100</v>
      </c>
      <c r="G3718" s="7" t="s">
        <v>20</v>
      </c>
      <c r="H3718" s="7">
        <v>8701</v>
      </c>
      <c r="I3718" s="7" t="s">
        <v>21</v>
      </c>
      <c r="J3718" s="7" t="s">
        <v>39</v>
      </c>
      <c r="K3718" s="7" t="s">
        <v>61</v>
      </c>
      <c r="L3718" s="7">
        <v>245.98</v>
      </c>
      <c r="M3718" s="7">
        <v>27.057799999999986</v>
      </c>
      <c r="N3718" s="9">
        <v>9.75</v>
      </c>
      <c r="O3718" s="7" t="s">
        <v>71</v>
      </c>
    </row>
    <row r="3719" spans="1:15" ht="15.75" x14ac:dyDescent="0.25">
      <c r="A3719" s="7" t="s">
        <v>3181</v>
      </c>
      <c r="B3719" s="8">
        <v>41831</v>
      </c>
      <c r="C3719" s="7" t="s">
        <v>26</v>
      </c>
      <c r="D3719" s="7" t="s">
        <v>27</v>
      </c>
      <c r="E3719" s="7" t="s">
        <v>153</v>
      </c>
      <c r="F3719" s="7" t="s">
        <v>88</v>
      </c>
      <c r="G3719" s="7" t="s">
        <v>20</v>
      </c>
      <c r="H3719" s="7">
        <v>31907</v>
      </c>
      <c r="I3719" s="7" t="s">
        <v>38</v>
      </c>
      <c r="J3719" s="7" t="s">
        <v>31</v>
      </c>
      <c r="K3719" s="7" t="s">
        <v>85</v>
      </c>
      <c r="L3719" s="7">
        <v>41.910000000000004</v>
      </c>
      <c r="M3719" s="7">
        <v>10.896600000000003</v>
      </c>
      <c r="N3719" s="9">
        <v>9.75</v>
      </c>
      <c r="O3719" s="7" t="s">
        <v>45</v>
      </c>
    </row>
    <row r="3720" spans="1:15" ht="15.75" x14ac:dyDescent="0.25">
      <c r="A3720" s="7" t="s">
        <v>1302</v>
      </c>
      <c r="B3720" s="8">
        <v>40897</v>
      </c>
      <c r="C3720" s="7" t="s">
        <v>50</v>
      </c>
      <c r="D3720" s="7" t="s">
        <v>17</v>
      </c>
      <c r="E3720" s="7" t="s">
        <v>354</v>
      </c>
      <c r="F3720" s="7" t="s">
        <v>276</v>
      </c>
      <c r="G3720" s="7" t="s">
        <v>20</v>
      </c>
      <c r="H3720" s="7">
        <v>85705</v>
      </c>
      <c r="I3720" s="7" t="s">
        <v>30</v>
      </c>
      <c r="J3720" s="7" t="s">
        <v>39</v>
      </c>
      <c r="K3720" s="7" t="s">
        <v>342</v>
      </c>
      <c r="L3720" s="7">
        <v>51.967999999999996</v>
      </c>
      <c r="M3720" s="7">
        <v>10.393599999999998</v>
      </c>
      <c r="N3720" s="9">
        <v>9.74</v>
      </c>
      <c r="O3720" s="7" t="s">
        <v>45</v>
      </c>
    </row>
    <row r="3721" spans="1:15" ht="15.75" x14ac:dyDescent="0.25">
      <c r="A3721" s="7" t="s">
        <v>3182</v>
      </c>
      <c r="B3721" s="8">
        <v>41694</v>
      </c>
      <c r="C3721" s="7" t="s">
        <v>26</v>
      </c>
      <c r="D3721" s="7" t="s">
        <v>27</v>
      </c>
      <c r="E3721" s="7" t="s">
        <v>77</v>
      </c>
      <c r="F3721" s="7" t="s">
        <v>78</v>
      </c>
      <c r="G3721" s="7" t="s">
        <v>20</v>
      </c>
      <c r="H3721" s="7">
        <v>98115</v>
      </c>
      <c r="I3721" s="7" t="s">
        <v>30</v>
      </c>
      <c r="J3721" s="7" t="s">
        <v>22</v>
      </c>
      <c r="K3721" s="7" t="s">
        <v>54</v>
      </c>
      <c r="L3721" s="7">
        <v>71.959999999999994</v>
      </c>
      <c r="M3721" s="7">
        <v>25.185999999999996</v>
      </c>
      <c r="N3721" s="9">
        <v>9.74</v>
      </c>
      <c r="O3721" s="7" t="s">
        <v>33</v>
      </c>
    </row>
    <row r="3722" spans="1:15" ht="15.75" x14ac:dyDescent="0.25">
      <c r="A3722" s="7" t="s">
        <v>1428</v>
      </c>
      <c r="B3722" s="8">
        <v>41606</v>
      </c>
      <c r="C3722" s="7" t="s">
        <v>50</v>
      </c>
      <c r="D3722" s="7" t="s">
        <v>27</v>
      </c>
      <c r="E3722" s="7" t="s">
        <v>1205</v>
      </c>
      <c r="F3722" s="7" t="s">
        <v>1206</v>
      </c>
      <c r="G3722" s="7" t="s">
        <v>20</v>
      </c>
      <c r="H3722" s="7">
        <v>66212</v>
      </c>
      <c r="I3722" s="7" t="s">
        <v>53</v>
      </c>
      <c r="J3722" s="7" t="s">
        <v>22</v>
      </c>
      <c r="K3722" s="7" t="s">
        <v>23</v>
      </c>
      <c r="L3722" s="7">
        <v>34.950000000000003</v>
      </c>
      <c r="M3722" s="7">
        <v>15.378000000000004</v>
      </c>
      <c r="N3722" s="9">
        <v>9.73</v>
      </c>
      <c r="O3722" s="7" t="s">
        <v>24</v>
      </c>
    </row>
    <row r="3723" spans="1:15" ht="15.75" x14ac:dyDescent="0.25">
      <c r="A3723" s="7" t="s">
        <v>3183</v>
      </c>
      <c r="B3723" s="8">
        <v>41893</v>
      </c>
      <c r="C3723" s="7" t="s">
        <v>26</v>
      </c>
      <c r="D3723" s="7" t="s">
        <v>17</v>
      </c>
      <c r="E3723" s="7" t="s">
        <v>177</v>
      </c>
      <c r="F3723" s="7" t="s">
        <v>133</v>
      </c>
      <c r="G3723" s="7" t="s">
        <v>20</v>
      </c>
      <c r="H3723" s="7">
        <v>45503</v>
      </c>
      <c r="I3723" s="7" t="s">
        <v>21</v>
      </c>
      <c r="J3723" s="7" t="s">
        <v>22</v>
      </c>
      <c r="K3723" s="7" t="s">
        <v>54</v>
      </c>
      <c r="L3723" s="7">
        <v>259.89600000000002</v>
      </c>
      <c r="M3723" s="7">
        <v>-56.310799999999972</v>
      </c>
      <c r="N3723" s="9">
        <v>9.73</v>
      </c>
      <c r="O3723" s="7" t="s">
        <v>71</v>
      </c>
    </row>
    <row r="3724" spans="1:15" ht="15.75" x14ac:dyDescent="0.25">
      <c r="A3724" s="7" t="s">
        <v>3184</v>
      </c>
      <c r="B3724" s="8">
        <v>41939</v>
      </c>
      <c r="C3724" s="7" t="s">
        <v>26</v>
      </c>
      <c r="D3724" s="7" t="s">
        <v>17</v>
      </c>
      <c r="E3724" s="7" t="s">
        <v>93</v>
      </c>
      <c r="F3724" s="7" t="s">
        <v>94</v>
      </c>
      <c r="G3724" s="7" t="s">
        <v>20</v>
      </c>
      <c r="H3724" s="7">
        <v>19134</v>
      </c>
      <c r="I3724" s="7" t="s">
        <v>21</v>
      </c>
      <c r="J3724" s="7" t="s">
        <v>22</v>
      </c>
      <c r="K3724" s="7" t="s">
        <v>54</v>
      </c>
      <c r="L3724" s="7">
        <v>118.64999999999998</v>
      </c>
      <c r="M3724" s="7">
        <v>19.775000000000006</v>
      </c>
      <c r="N3724" s="9">
        <v>9.7200000000000006</v>
      </c>
      <c r="O3724" s="7" t="s">
        <v>71</v>
      </c>
    </row>
    <row r="3725" spans="1:15" ht="15.75" x14ac:dyDescent="0.25">
      <c r="A3725" s="7" t="s">
        <v>3185</v>
      </c>
      <c r="B3725" s="8">
        <v>40661</v>
      </c>
      <c r="C3725" s="7" t="s">
        <v>26</v>
      </c>
      <c r="D3725" s="7" t="s">
        <v>27</v>
      </c>
      <c r="E3725" s="7" t="s">
        <v>191</v>
      </c>
      <c r="F3725" s="7" t="s">
        <v>19</v>
      </c>
      <c r="G3725" s="7" t="s">
        <v>20</v>
      </c>
      <c r="H3725" s="7">
        <v>14701</v>
      </c>
      <c r="I3725" s="7" t="s">
        <v>21</v>
      </c>
      <c r="J3725" s="7" t="s">
        <v>22</v>
      </c>
      <c r="K3725" s="7" t="s">
        <v>23</v>
      </c>
      <c r="L3725" s="7">
        <v>159.97999999999999</v>
      </c>
      <c r="M3725" s="7">
        <v>57.592799999999997</v>
      </c>
      <c r="N3725" s="9">
        <v>9.7100000000000009</v>
      </c>
      <c r="O3725" s="7" t="s">
        <v>71</v>
      </c>
    </row>
    <row r="3726" spans="1:15" ht="15.75" x14ac:dyDescent="0.25">
      <c r="A3726" s="7" t="s">
        <v>3186</v>
      </c>
      <c r="B3726" s="8">
        <v>41523</v>
      </c>
      <c r="C3726" s="7" t="s">
        <v>26</v>
      </c>
      <c r="D3726" s="7" t="s">
        <v>17</v>
      </c>
      <c r="E3726" s="7" t="s">
        <v>18</v>
      </c>
      <c r="F3726" s="7" t="s">
        <v>19</v>
      </c>
      <c r="G3726" s="7" t="s">
        <v>20</v>
      </c>
      <c r="H3726" s="7">
        <v>10011</v>
      </c>
      <c r="I3726" s="7" t="s">
        <v>21</v>
      </c>
      <c r="J3726" s="7" t="s">
        <v>31</v>
      </c>
      <c r="K3726" s="7" t="s">
        <v>522</v>
      </c>
      <c r="L3726" s="7">
        <v>192.16</v>
      </c>
      <c r="M3726" s="7">
        <v>92.236799999999988</v>
      </c>
      <c r="N3726" s="9">
        <v>9.6999999999999993</v>
      </c>
      <c r="O3726" s="7" t="s">
        <v>71</v>
      </c>
    </row>
    <row r="3727" spans="1:15" ht="15.75" x14ac:dyDescent="0.25">
      <c r="A3727" s="7" t="s">
        <v>3187</v>
      </c>
      <c r="B3727" s="8">
        <v>41143</v>
      </c>
      <c r="C3727" s="7" t="s">
        <v>50</v>
      </c>
      <c r="D3727" s="7" t="s">
        <v>27</v>
      </c>
      <c r="E3727" s="7" t="s">
        <v>18</v>
      </c>
      <c r="F3727" s="7" t="s">
        <v>19</v>
      </c>
      <c r="G3727" s="7" t="s">
        <v>20</v>
      </c>
      <c r="H3727" s="7">
        <v>10035</v>
      </c>
      <c r="I3727" s="7" t="s">
        <v>21</v>
      </c>
      <c r="J3727" s="7" t="s">
        <v>31</v>
      </c>
      <c r="K3727" s="7" t="s">
        <v>32</v>
      </c>
      <c r="L3727" s="7">
        <v>50.112000000000002</v>
      </c>
      <c r="M3727" s="7">
        <v>16.2864</v>
      </c>
      <c r="N3727" s="9">
        <v>9.69</v>
      </c>
      <c r="O3727" s="7" t="s">
        <v>24</v>
      </c>
    </row>
    <row r="3728" spans="1:15" ht="15.75" x14ac:dyDescent="0.25">
      <c r="A3728" s="7" t="s">
        <v>3188</v>
      </c>
      <c r="B3728" s="8">
        <v>41858</v>
      </c>
      <c r="C3728" s="7" t="s">
        <v>26</v>
      </c>
      <c r="D3728" s="7" t="s">
        <v>27</v>
      </c>
      <c r="E3728" s="7" t="s">
        <v>3189</v>
      </c>
      <c r="F3728" s="7" t="s">
        <v>60</v>
      </c>
      <c r="G3728" s="7" t="s">
        <v>20</v>
      </c>
      <c r="H3728" s="7">
        <v>75104</v>
      </c>
      <c r="I3728" s="7" t="s">
        <v>53</v>
      </c>
      <c r="J3728" s="7" t="s">
        <v>31</v>
      </c>
      <c r="K3728" s="7" t="s">
        <v>522</v>
      </c>
      <c r="L3728" s="7">
        <v>115.29600000000001</v>
      </c>
      <c r="M3728" s="7">
        <v>40.353599999999986</v>
      </c>
      <c r="N3728" s="9">
        <v>9.69</v>
      </c>
      <c r="O3728" s="7" t="s">
        <v>71</v>
      </c>
    </row>
    <row r="3729" spans="1:15" ht="15.75" x14ac:dyDescent="0.25">
      <c r="A3729" s="7" t="s">
        <v>2684</v>
      </c>
      <c r="B3729" s="8">
        <v>41054</v>
      </c>
      <c r="C3729" s="7" t="s">
        <v>50</v>
      </c>
      <c r="D3729" s="7" t="s">
        <v>27</v>
      </c>
      <c r="E3729" s="7" t="s">
        <v>2685</v>
      </c>
      <c r="F3729" s="7" t="s">
        <v>60</v>
      </c>
      <c r="G3729" s="7" t="s">
        <v>20</v>
      </c>
      <c r="H3729" s="7">
        <v>76117</v>
      </c>
      <c r="I3729" s="7" t="s">
        <v>53</v>
      </c>
      <c r="J3729" s="7" t="s">
        <v>31</v>
      </c>
      <c r="K3729" s="7" t="s">
        <v>522</v>
      </c>
      <c r="L3729" s="7">
        <v>32.368000000000002</v>
      </c>
      <c r="M3729" s="7">
        <v>11.733400000000001</v>
      </c>
      <c r="N3729" s="9">
        <v>9.69</v>
      </c>
      <c r="O3729" s="7" t="s">
        <v>45</v>
      </c>
    </row>
    <row r="3730" spans="1:15" ht="15.75" x14ac:dyDescent="0.25">
      <c r="A3730" s="7" t="s">
        <v>1471</v>
      </c>
      <c r="B3730" s="8">
        <v>41723</v>
      </c>
      <c r="C3730" s="7" t="s">
        <v>50</v>
      </c>
      <c r="D3730" s="7" t="s">
        <v>27</v>
      </c>
      <c r="E3730" s="7" t="s">
        <v>18</v>
      </c>
      <c r="F3730" s="7" t="s">
        <v>19</v>
      </c>
      <c r="G3730" s="7" t="s">
        <v>20</v>
      </c>
      <c r="H3730" s="7">
        <v>10035</v>
      </c>
      <c r="I3730" s="7" t="s">
        <v>21</v>
      </c>
      <c r="J3730" s="7" t="s">
        <v>31</v>
      </c>
      <c r="K3730" s="7" t="s">
        <v>897</v>
      </c>
      <c r="L3730" s="7">
        <v>47.01</v>
      </c>
      <c r="M3730" s="7">
        <v>22.094699999999996</v>
      </c>
      <c r="N3730" s="9">
        <v>9.68</v>
      </c>
      <c r="O3730" s="7" t="s">
        <v>45</v>
      </c>
    </row>
    <row r="3731" spans="1:15" ht="15.75" x14ac:dyDescent="0.25">
      <c r="A3731" s="7" t="s">
        <v>1690</v>
      </c>
      <c r="B3731" s="8">
        <v>42004</v>
      </c>
      <c r="C3731" s="7" t="s">
        <v>26</v>
      </c>
      <c r="D3731" s="7" t="s">
        <v>17</v>
      </c>
      <c r="E3731" s="7" t="s">
        <v>18</v>
      </c>
      <c r="F3731" s="7" t="s">
        <v>19</v>
      </c>
      <c r="G3731" s="7" t="s">
        <v>20</v>
      </c>
      <c r="H3731" s="7">
        <v>10009</v>
      </c>
      <c r="I3731" s="7" t="s">
        <v>21</v>
      </c>
      <c r="J3731" s="7" t="s">
        <v>22</v>
      </c>
      <c r="K3731" s="7" t="s">
        <v>54</v>
      </c>
      <c r="L3731" s="7">
        <v>90.93</v>
      </c>
      <c r="M3731" s="7">
        <v>2.7278999999999964</v>
      </c>
      <c r="N3731" s="9">
        <v>9.67</v>
      </c>
      <c r="O3731" s="7" t="s">
        <v>45</v>
      </c>
    </row>
    <row r="3732" spans="1:15" ht="15.75" x14ac:dyDescent="0.25">
      <c r="A3732" s="7" t="s">
        <v>3190</v>
      </c>
      <c r="B3732" s="8">
        <v>41528</v>
      </c>
      <c r="C3732" s="7" t="s">
        <v>35</v>
      </c>
      <c r="D3732" s="7" t="s">
        <v>56</v>
      </c>
      <c r="E3732" s="7" t="s">
        <v>1927</v>
      </c>
      <c r="F3732" s="7" t="s">
        <v>598</v>
      </c>
      <c r="G3732" s="7" t="s">
        <v>20</v>
      </c>
      <c r="H3732" s="7">
        <v>37620</v>
      </c>
      <c r="I3732" s="7" t="s">
        <v>38</v>
      </c>
      <c r="J3732" s="7" t="s">
        <v>31</v>
      </c>
      <c r="K3732" s="7" t="s">
        <v>715</v>
      </c>
      <c r="L3732" s="7">
        <v>67.56</v>
      </c>
      <c r="M3732" s="7">
        <v>8.4449999999999896</v>
      </c>
      <c r="N3732" s="9">
        <v>9.67</v>
      </c>
      <c r="O3732" s="7" t="s">
        <v>24</v>
      </c>
    </row>
    <row r="3733" spans="1:15" ht="15.75" x14ac:dyDescent="0.25">
      <c r="A3733" s="7" t="s">
        <v>3191</v>
      </c>
      <c r="B3733" s="8">
        <v>41908</v>
      </c>
      <c r="C3733" s="7" t="s">
        <v>35</v>
      </c>
      <c r="D3733" s="7" t="s">
        <v>17</v>
      </c>
      <c r="E3733" s="7" t="s">
        <v>346</v>
      </c>
      <c r="F3733" s="7" t="s">
        <v>133</v>
      </c>
      <c r="G3733" s="7" t="s">
        <v>20</v>
      </c>
      <c r="H3733" s="7">
        <v>45231</v>
      </c>
      <c r="I3733" s="7" t="s">
        <v>21</v>
      </c>
      <c r="J3733" s="7" t="s">
        <v>22</v>
      </c>
      <c r="K3733" s="7" t="s">
        <v>23</v>
      </c>
      <c r="L3733" s="7">
        <v>119.96000000000001</v>
      </c>
      <c r="M3733" s="7">
        <v>35.988000000000007</v>
      </c>
      <c r="N3733" s="9">
        <v>9.66</v>
      </c>
      <c r="O3733" s="7" t="s">
        <v>45</v>
      </c>
    </row>
    <row r="3734" spans="1:15" ht="15.75" x14ac:dyDescent="0.25">
      <c r="A3734" s="7" t="s">
        <v>3192</v>
      </c>
      <c r="B3734" s="8">
        <v>41627</v>
      </c>
      <c r="C3734" s="7" t="s">
        <v>50</v>
      </c>
      <c r="D3734" s="7" t="s">
        <v>27</v>
      </c>
      <c r="E3734" s="7" t="s">
        <v>151</v>
      </c>
      <c r="F3734" s="7" t="s">
        <v>29</v>
      </c>
      <c r="G3734" s="7" t="s">
        <v>20</v>
      </c>
      <c r="H3734" s="7">
        <v>94110</v>
      </c>
      <c r="I3734" s="7" t="s">
        <v>30</v>
      </c>
      <c r="J3734" s="7" t="s">
        <v>22</v>
      </c>
      <c r="K3734" s="7" t="s">
        <v>54</v>
      </c>
      <c r="L3734" s="7">
        <v>66.976000000000013</v>
      </c>
      <c r="M3734" s="7">
        <v>6.6976000000000013</v>
      </c>
      <c r="N3734" s="9">
        <v>9.66</v>
      </c>
      <c r="O3734" s="7" t="s">
        <v>71</v>
      </c>
    </row>
    <row r="3735" spans="1:15" ht="15.75" x14ac:dyDescent="0.25">
      <c r="A3735" s="7" t="s">
        <v>146</v>
      </c>
      <c r="B3735" s="8">
        <v>41537</v>
      </c>
      <c r="C3735" s="7" t="s">
        <v>50</v>
      </c>
      <c r="D3735" s="7" t="s">
        <v>56</v>
      </c>
      <c r="E3735" s="7" t="s">
        <v>147</v>
      </c>
      <c r="F3735" s="7" t="s">
        <v>148</v>
      </c>
      <c r="G3735" s="7" t="s">
        <v>20</v>
      </c>
      <c r="H3735" s="7">
        <v>2908</v>
      </c>
      <c r="I3735" s="7" t="s">
        <v>21</v>
      </c>
      <c r="J3735" s="7" t="s">
        <v>31</v>
      </c>
      <c r="K3735" s="7" t="s">
        <v>32</v>
      </c>
      <c r="L3735" s="7">
        <v>49.53</v>
      </c>
      <c r="M3735" s="7">
        <v>23.774400000000004</v>
      </c>
      <c r="N3735" s="9">
        <v>9.65</v>
      </c>
      <c r="O3735" s="7" t="s">
        <v>45</v>
      </c>
    </row>
    <row r="3736" spans="1:15" ht="15.75" x14ac:dyDescent="0.25">
      <c r="A3736" s="7" t="s">
        <v>3193</v>
      </c>
      <c r="B3736" s="8">
        <v>40799</v>
      </c>
      <c r="C3736" s="7" t="s">
        <v>26</v>
      </c>
      <c r="D3736" s="7" t="s">
        <v>27</v>
      </c>
      <c r="E3736" s="7" t="s">
        <v>922</v>
      </c>
      <c r="F3736" s="7" t="s">
        <v>276</v>
      </c>
      <c r="G3736" s="7" t="s">
        <v>20</v>
      </c>
      <c r="H3736" s="7">
        <v>85281</v>
      </c>
      <c r="I3736" s="7" t="s">
        <v>30</v>
      </c>
      <c r="J3736" s="7" t="s">
        <v>31</v>
      </c>
      <c r="K3736" s="7" t="s">
        <v>103</v>
      </c>
      <c r="L3736" s="7">
        <v>79.400000000000006</v>
      </c>
      <c r="M3736" s="7">
        <v>5.9550000000000054</v>
      </c>
      <c r="N3736" s="9">
        <v>9.65</v>
      </c>
      <c r="O3736" s="7" t="s">
        <v>45</v>
      </c>
    </row>
    <row r="3737" spans="1:15" ht="15.75" x14ac:dyDescent="0.25">
      <c r="A3737" s="7" t="s">
        <v>3194</v>
      </c>
      <c r="B3737" s="8">
        <v>41514</v>
      </c>
      <c r="C3737" s="7" t="s">
        <v>35</v>
      </c>
      <c r="D3737" s="7" t="s">
        <v>27</v>
      </c>
      <c r="E3737" s="7" t="s">
        <v>124</v>
      </c>
      <c r="F3737" s="7" t="s">
        <v>60</v>
      </c>
      <c r="G3737" s="7" t="s">
        <v>20</v>
      </c>
      <c r="H3737" s="7">
        <v>77041</v>
      </c>
      <c r="I3737" s="7" t="s">
        <v>53</v>
      </c>
      <c r="J3737" s="7" t="s">
        <v>31</v>
      </c>
      <c r="K3737" s="7" t="s">
        <v>522</v>
      </c>
      <c r="L3737" s="7">
        <v>79.920000000000016</v>
      </c>
      <c r="M3737" s="7">
        <v>27.972000000000001</v>
      </c>
      <c r="N3737" s="9">
        <v>9.65</v>
      </c>
      <c r="O3737" s="7" t="s">
        <v>71</v>
      </c>
    </row>
    <row r="3738" spans="1:15" ht="15.75" x14ac:dyDescent="0.25">
      <c r="A3738" s="7" t="s">
        <v>2087</v>
      </c>
      <c r="B3738" s="8">
        <v>41253</v>
      </c>
      <c r="C3738" s="7" t="s">
        <v>26</v>
      </c>
      <c r="D3738" s="7" t="s">
        <v>27</v>
      </c>
      <c r="E3738" s="7" t="s">
        <v>454</v>
      </c>
      <c r="F3738" s="7" t="s">
        <v>291</v>
      </c>
      <c r="G3738" s="7" t="s">
        <v>20</v>
      </c>
      <c r="H3738" s="7">
        <v>21215</v>
      </c>
      <c r="I3738" s="7" t="s">
        <v>21</v>
      </c>
      <c r="J3738" s="7" t="s">
        <v>22</v>
      </c>
      <c r="K3738" s="7" t="s">
        <v>54</v>
      </c>
      <c r="L3738" s="7">
        <v>134.99</v>
      </c>
      <c r="M3738" s="7">
        <v>36.447299999999998</v>
      </c>
      <c r="N3738" s="9">
        <v>9.65</v>
      </c>
      <c r="O3738" s="7" t="s">
        <v>71</v>
      </c>
    </row>
    <row r="3739" spans="1:15" ht="15.75" x14ac:dyDescent="0.25">
      <c r="A3739" s="7" t="s">
        <v>3195</v>
      </c>
      <c r="B3739" s="8">
        <v>40700</v>
      </c>
      <c r="C3739" s="7" t="s">
        <v>26</v>
      </c>
      <c r="D3739" s="7" t="s">
        <v>56</v>
      </c>
      <c r="E3739" s="7" t="s">
        <v>124</v>
      </c>
      <c r="F3739" s="7" t="s">
        <v>60</v>
      </c>
      <c r="G3739" s="7" t="s">
        <v>20</v>
      </c>
      <c r="H3739" s="7">
        <v>77070</v>
      </c>
      <c r="I3739" s="7" t="s">
        <v>53</v>
      </c>
      <c r="J3739" s="7" t="s">
        <v>31</v>
      </c>
      <c r="K3739" s="7" t="s">
        <v>957</v>
      </c>
      <c r="L3739" s="7">
        <v>100.24000000000001</v>
      </c>
      <c r="M3739" s="7">
        <v>33.830999999999989</v>
      </c>
      <c r="N3739" s="9">
        <v>9.65</v>
      </c>
      <c r="O3739" s="7" t="s">
        <v>71</v>
      </c>
    </row>
    <row r="3740" spans="1:15" ht="15.75" x14ac:dyDescent="0.25">
      <c r="A3740" s="7" t="s">
        <v>3196</v>
      </c>
      <c r="B3740" s="8">
        <v>40848</v>
      </c>
      <c r="C3740" s="7" t="s">
        <v>26</v>
      </c>
      <c r="D3740" s="7" t="s">
        <v>27</v>
      </c>
      <c r="E3740" s="7" t="s">
        <v>3197</v>
      </c>
      <c r="F3740" s="7" t="s">
        <v>100</v>
      </c>
      <c r="G3740" s="7" t="s">
        <v>20</v>
      </c>
      <c r="H3740" s="7">
        <v>7050</v>
      </c>
      <c r="I3740" s="7" t="s">
        <v>21</v>
      </c>
      <c r="J3740" s="7" t="s">
        <v>31</v>
      </c>
      <c r="K3740" s="7" t="s">
        <v>85</v>
      </c>
      <c r="L3740" s="7">
        <v>76.12</v>
      </c>
      <c r="M3740" s="7">
        <v>22.074799999999996</v>
      </c>
      <c r="N3740" s="9">
        <v>9.65</v>
      </c>
      <c r="O3740" s="7" t="s">
        <v>45</v>
      </c>
    </row>
    <row r="3741" spans="1:15" ht="15.75" x14ac:dyDescent="0.25">
      <c r="A3741" s="7" t="s">
        <v>1221</v>
      </c>
      <c r="B3741" s="8">
        <v>41288</v>
      </c>
      <c r="C3741" s="7" t="s">
        <v>26</v>
      </c>
      <c r="D3741" s="7" t="s">
        <v>17</v>
      </c>
      <c r="E3741" s="7" t="s">
        <v>36</v>
      </c>
      <c r="F3741" s="7" t="s">
        <v>37</v>
      </c>
      <c r="G3741" s="7" t="s">
        <v>20</v>
      </c>
      <c r="H3741" s="7">
        <v>28027</v>
      </c>
      <c r="I3741" s="7" t="s">
        <v>38</v>
      </c>
      <c r="J3741" s="7" t="s">
        <v>31</v>
      </c>
      <c r="K3741" s="7" t="s">
        <v>522</v>
      </c>
      <c r="L3741" s="7">
        <v>89.567999999999998</v>
      </c>
      <c r="M3741" s="7">
        <v>32.468400000000003</v>
      </c>
      <c r="N3741" s="9">
        <v>9.64</v>
      </c>
      <c r="O3741" s="7" t="s">
        <v>33</v>
      </c>
    </row>
    <row r="3742" spans="1:15" ht="15.75" x14ac:dyDescent="0.25">
      <c r="A3742" s="7" t="s">
        <v>308</v>
      </c>
      <c r="B3742" s="8">
        <v>40988</v>
      </c>
      <c r="C3742" s="7" t="s">
        <v>50</v>
      </c>
      <c r="D3742" s="7" t="s">
        <v>27</v>
      </c>
      <c r="E3742" s="7" t="s">
        <v>18</v>
      </c>
      <c r="F3742" s="7" t="s">
        <v>19</v>
      </c>
      <c r="G3742" s="7" t="s">
        <v>20</v>
      </c>
      <c r="H3742" s="7">
        <v>10035</v>
      </c>
      <c r="I3742" s="7" t="s">
        <v>21</v>
      </c>
      <c r="J3742" s="7" t="s">
        <v>31</v>
      </c>
      <c r="K3742" s="7" t="s">
        <v>32</v>
      </c>
      <c r="L3742" s="7">
        <v>49.847999999999999</v>
      </c>
      <c r="M3742" s="7">
        <v>16.823699999999999</v>
      </c>
      <c r="N3742" s="9">
        <v>9.64</v>
      </c>
      <c r="O3742" s="7" t="s">
        <v>45</v>
      </c>
    </row>
    <row r="3743" spans="1:15" ht="15.75" x14ac:dyDescent="0.25">
      <c r="A3743" s="7" t="s">
        <v>1851</v>
      </c>
      <c r="B3743" s="8">
        <v>40868</v>
      </c>
      <c r="C3743" s="7" t="s">
        <v>26</v>
      </c>
      <c r="D3743" s="7" t="s">
        <v>27</v>
      </c>
      <c r="E3743" s="7" t="s">
        <v>84</v>
      </c>
      <c r="F3743" s="7" t="s">
        <v>48</v>
      </c>
      <c r="G3743" s="7" t="s">
        <v>20</v>
      </c>
      <c r="H3743" s="7">
        <v>40475</v>
      </c>
      <c r="I3743" s="7" t="s">
        <v>38</v>
      </c>
      <c r="J3743" s="7" t="s">
        <v>31</v>
      </c>
      <c r="K3743" s="7" t="s">
        <v>103</v>
      </c>
      <c r="L3743" s="7">
        <v>193.95000000000002</v>
      </c>
      <c r="M3743" s="7">
        <v>9.6974999999999838</v>
      </c>
      <c r="N3743" s="9">
        <v>9.6300000000000008</v>
      </c>
      <c r="O3743" s="7" t="s">
        <v>71</v>
      </c>
    </row>
    <row r="3744" spans="1:15" ht="15.75" x14ac:dyDescent="0.25">
      <c r="A3744" s="7" t="s">
        <v>2052</v>
      </c>
      <c r="B3744" s="8">
        <v>40904</v>
      </c>
      <c r="C3744" s="7" t="s">
        <v>35</v>
      </c>
      <c r="D3744" s="7" t="s">
        <v>17</v>
      </c>
      <c r="E3744" s="7" t="s">
        <v>252</v>
      </c>
      <c r="F3744" s="7" t="s">
        <v>133</v>
      </c>
      <c r="G3744" s="7" t="s">
        <v>20</v>
      </c>
      <c r="H3744" s="7">
        <v>44105</v>
      </c>
      <c r="I3744" s="7" t="s">
        <v>21</v>
      </c>
      <c r="J3744" s="7" t="s">
        <v>31</v>
      </c>
      <c r="K3744" s="7" t="s">
        <v>103</v>
      </c>
      <c r="L3744" s="7">
        <v>118.16</v>
      </c>
      <c r="M3744" s="7">
        <v>-25.108999999999988</v>
      </c>
      <c r="N3744" s="9">
        <v>9.6300000000000008</v>
      </c>
      <c r="O3744" s="7" t="s">
        <v>71</v>
      </c>
    </row>
    <row r="3745" spans="1:15" ht="15.75" x14ac:dyDescent="0.25">
      <c r="A3745" s="7" t="s">
        <v>3198</v>
      </c>
      <c r="B3745" s="8">
        <v>40636</v>
      </c>
      <c r="C3745" s="7" t="s">
        <v>26</v>
      </c>
      <c r="D3745" s="7" t="s">
        <v>27</v>
      </c>
      <c r="E3745" s="7" t="s">
        <v>57</v>
      </c>
      <c r="F3745" s="7" t="s">
        <v>29</v>
      </c>
      <c r="G3745" s="7" t="s">
        <v>20</v>
      </c>
      <c r="H3745" s="7">
        <v>90008</v>
      </c>
      <c r="I3745" s="7" t="s">
        <v>30</v>
      </c>
      <c r="J3745" s="7" t="s">
        <v>22</v>
      </c>
      <c r="K3745" s="7" t="s">
        <v>23</v>
      </c>
      <c r="L3745" s="7">
        <v>159.97999999999999</v>
      </c>
      <c r="M3745" s="7">
        <v>57.592799999999997</v>
      </c>
      <c r="N3745" s="9">
        <v>9.6300000000000008</v>
      </c>
      <c r="O3745" s="7" t="s">
        <v>71</v>
      </c>
    </row>
    <row r="3746" spans="1:15" ht="15.75" x14ac:dyDescent="0.25">
      <c r="A3746" s="7" t="s">
        <v>3199</v>
      </c>
      <c r="B3746" s="8">
        <v>40750</v>
      </c>
      <c r="C3746" s="7" t="s">
        <v>35</v>
      </c>
      <c r="D3746" s="7" t="s">
        <v>17</v>
      </c>
      <c r="E3746" s="7" t="s">
        <v>51</v>
      </c>
      <c r="F3746" s="7" t="s">
        <v>52</v>
      </c>
      <c r="G3746" s="7" t="s">
        <v>20</v>
      </c>
      <c r="H3746" s="7">
        <v>60623</v>
      </c>
      <c r="I3746" s="7" t="s">
        <v>53</v>
      </c>
      <c r="J3746" s="7" t="s">
        <v>31</v>
      </c>
      <c r="K3746" s="7" t="s">
        <v>103</v>
      </c>
      <c r="L3746" s="7">
        <v>123.55199999999999</v>
      </c>
      <c r="M3746" s="7">
        <v>-29.343599999999995</v>
      </c>
      <c r="N3746" s="9">
        <v>9.6199999999999992</v>
      </c>
      <c r="O3746" s="7" t="s">
        <v>45</v>
      </c>
    </row>
    <row r="3747" spans="1:15" ht="15.75" x14ac:dyDescent="0.25">
      <c r="A3747" s="7" t="s">
        <v>2162</v>
      </c>
      <c r="B3747" s="8">
        <v>41901</v>
      </c>
      <c r="C3747" s="7" t="s">
        <v>26</v>
      </c>
      <c r="D3747" s="7" t="s">
        <v>27</v>
      </c>
      <c r="E3747" s="7" t="s">
        <v>153</v>
      </c>
      <c r="F3747" s="7" t="s">
        <v>88</v>
      </c>
      <c r="G3747" s="7" t="s">
        <v>20</v>
      </c>
      <c r="H3747" s="7">
        <v>31907</v>
      </c>
      <c r="I3747" s="7" t="s">
        <v>38</v>
      </c>
      <c r="J3747" s="7" t="s">
        <v>31</v>
      </c>
      <c r="K3747" s="7" t="s">
        <v>715</v>
      </c>
      <c r="L3747" s="7">
        <v>113.94</v>
      </c>
      <c r="M3747" s="7">
        <v>34.181999999999988</v>
      </c>
      <c r="N3747" s="9">
        <v>9.6199999999999992</v>
      </c>
      <c r="O3747" s="7" t="s">
        <v>71</v>
      </c>
    </row>
    <row r="3748" spans="1:15" ht="15.75" x14ac:dyDescent="0.25">
      <c r="A3748" s="7" t="s">
        <v>155</v>
      </c>
      <c r="B3748" s="8">
        <v>41905</v>
      </c>
      <c r="C3748" s="7" t="s">
        <v>35</v>
      </c>
      <c r="D3748" s="7" t="s">
        <v>17</v>
      </c>
      <c r="E3748" s="7" t="s">
        <v>93</v>
      </c>
      <c r="F3748" s="7" t="s">
        <v>94</v>
      </c>
      <c r="G3748" s="7" t="s">
        <v>20</v>
      </c>
      <c r="H3748" s="7">
        <v>19134</v>
      </c>
      <c r="I3748" s="7" t="s">
        <v>21</v>
      </c>
      <c r="J3748" s="7" t="s">
        <v>22</v>
      </c>
      <c r="K3748" s="7" t="s">
        <v>23</v>
      </c>
      <c r="L3748" s="7">
        <v>79.984000000000009</v>
      </c>
      <c r="M3748" s="7">
        <v>22.995400000000004</v>
      </c>
      <c r="N3748" s="9">
        <v>9.61</v>
      </c>
      <c r="O3748" s="7" t="s">
        <v>71</v>
      </c>
    </row>
    <row r="3749" spans="1:15" ht="15.75" x14ac:dyDescent="0.25">
      <c r="A3749" s="7" t="s">
        <v>3200</v>
      </c>
      <c r="B3749" s="8">
        <v>40770</v>
      </c>
      <c r="C3749" s="7" t="s">
        <v>50</v>
      </c>
      <c r="D3749" s="7" t="s">
        <v>17</v>
      </c>
      <c r="E3749" s="7" t="s">
        <v>278</v>
      </c>
      <c r="F3749" s="7" t="s">
        <v>471</v>
      </c>
      <c r="G3749" s="7" t="s">
        <v>20</v>
      </c>
      <c r="H3749" s="7">
        <v>6824</v>
      </c>
      <c r="I3749" s="7" t="s">
        <v>21</v>
      </c>
      <c r="J3749" s="7" t="s">
        <v>31</v>
      </c>
      <c r="K3749" s="7" t="s">
        <v>32</v>
      </c>
      <c r="L3749" s="7">
        <v>62.94</v>
      </c>
      <c r="M3749" s="7">
        <v>30.211199999999998</v>
      </c>
      <c r="N3749" s="9">
        <v>9.61</v>
      </c>
      <c r="O3749" s="7" t="s">
        <v>45</v>
      </c>
    </row>
    <row r="3750" spans="1:15" ht="15.75" x14ac:dyDescent="0.25">
      <c r="A3750" s="7" t="s">
        <v>3201</v>
      </c>
      <c r="B3750" s="8">
        <v>41524</v>
      </c>
      <c r="C3750" s="7" t="s">
        <v>26</v>
      </c>
      <c r="D3750" s="7" t="s">
        <v>27</v>
      </c>
      <c r="E3750" s="7" t="s">
        <v>3202</v>
      </c>
      <c r="F3750" s="7" t="s">
        <v>70</v>
      </c>
      <c r="G3750" s="7" t="s">
        <v>20</v>
      </c>
      <c r="H3750" s="7">
        <v>55106</v>
      </c>
      <c r="I3750" s="7" t="s">
        <v>53</v>
      </c>
      <c r="J3750" s="7" t="s">
        <v>31</v>
      </c>
      <c r="K3750" s="7" t="s">
        <v>85</v>
      </c>
      <c r="L3750" s="7">
        <v>77.88</v>
      </c>
      <c r="M3750" s="7">
        <v>22.585199999999993</v>
      </c>
      <c r="N3750" s="9">
        <v>9.6</v>
      </c>
      <c r="O3750" s="7" t="s">
        <v>45</v>
      </c>
    </row>
    <row r="3751" spans="1:15" ht="15.75" x14ac:dyDescent="0.25">
      <c r="A3751" s="7" t="s">
        <v>3203</v>
      </c>
      <c r="B3751" s="8">
        <v>41824</v>
      </c>
      <c r="C3751" s="7" t="s">
        <v>26</v>
      </c>
      <c r="D3751" s="7" t="s">
        <v>17</v>
      </c>
      <c r="E3751" s="7" t="s">
        <v>1084</v>
      </c>
      <c r="F3751" s="7" t="s">
        <v>60</v>
      </c>
      <c r="G3751" s="7" t="s">
        <v>20</v>
      </c>
      <c r="H3751" s="7">
        <v>75023</v>
      </c>
      <c r="I3751" s="7" t="s">
        <v>53</v>
      </c>
      <c r="J3751" s="7" t="s">
        <v>22</v>
      </c>
      <c r="K3751" s="7" t="s">
        <v>54</v>
      </c>
      <c r="L3751" s="7">
        <v>167.96800000000002</v>
      </c>
      <c r="M3751" s="7">
        <v>62.988</v>
      </c>
      <c r="N3751" s="9">
        <v>9.6</v>
      </c>
      <c r="O3751" s="7" t="s">
        <v>71</v>
      </c>
    </row>
    <row r="3752" spans="1:15" ht="15.75" x14ac:dyDescent="0.25">
      <c r="A3752" s="7" t="s">
        <v>3204</v>
      </c>
      <c r="B3752" s="8">
        <v>41600</v>
      </c>
      <c r="C3752" s="7" t="s">
        <v>26</v>
      </c>
      <c r="D3752" s="7" t="s">
        <v>17</v>
      </c>
      <c r="E3752" s="7" t="s">
        <v>153</v>
      </c>
      <c r="F3752" s="7" t="s">
        <v>133</v>
      </c>
      <c r="G3752" s="7" t="s">
        <v>20</v>
      </c>
      <c r="H3752" s="7">
        <v>43229</v>
      </c>
      <c r="I3752" s="7" t="s">
        <v>21</v>
      </c>
      <c r="J3752" s="7" t="s">
        <v>39</v>
      </c>
      <c r="K3752" s="7" t="s">
        <v>61</v>
      </c>
      <c r="L3752" s="7">
        <v>127.554</v>
      </c>
      <c r="M3752" s="7">
        <v>-9.1109999999999971</v>
      </c>
      <c r="N3752" s="9">
        <v>9.6</v>
      </c>
      <c r="O3752" s="7" t="s">
        <v>71</v>
      </c>
    </row>
    <row r="3753" spans="1:15" ht="15.75" x14ac:dyDescent="0.25">
      <c r="A3753" s="7" t="s">
        <v>1839</v>
      </c>
      <c r="B3753" s="8">
        <v>41114</v>
      </c>
      <c r="C3753" s="7" t="s">
        <v>26</v>
      </c>
      <c r="D3753" s="7" t="s">
        <v>56</v>
      </c>
      <c r="E3753" s="7" t="s">
        <v>365</v>
      </c>
      <c r="F3753" s="7" t="s">
        <v>48</v>
      </c>
      <c r="G3753" s="7" t="s">
        <v>20</v>
      </c>
      <c r="H3753" s="7">
        <v>40214</v>
      </c>
      <c r="I3753" s="7" t="s">
        <v>38</v>
      </c>
      <c r="J3753" s="7" t="s">
        <v>31</v>
      </c>
      <c r="K3753" s="7" t="s">
        <v>32</v>
      </c>
      <c r="L3753" s="7">
        <v>135.09</v>
      </c>
      <c r="M3753" s="7">
        <v>62.14139999999999</v>
      </c>
      <c r="N3753" s="9">
        <v>9.6</v>
      </c>
      <c r="O3753" s="7" t="s">
        <v>45</v>
      </c>
    </row>
    <row r="3754" spans="1:15" ht="15.75" x14ac:dyDescent="0.25">
      <c r="A3754" s="7" t="s">
        <v>486</v>
      </c>
      <c r="B3754" s="8">
        <v>41517</v>
      </c>
      <c r="C3754" s="7" t="s">
        <v>50</v>
      </c>
      <c r="D3754" s="7" t="s">
        <v>17</v>
      </c>
      <c r="E3754" s="7" t="s">
        <v>93</v>
      </c>
      <c r="F3754" s="7" t="s">
        <v>94</v>
      </c>
      <c r="G3754" s="7" t="s">
        <v>20</v>
      </c>
      <c r="H3754" s="7">
        <v>19143</v>
      </c>
      <c r="I3754" s="7" t="s">
        <v>21</v>
      </c>
      <c r="J3754" s="7" t="s">
        <v>31</v>
      </c>
      <c r="K3754" s="7" t="s">
        <v>32</v>
      </c>
      <c r="L3754" s="7">
        <v>37.76400000000001</v>
      </c>
      <c r="M3754" s="7">
        <v>-27.693600000000004</v>
      </c>
      <c r="N3754" s="9">
        <v>9.59</v>
      </c>
      <c r="O3754" s="7" t="s">
        <v>45</v>
      </c>
    </row>
    <row r="3755" spans="1:15" ht="15.75" x14ac:dyDescent="0.25">
      <c r="A3755" s="7" t="s">
        <v>3033</v>
      </c>
      <c r="B3755" s="8">
        <v>41337</v>
      </c>
      <c r="C3755" s="7" t="s">
        <v>50</v>
      </c>
      <c r="D3755" s="7" t="s">
        <v>27</v>
      </c>
      <c r="E3755" s="7" t="s">
        <v>2767</v>
      </c>
      <c r="F3755" s="7" t="s">
        <v>60</v>
      </c>
      <c r="G3755" s="7" t="s">
        <v>20</v>
      </c>
      <c r="H3755" s="7">
        <v>79762</v>
      </c>
      <c r="I3755" s="7" t="s">
        <v>53</v>
      </c>
      <c r="J3755" s="7" t="s">
        <v>31</v>
      </c>
      <c r="K3755" s="7" t="s">
        <v>522</v>
      </c>
      <c r="L3755" s="7">
        <v>42.783999999999999</v>
      </c>
      <c r="M3755" s="7">
        <v>15.509199999999998</v>
      </c>
      <c r="N3755" s="9">
        <v>9.59</v>
      </c>
      <c r="O3755" s="7" t="s">
        <v>71</v>
      </c>
    </row>
    <row r="3756" spans="1:15" ht="15.75" x14ac:dyDescent="0.25">
      <c r="A3756" s="7" t="s">
        <v>3011</v>
      </c>
      <c r="B3756" s="8">
        <v>41611</v>
      </c>
      <c r="C3756" s="7" t="s">
        <v>26</v>
      </c>
      <c r="D3756" s="7" t="s">
        <v>27</v>
      </c>
      <c r="E3756" s="7" t="s">
        <v>834</v>
      </c>
      <c r="F3756" s="7" t="s">
        <v>29</v>
      </c>
      <c r="G3756" s="7" t="s">
        <v>20</v>
      </c>
      <c r="H3756" s="7">
        <v>95123</v>
      </c>
      <c r="I3756" s="7" t="s">
        <v>30</v>
      </c>
      <c r="J3756" s="7" t="s">
        <v>31</v>
      </c>
      <c r="K3756" s="7" t="s">
        <v>85</v>
      </c>
      <c r="L3756" s="7">
        <v>59.699999999999996</v>
      </c>
      <c r="M3756" s="7">
        <v>26.864999999999995</v>
      </c>
      <c r="N3756" s="9">
        <v>9.59</v>
      </c>
      <c r="O3756" s="7" t="s">
        <v>45</v>
      </c>
    </row>
    <row r="3757" spans="1:15" ht="15.75" x14ac:dyDescent="0.25">
      <c r="A3757" s="7" t="s">
        <v>2620</v>
      </c>
      <c r="B3757" s="8">
        <v>41999</v>
      </c>
      <c r="C3757" s="7" t="s">
        <v>26</v>
      </c>
      <c r="D3757" s="7" t="s">
        <v>27</v>
      </c>
      <c r="E3757" s="7" t="s">
        <v>57</v>
      </c>
      <c r="F3757" s="7" t="s">
        <v>29</v>
      </c>
      <c r="G3757" s="7" t="s">
        <v>20</v>
      </c>
      <c r="H3757" s="7">
        <v>90008</v>
      </c>
      <c r="I3757" s="7" t="s">
        <v>30</v>
      </c>
      <c r="J3757" s="7" t="s">
        <v>31</v>
      </c>
      <c r="K3757" s="7" t="s">
        <v>32</v>
      </c>
      <c r="L3757" s="7">
        <v>153.55199999999999</v>
      </c>
      <c r="M3757" s="7">
        <v>51.823799999999999</v>
      </c>
      <c r="N3757" s="9">
        <v>9.59</v>
      </c>
      <c r="O3757" s="7" t="s">
        <v>71</v>
      </c>
    </row>
    <row r="3758" spans="1:15" ht="15.75" x14ac:dyDescent="0.25">
      <c r="A3758" s="7" t="s">
        <v>2956</v>
      </c>
      <c r="B3758" s="8">
        <v>40871</v>
      </c>
      <c r="C3758" s="7" t="s">
        <v>26</v>
      </c>
      <c r="D3758" s="7" t="s">
        <v>27</v>
      </c>
      <c r="E3758" s="7" t="s">
        <v>90</v>
      </c>
      <c r="F3758" s="7" t="s">
        <v>91</v>
      </c>
      <c r="G3758" s="7" t="s">
        <v>20</v>
      </c>
      <c r="H3758" s="7">
        <v>49201</v>
      </c>
      <c r="I3758" s="7" t="s">
        <v>53</v>
      </c>
      <c r="J3758" s="7" t="s">
        <v>31</v>
      </c>
      <c r="K3758" s="7" t="s">
        <v>715</v>
      </c>
      <c r="L3758" s="7">
        <v>151.91999999999999</v>
      </c>
      <c r="M3758" s="7">
        <v>45.575999999999979</v>
      </c>
      <c r="N3758" s="9">
        <v>9.59</v>
      </c>
      <c r="O3758" s="7" t="s">
        <v>71</v>
      </c>
    </row>
    <row r="3759" spans="1:15" ht="15.75" x14ac:dyDescent="0.25">
      <c r="A3759" s="7" t="s">
        <v>2809</v>
      </c>
      <c r="B3759" s="8">
        <v>41083</v>
      </c>
      <c r="C3759" s="7" t="s">
        <v>26</v>
      </c>
      <c r="D3759" s="7" t="s">
        <v>17</v>
      </c>
      <c r="E3759" s="7" t="s">
        <v>120</v>
      </c>
      <c r="F3759" s="7" t="s">
        <v>29</v>
      </c>
      <c r="G3759" s="7" t="s">
        <v>20</v>
      </c>
      <c r="H3759" s="7">
        <v>90805</v>
      </c>
      <c r="I3759" s="7" t="s">
        <v>30</v>
      </c>
      <c r="J3759" s="7" t="s">
        <v>22</v>
      </c>
      <c r="K3759" s="7" t="s">
        <v>54</v>
      </c>
      <c r="L3759" s="7">
        <v>143.976</v>
      </c>
      <c r="M3759" s="7">
        <v>8.998500000000007</v>
      </c>
      <c r="N3759" s="9">
        <v>9.59</v>
      </c>
      <c r="O3759" s="7" t="s">
        <v>71</v>
      </c>
    </row>
    <row r="3760" spans="1:15" ht="15.75" x14ac:dyDescent="0.25">
      <c r="A3760" s="7" t="s">
        <v>2645</v>
      </c>
      <c r="B3760" s="8">
        <v>41233</v>
      </c>
      <c r="C3760" s="7" t="s">
        <v>50</v>
      </c>
      <c r="D3760" s="7" t="s">
        <v>27</v>
      </c>
      <c r="E3760" s="7" t="s">
        <v>114</v>
      </c>
      <c r="F3760" s="7" t="s">
        <v>29</v>
      </c>
      <c r="G3760" s="7" t="s">
        <v>20</v>
      </c>
      <c r="H3760" s="7">
        <v>92024</v>
      </c>
      <c r="I3760" s="7" t="s">
        <v>30</v>
      </c>
      <c r="J3760" s="7" t="s">
        <v>31</v>
      </c>
      <c r="K3760" s="7" t="s">
        <v>957</v>
      </c>
      <c r="L3760" s="7">
        <v>50.12</v>
      </c>
      <c r="M3760" s="7">
        <v>23.556399999999996</v>
      </c>
      <c r="N3760" s="9">
        <v>9.59</v>
      </c>
      <c r="O3760" s="7" t="s">
        <v>45</v>
      </c>
    </row>
    <row r="3761" spans="1:15" ht="15.75" x14ac:dyDescent="0.25">
      <c r="A3761" s="7" t="s">
        <v>3205</v>
      </c>
      <c r="B3761" s="8">
        <v>41162</v>
      </c>
      <c r="C3761" s="7" t="s">
        <v>26</v>
      </c>
      <c r="D3761" s="7" t="s">
        <v>27</v>
      </c>
      <c r="E3761" s="7" t="s">
        <v>57</v>
      </c>
      <c r="F3761" s="7" t="s">
        <v>29</v>
      </c>
      <c r="G3761" s="7" t="s">
        <v>20</v>
      </c>
      <c r="H3761" s="7">
        <v>90032</v>
      </c>
      <c r="I3761" s="7" t="s">
        <v>30</v>
      </c>
      <c r="J3761" s="7" t="s">
        <v>39</v>
      </c>
      <c r="K3761" s="7" t="s">
        <v>342</v>
      </c>
      <c r="L3761" s="7">
        <v>106.68</v>
      </c>
      <c r="M3761" s="7">
        <v>33.070799999999991</v>
      </c>
      <c r="N3761" s="9">
        <v>9.58</v>
      </c>
      <c r="O3761" s="7" t="s">
        <v>71</v>
      </c>
    </row>
    <row r="3762" spans="1:15" ht="15.75" x14ac:dyDescent="0.25">
      <c r="A3762" s="7" t="s">
        <v>2372</v>
      </c>
      <c r="B3762" s="8">
        <v>41864</v>
      </c>
      <c r="C3762" s="7" t="s">
        <v>26</v>
      </c>
      <c r="D3762" s="7" t="s">
        <v>17</v>
      </c>
      <c r="E3762" s="7" t="s">
        <v>77</v>
      </c>
      <c r="F3762" s="7" t="s">
        <v>78</v>
      </c>
      <c r="G3762" s="7" t="s">
        <v>20</v>
      </c>
      <c r="H3762" s="7">
        <v>98103</v>
      </c>
      <c r="I3762" s="7" t="s">
        <v>30</v>
      </c>
      <c r="J3762" s="7" t="s">
        <v>22</v>
      </c>
      <c r="K3762" s="7" t="s">
        <v>54</v>
      </c>
      <c r="L3762" s="7">
        <v>242.624</v>
      </c>
      <c r="M3762" s="7">
        <v>27.295199999999973</v>
      </c>
      <c r="N3762" s="9">
        <v>9.58</v>
      </c>
      <c r="O3762" s="7" t="s">
        <v>71</v>
      </c>
    </row>
    <row r="3763" spans="1:15" ht="15.75" x14ac:dyDescent="0.25">
      <c r="A3763" s="7" t="s">
        <v>1982</v>
      </c>
      <c r="B3763" s="8">
        <v>41906</v>
      </c>
      <c r="C3763" s="7" t="s">
        <v>35</v>
      </c>
      <c r="D3763" s="7" t="s">
        <v>17</v>
      </c>
      <c r="E3763" s="7" t="s">
        <v>77</v>
      </c>
      <c r="F3763" s="7" t="s">
        <v>78</v>
      </c>
      <c r="G3763" s="7" t="s">
        <v>20</v>
      </c>
      <c r="H3763" s="7">
        <v>98105</v>
      </c>
      <c r="I3763" s="7" t="s">
        <v>30</v>
      </c>
      <c r="J3763" s="7" t="s">
        <v>31</v>
      </c>
      <c r="K3763" s="7" t="s">
        <v>103</v>
      </c>
      <c r="L3763" s="7">
        <v>31.44</v>
      </c>
      <c r="M3763" s="7">
        <v>8.4888000000000012</v>
      </c>
      <c r="N3763" s="9">
        <v>9.57</v>
      </c>
      <c r="O3763" s="7" t="s">
        <v>24</v>
      </c>
    </row>
    <row r="3764" spans="1:15" ht="15.75" x14ac:dyDescent="0.25">
      <c r="A3764" s="7" t="s">
        <v>1868</v>
      </c>
      <c r="B3764" s="8">
        <v>41943</v>
      </c>
      <c r="C3764" s="7" t="s">
        <v>50</v>
      </c>
      <c r="D3764" s="7" t="s">
        <v>56</v>
      </c>
      <c r="E3764" s="7" t="s">
        <v>84</v>
      </c>
      <c r="F3764" s="7" t="s">
        <v>48</v>
      </c>
      <c r="G3764" s="7" t="s">
        <v>20</v>
      </c>
      <c r="H3764" s="7">
        <v>40475</v>
      </c>
      <c r="I3764" s="7" t="s">
        <v>38</v>
      </c>
      <c r="J3764" s="7" t="s">
        <v>39</v>
      </c>
      <c r="K3764" s="7" t="s">
        <v>61</v>
      </c>
      <c r="L3764" s="7">
        <v>33.94</v>
      </c>
      <c r="M3764" s="7">
        <v>9.1637999999999984</v>
      </c>
      <c r="N3764" s="9">
        <v>9.57</v>
      </c>
      <c r="O3764" s="7" t="s">
        <v>24</v>
      </c>
    </row>
    <row r="3765" spans="1:15" ht="15.75" x14ac:dyDescent="0.25">
      <c r="A3765" s="7" t="s">
        <v>3206</v>
      </c>
      <c r="B3765" s="8">
        <v>40821</v>
      </c>
      <c r="C3765" s="7" t="s">
        <v>50</v>
      </c>
      <c r="D3765" s="7" t="s">
        <v>17</v>
      </c>
      <c r="E3765" s="7" t="s">
        <v>1075</v>
      </c>
      <c r="F3765" s="7" t="s">
        <v>29</v>
      </c>
      <c r="G3765" s="7" t="s">
        <v>20</v>
      </c>
      <c r="H3765" s="7">
        <v>91767</v>
      </c>
      <c r="I3765" s="7" t="s">
        <v>30</v>
      </c>
      <c r="J3765" s="7" t="s">
        <v>22</v>
      </c>
      <c r="K3765" s="7" t="s">
        <v>23</v>
      </c>
      <c r="L3765" s="7">
        <v>99.98</v>
      </c>
      <c r="M3765" s="7">
        <v>34.992999999999995</v>
      </c>
      <c r="N3765" s="9">
        <v>9.57</v>
      </c>
      <c r="O3765" s="7" t="s">
        <v>71</v>
      </c>
    </row>
    <row r="3766" spans="1:15" ht="15.75" x14ac:dyDescent="0.25">
      <c r="A3766" s="7" t="s">
        <v>3207</v>
      </c>
      <c r="B3766" s="8">
        <v>40675</v>
      </c>
      <c r="C3766" s="7" t="s">
        <v>50</v>
      </c>
      <c r="D3766" s="7" t="s">
        <v>17</v>
      </c>
      <c r="E3766" s="7" t="s">
        <v>335</v>
      </c>
      <c r="F3766" s="7" t="s">
        <v>117</v>
      </c>
      <c r="G3766" s="7" t="s">
        <v>20</v>
      </c>
      <c r="H3766" s="7">
        <v>53209</v>
      </c>
      <c r="I3766" s="7" t="s">
        <v>53</v>
      </c>
      <c r="J3766" s="7" t="s">
        <v>39</v>
      </c>
      <c r="K3766" s="7" t="s">
        <v>342</v>
      </c>
      <c r="L3766" s="7">
        <v>34.79</v>
      </c>
      <c r="M3766" s="7">
        <v>10.784899999999999</v>
      </c>
      <c r="N3766" s="9">
        <v>9.56</v>
      </c>
      <c r="O3766" s="7" t="s">
        <v>71</v>
      </c>
    </row>
    <row r="3767" spans="1:15" ht="15.75" x14ac:dyDescent="0.25">
      <c r="A3767" s="7" t="s">
        <v>3208</v>
      </c>
      <c r="B3767" s="8">
        <v>41537</v>
      </c>
      <c r="C3767" s="7" t="s">
        <v>50</v>
      </c>
      <c r="D3767" s="7" t="s">
        <v>17</v>
      </c>
      <c r="E3767" s="7" t="s">
        <v>147</v>
      </c>
      <c r="F3767" s="7" t="s">
        <v>148</v>
      </c>
      <c r="G3767" s="7" t="s">
        <v>20</v>
      </c>
      <c r="H3767" s="7">
        <v>2908</v>
      </c>
      <c r="I3767" s="7" t="s">
        <v>21</v>
      </c>
      <c r="J3767" s="7" t="s">
        <v>31</v>
      </c>
      <c r="K3767" s="7" t="s">
        <v>103</v>
      </c>
      <c r="L3767" s="7">
        <v>69.52</v>
      </c>
      <c r="M3767" s="7">
        <v>17.379999999999995</v>
      </c>
      <c r="N3767" s="9">
        <v>9.5500000000000007</v>
      </c>
      <c r="O3767" s="7" t="s">
        <v>71</v>
      </c>
    </row>
    <row r="3768" spans="1:15" ht="15.75" x14ac:dyDescent="0.25">
      <c r="A3768" s="7" t="s">
        <v>3109</v>
      </c>
      <c r="B3768" s="8">
        <v>41388</v>
      </c>
      <c r="C3768" s="7" t="s">
        <v>50</v>
      </c>
      <c r="D3768" s="7" t="s">
        <v>17</v>
      </c>
      <c r="E3768" s="7" t="s">
        <v>132</v>
      </c>
      <c r="F3768" s="7" t="s">
        <v>133</v>
      </c>
      <c r="G3768" s="7" t="s">
        <v>20</v>
      </c>
      <c r="H3768" s="7">
        <v>43130</v>
      </c>
      <c r="I3768" s="7" t="s">
        <v>21</v>
      </c>
      <c r="J3768" s="7" t="s">
        <v>31</v>
      </c>
      <c r="K3768" s="7" t="s">
        <v>522</v>
      </c>
      <c r="L3768" s="7">
        <v>108.33600000000001</v>
      </c>
      <c r="M3768" s="7">
        <v>37.917599999999993</v>
      </c>
      <c r="N3768" s="9">
        <v>9.5399999999999991</v>
      </c>
      <c r="O3768" s="7" t="s">
        <v>71</v>
      </c>
    </row>
    <row r="3769" spans="1:15" ht="15.75" x14ac:dyDescent="0.25">
      <c r="A3769" s="7" t="s">
        <v>413</v>
      </c>
      <c r="B3769" s="8">
        <v>41174</v>
      </c>
      <c r="C3769" s="7" t="s">
        <v>50</v>
      </c>
      <c r="D3769" s="7" t="s">
        <v>17</v>
      </c>
      <c r="E3769" s="7" t="s">
        <v>93</v>
      </c>
      <c r="F3769" s="7" t="s">
        <v>94</v>
      </c>
      <c r="G3769" s="7" t="s">
        <v>20</v>
      </c>
      <c r="H3769" s="7">
        <v>19143</v>
      </c>
      <c r="I3769" s="7" t="s">
        <v>21</v>
      </c>
      <c r="J3769" s="7" t="s">
        <v>31</v>
      </c>
      <c r="K3769" s="7" t="s">
        <v>44</v>
      </c>
      <c r="L3769" s="7">
        <v>55.600000000000009</v>
      </c>
      <c r="M3769" s="7">
        <v>6.2549999999999919</v>
      </c>
      <c r="N3769" s="9">
        <v>9.5399999999999991</v>
      </c>
      <c r="O3769" s="7" t="s">
        <v>24</v>
      </c>
    </row>
    <row r="3770" spans="1:15" ht="15.75" x14ac:dyDescent="0.25">
      <c r="A3770" s="7" t="s">
        <v>3209</v>
      </c>
      <c r="B3770" s="8">
        <v>40781</v>
      </c>
      <c r="C3770" s="7" t="s">
        <v>26</v>
      </c>
      <c r="D3770" s="7" t="s">
        <v>56</v>
      </c>
      <c r="E3770" s="7" t="s">
        <v>57</v>
      </c>
      <c r="F3770" s="7" t="s">
        <v>29</v>
      </c>
      <c r="G3770" s="7" t="s">
        <v>20</v>
      </c>
      <c r="H3770" s="7">
        <v>90032</v>
      </c>
      <c r="I3770" s="7" t="s">
        <v>30</v>
      </c>
      <c r="J3770" s="7" t="s">
        <v>22</v>
      </c>
      <c r="K3770" s="7" t="s">
        <v>23</v>
      </c>
      <c r="L3770" s="7">
        <v>176.8</v>
      </c>
      <c r="M3770" s="7">
        <v>22.984000000000009</v>
      </c>
      <c r="N3770" s="9">
        <v>9.5299999999999994</v>
      </c>
      <c r="O3770" s="7" t="s">
        <v>71</v>
      </c>
    </row>
    <row r="3771" spans="1:15" ht="15.75" x14ac:dyDescent="0.25">
      <c r="A3771" s="7" t="s">
        <v>3210</v>
      </c>
      <c r="B3771" s="8">
        <v>41366</v>
      </c>
      <c r="C3771" s="7" t="s">
        <v>26</v>
      </c>
      <c r="D3771" s="7" t="s">
        <v>17</v>
      </c>
      <c r="E3771" s="7" t="s">
        <v>18</v>
      </c>
      <c r="F3771" s="7" t="s">
        <v>19</v>
      </c>
      <c r="G3771" s="7" t="s">
        <v>20</v>
      </c>
      <c r="H3771" s="7">
        <v>10024</v>
      </c>
      <c r="I3771" s="7" t="s">
        <v>21</v>
      </c>
      <c r="J3771" s="7" t="s">
        <v>31</v>
      </c>
      <c r="K3771" s="7" t="s">
        <v>715</v>
      </c>
      <c r="L3771" s="7">
        <v>88.04</v>
      </c>
      <c r="M3771" s="7">
        <v>22.8904</v>
      </c>
      <c r="N3771" s="9">
        <v>9.5299999999999994</v>
      </c>
      <c r="O3771" s="7" t="s">
        <v>45</v>
      </c>
    </row>
    <row r="3772" spans="1:15" ht="15.75" x14ac:dyDescent="0.25">
      <c r="A3772" s="7" t="s">
        <v>3211</v>
      </c>
      <c r="B3772" s="8">
        <v>41808</v>
      </c>
      <c r="C3772" s="7" t="s">
        <v>50</v>
      </c>
      <c r="D3772" s="7" t="s">
        <v>17</v>
      </c>
      <c r="E3772" s="7" t="s">
        <v>151</v>
      </c>
      <c r="F3772" s="7" t="s">
        <v>29</v>
      </c>
      <c r="G3772" s="7" t="s">
        <v>20</v>
      </c>
      <c r="H3772" s="7">
        <v>94122</v>
      </c>
      <c r="I3772" s="7" t="s">
        <v>30</v>
      </c>
      <c r="J3772" s="7" t="s">
        <v>31</v>
      </c>
      <c r="K3772" s="7" t="s">
        <v>32</v>
      </c>
      <c r="L3772" s="7">
        <v>51.311999999999998</v>
      </c>
      <c r="M3772" s="7">
        <v>17.959199999999999</v>
      </c>
      <c r="N3772" s="9">
        <v>9.52</v>
      </c>
      <c r="O3772" s="7" t="s">
        <v>45</v>
      </c>
    </row>
    <row r="3773" spans="1:15" ht="15.75" x14ac:dyDescent="0.25">
      <c r="A3773" s="7" t="s">
        <v>3212</v>
      </c>
      <c r="B3773" s="8">
        <v>41501</v>
      </c>
      <c r="C3773" s="7" t="s">
        <v>26</v>
      </c>
      <c r="D3773" s="7" t="s">
        <v>17</v>
      </c>
      <c r="E3773" s="7" t="s">
        <v>57</v>
      </c>
      <c r="F3773" s="7" t="s">
        <v>29</v>
      </c>
      <c r="G3773" s="7" t="s">
        <v>20</v>
      </c>
      <c r="H3773" s="7">
        <v>90045</v>
      </c>
      <c r="I3773" s="7" t="s">
        <v>30</v>
      </c>
      <c r="J3773" s="7" t="s">
        <v>22</v>
      </c>
      <c r="K3773" s="7" t="s">
        <v>65</v>
      </c>
      <c r="L3773" s="7">
        <v>105.55199999999999</v>
      </c>
      <c r="M3773" s="7">
        <v>35.623799999999996</v>
      </c>
      <c r="N3773" s="9">
        <v>9.52</v>
      </c>
      <c r="O3773" s="7" t="s">
        <v>45</v>
      </c>
    </row>
    <row r="3774" spans="1:15" ht="15.75" x14ac:dyDescent="0.25">
      <c r="A3774" s="7" t="s">
        <v>3213</v>
      </c>
      <c r="B3774" s="8">
        <v>41472</v>
      </c>
      <c r="C3774" s="7" t="s">
        <v>35</v>
      </c>
      <c r="D3774" s="7" t="s">
        <v>27</v>
      </c>
      <c r="E3774" s="7" t="s">
        <v>235</v>
      </c>
      <c r="F3774" s="7" t="s">
        <v>605</v>
      </c>
      <c r="G3774" s="7" t="s">
        <v>20</v>
      </c>
      <c r="H3774" s="7">
        <v>29203</v>
      </c>
      <c r="I3774" s="7" t="s">
        <v>38</v>
      </c>
      <c r="J3774" s="7" t="s">
        <v>31</v>
      </c>
      <c r="K3774" s="7" t="s">
        <v>522</v>
      </c>
      <c r="L3774" s="7">
        <v>60.12</v>
      </c>
      <c r="M3774" s="7">
        <v>28.857599999999998</v>
      </c>
      <c r="N3774" s="9">
        <v>9.52</v>
      </c>
      <c r="O3774" s="7" t="s">
        <v>71</v>
      </c>
    </row>
    <row r="3775" spans="1:15" ht="15.75" x14ac:dyDescent="0.25">
      <c r="A3775" s="7" t="s">
        <v>3214</v>
      </c>
      <c r="B3775" s="8">
        <v>40871</v>
      </c>
      <c r="C3775" s="7" t="s">
        <v>35</v>
      </c>
      <c r="D3775" s="7" t="s">
        <v>17</v>
      </c>
      <c r="E3775" s="7" t="s">
        <v>2082</v>
      </c>
      <c r="F3775" s="7" t="s">
        <v>178</v>
      </c>
      <c r="G3775" s="7" t="s">
        <v>20</v>
      </c>
      <c r="H3775" s="7">
        <v>63116</v>
      </c>
      <c r="I3775" s="7" t="s">
        <v>53</v>
      </c>
      <c r="J3775" s="7" t="s">
        <v>22</v>
      </c>
      <c r="K3775" s="7" t="s">
        <v>23</v>
      </c>
      <c r="L3775" s="7">
        <v>111.79</v>
      </c>
      <c r="M3775" s="7">
        <v>43.598100000000002</v>
      </c>
      <c r="N3775" s="9">
        <v>9.51</v>
      </c>
      <c r="O3775" s="7" t="s">
        <v>71</v>
      </c>
    </row>
    <row r="3776" spans="1:15" ht="15.75" x14ac:dyDescent="0.25">
      <c r="A3776" s="7" t="s">
        <v>3215</v>
      </c>
      <c r="B3776" s="8">
        <v>41890</v>
      </c>
      <c r="C3776" s="7" t="s">
        <v>26</v>
      </c>
      <c r="D3776" s="7" t="s">
        <v>27</v>
      </c>
      <c r="E3776" s="7" t="s">
        <v>664</v>
      </c>
      <c r="F3776" s="7" t="s">
        <v>598</v>
      </c>
      <c r="G3776" s="7" t="s">
        <v>20</v>
      </c>
      <c r="H3776" s="7">
        <v>37211</v>
      </c>
      <c r="I3776" s="7" t="s">
        <v>38</v>
      </c>
      <c r="J3776" s="7" t="s">
        <v>31</v>
      </c>
      <c r="K3776" s="7" t="s">
        <v>85</v>
      </c>
      <c r="L3776" s="7">
        <v>81.567999999999998</v>
      </c>
      <c r="M3776" s="7">
        <v>7.1372000000000035</v>
      </c>
      <c r="N3776" s="9">
        <v>9.51</v>
      </c>
      <c r="O3776" s="7" t="s">
        <v>45</v>
      </c>
    </row>
    <row r="3777" spans="1:15" ht="15.75" x14ac:dyDescent="0.25">
      <c r="A3777" s="7" t="s">
        <v>888</v>
      </c>
      <c r="B3777" s="8">
        <v>41258</v>
      </c>
      <c r="C3777" s="7" t="s">
        <v>26</v>
      </c>
      <c r="D3777" s="7" t="s">
        <v>17</v>
      </c>
      <c r="E3777" s="7" t="s">
        <v>77</v>
      </c>
      <c r="F3777" s="7" t="s">
        <v>78</v>
      </c>
      <c r="G3777" s="7" t="s">
        <v>20</v>
      </c>
      <c r="H3777" s="7">
        <v>98115</v>
      </c>
      <c r="I3777" s="7" t="s">
        <v>30</v>
      </c>
      <c r="J3777" s="7" t="s">
        <v>31</v>
      </c>
      <c r="K3777" s="7" t="s">
        <v>85</v>
      </c>
      <c r="L3777" s="7">
        <v>103.92</v>
      </c>
      <c r="M3777" s="7">
        <v>36.372</v>
      </c>
      <c r="N3777" s="9">
        <v>9.5</v>
      </c>
      <c r="O3777" s="7" t="s">
        <v>71</v>
      </c>
    </row>
    <row r="3778" spans="1:15" ht="15.75" x14ac:dyDescent="0.25">
      <c r="A3778" s="7" t="s">
        <v>3216</v>
      </c>
      <c r="B3778" s="8">
        <v>40812</v>
      </c>
      <c r="C3778" s="7" t="s">
        <v>35</v>
      </c>
      <c r="D3778" s="7" t="s">
        <v>17</v>
      </c>
      <c r="E3778" s="7" t="s">
        <v>57</v>
      </c>
      <c r="F3778" s="7" t="s">
        <v>29</v>
      </c>
      <c r="G3778" s="7" t="s">
        <v>20</v>
      </c>
      <c r="H3778" s="7">
        <v>90049</v>
      </c>
      <c r="I3778" s="7" t="s">
        <v>30</v>
      </c>
      <c r="J3778" s="7" t="s">
        <v>39</v>
      </c>
      <c r="K3778" s="7" t="s">
        <v>61</v>
      </c>
      <c r="L3778" s="7">
        <v>145.56800000000001</v>
      </c>
      <c r="M3778" s="7">
        <v>0</v>
      </c>
      <c r="N3778" s="9">
        <v>9.5</v>
      </c>
      <c r="O3778" s="7" t="s">
        <v>71</v>
      </c>
    </row>
    <row r="3779" spans="1:15" ht="15.75" x14ac:dyDescent="0.25">
      <c r="A3779" s="7" t="s">
        <v>1567</v>
      </c>
      <c r="B3779" s="8">
        <v>41988</v>
      </c>
      <c r="C3779" s="7" t="s">
        <v>16</v>
      </c>
      <c r="D3779" s="7" t="s">
        <v>17</v>
      </c>
      <c r="E3779" s="7" t="s">
        <v>1568</v>
      </c>
      <c r="F3779" s="7" t="s">
        <v>52</v>
      </c>
      <c r="G3779" s="7" t="s">
        <v>20</v>
      </c>
      <c r="H3779" s="7">
        <v>60076</v>
      </c>
      <c r="I3779" s="7" t="s">
        <v>53</v>
      </c>
      <c r="J3779" s="7" t="s">
        <v>39</v>
      </c>
      <c r="K3779" s="7" t="s">
        <v>342</v>
      </c>
      <c r="L3779" s="7">
        <v>56.328000000000003</v>
      </c>
      <c r="M3779" s="7">
        <v>-26.755799999999994</v>
      </c>
      <c r="N3779" s="9">
        <v>9.5</v>
      </c>
      <c r="O3779" s="7" t="s">
        <v>45</v>
      </c>
    </row>
    <row r="3780" spans="1:15" ht="15.75" x14ac:dyDescent="0.25">
      <c r="A3780" s="7" t="s">
        <v>3217</v>
      </c>
      <c r="B3780" s="8">
        <v>41974</v>
      </c>
      <c r="C3780" s="7" t="s">
        <v>26</v>
      </c>
      <c r="D3780" s="7" t="s">
        <v>17</v>
      </c>
      <c r="E3780" s="7" t="s">
        <v>142</v>
      </c>
      <c r="F3780" s="7" t="s">
        <v>143</v>
      </c>
      <c r="G3780" s="7" t="s">
        <v>20</v>
      </c>
      <c r="H3780" s="7">
        <v>19711</v>
      </c>
      <c r="I3780" s="7" t="s">
        <v>21</v>
      </c>
      <c r="J3780" s="7" t="s">
        <v>31</v>
      </c>
      <c r="K3780" s="7" t="s">
        <v>715</v>
      </c>
      <c r="L3780" s="7">
        <v>155.94</v>
      </c>
      <c r="M3780" s="7">
        <v>45.222599999999993</v>
      </c>
      <c r="N3780" s="9">
        <v>9.49</v>
      </c>
      <c r="O3780" s="7" t="s">
        <v>71</v>
      </c>
    </row>
    <row r="3781" spans="1:15" ht="15.75" x14ac:dyDescent="0.25">
      <c r="A3781" s="7" t="s">
        <v>3218</v>
      </c>
      <c r="B3781" s="8">
        <v>41321</v>
      </c>
      <c r="C3781" s="7" t="s">
        <v>26</v>
      </c>
      <c r="D3781" s="7" t="s">
        <v>27</v>
      </c>
      <c r="E3781" s="7" t="s">
        <v>51</v>
      </c>
      <c r="F3781" s="7" t="s">
        <v>52</v>
      </c>
      <c r="G3781" s="7" t="s">
        <v>20</v>
      </c>
      <c r="H3781" s="7">
        <v>60623</v>
      </c>
      <c r="I3781" s="7" t="s">
        <v>53</v>
      </c>
      <c r="J3781" s="7" t="s">
        <v>31</v>
      </c>
      <c r="K3781" s="7" t="s">
        <v>85</v>
      </c>
      <c r="L3781" s="7">
        <v>92.063999999999979</v>
      </c>
      <c r="M3781" s="7">
        <v>-225.55680000000007</v>
      </c>
      <c r="N3781" s="9">
        <v>9.48</v>
      </c>
      <c r="O3781" s="7" t="s">
        <v>71</v>
      </c>
    </row>
    <row r="3782" spans="1:15" ht="15.75" x14ac:dyDescent="0.25">
      <c r="A3782" s="7" t="s">
        <v>1456</v>
      </c>
      <c r="B3782" s="8">
        <v>41234</v>
      </c>
      <c r="C3782" s="7" t="s">
        <v>35</v>
      </c>
      <c r="D3782" s="7" t="s">
        <v>27</v>
      </c>
      <c r="E3782" s="7" t="s">
        <v>1457</v>
      </c>
      <c r="F3782" s="7" t="s">
        <v>60</v>
      </c>
      <c r="G3782" s="7" t="s">
        <v>20</v>
      </c>
      <c r="H3782" s="7">
        <v>77642</v>
      </c>
      <c r="I3782" s="7" t="s">
        <v>53</v>
      </c>
      <c r="J3782" s="7" t="s">
        <v>39</v>
      </c>
      <c r="K3782" s="7" t="s">
        <v>125</v>
      </c>
      <c r="L3782" s="7">
        <v>246.13279999999997</v>
      </c>
      <c r="M3782" s="7">
        <v>-76.011599999999973</v>
      </c>
      <c r="N3782" s="9">
        <v>9.48</v>
      </c>
      <c r="O3782" s="7" t="s">
        <v>71</v>
      </c>
    </row>
    <row r="3783" spans="1:15" ht="15.75" x14ac:dyDescent="0.25">
      <c r="A3783" s="7" t="s">
        <v>3219</v>
      </c>
      <c r="B3783" s="8">
        <v>41165</v>
      </c>
      <c r="C3783" s="7" t="s">
        <v>26</v>
      </c>
      <c r="D3783" s="7" t="s">
        <v>17</v>
      </c>
      <c r="E3783" s="7" t="s">
        <v>87</v>
      </c>
      <c r="F3783" s="7" t="s">
        <v>88</v>
      </c>
      <c r="G3783" s="7" t="s">
        <v>20</v>
      </c>
      <c r="H3783" s="7">
        <v>30318</v>
      </c>
      <c r="I3783" s="7" t="s">
        <v>38</v>
      </c>
      <c r="J3783" s="7" t="s">
        <v>39</v>
      </c>
      <c r="K3783" s="7" t="s">
        <v>342</v>
      </c>
      <c r="L3783" s="7">
        <v>129.93</v>
      </c>
      <c r="M3783" s="7">
        <v>12.992999999999988</v>
      </c>
      <c r="N3783" s="9">
        <v>9.48</v>
      </c>
      <c r="O3783" s="7" t="s">
        <v>71</v>
      </c>
    </row>
    <row r="3784" spans="1:15" ht="15.75" x14ac:dyDescent="0.25">
      <c r="A3784" s="7" t="s">
        <v>3112</v>
      </c>
      <c r="B3784" s="8">
        <v>41163</v>
      </c>
      <c r="C3784" s="7" t="s">
        <v>26</v>
      </c>
      <c r="D3784" s="7" t="s">
        <v>56</v>
      </c>
      <c r="E3784" s="7" t="s">
        <v>1212</v>
      </c>
      <c r="F3784" s="7" t="s">
        <v>100</v>
      </c>
      <c r="G3784" s="7" t="s">
        <v>20</v>
      </c>
      <c r="H3784" s="7">
        <v>7501</v>
      </c>
      <c r="I3784" s="7" t="s">
        <v>21</v>
      </c>
      <c r="J3784" s="7" t="s">
        <v>31</v>
      </c>
      <c r="K3784" s="7" t="s">
        <v>85</v>
      </c>
      <c r="L3784" s="7">
        <v>111.04</v>
      </c>
      <c r="M3784" s="7">
        <v>29.980800000000002</v>
      </c>
      <c r="N3784" s="9">
        <v>9.48</v>
      </c>
      <c r="O3784" s="7" t="s">
        <v>71</v>
      </c>
    </row>
    <row r="3785" spans="1:15" ht="15.75" x14ac:dyDescent="0.25">
      <c r="A3785" s="7" t="s">
        <v>3220</v>
      </c>
      <c r="B3785" s="8">
        <v>41716</v>
      </c>
      <c r="C3785" s="7" t="s">
        <v>35</v>
      </c>
      <c r="D3785" s="7" t="s">
        <v>17</v>
      </c>
      <c r="E3785" s="7" t="s">
        <v>18</v>
      </c>
      <c r="F3785" s="7" t="s">
        <v>19</v>
      </c>
      <c r="G3785" s="7" t="s">
        <v>20</v>
      </c>
      <c r="H3785" s="7">
        <v>10011</v>
      </c>
      <c r="I3785" s="7" t="s">
        <v>21</v>
      </c>
      <c r="J3785" s="7" t="s">
        <v>31</v>
      </c>
      <c r="K3785" s="7" t="s">
        <v>103</v>
      </c>
      <c r="L3785" s="7">
        <v>107.44</v>
      </c>
      <c r="M3785" s="7">
        <v>27.934399999999997</v>
      </c>
      <c r="N3785" s="9">
        <v>9.4700000000000006</v>
      </c>
      <c r="O3785" s="7" t="s">
        <v>71</v>
      </c>
    </row>
    <row r="3786" spans="1:15" ht="15.75" x14ac:dyDescent="0.25">
      <c r="A3786" s="7" t="s">
        <v>2587</v>
      </c>
      <c r="B3786" s="8">
        <v>41187</v>
      </c>
      <c r="C3786" s="7" t="s">
        <v>26</v>
      </c>
      <c r="D3786" s="7" t="s">
        <v>17</v>
      </c>
      <c r="E3786" s="7" t="s">
        <v>656</v>
      </c>
      <c r="F3786" s="7" t="s">
        <v>588</v>
      </c>
      <c r="G3786" s="7" t="s">
        <v>20</v>
      </c>
      <c r="H3786" s="7">
        <v>97206</v>
      </c>
      <c r="I3786" s="7" t="s">
        <v>30</v>
      </c>
      <c r="J3786" s="7" t="s">
        <v>39</v>
      </c>
      <c r="K3786" s="7" t="s">
        <v>125</v>
      </c>
      <c r="L3786" s="7">
        <v>66.294000000000011</v>
      </c>
      <c r="M3786" s="7">
        <v>-103.86059999999998</v>
      </c>
      <c r="N3786" s="9">
        <v>9.4600000000000009</v>
      </c>
      <c r="O3786" s="7" t="s">
        <v>45</v>
      </c>
    </row>
    <row r="3787" spans="1:15" ht="15.75" x14ac:dyDescent="0.25">
      <c r="A3787" s="7" t="s">
        <v>1151</v>
      </c>
      <c r="B3787" s="8">
        <v>40809</v>
      </c>
      <c r="C3787" s="7" t="s">
        <v>26</v>
      </c>
      <c r="D3787" s="7" t="s">
        <v>27</v>
      </c>
      <c r="E3787" s="7" t="s">
        <v>114</v>
      </c>
      <c r="F3787" s="7" t="s">
        <v>29</v>
      </c>
      <c r="G3787" s="7" t="s">
        <v>20</v>
      </c>
      <c r="H3787" s="7">
        <v>92037</v>
      </c>
      <c r="I3787" s="7" t="s">
        <v>30</v>
      </c>
      <c r="J3787" s="7" t="s">
        <v>22</v>
      </c>
      <c r="K3787" s="7" t="s">
        <v>54</v>
      </c>
      <c r="L3787" s="7">
        <v>83.984000000000009</v>
      </c>
      <c r="M3787" s="7">
        <v>31.494</v>
      </c>
      <c r="N3787" s="9">
        <v>9.4499999999999993</v>
      </c>
      <c r="O3787" s="7" t="s">
        <v>45</v>
      </c>
    </row>
    <row r="3788" spans="1:15" ht="15.75" x14ac:dyDescent="0.25">
      <c r="A3788" s="7" t="s">
        <v>2504</v>
      </c>
      <c r="B3788" s="8">
        <v>41348</v>
      </c>
      <c r="C3788" s="7" t="s">
        <v>50</v>
      </c>
      <c r="D3788" s="7" t="s">
        <v>17</v>
      </c>
      <c r="E3788" s="7" t="s">
        <v>2505</v>
      </c>
      <c r="F3788" s="7" t="s">
        <v>60</v>
      </c>
      <c r="G3788" s="7" t="s">
        <v>20</v>
      </c>
      <c r="H3788" s="7">
        <v>78550</v>
      </c>
      <c r="I3788" s="7" t="s">
        <v>53</v>
      </c>
      <c r="J3788" s="7" t="s">
        <v>39</v>
      </c>
      <c r="K3788" s="7" t="s">
        <v>125</v>
      </c>
      <c r="L3788" s="7">
        <v>241.33199999999999</v>
      </c>
      <c r="M3788" s="7">
        <v>-14.195999999999998</v>
      </c>
      <c r="N3788" s="9">
        <v>9.4499999999999993</v>
      </c>
      <c r="O3788" s="7" t="s">
        <v>71</v>
      </c>
    </row>
    <row r="3789" spans="1:15" ht="15.75" x14ac:dyDescent="0.25">
      <c r="A3789" s="7" t="s">
        <v>1161</v>
      </c>
      <c r="B3789" s="8">
        <v>41585</v>
      </c>
      <c r="C3789" s="7" t="s">
        <v>50</v>
      </c>
      <c r="D3789" s="7" t="s">
        <v>27</v>
      </c>
      <c r="E3789" s="7" t="s">
        <v>265</v>
      </c>
      <c r="F3789" s="7" t="s">
        <v>81</v>
      </c>
      <c r="G3789" s="7" t="s">
        <v>20</v>
      </c>
      <c r="H3789" s="7">
        <v>32216</v>
      </c>
      <c r="I3789" s="7" t="s">
        <v>38</v>
      </c>
      <c r="J3789" s="7" t="s">
        <v>39</v>
      </c>
      <c r="K3789" s="7" t="s">
        <v>342</v>
      </c>
      <c r="L3789" s="7">
        <v>35.568000000000005</v>
      </c>
      <c r="M3789" s="7">
        <v>5.7797999999999963</v>
      </c>
      <c r="N3789" s="9">
        <v>9.4499999999999993</v>
      </c>
      <c r="O3789" s="7" t="s">
        <v>24</v>
      </c>
    </row>
    <row r="3790" spans="1:15" ht="15.75" x14ac:dyDescent="0.25">
      <c r="A3790" s="7" t="s">
        <v>2449</v>
      </c>
      <c r="B3790" s="8">
        <v>41150</v>
      </c>
      <c r="C3790" s="7" t="s">
        <v>26</v>
      </c>
      <c r="D3790" s="7" t="s">
        <v>56</v>
      </c>
      <c r="E3790" s="7" t="s">
        <v>106</v>
      </c>
      <c r="F3790" s="7" t="s">
        <v>91</v>
      </c>
      <c r="G3790" s="7" t="s">
        <v>20</v>
      </c>
      <c r="H3790" s="7">
        <v>48234</v>
      </c>
      <c r="I3790" s="7" t="s">
        <v>53</v>
      </c>
      <c r="J3790" s="7" t="s">
        <v>22</v>
      </c>
      <c r="K3790" s="7" t="s">
        <v>23</v>
      </c>
      <c r="L3790" s="7">
        <v>114.52</v>
      </c>
      <c r="M3790" s="7">
        <v>11.451999999999995</v>
      </c>
      <c r="N3790" s="9">
        <v>9.4499999999999993</v>
      </c>
      <c r="O3790" s="7" t="s">
        <v>45</v>
      </c>
    </row>
    <row r="3791" spans="1:15" ht="15.75" x14ac:dyDescent="0.25">
      <c r="A3791" s="7" t="s">
        <v>2115</v>
      </c>
      <c r="B3791" s="8">
        <v>41715</v>
      </c>
      <c r="C3791" s="7" t="s">
        <v>26</v>
      </c>
      <c r="D3791" s="7" t="s">
        <v>27</v>
      </c>
      <c r="E3791" s="7" t="s">
        <v>57</v>
      </c>
      <c r="F3791" s="7" t="s">
        <v>29</v>
      </c>
      <c r="G3791" s="7" t="s">
        <v>20</v>
      </c>
      <c r="H3791" s="7">
        <v>90032</v>
      </c>
      <c r="I3791" s="7" t="s">
        <v>30</v>
      </c>
      <c r="J3791" s="7" t="s">
        <v>31</v>
      </c>
      <c r="K3791" s="7" t="s">
        <v>32</v>
      </c>
      <c r="L3791" s="7">
        <v>70.463999999999999</v>
      </c>
      <c r="M3791" s="7">
        <v>22.900799999999997</v>
      </c>
      <c r="N3791" s="9">
        <v>9.4499999999999993</v>
      </c>
      <c r="O3791" s="7" t="s">
        <v>45</v>
      </c>
    </row>
    <row r="3792" spans="1:15" ht="15.75" x14ac:dyDescent="0.25">
      <c r="A3792" s="7" t="s">
        <v>3221</v>
      </c>
      <c r="B3792" s="8">
        <v>41906</v>
      </c>
      <c r="C3792" s="7" t="s">
        <v>26</v>
      </c>
      <c r="D3792" s="7" t="s">
        <v>17</v>
      </c>
      <c r="E3792" s="7" t="s">
        <v>151</v>
      </c>
      <c r="F3792" s="7" t="s">
        <v>29</v>
      </c>
      <c r="G3792" s="7" t="s">
        <v>20</v>
      </c>
      <c r="H3792" s="7">
        <v>94122</v>
      </c>
      <c r="I3792" s="7" t="s">
        <v>30</v>
      </c>
      <c r="J3792" s="7" t="s">
        <v>31</v>
      </c>
      <c r="K3792" s="7" t="s">
        <v>85</v>
      </c>
      <c r="L3792" s="7">
        <v>160.96</v>
      </c>
      <c r="M3792" s="7">
        <v>48.287999999999997</v>
      </c>
      <c r="N3792" s="9">
        <v>9.44</v>
      </c>
      <c r="O3792" s="7" t="s">
        <v>71</v>
      </c>
    </row>
    <row r="3793" spans="1:15" ht="15.75" x14ac:dyDescent="0.25">
      <c r="A3793" s="7" t="s">
        <v>1171</v>
      </c>
      <c r="B3793" s="8">
        <v>41192</v>
      </c>
      <c r="C3793" s="7" t="s">
        <v>50</v>
      </c>
      <c r="D3793" s="7" t="s">
        <v>27</v>
      </c>
      <c r="E3793" s="7" t="s">
        <v>338</v>
      </c>
      <c r="F3793" s="7" t="s">
        <v>29</v>
      </c>
      <c r="G3793" s="7" t="s">
        <v>20</v>
      </c>
      <c r="H3793" s="7">
        <v>93101</v>
      </c>
      <c r="I3793" s="7" t="s">
        <v>30</v>
      </c>
      <c r="J3793" s="7" t="s">
        <v>31</v>
      </c>
      <c r="K3793" s="7" t="s">
        <v>957</v>
      </c>
      <c r="L3793" s="7">
        <v>31.049999999999997</v>
      </c>
      <c r="M3793" s="7">
        <v>14.904</v>
      </c>
      <c r="N3793" s="9">
        <v>9.44</v>
      </c>
      <c r="O3793" s="7" t="s">
        <v>24</v>
      </c>
    </row>
    <row r="3794" spans="1:15" ht="15.75" x14ac:dyDescent="0.25">
      <c r="A3794" s="7" t="s">
        <v>3222</v>
      </c>
      <c r="B3794" s="8">
        <v>41883</v>
      </c>
      <c r="C3794" s="7" t="s">
        <v>35</v>
      </c>
      <c r="D3794" s="7" t="s">
        <v>17</v>
      </c>
      <c r="E3794" s="7" t="s">
        <v>351</v>
      </c>
      <c r="F3794" s="7" t="s">
        <v>37</v>
      </c>
      <c r="G3794" s="7" t="s">
        <v>20</v>
      </c>
      <c r="H3794" s="7">
        <v>28314</v>
      </c>
      <c r="I3794" s="7" t="s">
        <v>38</v>
      </c>
      <c r="J3794" s="7" t="s">
        <v>31</v>
      </c>
      <c r="K3794" s="7" t="s">
        <v>522</v>
      </c>
      <c r="L3794" s="7">
        <v>229.54400000000001</v>
      </c>
      <c r="M3794" s="7">
        <v>83.209699999999998</v>
      </c>
      <c r="N3794" s="9">
        <v>9.43</v>
      </c>
      <c r="O3794" s="7" t="s">
        <v>71</v>
      </c>
    </row>
    <row r="3795" spans="1:15" ht="15.75" x14ac:dyDescent="0.25">
      <c r="A3795" s="7" t="s">
        <v>3223</v>
      </c>
      <c r="B3795" s="8">
        <v>41873</v>
      </c>
      <c r="C3795" s="7" t="s">
        <v>16</v>
      </c>
      <c r="D3795" s="7" t="s">
        <v>27</v>
      </c>
      <c r="E3795" s="7" t="s">
        <v>1032</v>
      </c>
      <c r="F3795" s="7" t="s">
        <v>276</v>
      </c>
      <c r="G3795" s="7" t="s">
        <v>20</v>
      </c>
      <c r="H3795" s="7">
        <v>85224</v>
      </c>
      <c r="I3795" s="7" t="s">
        <v>30</v>
      </c>
      <c r="J3795" s="7" t="s">
        <v>31</v>
      </c>
      <c r="K3795" s="7" t="s">
        <v>522</v>
      </c>
      <c r="L3795" s="7">
        <v>83.88</v>
      </c>
      <c r="M3795" s="7">
        <v>29.357999999999997</v>
      </c>
      <c r="N3795" s="9">
        <v>9.42</v>
      </c>
      <c r="O3795" s="7" t="s">
        <v>45</v>
      </c>
    </row>
    <row r="3796" spans="1:15" ht="15.75" x14ac:dyDescent="0.25">
      <c r="A3796" s="7" t="s">
        <v>141</v>
      </c>
      <c r="B3796" s="8">
        <v>40864</v>
      </c>
      <c r="C3796" s="7" t="s">
        <v>26</v>
      </c>
      <c r="D3796" s="7" t="s">
        <v>27</v>
      </c>
      <c r="E3796" s="7" t="s">
        <v>142</v>
      </c>
      <c r="F3796" s="7" t="s">
        <v>143</v>
      </c>
      <c r="G3796" s="7" t="s">
        <v>20</v>
      </c>
      <c r="H3796" s="7">
        <v>19711</v>
      </c>
      <c r="I3796" s="7" t="s">
        <v>21</v>
      </c>
      <c r="J3796" s="7" t="s">
        <v>39</v>
      </c>
      <c r="K3796" s="7" t="s">
        <v>342</v>
      </c>
      <c r="L3796" s="7">
        <v>124.41</v>
      </c>
      <c r="M3796" s="7">
        <v>14.929199999999994</v>
      </c>
      <c r="N3796" s="9">
        <v>9.41</v>
      </c>
      <c r="O3796" s="7" t="s">
        <v>45</v>
      </c>
    </row>
    <row r="3797" spans="1:15" ht="15.75" x14ac:dyDescent="0.25">
      <c r="A3797" s="7" t="s">
        <v>2662</v>
      </c>
      <c r="B3797" s="8">
        <v>41950</v>
      </c>
      <c r="C3797" s="7" t="s">
        <v>16</v>
      </c>
      <c r="D3797" s="7" t="s">
        <v>56</v>
      </c>
      <c r="E3797" s="7" t="s">
        <v>151</v>
      </c>
      <c r="F3797" s="7" t="s">
        <v>29</v>
      </c>
      <c r="G3797" s="7" t="s">
        <v>20</v>
      </c>
      <c r="H3797" s="7">
        <v>94122</v>
      </c>
      <c r="I3797" s="7" t="s">
        <v>30</v>
      </c>
      <c r="J3797" s="7" t="s">
        <v>31</v>
      </c>
      <c r="K3797" s="7" t="s">
        <v>522</v>
      </c>
      <c r="L3797" s="7">
        <v>45.36</v>
      </c>
      <c r="M3797" s="7">
        <v>22.226399999999998</v>
      </c>
      <c r="N3797" s="9">
        <v>9.4</v>
      </c>
      <c r="O3797" s="7" t="s">
        <v>24</v>
      </c>
    </row>
    <row r="3798" spans="1:15" ht="15.75" x14ac:dyDescent="0.25">
      <c r="A3798" s="7" t="s">
        <v>967</v>
      </c>
      <c r="B3798" s="8">
        <v>41774</v>
      </c>
      <c r="C3798" s="7" t="s">
        <v>50</v>
      </c>
      <c r="D3798" s="7" t="s">
        <v>27</v>
      </c>
      <c r="E3798" s="7" t="s">
        <v>454</v>
      </c>
      <c r="F3798" s="7" t="s">
        <v>291</v>
      </c>
      <c r="G3798" s="7" t="s">
        <v>20</v>
      </c>
      <c r="H3798" s="7">
        <v>21215</v>
      </c>
      <c r="I3798" s="7" t="s">
        <v>21</v>
      </c>
      <c r="J3798" s="7" t="s">
        <v>31</v>
      </c>
      <c r="K3798" s="7" t="s">
        <v>957</v>
      </c>
      <c r="L3798" s="7">
        <v>74</v>
      </c>
      <c r="M3798" s="7">
        <v>37</v>
      </c>
      <c r="N3798" s="9">
        <v>9.4</v>
      </c>
      <c r="O3798" s="7" t="s">
        <v>45</v>
      </c>
    </row>
    <row r="3799" spans="1:15" ht="15.75" x14ac:dyDescent="0.25">
      <c r="A3799" s="7" t="s">
        <v>831</v>
      </c>
      <c r="B3799" s="8">
        <v>41898</v>
      </c>
      <c r="C3799" s="7" t="s">
        <v>26</v>
      </c>
      <c r="D3799" s="7" t="s">
        <v>27</v>
      </c>
      <c r="E3799" s="7" t="s">
        <v>99</v>
      </c>
      <c r="F3799" s="7" t="s">
        <v>100</v>
      </c>
      <c r="G3799" s="7" t="s">
        <v>20</v>
      </c>
      <c r="H3799" s="7">
        <v>8701</v>
      </c>
      <c r="I3799" s="7" t="s">
        <v>21</v>
      </c>
      <c r="J3799" s="7" t="s">
        <v>31</v>
      </c>
      <c r="K3799" s="7" t="s">
        <v>103</v>
      </c>
      <c r="L3799" s="7">
        <v>81.96</v>
      </c>
      <c r="M3799" s="7">
        <v>0</v>
      </c>
      <c r="N3799" s="9">
        <v>9.4</v>
      </c>
      <c r="O3799" s="7" t="s">
        <v>45</v>
      </c>
    </row>
    <row r="3800" spans="1:15" ht="15.75" x14ac:dyDescent="0.25">
      <c r="A3800" s="7" t="s">
        <v>3224</v>
      </c>
      <c r="B3800" s="8">
        <v>40630</v>
      </c>
      <c r="C3800" s="7" t="s">
        <v>26</v>
      </c>
      <c r="D3800" s="7" t="s">
        <v>56</v>
      </c>
      <c r="E3800" s="7" t="s">
        <v>177</v>
      </c>
      <c r="F3800" s="7" t="s">
        <v>133</v>
      </c>
      <c r="G3800" s="7" t="s">
        <v>20</v>
      </c>
      <c r="H3800" s="7">
        <v>45503</v>
      </c>
      <c r="I3800" s="7" t="s">
        <v>21</v>
      </c>
      <c r="J3800" s="7" t="s">
        <v>39</v>
      </c>
      <c r="K3800" s="7" t="s">
        <v>40</v>
      </c>
      <c r="L3800" s="7">
        <v>330.58800000000002</v>
      </c>
      <c r="M3800" s="7">
        <v>-143.25480000000002</v>
      </c>
      <c r="N3800" s="9">
        <v>9.4</v>
      </c>
      <c r="O3800" s="7" t="s">
        <v>71</v>
      </c>
    </row>
    <row r="3801" spans="1:15" ht="15.75" x14ac:dyDescent="0.25">
      <c r="A3801" s="7" t="s">
        <v>3225</v>
      </c>
      <c r="B3801" s="8">
        <v>41479</v>
      </c>
      <c r="C3801" s="7" t="s">
        <v>26</v>
      </c>
      <c r="D3801" s="7" t="s">
        <v>17</v>
      </c>
      <c r="E3801" s="7" t="s">
        <v>1121</v>
      </c>
      <c r="F3801" s="7" t="s">
        <v>60</v>
      </c>
      <c r="G3801" s="7" t="s">
        <v>20</v>
      </c>
      <c r="H3801" s="7">
        <v>78501</v>
      </c>
      <c r="I3801" s="7" t="s">
        <v>53</v>
      </c>
      <c r="J3801" s="7" t="s">
        <v>31</v>
      </c>
      <c r="K3801" s="7" t="s">
        <v>715</v>
      </c>
      <c r="L3801" s="7">
        <v>175.92</v>
      </c>
      <c r="M3801" s="7">
        <v>15.393000000000008</v>
      </c>
      <c r="N3801" s="9">
        <v>9.39</v>
      </c>
      <c r="O3801" s="7" t="s">
        <v>71</v>
      </c>
    </row>
    <row r="3802" spans="1:15" ht="15.75" x14ac:dyDescent="0.25">
      <c r="A3802" s="7" t="s">
        <v>3226</v>
      </c>
      <c r="B3802" s="8">
        <v>41905</v>
      </c>
      <c r="C3802" s="7" t="s">
        <v>35</v>
      </c>
      <c r="D3802" s="7" t="s">
        <v>27</v>
      </c>
      <c r="E3802" s="7" t="s">
        <v>18</v>
      </c>
      <c r="F3802" s="7" t="s">
        <v>19</v>
      </c>
      <c r="G3802" s="7" t="s">
        <v>20</v>
      </c>
      <c r="H3802" s="7">
        <v>10009</v>
      </c>
      <c r="I3802" s="7" t="s">
        <v>21</v>
      </c>
      <c r="J3802" s="7" t="s">
        <v>31</v>
      </c>
      <c r="K3802" s="7" t="s">
        <v>32</v>
      </c>
      <c r="L3802" s="7">
        <v>40.176000000000002</v>
      </c>
      <c r="M3802" s="7">
        <v>14.563799999999997</v>
      </c>
      <c r="N3802" s="9">
        <v>9.3800000000000008</v>
      </c>
      <c r="O3802" s="7" t="s">
        <v>45</v>
      </c>
    </row>
    <row r="3803" spans="1:15" ht="15.75" x14ac:dyDescent="0.25">
      <c r="A3803" s="7" t="s">
        <v>2058</v>
      </c>
      <c r="B3803" s="8">
        <v>41610</v>
      </c>
      <c r="C3803" s="7" t="s">
        <v>35</v>
      </c>
      <c r="D3803" s="7" t="s">
        <v>17</v>
      </c>
      <c r="E3803" s="7" t="s">
        <v>2059</v>
      </c>
      <c r="F3803" s="7" t="s">
        <v>60</v>
      </c>
      <c r="G3803" s="7" t="s">
        <v>20</v>
      </c>
      <c r="H3803" s="7">
        <v>76903</v>
      </c>
      <c r="I3803" s="7" t="s">
        <v>53</v>
      </c>
      <c r="J3803" s="7" t="s">
        <v>39</v>
      </c>
      <c r="K3803" s="7" t="s">
        <v>61</v>
      </c>
      <c r="L3803" s="7">
        <v>85.245999999999995</v>
      </c>
      <c r="M3803" s="7">
        <v>-1.217800000000004</v>
      </c>
      <c r="N3803" s="9">
        <v>9.3800000000000008</v>
      </c>
      <c r="O3803" s="7" t="s">
        <v>45</v>
      </c>
    </row>
    <row r="3804" spans="1:15" ht="15.75" x14ac:dyDescent="0.25">
      <c r="A3804" s="7" t="s">
        <v>2407</v>
      </c>
      <c r="B3804" s="8">
        <v>40770</v>
      </c>
      <c r="C3804" s="7" t="s">
        <v>26</v>
      </c>
      <c r="D3804" s="7" t="s">
        <v>17</v>
      </c>
      <c r="E3804" s="7" t="s">
        <v>151</v>
      </c>
      <c r="F3804" s="7" t="s">
        <v>29</v>
      </c>
      <c r="G3804" s="7" t="s">
        <v>20</v>
      </c>
      <c r="H3804" s="7">
        <v>94122</v>
      </c>
      <c r="I3804" s="7" t="s">
        <v>30</v>
      </c>
      <c r="J3804" s="7" t="s">
        <v>31</v>
      </c>
      <c r="K3804" s="7" t="s">
        <v>522</v>
      </c>
      <c r="L3804" s="7">
        <v>92.94</v>
      </c>
      <c r="M3804" s="7">
        <v>41.822999999999993</v>
      </c>
      <c r="N3804" s="9">
        <v>9.3800000000000008</v>
      </c>
      <c r="O3804" s="7" t="s">
        <v>45</v>
      </c>
    </row>
    <row r="3805" spans="1:15" ht="15.75" x14ac:dyDescent="0.25">
      <c r="A3805" s="7" t="s">
        <v>3227</v>
      </c>
      <c r="B3805" s="8">
        <v>41979</v>
      </c>
      <c r="C3805" s="7" t="s">
        <v>26</v>
      </c>
      <c r="D3805" s="7" t="s">
        <v>27</v>
      </c>
      <c r="E3805" s="7" t="s">
        <v>67</v>
      </c>
      <c r="F3805" s="7" t="s">
        <v>323</v>
      </c>
      <c r="G3805" s="7" t="s">
        <v>20</v>
      </c>
      <c r="H3805" s="7" t="s">
        <v>324</v>
      </c>
      <c r="I3805" s="7" t="s">
        <v>21</v>
      </c>
      <c r="J3805" s="7" t="s">
        <v>22</v>
      </c>
      <c r="K3805" s="7" t="s">
        <v>23</v>
      </c>
      <c r="L3805" s="7">
        <v>205.03</v>
      </c>
      <c r="M3805" s="7">
        <v>67.659899999999979</v>
      </c>
      <c r="N3805" s="9">
        <v>9.36</v>
      </c>
      <c r="O3805" s="7" t="s">
        <v>71</v>
      </c>
    </row>
    <row r="3806" spans="1:15" ht="15.75" x14ac:dyDescent="0.25">
      <c r="A3806" s="7" t="s">
        <v>3228</v>
      </c>
      <c r="B3806" s="8">
        <v>41335</v>
      </c>
      <c r="C3806" s="7" t="s">
        <v>26</v>
      </c>
      <c r="D3806" s="7" t="s">
        <v>27</v>
      </c>
      <c r="E3806" s="7" t="s">
        <v>287</v>
      </c>
      <c r="F3806" s="7" t="s">
        <v>288</v>
      </c>
      <c r="G3806" s="7" t="s">
        <v>20</v>
      </c>
      <c r="H3806" s="7">
        <v>80219</v>
      </c>
      <c r="I3806" s="7" t="s">
        <v>30</v>
      </c>
      <c r="J3806" s="7" t="s">
        <v>22</v>
      </c>
      <c r="K3806" s="7" t="s">
        <v>54</v>
      </c>
      <c r="L3806" s="7">
        <v>159.98400000000001</v>
      </c>
      <c r="M3806" s="7">
        <v>13.998599999999989</v>
      </c>
      <c r="N3806" s="9">
        <v>9.36</v>
      </c>
      <c r="O3806" s="7" t="s">
        <v>33</v>
      </c>
    </row>
    <row r="3807" spans="1:15" ht="15.75" x14ac:dyDescent="0.25">
      <c r="A3807" s="7" t="s">
        <v>197</v>
      </c>
      <c r="B3807" s="8">
        <v>40815</v>
      </c>
      <c r="C3807" s="7" t="s">
        <v>26</v>
      </c>
      <c r="D3807" s="7" t="s">
        <v>27</v>
      </c>
      <c r="E3807" s="7" t="s">
        <v>93</v>
      </c>
      <c r="F3807" s="7" t="s">
        <v>94</v>
      </c>
      <c r="G3807" s="7" t="s">
        <v>20</v>
      </c>
      <c r="H3807" s="7">
        <v>19134</v>
      </c>
      <c r="I3807" s="7" t="s">
        <v>21</v>
      </c>
      <c r="J3807" s="7" t="s">
        <v>31</v>
      </c>
      <c r="K3807" s="7" t="s">
        <v>957</v>
      </c>
      <c r="L3807" s="7">
        <v>55.44</v>
      </c>
      <c r="M3807" s="7">
        <v>18.017999999999997</v>
      </c>
      <c r="N3807" s="9">
        <v>9.36</v>
      </c>
      <c r="O3807" s="7" t="s">
        <v>45</v>
      </c>
    </row>
    <row r="3808" spans="1:15" ht="15.75" x14ac:dyDescent="0.25">
      <c r="A3808" s="7" t="s">
        <v>3229</v>
      </c>
      <c r="B3808" s="8">
        <v>41654</v>
      </c>
      <c r="C3808" s="7" t="s">
        <v>26</v>
      </c>
      <c r="D3808" s="7" t="s">
        <v>17</v>
      </c>
      <c r="E3808" s="7" t="s">
        <v>1531</v>
      </c>
      <c r="F3808" s="7" t="s">
        <v>598</v>
      </c>
      <c r="G3808" s="7" t="s">
        <v>20</v>
      </c>
      <c r="H3808" s="7">
        <v>37604</v>
      </c>
      <c r="I3808" s="7" t="s">
        <v>38</v>
      </c>
      <c r="J3808" s="7" t="s">
        <v>22</v>
      </c>
      <c r="K3808" s="7" t="s">
        <v>54</v>
      </c>
      <c r="L3808" s="7">
        <v>111.98399999999999</v>
      </c>
      <c r="M3808" s="7">
        <v>6.9990000000000059</v>
      </c>
      <c r="N3808" s="9">
        <v>9.36</v>
      </c>
      <c r="O3808" s="7" t="s">
        <v>71</v>
      </c>
    </row>
    <row r="3809" spans="1:15" ht="15.75" x14ac:dyDescent="0.25">
      <c r="A3809" s="7" t="s">
        <v>3230</v>
      </c>
      <c r="B3809" s="8">
        <v>41751</v>
      </c>
      <c r="C3809" s="7" t="s">
        <v>35</v>
      </c>
      <c r="D3809" s="7" t="s">
        <v>17</v>
      </c>
      <c r="E3809" s="7" t="s">
        <v>124</v>
      </c>
      <c r="F3809" s="7" t="s">
        <v>60</v>
      </c>
      <c r="G3809" s="7" t="s">
        <v>20</v>
      </c>
      <c r="H3809" s="7">
        <v>77036</v>
      </c>
      <c r="I3809" s="7" t="s">
        <v>53</v>
      </c>
      <c r="J3809" s="7" t="s">
        <v>31</v>
      </c>
      <c r="K3809" s="7" t="s">
        <v>85</v>
      </c>
      <c r="L3809" s="7">
        <v>97.263999999999982</v>
      </c>
      <c r="M3809" s="7">
        <v>-243.16000000000008</v>
      </c>
      <c r="N3809" s="9">
        <v>9.34</v>
      </c>
      <c r="O3809" s="7" t="s">
        <v>71</v>
      </c>
    </row>
    <row r="3810" spans="1:15" ht="15.75" x14ac:dyDescent="0.25">
      <c r="A3810" s="7" t="s">
        <v>3231</v>
      </c>
      <c r="B3810" s="8">
        <v>41688</v>
      </c>
      <c r="C3810" s="7" t="s">
        <v>26</v>
      </c>
      <c r="D3810" s="7" t="s">
        <v>56</v>
      </c>
      <c r="E3810" s="7" t="s">
        <v>819</v>
      </c>
      <c r="F3810" s="7" t="s">
        <v>100</v>
      </c>
      <c r="G3810" s="7" t="s">
        <v>20</v>
      </c>
      <c r="H3810" s="7">
        <v>8861</v>
      </c>
      <c r="I3810" s="7" t="s">
        <v>21</v>
      </c>
      <c r="J3810" s="7" t="s">
        <v>31</v>
      </c>
      <c r="K3810" s="7" t="s">
        <v>103</v>
      </c>
      <c r="L3810" s="7">
        <v>166.45</v>
      </c>
      <c r="M3810" s="7">
        <v>39.947999999999993</v>
      </c>
      <c r="N3810" s="9">
        <v>9.34</v>
      </c>
      <c r="O3810" s="7" t="s">
        <v>71</v>
      </c>
    </row>
    <row r="3811" spans="1:15" ht="15.75" x14ac:dyDescent="0.25">
      <c r="A3811" s="7" t="s">
        <v>2373</v>
      </c>
      <c r="B3811" s="8">
        <v>41233</v>
      </c>
      <c r="C3811" s="7" t="s">
        <v>26</v>
      </c>
      <c r="D3811" s="7" t="s">
        <v>17</v>
      </c>
      <c r="E3811" s="7" t="s">
        <v>356</v>
      </c>
      <c r="F3811" s="7" t="s">
        <v>81</v>
      </c>
      <c r="G3811" s="7" t="s">
        <v>20</v>
      </c>
      <c r="H3811" s="7">
        <v>33180</v>
      </c>
      <c r="I3811" s="7" t="s">
        <v>38</v>
      </c>
      <c r="J3811" s="7" t="s">
        <v>31</v>
      </c>
      <c r="K3811" s="7" t="s">
        <v>32</v>
      </c>
      <c r="L3811" s="7">
        <v>62.88000000000001</v>
      </c>
      <c r="M3811" s="7">
        <v>-50.304000000000002</v>
      </c>
      <c r="N3811" s="9">
        <v>9.34</v>
      </c>
      <c r="O3811" s="7" t="s">
        <v>33</v>
      </c>
    </row>
    <row r="3812" spans="1:15" ht="15.75" x14ac:dyDescent="0.25">
      <c r="A3812" s="7" t="s">
        <v>3232</v>
      </c>
      <c r="B3812" s="8">
        <v>41185</v>
      </c>
      <c r="C3812" s="7" t="s">
        <v>26</v>
      </c>
      <c r="D3812" s="7" t="s">
        <v>17</v>
      </c>
      <c r="E3812" s="7" t="s">
        <v>57</v>
      </c>
      <c r="F3812" s="7" t="s">
        <v>29</v>
      </c>
      <c r="G3812" s="7" t="s">
        <v>20</v>
      </c>
      <c r="H3812" s="7">
        <v>90032</v>
      </c>
      <c r="I3812" s="7" t="s">
        <v>30</v>
      </c>
      <c r="J3812" s="7" t="s">
        <v>39</v>
      </c>
      <c r="K3812" s="7" t="s">
        <v>125</v>
      </c>
      <c r="L3812" s="7">
        <v>120.666</v>
      </c>
      <c r="M3812" s="7">
        <v>18.454800000000002</v>
      </c>
      <c r="N3812" s="9">
        <v>9.32</v>
      </c>
      <c r="O3812" s="7" t="s">
        <v>71</v>
      </c>
    </row>
    <row r="3813" spans="1:15" ht="15.75" x14ac:dyDescent="0.25">
      <c r="A3813" s="7" t="s">
        <v>3233</v>
      </c>
      <c r="B3813" s="8">
        <v>41425</v>
      </c>
      <c r="C3813" s="7" t="s">
        <v>26</v>
      </c>
      <c r="D3813" s="7" t="s">
        <v>27</v>
      </c>
      <c r="E3813" s="7" t="s">
        <v>57</v>
      </c>
      <c r="F3813" s="7" t="s">
        <v>29</v>
      </c>
      <c r="G3813" s="7" t="s">
        <v>20</v>
      </c>
      <c r="H3813" s="7">
        <v>90032</v>
      </c>
      <c r="I3813" s="7" t="s">
        <v>30</v>
      </c>
      <c r="J3813" s="7" t="s">
        <v>39</v>
      </c>
      <c r="K3813" s="7" t="s">
        <v>342</v>
      </c>
      <c r="L3813" s="7">
        <v>167.84</v>
      </c>
      <c r="M3813" s="7">
        <v>11.748799999999989</v>
      </c>
      <c r="N3813" s="9">
        <v>9.32</v>
      </c>
      <c r="O3813" s="7" t="s">
        <v>71</v>
      </c>
    </row>
    <row r="3814" spans="1:15" ht="15.75" x14ac:dyDescent="0.25">
      <c r="A3814" s="7" t="s">
        <v>3234</v>
      </c>
      <c r="B3814" s="8">
        <v>41747</v>
      </c>
      <c r="C3814" s="7" t="s">
        <v>26</v>
      </c>
      <c r="D3814" s="7" t="s">
        <v>27</v>
      </c>
      <c r="E3814" s="7" t="s">
        <v>51</v>
      </c>
      <c r="F3814" s="7" t="s">
        <v>52</v>
      </c>
      <c r="G3814" s="7" t="s">
        <v>20</v>
      </c>
      <c r="H3814" s="7">
        <v>60653</v>
      </c>
      <c r="I3814" s="7" t="s">
        <v>53</v>
      </c>
      <c r="J3814" s="7" t="s">
        <v>31</v>
      </c>
      <c r="K3814" s="7" t="s">
        <v>103</v>
      </c>
      <c r="L3814" s="7">
        <v>195.136</v>
      </c>
      <c r="M3814" s="7">
        <v>-43.9056</v>
      </c>
      <c r="N3814" s="9">
        <v>9.32</v>
      </c>
      <c r="O3814" s="7" t="s">
        <v>71</v>
      </c>
    </row>
    <row r="3815" spans="1:15" ht="15.75" x14ac:dyDescent="0.25">
      <c r="A3815" s="7" t="s">
        <v>889</v>
      </c>
      <c r="B3815" s="8">
        <v>41799</v>
      </c>
      <c r="C3815" s="7" t="s">
        <v>35</v>
      </c>
      <c r="D3815" s="7" t="s">
        <v>27</v>
      </c>
      <c r="E3815" s="7" t="s">
        <v>436</v>
      </c>
      <c r="F3815" s="7" t="s">
        <v>60</v>
      </c>
      <c r="G3815" s="7" t="s">
        <v>20</v>
      </c>
      <c r="H3815" s="7">
        <v>75081</v>
      </c>
      <c r="I3815" s="7" t="s">
        <v>53</v>
      </c>
      <c r="J3815" s="7" t="s">
        <v>31</v>
      </c>
      <c r="K3815" s="7" t="s">
        <v>522</v>
      </c>
      <c r="L3815" s="7">
        <v>85.055999999999997</v>
      </c>
      <c r="M3815" s="7">
        <v>28.706399999999991</v>
      </c>
      <c r="N3815" s="9">
        <v>9.31</v>
      </c>
      <c r="O3815" s="7" t="s">
        <v>24</v>
      </c>
    </row>
    <row r="3816" spans="1:15" ht="15.75" x14ac:dyDescent="0.25">
      <c r="A3816" s="7" t="s">
        <v>3235</v>
      </c>
      <c r="B3816" s="8">
        <v>41859</v>
      </c>
      <c r="C3816" s="7" t="s">
        <v>35</v>
      </c>
      <c r="D3816" s="7" t="s">
        <v>17</v>
      </c>
      <c r="E3816" s="7" t="s">
        <v>265</v>
      </c>
      <c r="F3816" s="7" t="s">
        <v>37</v>
      </c>
      <c r="G3816" s="7" t="s">
        <v>20</v>
      </c>
      <c r="H3816" s="7">
        <v>28540</v>
      </c>
      <c r="I3816" s="7" t="s">
        <v>38</v>
      </c>
      <c r="J3816" s="7" t="s">
        <v>22</v>
      </c>
      <c r="K3816" s="7" t="s">
        <v>23</v>
      </c>
      <c r="L3816" s="7">
        <v>79.992000000000004</v>
      </c>
      <c r="M3816" s="7">
        <v>21.997800000000002</v>
      </c>
      <c r="N3816" s="9">
        <v>9.31</v>
      </c>
      <c r="O3816" s="7" t="s">
        <v>71</v>
      </c>
    </row>
    <row r="3817" spans="1:15" ht="15.75" x14ac:dyDescent="0.25">
      <c r="A3817" s="7" t="s">
        <v>3236</v>
      </c>
      <c r="B3817" s="8">
        <v>41608</v>
      </c>
      <c r="C3817" s="7" t="s">
        <v>35</v>
      </c>
      <c r="D3817" s="7" t="s">
        <v>27</v>
      </c>
      <c r="E3817" s="7" t="s">
        <v>436</v>
      </c>
      <c r="F3817" s="7" t="s">
        <v>60</v>
      </c>
      <c r="G3817" s="7" t="s">
        <v>20</v>
      </c>
      <c r="H3817" s="7">
        <v>75217</v>
      </c>
      <c r="I3817" s="7" t="s">
        <v>53</v>
      </c>
      <c r="J3817" s="7" t="s">
        <v>22</v>
      </c>
      <c r="K3817" s="7" t="s">
        <v>23</v>
      </c>
      <c r="L3817" s="7">
        <v>58.415999999999997</v>
      </c>
      <c r="M3817" s="7">
        <v>16.794600000000003</v>
      </c>
      <c r="N3817" s="9">
        <v>9.31</v>
      </c>
      <c r="O3817" s="7" t="s">
        <v>45</v>
      </c>
    </row>
    <row r="3818" spans="1:15" ht="15.75" x14ac:dyDescent="0.25">
      <c r="A3818" s="7" t="s">
        <v>3237</v>
      </c>
      <c r="B3818" s="8">
        <v>41638</v>
      </c>
      <c r="C3818" s="7" t="s">
        <v>26</v>
      </c>
      <c r="D3818" s="7" t="s">
        <v>17</v>
      </c>
      <c r="E3818" s="7" t="s">
        <v>1421</v>
      </c>
      <c r="F3818" s="7" t="s">
        <v>1206</v>
      </c>
      <c r="G3818" s="7" t="s">
        <v>20</v>
      </c>
      <c r="H3818" s="7">
        <v>67212</v>
      </c>
      <c r="I3818" s="7" t="s">
        <v>53</v>
      </c>
      <c r="J3818" s="7" t="s">
        <v>31</v>
      </c>
      <c r="K3818" s="7" t="s">
        <v>85</v>
      </c>
      <c r="L3818" s="7">
        <v>81.96</v>
      </c>
      <c r="M3818" s="7">
        <v>22.948799999999999</v>
      </c>
      <c r="N3818" s="9">
        <v>9.3000000000000007</v>
      </c>
      <c r="O3818" s="7" t="s">
        <v>45</v>
      </c>
    </row>
    <row r="3819" spans="1:15" ht="15.75" x14ac:dyDescent="0.25">
      <c r="A3819" s="7" t="s">
        <v>2064</v>
      </c>
      <c r="B3819" s="8">
        <v>41802</v>
      </c>
      <c r="C3819" s="7" t="s">
        <v>35</v>
      </c>
      <c r="D3819" s="7" t="s">
        <v>17</v>
      </c>
      <c r="E3819" s="7" t="s">
        <v>77</v>
      </c>
      <c r="F3819" s="7" t="s">
        <v>78</v>
      </c>
      <c r="G3819" s="7" t="s">
        <v>20</v>
      </c>
      <c r="H3819" s="7">
        <v>98103</v>
      </c>
      <c r="I3819" s="7" t="s">
        <v>30</v>
      </c>
      <c r="J3819" s="7" t="s">
        <v>39</v>
      </c>
      <c r="K3819" s="7" t="s">
        <v>125</v>
      </c>
      <c r="L3819" s="7">
        <v>174.42000000000002</v>
      </c>
      <c r="M3819" s="7">
        <v>41.860800000000005</v>
      </c>
      <c r="N3819" s="9">
        <v>9.2899999999999991</v>
      </c>
      <c r="O3819" s="7" t="s">
        <v>71</v>
      </c>
    </row>
    <row r="3820" spans="1:15" ht="15.75" x14ac:dyDescent="0.25">
      <c r="A3820" s="7" t="s">
        <v>3238</v>
      </c>
      <c r="B3820" s="8">
        <v>41766</v>
      </c>
      <c r="C3820" s="7" t="s">
        <v>26</v>
      </c>
      <c r="D3820" s="7" t="s">
        <v>17</v>
      </c>
      <c r="E3820" s="7" t="s">
        <v>51</v>
      </c>
      <c r="F3820" s="7" t="s">
        <v>52</v>
      </c>
      <c r="G3820" s="7" t="s">
        <v>20</v>
      </c>
      <c r="H3820" s="7">
        <v>60653</v>
      </c>
      <c r="I3820" s="7" t="s">
        <v>53</v>
      </c>
      <c r="J3820" s="7" t="s">
        <v>22</v>
      </c>
      <c r="K3820" s="7" t="s">
        <v>23</v>
      </c>
      <c r="L3820" s="7">
        <v>191.96800000000002</v>
      </c>
      <c r="M3820" s="7">
        <v>28.79519999999998</v>
      </c>
      <c r="N3820" s="9">
        <v>9.2899999999999991</v>
      </c>
      <c r="O3820" s="7" t="s">
        <v>71</v>
      </c>
    </row>
    <row r="3821" spans="1:15" ht="15.75" x14ac:dyDescent="0.25">
      <c r="A3821" s="7" t="s">
        <v>2737</v>
      </c>
      <c r="B3821" s="8">
        <v>40819</v>
      </c>
      <c r="C3821" s="7" t="s">
        <v>35</v>
      </c>
      <c r="D3821" s="7" t="s">
        <v>27</v>
      </c>
      <c r="E3821" s="7" t="s">
        <v>57</v>
      </c>
      <c r="F3821" s="7" t="s">
        <v>29</v>
      </c>
      <c r="G3821" s="7" t="s">
        <v>20</v>
      </c>
      <c r="H3821" s="7">
        <v>90036</v>
      </c>
      <c r="I3821" s="7" t="s">
        <v>30</v>
      </c>
      <c r="J3821" s="7" t="s">
        <v>39</v>
      </c>
      <c r="K3821" s="7" t="s">
        <v>61</v>
      </c>
      <c r="L3821" s="7">
        <v>122.352</v>
      </c>
      <c r="M3821" s="7">
        <v>13.764599999999994</v>
      </c>
      <c r="N3821" s="9">
        <v>9.27</v>
      </c>
      <c r="O3821" s="7" t="s">
        <v>71</v>
      </c>
    </row>
    <row r="3822" spans="1:15" ht="15.75" x14ac:dyDescent="0.25">
      <c r="A3822" s="7" t="s">
        <v>2748</v>
      </c>
      <c r="B3822" s="8">
        <v>41999</v>
      </c>
      <c r="C3822" s="7" t="s">
        <v>26</v>
      </c>
      <c r="D3822" s="7" t="s">
        <v>17</v>
      </c>
      <c r="E3822" s="7" t="s">
        <v>278</v>
      </c>
      <c r="F3822" s="7" t="s">
        <v>133</v>
      </c>
      <c r="G3822" s="7" t="s">
        <v>20</v>
      </c>
      <c r="H3822" s="7">
        <v>45014</v>
      </c>
      <c r="I3822" s="7" t="s">
        <v>21</v>
      </c>
      <c r="J3822" s="7" t="s">
        <v>22</v>
      </c>
      <c r="K3822" s="7" t="s">
        <v>23</v>
      </c>
      <c r="L3822" s="7">
        <v>158.928</v>
      </c>
      <c r="M3822" s="7">
        <v>41.718599999999995</v>
      </c>
      <c r="N3822" s="9">
        <v>9.27</v>
      </c>
      <c r="O3822" s="7" t="s">
        <v>71</v>
      </c>
    </row>
    <row r="3823" spans="1:15" ht="15.75" x14ac:dyDescent="0.25">
      <c r="A3823" s="7" t="s">
        <v>3239</v>
      </c>
      <c r="B3823" s="8">
        <v>41569</v>
      </c>
      <c r="C3823" s="7" t="s">
        <v>26</v>
      </c>
      <c r="D3823" s="7" t="s">
        <v>17</v>
      </c>
      <c r="E3823" s="7" t="s">
        <v>189</v>
      </c>
      <c r="F3823" s="7" t="s">
        <v>60</v>
      </c>
      <c r="G3823" s="7" t="s">
        <v>20</v>
      </c>
      <c r="H3823" s="7">
        <v>78207</v>
      </c>
      <c r="I3823" s="7" t="s">
        <v>53</v>
      </c>
      <c r="J3823" s="7" t="s">
        <v>22</v>
      </c>
      <c r="K3823" s="7" t="s">
        <v>23</v>
      </c>
      <c r="L3823" s="7">
        <v>106.08000000000001</v>
      </c>
      <c r="M3823" s="7">
        <v>-9.2819999999999965</v>
      </c>
      <c r="N3823" s="9">
        <v>9.26</v>
      </c>
      <c r="O3823" s="7" t="s">
        <v>71</v>
      </c>
    </row>
    <row r="3824" spans="1:15" ht="15.75" x14ac:dyDescent="0.25">
      <c r="A3824" s="7" t="s">
        <v>3240</v>
      </c>
      <c r="B3824" s="8">
        <v>41218</v>
      </c>
      <c r="C3824" s="7" t="s">
        <v>50</v>
      </c>
      <c r="D3824" s="7" t="s">
        <v>17</v>
      </c>
      <c r="E3824" s="7" t="s">
        <v>99</v>
      </c>
      <c r="F3824" s="7" t="s">
        <v>133</v>
      </c>
      <c r="G3824" s="7" t="s">
        <v>20</v>
      </c>
      <c r="H3824" s="7">
        <v>44107</v>
      </c>
      <c r="I3824" s="7" t="s">
        <v>21</v>
      </c>
      <c r="J3824" s="7" t="s">
        <v>31</v>
      </c>
      <c r="K3824" s="7" t="s">
        <v>44</v>
      </c>
      <c r="L3824" s="7">
        <v>27.200000000000003</v>
      </c>
      <c r="M3824" s="7">
        <v>2.0399999999999991</v>
      </c>
      <c r="N3824" s="9">
        <v>9.25</v>
      </c>
      <c r="O3824" s="7" t="s">
        <v>24</v>
      </c>
    </row>
    <row r="3825" spans="1:15" ht="15.75" x14ac:dyDescent="0.25">
      <c r="A3825" s="7" t="s">
        <v>3241</v>
      </c>
      <c r="B3825" s="8">
        <v>41886</v>
      </c>
      <c r="C3825" s="7" t="s">
        <v>35</v>
      </c>
      <c r="D3825" s="7" t="s">
        <v>17</v>
      </c>
      <c r="E3825" s="7" t="s">
        <v>51</v>
      </c>
      <c r="F3825" s="7" t="s">
        <v>52</v>
      </c>
      <c r="G3825" s="7" t="s">
        <v>20</v>
      </c>
      <c r="H3825" s="7">
        <v>60653</v>
      </c>
      <c r="I3825" s="7" t="s">
        <v>53</v>
      </c>
      <c r="J3825" s="7" t="s">
        <v>31</v>
      </c>
      <c r="K3825" s="7" t="s">
        <v>32</v>
      </c>
      <c r="L3825" s="7">
        <v>42.615999999999993</v>
      </c>
      <c r="M3825" s="7">
        <v>-68.185600000000022</v>
      </c>
      <c r="N3825" s="9">
        <v>9.23</v>
      </c>
      <c r="O3825" s="7" t="s">
        <v>45</v>
      </c>
    </row>
    <row r="3826" spans="1:15" ht="15.75" x14ac:dyDescent="0.25">
      <c r="A3826" s="7" t="s">
        <v>3242</v>
      </c>
      <c r="B3826" s="8">
        <v>41853</v>
      </c>
      <c r="C3826" s="7" t="s">
        <v>50</v>
      </c>
      <c r="D3826" s="7" t="s">
        <v>17</v>
      </c>
      <c r="E3826" s="7" t="s">
        <v>51</v>
      </c>
      <c r="F3826" s="7" t="s">
        <v>52</v>
      </c>
      <c r="G3826" s="7" t="s">
        <v>20</v>
      </c>
      <c r="H3826" s="7">
        <v>60653</v>
      </c>
      <c r="I3826" s="7" t="s">
        <v>53</v>
      </c>
      <c r="J3826" s="7" t="s">
        <v>22</v>
      </c>
      <c r="K3826" s="7" t="s">
        <v>54</v>
      </c>
      <c r="L3826" s="7">
        <v>95.984000000000009</v>
      </c>
      <c r="M3826" s="7">
        <v>5.9990000000000023</v>
      </c>
      <c r="N3826" s="9">
        <v>9.23</v>
      </c>
      <c r="O3826" s="7" t="s">
        <v>24</v>
      </c>
    </row>
    <row r="3827" spans="1:15" ht="15.75" x14ac:dyDescent="0.25">
      <c r="A3827" s="7" t="s">
        <v>3243</v>
      </c>
      <c r="B3827" s="8">
        <v>41859</v>
      </c>
      <c r="C3827" s="7" t="s">
        <v>26</v>
      </c>
      <c r="D3827" s="7" t="s">
        <v>17</v>
      </c>
      <c r="E3827" s="7" t="s">
        <v>114</v>
      </c>
      <c r="F3827" s="7" t="s">
        <v>29</v>
      </c>
      <c r="G3827" s="7" t="s">
        <v>20</v>
      </c>
      <c r="H3827" s="7">
        <v>92105</v>
      </c>
      <c r="I3827" s="7" t="s">
        <v>30</v>
      </c>
      <c r="J3827" s="7" t="s">
        <v>22</v>
      </c>
      <c r="K3827" s="7" t="s">
        <v>54</v>
      </c>
      <c r="L3827" s="7">
        <v>159.96000000000004</v>
      </c>
      <c r="M3827" s="7">
        <v>17.995499999999979</v>
      </c>
      <c r="N3827" s="9">
        <v>9.23</v>
      </c>
      <c r="O3827" s="7" t="s">
        <v>71</v>
      </c>
    </row>
    <row r="3828" spans="1:15" ht="15.75" x14ac:dyDescent="0.25">
      <c r="A3828" s="7" t="s">
        <v>2049</v>
      </c>
      <c r="B3828" s="8">
        <v>41661</v>
      </c>
      <c r="C3828" s="7" t="s">
        <v>26</v>
      </c>
      <c r="D3828" s="7" t="s">
        <v>56</v>
      </c>
      <c r="E3828" s="7" t="s">
        <v>90</v>
      </c>
      <c r="F3828" s="7" t="s">
        <v>91</v>
      </c>
      <c r="G3828" s="7" t="s">
        <v>20</v>
      </c>
      <c r="H3828" s="7">
        <v>49201</v>
      </c>
      <c r="I3828" s="7" t="s">
        <v>53</v>
      </c>
      <c r="J3828" s="7" t="s">
        <v>22</v>
      </c>
      <c r="K3828" s="7" t="s">
        <v>54</v>
      </c>
      <c r="L3828" s="7">
        <v>164.99</v>
      </c>
      <c r="M3828" s="7">
        <v>49.496999999999986</v>
      </c>
      <c r="N3828" s="9">
        <v>9.2200000000000006</v>
      </c>
      <c r="O3828" s="7" t="s">
        <v>71</v>
      </c>
    </row>
    <row r="3829" spans="1:15" ht="15.75" x14ac:dyDescent="0.25">
      <c r="A3829" s="7" t="s">
        <v>3244</v>
      </c>
      <c r="B3829" s="8">
        <v>41304</v>
      </c>
      <c r="C3829" s="7" t="s">
        <v>26</v>
      </c>
      <c r="D3829" s="7" t="s">
        <v>27</v>
      </c>
      <c r="E3829" s="7" t="s">
        <v>51</v>
      </c>
      <c r="F3829" s="7" t="s">
        <v>52</v>
      </c>
      <c r="G3829" s="7" t="s">
        <v>20</v>
      </c>
      <c r="H3829" s="7">
        <v>60623</v>
      </c>
      <c r="I3829" s="7" t="s">
        <v>53</v>
      </c>
      <c r="J3829" s="7" t="s">
        <v>31</v>
      </c>
      <c r="K3829" s="7" t="s">
        <v>522</v>
      </c>
      <c r="L3829" s="7">
        <v>156.512</v>
      </c>
      <c r="M3829" s="7">
        <v>52.822799999999987</v>
      </c>
      <c r="N3829" s="9">
        <v>9.2200000000000006</v>
      </c>
      <c r="O3829" s="7" t="s">
        <v>71</v>
      </c>
    </row>
    <row r="3830" spans="1:15" ht="15.75" x14ac:dyDescent="0.25">
      <c r="A3830" s="7" t="s">
        <v>3245</v>
      </c>
      <c r="B3830" s="8">
        <v>40893</v>
      </c>
      <c r="C3830" s="7" t="s">
        <v>35</v>
      </c>
      <c r="D3830" s="7" t="s">
        <v>17</v>
      </c>
      <c r="E3830" s="7" t="s">
        <v>177</v>
      </c>
      <c r="F3830" s="7" t="s">
        <v>43</v>
      </c>
      <c r="G3830" s="7" t="s">
        <v>20</v>
      </c>
      <c r="H3830" s="7">
        <v>22153</v>
      </c>
      <c r="I3830" s="7" t="s">
        <v>38</v>
      </c>
      <c r="J3830" s="7" t="s">
        <v>22</v>
      </c>
      <c r="K3830" s="7" t="s">
        <v>23</v>
      </c>
      <c r="L3830" s="7">
        <v>99.98</v>
      </c>
      <c r="M3830" s="7">
        <v>7.9983999999999895</v>
      </c>
      <c r="N3830" s="9">
        <v>9.2200000000000006</v>
      </c>
      <c r="O3830" s="7" t="s">
        <v>71</v>
      </c>
    </row>
    <row r="3831" spans="1:15" ht="15.75" x14ac:dyDescent="0.25">
      <c r="A3831" s="7" t="s">
        <v>3246</v>
      </c>
      <c r="B3831" s="8">
        <v>41158</v>
      </c>
      <c r="C3831" s="7" t="s">
        <v>50</v>
      </c>
      <c r="D3831" s="7" t="s">
        <v>27</v>
      </c>
      <c r="E3831" s="7" t="s">
        <v>3247</v>
      </c>
      <c r="F3831" s="7" t="s">
        <v>29</v>
      </c>
      <c r="G3831" s="7" t="s">
        <v>20</v>
      </c>
      <c r="H3831" s="7">
        <v>92253</v>
      </c>
      <c r="I3831" s="7" t="s">
        <v>30</v>
      </c>
      <c r="J3831" s="7" t="s">
        <v>22</v>
      </c>
      <c r="K3831" s="7" t="s">
        <v>23</v>
      </c>
      <c r="L3831" s="7">
        <v>46.32</v>
      </c>
      <c r="M3831" s="7">
        <v>18.064800000000002</v>
      </c>
      <c r="N3831" s="9">
        <v>9.2100000000000009</v>
      </c>
      <c r="O3831" s="7" t="s">
        <v>71</v>
      </c>
    </row>
    <row r="3832" spans="1:15" ht="15.75" x14ac:dyDescent="0.25">
      <c r="A3832" s="7" t="s">
        <v>3248</v>
      </c>
      <c r="B3832" s="8">
        <v>41550</v>
      </c>
      <c r="C3832" s="7" t="s">
        <v>50</v>
      </c>
      <c r="D3832" s="7" t="s">
        <v>17</v>
      </c>
      <c r="E3832" s="7" t="s">
        <v>394</v>
      </c>
      <c r="F3832" s="7" t="s">
        <v>276</v>
      </c>
      <c r="G3832" s="7" t="s">
        <v>20</v>
      </c>
      <c r="H3832" s="7">
        <v>85023</v>
      </c>
      <c r="I3832" s="7" t="s">
        <v>30</v>
      </c>
      <c r="J3832" s="7" t="s">
        <v>31</v>
      </c>
      <c r="K3832" s="7" t="s">
        <v>32</v>
      </c>
      <c r="L3832" s="7">
        <v>54.792000000000009</v>
      </c>
      <c r="M3832" s="7">
        <v>-40.180799999999991</v>
      </c>
      <c r="N3832" s="9">
        <v>9.2100000000000009</v>
      </c>
      <c r="O3832" s="7" t="s">
        <v>45</v>
      </c>
    </row>
    <row r="3833" spans="1:15" ht="15.75" x14ac:dyDescent="0.25">
      <c r="A3833" s="7" t="s">
        <v>3249</v>
      </c>
      <c r="B3833" s="8">
        <v>41993</v>
      </c>
      <c r="C3833" s="7" t="s">
        <v>26</v>
      </c>
      <c r="D3833" s="7" t="s">
        <v>17</v>
      </c>
      <c r="E3833" s="7" t="s">
        <v>869</v>
      </c>
      <c r="F3833" s="7" t="s">
        <v>288</v>
      </c>
      <c r="G3833" s="7" t="s">
        <v>20</v>
      </c>
      <c r="H3833" s="7">
        <v>80134</v>
      </c>
      <c r="I3833" s="7" t="s">
        <v>30</v>
      </c>
      <c r="J3833" s="7" t="s">
        <v>39</v>
      </c>
      <c r="K3833" s="7" t="s">
        <v>125</v>
      </c>
      <c r="L3833" s="7">
        <v>102.01800000000001</v>
      </c>
      <c r="M3833" s="7">
        <v>-183.6323999999999</v>
      </c>
      <c r="N3833" s="9">
        <v>9.2100000000000009</v>
      </c>
      <c r="O3833" s="7" t="s">
        <v>71</v>
      </c>
    </row>
    <row r="3834" spans="1:15" ht="15.75" x14ac:dyDescent="0.25">
      <c r="A3834" s="7" t="s">
        <v>3250</v>
      </c>
      <c r="B3834" s="8">
        <v>40604</v>
      </c>
      <c r="C3834" s="7" t="s">
        <v>26</v>
      </c>
      <c r="D3834" s="7" t="s">
        <v>27</v>
      </c>
      <c r="E3834" s="7" t="s">
        <v>93</v>
      </c>
      <c r="F3834" s="7" t="s">
        <v>94</v>
      </c>
      <c r="G3834" s="7" t="s">
        <v>20</v>
      </c>
      <c r="H3834" s="7">
        <v>19120</v>
      </c>
      <c r="I3834" s="7" t="s">
        <v>21</v>
      </c>
      <c r="J3834" s="7" t="s">
        <v>22</v>
      </c>
      <c r="K3834" s="7" t="s">
        <v>23</v>
      </c>
      <c r="L3834" s="7">
        <v>151.20000000000002</v>
      </c>
      <c r="M3834" s="7">
        <v>32.130000000000003</v>
      </c>
      <c r="N3834" s="9">
        <v>9.2100000000000009</v>
      </c>
      <c r="O3834" s="7" t="s">
        <v>45</v>
      </c>
    </row>
    <row r="3835" spans="1:15" ht="15.75" x14ac:dyDescent="0.25">
      <c r="A3835" s="7" t="s">
        <v>965</v>
      </c>
      <c r="B3835" s="8">
        <v>41900</v>
      </c>
      <c r="C3835" s="7" t="s">
        <v>35</v>
      </c>
      <c r="D3835" s="7" t="s">
        <v>27</v>
      </c>
      <c r="E3835" s="7" t="s">
        <v>941</v>
      </c>
      <c r="F3835" s="7" t="s">
        <v>232</v>
      </c>
      <c r="G3835" s="7" t="s">
        <v>20</v>
      </c>
      <c r="H3835" s="7">
        <v>84604</v>
      </c>
      <c r="I3835" s="7" t="s">
        <v>30</v>
      </c>
      <c r="J3835" s="7" t="s">
        <v>31</v>
      </c>
      <c r="K3835" s="7" t="s">
        <v>103</v>
      </c>
      <c r="L3835" s="7">
        <v>261.74</v>
      </c>
      <c r="M3835" s="7">
        <v>65.435000000000002</v>
      </c>
      <c r="N3835" s="9">
        <v>9.1999999999999993</v>
      </c>
      <c r="O3835" s="7" t="s">
        <v>71</v>
      </c>
    </row>
    <row r="3836" spans="1:15" ht="15.75" x14ac:dyDescent="0.25">
      <c r="A3836" s="7" t="s">
        <v>3251</v>
      </c>
      <c r="B3836" s="8">
        <v>41085</v>
      </c>
      <c r="C3836" s="7" t="s">
        <v>26</v>
      </c>
      <c r="D3836" s="7" t="s">
        <v>17</v>
      </c>
      <c r="E3836" s="7" t="s">
        <v>151</v>
      </c>
      <c r="F3836" s="7" t="s">
        <v>29</v>
      </c>
      <c r="G3836" s="7" t="s">
        <v>20</v>
      </c>
      <c r="H3836" s="7">
        <v>94110</v>
      </c>
      <c r="I3836" s="7" t="s">
        <v>30</v>
      </c>
      <c r="J3836" s="7" t="s">
        <v>39</v>
      </c>
      <c r="K3836" s="7" t="s">
        <v>342</v>
      </c>
      <c r="L3836" s="7">
        <v>204.85</v>
      </c>
      <c r="M3836" s="7">
        <v>57.358000000000011</v>
      </c>
      <c r="N3836" s="9">
        <v>9.19</v>
      </c>
      <c r="O3836" s="7" t="s">
        <v>71</v>
      </c>
    </row>
    <row r="3837" spans="1:15" ht="15.75" x14ac:dyDescent="0.25">
      <c r="A3837" s="7" t="s">
        <v>3252</v>
      </c>
      <c r="B3837" s="8">
        <v>41240</v>
      </c>
      <c r="C3837" s="7" t="s">
        <v>26</v>
      </c>
      <c r="D3837" s="7" t="s">
        <v>56</v>
      </c>
      <c r="E3837" s="7" t="s">
        <v>57</v>
      </c>
      <c r="F3837" s="7" t="s">
        <v>29</v>
      </c>
      <c r="G3837" s="7" t="s">
        <v>20</v>
      </c>
      <c r="H3837" s="7">
        <v>90049</v>
      </c>
      <c r="I3837" s="7" t="s">
        <v>30</v>
      </c>
      <c r="J3837" s="7" t="s">
        <v>31</v>
      </c>
      <c r="K3837" s="7" t="s">
        <v>522</v>
      </c>
      <c r="L3837" s="7">
        <v>113.82</v>
      </c>
      <c r="M3837" s="7">
        <v>53.495399999999989</v>
      </c>
      <c r="N3837" s="9">
        <v>9.19</v>
      </c>
      <c r="O3837" s="7" t="s">
        <v>71</v>
      </c>
    </row>
    <row r="3838" spans="1:15" ht="15.75" x14ac:dyDescent="0.25">
      <c r="A3838" s="7" t="s">
        <v>3253</v>
      </c>
      <c r="B3838" s="8">
        <v>41128</v>
      </c>
      <c r="C3838" s="7" t="s">
        <v>26</v>
      </c>
      <c r="D3838" s="7" t="s">
        <v>17</v>
      </c>
      <c r="E3838" s="7" t="s">
        <v>93</v>
      </c>
      <c r="F3838" s="7" t="s">
        <v>94</v>
      </c>
      <c r="G3838" s="7" t="s">
        <v>20</v>
      </c>
      <c r="H3838" s="7">
        <v>19120</v>
      </c>
      <c r="I3838" s="7" t="s">
        <v>21</v>
      </c>
      <c r="J3838" s="7" t="s">
        <v>31</v>
      </c>
      <c r="K3838" s="7" t="s">
        <v>715</v>
      </c>
      <c r="L3838" s="7">
        <v>106.8</v>
      </c>
      <c r="M3838" s="7">
        <v>10.679999999999996</v>
      </c>
      <c r="N3838" s="9">
        <v>9.19</v>
      </c>
      <c r="O3838" s="7" t="s">
        <v>71</v>
      </c>
    </row>
    <row r="3839" spans="1:15" ht="15.75" x14ac:dyDescent="0.25">
      <c r="A3839" s="7" t="s">
        <v>839</v>
      </c>
      <c r="B3839" s="8">
        <v>41985</v>
      </c>
      <c r="C3839" s="7" t="s">
        <v>16</v>
      </c>
      <c r="D3839" s="7" t="s">
        <v>17</v>
      </c>
      <c r="E3839" s="7" t="s">
        <v>382</v>
      </c>
      <c r="F3839" s="7" t="s">
        <v>52</v>
      </c>
      <c r="G3839" s="7" t="s">
        <v>20</v>
      </c>
      <c r="H3839" s="7">
        <v>60505</v>
      </c>
      <c r="I3839" s="7" t="s">
        <v>53</v>
      </c>
      <c r="J3839" s="7" t="s">
        <v>39</v>
      </c>
      <c r="K3839" s="7" t="s">
        <v>342</v>
      </c>
      <c r="L3839" s="7">
        <v>77.720000000000013</v>
      </c>
      <c r="M3839" s="7">
        <v>-66.061999999999998</v>
      </c>
      <c r="N3839" s="9">
        <v>9.18</v>
      </c>
      <c r="O3839" s="7" t="s">
        <v>45</v>
      </c>
    </row>
    <row r="3840" spans="1:15" ht="15.75" x14ac:dyDescent="0.25">
      <c r="A3840" s="7" t="s">
        <v>1424</v>
      </c>
      <c r="B3840" s="8">
        <v>41043</v>
      </c>
      <c r="C3840" s="7" t="s">
        <v>50</v>
      </c>
      <c r="D3840" s="7" t="s">
        <v>56</v>
      </c>
      <c r="E3840" s="7" t="s">
        <v>843</v>
      </c>
      <c r="F3840" s="7" t="s">
        <v>94</v>
      </c>
      <c r="G3840" s="7" t="s">
        <v>20</v>
      </c>
      <c r="H3840" s="7">
        <v>19013</v>
      </c>
      <c r="I3840" s="7" t="s">
        <v>21</v>
      </c>
      <c r="J3840" s="7" t="s">
        <v>31</v>
      </c>
      <c r="K3840" s="7" t="s">
        <v>957</v>
      </c>
      <c r="L3840" s="7">
        <v>97.696000000000012</v>
      </c>
      <c r="M3840" s="7">
        <v>31.751200000000001</v>
      </c>
      <c r="N3840" s="9">
        <v>9.17</v>
      </c>
      <c r="O3840" s="7" t="s">
        <v>71</v>
      </c>
    </row>
    <row r="3841" spans="1:15" ht="15.75" x14ac:dyDescent="0.25">
      <c r="A3841" s="7" t="s">
        <v>298</v>
      </c>
      <c r="B3841" s="8">
        <v>41620</v>
      </c>
      <c r="C3841" s="7" t="s">
        <v>16</v>
      </c>
      <c r="D3841" s="7" t="s">
        <v>17</v>
      </c>
      <c r="E3841" s="7" t="s">
        <v>299</v>
      </c>
      <c r="F3841" s="7" t="s">
        <v>29</v>
      </c>
      <c r="G3841" s="7" t="s">
        <v>20</v>
      </c>
      <c r="H3841" s="7">
        <v>92804</v>
      </c>
      <c r="I3841" s="7" t="s">
        <v>30</v>
      </c>
      <c r="J3841" s="7" t="s">
        <v>31</v>
      </c>
      <c r="K3841" s="7" t="s">
        <v>32</v>
      </c>
      <c r="L3841" s="7">
        <v>35.808</v>
      </c>
      <c r="M3841" s="7">
        <v>11.189999999999996</v>
      </c>
      <c r="N3841" s="9">
        <v>9.17</v>
      </c>
      <c r="O3841" s="7" t="s">
        <v>24</v>
      </c>
    </row>
    <row r="3842" spans="1:15" ht="15.75" x14ac:dyDescent="0.25">
      <c r="A3842" s="7" t="s">
        <v>724</v>
      </c>
      <c r="B3842" s="8">
        <v>41873</v>
      </c>
      <c r="C3842" s="7" t="s">
        <v>50</v>
      </c>
      <c r="D3842" s="7" t="s">
        <v>17</v>
      </c>
      <c r="E3842" s="7" t="s">
        <v>317</v>
      </c>
      <c r="F3842" s="7" t="s">
        <v>29</v>
      </c>
      <c r="G3842" s="7" t="s">
        <v>20</v>
      </c>
      <c r="H3842" s="7">
        <v>94601</v>
      </c>
      <c r="I3842" s="7" t="s">
        <v>30</v>
      </c>
      <c r="J3842" s="7" t="s">
        <v>31</v>
      </c>
      <c r="K3842" s="7" t="s">
        <v>957</v>
      </c>
      <c r="L3842" s="7">
        <v>51.75</v>
      </c>
      <c r="M3842" s="7">
        <v>24.84</v>
      </c>
      <c r="N3842" s="9">
        <v>9.15</v>
      </c>
      <c r="O3842" s="7" t="s">
        <v>71</v>
      </c>
    </row>
    <row r="3843" spans="1:15" ht="15.75" x14ac:dyDescent="0.25">
      <c r="A3843" s="7" t="s">
        <v>3254</v>
      </c>
      <c r="B3843" s="8">
        <v>41148</v>
      </c>
      <c r="C3843" s="7" t="s">
        <v>26</v>
      </c>
      <c r="D3843" s="7" t="s">
        <v>17</v>
      </c>
      <c r="E3843" s="7" t="s">
        <v>114</v>
      </c>
      <c r="F3843" s="7" t="s">
        <v>29</v>
      </c>
      <c r="G3843" s="7" t="s">
        <v>20</v>
      </c>
      <c r="H3843" s="7">
        <v>92105</v>
      </c>
      <c r="I3843" s="7" t="s">
        <v>30</v>
      </c>
      <c r="J3843" s="7" t="s">
        <v>31</v>
      </c>
      <c r="K3843" s="7" t="s">
        <v>522</v>
      </c>
      <c r="L3843" s="7">
        <v>114.2</v>
      </c>
      <c r="M3843" s="7">
        <v>52.531999999999996</v>
      </c>
      <c r="N3843" s="9">
        <v>9.14</v>
      </c>
      <c r="O3843" s="7" t="s">
        <v>71</v>
      </c>
    </row>
    <row r="3844" spans="1:15" ht="15.75" x14ac:dyDescent="0.25">
      <c r="A3844" s="7" t="s">
        <v>841</v>
      </c>
      <c r="B3844" s="8">
        <v>41262</v>
      </c>
      <c r="C3844" s="7" t="s">
        <v>50</v>
      </c>
      <c r="D3844" s="7" t="s">
        <v>17</v>
      </c>
      <c r="E3844" s="7" t="s">
        <v>93</v>
      </c>
      <c r="F3844" s="7" t="s">
        <v>94</v>
      </c>
      <c r="G3844" s="7" t="s">
        <v>20</v>
      </c>
      <c r="H3844" s="7">
        <v>19143</v>
      </c>
      <c r="I3844" s="7" t="s">
        <v>21</v>
      </c>
      <c r="J3844" s="7" t="s">
        <v>31</v>
      </c>
      <c r="K3844" s="7" t="s">
        <v>85</v>
      </c>
      <c r="L3844" s="7">
        <v>88.832000000000008</v>
      </c>
      <c r="M3844" s="7">
        <v>7.7728000000000002</v>
      </c>
      <c r="N3844" s="9">
        <v>9.14</v>
      </c>
      <c r="O3844" s="7" t="s">
        <v>45</v>
      </c>
    </row>
    <row r="3845" spans="1:15" ht="15.75" x14ac:dyDescent="0.25">
      <c r="A3845" s="7" t="s">
        <v>3255</v>
      </c>
      <c r="B3845" s="8">
        <v>41383</v>
      </c>
      <c r="C3845" s="7" t="s">
        <v>26</v>
      </c>
      <c r="D3845" s="7" t="s">
        <v>56</v>
      </c>
      <c r="E3845" s="7" t="s">
        <v>1034</v>
      </c>
      <c r="F3845" s="7" t="s">
        <v>52</v>
      </c>
      <c r="G3845" s="7" t="s">
        <v>20</v>
      </c>
      <c r="H3845" s="7">
        <v>60126</v>
      </c>
      <c r="I3845" s="7" t="s">
        <v>53</v>
      </c>
      <c r="J3845" s="7" t="s">
        <v>31</v>
      </c>
      <c r="K3845" s="7" t="s">
        <v>103</v>
      </c>
      <c r="L3845" s="7">
        <v>230.376</v>
      </c>
      <c r="M3845" s="7">
        <v>-48.954900000000002</v>
      </c>
      <c r="N3845" s="9">
        <v>9.14</v>
      </c>
      <c r="O3845" s="7" t="s">
        <v>71</v>
      </c>
    </row>
    <row r="3846" spans="1:15" ht="15.75" x14ac:dyDescent="0.25">
      <c r="A3846" s="7" t="s">
        <v>3256</v>
      </c>
      <c r="B3846" s="8">
        <v>41982</v>
      </c>
      <c r="C3846" s="7" t="s">
        <v>26</v>
      </c>
      <c r="D3846" s="7" t="s">
        <v>27</v>
      </c>
      <c r="E3846" s="7" t="s">
        <v>151</v>
      </c>
      <c r="F3846" s="7" t="s">
        <v>29</v>
      </c>
      <c r="G3846" s="7" t="s">
        <v>20</v>
      </c>
      <c r="H3846" s="7">
        <v>94109</v>
      </c>
      <c r="I3846" s="7" t="s">
        <v>30</v>
      </c>
      <c r="J3846" s="7" t="s">
        <v>31</v>
      </c>
      <c r="K3846" s="7" t="s">
        <v>32</v>
      </c>
      <c r="L3846" s="7">
        <v>90.480000000000018</v>
      </c>
      <c r="M3846" s="7">
        <v>33.93</v>
      </c>
      <c r="N3846" s="9">
        <v>9.14</v>
      </c>
      <c r="O3846" s="7" t="s">
        <v>33</v>
      </c>
    </row>
    <row r="3847" spans="1:15" ht="15.75" x14ac:dyDescent="0.25">
      <c r="A3847" s="7" t="s">
        <v>3257</v>
      </c>
      <c r="B3847" s="8">
        <v>41313</v>
      </c>
      <c r="C3847" s="7" t="s">
        <v>35</v>
      </c>
      <c r="D3847" s="7" t="s">
        <v>56</v>
      </c>
      <c r="E3847" s="7" t="s">
        <v>303</v>
      </c>
      <c r="F3847" s="7" t="s">
        <v>37</v>
      </c>
      <c r="G3847" s="7" t="s">
        <v>20</v>
      </c>
      <c r="H3847" s="7">
        <v>27604</v>
      </c>
      <c r="I3847" s="7" t="s">
        <v>38</v>
      </c>
      <c r="J3847" s="7" t="s">
        <v>22</v>
      </c>
      <c r="K3847" s="7" t="s">
        <v>54</v>
      </c>
      <c r="L3847" s="7">
        <v>1127.9760000000001</v>
      </c>
      <c r="M3847" s="7">
        <v>126.8972999999998</v>
      </c>
      <c r="N3847" s="9">
        <v>9.1300000000000008</v>
      </c>
      <c r="O3847" s="7" t="s">
        <v>71</v>
      </c>
    </row>
    <row r="3848" spans="1:15" ht="15.75" x14ac:dyDescent="0.25">
      <c r="A3848" s="7" t="s">
        <v>2718</v>
      </c>
      <c r="B3848" s="8">
        <v>41971</v>
      </c>
      <c r="C3848" s="7" t="s">
        <v>26</v>
      </c>
      <c r="D3848" s="7" t="s">
        <v>27</v>
      </c>
      <c r="E3848" s="7" t="s">
        <v>151</v>
      </c>
      <c r="F3848" s="7" t="s">
        <v>29</v>
      </c>
      <c r="G3848" s="7" t="s">
        <v>20</v>
      </c>
      <c r="H3848" s="7">
        <v>94109</v>
      </c>
      <c r="I3848" s="7" t="s">
        <v>30</v>
      </c>
      <c r="J3848" s="7" t="s">
        <v>31</v>
      </c>
      <c r="K3848" s="7" t="s">
        <v>522</v>
      </c>
      <c r="L3848" s="7">
        <v>244.54999999999998</v>
      </c>
      <c r="M3848" s="7">
        <v>114.93849999999998</v>
      </c>
      <c r="N3848" s="9">
        <v>9.1300000000000008</v>
      </c>
      <c r="O3848" s="7" t="s">
        <v>71</v>
      </c>
    </row>
    <row r="3849" spans="1:15" ht="15.75" x14ac:dyDescent="0.25">
      <c r="A3849" s="7" t="s">
        <v>3258</v>
      </c>
      <c r="B3849" s="8">
        <v>41523</v>
      </c>
      <c r="C3849" s="7" t="s">
        <v>26</v>
      </c>
      <c r="D3849" s="7" t="s">
        <v>17</v>
      </c>
      <c r="E3849" s="7" t="s">
        <v>189</v>
      </c>
      <c r="F3849" s="7" t="s">
        <v>60</v>
      </c>
      <c r="G3849" s="7" t="s">
        <v>20</v>
      </c>
      <c r="H3849" s="7">
        <v>78207</v>
      </c>
      <c r="I3849" s="7" t="s">
        <v>53</v>
      </c>
      <c r="J3849" s="7" t="s">
        <v>31</v>
      </c>
      <c r="K3849" s="7" t="s">
        <v>103</v>
      </c>
      <c r="L3849" s="7">
        <v>93.456000000000003</v>
      </c>
      <c r="M3849" s="7">
        <v>-17.523000000000014</v>
      </c>
      <c r="N3849" s="9">
        <v>9.1300000000000008</v>
      </c>
      <c r="O3849" s="7" t="s">
        <v>71</v>
      </c>
    </row>
    <row r="3850" spans="1:15" ht="15.75" x14ac:dyDescent="0.25">
      <c r="A3850" s="7" t="s">
        <v>1280</v>
      </c>
      <c r="B3850" s="8">
        <v>41043</v>
      </c>
      <c r="C3850" s="7" t="s">
        <v>26</v>
      </c>
      <c r="D3850" s="7" t="s">
        <v>27</v>
      </c>
      <c r="E3850" s="7" t="s">
        <v>1281</v>
      </c>
      <c r="F3850" s="7" t="s">
        <v>29</v>
      </c>
      <c r="G3850" s="7" t="s">
        <v>20</v>
      </c>
      <c r="H3850" s="7">
        <v>93010</v>
      </c>
      <c r="I3850" s="7" t="s">
        <v>30</v>
      </c>
      <c r="J3850" s="7" t="s">
        <v>39</v>
      </c>
      <c r="K3850" s="7" t="s">
        <v>61</v>
      </c>
      <c r="L3850" s="7">
        <v>97.567999999999998</v>
      </c>
      <c r="M3850" s="7">
        <v>-6.0980000000000025</v>
      </c>
      <c r="N3850" s="9">
        <v>9.1300000000000008</v>
      </c>
      <c r="O3850" s="7" t="s">
        <v>71</v>
      </c>
    </row>
    <row r="3851" spans="1:15" ht="15.75" x14ac:dyDescent="0.25">
      <c r="A3851" s="7" t="s">
        <v>3259</v>
      </c>
      <c r="B3851" s="8">
        <v>41976</v>
      </c>
      <c r="C3851" s="7" t="s">
        <v>16</v>
      </c>
      <c r="D3851" s="7" t="s">
        <v>17</v>
      </c>
      <c r="E3851" s="7" t="s">
        <v>748</v>
      </c>
      <c r="F3851" s="7" t="s">
        <v>276</v>
      </c>
      <c r="G3851" s="7" t="s">
        <v>20</v>
      </c>
      <c r="H3851" s="7">
        <v>85345</v>
      </c>
      <c r="I3851" s="7" t="s">
        <v>30</v>
      </c>
      <c r="J3851" s="7" t="s">
        <v>31</v>
      </c>
      <c r="K3851" s="7" t="s">
        <v>32</v>
      </c>
      <c r="L3851" s="7">
        <v>67.860000000000014</v>
      </c>
      <c r="M3851" s="7">
        <v>-45.239999999999995</v>
      </c>
      <c r="N3851" s="9">
        <v>9.1300000000000008</v>
      </c>
      <c r="O3851" s="7" t="s">
        <v>45</v>
      </c>
    </row>
    <row r="3852" spans="1:15" ht="15.75" x14ac:dyDescent="0.25">
      <c r="A3852" s="7" t="s">
        <v>3260</v>
      </c>
      <c r="B3852" s="8">
        <v>41972</v>
      </c>
      <c r="C3852" s="7" t="s">
        <v>26</v>
      </c>
      <c r="D3852" s="7" t="s">
        <v>17</v>
      </c>
      <c r="E3852" s="7" t="s">
        <v>114</v>
      </c>
      <c r="F3852" s="7" t="s">
        <v>29</v>
      </c>
      <c r="G3852" s="7" t="s">
        <v>20</v>
      </c>
      <c r="H3852" s="7">
        <v>92037</v>
      </c>
      <c r="I3852" s="7" t="s">
        <v>30</v>
      </c>
      <c r="J3852" s="7" t="s">
        <v>31</v>
      </c>
      <c r="K3852" s="7" t="s">
        <v>957</v>
      </c>
      <c r="L3852" s="7">
        <v>62.65</v>
      </c>
      <c r="M3852" s="7">
        <v>29.445499999999996</v>
      </c>
      <c r="N3852" s="9">
        <v>9.1300000000000008</v>
      </c>
      <c r="O3852" s="7" t="s">
        <v>45</v>
      </c>
    </row>
    <row r="3853" spans="1:15" ht="15.75" x14ac:dyDescent="0.25">
      <c r="A3853" s="7" t="s">
        <v>3261</v>
      </c>
      <c r="B3853" s="8">
        <v>41654</v>
      </c>
      <c r="C3853" s="7" t="s">
        <v>26</v>
      </c>
      <c r="D3853" s="7" t="s">
        <v>17</v>
      </c>
      <c r="E3853" s="7" t="s">
        <v>57</v>
      </c>
      <c r="F3853" s="7" t="s">
        <v>29</v>
      </c>
      <c r="G3853" s="7" t="s">
        <v>20</v>
      </c>
      <c r="H3853" s="7">
        <v>90036</v>
      </c>
      <c r="I3853" s="7" t="s">
        <v>30</v>
      </c>
      <c r="J3853" s="7" t="s">
        <v>31</v>
      </c>
      <c r="K3853" s="7" t="s">
        <v>522</v>
      </c>
      <c r="L3853" s="7">
        <v>154.9</v>
      </c>
      <c r="M3853" s="7">
        <v>69.704999999999998</v>
      </c>
      <c r="N3853" s="9">
        <v>9.1199999999999992</v>
      </c>
      <c r="O3853" s="7" t="s">
        <v>71</v>
      </c>
    </row>
    <row r="3854" spans="1:15" ht="15.75" x14ac:dyDescent="0.25">
      <c r="A3854" s="7" t="s">
        <v>3262</v>
      </c>
      <c r="B3854" s="8">
        <v>41377</v>
      </c>
      <c r="C3854" s="7" t="s">
        <v>50</v>
      </c>
      <c r="D3854" s="7" t="s">
        <v>17</v>
      </c>
      <c r="E3854" s="7" t="s">
        <v>57</v>
      </c>
      <c r="F3854" s="7" t="s">
        <v>29</v>
      </c>
      <c r="G3854" s="7" t="s">
        <v>20</v>
      </c>
      <c r="H3854" s="7">
        <v>90036</v>
      </c>
      <c r="I3854" s="7" t="s">
        <v>30</v>
      </c>
      <c r="J3854" s="7" t="s">
        <v>31</v>
      </c>
      <c r="K3854" s="7" t="s">
        <v>32</v>
      </c>
      <c r="L3854" s="7">
        <v>36.624000000000002</v>
      </c>
      <c r="M3854" s="7">
        <v>13.734</v>
      </c>
      <c r="N3854" s="9">
        <v>9.1199999999999992</v>
      </c>
      <c r="O3854" s="7" t="s">
        <v>71</v>
      </c>
    </row>
    <row r="3855" spans="1:15" ht="15.75" x14ac:dyDescent="0.25">
      <c r="A3855" s="7" t="s">
        <v>3263</v>
      </c>
      <c r="B3855" s="8">
        <v>41339</v>
      </c>
      <c r="C3855" s="7" t="s">
        <v>26</v>
      </c>
      <c r="D3855" s="7" t="s">
        <v>27</v>
      </c>
      <c r="E3855" s="7" t="s">
        <v>436</v>
      </c>
      <c r="F3855" s="7" t="s">
        <v>60</v>
      </c>
      <c r="G3855" s="7" t="s">
        <v>20</v>
      </c>
      <c r="H3855" s="7">
        <v>75220</v>
      </c>
      <c r="I3855" s="7" t="s">
        <v>53</v>
      </c>
      <c r="J3855" s="7" t="s">
        <v>31</v>
      </c>
      <c r="K3855" s="7" t="s">
        <v>897</v>
      </c>
      <c r="L3855" s="7">
        <v>149.352</v>
      </c>
      <c r="M3855" s="7">
        <v>50.40629999999998</v>
      </c>
      <c r="N3855" s="9">
        <v>9.11</v>
      </c>
      <c r="O3855" s="7" t="s">
        <v>33</v>
      </c>
    </row>
    <row r="3856" spans="1:15" ht="15.75" x14ac:dyDescent="0.25">
      <c r="A3856" s="7" t="s">
        <v>3264</v>
      </c>
      <c r="B3856" s="8">
        <v>41609</v>
      </c>
      <c r="C3856" s="7" t="s">
        <v>16</v>
      </c>
      <c r="D3856" s="7" t="s">
        <v>17</v>
      </c>
      <c r="E3856" s="7" t="s">
        <v>3265</v>
      </c>
      <c r="F3856" s="7" t="s">
        <v>37</v>
      </c>
      <c r="G3856" s="7" t="s">
        <v>20</v>
      </c>
      <c r="H3856" s="7">
        <v>28601</v>
      </c>
      <c r="I3856" s="7" t="s">
        <v>38</v>
      </c>
      <c r="J3856" s="7" t="s">
        <v>22</v>
      </c>
      <c r="K3856" s="7" t="s">
        <v>54</v>
      </c>
      <c r="L3856" s="7">
        <v>36.192</v>
      </c>
      <c r="M3856" s="7">
        <v>2.7143999999999995</v>
      </c>
      <c r="N3856" s="9">
        <v>9.11</v>
      </c>
      <c r="O3856" s="7" t="s">
        <v>24</v>
      </c>
    </row>
    <row r="3857" spans="1:15" ht="15.75" x14ac:dyDescent="0.25">
      <c r="A3857" s="7" t="s">
        <v>3266</v>
      </c>
      <c r="B3857" s="8">
        <v>41614</v>
      </c>
      <c r="C3857" s="7" t="s">
        <v>50</v>
      </c>
      <c r="D3857" s="7" t="s">
        <v>27</v>
      </c>
      <c r="E3857" s="7" t="s">
        <v>203</v>
      </c>
      <c r="F3857" s="7" t="s">
        <v>112</v>
      </c>
      <c r="G3857" s="7" t="s">
        <v>20</v>
      </c>
      <c r="H3857" s="7">
        <v>2038</v>
      </c>
      <c r="I3857" s="7" t="s">
        <v>21</v>
      </c>
      <c r="J3857" s="7" t="s">
        <v>39</v>
      </c>
      <c r="K3857" s="7" t="s">
        <v>125</v>
      </c>
      <c r="L3857" s="7">
        <v>81.94</v>
      </c>
      <c r="M3857" s="7">
        <v>20.484999999999999</v>
      </c>
      <c r="N3857" s="9">
        <v>9.11</v>
      </c>
      <c r="O3857" s="7" t="s">
        <v>24</v>
      </c>
    </row>
    <row r="3858" spans="1:15" ht="15.75" x14ac:dyDescent="0.25">
      <c r="A3858" s="7" t="s">
        <v>3267</v>
      </c>
      <c r="B3858" s="8">
        <v>41744</v>
      </c>
      <c r="C3858" s="7" t="s">
        <v>26</v>
      </c>
      <c r="D3858" s="7" t="s">
        <v>27</v>
      </c>
      <c r="E3858" s="7" t="s">
        <v>351</v>
      </c>
      <c r="F3858" s="7" t="s">
        <v>37</v>
      </c>
      <c r="G3858" s="7" t="s">
        <v>20</v>
      </c>
      <c r="H3858" s="7">
        <v>28314</v>
      </c>
      <c r="I3858" s="7" t="s">
        <v>38</v>
      </c>
      <c r="J3858" s="7" t="s">
        <v>39</v>
      </c>
      <c r="K3858" s="7" t="s">
        <v>125</v>
      </c>
      <c r="L3858" s="7">
        <v>198.27200000000002</v>
      </c>
      <c r="M3858" s="7">
        <v>-32.219200000000022</v>
      </c>
      <c r="N3858" s="9">
        <v>9.11</v>
      </c>
      <c r="O3858" s="7" t="s">
        <v>71</v>
      </c>
    </row>
    <row r="3859" spans="1:15" ht="15.75" x14ac:dyDescent="0.25">
      <c r="A3859" s="7" t="s">
        <v>3268</v>
      </c>
      <c r="B3859" s="8">
        <v>40703</v>
      </c>
      <c r="C3859" s="7" t="s">
        <v>35</v>
      </c>
      <c r="D3859" s="7" t="s">
        <v>56</v>
      </c>
      <c r="E3859" s="7" t="s">
        <v>183</v>
      </c>
      <c r="F3859" s="7" t="s">
        <v>60</v>
      </c>
      <c r="G3859" s="7" t="s">
        <v>20</v>
      </c>
      <c r="H3859" s="7">
        <v>77340</v>
      </c>
      <c r="I3859" s="7" t="s">
        <v>53</v>
      </c>
      <c r="J3859" s="7" t="s">
        <v>22</v>
      </c>
      <c r="K3859" s="7" t="s">
        <v>23</v>
      </c>
      <c r="L3859" s="7">
        <v>63.984000000000009</v>
      </c>
      <c r="M3859" s="7">
        <v>10.397399999999998</v>
      </c>
      <c r="N3859" s="9">
        <v>9.1</v>
      </c>
      <c r="O3859" s="7" t="s">
        <v>71</v>
      </c>
    </row>
    <row r="3860" spans="1:15" ht="15.75" x14ac:dyDescent="0.25">
      <c r="A3860" s="7" t="s">
        <v>3269</v>
      </c>
      <c r="B3860" s="8">
        <v>41379</v>
      </c>
      <c r="C3860" s="7" t="s">
        <v>35</v>
      </c>
      <c r="D3860" s="7" t="s">
        <v>17</v>
      </c>
      <c r="E3860" s="7" t="s">
        <v>42</v>
      </c>
      <c r="F3860" s="7" t="s">
        <v>43</v>
      </c>
      <c r="G3860" s="7" t="s">
        <v>20</v>
      </c>
      <c r="H3860" s="7">
        <v>22304</v>
      </c>
      <c r="I3860" s="7" t="s">
        <v>38</v>
      </c>
      <c r="J3860" s="7" t="s">
        <v>31</v>
      </c>
      <c r="K3860" s="7" t="s">
        <v>103</v>
      </c>
      <c r="L3860" s="7">
        <v>81.199999999999989</v>
      </c>
      <c r="M3860" s="7">
        <v>12.18</v>
      </c>
      <c r="N3860" s="9">
        <v>9.1</v>
      </c>
      <c r="O3860" s="7" t="s">
        <v>71</v>
      </c>
    </row>
    <row r="3861" spans="1:15" ht="15.75" x14ac:dyDescent="0.25">
      <c r="A3861" s="7" t="s">
        <v>2135</v>
      </c>
      <c r="B3861" s="8">
        <v>41351</v>
      </c>
      <c r="C3861" s="7" t="s">
        <v>16</v>
      </c>
      <c r="D3861" s="7" t="s">
        <v>17</v>
      </c>
      <c r="E3861" s="7" t="s">
        <v>142</v>
      </c>
      <c r="F3861" s="7" t="s">
        <v>143</v>
      </c>
      <c r="G3861" s="7" t="s">
        <v>20</v>
      </c>
      <c r="H3861" s="7">
        <v>19711</v>
      </c>
      <c r="I3861" s="7" t="s">
        <v>21</v>
      </c>
      <c r="J3861" s="7" t="s">
        <v>31</v>
      </c>
      <c r="K3861" s="7" t="s">
        <v>32</v>
      </c>
      <c r="L3861" s="7">
        <v>32.54</v>
      </c>
      <c r="M3861" s="7">
        <v>15.944599999999998</v>
      </c>
      <c r="N3861" s="9">
        <v>9.1</v>
      </c>
      <c r="O3861" s="7" t="s">
        <v>24</v>
      </c>
    </row>
    <row r="3862" spans="1:15" ht="15.75" x14ac:dyDescent="0.25">
      <c r="A3862" s="7" t="s">
        <v>3270</v>
      </c>
      <c r="B3862" s="8">
        <v>41499</v>
      </c>
      <c r="C3862" s="7" t="s">
        <v>26</v>
      </c>
      <c r="D3862" s="7" t="s">
        <v>56</v>
      </c>
      <c r="E3862" s="7" t="s">
        <v>18</v>
      </c>
      <c r="F3862" s="7" t="s">
        <v>19</v>
      </c>
      <c r="G3862" s="7" t="s">
        <v>20</v>
      </c>
      <c r="H3862" s="7">
        <v>10011</v>
      </c>
      <c r="I3862" s="7" t="s">
        <v>21</v>
      </c>
      <c r="J3862" s="7" t="s">
        <v>39</v>
      </c>
      <c r="K3862" s="7" t="s">
        <v>61</v>
      </c>
      <c r="L3862" s="7">
        <v>145.76400000000001</v>
      </c>
      <c r="M3862" s="7">
        <v>-8.0980000000000167</v>
      </c>
      <c r="N3862" s="9">
        <v>9.1</v>
      </c>
      <c r="O3862" s="7" t="s">
        <v>45</v>
      </c>
    </row>
    <row r="3863" spans="1:15" ht="15.75" x14ac:dyDescent="0.25">
      <c r="A3863" s="7" t="s">
        <v>2982</v>
      </c>
      <c r="B3863" s="8">
        <v>41872</v>
      </c>
      <c r="C3863" s="7" t="s">
        <v>26</v>
      </c>
      <c r="D3863" s="7" t="s">
        <v>27</v>
      </c>
      <c r="E3863" s="7" t="s">
        <v>151</v>
      </c>
      <c r="F3863" s="7" t="s">
        <v>29</v>
      </c>
      <c r="G3863" s="7" t="s">
        <v>20</v>
      </c>
      <c r="H3863" s="7">
        <v>94109</v>
      </c>
      <c r="I3863" s="7" t="s">
        <v>30</v>
      </c>
      <c r="J3863" s="7" t="s">
        <v>31</v>
      </c>
      <c r="K3863" s="7" t="s">
        <v>103</v>
      </c>
      <c r="L3863" s="7">
        <v>226.56</v>
      </c>
      <c r="M3863" s="7">
        <v>63.436800000000005</v>
      </c>
      <c r="N3863" s="9">
        <v>9.08</v>
      </c>
      <c r="O3863" s="7" t="s">
        <v>45</v>
      </c>
    </row>
    <row r="3864" spans="1:15" ht="15.75" x14ac:dyDescent="0.25">
      <c r="A3864" s="7" t="s">
        <v>909</v>
      </c>
      <c r="B3864" s="8">
        <v>41835</v>
      </c>
      <c r="C3864" s="7" t="s">
        <v>26</v>
      </c>
      <c r="D3864" s="7" t="s">
        <v>17</v>
      </c>
      <c r="E3864" s="7" t="s">
        <v>449</v>
      </c>
      <c r="F3864" s="7" t="s">
        <v>29</v>
      </c>
      <c r="G3864" s="7" t="s">
        <v>20</v>
      </c>
      <c r="H3864" s="7">
        <v>92683</v>
      </c>
      <c r="I3864" s="7" t="s">
        <v>30</v>
      </c>
      <c r="J3864" s="7" t="s">
        <v>31</v>
      </c>
      <c r="K3864" s="7" t="s">
        <v>715</v>
      </c>
      <c r="L3864" s="7">
        <v>71.92</v>
      </c>
      <c r="M3864" s="7">
        <v>20.856799999999993</v>
      </c>
      <c r="N3864" s="9">
        <v>9.08</v>
      </c>
      <c r="O3864" s="7" t="s">
        <v>45</v>
      </c>
    </row>
    <row r="3865" spans="1:15" ht="15.75" x14ac:dyDescent="0.25">
      <c r="A3865" s="7" t="s">
        <v>3271</v>
      </c>
      <c r="B3865" s="8">
        <v>41967</v>
      </c>
      <c r="C3865" s="7" t="s">
        <v>50</v>
      </c>
      <c r="D3865" s="7" t="s">
        <v>27</v>
      </c>
      <c r="E3865" s="7" t="s">
        <v>436</v>
      </c>
      <c r="F3865" s="7" t="s">
        <v>60</v>
      </c>
      <c r="G3865" s="7" t="s">
        <v>20</v>
      </c>
      <c r="H3865" s="7">
        <v>75220</v>
      </c>
      <c r="I3865" s="7" t="s">
        <v>53</v>
      </c>
      <c r="J3865" s="7" t="s">
        <v>39</v>
      </c>
      <c r="K3865" s="7" t="s">
        <v>40</v>
      </c>
      <c r="L3865" s="7">
        <v>127.785</v>
      </c>
      <c r="M3865" s="7">
        <v>-31.033499999999989</v>
      </c>
      <c r="N3865" s="9">
        <v>9.08</v>
      </c>
      <c r="O3865" s="7" t="s">
        <v>71</v>
      </c>
    </row>
    <row r="3866" spans="1:15" ht="15.75" x14ac:dyDescent="0.25">
      <c r="A3866" s="7" t="s">
        <v>3272</v>
      </c>
      <c r="B3866" s="8">
        <v>41958</v>
      </c>
      <c r="C3866" s="7" t="s">
        <v>26</v>
      </c>
      <c r="D3866" s="7" t="s">
        <v>27</v>
      </c>
      <c r="E3866" s="7" t="s">
        <v>151</v>
      </c>
      <c r="F3866" s="7" t="s">
        <v>29</v>
      </c>
      <c r="G3866" s="7" t="s">
        <v>20</v>
      </c>
      <c r="H3866" s="7">
        <v>94110</v>
      </c>
      <c r="I3866" s="7" t="s">
        <v>30</v>
      </c>
      <c r="J3866" s="7" t="s">
        <v>39</v>
      </c>
      <c r="K3866" s="7" t="s">
        <v>61</v>
      </c>
      <c r="L3866" s="7">
        <v>321.56799999999998</v>
      </c>
      <c r="M3866" s="7">
        <v>28.137200000000007</v>
      </c>
      <c r="N3866" s="9">
        <v>9.07</v>
      </c>
      <c r="O3866" s="7" t="s">
        <v>71</v>
      </c>
    </row>
    <row r="3867" spans="1:15" ht="15.75" x14ac:dyDescent="0.25">
      <c r="A3867" s="7" t="s">
        <v>3273</v>
      </c>
      <c r="B3867" s="8">
        <v>41433</v>
      </c>
      <c r="C3867" s="7" t="s">
        <v>50</v>
      </c>
      <c r="D3867" s="7" t="s">
        <v>56</v>
      </c>
      <c r="E3867" s="7" t="s">
        <v>18</v>
      </c>
      <c r="F3867" s="7" t="s">
        <v>19</v>
      </c>
      <c r="G3867" s="7" t="s">
        <v>20</v>
      </c>
      <c r="H3867" s="7">
        <v>10035</v>
      </c>
      <c r="I3867" s="7" t="s">
        <v>21</v>
      </c>
      <c r="J3867" s="7" t="s">
        <v>31</v>
      </c>
      <c r="K3867" s="7" t="s">
        <v>522</v>
      </c>
      <c r="L3867" s="7">
        <v>32.400000000000006</v>
      </c>
      <c r="M3867" s="7">
        <v>15.552000000000001</v>
      </c>
      <c r="N3867" s="9">
        <v>9.06</v>
      </c>
      <c r="O3867" s="7" t="s">
        <v>24</v>
      </c>
    </row>
    <row r="3868" spans="1:15" ht="15.75" x14ac:dyDescent="0.25">
      <c r="A3868" s="7" t="s">
        <v>1147</v>
      </c>
      <c r="B3868" s="8">
        <v>41769</v>
      </c>
      <c r="C3868" s="7" t="s">
        <v>50</v>
      </c>
      <c r="D3868" s="7" t="s">
        <v>27</v>
      </c>
      <c r="E3868" s="7" t="s">
        <v>265</v>
      </c>
      <c r="F3868" s="7" t="s">
        <v>37</v>
      </c>
      <c r="G3868" s="7" t="s">
        <v>20</v>
      </c>
      <c r="H3868" s="7">
        <v>28540</v>
      </c>
      <c r="I3868" s="7" t="s">
        <v>38</v>
      </c>
      <c r="J3868" s="7" t="s">
        <v>31</v>
      </c>
      <c r="K3868" s="7" t="s">
        <v>897</v>
      </c>
      <c r="L3868" s="7">
        <v>65.231999999999999</v>
      </c>
      <c r="M3868" s="7">
        <v>22.015799999999999</v>
      </c>
      <c r="N3868" s="9">
        <v>9.06</v>
      </c>
      <c r="O3868" s="7" t="s">
        <v>24</v>
      </c>
    </row>
    <row r="3869" spans="1:15" ht="15.75" x14ac:dyDescent="0.25">
      <c r="A3869" s="7" t="s">
        <v>3274</v>
      </c>
      <c r="B3869" s="8">
        <v>41184</v>
      </c>
      <c r="C3869" s="7" t="s">
        <v>50</v>
      </c>
      <c r="D3869" s="7" t="s">
        <v>17</v>
      </c>
      <c r="E3869" s="7" t="s">
        <v>3275</v>
      </c>
      <c r="F3869" s="7" t="s">
        <v>588</v>
      </c>
      <c r="G3869" s="7" t="s">
        <v>20</v>
      </c>
      <c r="H3869" s="7">
        <v>97123</v>
      </c>
      <c r="I3869" s="7" t="s">
        <v>30</v>
      </c>
      <c r="J3869" s="7" t="s">
        <v>22</v>
      </c>
      <c r="K3869" s="7" t="s">
        <v>23</v>
      </c>
      <c r="L3869" s="7">
        <v>53.040000000000006</v>
      </c>
      <c r="M3869" s="7">
        <v>-4.6409999999999982</v>
      </c>
      <c r="N3869" s="9">
        <v>9.06</v>
      </c>
      <c r="O3869" s="7" t="s">
        <v>45</v>
      </c>
    </row>
    <row r="3870" spans="1:15" ht="15.75" x14ac:dyDescent="0.25">
      <c r="A3870" s="7" t="s">
        <v>3276</v>
      </c>
      <c r="B3870" s="8">
        <v>41298</v>
      </c>
      <c r="C3870" s="7" t="s">
        <v>35</v>
      </c>
      <c r="D3870" s="7" t="s">
        <v>27</v>
      </c>
      <c r="E3870" s="7" t="s">
        <v>3277</v>
      </c>
      <c r="F3870" s="7" t="s">
        <v>756</v>
      </c>
      <c r="G3870" s="7" t="s">
        <v>20</v>
      </c>
      <c r="H3870" s="7">
        <v>39503</v>
      </c>
      <c r="I3870" s="7" t="s">
        <v>38</v>
      </c>
      <c r="J3870" s="7" t="s">
        <v>31</v>
      </c>
      <c r="K3870" s="7" t="s">
        <v>32</v>
      </c>
      <c r="L3870" s="7">
        <v>31.36</v>
      </c>
      <c r="M3870" s="7">
        <v>15.68</v>
      </c>
      <c r="N3870" s="9">
        <v>9.0500000000000007</v>
      </c>
      <c r="O3870" s="7" t="s">
        <v>24</v>
      </c>
    </row>
    <row r="3871" spans="1:15" ht="15.75" x14ac:dyDescent="0.25">
      <c r="A3871" s="7" t="s">
        <v>1664</v>
      </c>
      <c r="B3871" s="8">
        <v>41377</v>
      </c>
      <c r="C3871" s="7" t="s">
        <v>26</v>
      </c>
      <c r="D3871" s="7" t="s">
        <v>17</v>
      </c>
      <c r="E3871" s="7" t="s">
        <v>177</v>
      </c>
      <c r="F3871" s="7" t="s">
        <v>43</v>
      </c>
      <c r="G3871" s="7" t="s">
        <v>20</v>
      </c>
      <c r="H3871" s="7">
        <v>22153</v>
      </c>
      <c r="I3871" s="7" t="s">
        <v>38</v>
      </c>
      <c r="J3871" s="7" t="s">
        <v>31</v>
      </c>
      <c r="K3871" s="7" t="s">
        <v>522</v>
      </c>
      <c r="L3871" s="7">
        <v>40.99</v>
      </c>
      <c r="M3871" s="7">
        <v>20.085100000000001</v>
      </c>
      <c r="N3871" s="9">
        <v>9.0399999999999991</v>
      </c>
      <c r="O3871" s="7" t="s">
        <v>45</v>
      </c>
    </row>
    <row r="3872" spans="1:15" ht="15.75" x14ac:dyDescent="0.25">
      <c r="A3872" s="7" t="s">
        <v>3278</v>
      </c>
      <c r="B3872" s="8">
        <v>40807</v>
      </c>
      <c r="C3872" s="7" t="s">
        <v>50</v>
      </c>
      <c r="D3872" s="7" t="s">
        <v>27</v>
      </c>
      <c r="E3872" s="7" t="s">
        <v>205</v>
      </c>
      <c r="F3872" s="7" t="s">
        <v>206</v>
      </c>
      <c r="G3872" s="7" t="s">
        <v>20</v>
      </c>
      <c r="H3872" s="7">
        <v>68104</v>
      </c>
      <c r="I3872" s="7" t="s">
        <v>53</v>
      </c>
      <c r="J3872" s="7" t="s">
        <v>31</v>
      </c>
      <c r="K3872" s="7" t="s">
        <v>85</v>
      </c>
      <c r="L3872" s="7">
        <v>36.269999999999996</v>
      </c>
      <c r="M3872" s="7">
        <v>10.880999999999997</v>
      </c>
      <c r="N3872" s="9">
        <v>9.0299999999999994</v>
      </c>
      <c r="O3872" s="7" t="s">
        <v>45</v>
      </c>
    </row>
    <row r="3873" spans="1:15" ht="15.75" x14ac:dyDescent="0.25">
      <c r="A3873" s="7" t="s">
        <v>2898</v>
      </c>
      <c r="B3873" s="8">
        <v>41562</v>
      </c>
      <c r="C3873" s="7" t="s">
        <v>26</v>
      </c>
      <c r="D3873" s="7" t="s">
        <v>17</v>
      </c>
      <c r="E3873" s="7" t="s">
        <v>265</v>
      </c>
      <c r="F3873" s="7" t="s">
        <v>37</v>
      </c>
      <c r="G3873" s="7" t="s">
        <v>20</v>
      </c>
      <c r="H3873" s="7">
        <v>28540</v>
      </c>
      <c r="I3873" s="7" t="s">
        <v>38</v>
      </c>
      <c r="J3873" s="7" t="s">
        <v>39</v>
      </c>
      <c r="K3873" s="7" t="s">
        <v>61</v>
      </c>
      <c r="L3873" s="7">
        <v>102.59200000000001</v>
      </c>
      <c r="M3873" s="7">
        <v>10.2592</v>
      </c>
      <c r="N3873" s="9">
        <v>9.0299999999999994</v>
      </c>
      <c r="O3873" s="7" t="s">
        <v>33</v>
      </c>
    </row>
    <row r="3874" spans="1:15" ht="15.75" x14ac:dyDescent="0.25">
      <c r="A3874" s="7" t="s">
        <v>3279</v>
      </c>
      <c r="B3874" s="8">
        <v>40633</v>
      </c>
      <c r="C3874" s="7" t="s">
        <v>26</v>
      </c>
      <c r="D3874" s="7" t="s">
        <v>17</v>
      </c>
      <c r="E3874" s="7" t="s">
        <v>51</v>
      </c>
      <c r="F3874" s="7" t="s">
        <v>52</v>
      </c>
      <c r="G3874" s="7" t="s">
        <v>20</v>
      </c>
      <c r="H3874" s="7">
        <v>60610</v>
      </c>
      <c r="I3874" s="7" t="s">
        <v>53</v>
      </c>
      <c r="J3874" s="7" t="s">
        <v>22</v>
      </c>
      <c r="K3874" s="7" t="s">
        <v>23</v>
      </c>
      <c r="L3874" s="7">
        <v>79.984000000000009</v>
      </c>
      <c r="M3874" s="7">
        <v>13.997199999999999</v>
      </c>
      <c r="N3874" s="9">
        <v>9.0299999999999994</v>
      </c>
      <c r="O3874" s="7" t="s">
        <v>45</v>
      </c>
    </row>
    <row r="3875" spans="1:15" ht="15.75" x14ac:dyDescent="0.25">
      <c r="A3875" s="7" t="s">
        <v>1532</v>
      </c>
      <c r="B3875" s="8">
        <v>41656</v>
      </c>
      <c r="C3875" s="7" t="s">
        <v>16</v>
      </c>
      <c r="D3875" s="7" t="s">
        <v>27</v>
      </c>
      <c r="E3875" s="7" t="s">
        <v>57</v>
      </c>
      <c r="F3875" s="7" t="s">
        <v>29</v>
      </c>
      <c r="G3875" s="7" t="s">
        <v>20</v>
      </c>
      <c r="H3875" s="7">
        <v>90008</v>
      </c>
      <c r="I3875" s="7" t="s">
        <v>30</v>
      </c>
      <c r="J3875" s="7" t="s">
        <v>39</v>
      </c>
      <c r="K3875" s="7" t="s">
        <v>342</v>
      </c>
      <c r="L3875" s="7">
        <v>27.92</v>
      </c>
      <c r="M3875" s="7">
        <v>8.0967999999999982</v>
      </c>
      <c r="N3875" s="9">
        <v>9.0299999999999994</v>
      </c>
      <c r="O3875" s="7" t="s">
        <v>45</v>
      </c>
    </row>
    <row r="3876" spans="1:15" ht="15.75" x14ac:dyDescent="0.25">
      <c r="A3876" s="7" t="s">
        <v>3280</v>
      </c>
      <c r="B3876" s="8">
        <v>41930</v>
      </c>
      <c r="C3876" s="7" t="s">
        <v>35</v>
      </c>
      <c r="D3876" s="7" t="s">
        <v>27</v>
      </c>
      <c r="E3876" s="7" t="s">
        <v>3146</v>
      </c>
      <c r="F3876" s="7" t="s">
        <v>29</v>
      </c>
      <c r="G3876" s="7" t="s">
        <v>20</v>
      </c>
      <c r="H3876" s="7">
        <v>95351</v>
      </c>
      <c r="I3876" s="7" t="s">
        <v>30</v>
      </c>
      <c r="J3876" s="7" t="s">
        <v>22</v>
      </c>
      <c r="K3876" s="7" t="s">
        <v>54</v>
      </c>
      <c r="L3876" s="7">
        <v>52.792000000000002</v>
      </c>
      <c r="M3876" s="7">
        <v>4.6193000000000026</v>
      </c>
      <c r="N3876" s="9">
        <v>9.0299999999999994</v>
      </c>
      <c r="O3876" s="7" t="s">
        <v>45</v>
      </c>
    </row>
    <row r="3877" spans="1:15" ht="15.75" x14ac:dyDescent="0.25">
      <c r="A3877" s="7" t="s">
        <v>3281</v>
      </c>
      <c r="B3877" s="8">
        <v>41948</v>
      </c>
      <c r="C3877" s="7" t="s">
        <v>26</v>
      </c>
      <c r="D3877" s="7" t="s">
        <v>27</v>
      </c>
      <c r="E3877" s="7" t="s">
        <v>132</v>
      </c>
      <c r="F3877" s="7" t="s">
        <v>133</v>
      </c>
      <c r="G3877" s="7" t="s">
        <v>20</v>
      </c>
      <c r="H3877" s="7">
        <v>43130</v>
      </c>
      <c r="I3877" s="7" t="s">
        <v>21</v>
      </c>
      <c r="J3877" s="7" t="s">
        <v>31</v>
      </c>
      <c r="K3877" s="7" t="s">
        <v>103</v>
      </c>
      <c r="L3877" s="7">
        <v>194.35200000000003</v>
      </c>
      <c r="M3877" s="7">
        <v>-43.729199999999992</v>
      </c>
      <c r="N3877" s="9">
        <v>9.0299999999999994</v>
      </c>
      <c r="O3877" s="7" t="s">
        <v>71</v>
      </c>
    </row>
    <row r="3878" spans="1:15" ht="15.75" x14ac:dyDescent="0.25">
      <c r="A3878" s="7" t="s">
        <v>3282</v>
      </c>
      <c r="B3878" s="8">
        <v>41747</v>
      </c>
      <c r="C3878" s="7" t="s">
        <v>50</v>
      </c>
      <c r="D3878" s="7" t="s">
        <v>17</v>
      </c>
      <c r="E3878" s="7" t="s">
        <v>93</v>
      </c>
      <c r="F3878" s="7" t="s">
        <v>94</v>
      </c>
      <c r="G3878" s="7" t="s">
        <v>20</v>
      </c>
      <c r="H3878" s="7">
        <v>19120</v>
      </c>
      <c r="I3878" s="7" t="s">
        <v>21</v>
      </c>
      <c r="J3878" s="7" t="s">
        <v>39</v>
      </c>
      <c r="K3878" s="7" t="s">
        <v>342</v>
      </c>
      <c r="L3878" s="7">
        <v>60.311999999999998</v>
      </c>
      <c r="M3878" s="7">
        <v>5.2773000000000003</v>
      </c>
      <c r="N3878" s="9">
        <v>9.02</v>
      </c>
      <c r="O3878" s="7" t="s">
        <v>45</v>
      </c>
    </row>
    <row r="3879" spans="1:15" ht="15.75" x14ac:dyDescent="0.25">
      <c r="A3879" s="7" t="s">
        <v>3283</v>
      </c>
      <c r="B3879" s="8">
        <v>41963</v>
      </c>
      <c r="C3879" s="7" t="s">
        <v>16</v>
      </c>
      <c r="D3879" s="7" t="s">
        <v>56</v>
      </c>
      <c r="E3879" s="7" t="s">
        <v>18</v>
      </c>
      <c r="F3879" s="7" t="s">
        <v>19</v>
      </c>
      <c r="G3879" s="7" t="s">
        <v>20</v>
      </c>
      <c r="H3879" s="7">
        <v>10011</v>
      </c>
      <c r="I3879" s="7" t="s">
        <v>21</v>
      </c>
      <c r="J3879" s="7" t="s">
        <v>31</v>
      </c>
      <c r="K3879" s="7" t="s">
        <v>32</v>
      </c>
      <c r="L3879" s="7">
        <v>58.407999999999994</v>
      </c>
      <c r="M3879" s="7">
        <v>18.252499999999998</v>
      </c>
      <c r="N3879" s="9">
        <v>9.02</v>
      </c>
      <c r="O3879" s="7" t="s">
        <v>45</v>
      </c>
    </row>
    <row r="3880" spans="1:15" ht="15.75" x14ac:dyDescent="0.25">
      <c r="A3880" s="7" t="s">
        <v>772</v>
      </c>
      <c r="B3880" s="8">
        <v>41610</v>
      </c>
      <c r="C3880" s="7" t="s">
        <v>35</v>
      </c>
      <c r="D3880" s="7" t="s">
        <v>17</v>
      </c>
      <c r="E3880" s="7" t="s">
        <v>203</v>
      </c>
      <c r="F3880" s="7" t="s">
        <v>112</v>
      </c>
      <c r="G3880" s="7" t="s">
        <v>20</v>
      </c>
      <c r="H3880" s="7">
        <v>2038</v>
      </c>
      <c r="I3880" s="7" t="s">
        <v>21</v>
      </c>
      <c r="J3880" s="7" t="s">
        <v>22</v>
      </c>
      <c r="K3880" s="7" t="s">
        <v>54</v>
      </c>
      <c r="L3880" s="7">
        <v>137.94</v>
      </c>
      <c r="M3880" s="7">
        <v>35.864399999999996</v>
      </c>
      <c r="N3880" s="9">
        <v>9.01</v>
      </c>
      <c r="O3880" s="7" t="s">
        <v>71</v>
      </c>
    </row>
    <row r="3881" spans="1:15" ht="15.75" x14ac:dyDescent="0.25">
      <c r="A3881" s="7" t="s">
        <v>3284</v>
      </c>
      <c r="B3881" s="8">
        <v>41891</v>
      </c>
      <c r="C3881" s="7" t="s">
        <v>35</v>
      </c>
      <c r="D3881" s="7" t="s">
        <v>27</v>
      </c>
      <c r="E3881" s="7" t="s">
        <v>18</v>
      </c>
      <c r="F3881" s="7" t="s">
        <v>19</v>
      </c>
      <c r="G3881" s="7" t="s">
        <v>20</v>
      </c>
      <c r="H3881" s="7">
        <v>10024</v>
      </c>
      <c r="I3881" s="7" t="s">
        <v>21</v>
      </c>
      <c r="J3881" s="7" t="s">
        <v>31</v>
      </c>
      <c r="K3881" s="7" t="s">
        <v>103</v>
      </c>
      <c r="L3881" s="7">
        <v>65.12</v>
      </c>
      <c r="M3881" s="7">
        <v>16.931200000000004</v>
      </c>
      <c r="N3881" s="9">
        <v>9.01</v>
      </c>
      <c r="O3881" s="7" t="s">
        <v>71</v>
      </c>
    </row>
    <row r="3882" spans="1:15" ht="15.75" x14ac:dyDescent="0.25">
      <c r="A3882" s="7" t="s">
        <v>690</v>
      </c>
      <c r="B3882" s="8">
        <v>41234</v>
      </c>
      <c r="C3882" s="7" t="s">
        <v>26</v>
      </c>
      <c r="D3882" s="7" t="s">
        <v>17</v>
      </c>
      <c r="E3882" s="7" t="s">
        <v>93</v>
      </c>
      <c r="F3882" s="7" t="s">
        <v>94</v>
      </c>
      <c r="G3882" s="7" t="s">
        <v>20</v>
      </c>
      <c r="H3882" s="7">
        <v>19120</v>
      </c>
      <c r="I3882" s="7" t="s">
        <v>21</v>
      </c>
      <c r="J3882" s="7" t="s">
        <v>22</v>
      </c>
      <c r="K3882" s="7" t="s">
        <v>54</v>
      </c>
      <c r="L3882" s="7">
        <v>110.97</v>
      </c>
      <c r="M3882" s="7">
        <v>-24.043499999999995</v>
      </c>
      <c r="N3882" s="9">
        <v>9</v>
      </c>
      <c r="O3882" s="7" t="s">
        <v>71</v>
      </c>
    </row>
    <row r="3883" spans="1:15" ht="15.75" x14ac:dyDescent="0.25">
      <c r="A3883" s="7" t="s">
        <v>3285</v>
      </c>
      <c r="B3883" s="8">
        <v>41976</v>
      </c>
      <c r="C3883" s="7" t="s">
        <v>26</v>
      </c>
      <c r="D3883" s="7" t="s">
        <v>27</v>
      </c>
      <c r="E3883" s="7" t="s">
        <v>99</v>
      </c>
      <c r="F3883" s="7" t="s">
        <v>133</v>
      </c>
      <c r="G3883" s="7" t="s">
        <v>20</v>
      </c>
      <c r="H3883" s="7">
        <v>44107</v>
      </c>
      <c r="I3883" s="7" t="s">
        <v>21</v>
      </c>
      <c r="J3883" s="7" t="s">
        <v>22</v>
      </c>
      <c r="K3883" s="7" t="s">
        <v>54</v>
      </c>
      <c r="L3883" s="7">
        <v>151.18799999999999</v>
      </c>
      <c r="M3883" s="7">
        <v>-25.198000000000008</v>
      </c>
      <c r="N3883" s="9">
        <v>9</v>
      </c>
      <c r="O3883" s="7" t="s">
        <v>71</v>
      </c>
    </row>
    <row r="3884" spans="1:15" ht="15.75" x14ac:dyDescent="0.25">
      <c r="A3884" s="7" t="s">
        <v>1473</v>
      </c>
      <c r="B3884" s="8">
        <v>41012</v>
      </c>
      <c r="C3884" s="7" t="s">
        <v>26</v>
      </c>
      <c r="D3884" s="7" t="s">
        <v>27</v>
      </c>
      <c r="E3884" s="7" t="s">
        <v>57</v>
      </c>
      <c r="F3884" s="7" t="s">
        <v>29</v>
      </c>
      <c r="G3884" s="7" t="s">
        <v>20</v>
      </c>
      <c r="H3884" s="7">
        <v>90036</v>
      </c>
      <c r="I3884" s="7" t="s">
        <v>30</v>
      </c>
      <c r="J3884" s="7" t="s">
        <v>31</v>
      </c>
      <c r="K3884" s="7" t="s">
        <v>85</v>
      </c>
      <c r="L3884" s="7">
        <v>75.84</v>
      </c>
      <c r="M3884" s="7">
        <v>29.577600000000004</v>
      </c>
      <c r="N3884" s="9">
        <v>8.99</v>
      </c>
      <c r="O3884" s="7" t="s">
        <v>33</v>
      </c>
    </row>
    <row r="3885" spans="1:15" ht="15.75" x14ac:dyDescent="0.25">
      <c r="A3885" s="7" t="s">
        <v>3286</v>
      </c>
      <c r="B3885" s="8">
        <v>40875</v>
      </c>
      <c r="C3885" s="7" t="s">
        <v>16</v>
      </c>
      <c r="D3885" s="7" t="s">
        <v>56</v>
      </c>
      <c r="E3885" s="7" t="s">
        <v>151</v>
      </c>
      <c r="F3885" s="7" t="s">
        <v>29</v>
      </c>
      <c r="G3885" s="7" t="s">
        <v>20</v>
      </c>
      <c r="H3885" s="7">
        <v>94122</v>
      </c>
      <c r="I3885" s="7" t="s">
        <v>30</v>
      </c>
      <c r="J3885" s="7" t="s">
        <v>39</v>
      </c>
      <c r="K3885" s="7" t="s">
        <v>125</v>
      </c>
      <c r="L3885" s="7">
        <v>411.33199999999999</v>
      </c>
      <c r="M3885" s="7">
        <v>-4.8391999999999769</v>
      </c>
      <c r="N3885" s="9">
        <v>8.98</v>
      </c>
      <c r="O3885" s="7" t="s">
        <v>71</v>
      </c>
    </row>
    <row r="3886" spans="1:15" ht="15.75" x14ac:dyDescent="0.25">
      <c r="A3886" s="7" t="s">
        <v>3287</v>
      </c>
      <c r="B3886" s="8">
        <v>41260</v>
      </c>
      <c r="C3886" s="7" t="s">
        <v>26</v>
      </c>
      <c r="D3886" s="7" t="s">
        <v>17</v>
      </c>
      <c r="E3886" s="7" t="s">
        <v>2280</v>
      </c>
      <c r="F3886" s="7" t="s">
        <v>52</v>
      </c>
      <c r="G3886" s="7" t="s">
        <v>20</v>
      </c>
      <c r="H3886" s="7">
        <v>61701</v>
      </c>
      <c r="I3886" s="7" t="s">
        <v>53</v>
      </c>
      <c r="J3886" s="7" t="s">
        <v>31</v>
      </c>
      <c r="K3886" s="7" t="s">
        <v>103</v>
      </c>
      <c r="L3886" s="7">
        <v>180.01600000000002</v>
      </c>
      <c r="M3886" s="7">
        <v>-15.751400000000004</v>
      </c>
      <c r="N3886" s="9">
        <v>8.98</v>
      </c>
      <c r="O3886" s="7" t="s">
        <v>71</v>
      </c>
    </row>
    <row r="3887" spans="1:15" ht="15.75" x14ac:dyDescent="0.25">
      <c r="A3887" s="7" t="s">
        <v>378</v>
      </c>
      <c r="B3887" s="8">
        <v>41936</v>
      </c>
      <c r="C3887" s="7" t="s">
        <v>50</v>
      </c>
      <c r="D3887" s="7" t="s">
        <v>27</v>
      </c>
      <c r="E3887" s="7" t="s">
        <v>219</v>
      </c>
      <c r="F3887" s="7" t="s">
        <v>148</v>
      </c>
      <c r="G3887" s="7" t="s">
        <v>20</v>
      </c>
      <c r="H3887" s="7">
        <v>2920</v>
      </c>
      <c r="I3887" s="7" t="s">
        <v>21</v>
      </c>
      <c r="J3887" s="7" t="s">
        <v>39</v>
      </c>
      <c r="K3887" s="7" t="s">
        <v>342</v>
      </c>
      <c r="L3887" s="7">
        <v>35</v>
      </c>
      <c r="M3887" s="7">
        <v>14.700000000000003</v>
      </c>
      <c r="N3887" s="9">
        <v>8.98</v>
      </c>
      <c r="O3887" s="7" t="s">
        <v>24</v>
      </c>
    </row>
    <row r="3888" spans="1:15" ht="15.75" x14ac:dyDescent="0.25">
      <c r="A3888" s="7" t="s">
        <v>3288</v>
      </c>
      <c r="B3888" s="8">
        <v>41948</v>
      </c>
      <c r="C3888" s="7" t="s">
        <v>26</v>
      </c>
      <c r="D3888" s="7" t="s">
        <v>17</v>
      </c>
      <c r="E3888" s="7" t="s">
        <v>2114</v>
      </c>
      <c r="F3888" s="7" t="s">
        <v>598</v>
      </c>
      <c r="G3888" s="7" t="s">
        <v>20</v>
      </c>
      <c r="H3888" s="7">
        <v>37421</v>
      </c>
      <c r="I3888" s="7" t="s">
        <v>38</v>
      </c>
      <c r="J3888" s="7" t="s">
        <v>22</v>
      </c>
      <c r="K3888" s="7" t="s">
        <v>23</v>
      </c>
      <c r="L3888" s="7">
        <v>95.976000000000013</v>
      </c>
      <c r="M3888" s="7">
        <v>15.596099999999996</v>
      </c>
      <c r="N3888" s="9">
        <v>8.98</v>
      </c>
      <c r="O3888" s="7" t="s">
        <v>71</v>
      </c>
    </row>
    <row r="3889" spans="1:15" ht="15.75" x14ac:dyDescent="0.25">
      <c r="A3889" s="7" t="s">
        <v>3289</v>
      </c>
      <c r="B3889" s="8">
        <v>41788</v>
      </c>
      <c r="C3889" s="7" t="s">
        <v>26</v>
      </c>
      <c r="D3889" s="7" t="s">
        <v>27</v>
      </c>
      <c r="E3889" s="7" t="s">
        <v>3290</v>
      </c>
      <c r="F3889" s="7" t="s">
        <v>291</v>
      </c>
      <c r="G3889" s="7" t="s">
        <v>20</v>
      </c>
      <c r="H3889" s="7">
        <v>20707</v>
      </c>
      <c r="I3889" s="7" t="s">
        <v>21</v>
      </c>
      <c r="J3889" s="7" t="s">
        <v>31</v>
      </c>
      <c r="K3889" s="7" t="s">
        <v>85</v>
      </c>
      <c r="L3889" s="7">
        <v>125.13</v>
      </c>
      <c r="M3889" s="7">
        <v>36.287699999999987</v>
      </c>
      <c r="N3889" s="9">
        <v>8.98</v>
      </c>
      <c r="O3889" s="7" t="s">
        <v>71</v>
      </c>
    </row>
    <row r="3890" spans="1:15" ht="15.75" x14ac:dyDescent="0.25">
      <c r="A3890" s="7" t="s">
        <v>1314</v>
      </c>
      <c r="B3890" s="8">
        <v>41417</v>
      </c>
      <c r="C3890" s="7" t="s">
        <v>26</v>
      </c>
      <c r="D3890" s="7" t="s">
        <v>17</v>
      </c>
      <c r="E3890" s="7" t="s">
        <v>1315</v>
      </c>
      <c r="F3890" s="7" t="s">
        <v>100</v>
      </c>
      <c r="G3890" s="7" t="s">
        <v>20</v>
      </c>
      <c r="H3890" s="7">
        <v>7055</v>
      </c>
      <c r="I3890" s="7" t="s">
        <v>21</v>
      </c>
      <c r="J3890" s="7" t="s">
        <v>22</v>
      </c>
      <c r="K3890" s="7" t="s">
        <v>23</v>
      </c>
      <c r="L3890" s="7">
        <v>95.1</v>
      </c>
      <c r="M3890" s="7">
        <v>30.431999999999995</v>
      </c>
      <c r="N3890" s="9">
        <v>8.9700000000000006</v>
      </c>
      <c r="O3890" s="7" t="s">
        <v>71</v>
      </c>
    </row>
    <row r="3891" spans="1:15" ht="15.75" x14ac:dyDescent="0.25">
      <c r="A3891" s="7" t="s">
        <v>2652</v>
      </c>
      <c r="B3891" s="8">
        <v>40887</v>
      </c>
      <c r="C3891" s="7" t="s">
        <v>26</v>
      </c>
      <c r="D3891" s="7" t="s">
        <v>27</v>
      </c>
      <c r="E3891" s="7" t="s">
        <v>2653</v>
      </c>
      <c r="F3891" s="7" t="s">
        <v>875</v>
      </c>
      <c r="G3891" s="7" t="s">
        <v>20</v>
      </c>
      <c r="H3891" s="7">
        <v>83605</v>
      </c>
      <c r="I3891" s="7" t="s">
        <v>30</v>
      </c>
      <c r="J3891" s="7" t="s">
        <v>31</v>
      </c>
      <c r="K3891" s="7" t="s">
        <v>522</v>
      </c>
      <c r="L3891" s="7">
        <v>91.36</v>
      </c>
      <c r="M3891" s="7">
        <v>42.025599999999997</v>
      </c>
      <c r="N3891" s="9">
        <v>8.9700000000000006</v>
      </c>
      <c r="O3891" s="7" t="s">
        <v>71</v>
      </c>
    </row>
    <row r="3892" spans="1:15" ht="15.75" x14ac:dyDescent="0.25">
      <c r="A3892" s="7" t="s">
        <v>3158</v>
      </c>
      <c r="B3892" s="8">
        <v>41267</v>
      </c>
      <c r="C3892" s="7" t="s">
        <v>26</v>
      </c>
      <c r="D3892" s="7" t="s">
        <v>17</v>
      </c>
      <c r="E3892" s="7" t="s">
        <v>394</v>
      </c>
      <c r="F3892" s="7" t="s">
        <v>276</v>
      </c>
      <c r="G3892" s="7" t="s">
        <v>20</v>
      </c>
      <c r="H3892" s="7">
        <v>85023</v>
      </c>
      <c r="I3892" s="7" t="s">
        <v>30</v>
      </c>
      <c r="J3892" s="7" t="s">
        <v>31</v>
      </c>
      <c r="K3892" s="7" t="s">
        <v>522</v>
      </c>
      <c r="L3892" s="7">
        <v>106.232</v>
      </c>
      <c r="M3892" s="7">
        <v>37.181199999999997</v>
      </c>
      <c r="N3892" s="9">
        <v>8.9600000000000009</v>
      </c>
      <c r="O3892" s="7" t="s">
        <v>71</v>
      </c>
    </row>
    <row r="3893" spans="1:15" ht="15.75" x14ac:dyDescent="0.25">
      <c r="A3893" s="7" t="s">
        <v>3291</v>
      </c>
      <c r="B3893" s="8">
        <v>41407</v>
      </c>
      <c r="C3893" s="7" t="s">
        <v>26</v>
      </c>
      <c r="D3893" s="7" t="s">
        <v>17</v>
      </c>
      <c r="E3893" s="7" t="s">
        <v>1286</v>
      </c>
      <c r="F3893" s="7" t="s">
        <v>29</v>
      </c>
      <c r="G3893" s="7" t="s">
        <v>20</v>
      </c>
      <c r="H3893" s="7">
        <v>92691</v>
      </c>
      <c r="I3893" s="7" t="s">
        <v>30</v>
      </c>
      <c r="J3893" s="7" t="s">
        <v>22</v>
      </c>
      <c r="K3893" s="7" t="s">
        <v>23</v>
      </c>
      <c r="L3893" s="7">
        <v>120</v>
      </c>
      <c r="M3893" s="7">
        <v>46.800000000000004</v>
      </c>
      <c r="N3893" s="9">
        <v>8.9600000000000009</v>
      </c>
      <c r="O3893" s="7" t="s">
        <v>71</v>
      </c>
    </row>
    <row r="3894" spans="1:15" ht="15.75" x14ac:dyDescent="0.25">
      <c r="A3894" s="7" t="s">
        <v>3292</v>
      </c>
      <c r="B3894" s="8">
        <v>40638</v>
      </c>
      <c r="C3894" s="7" t="s">
        <v>26</v>
      </c>
      <c r="D3894" s="7" t="s">
        <v>27</v>
      </c>
      <c r="E3894" s="7" t="s">
        <v>84</v>
      </c>
      <c r="F3894" s="7" t="s">
        <v>48</v>
      </c>
      <c r="G3894" s="7" t="s">
        <v>20</v>
      </c>
      <c r="H3894" s="7">
        <v>40475</v>
      </c>
      <c r="I3894" s="7" t="s">
        <v>38</v>
      </c>
      <c r="J3894" s="7" t="s">
        <v>31</v>
      </c>
      <c r="K3894" s="7" t="s">
        <v>32</v>
      </c>
      <c r="L3894" s="7">
        <v>115.36</v>
      </c>
      <c r="M3894" s="7">
        <v>56.526400000000002</v>
      </c>
      <c r="N3894" s="9">
        <v>8.9600000000000009</v>
      </c>
      <c r="O3894" s="7" t="s">
        <v>45</v>
      </c>
    </row>
    <row r="3895" spans="1:15" ht="15.75" x14ac:dyDescent="0.25">
      <c r="A3895" s="7" t="s">
        <v>3293</v>
      </c>
      <c r="B3895" s="8">
        <v>41178</v>
      </c>
      <c r="C3895" s="7" t="s">
        <v>35</v>
      </c>
      <c r="D3895" s="7" t="s">
        <v>17</v>
      </c>
      <c r="E3895" s="7" t="s">
        <v>93</v>
      </c>
      <c r="F3895" s="7" t="s">
        <v>94</v>
      </c>
      <c r="G3895" s="7" t="s">
        <v>20</v>
      </c>
      <c r="H3895" s="7">
        <v>19143</v>
      </c>
      <c r="I3895" s="7" t="s">
        <v>21</v>
      </c>
      <c r="J3895" s="7" t="s">
        <v>31</v>
      </c>
      <c r="K3895" s="7" t="s">
        <v>32</v>
      </c>
      <c r="L3895" s="7">
        <v>121.10400000000003</v>
      </c>
      <c r="M3895" s="7">
        <v>-100.91999999999999</v>
      </c>
      <c r="N3895" s="9">
        <v>8.9499999999999993</v>
      </c>
      <c r="O3895" s="7" t="s">
        <v>45</v>
      </c>
    </row>
    <row r="3896" spans="1:15" ht="15.75" x14ac:dyDescent="0.25">
      <c r="A3896" s="7" t="s">
        <v>3120</v>
      </c>
      <c r="B3896" s="8">
        <v>41885</v>
      </c>
      <c r="C3896" s="7" t="s">
        <v>35</v>
      </c>
      <c r="D3896" s="7" t="s">
        <v>17</v>
      </c>
      <c r="E3896" s="7" t="s">
        <v>659</v>
      </c>
      <c r="F3896" s="7" t="s">
        <v>471</v>
      </c>
      <c r="G3896" s="7" t="s">
        <v>20</v>
      </c>
      <c r="H3896" s="7">
        <v>6450</v>
      </c>
      <c r="I3896" s="7" t="s">
        <v>21</v>
      </c>
      <c r="J3896" s="7" t="s">
        <v>31</v>
      </c>
      <c r="K3896" s="7" t="s">
        <v>522</v>
      </c>
      <c r="L3896" s="7">
        <v>79.92</v>
      </c>
      <c r="M3896" s="7">
        <v>37.562399999999997</v>
      </c>
      <c r="N3896" s="9">
        <v>8.9499999999999993</v>
      </c>
      <c r="O3896" s="7" t="s">
        <v>71</v>
      </c>
    </row>
    <row r="3897" spans="1:15" ht="15.75" x14ac:dyDescent="0.25">
      <c r="A3897" s="7" t="s">
        <v>3294</v>
      </c>
      <c r="B3897" s="8">
        <v>41205</v>
      </c>
      <c r="C3897" s="7" t="s">
        <v>16</v>
      </c>
      <c r="D3897" s="7" t="s">
        <v>17</v>
      </c>
      <c r="E3897" s="7" t="s">
        <v>415</v>
      </c>
      <c r="F3897" s="7" t="s">
        <v>81</v>
      </c>
      <c r="G3897" s="7" t="s">
        <v>20</v>
      </c>
      <c r="H3897" s="7">
        <v>33801</v>
      </c>
      <c r="I3897" s="7" t="s">
        <v>38</v>
      </c>
      <c r="J3897" s="7" t="s">
        <v>22</v>
      </c>
      <c r="K3897" s="7" t="s">
        <v>54</v>
      </c>
      <c r="L3897" s="7">
        <v>55.944000000000003</v>
      </c>
      <c r="M3897" s="7">
        <v>-13.286700000000002</v>
      </c>
      <c r="N3897" s="9">
        <v>8.94</v>
      </c>
      <c r="O3897" s="7" t="s">
        <v>45</v>
      </c>
    </row>
    <row r="3898" spans="1:15" ht="15.75" x14ac:dyDescent="0.25">
      <c r="A3898" s="7" t="s">
        <v>1314</v>
      </c>
      <c r="B3898" s="8">
        <v>41417</v>
      </c>
      <c r="C3898" s="7" t="s">
        <v>26</v>
      </c>
      <c r="D3898" s="7" t="s">
        <v>17</v>
      </c>
      <c r="E3898" s="7" t="s">
        <v>1315</v>
      </c>
      <c r="F3898" s="7" t="s">
        <v>100</v>
      </c>
      <c r="G3898" s="7" t="s">
        <v>20</v>
      </c>
      <c r="H3898" s="7">
        <v>7055</v>
      </c>
      <c r="I3898" s="7" t="s">
        <v>21</v>
      </c>
      <c r="J3898" s="7" t="s">
        <v>39</v>
      </c>
      <c r="K3898" s="7" t="s">
        <v>40</v>
      </c>
      <c r="L3898" s="7">
        <v>174.28599999999997</v>
      </c>
      <c r="M3898" s="7">
        <v>-19.918399999999991</v>
      </c>
      <c r="N3898" s="9">
        <v>8.91</v>
      </c>
      <c r="O3898" s="7" t="s">
        <v>71</v>
      </c>
    </row>
    <row r="3899" spans="1:15" ht="15.75" x14ac:dyDescent="0.25">
      <c r="A3899" s="7" t="s">
        <v>1558</v>
      </c>
      <c r="B3899" s="8">
        <v>40640</v>
      </c>
      <c r="C3899" s="7" t="s">
        <v>26</v>
      </c>
      <c r="D3899" s="7" t="s">
        <v>27</v>
      </c>
      <c r="E3899" s="7" t="s">
        <v>235</v>
      </c>
      <c r="F3899" s="7" t="s">
        <v>605</v>
      </c>
      <c r="G3899" s="7" t="s">
        <v>20</v>
      </c>
      <c r="H3899" s="7">
        <v>29203</v>
      </c>
      <c r="I3899" s="7" t="s">
        <v>38</v>
      </c>
      <c r="J3899" s="7" t="s">
        <v>31</v>
      </c>
      <c r="K3899" s="7" t="s">
        <v>522</v>
      </c>
      <c r="L3899" s="7">
        <v>122.97</v>
      </c>
      <c r="M3899" s="7">
        <v>60.255300000000005</v>
      </c>
      <c r="N3899" s="9">
        <v>8.91</v>
      </c>
      <c r="O3899" s="7" t="s">
        <v>71</v>
      </c>
    </row>
    <row r="3900" spans="1:15" ht="15.75" x14ac:dyDescent="0.25">
      <c r="A3900" s="7" t="s">
        <v>3295</v>
      </c>
      <c r="B3900" s="8">
        <v>40826</v>
      </c>
      <c r="C3900" s="7" t="s">
        <v>16</v>
      </c>
      <c r="D3900" s="7" t="s">
        <v>17</v>
      </c>
      <c r="E3900" s="7" t="s">
        <v>153</v>
      </c>
      <c r="F3900" s="7" t="s">
        <v>133</v>
      </c>
      <c r="G3900" s="7" t="s">
        <v>20</v>
      </c>
      <c r="H3900" s="7">
        <v>43229</v>
      </c>
      <c r="I3900" s="7" t="s">
        <v>21</v>
      </c>
      <c r="J3900" s="7" t="s">
        <v>22</v>
      </c>
      <c r="K3900" s="7" t="s">
        <v>65</v>
      </c>
      <c r="L3900" s="7">
        <v>101.99400000000001</v>
      </c>
      <c r="M3900" s="7">
        <v>-71.39579999999998</v>
      </c>
      <c r="N3900" s="9">
        <v>8.91</v>
      </c>
      <c r="O3900" s="7" t="s">
        <v>45</v>
      </c>
    </row>
    <row r="3901" spans="1:15" ht="15.75" x14ac:dyDescent="0.25">
      <c r="A3901" s="7" t="s">
        <v>3296</v>
      </c>
      <c r="B3901" s="8">
        <v>41619</v>
      </c>
      <c r="C3901" s="7" t="s">
        <v>50</v>
      </c>
      <c r="D3901" s="7" t="s">
        <v>56</v>
      </c>
      <c r="E3901" s="7" t="s">
        <v>120</v>
      </c>
      <c r="F3901" s="7" t="s">
        <v>29</v>
      </c>
      <c r="G3901" s="7" t="s">
        <v>20</v>
      </c>
      <c r="H3901" s="7">
        <v>90805</v>
      </c>
      <c r="I3901" s="7" t="s">
        <v>30</v>
      </c>
      <c r="J3901" s="7" t="s">
        <v>31</v>
      </c>
      <c r="K3901" s="7" t="s">
        <v>522</v>
      </c>
      <c r="L3901" s="7">
        <v>80.28</v>
      </c>
      <c r="M3901" s="7">
        <v>36.928799999999995</v>
      </c>
      <c r="N3901" s="9">
        <v>8.9</v>
      </c>
      <c r="O3901" s="7" t="s">
        <v>45</v>
      </c>
    </row>
    <row r="3902" spans="1:15" ht="15.75" x14ac:dyDescent="0.25">
      <c r="A3902" s="7" t="s">
        <v>621</v>
      </c>
      <c r="B3902" s="8">
        <v>41169</v>
      </c>
      <c r="C3902" s="7" t="s">
        <v>26</v>
      </c>
      <c r="D3902" s="7" t="s">
        <v>17</v>
      </c>
      <c r="E3902" s="7" t="s">
        <v>18</v>
      </c>
      <c r="F3902" s="7" t="s">
        <v>19</v>
      </c>
      <c r="G3902" s="7" t="s">
        <v>20</v>
      </c>
      <c r="H3902" s="7">
        <v>10035</v>
      </c>
      <c r="I3902" s="7" t="s">
        <v>21</v>
      </c>
      <c r="J3902" s="7" t="s">
        <v>31</v>
      </c>
      <c r="K3902" s="7" t="s">
        <v>522</v>
      </c>
      <c r="L3902" s="7">
        <v>110.96</v>
      </c>
      <c r="M3902" s="7">
        <v>53.260799999999996</v>
      </c>
      <c r="N3902" s="9">
        <v>8.9</v>
      </c>
      <c r="O3902" s="7" t="s">
        <v>71</v>
      </c>
    </row>
    <row r="3903" spans="1:15" ht="15.75" x14ac:dyDescent="0.25">
      <c r="A3903" s="7" t="s">
        <v>2811</v>
      </c>
      <c r="B3903" s="8">
        <v>41641</v>
      </c>
      <c r="C3903" s="7" t="s">
        <v>26</v>
      </c>
      <c r="D3903" s="7" t="s">
        <v>17</v>
      </c>
      <c r="E3903" s="7" t="s">
        <v>183</v>
      </c>
      <c r="F3903" s="7" t="s">
        <v>60</v>
      </c>
      <c r="G3903" s="7" t="s">
        <v>20</v>
      </c>
      <c r="H3903" s="7">
        <v>77340</v>
      </c>
      <c r="I3903" s="7" t="s">
        <v>53</v>
      </c>
      <c r="J3903" s="7" t="s">
        <v>31</v>
      </c>
      <c r="K3903" s="7" t="s">
        <v>103</v>
      </c>
      <c r="L3903" s="7">
        <v>454.56000000000006</v>
      </c>
      <c r="M3903" s="7">
        <v>-107.95800000000004</v>
      </c>
      <c r="N3903" s="9">
        <v>8.89</v>
      </c>
      <c r="O3903" s="7" t="s">
        <v>71</v>
      </c>
    </row>
    <row r="3904" spans="1:15" ht="15.75" x14ac:dyDescent="0.25">
      <c r="A3904" s="7" t="s">
        <v>259</v>
      </c>
      <c r="B3904" s="8">
        <v>41792</v>
      </c>
      <c r="C3904" s="7" t="s">
        <v>35</v>
      </c>
      <c r="D3904" s="7" t="s">
        <v>27</v>
      </c>
      <c r="E3904" s="7" t="s">
        <v>195</v>
      </c>
      <c r="F3904" s="7" t="s">
        <v>181</v>
      </c>
      <c r="G3904" s="7" t="s">
        <v>20</v>
      </c>
      <c r="H3904" s="7">
        <v>46203</v>
      </c>
      <c r="I3904" s="7" t="s">
        <v>53</v>
      </c>
      <c r="J3904" s="7" t="s">
        <v>22</v>
      </c>
      <c r="K3904" s="7" t="s">
        <v>23</v>
      </c>
      <c r="L3904" s="7">
        <v>83.97</v>
      </c>
      <c r="M3904" s="7">
        <v>15.954299999999993</v>
      </c>
      <c r="N3904" s="9">
        <v>8.89</v>
      </c>
      <c r="O3904" s="7" t="s">
        <v>45</v>
      </c>
    </row>
    <row r="3905" spans="1:15" ht="15.75" x14ac:dyDescent="0.25">
      <c r="A3905" s="7" t="s">
        <v>2136</v>
      </c>
      <c r="B3905" s="8">
        <v>41249</v>
      </c>
      <c r="C3905" s="7" t="s">
        <v>26</v>
      </c>
      <c r="D3905" s="7" t="s">
        <v>17</v>
      </c>
      <c r="E3905" s="7" t="s">
        <v>354</v>
      </c>
      <c r="F3905" s="7" t="s">
        <v>276</v>
      </c>
      <c r="G3905" s="7" t="s">
        <v>20</v>
      </c>
      <c r="H3905" s="7">
        <v>85705</v>
      </c>
      <c r="I3905" s="7" t="s">
        <v>30</v>
      </c>
      <c r="J3905" s="7" t="s">
        <v>31</v>
      </c>
      <c r="K3905" s="7" t="s">
        <v>715</v>
      </c>
      <c r="L3905" s="7">
        <v>86.304000000000002</v>
      </c>
      <c r="M3905" s="7">
        <v>9.7091999999999885</v>
      </c>
      <c r="N3905" s="9">
        <v>8.8800000000000008</v>
      </c>
      <c r="O3905" s="7" t="s">
        <v>71</v>
      </c>
    </row>
    <row r="3906" spans="1:15" ht="15.75" x14ac:dyDescent="0.25">
      <c r="A3906" s="7" t="s">
        <v>115</v>
      </c>
      <c r="B3906" s="8">
        <v>40878</v>
      </c>
      <c r="C3906" s="7" t="s">
        <v>50</v>
      </c>
      <c r="D3906" s="7" t="s">
        <v>17</v>
      </c>
      <c r="E3906" s="7" t="s">
        <v>116</v>
      </c>
      <c r="F3906" s="7" t="s">
        <v>117</v>
      </c>
      <c r="G3906" s="7" t="s">
        <v>20</v>
      </c>
      <c r="H3906" s="7">
        <v>53711</v>
      </c>
      <c r="I3906" s="7" t="s">
        <v>53</v>
      </c>
      <c r="J3906" s="7" t="s">
        <v>31</v>
      </c>
      <c r="K3906" s="7" t="s">
        <v>715</v>
      </c>
      <c r="L3906" s="7">
        <v>46.64</v>
      </c>
      <c r="M3906" s="7">
        <v>12.592800000000004</v>
      </c>
      <c r="N3906" s="9">
        <v>8.8800000000000008</v>
      </c>
      <c r="O3906" s="7" t="s">
        <v>45</v>
      </c>
    </row>
    <row r="3907" spans="1:15" ht="15.75" x14ac:dyDescent="0.25">
      <c r="A3907" s="7" t="s">
        <v>2314</v>
      </c>
      <c r="B3907" s="8">
        <v>40865</v>
      </c>
      <c r="C3907" s="7" t="s">
        <v>26</v>
      </c>
      <c r="D3907" s="7" t="s">
        <v>17</v>
      </c>
      <c r="E3907" s="7" t="s">
        <v>93</v>
      </c>
      <c r="F3907" s="7" t="s">
        <v>94</v>
      </c>
      <c r="G3907" s="7" t="s">
        <v>20</v>
      </c>
      <c r="H3907" s="7">
        <v>19140</v>
      </c>
      <c r="I3907" s="7" t="s">
        <v>21</v>
      </c>
      <c r="J3907" s="7" t="s">
        <v>39</v>
      </c>
      <c r="K3907" s="7" t="s">
        <v>342</v>
      </c>
      <c r="L3907" s="7">
        <v>60.311999999999998</v>
      </c>
      <c r="M3907" s="7">
        <v>5.2773000000000003</v>
      </c>
      <c r="N3907" s="9">
        <v>8.8800000000000008</v>
      </c>
      <c r="O3907" s="7" t="s">
        <v>45</v>
      </c>
    </row>
    <row r="3908" spans="1:15" ht="15.75" x14ac:dyDescent="0.25">
      <c r="A3908" s="7" t="s">
        <v>3297</v>
      </c>
      <c r="B3908" s="8">
        <v>41359</v>
      </c>
      <c r="C3908" s="7" t="s">
        <v>35</v>
      </c>
      <c r="D3908" s="7" t="s">
        <v>27</v>
      </c>
      <c r="E3908" s="7" t="s">
        <v>18</v>
      </c>
      <c r="F3908" s="7" t="s">
        <v>19</v>
      </c>
      <c r="G3908" s="7" t="s">
        <v>20</v>
      </c>
      <c r="H3908" s="7">
        <v>10024</v>
      </c>
      <c r="I3908" s="7" t="s">
        <v>21</v>
      </c>
      <c r="J3908" s="7" t="s">
        <v>31</v>
      </c>
      <c r="K3908" s="7" t="s">
        <v>715</v>
      </c>
      <c r="L3908" s="7">
        <v>59.519999999999996</v>
      </c>
      <c r="M3908" s="7">
        <v>17.855999999999995</v>
      </c>
      <c r="N3908" s="9">
        <v>8.8800000000000008</v>
      </c>
      <c r="O3908" s="7" t="s">
        <v>45</v>
      </c>
    </row>
    <row r="3909" spans="1:15" ht="15.75" x14ac:dyDescent="0.25">
      <c r="A3909" s="7" t="s">
        <v>3298</v>
      </c>
      <c r="B3909" s="8">
        <v>41951</v>
      </c>
      <c r="C3909" s="7" t="s">
        <v>16</v>
      </c>
      <c r="D3909" s="7" t="s">
        <v>17</v>
      </c>
      <c r="E3909" s="7" t="s">
        <v>629</v>
      </c>
      <c r="F3909" s="7" t="s">
        <v>130</v>
      </c>
      <c r="G3909" s="7" t="s">
        <v>20</v>
      </c>
      <c r="H3909" s="7">
        <v>73120</v>
      </c>
      <c r="I3909" s="7" t="s">
        <v>53</v>
      </c>
      <c r="J3909" s="7" t="s">
        <v>31</v>
      </c>
      <c r="K3909" s="7" t="s">
        <v>32</v>
      </c>
      <c r="L3909" s="7">
        <v>38.160000000000004</v>
      </c>
      <c r="M3909" s="7">
        <v>19.080000000000002</v>
      </c>
      <c r="N3909" s="9">
        <v>8.8800000000000008</v>
      </c>
      <c r="O3909" s="7" t="s">
        <v>45</v>
      </c>
    </row>
    <row r="3910" spans="1:15" ht="15.75" x14ac:dyDescent="0.25">
      <c r="A3910" s="7" t="s">
        <v>3299</v>
      </c>
      <c r="B3910" s="8">
        <v>41772</v>
      </c>
      <c r="C3910" s="7" t="s">
        <v>35</v>
      </c>
      <c r="D3910" s="7" t="s">
        <v>17</v>
      </c>
      <c r="E3910" s="7" t="s">
        <v>2041</v>
      </c>
      <c r="F3910" s="7" t="s">
        <v>100</v>
      </c>
      <c r="G3910" s="7" t="s">
        <v>20</v>
      </c>
      <c r="H3910" s="7">
        <v>8360</v>
      </c>
      <c r="I3910" s="7" t="s">
        <v>21</v>
      </c>
      <c r="J3910" s="7" t="s">
        <v>22</v>
      </c>
      <c r="K3910" s="7" t="s">
        <v>23</v>
      </c>
      <c r="L3910" s="7">
        <v>87.4</v>
      </c>
      <c r="M3910" s="7">
        <v>34.960000000000008</v>
      </c>
      <c r="N3910" s="9">
        <v>8.8699999999999992</v>
      </c>
      <c r="O3910" s="7" t="s">
        <v>45</v>
      </c>
    </row>
    <row r="3911" spans="1:15" ht="15.75" x14ac:dyDescent="0.25">
      <c r="A3911" s="7" t="s">
        <v>1667</v>
      </c>
      <c r="B3911" s="8">
        <v>41208</v>
      </c>
      <c r="C3911" s="7" t="s">
        <v>26</v>
      </c>
      <c r="D3911" s="7" t="s">
        <v>27</v>
      </c>
      <c r="E3911" s="7" t="s">
        <v>177</v>
      </c>
      <c r="F3911" s="7" t="s">
        <v>588</v>
      </c>
      <c r="G3911" s="7" t="s">
        <v>20</v>
      </c>
      <c r="H3911" s="7">
        <v>97477</v>
      </c>
      <c r="I3911" s="7" t="s">
        <v>30</v>
      </c>
      <c r="J3911" s="7" t="s">
        <v>31</v>
      </c>
      <c r="K3911" s="7" t="s">
        <v>957</v>
      </c>
      <c r="L3911" s="7">
        <v>146.54400000000001</v>
      </c>
      <c r="M3911" s="7">
        <v>47.626799999999996</v>
      </c>
      <c r="N3911" s="9">
        <v>8.8699999999999992</v>
      </c>
      <c r="O3911" s="7" t="s">
        <v>71</v>
      </c>
    </row>
    <row r="3912" spans="1:15" ht="15.75" x14ac:dyDescent="0.25">
      <c r="A3912" s="7" t="s">
        <v>3300</v>
      </c>
      <c r="B3912" s="8">
        <v>41426</v>
      </c>
      <c r="C3912" s="7" t="s">
        <v>26</v>
      </c>
      <c r="D3912" s="7" t="s">
        <v>17</v>
      </c>
      <c r="E3912" s="7" t="s">
        <v>18</v>
      </c>
      <c r="F3912" s="7" t="s">
        <v>19</v>
      </c>
      <c r="G3912" s="7" t="s">
        <v>20</v>
      </c>
      <c r="H3912" s="7">
        <v>10011</v>
      </c>
      <c r="I3912" s="7" t="s">
        <v>21</v>
      </c>
      <c r="J3912" s="7" t="s">
        <v>22</v>
      </c>
      <c r="K3912" s="7" t="s">
        <v>54</v>
      </c>
      <c r="L3912" s="7">
        <v>179.7</v>
      </c>
      <c r="M3912" s="7">
        <v>88.052999999999997</v>
      </c>
      <c r="N3912" s="9">
        <v>8.8699999999999992</v>
      </c>
      <c r="O3912" s="7" t="s">
        <v>71</v>
      </c>
    </row>
    <row r="3913" spans="1:15" ht="15.75" x14ac:dyDescent="0.25">
      <c r="A3913" s="7" t="s">
        <v>1786</v>
      </c>
      <c r="B3913" s="8">
        <v>41620</v>
      </c>
      <c r="C3913" s="7" t="s">
        <v>35</v>
      </c>
      <c r="D3913" s="7" t="s">
        <v>17</v>
      </c>
      <c r="E3913" s="7" t="s">
        <v>382</v>
      </c>
      <c r="F3913" s="7" t="s">
        <v>288</v>
      </c>
      <c r="G3913" s="7" t="s">
        <v>20</v>
      </c>
      <c r="H3913" s="7">
        <v>80013</v>
      </c>
      <c r="I3913" s="7" t="s">
        <v>30</v>
      </c>
      <c r="J3913" s="7" t="s">
        <v>22</v>
      </c>
      <c r="K3913" s="7" t="s">
        <v>23</v>
      </c>
      <c r="L3913" s="7">
        <v>119.80000000000001</v>
      </c>
      <c r="M3913" s="7">
        <v>29.950000000000003</v>
      </c>
      <c r="N3913" s="9">
        <v>8.86</v>
      </c>
      <c r="O3913" s="7" t="s">
        <v>45</v>
      </c>
    </row>
    <row r="3914" spans="1:15" ht="15.75" x14ac:dyDescent="0.25">
      <c r="A3914" s="7" t="s">
        <v>3301</v>
      </c>
      <c r="B3914" s="8">
        <v>41731</v>
      </c>
      <c r="C3914" s="7" t="s">
        <v>35</v>
      </c>
      <c r="D3914" s="7" t="s">
        <v>27</v>
      </c>
      <c r="E3914" s="7" t="s">
        <v>265</v>
      </c>
      <c r="F3914" s="7" t="s">
        <v>81</v>
      </c>
      <c r="G3914" s="7" t="s">
        <v>20</v>
      </c>
      <c r="H3914" s="7">
        <v>32216</v>
      </c>
      <c r="I3914" s="7" t="s">
        <v>38</v>
      </c>
      <c r="J3914" s="7" t="s">
        <v>39</v>
      </c>
      <c r="K3914" s="7" t="s">
        <v>61</v>
      </c>
      <c r="L3914" s="7">
        <v>218.35200000000003</v>
      </c>
      <c r="M3914" s="7">
        <v>-19.105800000000016</v>
      </c>
      <c r="N3914" s="9">
        <v>8.86</v>
      </c>
      <c r="O3914" s="7" t="s">
        <v>71</v>
      </c>
    </row>
    <row r="3915" spans="1:15" ht="15.75" x14ac:dyDescent="0.25">
      <c r="A3915" s="7" t="s">
        <v>776</v>
      </c>
      <c r="B3915" s="8">
        <v>40906</v>
      </c>
      <c r="C3915" s="7" t="s">
        <v>26</v>
      </c>
      <c r="D3915" s="7" t="s">
        <v>27</v>
      </c>
      <c r="E3915" s="7" t="s">
        <v>151</v>
      </c>
      <c r="F3915" s="7" t="s">
        <v>29</v>
      </c>
      <c r="G3915" s="7" t="s">
        <v>20</v>
      </c>
      <c r="H3915" s="7">
        <v>94110</v>
      </c>
      <c r="I3915" s="7" t="s">
        <v>30</v>
      </c>
      <c r="J3915" s="7" t="s">
        <v>39</v>
      </c>
      <c r="K3915" s="7" t="s">
        <v>342</v>
      </c>
      <c r="L3915" s="7">
        <v>70.56</v>
      </c>
      <c r="M3915" s="7">
        <v>23.990399999999994</v>
      </c>
      <c r="N3915" s="9">
        <v>8.84</v>
      </c>
      <c r="O3915" s="7" t="s">
        <v>45</v>
      </c>
    </row>
    <row r="3916" spans="1:15" ht="15.75" x14ac:dyDescent="0.25">
      <c r="A3916" s="7" t="s">
        <v>2108</v>
      </c>
      <c r="B3916" s="8">
        <v>41647</v>
      </c>
      <c r="C3916" s="7" t="s">
        <v>35</v>
      </c>
      <c r="D3916" s="7" t="s">
        <v>17</v>
      </c>
      <c r="E3916" s="7" t="s">
        <v>120</v>
      </c>
      <c r="F3916" s="7" t="s">
        <v>29</v>
      </c>
      <c r="G3916" s="7" t="s">
        <v>20</v>
      </c>
      <c r="H3916" s="7">
        <v>90805</v>
      </c>
      <c r="I3916" s="7" t="s">
        <v>30</v>
      </c>
      <c r="J3916" s="7" t="s">
        <v>31</v>
      </c>
      <c r="K3916" s="7" t="s">
        <v>44</v>
      </c>
      <c r="L3916" s="7">
        <v>110.11</v>
      </c>
      <c r="M3916" s="7">
        <v>31.931899999999988</v>
      </c>
      <c r="N3916" s="9">
        <v>8.84</v>
      </c>
      <c r="O3916" s="7" t="s">
        <v>45</v>
      </c>
    </row>
    <row r="3917" spans="1:15" ht="15.75" x14ac:dyDescent="0.25">
      <c r="A3917" s="7" t="s">
        <v>3302</v>
      </c>
      <c r="B3917" s="8">
        <v>41958</v>
      </c>
      <c r="C3917" s="7" t="s">
        <v>26</v>
      </c>
      <c r="D3917" s="7" t="s">
        <v>17</v>
      </c>
      <c r="E3917" s="7" t="s">
        <v>719</v>
      </c>
      <c r="F3917" s="7" t="s">
        <v>60</v>
      </c>
      <c r="G3917" s="7" t="s">
        <v>20</v>
      </c>
      <c r="H3917" s="7">
        <v>77506</v>
      </c>
      <c r="I3917" s="7" t="s">
        <v>53</v>
      </c>
      <c r="J3917" s="7" t="s">
        <v>22</v>
      </c>
      <c r="K3917" s="7" t="s">
        <v>23</v>
      </c>
      <c r="L3917" s="7">
        <v>167.95200000000003</v>
      </c>
      <c r="M3917" s="7">
        <v>-27.292200000000001</v>
      </c>
      <c r="N3917" s="9">
        <v>8.83</v>
      </c>
      <c r="O3917" s="7" t="s">
        <v>71</v>
      </c>
    </row>
    <row r="3918" spans="1:15" ht="15.75" x14ac:dyDescent="0.25">
      <c r="A3918" s="7" t="s">
        <v>3303</v>
      </c>
      <c r="B3918" s="8">
        <v>41174</v>
      </c>
      <c r="C3918" s="7" t="s">
        <v>35</v>
      </c>
      <c r="D3918" s="7" t="s">
        <v>56</v>
      </c>
      <c r="E3918" s="7" t="s">
        <v>648</v>
      </c>
      <c r="F3918" s="7" t="s">
        <v>43</v>
      </c>
      <c r="G3918" s="7" t="s">
        <v>20</v>
      </c>
      <c r="H3918" s="7">
        <v>22204</v>
      </c>
      <c r="I3918" s="7" t="s">
        <v>38</v>
      </c>
      <c r="J3918" s="7" t="s">
        <v>39</v>
      </c>
      <c r="K3918" s="7" t="s">
        <v>342</v>
      </c>
      <c r="L3918" s="7">
        <v>47.98</v>
      </c>
      <c r="M3918" s="7">
        <v>11.035399999999996</v>
      </c>
      <c r="N3918" s="9">
        <v>8.83</v>
      </c>
      <c r="O3918" s="7" t="s">
        <v>45</v>
      </c>
    </row>
    <row r="3919" spans="1:15" ht="15.75" x14ac:dyDescent="0.25">
      <c r="A3919" s="7" t="s">
        <v>3304</v>
      </c>
      <c r="B3919" s="8">
        <v>40667</v>
      </c>
      <c r="C3919" s="7" t="s">
        <v>50</v>
      </c>
      <c r="D3919" s="7" t="s">
        <v>17</v>
      </c>
      <c r="E3919" s="7" t="s">
        <v>124</v>
      </c>
      <c r="F3919" s="7" t="s">
        <v>60</v>
      </c>
      <c r="G3919" s="7" t="s">
        <v>20</v>
      </c>
      <c r="H3919" s="7">
        <v>77036</v>
      </c>
      <c r="I3919" s="7" t="s">
        <v>53</v>
      </c>
      <c r="J3919" s="7" t="s">
        <v>31</v>
      </c>
      <c r="K3919" s="7" t="s">
        <v>715</v>
      </c>
      <c r="L3919" s="7">
        <v>37.839999999999996</v>
      </c>
      <c r="M3919" s="7">
        <v>2.8380000000000027</v>
      </c>
      <c r="N3919" s="9">
        <v>8.83</v>
      </c>
      <c r="O3919" s="7" t="s">
        <v>24</v>
      </c>
    </row>
    <row r="3920" spans="1:15" ht="15.75" x14ac:dyDescent="0.25">
      <c r="A3920" s="7" t="s">
        <v>3305</v>
      </c>
      <c r="B3920" s="8">
        <v>40578</v>
      </c>
      <c r="C3920" s="7" t="s">
        <v>35</v>
      </c>
      <c r="D3920" s="7" t="s">
        <v>17</v>
      </c>
      <c r="E3920" s="7" t="s">
        <v>77</v>
      </c>
      <c r="F3920" s="7" t="s">
        <v>78</v>
      </c>
      <c r="G3920" s="7" t="s">
        <v>20</v>
      </c>
      <c r="H3920" s="7">
        <v>98105</v>
      </c>
      <c r="I3920" s="7" t="s">
        <v>30</v>
      </c>
      <c r="J3920" s="7" t="s">
        <v>31</v>
      </c>
      <c r="K3920" s="7" t="s">
        <v>32</v>
      </c>
      <c r="L3920" s="7">
        <v>83.84</v>
      </c>
      <c r="M3920" s="7">
        <v>27.247999999999998</v>
      </c>
      <c r="N3920" s="9">
        <v>8.82</v>
      </c>
      <c r="O3920" s="7" t="s">
        <v>45</v>
      </c>
    </row>
    <row r="3921" spans="1:15" ht="15.75" x14ac:dyDescent="0.25">
      <c r="A3921" s="7" t="s">
        <v>3306</v>
      </c>
      <c r="B3921" s="8">
        <v>41004</v>
      </c>
      <c r="C3921" s="7" t="s">
        <v>26</v>
      </c>
      <c r="D3921" s="7" t="s">
        <v>27</v>
      </c>
      <c r="E3921" s="7" t="s">
        <v>1927</v>
      </c>
      <c r="F3921" s="7" t="s">
        <v>598</v>
      </c>
      <c r="G3921" s="7" t="s">
        <v>20</v>
      </c>
      <c r="H3921" s="7">
        <v>37620</v>
      </c>
      <c r="I3921" s="7" t="s">
        <v>38</v>
      </c>
      <c r="J3921" s="7" t="s">
        <v>31</v>
      </c>
      <c r="K3921" s="7" t="s">
        <v>32</v>
      </c>
      <c r="L3921" s="7">
        <v>157.79400000000004</v>
      </c>
      <c r="M3921" s="7">
        <v>-115.71559999999999</v>
      </c>
      <c r="N3921" s="9">
        <v>8.81</v>
      </c>
      <c r="O3921" s="7" t="s">
        <v>71</v>
      </c>
    </row>
    <row r="3922" spans="1:15" ht="15.75" x14ac:dyDescent="0.25">
      <c r="A3922" s="7" t="s">
        <v>3307</v>
      </c>
      <c r="B3922" s="8">
        <v>41625</v>
      </c>
      <c r="C3922" s="7" t="s">
        <v>50</v>
      </c>
      <c r="D3922" s="7" t="s">
        <v>17</v>
      </c>
      <c r="E3922" s="7" t="s">
        <v>3308</v>
      </c>
      <c r="F3922" s="7" t="s">
        <v>37</v>
      </c>
      <c r="G3922" s="7" t="s">
        <v>20</v>
      </c>
      <c r="H3922" s="7">
        <v>27534</v>
      </c>
      <c r="I3922" s="7" t="s">
        <v>38</v>
      </c>
      <c r="J3922" s="7" t="s">
        <v>31</v>
      </c>
      <c r="K3922" s="7" t="s">
        <v>85</v>
      </c>
      <c r="L3922" s="7">
        <v>34.944000000000003</v>
      </c>
      <c r="M3922" s="7">
        <v>3.0576000000000008</v>
      </c>
      <c r="N3922" s="9">
        <v>8.81</v>
      </c>
      <c r="O3922" s="7" t="s">
        <v>45</v>
      </c>
    </row>
    <row r="3923" spans="1:15" ht="15.75" x14ac:dyDescent="0.25">
      <c r="A3923" s="7" t="s">
        <v>3309</v>
      </c>
      <c r="B3923" s="8">
        <v>41892</v>
      </c>
      <c r="C3923" s="7" t="s">
        <v>26</v>
      </c>
      <c r="D3923" s="7" t="s">
        <v>27</v>
      </c>
      <c r="E3923" s="7" t="s">
        <v>57</v>
      </c>
      <c r="F3923" s="7" t="s">
        <v>29</v>
      </c>
      <c r="G3923" s="7" t="s">
        <v>20</v>
      </c>
      <c r="H3923" s="7">
        <v>90032</v>
      </c>
      <c r="I3923" s="7" t="s">
        <v>30</v>
      </c>
      <c r="J3923" s="7" t="s">
        <v>22</v>
      </c>
      <c r="K3923" s="7" t="s">
        <v>23</v>
      </c>
      <c r="L3923" s="7">
        <v>159.96</v>
      </c>
      <c r="M3923" s="7">
        <v>51.18719999999999</v>
      </c>
      <c r="N3923" s="9">
        <v>8.7899999999999991</v>
      </c>
      <c r="O3923" s="7" t="s">
        <v>71</v>
      </c>
    </row>
    <row r="3924" spans="1:15" ht="15.75" x14ac:dyDescent="0.25">
      <c r="A3924" s="7" t="s">
        <v>3271</v>
      </c>
      <c r="B3924" s="8">
        <v>41967</v>
      </c>
      <c r="C3924" s="7" t="s">
        <v>50</v>
      </c>
      <c r="D3924" s="7" t="s">
        <v>27</v>
      </c>
      <c r="E3924" s="7" t="s">
        <v>436</v>
      </c>
      <c r="F3924" s="7" t="s">
        <v>60</v>
      </c>
      <c r="G3924" s="7" t="s">
        <v>20</v>
      </c>
      <c r="H3924" s="7">
        <v>75220</v>
      </c>
      <c r="I3924" s="7" t="s">
        <v>53</v>
      </c>
      <c r="J3924" s="7" t="s">
        <v>31</v>
      </c>
      <c r="K3924" s="7" t="s">
        <v>522</v>
      </c>
      <c r="L3924" s="7">
        <v>78.304000000000002</v>
      </c>
      <c r="M3924" s="7">
        <v>29.363999999999997</v>
      </c>
      <c r="N3924" s="9">
        <v>8.7899999999999991</v>
      </c>
      <c r="O3924" s="7" t="s">
        <v>71</v>
      </c>
    </row>
    <row r="3925" spans="1:15" ht="15.75" x14ac:dyDescent="0.25">
      <c r="A3925" s="7" t="s">
        <v>3310</v>
      </c>
      <c r="B3925" s="8">
        <v>41803</v>
      </c>
      <c r="C3925" s="7" t="s">
        <v>35</v>
      </c>
      <c r="D3925" s="7" t="s">
        <v>17</v>
      </c>
      <c r="E3925" s="7" t="s">
        <v>1166</v>
      </c>
      <c r="F3925" s="7" t="s">
        <v>78</v>
      </c>
      <c r="G3925" s="7" t="s">
        <v>20</v>
      </c>
      <c r="H3925" s="7">
        <v>98031</v>
      </c>
      <c r="I3925" s="7" t="s">
        <v>30</v>
      </c>
      <c r="J3925" s="7" t="s">
        <v>22</v>
      </c>
      <c r="K3925" s="7" t="s">
        <v>54</v>
      </c>
      <c r="L3925" s="7">
        <v>71.975999999999999</v>
      </c>
      <c r="M3925" s="7">
        <v>8.9969999999999892</v>
      </c>
      <c r="N3925" s="9">
        <v>8.7899999999999991</v>
      </c>
      <c r="O3925" s="7" t="s">
        <v>45</v>
      </c>
    </row>
    <row r="3926" spans="1:15" ht="15.75" x14ac:dyDescent="0.25">
      <c r="A3926" s="7" t="s">
        <v>1552</v>
      </c>
      <c r="B3926" s="8">
        <v>41229</v>
      </c>
      <c r="C3926" s="7" t="s">
        <v>35</v>
      </c>
      <c r="D3926" s="7" t="s">
        <v>56</v>
      </c>
      <c r="E3926" s="7" t="s">
        <v>335</v>
      </c>
      <c r="F3926" s="7" t="s">
        <v>117</v>
      </c>
      <c r="G3926" s="7" t="s">
        <v>20</v>
      </c>
      <c r="H3926" s="7">
        <v>53209</v>
      </c>
      <c r="I3926" s="7" t="s">
        <v>53</v>
      </c>
      <c r="J3926" s="7" t="s">
        <v>31</v>
      </c>
      <c r="K3926" s="7" t="s">
        <v>522</v>
      </c>
      <c r="L3926" s="7">
        <v>179.82</v>
      </c>
      <c r="M3926" s="7">
        <v>84.5154</v>
      </c>
      <c r="N3926" s="9">
        <v>8.77</v>
      </c>
      <c r="O3926" s="7" t="s">
        <v>71</v>
      </c>
    </row>
    <row r="3927" spans="1:15" ht="15.75" x14ac:dyDescent="0.25">
      <c r="A3927" s="7" t="s">
        <v>3311</v>
      </c>
      <c r="B3927" s="8">
        <v>41024</v>
      </c>
      <c r="C3927" s="7" t="s">
        <v>50</v>
      </c>
      <c r="D3927" s="7" t="s">
        <v>17</v>
      </c>
      <c r="E3927" s="7" t="s">
        <v>18</v>
      </c>
      <c r="F3927" s="7" t="s">
        <v>19</v>
      </c>
      <c r="G3927" s="7" t="s">
        <v>20</v>
      </c>
      <c r="H3927" s="7">
        <v>10035</v>
      </c>
      <c r="I3927" s="7" t="s">
        <v>21</v>
      </c>
      <c r="J3927" s="7" t="s">
        <v>31</v>
      </c>
      <c r="K3927" s="7" t="s">
        <v>85</v>
      </c>
      <c r="L3927" s="7">
        <v>206.43</v>
      </c>
      <c r="M3927" s="7">
        <v>90.829200000000014</v>
      </c>
      <c r="N3927" s="9">
        <v>8.77</v>
      </c>
      <c r="O3927" s="7" t="s">
        <v>71</v>
      </c>
    </row>
    <row r="3928" spans="1:15" ht="15.75" x14ac:dyDescent="0.25">
      <c r="A3928" s="7" t="s">
        <v>3312</v>
      </c>
      <c r="B3928" s="8">
        <v>41620</v>
      </c>
      <c r="C3928" s="7" t="s">
        <v>16</v>
      </c>
      <c r="D3928" s="7" t="s">
        <v>17</v>
      </c>
      <c r="E3928" s="7" t="s">
        <v>3313</v>
      </c>
      <c r="F3928" s="7" t="s">
        <v>81</v>
      </c>
      <c r="G3928" s="7" t="s">
        <v>20</v>
      </c>
      <c r="H3928" s="7">
        <v>33030</v>
      </c>
      <c r="I3928" s="7" t="s">
        <v>38</v>
      </c>
      <c r="J3928" s="7" t="s">
        <v>31</v>
      </c>
      <c r="K3928" s="7" t="s">
        <v>103</v>
      </c>
      <c r="L3928" s="7">
        <v>85.224000000000004</v>
      </c>
      <c r="M3928" s="7">
        <v>7.4571000000000041</v>
      </c>
      <c r="N3928" s="9">
        <v>8.76</v>
      </c>
      <c r="O3928" s="7" t="s">
        <v>45</v>
      </c>
    </row>
    <row r="3929" spans="1:15" ht="15.75" x14ac:dyDescent="0.25">
      <c r="A3929" s="7" t="s">
        <v>3314</v>
      </c>
      <c r="B3929" s="8">
        <v>41888</v>
      </c>
      <c r="C3929" s="7" t="s">
        <v>26</v>
      </c>
      <c r="D3929" s="7" t="s">
        <v>56</v>
      </c>
      <c r="E3929" s="7" t="s">
        <v>478</v>
      </c>
      <c r="F3929" s="7" t="s">
        <v>81</v>
      </c>
      <c r="G3929" s="7" t="s">
        <v>20</v>
      </c>
      <c r="H3929" s="7">
        <v>33311</v>
      </c>
      <c r="I3929" s="7" t="s">
        <v>38</v>
      </c>
      <c r="J3929" s="7" t="s">
        <v>31</v>
      </c>
      <c r="K3929" s="7" t="s">
        <v>103</v>
      </c>
      <c r="L3929" s="7">
        <v>147.184</v>
      </c>
      <c r="M3929" s="7">
        <v>-29.436800000000012</v>
      </c>
      <c r="N3929" s="9">
        <v>8.76</v>
      </c>
      <c r="O3929" s="7" t="s">
        <v>71</v>
      </c>
    </row>
    <row r="3930" spans="1:15" ht="15.75" x14ac:dyDescent="0.25">
      <c r="A3930" s="7" t="s">
        <v>3315</v>
      </c>
      <c r="B3930" s="8">
        <v>41078</v>
      </c>
      <c r="C3930" s="7" t="s">
        <v>26</v>
      </c>
      <c r="D3930" s="7" t="s">
        <v>17</v>
      </c>
      <c r="E3930" s="7" t="s">
        <v>114</v>
      </c>
      <c r="F3930" s="7" t="s">
        <v>29</v>
      </c>
      <c r="G3930" s="7" t="s">
        <v>20</v>
      </c>
      <c r="H3930" s="7">
        <v>92105</v>
      </c>
      <c r="I3930" s="7" t="s">
        <v>30</v>
      </c>
      <c r="J3930" s="7" t="s">
        <v>31</v>
      </c>
      <c r="K3930" s="7" t="s">
        <v>715</v>
      </c>
      <c r="L3930" s="7">
        <v>51.98</v>
      </c>
      <c r="M3930" s="7">
        <v>15.074199999999998</v>
      </c>
      <c r="N3930" s="9">
        <v>8.76</v>
      </c>
      <c r="O3930" s="7" t="s">
        <v>45</v>
      </c>
    </row>
    <row r="3931" spans="1:15" ht="15.75" x14ac:dyDescent="0.25">
      <c r="A3931" s="7" t="s">
        <v>3316</v>
      </c>
      <c r="B3931" s="8">
        <v>41598</v>
      </c>
      <c r="C3931" s="7" t="s">
        <v>50</v>
      </c>
      <c r="D3931" s="7" t="s">
        <v>17</v>
      </c>
      <c r="E3931" s="7" t="s">
        <v>265</v>
      </c>
      <c r="F3931" s="7" t="s">
        <v>37</v>
      </c>
      <c r="G3931" s="7" t="s">
        <v>20</v>
      </c>
      <c r="H3931" s="7">
        <v>28540</v>
      </c>
      <c r="I3931" s="7" t="s">
        <v>38</v>
      </c>
      <c r="J3931" s="7" t="s">
        <v>31</v>
      </c>
      <c r="K3931" s="7" t="s">
        <v>715</v>
      </c>
      <c r="L3931" s="7">
        <v>18.48</v>
      </c>
      <c r="M3931" s="7">
        <v>6.0059999999999993</v>
      </c>
      <c r="N3931" s="9">
        <v>8.76</v>
      </c>
      <c r="O3931" s="7" t="s">
        <v>24</v>
      </c>
    </row>
    <row r="3932" spans="1:15" ht="15.75" x14ac:dyDescent="0.25">
      <c r="A3932" s="7" t="s">
        <v>3317</v>
      </c>
      <c r="B3932" s="8">
        <v>41850</v>
      </c>
      <c r="C3932" s="7" t="s">
        <v>26</v>
      </c>
      <c r="D3932" s="7" t="s">
        <v>17</v>
      </c>
      <c r="E3932" s="7" t="s">
        <v>77</v>
      </c>
      <c r="F3932" s="7" t="s">
        <v>78</v>
      </c>
      <c r="G3932" s="7" t="s">
        <v>20</v>
      </c>
      <c r="H3932" s="7">
        <v>98103</v>
      </c>
      <c r="I3932" s="7" t="s">
        <v>30</v>
      </c>
      <c r="J3932" s="7" t="s">
        <v>39</v>
      </c>
      <c r="K3932" s="7" t="s">
        <v>125</v>
      </c>
      <c r="L3932" s="7">
        <v>115.96</v>
      </c>
      <c r="M3932" s="7">
        <v>25.511200000000002</v>
      </c>
      <c r="N3932" s="9">
        <v>8.76</v>
      </c>
      <c r="O3932" s="7" t="s">
        <v>71</v>
      </c>
    </row>
    <row r="3933" spans="1:15" ht="15.75" x14ac:dyDescent="0.25">
      <c r="A3933" s="7" t="s">
        <v>3318</v>
      </c>
      <c r="B3933" s="8">
        <v>40942</v>
      </c>
      <c r="C3933" s="7" t="s">
        <v>26</v>
      </c>
      <c r="D3933" s="7" t="s">
        <v>27</v>
      </c>
      <c r="E3933" s="7" t="s">
        <v>1909</v>
      </c>
      <c r="F3933" s="7" t="s">
        <v>19</v>
      </c>
      <c r="G3933" s="7" t="s">
        <v>20</v>
      </c>
      <c r="H3933" s="7">
        <v>13440</v>
      </c>
      <c r="I3933" s="7" t="s">
        <v>21</v>
      </c>
      <c r="J3933" s="7" t="s">
        <v>39</v>
      </c>
      <c r="K3933" s="7" t="s">
        <v>61</v>
      </c>
      <c r="L3933" s="7">
        <v>90.882000000000005</v>
      </c>
      <c r="M3933" s="7">
        <v>15.147000000000004</v>
      </c>
      <c r="N3933" s="9">
        <v>8.76</v>
      </c>
      <c r="O3933" s="7" t="s">
        <v>45</v>
      </c>
    </row>
    <row r="3934" spans="1:15" ht="15.75" x14ac:dyDescent="0.25">
      <c r="A3934" s="7" t="s">
        <v>3319</v>
      </c>
      <c r="B3934" s="8">
        <v>41207</v>
      </c>
      <c r="C3934" s="7" t="s">
        <v>35</v>
      </c>
      <c r="D3934" s="7" t="s">
        <v>17</v>
      </c>
      <c r="E3934" s="7" t="s">
        <v>372</v>
      </c>
      <c r="F3934" s="7" t="s">
        <v>96</v>
      </c>
      <c r="G3934" s="7" t="s">
        <v>20</v>
      </c>
      <c r="H3934" s="7">
        <v>89431</v>
      </c>
      <c r="I3934" s="7" t="s">
        <v>30</v>
      </c>
      <c r="J3934" s="7" t="s">
        <v>31</v>
      </c>
      <c r="K3934" s="7" t="s">
        <v>715</v>
      </c>
      <c r="L3934" s="7">
        <v>79.36</v>
      </c>
      <c r="M3934" s="7">
        <v>23.807999999999993</v>
      </c>
      <c r="N3934" s="9">
        <v>8.75</v>
      </c>
      <c r="O3934" s="7" t="s">
        <v>45</v>
      </c>
    </row>
    <row r="3935" spans="1:15" ht="15.75" x14ac:dyDescent="0.25">
      <c r="A3935" s="7" t="s">
        <v>2870</v>
      </c>
      <c r="B3935" s="8">
        <v>41233</v>
      </c>
      <c r="C3935" s="7" t="s">
        <v>26</v>
      </c>
      <c r="D3935" s="7" t="s">
        <v>27</v>
      </c>
      <c r="E3935" s="7" t="s">
        <v>18</v>
      </c>
      <c r="F3935" s="7" t="s">
        <v>19</v>
      </c>
      <c r="G3935" s="7" t="s">
        <v>20</v>
      </c>
      <c r="H3935" s="7">
        <v>10035</v>
      </c>
      <c r="I3935" s="7" t="s">
        <v>21</v>
      </c>
      <c r="J3935" s="7" t="s">
        <v>31</v>
      </c>
      <c r="K3935" s="7" t="s">
        <v>715</v>
      </c>
      <c r="L3935" s="7">
        <v>60.449999999999996</v>
      </c>
      <c r="M3935" s="7">
        <v>16.3215</v>
      </c>
      <c r="N3935" s="9">
        <v>8.74</v>
      </c>
      <c r="O3935" s="7" t="s">
        <v>71</v>
      </c>
    </row>
    <row r="3936" spans="1:15" ht="15.75" x14ac:dyDescent="0.25">
      <c r="A3936" s="7" t="s">
        <v>1600</v>
      </c>
      <c r="B3936" s="8">
        <v>41914</v>
      </c>
      <c r="C3936" s="7" t="s">
        <v>50</v>
      </c>
      <c r="D3936" s="7" t="s">
        <v>17</v>
      </c>
      <c r="E3936" s="7" t="s">
        <v>834</v>
      </c>
      <c r="F3936" s="7" t="s">
        <v>29</v>
      </c>
      <c r="G3936" s="7" t="s">
        <v>20</v>
      </c>
      <c r="H3936" s="7">
        <v>95123</v>
      </c>
      <c r="I3936" s="7" t="s">
        <v>30</v>
      </c>
      <c r="J3936" s="7" t="s">
        <v>31</v>
      </c>
      <c r="K3936" s="7" t="s">
        <v>32</v>
      </c>
      <c r="L3936" s="7">
        <v>61.77600000000001</v>
      </c>
      <c r="M3936" s="7">
        <v>20.849399999999996</v>
      </c>
      <c r="N3936" s="9">
        <v>8.74</v>
      </c>
      <c r="O3936" s="7" t="s">
        <v>45</v>
      </c>
    </row>
    <row r="3937" spans="1:15" ht="15.75" x14ac:dyDescent="0.25">
      <c r="A3937" s="7" t="s">
        <v>876</v>
      </c>
      <c r="B3937" s="8">
        <v>41032</v>
      </c>
      <c r="C3937" s="7" t="s">
        <v>26</v>
      </c>
      <c r="D3937" s="7" t="s">
        <v>17</v>
      </c>
      <c r="E3937" s="7" t="s">
        <v>93</v>
      </c>
      <c r="F3937" s="7" t="s">
        <v>94</v>
      </c>
      <c r="G3937" s="7" t="s">
        <v>20</v>
      </c>
      <c r="H3937" s="7">
        <v>19140</v>
      </c>
      <c r="I3937" s="7" t="s">
        <v>21</v>
      </c>
      <c r="J3937" s="7" t="s">
        <v>31</v>
      </c>
      <c r="K3937" s="7" t="s">
        <v>715</v>
      </c>
      <c r="L3937" s="7">
        <v>59.903999999999996</v>
      </c>
      <c r="M3937" s="7">
        <v>14.227200000000003</v>
      </c>
      <c r="N3937" s="9">
        <v>8.74</v>
      </c>
      <c r="O3937" s="7" t="s">
        <v>45</v>
      </c>
    </row>
    <row r="3938" spans="1:15" ht="15.75" x14ac:dyDescent="0.25">
      <c r="A3938" s="7" t="s">
        <v>621</v>
      </c>
      <c r="B3938" s="8">
        <v>41169</v>
      </c>
      <c r="C3938" s="7" t="s">
        <v>26</v>
      </c>
      <c r="D3938" s="7" t="s">
        <v>17</v>
      </c>
      <c r="E3938" s="7" t="s">
        <v>18</v>
      </c>
      <c r="F3938" s="7" t="s">
        <v>19</v>
      </c>
      <c r="G3938" s="7" t="s">
        <v>20</v>
      </c>
      <c r="H3938" s="7">
        <v>10035</v>
      </c>
      <c r="I3938" s="7" t="s">
        <v>21</v>
      </c>
      <c r="J3938" s="7" t="s">
        <v>22</v>
      </c>
      <c r="K3938" s="7" t="s">
        <v>54</v>
      </c>
      <c r="L3938" s="7">
        <v>209.96999999999997</v>
      </c>
      <c r="M3938" s="7">
        <v>58.791600000000003</v>
      </c>
      <c r="N3938" s="9">
        <v>8.74</v>
      </c>
      <c r="O3938" s="7" t="s">
        <v>71</v>
      </c>
    </row>
    <row r="3939" spans="1:15" ht="15.75" x14ac:dyDescent="0.25">
      <c r="A3939" s="7" t="s">
        <v>3320</v>
      </c>
      <c r="B3939" s="8">
        <v>41255</v>
      </c>
      <c r="C3939" s="7" t="s">
        <v>35</v>
      </c>
      <c r="D3939" s="7" t="s">
        <v>27</v>
      </c>
      <c r="E3939" s="7" t="s">
        <v>561</v>
      </c>
      <c r="F3939" s="7" t="s">
        <v>96</v>
      </c>
      <c r="G3939" s="7" t="s">
        <v>20</v>
      </c>
      <c r="H3939" s="7">
        <v>89115</v>
      </c>
      <c r="I3939" s="7" t="s">
        <v>30</v>
      </c>
      <c r="J3939" s="7" t="s">
        <v>31</v>
      </c>
      <c r="K3939" s="7" t="s">
        <v>522</v>
      </c>
      <c r="L3939" s="7">
        <v>97.88</v>
      </c>
      <c r="M3939" s="7">
        <v>48.94</v>
      </c>
      <c r="N3939" s="9">
        <v>8.74</v>
      </c>
      <c r="O3939" s="7" t="s">
        <v>71</v>
      </c>
    </row>
    <row r="3940" spans="1:15" ht="15.75" x14ac:dyDescent="0.25">
      <c r="A3940" s="7" t="s">
        <v>2763</v>
      </c>
      <c r="B3940" s="8">
        <v>41688</v>
      </c>
      <c r="C3940" s="7" t="s">
        <v>50</v>
      </c>
      <c r="D3940" s="7" t="s">
        <v>56</v>
      </c>
      <c r="E3940" s="7" t="s">
        <v>124</v>
      </c>
      <c r="F3940" s="7" t="s">
        <v>60</v>
      </c>
      <c r="G3940" s="7" t="s">
        <v>20</v>
      </c>
      <c r="H3940" s="7">
        <v>77041</v>
      </c>
      <c r="I3940" s="7" t="s">
        <v>53</v>
      </c>
      <c r="J3940" s="7" t="s">
        <v>31</v>
      </c>
      <c r="K3940" s="7" t="s">
        <v>715</v>
      </c>
      <c r="L3940" s="7">
        <v>175.44</v>
      </c>
      <c r="M3940" s="7">
        <v>52.632000000000005</v>
      </c>
      <c r="N3940" s="9">
        <v>8.74</v>
      </c>
      <c r="O3940" s="7" t="s">
        <v>71</v>
      </c>
    </row>
    <row r="3941" spans="1:15" ht="15.75" x14ac:dyDescent="0.25">
      <c r="A3941" s="7" t="s">
        <v>3321</v>
      </c>
      <c r="B3941" s="8">
        <v>41254</v>
      </c>
      <c r="C3941" s="7" t="s">
        <v>26</v>
      </c>
      <c r="D3941" s="7" t="s">
        <v>56</v>
      </c>
      <c r="E3941" s="7" t="s">
        <v>1391</v>
      </c>
      <c r="F3941" s="7" t="s">
        <v>29</v>
      </c>
      <c r="G3941" s="7" t="s">
        <v>20</v>
      </c>
      <c r="H3941" s="7">
        <v>92404</v>
      </c>
      <c r="I3941" s="7" t="s">
        <v>30</v>
      </c>
      <c r="J3941" s="7" t="s">
        <v>31</v>
      </c>
      <c r="K3941" s="7" t="s">
        <v>32</v>
      </c>
      <c r="L3941" s="7">
        <v>110.52800000000001</v>
      </c>
      <c r="M3941" s="7">
        <v>38.684799999999996</v>
      </c>
      <c r="N3941" s="9">
        <v>8.74</v>
      </c>
      <c r="O3941" s="7" t="s">
        <v>71</v>
      </c>
    </row>
    <row r="3942" spans="1:15" ht="15.75" x14ac:dyDescent="0.25">
      <c r="A3942" s="7" t="s">
        <v>1571</v>
      </c>
      <c r="B3942" s="8">
        <v>40639</v>
      </c>
      <c r="C3942" s="7" t="s">
        <v>35</v>
      </c>
      <c r="D3942" s="7" t="s">
        <v>27</v>
      </c>
      <c r="E3942" s="7" t="s">
        <v>57</v>
      </c>
      <c r="F3942" s="7" t="s">
        <v>29</v>
      </c>
      <c r="G3942" s="7" t="s">
        <v>20</v>
      </c>
      <c r="H3942" s="7">
        <v>90004</v>
      </c>
      <c r="I3942" s="7" t="s">
        <v>30</v>
      </c>
      <c r="J3942" s="7" t="s">
        <v>31</v>
      </c>
      <c r="K3942" s="7" t="s">
        <v>715</v>
      </c>
      <c r="L3942" s="7">
        <v>70.949999999999989</v>
      </c>
      <c r="M3942" s="7">
        <v>18.447000000000003</v>
      </c>
      <c r="N3942" s="9">
        <v>8.74</v>
      </c>
      <c r="O3942" s="7" t="s">
        <v>45</v>
      </c>
    </row>
    <row r="3943" spans="1:15" ht="15.75" x14ac:dyDescent="0.25">
      <c r="A3943" s="7" t="s">
        <v>2635</v>
      </c>
      <c r="B3943" s="8">
        <v>41830</v>
      </c>
      <c r="C3943" s="7" t="s">
        <v>26</v>
      </c>
      <c r="D3943" s="7" t="s">
        <v>17</v>
      </c>
      <c r="E3943" s="7" t="s">
        <v>485</v>
      </c>
      <c r="F3943" s="7" t="s">
        <v>471</v>
      </c>
      <c r="G3943" s="7" t="s">
        <v>20</v>
      </c>
      <c r="H3943" s="7">
        <v>6040</v>
      </c>
      <c r="I3943" s="7" t="s">
        <v>21</v>
      </c>
      <c r="J3943" s="7" t="s">
        <v>31</v>
      </c>
      <c r="K3943" s="7" t="s">
        <v>103</v>
      </c>
      <c r="L3943" s="7">
        <v>195.64</v>
      </c>
      <c r="M3943" s="7">
        <v>3.9128000000000043</v>
      </c>
      <c r="N3943" s="9">
        <v>8.73</v>
      </c>
      <c r="O3943" s="7" t="s">
        <v>71</v>
      </c>
    </row>
    <row r="3944" spans="1:15" ht="15.75" x14ac:dyDescent="0.25">
      <c r="A3944" s="7" t="s">
        <v>2546</v>
      </c>
      <c r="B3944" s="8">
        <v>41634</v>
      </c>
      <c r="C3944" s="7" t="s">
        <v>26</v>
      </c>
      <c r="D3944" s="7" t="s">
        <v>27</v>
      </c>
      <c r="E3944" s="7" t="s">
        <v>394</v>
      </c>
      <c r="F3944" s="7" t="s">
        <v>276</v>
      </c>
      <c r="G3944" s="7" t="s">
        <v>20</v>
      </c>
      <c r="H3944" s="7">
        <v>85023</v>
      </c>
      <c r="I3944" s="7" t="s">
        <v>30</v>
      </c>
      <c r="J3944" s="7" t="s">
        <v>22</v>
      </c>
      <c r="K3944" s="7" t="s">
        <v>23</v>
      </c>
      <c r="L3944" s="7">
        <v>100.80000000000001</v>
      </c>
      <c r="M3944" s="7">
        <v>21.42</v>
      </c>
      <c r="N3944" s="9">
        <v>8.73</v>
      </c>
      <c r="O3944" s="7" t="s">
        <v>71</v>
      </c>
    </row>
    <row r="3945" spans="1:15" ht="15.75" x14ac:dyDescent="0.25">
      <c r="A3945" s="7" t="s">
        <v>3322</v>
      </c>
      <c r="B3945" s="8">
        <v>40890</v>
      </c>
      <c r="C3945" s="7" t="s">
        <v>26</v>
      </c>
      <c r="D3945" s="7" t="s">
        <v>27</v>
      </c>
      <c r="E3945" s="7" t="s">
        <v>51</v>
      </c>
      <c r="F3945" s="7" t="s">
        <v>52</v>
      </c>
      <c r="G3945" s="7" t="s">
        <v>20</v>
      </c>
      <c r="H3945" s="7">
        <v>60623</v>
      </c>
      <c r="I3945" s="7" t="s">
        <v>53</v>
      </c>
      <c r="J3945" s="7" t="s">
        <v>39</v>
      </c>
      <c r="K3945" s="7" t="s">
        <v>342</v>
      </c>
      <c r="L3945" s="7">
        <v>94.427999999999997</v>
      </c>
      <c r="M3945" s="7">
        <v>-42.492599999999982</v>
      </c>
      <c r="N3945" s="9">
        <v>8.7200000000000006</v>
      </c>
      <c r="O3945" s="7" t="s">
        <v>45</v>
      </c>
    </row>
    <row r="3946" spans="1:15" ht="15.75" x14ac:dyDescent="0.25">
      <c r="A3946" s="7" t="s">
        <v>1344</v>
      </c>
      <c r="B3946" s="8">
        <v>40921</v>
      </c>
      <c r="C3946" s="7" t="s">
        <v>26</v>
      </c>
      <c r="D3946" s="7" t="s">
        <v>17</v>
      </c>
      <c r="E3946" s="7" t="s">
        <v>57</v>
      </c>
      <c r="F3946" s="7" t="s">
        <v>29</v>
      </c>
      <c r="G3946" s="7" t="s">
        <v>20</v>
      </c>
      <c r="H3946" s="7">
        <v>90004</v>
      </c>
      <c r="I3946" s="7" t="s">
        <v>30</v>
      </c>
      <c r="J3946" s="7" t="s">
        <v>39</v>
      </c>
      <c r="K3946" s="7" t="s">
        <v>342</v>
      </c>
      <c r="L3946" s="7">
        <v>77.599999999999994</v>
      </c>
      <c r="M3946" s="7">
        <v>38.023999999999994</v>
      </c>
      <c r="N3946" s="9">
        <v>8.7200000000000006</v>
      </c>
      <c r="O3946" s="7" t="s">
        <v>45</v>
      </c>
    </row>
    <row r="3947" spans="1:15" ht="15.75" x14ac:dyDescent="0.25">
      <c r="A3947" s="7" t="s">
        <v>3323</v>
      </c>
      <c r="B3947" s="8">
        <v>41908</v>
      </c>
      <c r="C3947" s="7" t="s">
        <v>50</v>
      </c>
      <c r="D3947" s="7" t="s">
        <v>27</v>
      </c>
      <c r="E3947" s="7" t="s">
        <v>843</v>
      </c>
      <c r="F3947" s="7" t="s">
        <v>94</v>
      </c>
      <c r="G3947" s="7" t="s">
        <v>20</v>
      </c>
      <c r="H3947" s="7">
        <v>19013</v>
      </c>
      <c r="I3947" s="7" t="s">
        <v>21</v>
      </c>
      <c r="J3947" s="7" t="s">
        <v>31</v>
      </c>
      <c r="K3947" s="7" t="s">
        <v>44</v>
      </c>
      <c r="L3947" s="7">
        <v>190.89600000000002</v>
      </c>
      <c r="M3947" s="7">
        <v>-42.951599999999999</v>
      </c>
      <c r="N3947" s="9">
        <v>8.7200000000000006</v>
      </c>
      <c r="O3947" s="7" t="s">
        <v>71</v>
      </c>
    </row>
    <row r="3948" spans="1:15" ht="15.75" x14ac:dyDescent="0.25">
      <c r="A3948" s="7" t="s">
        <v>2296</v>
      </c>
      <c r="B3948" s="8">
        <v>41926</v>
      </c>
      <c r="C3948" s="7" t="s">
        <v>50</v>
      </c>
      <c r="D3948" s="7" t="s">
        <v>17</v>
      </c>
      <c r="E3948" s="7" t="s">
        <v>1836</v>
      </c>
      <c r="F3948" s="7" t="s">
        <v>52</v>
      </c>
      <c r="G3948" s="7" t="s">
        <v>20</v>
      </c>
      <c r="H3948" s="7">
        <v>61032</v>
      </c>
      <c r="I3948" s="7" t="s">
        <v>53</v>
      </c>
      <c r="J3948" s="7" t="s">
        <v>31</v>
      </c>
      <c r="K3948" s="7" t="s">
        <v>32</v>
      </c>
      <c r="L3948" s="7">
        <v>96.783999999999978</v>
      </c>
      <c r="M3948" s="7">
        <v>-145.17600000000002</v>
      </c>
      <c r="N3948" s="9">
        <v>8.7100000000000009</v>
      </c>
      <c r="O3948" s="7" t="s">
        <v>24</v>
      </c>
    </row>
    <row r="3949" spans="1:15" ht="15.75" x14ac:dyDescent="0.25">
      <c r="A3949" s="7" t="s">
        <v>1872</v>
      </c>
      <c r="B3949" s="8">
        <v>40774</v>
      </c>
      <c r="C3949" s="7" t="s">
        <v>35</v>
      </c>
      <c r="D3949" s="7" t="s">
        <v>27</v>
      </c>
      <c r="E3949" s="7" t="s">
        <v>57</v>
      </c>
      <c r="F3949" s="7" t="s">
        <v>29</v>
      </c>
      <c r="G3949" s="7" t="s">
        <v>20</v>
      </c>
      <c r="H3949" s="7">
        <v>90045</v>
      </c>
      <c r="I3949" s="7" t="s">
        <v>30</v>
      </c>
      <c r="J3949" s="7" t="s">
        <v>31</v>
      </c>
      <c r="K3949" s="7" t="s">
        <v>32</v>
      </c>
      <c r="L3949" s="7">
        <v>69.456000000000003</v>
      </c>
      <c r="M3949" s="7">
        <v>22.573199999999996</v>
      </c>
      <c r="N3949" s="9">
        <v>8.7100000000000009</v>
      </c>
      <c r="O3949" s="7" t="s">
        <v>71</v>
      </c>
    </row>
    <row r="3950" spans="1:15" ht="15.75" x14ac:dyDescent="0.25">
      <c r="A3950" s="7" t="s">
        <v>3324</v>
      </c>
      <c r="B3950" s="8">
        <v>41017</v>
      </c>
      <c r="C3950" s="7" t="s">
        <v>26</v>
      </c>
      <c r="D3950" s="7" t="s">
        <v>17</v>
      </c>
      <c r="E3950" s="7" t="s">
        <v>3325</v>
      </c>
      <c r="F3950" s="7" t="s">
        <v>181</v>
      </c>
      <c r="G3950" s="7" t="s">
        <v>20</v>
      </c>
      <c r="H3950" s="7">
        <v>47150</v>
      </c>
      <c r="I3950" s="7" t="s">
        <v>53</v>
      </c>
      <c r="J3950" s="7" t="s">
        <v>39</v>
      </c>
      <c r="K3950" s="7" t="s">
        <v>61</v>
      </c>
      <c r="L3950" s="7">
        <v>89.99</v>
      </c>
      <c r="M3950" s="7">
        <v>17.098099999999988</v>
      </c>
      <c r="N3950" s="9">
        <v>8.69</v>
      </c>
      <c r="O3950" s="7" t="s">
        <v>71</v>
      </c>
    </row>
    <row r="3951" spans="1:15" ht="15.75" x14ac:dyDescent="0.25">
      <c r="A3951" s="7" t="s">
        <v>1189</v>
      </c>
      <c r="B3951" s="8">
        <v>40709</v>
      </c>
      <c r="C3951" s="7" t="s">
        <v>26</v>
      </c>
      <c r="D3951" s="7" t="s">
        <v>27</v>
      </c>
      <c r="E3951" s="7" t="s">
        <v>189</v>
      </c>
      <c r="F3951" s="7" t="s">
        <v>60</v>
      </c>
      <c r="G3951" s="7" t="s">
        <v>20</v>
      </c>
      <c r="H3951" s="7">
        <v>78207</v>
      </c>
      <c r="I3951" s="7" t="s">
        <v>53</v>
      </c>
      <c r="J3951" s="7" t="s">
        <v>39</v>
      </c>
      <c r="K3951" s="7" t="s">
        <v>40</v>
      </c>
      <c r="L3951" s="7">
        <v>99.918000000000006</v>
      </c>
      <c r="M3951" s="7">
        <v>-18.556200000000018</v>
      </c>
      <c r="N3951" s="9">
        <v>8.69</v>
      </c>
      <c r="O3951" s="7" t="s">
        <v>71</v>
      </c>
    </row>
    <row r="3952" spans="1:15" ht="15.75" x14ac:dyDescent="0.25">
      <c r="A3952" s="7" t="s">
        <v>3326</v>
      </c>
      <c r="B3952" s="8">
        <v>40899</v>
      </c>
      <c r="C3952" s="7" t="s">
        <v>26</v>
      </c>
      <c r="D3952" s="7" t="s">
        <v>17</v>
      </c>
      <c r="E3952" s="7" t="s">
        <v>51</v>
      </c>
      <c r="F3952" s="7" t="s">
        <v>52</v>
      </c>
      <c r="G3952" s="7" t="s">
        <v>20</v>
      </c>
      <c r="H3952" s="7">
        <v>60623</v>
      </c>
      <c r="I3952" s="7" t="s">
        <v>53</v>
      </c>
      <c r="J3952" s="7" t="s">
        <v>31</v>
      </c>
      <c r="K3952" s="7" t="s">
        <v>522</v>
      </c>
      <c r="L3952" s="7">
        <v>124.032</v>
      </c>
      <c r="M3952" s="7">
        <v>44.961600000000004</v>
      </c>
      <c r="N3952" s="9">
        <v>8.69</v>
      </c>
      <c r="O3952" s="7" t="s">
        <v>71</v>
      </c>
    </row>
    <row r="3953" spans="1:15" ht="15.75" x14ac:dyDescent="0.25">
      <c r="A3953" s="7" t="s">
        <v>2201</v>
      </c>
      <c r="B3953" s="8">
        <v>41589</v>
      </c>
      <c r="C3953" s="7" t="s">
        <v>26</v>
      </c>
      <c r="D3953" s="7" t="s">
        <v>56</v>
      </c>
      <c r="E3953" s="7" t="s">
        <v>177</v>
      </c>
      <c r="F3953" s="7" t="s">
        <v>133</v>
      </c>
      <c r="G3953" s="7" t="s">
        <v>20</v>
      </c>
      <c r="H3953" s="7">
        <v>45503</v>
      </c>
      <c r="I3953" s="7" t="s">
        <v>21</v>
      </c>
      <c r="J3953" s="7" t="s">
        <v>31</v>
      </c>
      <c r="K3953" s="7" t="s">
        <v>522</v>
      </c>
      <c r="L3953" s="7">
        <v>89.567999999999998</v>
      </c>
      <c r="M3953" s="7">
        <v>32.468400000000003</v>
      </c>
      <c r="N3953" s="9">
        <v>8.68</v>
      </c>
      <c r="O3953" s="7" t="s">
        <v>71</v>
      </c>
    </row>
    <row r="3954" spans="1:15" ht="15.75" x14ac:dyDescent="0.25">
      <c r="A3954" s="7" t="s">
        <v>3327</v>
      </c>
      <c r="B3954" s="8">
        <v>41337</v>
      </c>
      <c r="C3954" s="7" t="s">
        <v>35</v>
      </c>
      <c r="D3954" s="7" t="s">
        <v>17</v>
      </c>
      <c r="E3954" s="7" t="s">
        <v>2280</v>
      </c>
      <c r="F3954" s="7" t="s">
        <v>181</v>
      </c>
      <c r="G3954" s="7" t="s">
        <v>20</v>
      </c>
      <c r="H3954" s="7">
        <v>47401</v>
      </c>
      <c r="I3954" s="7" t="s">
        <v>53</v>
      </c>
      <c r="J3954" s="7" t="s">
        <v>22</v>
      </c>
      <c r="K3954" s="7" t="s">
        <v>54</v>
      </c>
      <c r="L3954" s="7">
        <v>134.85000000000002</v>
      </c>
      <c r="M3954" s="7">
        <v>37.757999999999996</v>
      </c>
      <c r="N3954" s="9">
        <v>8.68</v>
      </c>
      <c r="O3954" s="7" t="s">
        <v>45</v>
      </c>
    </row>
    <row r="3955" spans="1:15" ht="15.75" x14ac:dyDescent="0.25">
      <c r="A3955" s="7" t="s">
        <v>704</v>
      </c>
      <c r="B3955" s="8">
        <v>41589</v>
      </c>
      <c r="C3955" s="7" t="s">
        <v>35</v>
      </c>
      <c r="D3955" s="7" t="s">
        <v>17</v>
      </c>
      <c r="E3955" s="7" t="s">
        <v>57</v>
      </c>
      <c r="F3955" s="7" t="s">
        <v>29</v>
      </c>
      <c r="G3955" s="7" t="s">
        <v>20</v>
      </c>
      <c r="H3955" s="7">
        <v>90036</v>
      </c>
      <c r="I3955" s="7" t="s">
        <v>30</v>
      </c>
      <c r="J3955" s="7" t="s">
        <v>31</v>
      </c>
      <c r="K3955" s="7" t="s">
        <v>522</v>
      </c>
      <c r="L3955" s="7">
        <v>61.4</v>
      </c>
      <c r="M3955" s="7">
        <v>28.857999999999997</v>
      </c>
      <c r="N3955" s="9">
        <v>8.68</v>
      </c>
      <c r="O3955" s="7" t="s">
        <v>45</v>
      </c>
    </row>
    <row r="3956" spans="1:15" ht="15.75" x14ac:dyDescent="0.25">
      <c r="A3956" s="7" t="s">
        <v>3059</v>
      </c>
      <c r="B3956" s="8">
        <v>41039</v>
      </c>
      <c r="C3956" s="7" t="s">
        <v>16</v>
      </c>
      <c r="D3956" s="7" t="s">
        <v>56</v>
      </c>
      <c r="E3956" s="7" t="s">
        <v>382</v>
      </c>
      <c r="F3956" s="7" t="s">
        <v>52</v>
      </c>
      <c r="G3956" s="7" t="s">
        <v>20</v>
      </c>
      <c r="H3956" s="7">
        <v>60505</v>
      </c>
      <c r="I3956" s="7" t="s">
        <v>53</v>
      </c>
      <c r="J3956" s="7" t="s">
        <v>31</v>
      </c>
      <c r="K3956" s="7" t="s">
        <v>85</v>
      </c>
      <c r="L3956" s="7">
        <v>70.969999999999985</v>
      </c>
      <c r="M3956" s="7">
        <v>-191.619</v>
      </c>
      <c r="N3956" s="9">
        <v>8.68</v>
      </c>
      <c r="O3956" s="7" t="s">
        <v>45</v>
      </c>
    </row>
    <row r="3957" spans="1:15" ht="15.75" x14ac:dyDescent="0.25">
      <c r="A3957" s="7" t="s">
        <v>225</v>
      </c>
      <c r="B3957" s="8">
        <v>41583</v>
      </c>
      <c r="C3957" s="7" t="s">
        <v>35</v>
      </c>
      <c r="D3957" s="7" t="s">
        <v>27</v>
      </c>
      <c r="E3957" s="7" t="s">
        <v>136</v>
      </c>
      <c r="F3957" s="7" t="s">
        <v>37</v>
      </c>
      <c r="G3957" s="7" t="s">
        <v>20</v>
      </c>
      <c r="H3957" s="7">
        <v>28205</v>
      </c>
      <c r="I3957" s="7" t="s">
        <v>38</v>
      </c>
      <c r="J3957" s="7" t="s">
        <v>31</v>
      </c>
      <c r="K3957" s="7" t="s">
        <v>103</v>
      </c>
      <c r="L3957" s="7">
        <v>45.248000000000005</v>
      </c>
      <c r="M3957" s="7">
        <v>3.9591999999999992</v>
      </c>
      <c r="N3957" s="9">
        <v>8.67</v>
      </c>
      <c r="O3957" s="7" t="s">
        <v>24</v>
      </c>
    </row>
    <row r="3958" spans="1:15" ht="15.75" x14ac:dyDescent="0.25">
      <c r="A3958" s="7" t="s">
        <v>3328</v>
      </c>
      <c r="B3958" s="8">
        <v>40711</v>
      </c>
      <c r="C3958" s="7" t="s">
        <v>35</v>
      </c>
      <c r="D3958" s="7" t="s">
        <v>17</v>
      </c>
      <c r="E3958" s="7" t="s">
        <v>51</v>
      </c>
      <c r="F3958" s="7" t="s">
        <v>52</v>
      </c>
      <c r="G3958" s="7" t="s">
        <v>20</v>
      </c>
      <c r="H3958" s="7">
        <v>60653</v>
      </c>
      <c r="I3958" s="7" t="s">
        <v>53</v>
      </c>
      <c r="J3958" s="7" t="s">
        <v>31</v>
      </c>
      <c r="K3958" s="7" t="s">
        <v>522</v>
      </c>
      <c r="L3958" s="7">
        <v>62.015999999999998</v>
      </c>
      <c r="M3958" s="7">
        <v>22.480800000000002</v>
      </c>
      <c r="N3958" s="9">
        <v>8.67</v>
      </c>
      <c r="O3958" s="7" t="s">
        <v>45</v>
      </c>
    </row>
    <row r="3959" spans="1:15" ht="15.75" x14ac:dyDescent="0.25">
      <c r="A3959" s="7" t="s">
        <v>847</v>
      </c>
      <c r="B3959" s="8">
        <v>41223</v>
      </c>
      <c r="C3959" s="7" t="s">
        <v>26</v>
      </c>
      <c r="D3959" s="7" t="s">
        <v>56</v>
      </c>
      <c r="E3959" s="7" t="s">
        <v>848</v>
      </c>
      <c r="F3959" s="7" t="s">
        <v>70</v>
      </c>
      <c r="G3959" s="7" t="s">
        <v>20</v>
      </c>
      <c r="H3959" s="7">
        <v>55113</v>
      </c>
      <c r="I3959" s="7" t="s">
        <v>53</v>
      </c>
      <c r="J3959" s="7" t="s">
        <v>22</v>
      </c>
      <c r="K3959" s="7" t="s">
        <v>75</v>
      </c>
      <c r="L3959" s="7">
        <v>549.99</v>
      </c>
      <c r="M3959" s="7">
        <v>274.995</v>
      </c>
      <c r="N3959" s="9">
        <v>8.65</v>
      </c>
      <c r="O3959" s="7" t="s">
        <v>71</v>
      </c>
    </row>
    <row r="3960" spans="1:15" ht="15.75" x14ac:dyDescent="0.25">
      <c r="A3960" s="7" t="s">
        <v>3329</v>
      </c>
      <c r="B3960" s="8">
        <v>41342</v>
      </c>
      <c r="C3960" s="7" t="s">
        <v>26</v>
      </c>
      <c r="D3960" s="7" t="s">
        <v>17</v>
      </c>
      <c r="E3960" s="7" t="s">
        <v>93</v>
      </c>
      <c r="F3960" s="7" t="s">
        <v>94</v>
      </c>
      <c r="G3960" s="7" t="s">
        <v>20</v>
      </c>
      <c r="H3960" s="7">
        <v>19120</v>
      </c>
      <c r="I3960" s="7" t="s">
        <v>21</v>
      </c>
      <c r="J3960" s="7" t="s">
        <v>22</v>
      </c>
      <c r="K3960" s="7" t="s">
        <v>54</v>
      </c>
      <c r="L3960" s="7">
        <v>108.57600000000001</v>
      </c>
      <c r="M3960" s="7">
        <v>-25.334400000000002</v>
      </c>
      <c r="N3960" s="9">
        <v>8.65</v>
      </c>
      <c r="O3960" s="7" t="s">
        <v>71</v>
      </c>
    </row>
    <row r="3961" spans="1:15" ht="15.75" x14ac:dyDescent="0.25">
      <c r="A3961" s="7" t="s">
        <v>2428</v>
      </c>
      <c r="B3961" s="8">
        <v>41829</v>
      </c>
      <c r="C3961" s="7" t="s">
        <v>26</v>
      </c>
      <c r="D3961" s="7" t="s">
        <v>27</v>
      </c>
      <c r="E3961" s="7" t="s">
        <v>142</v>
      </c>
      <c r="F3961" s="7" t="s">
        <v>143</v>
      </c>
      <c r="G3961" s="7" t="s">
        <v>20</v>
      </c>
      <c r="H3961" s="7">
        <v>19711</v>
      </c>
      <c r="I3961" s="7" t="s">
        <v>21</v>
      </c>
      <c r="J3961" s="7" t="s">
        <v>22</v>
      </c>
      <c r="K3961" s="7" t="s">
        <v>23</v>
      </c>
      <c r="L3961" s="7">
        <v>141.9</v>
      </c>
      <c r="M3961" s="7">
        <v>58.179000000000002</v>
      </c>
      <c r="N3961" s="9">
        <v>8.65</v>
      </c>
      <c r="O3961" s="7" t="s">
        <v>71</v>
      </c>
    </row>
    <row r="3962" spans="1:15" ht="15.75" x14ac:dyDescent="0.25">
      <c r="A3962" s="7" t="s">
        <v>3147</v>
      </c>
      <c r="B3962" s="8">
        <v>41599</v>
      </c>
      <c r="C3962" s="7" t="s">
        <v>35</v>
      </c>
      <c r="D3962" s="7" t="s">
        <v>56</v>
      </c>
      <c r="E3962" s="7" t="s">
        <v>153</v>
      </c>
      <c r="F3962" s="7" t="s">
        <v>133</v>
      </c>
      <c r="G3962" s="7" t="s">
        <v>20</v>
      </c>
      <c r="H3962" s="7">
        <v>43229</v>
      </c>
      <c r="I3962" s="7" t="s">
        <v>21</v>
      </c>
      <c r="J3962" s="7" t="s">
        <v>39</v>
      </c>
      <c r="K3962" s="7" t="s">
        <v>125</v>
      </c>
      <c r="L3962" s="7">
        <v>86.97</v>
      </c>
      <c r="M3962" s="7">
        <v>-48.703199999999995</v>
      </c>
      <c r="N3962" s="9">
        <v>8.64</v>
      </c>
      <c r="O3962" s="7" t="s">
        <v>71</v>
      </c>
    </row>
    <row r="3963" spans="1:15" ht="15.75" x14ac:dyDescent="0.25">
      <c r="A3963" s="7" t="s">
        <v>3330</v>
      </c>
      <c r="B3963" s="8">
        <v>41296</v>
      </c>
      <c r="C3963" s="7" t="s">
        <v>26</v>
      </c>
      <c r="D3963" s="7" t="s">
        <v>27</v>
      </c>
      <c r="E3963" s="7" t="s">
        <v>77</v>
      </c>
      <c r="F3963" s="7" t="s">
        <v>78</v>
      </c>
      <c r="G3963" s="7" t="s">
        <v>20</v>
      </c>
      <c r="H3963" s="7">
        <v>98115</v>
      </c>
      <c r="I3963" s="7" t="s">
        <v>30</v>
      </c>
      <c r="J3963" s="7" t="s">
        <v>39</v>
      </c>
      <c r="K3963" s="7" t="s">
        <v>342</v>
      </c>
      <c r="L3963" s="7">
        <v>109.9</v>
      </c>
      <c r="M3963" s="7">
        <v>37.366</v>
      </c>
      <c r="N3963" s="9">
        <v>8.64</v>
      </c>
      <c r="O3963" s="7" t="s">
        <v>71</v>
      </c>
    </row>
    <row r="3964" spans="1:15" ht="15.75" x14ac:dyDescent="0.25">
      <c r="A3964" s="7" t="s">
        <v>2528</v>
      </c>
      <c r="B3964" s="8">
        <v>41842</v>
      </c>
      <c r="C3964" s="7" t="s">
        <v>16</v>
      </c>
      <c r="D3964" s="7" t="s">
        <v>17</v>
      </c>
      <c r="E3964" s="7" t="s">
        <v>1200</v>
      </c>
      <c r="F3964" s="7" t="s">
        <v>232</v>
      </c>
      <c r="G3964" s="7" t="s">
        <v>20</v>
      </c>
      <c r="H3964" s="7">
        <v>84107</v>
      </c>
      <c r="I3964" s="7" t="s">
        <v>30</v>
      </c>
      <c r="J3964" s="7" t="s">
        <v>31</v>
      </c>
      <c r="K3964" s="7" t="s">
        <v>715</v>
      </c>
      <c r="L3964" s="7">
        <v>25.99</v>
      </c>
      <c r="M3964" s="7">
        <v>7.5370999999999988</v>
      </c>
      <c r="N3964" s="9">
        <v>8.64</v>
      </c>
      <c r="O3964" s="7" t="s">
        <v>24</v>
      </c>
    </row>
    <row r="3965" spans="1:15" ht="15.75" x14ac:dyDescent="0.25">
      <c r="A3965" s="7" t="s">
        <v>273</v>
      </c>
      <c r="B3965" s="8">
        <v>41169</v>
      </c>
      <c r="C3965" s="7" t="s">
        <v>26</v>
      </c>
      <c r="D3965" s="7" t="s">
        <v>17</v>
      </c>
      <c r="E3965" s="7" t="s">
        <v>93</v>
      </c>
      <c r="F3965" s="7" t="s">
        <v>94</v>
      </c>
      <c r="G3965" s="7" t="s">
        <v>20</v>
      </c>
      <c r="H3965" s="7">
        <v>19140</v>
      </c>
      <c r="I3965" s="7" t="s">
        <v>21</v>
      </c>
      <c r="J3965" s="7" t="s">
        <v>39</v>
      </c>
      <c r="K3965" s="7" t="s">
        <v>342</v>
      </c>
      <c r="L3965" s="7">
        <v>124.20000000000002</v>
      </c>
      <c r="M3965" s="7">
        <v>15.524999999999991</v>
      </c>
      <c r="N3965" s="9">
        <v>8.6300000000000008</v>
      </c>
      <c r="O3965" s="7" t="s">
        <v>71</v>
      </c>
    </row>
    <row r="3966" spans="1:15" ht="15.75" x14ac:dyDescent="0.25">
      <c r="A3966" s="7" t="s">
        <v>2801</v>
      </c>
      <c r="B3966" s="8">
        <v>41841</v>
      </c>
      <c r="C3966" s="7" t="s">
        <v>26</v>
      </c>
      <c r="D3966" s="7" t="s">
        <v>27</v>
      </c>
      <c r="E3966" s="7" t="s">
        <v>18</v>
      </c>
      <c r="F3966" s="7" t="s">
        <v>19</v>
      </c>
      <c r="G3966" s="7" t="s">
        <v>20</v>
      </c>
      <c r="H3966" s="7">
        <v>10009</v>
      </c>
      <c r="I3966" s="7" t="s">
        <v>21</v>
      </c>
      <c r="J3966" s="7" t="s">
        <v>39</v>
      </c>
      <c r="K3966" s="7" t="s">
        <v>61</v>
      </c>
      <c r="L3966" s="7">
        <v>163.76400000000001</v>
      </c>
      <c r="M3966" s="7">
        <v>25.474399999999999</v>
      </c>
      <c r="N3966" s="9">
        <v>8.6300000000000008</v>
      </c>
      <c r="O3966" s="7" t="s">
        <v>71</v>
      </c>
    </row>
    <row r="3967" spans="1:15" ht="15.75" x14ac:dyDescent="0.25">
      <c r="A3967" s="7" t="s">
        <v>895</v>
      </c>
      <c r="B3967" s="8">
        <v>41129</v>
      </c>
      <c r="C3967" s="7" t="s">
        <v>35</v>
      </c>
      <c r="D3967" s="7" t="s">
        <v>17</v>
      </c>
      <c r="E3967" s="7" t="s">
        <v>489</v>
      </c>
      <c r="F3967" s="7" t="s">
        <v>112</v>
      </c>
      <c r="G3967" s="7" t="s">
        <v>20</v>
      </c>
      <c r="H3967" s="7">
        <v>1841</v>
      </c>
      <c r="I3967" s="7" t="s">
        <v>21</v>
      </c>
      <c r="J3967" s="7" t="s">
        <v>31</v>
      </c>
      <c r="K3967" s="7" t="s">
        <v>715</v>
      </c>
      <c r="L3967" s="7">
        <v>39.659999999999997</v>
      </c>
      <c r="M3967" s="7">
        <v>11.897999999999996</v>
      </c>
      <c r="N3967" s="9">
        <v>8.6199999999999992</v>
      </c>
      <c r="O3967" s="7" t="s">
        <v>24</v>
      </c>
    </row>
    <row r="3968" spans="1:15" ht="15.75" x14ac:dyDescent="0.25">
      <c r="A3968" s="7" t="s">
        <v>3331</v>
      </c>
      <c r="B3968" s="8">
        <v>41594</v>
      </c>
      <c r="C3968" s="7" t="s">
        <v>26</v>
      </c>
      <c r="D3968" s="7" t="s">
        <v>27</v>
      </c>
      <c r="E3968" s="7" t="s">
        <v>57</v>
      </c>
      <c r="F3968" s="7" t="s">
        <v>29</v>
      </c>
      <c r="G3968" s="7" t="s">
        <v>20</v>
      </c>
      <c r="H3968" s="7">
        <v>90008</v>
      </c>
      <c r="I3968" s="7" t="s">
        <v>30</v>
      </c>
      <c r="J3968" s="7" t="s">
        <v>22</v>
      </c>
      <c r="K3968" s="7" t="s">
        <v>23</v>
      </c>
      <c r="L3968" s="7">
        <v>99.390000000000015</v>
      </c>
      <c r="M3968" s="7">
        <v>40.749900000000004</v>
      </c>
      <c r="N3968" s="9">
        <v>8.6</v>
      </c>
      <c r="O3968" s="7" t="s">
        <v>71</v>
      </c>
    </row>
    <row r="3969" spans="1:15" ht="15.75" x14ac:dyDescent="0.25">
      <c r="A3969" s="7" t="s">
        <v>3332</v>
      </c>
      <c r="B3969" s="8">
        <v>41865</v>
      </c>
      <c r="C3969" s="7" t="s">
        <v>16</v>
      </c>
      <c r="D3969" s="7" t="s">
        <v>17</v>
      </c>
      <c r="E3969" s="7" t="s">
        <v>151</v>
      </c>
      <c r="F3969" s="7" t="s">
        <v>29</v>
      </c>
      <c r="G3969" s="7" t="s">
        <v>20</v>
      </c>
      <c r="H3969" s="7">
        <v>94122</v>
      </c>
      <c r="I3969" s="7" t="s">
        <v>30</v>
      </c>
      <c r="J3969" s="7" t="s">
        <v>31</v>
      </c>
      <c r="K3969" s="7" t="s">
        <v>715</v>
      </c>
      <c r="L3969" s="7">
        <v>59.519999999999996</v>
      </c>
      <c r="M3969" s="7">
        <v>15.475200000000001</v>
      </c>
      <c r="N3969" s="9">
        <v>8.59</v>
      </c>
      <c r="O3969" s="7" t="s">
        <v>45</v>
      </c>
    </row>
    <row r="3970" spans="1:15" ht="15.75" x14ac:dyDescent="0.25">
      <c r="A3970" s="7" t="s">
        <v>3333</v>
      </c>
      <c r="B3970" s="8">
        <v>41431</v>
      </c>
      <c r="C3970" s="7" t="s">
        <v>50</v>
      </c>
      <c r="D3970" s="7" t="s">
        <v>17</v>
      </c>
      <c r="E3970" s="7" t="s">
        <v>3334</v>
      </c>
      <c r="F3970" s="7" t="s">
        <v>29</v>
      </c>
      <c r="G3970" s="7" t="s">
        <v>20</v>
      </c>
      <c r="H3970" s="7">
        <v>95051</v>
      </c>
      <c r="I3970" s="7" t="s">
        <v>30</v>
      </c>
      <c r="J3970" s="7" t="s">
        <v>31</v>
      </c>
      <c r="K3970" s="7" t="s">
        <v>85</v>
      </c>
      <c r="L3970" s="7">
        <v>58.24</v>
      </c>
      <c r="M3970" s="7">
        <v>15.724800000000002</v>
      </c>
      <c r="N3970" s="9">
        <v>8.59</v>
      </c>
      <c r="O3970" s="7" t="s">
        <v>45</v>
      </c>
    </row>
    <row r="3971" spans="1:15" ht="15.75" x14ac:dyDescent="0.25">
      <c r="A3971" s="7" t="s">
        <v>2071</v>
      </c>
      <c r="B3971" s="8">
        <v>41104</v>
      </c>
      <c r="C3971" s="7" t="s">
        <v>35</v>
      </c>
      <c r="D3971" s="7" t="s">
        <v>17</v>
      </c>
      <c r="E3971" s="7" t="s">
        <v>1160</v>
      </c>
      <c r="F3971" s="7" t="s">
        <v>276</v>
      </c>
      <c r="G3971" s="7" t="s">
        <v>20</v>
      </c>
      <c r="H3971" s="7">
        <v>85204</v>
      </c>
      <c r="I3971" s="7" t="s">
        <v>30</v>
      </c>
      <c r="J3971" s="7" t="s">
        <v>39</v>
      </c>
      <c r="K3971" s="7" t="s">
        <v>125</v>
      </c>
      <c r="L3971" s="7">
        <v>127.76400000000002</v>
      </c>
      <c r="M3971" s="7">
        <v>-191.64599999999996</v>
      </c>
      <c r="N3971" s="9">
        <v>8.59</v>
      </c>
      <c r="O3971" s="7" t="s">
        <v>71</v>
      </c>
    </row>
    <row r="3972" spans="1:15" ht="15.75" x14ac:dyDescent="0.25">
      <c r="A3972" s="7" t="s">
        <v>2722</v>
      </c>
      <c r="B3972" s="8">
        <v>41949</v>
      </c>
      <c r="C3972" s="7" t="s">
        <v>35</v>
      </c>
      <c r="D3972" s="7" t="s">
        <v>17</v>
      </c>
      <c r="E3972" s="7" t="s">
        <v>18</v>
      </c>
      <c r="F3972" s="7" t="s">
        <v>19</v>
      </c>
      <c r="G3972" s="7" t="s">
        <v>20</v>
      </c>
      <c r="H3972" s="7">
        <v>10024</v>
      </c>
      <c r="I3972" s="7" t="s">
        <v>21</v>
      </c>
      <c r="J3972" s="7" t="s">
        <v>31</v>
      </c>
      <c r="K3972" s="7" t="s">
        <v>32</v>
      </c>
      <c r="L3972" s="7">
        <v>164.68800000000002</v>
      </c>
      <c r="M3972" s="7">
        <v>55.582200000000007</v>
      </c>
      <c r="N3972" s="9">
        <v>8.59</v>
      </c>
      <c r="O3972" s="7" t="s">
        <v>71</v>
      </c>
    </row>
    <row r="3973" spans="1:15" ht="15.75" x14ac:dyDescent="0.25">
      <c r="A3973" s="7" t="s">
        <v>2994</v>
      </c>
      <c r="B3973" s="8">
        <v>41562</v>
      </c>
      <c r="C3973" s="7" t="s">
        <v>26</v>
      </c>
      <c r="D3973" s="7" t="s">
        <v>27</v>
      </c>
      <c r="E3973" s="7" t="s">
        <v>18</v>
      </c>
      <c r="F3973" s="7" t="s">
        <v>19</v>
      </c>
      <c r="G3973" s="7" t="s">
        <v>20</v>
      </c>
      <c r="H3973" s="7">
        <v>10009</v>
      </c>
      <c r="I3973" s="7" t="s">
        <v>21</v>
      </c>
      <c r="J3973" s="7" t="s">
        <v>31</v>
      </c>
      <c r="K3973" s="7" t="s">
        <v>522</v>
      </c>
      <c r="L3973" s="7">
        <v>111.96</v>
      </c>
      <c r="M3973" s="7">
        <v>54.860399999999998</v>
      </c>
      <c r="N3973" s="9">
        <v>8.59</v>
      </c>
      <c r="O3973" s="7" t="s">
        <v>71</v>
      </c>
    </row>
    <row r="3974" spans="1:15" ht="15.75" x14ac:dyDescent="0.25">
      <c r="A3974" s="7" t="s">
        <v>281</v>
      </c>
      <c r="B3974" s="8">
        <v>41430</v>
      </c>
      <c r="C3974" s="7" t="s">
        <v>16</v>
      </c>
      <c r="D3974" s="7" t="s">
        <v>17</v>
      </c>
      <c r="E3974" s="7" t="s">
        <v>18</v>
      </c>
      <c r="F3974" s="7" t="s">
        <v>19</v>
      </c>
      <c r="G3974" s="7" t="s">
        <v>20</v>
      </c>
      <c r="H3974" s="7">
        <v>10035</v>
      </c>
      <c r="I3974" s="7" t="s">
        <v>21</v>
      </c>
      <c r="J3974" s="7" t="s">
        <v>39</v>
      </c>
      <c r="K3974" s="7" t="s">
        <v>342</v>
      </c>
      <c r="L3974" s="7">
        <v>61.12</v>
      </c>
      <c r="M3974" s="7">
        <v>20.780799999999999</v>
      </c>
      <c r="N3974" s="9">
        <v>8.58</v>
      </c>
      <c r="O3974" s="7" t="s">
        <v>45</v>
      </c>
    </row>
    <row r="3975" spans="1:15" ht="15.75" x14ac:dyDescent="0.25">
      <c r="A3975" s="7" t="s">
        <v>3335</v>
      </c>
      <c r="B3975" s="8">
        <v>40893</v>
      </c>
      <c r="C3975" s="7" t="s">
        <v>26</v>
      </c>
      <c r="D3975" s="7" t="s">
        <v>27</v>
      </c>
      <c r="E3975" s="7" t="s">
        <v>106</v>
      </c>
      <c r="F3975" s="7" t="s">
        <v>91</v>
      </c>
      <c r="G3975" s="7" t="s">
        <v>20</v>
      </c>
      <c r="H3975" s="7">
        <v>48227</v>
      </c>
      <c r="I3975" s="7" t="s">
        <v>53</v>
      </c>
      <c r="J3975" s="7" t="s">
        <v>31</v>
      </c>
      <c r="K3975" s="7" t="s">
        <v>522</v>
      </c>
      <c r="L3975" s="7">
        <v>114.2</v>
      </c>
      <c r="M3975" s="7">
        <v>52.531999999999996</v>
      </c>
      <c r="N3975" s="9">
        <v>8.58</v>
      </c>
      <c r="O3975" s="7" t="s">
        <v>71</v>
      </c>
    </row>
    <row r="3976" spans="1:15" ht="15.75" x14ac:dyDescent="0.25">
      <c r="A3976" s="7" t="s">
        <v>592</v>
      </c>
      <c r="B3976" s="8">
        <v>40653</v>
      </c>
      <c r="C3976" s="7" t="s">
        <v>35</v>
      </c>
      <c r="D3976" s="7" t="s">
        <v>17</v>
      </c>
      <c r="E3976" s="7" t="s">
        <v>124</v>
      </c>
      <c r="F3976" s="7" t="s">
        <v>60</v>
      </c>
      <c r="G3976" s="7" t="s">
        <v>20</v>
      </c>
      <c r="H3976" s="7">
        <v>77070</v>
      </c>
      <c r="I3976" s="7" t="s">
        <v>53</v>
      </c>
      <c r="J3976" s="7" t="s">
        <v>31</v>
      </c>
      <c r="K3976" s="7" t="s">
        <v>103</v>
      </c>
      <c r="L3976" s="7">
        <v>44.840000000000011</v>
      </c>
      <c r="M3976" s="7">
        <v>5.6049999999999951</v>
      </c>
      <c r="N3976" s="9">
        <v>8.58</v>
      </c>
      <c r="O3976" s="7" t="s">
        <v>45</v>
      </c>
    </row>
    <row r="3977" spans="1:15" ht="15.75" x14ac:dyDescent="0.25">
      <c r="A3977" s="7" t="s">
        <v>3336</v>
      </c>
      <c r="B3977" s="8">
        <v>41933</v>
      </c>
      <c r="C3977" s="7" t="s">
        <v>26</v>
      </c>
      <c r="D3977" s="7" t="s">
        <v>17</v>
      </c>
      <c r="E3977" s="7" t="s">
        <v>676</v>
      </c>
      <c r="F3977" s="7" t="s">
        <v>677</v>
      </c>
      <c r="G3977" s="7" t="s">
        <v>20</v>
      </c>
      <c r="H3977" s="7">
        <v>72209</v>
      </c>
      <c r="I3977" s="7" t="s">
        <v>38</v>
      </c>
      <c r="J3977" s="7" t="s">
        <v>31</v>
      </c>
      <c r="K3977" s="7" t="s">
        <v>32</v>
      </c>
      <c r="L3977" s="7">
        <v>145.85000000000002</v>
      </c>
      <c r="M3977" s="7">
        <v>70.007999999999996</v>
      </c>
      <c r="N3977" s="9">
        <v>8.57</v>
      </c>
      <c r="O3977" s="7" t="s">
        <v>71</v>
      </c>
    </row>
    <row r="3978" spans="1:15" ht="15.75" x14ac:dyDescent="0.25">
      <c r="A3978" s="7" t="s">
        <v>200</v>
      </c>
      <c r="B3978" s="8">
        <v>41194</v>
      </c>
      <c r="C3978" s="7" t="s">
        <v>50</v>
      </c>
      <c r="D3978" s="7" t="s">
        <v>56</v>
      </c>
      <c r="E3978" s="7" t="s">
        <v>18</v>
      </c>
      <c r="F3978" s="7" t="s">
        <v>19</v>
      </c>
      <c r="G3978" s="7" t="s">
        <v>20</v>
      </c>
      <c r="H3978" s="7">
        <v>10035</v>
      </c>
      <c r="I3978" s="7" t="s">
        <v>21</v>
      </c>
      <c r="J3978" s="7" t="s">
        <v>31</v>
      </c>
      <c r="K3978" s="7" t="s">
        <v>715</v>
      </c>
      <c r="L3978" s="7">
        <v>19.899999999999999</v>
      </c>
      <c r="M3978" s="7">
        <v>6.5669999999999984</v>
      </c>
      <c r="N3978" s="9">
        <v>8.56</v>
      </c>
      <c r="O3978" s="7" t="s">
        <v>24</v>
      </c>
    </row>
    <row r="3979" spans="1:15" ht="15.75" x14ac:dyDescent="0.25">
      <c r="A3979" s="7" t="s">
        <v>1057</v>
      </c>
      <c r="B3979" s="8">
        <v>41920</v>
      </c>
      <c r="C3979" s="7" t="s">
        <v>26</v>
      </c>
      <c r="D3979" s="7" t="s">
        <v>56</v>
      </c>
      <c r="E3979" s="7" t="s">
        <v>136</v>
      </c>
      <c r="F3979" s="7" t="s">
        <v>37</v>
      </c>
      <c r="G3979" s="7" t="s">
        <v>20</v>
      </c>
      <c r="H3979" s="7">
        <v>28205</v>
      </c>
      <c r="I3979" s="7" t="s">
        <v>38</v>
      </c>
      <c r="J3979" s="7" t="s">
        <v>31</v>
      </c>
      <c r="K3979" s="7" t="s">
        <v>32</v>
      </c>
      <c r="L3979" s="7">
        <v>50.454000000000015</v>
      </c>
      <c r="M3979" s="7">
        <v>-33.635999999999996</v>
      </c>
      <c r="N3979" s="9">
        <v>8.56</v>
      </c>
      <c r="O3979" s="7" t="s">
        <v>45</v>
      </c>
    </row>
    <row r="3980" spans="1:15" ht="15.75" x14ac:dyDescent="0.25">
      <c r="A3980" s="7" t="s">
        <v>3337</v>
      </c>
      <c r="B3980" s="8">
        <v>41523</v>
      </c>
      <c r="C3980" s="7" t="s">
        <v>50</v>
      </c>
      <c r="D3980" s="7" t="s">
        <v>17</v>
      </c>
      <c r="E3980" s="7" t="s">
        <v>863</v>
      </c>
      <c r="F3980" s="7" t="s">
        <v>29</v>
      </c>
      <c r="G3980" s="7" t="s">
        <v>20</v>
      </c>
      <c r="H3980" s="7">
        <v>90278</v>
      </c>
      <c r="I3980" s="7" t="s">
        <v>30</v>
      </c>
      <c r="J3980" s="7" t="s">
        <v>31</v>
      </c>
      <c r="K3980" s="7" t="s">
        <v>522</v>
      </c>
      <c r="L3980" s="7">
        <v>96.08</v>
      </c>
      <c r="M3980" s="7">
        <v>46.118399999999994</v>
      </c>
      <c r="N3980" s="9">
        <v>8.56</v>
      </c>
      <c r="O3980" s="7" t="s">
        <v>24</v>
      </c>
    </row>
    <row r="3981" spans="1:15" ht="15.75" x14ac:dyDescent="0.25">
      <c r="A3981" s="7" t="s">
        <v>3338</v>
      </c>
      <c r="B3981" s="8">
        <v>40825</v>
      </c>
      <c r="C3981" s="7" t="s">
        <v>26</v>
      </c>
      <c r="D3981" s="7" t="s">
        <v>17</v>
      </c>
      <c r="E3981" s="7" t="s">
        <v>151</v>
      </c>
      <c r="F3981" s="7" t="s">
        <v>29</v>
      </c>
      <c r="G3981" s="7" t="s">
        <v>20</v>
      </c>
      <c r="H3981" s="7">
        <v>94122</v>
      </c>
      <c r="I3981" s="7" t="s">
        <v>30</v>
      </c>
      <c r="J3981" s="7" t="s">
        <v>31</v>
      </c>
      <c r="K3981" s="7" t="s">
        <v>715</v>
      </c>
      <c r="L3981" s="7">
        <v>144.60000000000002</v>
      </c>
      <c r="M3981" s="7">
        <v>41.933999999999983</v>
      </c>
      <c r="N3981" s="9">
        <v>8.56</v>
      </c>
      <c r="O3981" s="7" t="s">
        <v>71</v>
      </c>
    </row>
    <row r="3982" spans="1:15" ht="15.75" x14ac:dyDescent="0.25">
      <c r="A3982" s="7" t="s">
        <v>3339</v>
      </c>
      <c r="B3982" s="8">
        <v>41586</v>
      </c>
      <c r="C3982" s="7" t="s">
        <v>26</v>
      </c>
      <c r="D3982" s="7" t="s">
        <v>27</v>
      </c>
      <c r="E3982" s="7" t="s">
        <v>142</v>
      </c>
      <c r="F3982" s="7" t="s">
        <v>133</v>
      </c>
      <c r="G3982" s="7" t="s">
        <v>20</v>
      </c>
      <c r="H3982" s="7">
        <v>43055</v>
      </c>
      <c r="I3982" s="7" t="s">
        <v>21</v>
      </c>
      <c r="J3982" s="7" t="s">
        <v>22</v>
      </c>
      <c r="K3982" s="7" t="s">
        <v>23</v>
      </c>
      <c r="L3982" s="7">
        <v>119.97600000000001</v>
      </c>
      <c r="M3982" s="7">
        <v>22.495499999999989</v>
      </c>
      <c r="N3982" s="9">
        <v>8.5500000000000007</v>
      </c>
      <c r="O3982" s="7" t="s">
        <v>71</v>
      </c>
    </row>
    <row r="3983" spans="1:15" ht="15.75" x14ac:dyDescent="0.25">
      <c r="A3983" s="7" t="s">
        <v>3340</v>
      </c>
      <c r="B3983" s="8">
        <v>40785</v>
      </c>
      <c r="C3983" s="7" t="s">
        <v>26</v>
      </c>
      <c r="D3983" s="7" t="s">
        <v>17</v>
      </c>
      <c r="E3983" s="7" t="s">
        <v>1927</v>
      </c>
      <c r="F3983" s="7" t="s">
        <v>471</v>
      </c>
      <c r="G3983" s="7" t="s">
        <v>20</v>
      </c>
      <c r="H3983" s="7">
        <v>6010</v>
      </c>
      <c r="I3983" s="7" t="s">
        <v>21</v>
      </c>
      <c r="J3983" s="7" t="s">
        <v>31</v>
      </c>
      <c r="K3983" s="7" t="s">
        <v>103</v>
      </c>
      <c r="L3983" s="7">
        <v>95.94</v>
      </c>
      <c r="M3983" s="7">
        <v>9.5940000000000012</v>
      </c>
      <c r="N3983" s="9">
        <v>8.5399999999999991</v>
      </c>
      <c r="O3983" s="7" t="s">
        <v>71</v>
      </c>
    </row>
    <row r="3984" spans="1:15" ht="15.75" x14ac:dyDescent="0.25">
      <c r="A3984" s="7" t="s">
        <v>2004</v>
      </c>
      <c r="B3984" s="8">
        <v>41012</v>
      </c>
      <c r="C3984" s="7" t="s">
        <v>26</v>
      </c>
      <c r="D3984" s="7" t="s">
        <v>17</v>
      </c>
      <c r="E3984" s="7" t="s">
        <v>183</v>
      </c>
      <c r="F3984" s="7" t="s">
        <v>60</v>
      </c>
      <c r="G3984" s="7" t="s">
        <v>20</v>
      </c>
      <c r="H3984" s="7">
        <v>77340</v>
      </c>
      <c r="I3984" s="7" t="s">
        <v>53</v>
      </c>
      <c r="J3984" s="7" t="s">
        <v>39</v>
      </c>
      <c r="K3984" s="7" t="s">
        <v>40</v>
      </c>
      <c r="L3984" s="7">
        <v>211.37199999999999</v>
      </c>
      <c r="M3984" s="7">
        <v>-45.294000000000011</v>
      </c>
      <c r="N3984" s="9">
        <v>8.5399999999999991</v>
      </c>
      <c r="O3984" s="7" t="s">
        <v>71</v>
      </c>
    </row>
    <row r="3985" spans="1:15" ht="15.75" x14ac:dyDescent="0.25">
      <c r="A3985" s="7" t="s">
        <v>1892</v>
      </c>
      <c r="B3985" s="8">
        <v>40735</v>
      </c>
      <c r="C3985" s="7" t="s">
        <v>26</v>
      </c>
      <c r="D3985" s="7" t="s">
        <v>27</v>
      </c>
      <c r="E3985" s="7" t="s">
        <v>1893</v>
      </c>
      <c r="F3985" s="7" t="s">
        <v>100</v>
      </c>
      <c r="G3985" s="7" t="s">
        <v>20</v>
      </c>
      <c r="H3985" s="7">
        <v>7601</v>
      </c>
      <c r="I3985" s="7" t="s">
        <v>21</v>
      </c>
      <c r="J3985" s="7" t="s">
        <v>39</v>
      </c>
      <c r="K3985" s="7" t="s">
        <v>342</v>
      </c>
      <c r="L3985" s="7">
        <v>124.10999999999999</v>
      </c>
      <c r="M3985" s="7">
        <v>52.126200000000004</v>
      </c>
      <c r="N3985" s="9">
        <v>8.5299999999999994</v>
      </c>
      <c r="O3985" s="7" t="s">
        <v>71</v>
      </c>
    </row>
    <row r="3986" spans="1:15" ht="15.75" x14ac:dyDescent="0.25">
      <c r="A3986" s="7" t="s">
        <v>3341</v>
      </c>
      <c r="B3986" s="8">
        <v>40890</v>
      </c>
      <c r="C3986" s="7" t="s">
        <v>35</v>
      </c>
      <c r="D3986" s="7" t="s">
        <v>17</v>
      </c>
      <c r="E3986" s="7" t="s">
        <v>57</v>
      </c>
      <c r="F3986" s="7" t="s">
        <v>29</v>
      </c>
      <c r="G3986" s="7" t="s">
        <v>20</v>
      </c>
      <c r="H3986" s="7">
        <v>90049</v>
      </c>
      <c r="I3986" s="7" t="s">
        <v>30</v>
      </c>
      <c r="J3986" s="7" t="s">
        <v>31</v>
      </c>
      <c r="K3986" s="7" t="s">
        <v>522</v>
      </c>
      <c r="L3986" s="7">
        <v>90.24</v>
      </c>
      <c r="M3986" s="7">
        <v>41.51039999999999</v>
      </c>
      <c r="N3986" s="9">
        <v>8.5299999999999994</v>
      </c>
      <c r="O3986" s="7" t="s">
        <v>45</v>
      </c>
    </row>
    <row r="3987" spans="1:15" ht="15.75" x14ac:dyDescent="0.25">
      <c r="A3987" s="7" t="s">
        <v>3342</v>
      </c>
      <c r="B3987" s="8">
        <v>41848</v>
      </c>
      <c r="C3987" s="7" t="s">
        <v>35</v>
      </c>
      <c r="D3987" s="7" t="s">
        <v>17</v>
      </c>
      <c r="E3987" s="7" t="s">
        <v>265</v>
      </c>
      <c r="F3987" s="7" t="s">
        <v>81</v>
      </c>
      <c r="G3987" s="7" t="s">
        <v>20</v>
      </c>
      <c r="H3987" s="7">
        <v>32216</v>
      </c>
      <c r="I3987" s="7" t="s">
        <v>38</v>
      </c>
      <c r="J3987" s="7" t="s">
        <v>39</v>
      </c>
      <c r="K3987" s="7" t="s">
        <v>342</v>
      </c>
      <c r="L3987" s="7">
        <v>91.032000000000011</v>
      </c>
      <c r="M3987" s="7">
        <v>-2.2758000000000109</v>
      </c>
      <c r="N3987" s="9">
        <v>8.5299999999999994</v>
      </c>
      <c r="O3987" s="7" t="s">
        <v>45</v>
      </c>
    </row>
    <row r="3988" spans="1:15" ht="15.75" x14ac:dyDescent="0.25">
      <c r="A3988" s="7" t="s">
        <v>134</v>
      </c>
      <c r="B3988" s="8">
        <v>41935</v>
      </c>
      <c r="C3988" s="7" t="s">
        <v>50</v>
      </c>
      <c r="D3988" s="7" t="s">
        <v>56</v>
      </c>
      <c r="E3988" s="7" t="s">
        <v>18</v>
      </c>
      <c r="F3988" s="7" t="s">
        <v>19</v>
      </c>
      <c r="G3988" s="7" t="s">
        <v>20</v>
      </c>
      <c r="H3988" s="7">
        <v>10024</v>
      </c>
      <c r="I3988" s="7" t="s">
        <v>21</v>
      </c>
      <c r="J3988" s="7" t="s">
        <v>31</v>
      </c>
      <c r="K3988" s="7" t="s">
        <v>897</v>
      </c>
      <c r="L3988" s="7">
        <v>63.9</v>
      </c>
      <c r="M3988" s="7">
        <v>28.754999999999995</v>
      </c>
      <c r="N3988" s="9">
        <v>8.52</v>
      </c>
      <c r="O3988" s="7" t="s">
        <v>45</v>
      </c>
    </row>
    <row r="3989" spans="1:15" ht="15.75" x14ac:dyDescent="0.25">
      <c r="A3989" s="7" t="s">
        <v>3343</v>
      </c>
      <c r="B3989" s="8">
        <v>41242</v>
      </c>
      <c r="C3989" s="7" t="s">
        <v>50</v>
      </c>
      <c r="D3989" s="7" t="s">
        <v>56</v>
      </c>
      <c r="E3989" s="7" t="s">
        <v>209</v>
      </c>
      <c r="F3989" s="7" t="s">
        <v>29</v>
      </c>
      <c r="G3989" s="7" t="s">
        <v>20</v>
      </c>
      <c r="H3989" s="7">
        <v>92704</v>
      </c>
      <c r="I3989" s="7" t="s">
        <v>30</v>
      </c>
      <c r="J3989" s="7" t="s">
        <v>31</v>
      </c>
      <c r="K3989" s="7" t="s">
        <v>715</v>
      </c>
      <c r="L3989" s="7">
        <v>56.3</v>
      </c>
      <c r="M3989" s="7">
        <v>15.764000000000003</v>
      </c>
      <c r="N3989" s="9">
        <v>8.52</v>
      </c>
      <c r="O3989" s="7" t="s">
        <v>45</v>
      </c>
    </row>
    <row r="3990" spans="1:15" ht="15.75" x14ac:dyDescent="0.25">
      <c r="A3990" s="7" t="s">
        <v>383</v>
      </c>
      <c r="B3990" s="8">
        <v>41725</v>
      </c>
      <c r="C3990" s="7" t="s">
        <v>26</v>
      </c>
      <c r="D3990" s="7" t="s">
        <v>27</v>
      </c>
      <c r="E3990" s="7" t="s">
        <v>124</v>
      </c>
      <c r="F3990" s="7" t="s">
        <v>60</v>
      </c>
      <c r="G3990" s="7" t="s">
        <v>20</v>
      </c>
      <c r="H3990" s="7">
        <v>77070</v>
      </c>
      <c r="I3990" s="7" t="s">
        <v>53</v>
      </c>
      <c r="J3990" s="7" t="s">
        <v>22</v>
      </c>
      <c r="K3990" s="7" t="s">
        <v>23</v>
      </c>
      <c r="L3990" s="7">
        <v>143.96</v>
      </c>
      <c r="M3990" s="7">
        <v>1.7995000000000019</v>
      </c>
      <c r="N3990" s="9">
        <v>8.52</v>
      </c>
      <c r="O3990" s="7" t="s">
        <v>71</v>
      </c>
    </row>
    <row r="3991" spans="1:15" ht="15.75" x14ac:dyDescent="0.25">
      <c r="A3991" s="7" t="s">
        <v>3262</v>
      </c>
      <c r="B3991" s="8">
        <v>41377</v>
      </c>
      <c r="C3991" s="7" t="s">
        <v>50</v>
      </c>
      <c r="D3991" s="7" t="s">
        <v>17</v>
      </c>
      <c r="E3991" s="7" t="s">
        <v>57</v>
      </c>
      <c r="F3991" s="7" t="s">
        <v>29</v>
      </c>
      <c r="G3991" s="7" t="s">
        <v>20</v>
      </c>
      <c r="H3991" s="7">
        <v>90036</v>
      </c>
      <c r="I3991" s="7" t="s">
        <v>30</v>
      </c>
      <c r="J3991" s="7" t="s">
        <v>39</v>
      </c>
      <c r="K3991" s="7" t="s">
        <v>61</v>
      </c>
      <c r="L3991" s="7">
        <v>194.35200000000003</v>
      </c>
      <c r="M3991" s="7">
        <v>-36.441000000000031</v>
      </c>
      <c r="N3991" s="9">
        <v>8.52</v>
      </c>
      <c r="O3991" s="7" t="s">
        <v>71</v>
      </c>
    </row>
    <row r="3992" spans="1:15" ht="15.75" x14ac:dyDescent="0.25">
      <c r="A3992" s="7" t="s">
        <v>3344</v>
      </c>
      <c r="B3992" s="8">
        <v>41976</v>
      </c>
      <c r="C3992" s="7" t="s">
        <v>50</v>
      </c>
      <c r="D3992" s="7" t="s">
        <v>17</v>
      </c>
      <c r="E3992" s="7" t="s">
        <v>1268</v>
      </c>
      <c r="F3992" s="7" t="s">
        <v>43</v>
      </c>
      <c r="G3992" s="7" t="s">
        <v>20</v>
      </c>
      <c r="H3992" s="7">
        <v>24153</v>
      </c>
      <c r="I3992" s="7" t="s">
        <v>38</v>
      </c>
      <c r="J3992" s="7" t="s">
        <v>39</v>
      </c>
      <c r="K3992" s="7" t="s">
        <v>61</v>
      </c>
      <c r="L3992" s="7">
        <v>701.96</v>
      </c>
      <c r="M3992" s="7">
        <v>168.47040000000004</v>
      </c>
      <c r="N3992" s="9">
        <v>8.51</v>
      </c>
      <c r="O3992" s="7" t="s">
        <v>45</v>
      </c>
    </row>
    <row r="3993" spans="1:15" ht="15.75" x14ac:dyDescent="0.25">
      <c r="A3993" s="7" t="s">
        <v>1865</v>
      </c>
      <c r="B3993" s="8">
        <v>40603</v>
      </c>
      <c r="C3993" s="7" t="s">
        <v>26</v>
      </c>
      <c r="D3993" s="7" t="s">
        <v>17</v>
      </c>
      <c r="E3993" s="7" t="s">
        <v>124</v>
      </c>
      <c r="F3993" s="7" t="s">
        <v>60</v>
      </c>
      <c r="G3993" s="7" t="s">
        <v>20</v>
      </c>
      <c r="H3993" s="7">
        <v>77036</v>
      </c>
      <c r="I3993" s="7" t="s">
        <v>53</v>
      </c>
      <c r="J3993" s="7" t="s">
        <v>31</v>
      </c>
      <c r="K3993" s="7" t="s">
        <v>103</v>
      </c>
      <c r="L3993" s="7">
        <v>137.352</v>
      </c>
      <c r="M3993" s="7">
        <v>8.5844999999999914</v>
      </c>
      <c r="N3993" s="9">
        <v>8.49</v>
      </c>
      <c r="O3993" s="7" t="s">
        <v>71</v>
      </c>
    </row>
    <row r="3994" spans="1:15" ht="15.75" x14ac:dyDescent="0.25">
      <c r="A3994" s="7" t="s">
        <v>3345</v>
      </c>
      <c r="B3994" s="8">
        <v>41919</v>
      </c>
      <c r="C3994" s="7" t="s">
        <v>26</v>
      </c>
      <c r="D3994" s="7" t="s">
        <v>17</v>
      </c>
      <c r="E3994" s="7" t="s">
        <v>759</v>
      </c>
      <c r="F3994" s="7" t="s">
        <v>100</v>
      </c>
      <c r="G3994" s="7" t="s">
        <v>20</v>
      </c>
      <c r="H3994" s="7">
        <v>7109</v>
      </c>
      <c r="I3994" s="7" t="s">
        <v>21</v>
      </c>
      <c r="J3994" s="7" t="s">
        <v>31</v>
      </c>
      <c r="K3994" s="7" t="s">
        <v>522</v>
      </c>
      <c r="L3994" s="7">
        <v>143.69999999999999</v>
      </c>
      <c r="M3994" s="7">
        <v>68.975999999999999</v>
      </c>
      <c r="N3994" s="9">
        <v>8.49</v>
      </c>
      <c r="O3994" s="7" t="s">
        <v>71</v>
      </c>
    </row>
    <row r="3995" spans="1:15" ht="15.75" x14ac:dyDescent="0.25">
      <c r="A3995" s="7" t="s">
        <v>1120</v>
      </c>
      <c r="B3995" s="8">
        <v>41017</v>
      </c>
      <c r="C3995" s="7" t="s">
        <v>35</v>
      </c>
      <c r="D3995" s="7" t="s">
        <v>27</v>
      </c>
      <c r="E3995" s="7" t="s">
        <v>1121</v>
      </c>
      <c r="F3995" s="7" t="s">
        <v>60</v>
      </c>
      <c r="G3995" s="7" t="s">
        <v>20</v>
      </c>
      <c r="H3995" s="7">
        <v>78501</v>
      </c>
      <c r="I3995" s="7" t="s">
        <v>53</v>
      </c>
      <c r="J3995" s="7" t="s">
        <v>31</v>
      </c>
      <c r="K3995" s="7" t="s">
        <v>715</v>
      </c>
      <c r="L3995" s="7">
        <v>74.352000000000004</v>
      </c>
      <c r="M3995" s="7">
        <v>6.5057999999999971</v>
      </c>
      <c r="N3995" s="9">
        <v>8.49</v>
      </c>
      <c r="O3995" s="7" t="s">
        <v>45</v>
      </c>
    </row>
    <row r="3996" spans="1:15" ht="15.75" x14ac:dyDescent="0.25">
      <c r="A3996" s="7" t="s">
        <v>2742</v>
      </c>
      <c r="B3996" s="8">
        <v>41753</v>
      </c>
      <c r="C3996" s="7" t="s">
        <v>26</v>
      </c>
      <c r="D3996" s="7" t="s">
        <v>17</v>
      </c>
      <c r="E3996" s="7" t="s">
        <v>18</v>
      </c>
      <c r="F3996" s="7" t="s">
        <v>19</v>
      </c>
      <c r="G3996" s="7" t="s">
        <v>20</v>
      </c>
      <c r="H3996" s="7">
        <v>10024</v>
      </c>
      <c r="I3996" s="7" t="s">
        <v>21</v>
      </c>
      <c r="J3996" s="7" t="s">
        <v>31</v>
      </c>
      <c r="K3996" s="7" t="s">
        <v>85</v>
      </c>
      <c r="L3996" s="7">
        <v>121.94</v>
      </c>
      <c r="M3996" s="7">
        <v>35.362599999999986</v>
      </c>
      <c r="N3996" s="9">
        <v>8.48</v>
      </c>
      <c r="O3996" s="7" t="s">
        <v>71</v>
      </c>
    </row>
    <row r="3997" spans="1:15" ht="15.75" x14ac:dyDescent="0.25">
      <c r="A3997" s="7" t="s">
        <v>1450</v>
      </c>
      <c r="B3997" s="8">
        <v>41674</v>
      </c>
      <c r="C3997" s="7" t="s">
        <v>35</v>
      </c>
      <c r="D3997" s="7" t="s">
        <v>56</v>
      </c>
      <c r="E3997" s="7" t="s">
        <v>51</v>
      </c>
      <c r="F3997" s="7" t="s">
        <v>52</v>
      </c>
      <c r="G3997" s="7" t="s">
        <v>20</v>
      </c>
      <c r="H3997" s="7">
        <v>60610</v>
      </c>
      <c r="I3997" s="7" t="s">
        <v>53</v>
      </c>
      <c r="J3997" s="7" t="s">
        <v>31</v>
      </c>
      <c r="K3997" s="7" t="s">
        <v>522</v>
      </c>
      <c r="L3997" s="7">
        <v>65.584000000000003</v>
      </c>
      <c r="M3997" s="7">
        <v>23.7742</v>
      </c>
      <c r="N3997" s="9">
        <v>8.4700000000000006</v>
      </c>
      <c r="O3997" s="7" t="s">
        <v>45</v>
      </c>
    </row>
    <row r="3998" spans="1:15" ht="15.75" x14ac:dyDescent="0.25">
      <c r="A3998" s="7" t="s">
        <v>3346</v>
      </c>
      <c r="B3998" s="8">
        <v>41802</v>
      </c>
      <c r="C3998" s="7" t="s">
        <v>50</v>
      </c>
      <c r="D3998" s="7" t="s">
        <v>17</v>
      </c>
      <c r="E3998" s="7" t="s">
        <v>57</v>
      </c>
      <c r="F3998" s="7" t="s">
        <v>29</v>
      </c>
      <c r="G3998" s="7" t="s">
        <v>20</v>
      </c>
      <c r="H3998" s="7">
        <v>90036</v>
      </c>
      <c r="I3998" s="7" t="s">
        <v>30</v>
      </c>
      <c r="J3998" s="7" t="s">
        <v>31</v>
      </c>
      <c r="K3998" s="7" t="s">
        <v>85</v>
      </c>
      <c r="L3998" s="7">
        <v>61.44</v>
      </c>
      <c r="M3998" s="7">
        <v>16.588799999999999</v>
      </c>
      <c r="N3998" s="9">
        <v>8.4700000000000006</v>
      </c>
      <c r="O3998" s="7" t="s">
        <v>45</v>
      </c>
    </row>
    <row r="3999" spans="1:15" ht="15.75" x14ac:dyDescent="0.25">
      <c r="A3999" s="7" t="s">
        <v>1440</v>
      </c>
      <c r="B3999" s="8">
        <v>41589</v>
      </c>
      <c r="C3999" s="7" t="s">
        <v>50</v>
      </c>
      <c r="D3999" s="7" t="s">
        <v>27</v>
      </c>
      <c r="E3999" s="7" t="s">
        <v>151</v>
      </c>
      <c r="F3999" s="7" t="s">
        <v>29</v>
      </c>
      <c r="G3999" s="7" t="s">
        <v>20</v>
      </c>
      <c r="H3999" s="7">
        <v>94122</v>
      </c>
      <c r="I3999" s="7" t="s">
        <v>30</v>
      </c>
      <c r="J3999" s="7" t="s">
        <v>31</v>
      </c>
      <c r="K3999" s="7" t="s">
        <v>32</v>
      </c>
      <c r="L3999" s="7">
        <v>70.00800000000001</v>
      </c>
      <c r="M3999" s="7">
        <v>24.502800000000001</v>
      </c>
      <c r="N3999" s="9">
        <v>8.4600000000000009</v>
      </c>
      <c r="O3999" s="7" t="s">
        <v>45</v>
      </c>
    </row>
    <row r="4000" spans="1:15" ht="15.75" x14ac:dyDescent="0.25">
      <c r="A4000" s="7" t="s">
        <v>3347</v>
      </c>
      <c r="B4000" s="8">
        <v>40641</v>
      </c>
      <c r="C4000" s="7" t="s">
        <v>26</v>
      </c>
      <c r="D4000" s="7" t="s">
        <v>56</v>
      </c>
      <c r="E4000" s="7" t="s">
        <v>1032</v>
      </c>
      <c r="F4000" s="7" t="s">
        <v>276</v>
      </c>
      <c r="G4000" s="7" t="s">
        <v>20</v>
      </c>
      <c r="H4000" s="7">
        <v>85224</v>
      </c>
      <c r="I4000" s="7" t="s">
        <v>30</v>
      </c>
      <c r="J4000" s="7" t="s">
        <v>31</v>
      </c>
      <c r="K4000" s="7" t="s">
        <v>3348</v>
      </c>
      <c r="L4000" s="7">
        <v>49.792000000000002</v>
      </c>
      <c r="M4000" s="7">
        <v>-11.825600000000001</v>
      </c>
      <c r="N4000" s="9">
        <v>8.4600000000000009</v>
      </c>
      <c r="O4000" s="7" t="s">
        <v>45</v>
      </c>
    </row>
    <row r="4001" spans="1:15" ht="15.75" x14ac:dyDescent="0.25">
      <c r="A4001" s="7" t="s">
        <v>1352</v>
      </c>
      <c r="B4001" s="8">
        <v>41897</v>
      </c>
      <c r="C4001" s="7" t="s">
        <v>50</v>
      </c>
      <c r="D4001" s="7" t="s">
        <v>17</v>
      </c>
      <c r="E4001" s="7" t="s">
        <v>93</v>
      </c>
      <c r="F4001" s="7" t="s">
        <v>94</v>
      </c>
      <c r="G4001" s="7" t="s">
        <v>20</v>
      </c>
      <c r="H4001" s="7">
        <v>19140</v>
      </c>
      <c r="I4001" s="7" t="s">
        <v>21</v>
      </c>
      <c r="J4001" s="7" t="s">
        <v>39</v>
      </c>
      <c r="K4001" s="7" t="s">
        <v>342</v>
      </c>
      <c r="L4001" s="7">
        <v>127.93599999999999</v>
      </c>
      <c r="M4001" s="7">
        <v>4.7975999999999992</v>
      </c>
      <c r="N4001" s="9">
        <v>8.4600000000000009</v>
      </c>
      <c r="O4001" s="7" t="s">
        <v>45</v>
      </c>
    </row>
    <row r="4002" spans="1:15" ht="15.75" x14ac:dyDescent="0.25">
      <c r="A4002" s="7" t="s">
        <v>490</v>
      </c>
      <c r="B4002" s="8">
        <v>41946</v>
      </c>
      <c r="C4002" s="7" t="s">
        <v>35</v>
      </c>
      <c r="D4002" s="7" t="s">
        <v>56</v>
      </c>
      <c r="E4002" s="7" t="s">
        <v>491</v>
      </c>
      <c r="F4002" s="7" t="s">
        <v>29</v>
      </c>
      <c r="G4002" s="7" t="s">
        <v>20</v>
      </c>
      <c r="H4002" s="7">
        <v>94526</v>
      </c>
      <c r="I4002" s="7" t="s">
        <v>30</v>
      </c>
      <c r="J4002" s="7" t="s">
        <v>39</v>
      </c>
      <c r="K4002" s="7" t="s">
        <v>342</v>
      </c>
      <c r="L4002" s="7">
        <v>25.02</v>
      </c>
      <c r="M4002" s="7">
        <v>10.508400000000002</v>
      </c>
      <c r="N4002" s="9">
        <v>8.4499999999999993</v>
      </c>
      <c r="O4002" s="7" t="s">
        <v>24</v>
      </c>
    </row>
    <row r="4003" spans="1:15" ht="15.75" x14ac:dyDescent="0.25">
      <c r="A4003" s="7" t="s">
        <v>2857</v>
      </c>
      <c r="B4003" s="8">
        <v>41623</v>
      </c>
      <c r="C4003" s="7" t="s">
        <v>50</v>
      </c>
      <c r="D4003" s="7" t="s">
        <v>27</v>
      </c>
      <c r="E4003" s="7" t="s">
        <v>114</v>
      </c>
      <c r="F4003" s="7" t="s">
        <v>29</v>
      </c>
      <c r="G4003" s="7" t="s">
        <v>20</v>
      </c>
      <c r="H4003" s="7">
        <v>92037</v>
      </c>
      <c r="I4003" s="7" t="s">
        <v>30</v>
      </c>
      <c r="J4003" s="7" t="s">
        <v>31</v>
      </c>
      <c r="K4003" s="7" t="s">
        <v>103</v>
      </c>
      <c r="L4003" s="7">
        <v>134.80000000000001</v>
      </c>
      <c r="M4003" s="7">
        <v>35.047999999999995</v>
      </c>
      <c r="N4003" s="9">
        <v>8.4499999999999993</v>
      </c>
      <c r="O4003" s="7" t="s">
        <v>71</v>
      </c>
    </row>
    <row r="4004" spans="1:15" ht="15.75" x14ac:dyDescent="0.25">
      <c r="A4004" s="7" t="s">
        <v>626</v>
      </c>
      <c r="B4004" s="8">
        <v>40875</v>
      </c>
      <c r="C4004" s="7" t="s">
        <v>35</v>
      </c>
      <c r="D4004" s="7" t="s">
        <v>27</v>
      </c>
      <c r="E4004" s="7" t="s">
        <v>235</v>
      </c>
      <c r="F4004" s="7" t="s">
        <v>605</v>
      </c>
      <c r="G4004" s="7" t="s">
        <v>20</v>
      </c>
      <c r="H4004" s="7">
        <v>29203</v>
      </c>
      <c r="I4004" s="7" t="s">
        <v>38</v>
      </c>
      <c r="J4004" s="7" t="s">
        <v>31</v>
      </c>
      <c r="K4004" s="7" t="s">
        <v>32</v>
      </c>
      <c r="L4004" s="7">
        <v>45.660000000000004</v>
      </c>
      <c r="M4004" s="7">
        <v>22.3734</v>
      </c>
      <c r="N4004" s="9">
        <v>8.44</v>
      </c>
      <c r="O4004" s="7" t="s">
        <v>24</v>
      </c>
    </row>
    <row r="4005" spans="1:15" ht="15.75" x14ac:dyDescent="0.25">
      <c r="A4005" s="7" t="s">
        <v>3349</v>
      </c>
      <c r="B4005" s="8">
        <v>41765</v>
      </c>
      <c r="C4005" s="7" t="s">
        <v>50</v>
      </c>
      <c r="D4005" s="7" t="s">
        <v>17</v>
      </c>
      <c r="E4005" s="7" t="s">
        <v>365</v>
      </c>
      <c r="F4005" s="7" t="s">
        <v>288</v>
      </c>
      <c r="G4005" s="7" t="s">
        <v>20</v>
      </c>
      <c r="H4005" s="7">
        <v>80027</v>
      </c>
      <c r="I4005" s="7" t="s">
        <v>30</v>
      </c>
      <c r="J4005" s="7" t="s">
        <v>39</v>
      </c>
      <c r="K4005" s="7" t="s">
        <v>125</v>
      </c>
      <c r="L4005" s="7">
        <v>89.991000000000014</v>
      </c>
      <c r="M4005" s="7">
        <v>-152.9847</v>
      </c>
      <c r="N4005" s="9">
        <v>8.44</v>
      </c>
      <c r="O4005" s="7" t="s">
        <v>45</v>
      </c>
    </row>
    <row r="4006" spans="1:15" ht="15.75" x14ac:dyDescent="0.25">
      <c r="A4006" s="7" t="s">
        <v>3350</v>
      </c>
      <c r="B4006" s="8">
        <v>40942</v>
      </c>
      <c r="C4006" s="7" t="s">
        <v>26</v>
      </c>
      <c r="D4006" s="7" t="s">
        <v>17</v>
      </c>
      <c r="E4006" s="7" t="s">
        <v>153</v>
      </c>
      <c r="F4006" s="7" t="s">
        <v>88</v>
      </c>
      <c r="G4006" s="7" t="s">
        <v>20</v>
      </c>
      <c r="H4006" s="7">
        <v>31907</v>
      </c>
      <c r="I4006" s="7" t="s">
        <v>38</v>
      </c>
      <c r="J4006" s="7" t="s">
        <v>31</v>
      </c>
      <c r="K4006" s="7" t="s">
        <v>897</v>
      </c>
      <c r="L4006" s="7">
        <v>74.52</v>
      </c>
      <c r="M4006" s="7">
        <v>35.024399999999993</v>
      </c>
      <c r="N4006" s="9">
        <v>8.44</v>
      </c>
      <c r="O4006" s="7" t="s">
        <v>45</v>
      </c>
    </row>
    <row r="4007" spans="1:15" ht="15.75" x14ac:dyDescent="0.25">
      <c r="A4007" s="7" t="s">
        <v>1313</v>
      </c>
      <c r="B4007" s="8">
        <v>41627</v>
      </c>
      <c r="C4007" s="7" t="s">
        <v>26</v>
      </c>
      <c r="D4007" s="7" t="s">
        <v>27</v>
      </c>
      <c r="E4007" s="7" t="s">
        <v>57</v>
      </c>
      <c r="F4007" s="7" t="s">
        <v>29</v>
      </c>
      <c r="G4007" s="7" t="s">
        <v>20</v>
      </c>
      <c r="H4007" s="7">
        <v>90032</v>
      </c>
      <c r="I4007" s="7" t="s">
        <v>30</v>
      </c>
      <c r="J4007" s="7" t="s">
        <v>39</v>
      </c>
      <c r="K4007" s="7" t="s">
        <v>342</v>
      </c>
      <c r="L4007" s="7">
        <v>183.84</v>
      </c>
      <c r="M4007" s="7">
        <v>62.505600000000001</v>
      </c>
      <c r="N4007" s="9">
        <v>8.42</v>
      </c>
      <c r="O4007" s="7" t="s">
        <v>45</v>
      </c>
    </row>
    <row r="4008" spans="1:15" ht="15.75" x14ac:dyDescent="0.25">
      <c r="A4008" s="7" t="s">
        <v>3351</v>
      </c>
      <c r="B4008" s="8">
        <v>40638</v>
      </c>
      <c r="C4008" s="7" t="s">
        <v>50</v>
      </c>
      <c r="D4008" s="7" t="s">
        <v>27</v>
      </c>
      <c r="E4008" s="7" t="s">
        <v>912</v>
      </c>
      <c r="F4008" s="7" t="s">
        <v>52</v>
      </c>
      <c r="G4008" s="7" t="s">
        <v>20</v>
      </c>
      <c r="H4008" s="7">
        <v>62521</v>
      </c>
      <c r="I4008" s="7" t="s">
        <v>53</v>
      </c>
      <c r="J4008" s="7" t="s">
        <v>31</v>
      </c>
      <c r="K4008" s="7" t="s">
        <v>103</v>
      </c>
      <c r="L4008" s="7">
        <v>52.096000000000004</v>
      </c>
      <c r="M4008" s="7">
        <v>3.9072000000000031</v>
      </c>
      <c r="N4008" s="9">
        <v>8.42</v>
      </c>
      <c r="O4008" s="7" t="s">
        <v>71</v>
      </c>
    </row>
    <row r="4009" spans="1:15" ht="15.75" x14ac:dyDescent="0.25">
      <c r="A4009" s="7" t="s">
        <v>3352</v>
      </c>
      <c r="B4009" s="8">
        <v>41929</v>
      </c>
      <c r="C4009" s="7" t="s">
        <v>26</v>
      </c>
      <c r="D4009" s="7" t="s">
        <v>17</v>
      </c>
      <c r="E4009" s="7" t="s">
        <v>84</v>
      </c>
      <c r="F4009" s="7" t="s">
        <v>48</v>
      </c>
      <c r="G4009" s="7" t="s">
        <v>20</v>
      </c>
      <c r="H4009" s="7">
        <v>40475</v>
      </c>
      <c r="I4009" s="7" t="s">
        <v>38</v>
      </c>
      <c r="J4009" s="7" t="s">
        <v>31</v>
      </c>
      <c r="K4009" s="7" t="s">
        <v>32</v>
      </c>
      <c r="L4009" s="7">
        <v>124.75</v>
      </c>
      <c r="M4009" s="7">
        <v>57.384999999999991</v>
      </c>
      <c r="N4009" s="9">
        <v>8.41</v>
      </c>
      <c r="O4009" s="7" t="s">
        <v>71</v>
      </c>
    </row>
    <row r="4010" spans="1:15" ht="15.75" x14ac:dyDescent="0.25">
      <c r="A4010" s="7" t="s">
        <v>971</v>
      </c>
      <c r="B4010" s="8">
        <v>41267</v>
      </c>
      <c r="C4010" s="7" t="s">
        <v>50</v>
      </c>
      <c r="D4010" s="7" t="s">
        <v>17</v>
      </c>
      <c r="E4010" s="7" t="s">
        <v>730</v>
      </c>
      <c r="F4010" s="7" t="s">
        <v>133</v>
      </c>
      <c r="G4010" s="7" t="s">
        <v>20</v>
      </c>
      <c r="H4010" s="7">
        <v>43017</v>
      </c>
      <c r="I4010" s="7" t="s">
        <v>21</v>
      </c>
      <c r="J4010" s="7" t="s">
        <v>39</v>
      </c>
      <c r="K4010" s="7" t="s">
        <v>342</v>
      </c>
      <c r="L4010" s="7">
        <v>72.703999999999994</v>
      </c>
      <c r="M4010" s="7">
        <v>19.084800000000005</v>
      </c>
      <c r="N4010" s="9">
        <v>8.4</v>
      </c>
      <c r="O4010" s="7" t="s">
        <v>71</v>
      </c>
    </row>
    <row r="4011" spans="1:15" ht="15.75" x14ac:dyDescent="0.25">
      <c r="A4011" s="7" t="s">
        <v>2380</v>
      </c>
      <c r="B4011" s="8">
        <v>40564</v>
      </c>
      <c r="C4011" s="7" t="s">
        <v>26</v>
      </c>
      <c r="D4011" s="7" t="s">
        <v>17</v>
      </c>
      <c r="E4011" s="7" t="s">
        <v>2381</v>
      </c>
      <c r="F4011" s="7" t="s">
        <v>91</v>
      </c>
      <c r="G4011" s="7" t="s">
        <v>20</v>
      </c>
      <c r="H4011" s="7">
        <v>48185</v>
      </c>
      <c r="I4011" s="7" t="s">
        <v>53</v>
      </c>
      <c r="J4011" s="7" t="s">
        <v>31</v>
      </c>
      <c r="K4011" s="7" t="s">
        <v>103</v>
      </c>
      <c r="L4011" s="7">
        <v>66.58</v>
      </c>
      <c r="M4011" s="7">
        <v>15.979199999999999</v>
      </c>
      <c r="N4011" s="9">
        <v>8.4</v>
      </c>
      <c r="O4011" s="7" t="s">
        <v>71</v>
      </c>
    </row>
    <row r="4012" spans="1:15" ht="15.75" x14ac:dyDescent="0.25">
      <c r="A4012" s="7" t="s">
        <v>3353</v>
      </c>
      <c r="B4012" s="8">
        <v>41968</v>
      </c>
      <c r="C4012" s="7" t="s">
        <v>16</v>
      </c>
      <c r="D4012" s="7" t="s">
        <v>27</v>
      </c>
      <c r="E4012" s="7" t="s">
        <v>2327</v>
      </c>
      <c r="F4012" s="7" t="s">
        <v>1206</v>
      </c>
      <c r="G4012" s="7" t="s">
        <v>20</v>
      </c>
      <c r="H4012" s="7">
        <v>67846</v>
      </c>
      <c r="I4012" s="7" t="s">
        <v>53</v>
      </c>
      <c r="J4012" s="7" t="s">
        <v>31</v>
      </c>
      <c r="K4012" s="7" t="s">
        <v>103</v>
      </c>
      <c r="L4012" s="7">
        <v>33.29</v>
      </c>
      <c r="M4012" s="7">
        <v>7.9895999999999994</v>
      </c>
      <c r="N4012" s="9">
        <v>8.4</v>
      </c>
      <c r="O4012" s="7" t="s">
        <v>24</v>
      </c>
    </row>
    <row r="4013" spans="1:15" ht="15.75" x14ac:dyDescent="0.25">
      <c r="A4013" s="7" t="s">
        <v>3354</v>
      </c>
      <c r="B4013" s="8">
        <v>41542</v>
      </c>
      <c r="C4013" s="7" t="s">
        <v>26</v>
      </c>
      <c r="D4013" s="7" t="s">
        <v>17</v>
      </c>
      <c r="E4013" s="7" t="s">
        <v>2280</v>
      </c>
      <c r="F4013" s="7" t="s">
        <v>181</v>
      </c>
      <c r="G4013" s="7" t="s">
        <v>20</v>
      </c>
      <c r="H4013" s="7">
        <v>47401</v>
      </c>
      <c r="I4013" s="7" t="s">
        <v>53</v>
      </c>
      <c r="J4013" s="7" t="s">
        <v>39</v>
      </c>
      <c r="K4013" s="7" t="s">
        <v>342</v>
      </c>
      <c r="L4013" s="7">
        <v>127.94999999999999</v>
      </c>
      <c r="M4013" s="7">
        <v>21.751499999999986</v>
      </c>
      <c r="N4013" s="9">
        <v>8.39</v>
      </c>
      <c r="O4013" s="7" t="s">
        <v>45</v>
      </c>
    </row>
    <row r="4014" spans="1:15" ht="15.75" x14ac:dyDescent="0.25">
      <c r="A4014" s="7" t="s">
        <v>1737</v>
      </c>
      <c r="B4014" s="8">
        <v>41017</v>
      </c>
      <c r="C4014" s="7" t="s">
        <v>35</v>
      </c>
      <c r="D4014" s="7" t="s">
        <v>56</v>
      </c>
      <c r="E4014" s="7" t="s">
        <v>57</v>
      </c>
      <c r="F4014" s="7" t="s">
        <v>29</v>
      </c>
      <c r="G4014" s="7" t="s">
        <v>20</v>
      </c>
      <c r="H4014" s="7">
        <v>90004</v>
      </c>
      <c r="I4014" s="7" t="s">
        <v>30</v>
      </c>
      <c r="J4014" s="7" t="s">
        <v>31</v>
      </c>
      <c r="K4014" s="7" t="s">
        <v>522</v>
      </c>
      <c r="L4014" s="7">
        <v>61.96</v>
      </c>
      <c r="M4014" s="7">
        <v>27.881999999999998</v>
      </c>
      <c r="N4014" s="9">
        <v>8.3800000000000008</v>
      </c>
      <c r="O4014" s="7" t="s">
        <v>71</v>
      </c>
    </row>
    <row r="4015" spans="1:15" ht="15.75" x14ac:dyDescent="0.25">
      <c r="A4015" s="7" t="s">
        <v>1229</v>
      </c>
      <c r="B4015" s="8">
        <v>41543</v>
      </c>
      <c r="C4015" s="7" t="s">
        <v>26</v>
      </c>
      <c r="D4015" s="7" t="s">
        <v>27</v>
      </c>
      <c r="E4015" s="7" t="s">
        <v>1230</v>
      </c>
      <c r="F4015" s="7" t="s">
        <v>117</v>
      </c>
      <c r="G4015" s="7" t="s">
        <v>20</v>
      </c>
      <c r="H4015" s="7">
        <v>54601</v>
      </c>
      <c r="I4015" s="7" t="s">
        <v>53</v>
      </c>
      <c r="J4015" s="7" t="s">
        <v>39</v>
      </c>
      <c r="K4015" s="7" t="s">
        <v>342</v>
      </c>
      <c r="L4015" s="7">
        <v>68.64</v>
      </c>
      <c r="M4015" s="7">
        <v>17.160000000000004</v>
      </c>
      <c r="N4015" s="9">
        <v>8.3800000000000008</v>
      </c>
      <c r="O4015" s="7" t="s">
        <v>45</v>
      </c>
    </row>
    <row r="4016" spans="1:15" ht="15.75" x14ac:dyDescent="0.25">
      <c r="A4016" s="7" t="s">
        <v>107</v>
      </c>
      <c r="B4016" s="8">
        <v>40897</v>
      </c>
      <c r="C4016" s="7" t="s">
        <v>50</v>
      </c>
      <c r="D4016" s="7" t="s">
        <v>56</v>
      </c>
      <c r="E4016" s="7" t="s">
        <v>108</v>
      </c>
      <c r="F4016" s="7" t="s">
        <v>43</v>
      </c>
      <c r="G4016" s="7" t="s">
        <v>20</v>
      </c>
      <c r="H4016" s="7">
        <v>22801</v>
      </c>
      <c r="I4016" s="7" t="s">
        <v>38</v>
      </c>
      <c r="J4016" s="7" t="s">
        <v>31</v>
      </c>
      <c r="K4016" s="7" t="s">
        <v>32</v>
      </c>
      <c r="L4016" s="7">
        <v>62.31</v>
      </c>
      <c r="M4016" s="7">
        <v>29.285699999999999</v>
      </c>
      <c r="N4016" s="9">
        <v>8.3699999999999992</v>
      </c>
      <c r="O4016" s="7" t="s">
        <v>45</v>
      </c>
    </row>
    <row r="4017" spans="1:15" ht="15.75" x14ac:dyDescent="0.25">
      <c r="A4017" s="7" t="s">
        <v>842</v>
      </c>
      <c r="B4017" s="8">
        <v>40716</v>
      </c>
      <c r="C4017" s="7" t="s">
        <v>26</v>
      </c>
      <c r="D4017" s="7" t="s">
        <v>17</v>
      </c>
      <c r="E4017" s="7" t="s">
        <v>843</v>
      </c>
      <c r="F4017" s="7" t="s">
        <v>94</v>
      </c>
      <c r="G4017" s="7" t="s">
        <v>20</v>
      </c>
      <c r="H4017" s="7">
        <v>19013</v>
      </c>
      <c r="I4017" s="7" t="s">
        <v>21</v>
      </c>
      <c r="J4017" s="7" t="s">
        <v>22</v>
      </c>
      <c r="K4017" s="7" t="s">
        <v>54</v>
      </c>
      <c r="L4017" s="7">
        <v>82.782000000000011</v>
      </c>
      <c r="M4017" s="7">
        <v>-15.176700000000004</v>
      </c>
      <c r="N4017" s="9">
        <v>8.36</v>
      </c>
      <c r="O4017" s="7" t="s">
        <v>45</v>
      </c>
    </row>
    <row r="4018" spans="1:15" ht="15.75" x14ac:dyDescent="0.25">
      <c r="A4018" s="7" t="s">
        <v>480</v>
      </c>
      <c r="B4018" s="8">
        <v>41387</v>
      </c>
      <c r="C4018" s="7" t="s">
        <v>26</v>
      </c>
      <c r="D4018" s="7" t="s">
        <v>56</v>
      </c>
      <c r="E4018" s="7" t="s">
        <v>394</v>
      </c>
      <c r="F4018" s="7" t="s">
        <v>276</v>
      </c>
      <c r="G4018" s="7" t="s">
        <v>20</v>
      </c>
      <c r="H4018" s="7">
        <v>85023</v>
      </c>
      <c r="I4018" s="7" t="s">
        <v>30</v>
      </c>
      <c r="J4018" s="7" t="s">
        <v>31</v>
      </c>
      <c r="K4018" s="7" t="s">
        <v>85</v>
      </c>
      <c r="L4018" s="7">
        <v>78.272000000000006</v>
      </c>
      <c r="M4018" s="7">
        <v>5.8704000000000001</v>
      </c>
      <c r="N4018" s="9">
        <v>8.35</v>
      </c>
      <c r="O4018" s="7" t="s">
        <v>33</v>
      </c>
    </row>
    <row r="4019" spans="1:15" ht="15.75" x14ac:dyDescent="0.25">
      <c r="A4019" s="7" t="s">
        <v>933</v>
      </c>
      <c r="B4019" s="8">
        <v>41778</v>
      </c>
      <c r="C4019" s="7" t="s">
        <v>50</v>
      </c>
      <c r="D4019" s="7" t="s">
        <v>27</v>
      </c>
      <c r="E4019" s="7" t="s">
        <v>250</v>
      </c>
      <c r="F4019" s="7" t="s">
        <v>88</v>
      </c>
      <c r="G4019" s="7" t="s">
        <v>20</v>
      </c>
      <c r="H4019" s="7">
        <v>30328</v>
      </c>
      <c r="I4019" s="7" t="s">
        <v>38</v>
      </c>
      <c r="J4019" s="7" t="s">
        <v>31</v>
      </c>
      <c r="K4019" s="7" t="s">
        <v>32</v>
      </c>
      <c r="L4019" s="7">
        <v>113.94</v>
      </c>
      <c r="M4019" s="7">
        <v>54.691199999999995</v>
      </c>
      <c r="N4019" s="9">
        <v>8.35</v>
      </c>
      <c r="O4019" s="7" t="s">
        <v>45</v>
      </c>
    </row>
    <row r="4020" spans="1:15" ht="15.75" x14ac:dyDescent="0.25">
      <c r="A4020" s="7" t="s">
        <v>3355</v>
      </c>
      <c r="B4020" s="8">
        <v>40689</v>
      </c>
      <c r="C4020" s="7" t="s">
        <v>26</v>
      </c>
      <c r="D4020" s="7" t="s">
        <v>17</v>
      </c>
      <c r="E4020" s="7" t="s">
        <v>57</v>
      </c>
      <c r="F4020" s="7" t="s">
        <v>29</v>
      </c>
      <c r="G4020" s="7" t="s">
        <v>20</v>
      </c>
      <c r="H4020" s="7">
        <v>90008</v>
      </c>
      <c r="I4020" s="7" t="s">
        <v>30</v>
      </c>
      <c r="J4020" s="7" t="s">
        <v>39</v>
      </c>
      <c r="K4020" s="7" t="s">
        <v>61</v>
      </c>
      <c r="L4020" s="7">
        <v>225.29600000000002</v>
      </c>
      <c r="M4020" s="7">
        <v>22.529599999999995</v>
      </c>
      <c r="N4020" s="9">
        <v>8.34</v>
      </c>
      <c r="O4020" s="7" t="s">
        <v>71</v>
      </c>
    </row>
    <row r="4021" spans="1:15" ht="15.75" x14ac:dyDescent="0.25">
      <c r="A4021" s="7" t="s">
        <v>3356</v>
      </c>
      <c r="B4021" s="8">
        <v>42004</v>
      </c>
      <c r="C4021" s="7" t="s">
        <v>26</v>
      </c>
      <c r="D4021" s="7" t="s">
        <v>56</v>
      </c>
      <c r="E4021" s="7" t="s">
        <v>153</v>
      </c>
      <c r="F4021" s="7" t="s">
        <v>181</v>
      </c>
      <c r="G4021" s="7" t="s">
        <v>20</v>
      </c>
      <c r="H4021" s="7">
        <v>47201</v>
      </c>
      <c r="I4021" s="7" t="s">
        <v>53</v>
      </c>
      <c r="J4021" s="7" t="s">
        <v>31</v>
      </c>
      <c r="K4021" s="7" t="s">
        <v>85</v>
      </c>
      <c r="L4021" s="7">
        <v>209.3</v>
      </c>
      <c r="M4021" s="7">
        <v>56.510999999999996</v>
      </c>
      <c r="N4021" s="9">
        <v>8.32</v>
      </c>
      <c r="O4021" s="7" t="s">
        <v>71</v>
      </c>
    </row>
    <row r="4022" spans="1:15" ht="15.75" x14ac:dyDescent="0.25">
      <c r="A4022" s="7" t="s">
        <v>2098</v>
      </c>
      <c r="B4022" s="8">
        <v>41254</v>
      </c>
      <c r="C4022" s="7" t="s">
        <v>16</v>
      </c>
      <c r="D4022" s="7" t="s">
        <v>17</v>
      </c>
      <c r="E4022" s="7" t="s">
        <v>124</v>
      </c>
      <c r="F4022" s="7" t="s">
        <v>60</v>
      </c>
      <c r="G4022" s="7" t="s">
        <v>20</v>
      </c>
      <c r="H4022" s="7">
        <v>77041</v>
      </c>
      <c r="I4022" s="7" t="s">
        <v>53</v>
      </c>
      <c r="J4022" s="7" t="s">
        <v>31</v>
      </c>
      <c r="K4022" s="7" t="s">
        <v>103</v>
      </c>
      <c r="L4022" s="7">
        <v>46.344000000000001</v>
      </c>
      <c r="M4022" s="7">
        <v>4.6344000000000012</v>
      </c>
      <c r="N4022" s="9">
        <v>8.31</v>
      </c>
      <c r="O4022" s="7" t="s">
        <v>45</v>
      </c>
    </row>
    <row r="4023" spans="1:15" ht="15.75" x14ac:dyDescent="0.25">
      <c r="A4023" s="7" t="s">
        <v>3357</v>
      </c>
      <c r="B4023" s="8">
        <v>41912</v>
      </c>
      <c r="C4023" s="7" t="s">
        <v>26</v>
      </c>
      <c r="D4023" s="7" t="s">
        <v>27</v>
      </c>
      <c r="E4023" s="7" t="s">
        <v>494</v>
      </c>
      <c r="F4023" s="7" t="s">
        <v>133</v>
      </c>
      <c r="G4023" s="7" t="s">
        <v>20</v>
      </c>
      <c r="H4023" s="7">
        <v>43302</v>
      </c>
      <c r="I4023" s="7" t="s">
        <v>21</v>
      </c>
      <c r="J4023" s="7" t="s">
        <v>31</v>
      </c>
      <c r="K4023" s="7" t="s">
        <v>103</v>
      </c>
      <c r="L4023" s="7">
        <v>51.168000000000006</v>
      </c>
      <c r="M4023" s="7">
        <v>-6.3960000000000008</v>
      </c>
      <c r="N4023" s="9">
        <v>8.31</v>
      </c>
      <c r="O4023" s="7" t="s">
        <v>45</v>
      </c>
    </row>
    <row r="4024" spans="1:15" ht="15.75" x14ac:dyDescent="0.25">
      <c r="A4024" s="7" t="s">
        <v>3358</v>
      </c>
      <c r="B4024" s="8">
        <v>41899</v>
      </c>
      <c r="C4024" s="7" t="s">
        <v>26</v>
      </c>
      <c r="D4024" s="7" t="s">
        <v>17</v>
      </c>
      <c r="E4024" s="7" t="s">
        <v>535</v>
      </c>
      <c r="F4024" s="7" t="s">
        <v>60</v>
      </c>
      <c r="G4024" s="7" t="s">
        <v>20</v>
      </c>
      <c r="H4024" s="7">
        <v>78745</v>
      </c>
      <c r="I4024" s="7" t="s">
        <v>53</v>
      </c>
      <c r="J4024" s="7" t="s">
        <v>22</v>
      </c>
      <c r="K4024" s="7" t="s">
        <v>54</v>
      </c>
      <c r="L4024" s="7">
        <v>55.991999999999997</v>
      </c>
      <c r="M4024" s="7">
        <v>5.5992000000000015</v>
      </c>
      <c r="N4024" s="9">
        <v>8.3000000000000007</v>
      </c>
      <c r="O4024" s="7" t="s">
        <v>45</v>
      </c>
    </row>
    <row r="4025" spans="1:15" ht="15.75" x14ac:dyDescent="0.25">
      <c r="A4025" s="7" t="s">
        <v>3359</v>
      </c>
      <c r="B4025" s="8">
        <v>41617</v>
      </c>
      <c r="C4025" s="7" t="s">
        <v>35</v>
      </c>
      <c r="D4025" s="7" t="s">
        <v>27</v>
      </c>
      <c r="E4025" s="7" t="s">
        <v>3202</v>
      </c>
      <c r="F4025" s="7" t="s">
        <v>70</v>
      </c>
      <c r="G4025" s="7" t="s">
        <v>20</v>
      </c>
      <c r="H4025" s="7">
        <v>55106</v>
      </c>
      <c r="I4025" s="7" t="s">
        <v>53</v>
      </c>
      <c r="J4025" s="7" t="s">
        <v>22</v>
      </c>
      <c r="K4025" s="7" t="s">
        <v>54</v>
      </c>
      <c r="L4025" s="7">
        <v>114.94999999999999</v>
      </c>
      <c r="M4025" s="7">
        <v>2.2990000000000066</v>
      </c>
      <c r="N4025" s="9">
        <v>8.2899999999999991</v>
      </c>
      <c r="O4025" s="7" t="s">
        <v>45</v>
      </c>
    </row>
    <row r="4026" spans="1:15" ht="15.75" x14ac:dyDescent="0.25">
      <c r="A4026" s="7" t="s">
        <v>500</v>
      </c>
      <c r="B4026" s="8">
        <v>41015</v>
      </c>
      <c r="C4026" s="7" t="s">
        <v>26</v>
      </c>
      <c r="D4026" s="7" t="s">
        <v>17</v>
      </c>
      <c r="E4026" s="7" t="s">
        <v>501</v>
      </c>
      <c r="F4026" s="7" t="s">
        <v>52</v>
      </c>
      <c r="G4026" s="7" t="s">
        <v>20</v>
      </c>
      <c r="H4026" s="7">
        <v>60201</v>
      </c>
      <c r="I4026" s="7" t="s">
        <v>53</v>
      </c>
      <c r="J4026" s="7" t="s">
        <v>22</v>
      </c>
      <c r="K4026" s="7" t="s">
        <v>23</v>
      </c>
      <c r="L4026" s="7">
        <v>43.56</v>
      </c>
      <c r="M4026" s="7">
        <v>-4.9004999999999974</v>
      </c>
      <c r="N4026" s="9">
        <v>8.2899999999999991</v>
      </c>
      <c r="O4026" s="7" t="s">
        <v>45</v>
      </c>
    </row>
    <row r="4027" spans="1:15" ht="15.75" x14ac:dyDescent="0.25">
      <c r="A4027" s="7" t="s">
        <v>3360</v>
      </c>
      <c r="B4027" s="8">
        <v>40691</v>
      </c>
      <c r="C4027" s="7" t="s">
        <v>26</v>
      </c>
      <c r="D4027" s="7" t="s">
        <v>17</v>
      </c>
      <c r="E4027" s="7" t="s">
        <v>77</v>
      </c>
      <c r="F4027" s="7" t="s">
        <v>78</v>
      </c>
      <c r="G4027" s="7" t="s">
        <v>20</v>
      </c>
      <c r="H4027" s="7">
        <v>98105</v>
      </c>
      <c r="I4027" s="7" t="s">
        <v>30</v>
      </c>
      <c r="J4027" s="7" t="s">
        <v>31</v>
      </c>
      <c r="K4027" s="7" t="s">
        <v>32</v>
      </c>
      <c r="L4027" s="7">
        <v>136.96</v>
      </c>
      <c r="M4027" s="7">
        <v>51.359999999999992</v>
      </c>
      <c r="N4027" s="9">
        <v>8.2899999999999991</v>
      </c>
      <c r="O4027" s="7" t="s">
        <v>71</v>
      </c>
    </row>
    <row r="4028" spans="1:15" ht="15.75" x14ac:dyDescent="0.25">
      <c r="A4028" s="7" t="s">
        <v>3361</v>
      </c>
      <c r="B4028" s="8">
        <v>41589</v>
      </c>
      <c r="C4028" s="7" t="s">
        <v>50</v>
      </c>
      <c r="D4028" s="7" t="s">
        <v>17</v>
      </c>
      <c r="E4028" s="7" t="s">
        <v>270</v>
      </c>
      <c r="F4028" s="7" t="s">
        <v>133</v>
      </c>
      <c r="G4028" s="7" t="s">
        <v>20</v>
      </c>
      <c r="H4028" s="7">
        <v>45373</v>
      </c>
      <c r="I4028" s="7" t="s">
        <v>21</v>
      </c>
      <c r="J4028" s="7" t="s">
        <v>31</v>
      </c>
      <c r="K4028" s="7" t="s">
        <v>522</v>
      </c>
      <c r="L4028" s="7">
        <v>31.104000000000006</v>
      </c>
      <c r="M4028" s="7">
        <v>10.8864</v>
      </c>
      <c r="N4028" s="9">
        <v>8.2899999999999991</v>
      </c>
      <c r="O4028" s="7" t="s">
        <v>24</v>
      </c>
    </row>
    <row r="4029" spans="1:15" ht="15.75" x14ac:dyDescent="0.25">
      <c r="A4029" s="7" t="s">
        <v>2267</v>
      </c>
      <c r="B4029" s="8">
        <v>41957</v>
      </c>
      <c r="C4029" s="7" t="s">
        <v>35</v>
      </c>
      <c r="D4029" s="7" t="s">
        <v>27</v>
      </c>
      <c r="E4029" s="7" t="s">
        <v>576</v>
      </c>
      <c r="F4029" s="7" t="s">
        <v>19</v>
      </c>
      <c r="G4029" s="7" t="s">
        <v>20</v>
      </c>
      <c r="H4029" s="7">
        <v>14215</v>
      </c>
      <c r="I4029" s="7" t="s">
        <v>21</v>
      </c>
      <c r="J4029" s="7" t="s">
        <v>22</v>
      </c>
      <c r="K4029" s="7" t="s">
        <v>54</v>
      </c>
      <c r="L4029" s="7">
        <v>43.6</v>
      </c>
      <c r="M4029" s="7">
        <v>12.208000000000002</v>
      </c>
      <c r="N4029" s="9">
        <v>8.2799999999999994</v>
      </c>
      <c r="O4029" s="7" t="s">
        <v>45</v>
      </c>
    </row>
    <row r="4030" spans="1:15" ht="15.75" x14ac:dyDescent="0.25">
      <c r="A4030" s="7" t="s">
        <v>3362</v>
      </c>
      <c r="B4030" s="8">
        <v>41103</v>
      </c>
      <c r="C4030" s="7" t="s">
        <v>50</v>
      </c>
      <c r="D4030" s="7" t="s">
        <v>56</v>
      </c>
      <c r="E4030" s="7" t="s">
        <v>124</v>
      </c>
      <c r="F4030" s="7" t="s">
        <v>60</v>
      </c>
      <c r="G4030" s="7" t="s">
        <v>20</v>
      </c>
      <c r="H4030" s="7">
        <v>77095</v>
      </c>
      <c r="I4030" s="7" t="s">
        <v>53</v>
      </c>
      <c r="J4030" s="7" t="s">
        <v>31</v>
      </c>
      <c r="K4030" s="7" t="s">
        <v>32</v>
      </c>
      <c r="L4030" s="7">
        <v>41.567999999999991</v>
      </c>
      <c r="M4030" s="7">
        <v>-66.508800000000036</v>
      </c>
      <c r="N4030" s="9">
        <v>8.27</v>
      </c>
      <c r="O4030" s="7" t="s">
        <v>45</v>
      </c>
    </row>
    <row r="4031" spans="1:15" ht="15.75" x14ac:dyDescent="0.25">
      <c r="A4031" s="7" t="s">
        <v>3363</v>
      </c>
      <c r="B4031" s="8">
        <v>40688</v>
      </c>
      <c r="C4031" s="7" t="s">
        <v>26</v>
      </c>
      <c r="D4031" s="7" t="s">
        <v>17</v>
      </c>
      <c r="E4031" s="7" t="s">
        <v>51</v>
      </c>
      <c r="F4031" s="7" t="s">
        <v>52</v>
      </c>
      <c r="G4031" s="7" t="s">
        <v>20</v>
      </c>
      <c r="H4031" s="7">
        <v>60623</v>
      </c>
      <c r="I4031" s="7" t="s">
        <v>53</v>
      </c>
      <c r="J4031" s="7" t="s">
        <v>31</v>
      </c>
      <c r="K4031" s="7" t="s">
        <v>85</v>
      </c>
      <c r="L4031" s="7">
        <v>75.59999999999998</v>
      </c>
      <c r="M4031" s="7">
        <v>-166.32000000000005</v>
      </c>
      <c r="N4031" s="9">
        <v>8.27</v>
      </c>
      <c r="O4031" s="7" t="s">
        <v>71</v>
      </c>
    </row>
    <row r="4032" spans="1:15" ht="15.75" x14ac:dyDescent="0.25">
      <c r="A4032" s="7" t="s">
        <v>1447</v>
      </c>
      <c r="B4032" s="8">
        <v>41943</v>
      </c>
      <c r="C4032" s="7" t="s">
        <v>16</v>
      </c>
      <c r="D4032" s="7" t="s">
        <v>17</v>
      </c>
      <c r="E4032" s="7" t="s">
        <v>436</v>
      </c>
      <c r="F4032" s="7" t="s">
        <v>60</v>
      </c>
      <c r="G4032" s="7" t="s">
        <v>20</v>
      </c>
      <c r="H4032" s="7">
        <v>75217</v>
      </c>
      <c r="I4032" s="7" t="s">
        <v>53</v>
      </c>
      <c r="J4032" s="7" t="s">
        <v>39</v>
      </c>
      <c r="K4032" s="7" t="s">
        <v>342</v>
      </c>
      <c r="L4032" s="7">
        <v>16.192</v>
      </c>
      <c r="M4032" s="7">
        <v>-8.5007999999999981</v>
      </c>
      <c r="N4032" s="9">
        <v>8.27</v>
      </c>
      <c r="O4032" s="7" t="s">
        <v>24</v>
      </c>
    </row>
    <row r="4033" spans="1:15" ht="15.75" x14ac:dyDescent="0.25">
      <c r="A4033" s="7" t="s">
        <v>3364</v>
      </c>
      <c r="B4033" s="8">
        <v>41947</v>
      </c>
      <c r="C4033" s="7" t="s">
        <v>35</v>
      </c>
      <c r="D4033" s="7" t="s">
        <v>17</v>
      </c>
      <c r="E4033" s="7" t="s">
        <v>77</v>
      </c>
      <c r="F4033" s="7" t="s">
        <v>78</v>
      </c>
      <c r="G4033" s="7" t="s">
        <v>20</v>
      </c>
      <c r="H4033" s="7">
        <v>98105</v>
      </c>
      <c r="I4033" s="7" t="s">
        <v>30</v>
      </c>
      <c r="J4033" s="7" t="s">
        <v>22</v>
      </c>
      <c r="K4033" s="7" t="s">
        <v>23</v>
      </c>
      <c r="L4033" s="7">
        <v>43.5</v>
      </c>
      <c r="M4033" s="7">
        <v>10.875</v>
      </c>
      <c r="N4033" s="9">
        <v>8.26</v>
      </c>
      <c r="O4033" s="7" t="s">
        <v>45</v>
      </c>
    </row>
    <row r="4034" spans="1:15" ht="15.75" x14ac:dyDescent="0.25">
      <c r="A4034" s="7" t="s">
        <v>3365</v>
      </c>
      <c r="B4034" s="8">
        <v>41996</v>
      </c>
      <c r="C4034" s="7" t="s">
        <v>26</v>
      </c>
      <c r="D4034" s="7" t="s">
        <v>56</v>
      </c>
      <c r="E4034" s="7" t="s">
        <v>3366</v>
      </c>
      <c r="F4034" s="7" t="s">
        <v>184</v>
      </c>
      <c r="G4034" s="7" t="s">
        <v>20</v>
      </c>
      <c r="H4034" s="7">
        <v>35401</v>
      </c>
      <c r="I4034" s="7" t="s">
        <v>38</v>
      </c>
      <c r="J4034" s="7" t="s">
        <v>39</v>
      </c>
      <c r="K4034" s="7" t="s">
        <v>61</v>
      </c>
      <c r="L4034" s="7">
        <v>141.96</v>
      </c>
      <c r="M4034" s="7">
        <v>35.490000000000009</v>
      </c>
      <c r="N4034" s="9">
        <v>8.26</v>
      </c>
      <c r="O4034" s="7" t="s">
        <v>71</v>
      </c>
    </row>
    <row r="4035" spans="1:15" ht="15.75" x14ac:dyDescent="0.25">
      <c r="A4035" s="7" t="s">
        <v>1886</v>
      </c>
      <c r="B4035" s="8">
        <v>41538</v>
      </c>
      <c r="C4035" s="7" t="s">
        <v>26</v>
      </c>
      <c r="D4035" s="7" t="s">
        <v>27</v>
      </c>
      <c r="E4035" s="7" t="s">
        <v>151</v>
      </c>
      <c r="F4035" s="7" t="s">
        <v>29</v>
      </c>
      <c r="G4035" s="7" t="s">
        <v>20</v>
      </c>
      <c r="H4035" s="7">
        <v>94122</v>
      </c>
      <c r="I4035" s="7" t="s">
        <v>30</v>
      </c>
      <c r="J4035" s="7" t="s">
        <v>31</v>
      </c>
      <c r="K4035" s="7" t="s">
        <v>522</v>
      </c>
      <c r="L4035" s="7">
        <v>65.789999999999992</v>
      </c>
      <c r="M4035" s="7">
        <v>30.263399999999997</v>
      </c>
      <c r="N4035" s="9">
        <v>8.25</v>
      </c>
      <c r="O4035" s="7" t="s">
        <v>45</v>
      </c>
    </row>
    <row r="4036" spans="1:15" ht="15.75" x14ac:dyDescent="0.25">
      <c r="A4036" s="7" t="s">
        <v>408</v>
      </c>
      <c r="B4036" s="8">
        <v>41903</v>
      </c>
      <c r="C4036" s="7" t="s">
        <v>26</v>
      </c>
      <c r="D4036" s="7" t="s">
        <v>17</v>
      </c>
      <c r="E4036" s="7" t="s">
        <v>18</v>
      </c>
      <c r="F4036" s="7" t="s">
        <v>19</v>
      </c>
      <c r="G4036" s="7" t="s">
        <v>20</v>
      </c>
      <c r="H4036" s="7">
        <v>10035</v>
      </c>
      <c r="I4036" s="7" t="s">
        <v>21</v>
      </c>
      <c r="J4036" s="7" t="s">
        <v>22</v>
      </c>
      <c r="K4036" s="7" t="s">
        <v>54</v>
      </c>
      <c r="L4036" s="7">
        <v>104.85000000000001</v>
      </c>
      <c r="M4036" s="7">
        <v>28.309500000000007</v>
      </c>
      <c r="N4036" s="9">
        <v>8.25</v>
      </c>
      <c r="O4036" s="7" t="s">
        <v>71</v>
      </c>
    </row>
    <row r="4037" spans="1:15" ht="15.75" x14ac:dyDescent="0.25">
      <c r="A4037" s="7" t="s">
        <v>2466</v>
      </c>
      <c r="B4037" s="8">
        <v>41905</v>
      </c>
      <c r="C4037" s="7" t="s">
        <v>26</v>
      </c>
      <c r="D4037" s="7" t="s">
        <v>27</v>
      </c>
      <c r="E4037" s="7" t="s">
        <v>335</v>
      </c>
      <c r="F4037" s="7" t="s">
        <v>117</v>
      </c>
      <c r="G4037" s="7" t="s">
        <v>20</v>
      </c>
      <c r="H4037" s="7">
        <v>53209</v>
      </c>
      <c r="I4037" s="7" t="s">
        <v>53</v>
      </c>
      <c r="J4037" s="7" t="s">
        <v>22</v>
      </c>
      <c r="K4037" s="7" t="s">
        <v>23</v>
      </c>
      <c r="L4037" s="7">
        <v>98.16</v>
      </c>
      <c r="M4037" s="7">
        <v>9.8159999999999954</v>
      </c>
      <c r="N4037" s="9">
        <v>8.24</v>
      </c>
      <c r="O4037" s="7" t="s">
        <v>71</v>
      </c>
    </row>
    <row r="4038" spans="1:15" ht="15.75" x14ac:dyDescent="0.25">
      <c r="A4038" s="7" t="s">
        <v>3367</v>
      </c>
      <c r="B4038" s="8">
        <v>41569</v>
      </c>
      <c r="C4038" s="7" t="s">
        <v>26</v>
      </c>
      <c r="D4038" s="7" t="s">
        <v>17</v>
      </c>
      <c r="E4038" s="7" t="s">
        <v>114</v>
      </c>
      <c r="F4038" s="7" t="s">
        <v>29</v>
      </c>
      <c r="G4038" s="7" t="s">
        <v>20</v>
      </c>
      <c r="H4038" s="7">
        <v>92037</v>
      </c>
      <c r="I4038" s="7" t="s">
        <v>30</v>
      </c>
      <c r="J4038" s="7" t="s">
        <v>31</v>
      </c>
      <c r="K4038" s="7" t="s">
        <v>103</v>
      </c>
      <c r="L4038" s="7">
        <v>154.44</v>
      </c>
      <c r="M4038" s="7">
        <v>1.5444000000000031</v>
      </c>
      <c r="N4038" s="9">
        <v>8.24</v>
      </c>
      <c r="O4038" s="7" t="s">
        <v>71</v>
      </c>
    </row>
    <row r="4039" spans="1:15" ht="15.75" x14ac:dyDescent="0.25">
      <c r="A4039" s="7" t="s">
        <v>1280</v>
      </c>
      <c r="B4039" s="8">
        <v>41043</v>
      </c>
      <c r="C4039" s="7" t="s">
        <v>26</v>
      </c>
      <c r="D4039" s="7" t="s">
        <v>27</v>
      </c>
      <c r="E4039" s="7" t="s">
        <v>1281</v>
      </c>
      <c r="F4039" s="7" t="s">
        <v>29</v>
      </c>
      <c r="G4039" s="7" t="s">
        <v>20</v>
      </c>
      <c r="H4039" s="7">
        <v>93010</v>
      </c>
      <c r="I4039" s="7" t="s">
        <v>30</v>
      </c>
      <c r="J4039" s="7" t="s">
        <v>39</v>
      </c>
      <c r="K4039" s="7" t="s">
        <v>342</v>
      </c>
      <c r="L4039" s="7">
        <v>122.91</v>
      </c>
      <c r="M4039" s="7">
        <v>34.414800000000007</v>
      </c>
      <c r="N4039" s="9">
        <v>8.24</v>
      </c>
      <c r="O4039" s="7" t="s">
        <v>71</v>
      </c>
    </row>
    <row r="4040" spans="1:15" ht="15.75" x14ac:dyDescent="0.25">
      <c r="A4040" s="7" t="s">
        <v>887</v>
      </c>
      <c r="B4040" s="8">
        <v>40703</v>
      </c>
      <c r="C4040" s="7" t="s">
        <v>26</v>
      </c>
      <c r="D4040" s="7" t="s">
        <v>17</v>
      </c>
      <c r="E4040" s="7" t="s">
        <v>57</v>
      </c>
      <c r="F4040" s="7" t="s">
        <v>29</v>
      </c>
      <c r="G4040" s="7" t="s">
        <v>20</v>
      </c>
      <c r="H4040" s="7">
        <v>90032</v>
      </c>
      <c r="I4040" s="7" t="s">
        <v>30</v>
      </c>
      <c r="J4040" s="7" t="s">
        <v>31</v>
      </c>
      <c r="K4040" s="7" t="s">
        <v>85</v>
      </c>
      <c r="L4040" s="7">
        <v>114.9</v>
      </c>
      <c r="M4040" s="7">
        <v>34.469999999999992</v>
      </c>
      <c r="N4040" s="9">
        <v>8.23</v>
      </c>
      <c r="O4040" s="7" t="s">
        <v>71</v>
      </c>
    </row>
    <row r="4041" spans="1:15" ht="15.75" x14ac:dyDescent="0.25">
      <c r="A4041" s="7" t="s">
        <v>2179</v>
      </c>
      <c r="B4041" s="8">
        <v>41947</v>
      </c>
      <c r="C4041" s="7" t="s">
        <v>26</v>
      </c>
      <c r="D4041" s="7" t="s">
        <v>27</v>
      </c>
      <c r="E4041" s="7" t="s">
        <v>77</v>
      </c>
      <c r="F4041" s="7" t="s">
        <v>78</v>
      </c>
      <c r="G4041" s="7" t="s">
        <v>20</v>
      </c>
      <c r="H4041" s="7">
        <v>98105</v>
      </c>
      <c r="I4041" s="7" t="s">
        <v>30</v>
      </c>
      <c r="J4041" s="7" t="s">
        <v>31</v>
      </c>
      <c r="K4041" s="7" t="s">
        <v>522</v>
      </c>
      <c r="L4041" s="7">
        <v>139.86000000000001</v>
      </c>
      <c r="M4041" s="7">
        <v>65.734199999999987</v>
      </c>
      <c r="N4041" s="9">
        <v>8.23</v>
      </c>
      <c r="O4041" s="7" t="s">
        <v>71</v>
      </c>
    </row>
    <row r="4042" spans="1:15" ht="15.75" x14ac:dyDescent="0.25">
      <c r="A4042" s="7" t="s">
        <v>3368</v>
      </c>
      <c r="B4042" s="8">
        <v>41590</v>
      </c>
      <c r="C4042" s="7" t="s">
        <v>26</v>
      </c>
      <c r="D4042" s="7" t="s">
        <v>17</v>
      </c>
      <c r="E4042" s="7" t="s">
        <v>18</v>
      </c>
      <c r="F4042" s="7" t="s">
        <v>19</v>
      </c>
      <c r="G4042" s="7" t="s">
        <v>20</v>
      </c>
      <c r="H4042" s="7">
        <v>10011</v>
      </c>
      <c r="I4042" s="7" t="s">
        <v>21</v>
      </c>
      <c r="J4042" s="7" t="s">
        <v>31</v>
      </c>
      <c r="K4042" s="7" t="s">
        <v>103</v>
      </c>
      <c r="L4042" s="7">
        <v>83.36</v>
      </c>
      <c r="M4042" s="7">
        <v>20.840000000000003</v>
      </c>
      <c r="N4042" s="9">
        <v>8.23</v>
      </c>
      <c r="O4042" s="7" t="s">
        <v>71</v>
      </c>
    </row>
    <row r="4043" spans="1:15" ht="15.75" x14ac:dyDescent="0.25">
      <c r="A4043" s="7" t="s">
        <v>3369</v>
      </c>
      <c r="B4043" s="8">
        <v>41186</v>
      </c>
      <c r="C4043" s="7" t="s">
        <v>26</v>
      </c>
      <c r="D4043" s="7" t="s">
        <v>56</v>
      </c>
      <c r="E4043" s="7" t="s">
        <v>93</v>
      </c>
      <c r="F4043" s="7" t="s">
        <v>94</v>
      </c>
      <c r="G4043" s="7" t="s">
        <v>20</v>
      </c>
      <c r="H4043" s="7">
        <v>19134</v>
      </c>
      <c r="I4043" s="7" t="s">
        <v>21</v>
      </c>
      <c r="J4043" s="7" t="s">
        <v>39</v>
      </c>
      <c r="K4043" s="7" t="s">
        <v>342</v>
      </c>
      <c r="L4043" s="7">
        <v>64.944000000000003</v>
      </c>
      <c r="M4043" s="7">
        <v>6.4943999999999953</v>
      </c>
      <c r="N4043" s="9">
        <v>8.23</v>
      </c>
      <c r="O4043" s="7" t="s">
        <v>45</v>
      </c>
    </row>
    <row r="4044" spans="1:15" ht="15.75" x14ac:dyDescent="0.25">
      <c r="A4044" s="7" t="s">
        <v>3370</v>
      </c>
      <c r="B4044" s="8">
        <v>41976</v>
      </c>
      <c r="C4044" s="7" t="s">
        <v>16</v>
      </c>
      <c r="D4044" s="7" t="s">
        <v>27</v>
      </c>
      <c r="E4044" s="7" t="s">
        <v>57</v>
      </c>
      <c r="F4044" s="7" t="s">
        <v>29</v>
      </c>
      <c r="G4044" s="7" t="s">
        <v>20</v>
      </c>
      <c r="H4044" s="7">
        <v>90032</v>
      </c>
      <c r="I4044" s="7" t="s">
        <v>30</v>
      </c>
      <c r="J4044" s="7" t="s">
        <v>31</v>
      </c>
      <c r="K4044" s="7" t="s">
        <v>85</v>
      </c>
      <c r="L4044" s="7">
        <v>79.47</v>
      </c>
      <c r="M4044" s="7">
        <v>22.251600000000003</v>
      </c>
      <c r="N4044" s="9">
        <v>8.23</v>
      </c>
      <c r="O4044" s="7" t="s">
        <v>45</v>
      </c>
    </row>
    <row r="4045" spans="1:15" ht="15.75" x14ac:dyDescent="0.25">
      <c r="A4045" s="7" t="s">
        <v>495</v>
      </c>
      <c r="B4045" s="8">
        <v>41774</v>
      </c>
      <c r="C4045" s="7" t="s">
        <v>50</v>
      </c>
      <c r="D4045" s="7" t="s">
        <v>17</v>
      </c>
      <c r="E4045" s="7" t="s">
        <v>124</v>
      </c>
      <c r="F4045" s="7" t="s">
        <v>60</v>
      </c>
      <c r="G4045" s="7" t="s">
        <v>20</v>
      </c>
      <c r="H4045" s="7">
        <v>77041</v>
      </c>
      <c r="I4045" s="7" t="s">
        <v>53</v>
      </c>
      <c r="J4045" s="7" t="s">
        <v>31</v>
      </c>
      <c r="K4045" s="7" t="s">
        <v>522</v>
      </c>
      <c r="L4045" s="7">
        <v>76.864000000000004</v>
      </c>
      <c r="M4045" s="7">
        <v>26.902399999999993</v>
      </c>
      <c r="N4045" s="9">
        <v>8.23</v>
      </c>
      <c r="O4045" s="7" t="s">
        <v>45</v>
      </c>
    </row>
    <row r="4046" spans="1:15" ht="15.75" x14ac:dyDescent="0.25">
      <c r="A4046" s="7" t="s">
        <v>3371</v>
      </c>
      <c r="B4046" s="8">
        <v>40676</v>
      </c>
      <c r="C4046" s="7" t="s">
        <v>26</v>
      </c>
      <c r="D4046" s="7" t="s">
        <v>17</v>
      </c>
      <c r="E4046" s="7" t="s">
        <v>317</v>
      </c>
      <c r="F4046" s="7" t="s">
        <v>29</v>
      </c>
      <c r="G4046" s="7" t="s">
        <v>20</v>
      </c>
      <c r="H4046" s="7">
        <v>94601</v>
      </c>
      <c r="I4046" s="7" t="s">
        <v>30</v>
      </c>
      <c r="J4046" s="7" t="s">
        <v>22</v>
      </c>
      <c r="K4046" s="7" t="s">
        <v>23</v>
      </c>
      <c r="L4046" s="7">
        <v>149.97</v>
      </c>
      <c r="M4046" s="7">
        <v>52.489499999999992</v>
      </c>
      <c r="N4046" s="9">
        <v>8.2200000000000006</v>
      </c>
      <c r="O4046" s="7" t="s">
        <v>71</v>
      </c>
    </row>
    <row r="4047" spans="1:15" ht="15.75" x14ac:dyDescent="0.25">
      <c r="A4047" s="7" t="s">
        <v>3372</v>
      </c>
      <c r="B4047" s="8">
        <v>41083</v>
      </c>
      <c r="C4047" s="7" t="s">
        <v>26</v>
      </c>
      <c r="D4047" s="7" t="s">
        <v>27</v>
      </c>
      <c r="E4047" s="7" t="s">
        <v>3373</v>
      </c>
      <c r="F4047" s="7" t="s">
        <v>88</v>
      </c>
      <c r="G4047" s="7" t="s">
        <v>20</v>
      </c>
      <c r="H4047" s="7">
        <v>30344</v>
      </c>
      <c r="I4047" s="7" t="s">
        <v>38</v>
      </c>
      <c r="J4047" s="7" t="s">
        <v>31</v>
      </c>
      <c r="K4047" s="7" t="s">
        <v>32</v>
      </c>
      <c r="L4047" s="7">
        <v>165.98</v>
      </c>
      <c r="M4047" s="7">
        <v>74.690999999999988</v>
      </c>
      <c r="N4047" s="9">
        <v>8.2200000000000006</v>
      </c>
      <c r="O4047" s="7" t="s">
        <v>71</v>
      </c>
    </row>
    <row r="4048" spans="1:15" ht="15.75" x14ac:dyDescent="0.25">
      <c r="A4048" s="7" t="s">
        <v>3374</v>
      </c>
      <c r="B4048" s="8">
        <v>40908</v>
      </c>
      <c r="C4048" s="7" t="s">
        <v>50</v>
      </c>
      <c r="D4048" s="7" t="s">
        <v>27</v>
      </c>
      <c r="E4048" s="7" t="s">
        <v>18</v>
      </c>
      <c r="F4048" s="7" t="s">
        <v>19</v>
      </c>
      <c r="G4048" s="7" t="s">
        <v>20</v>
      </c>
      <c r="H4048" s="7">
        <v>10035</v>
      </c>
      <c r="I4048" s="7" t="s">
        <v>21</v>
      </c>
      <c r="J4048" s="7" t="s">
        <v>22</v>
      </c>
      <c r="K4048" s="7" t="s">
        <v>23</v>
      </c>
      <c r="L4048" s="7">
        <v>34.769999999999996</v>
      </c>
      <c r="M4048" s="7">
        <v>11.474099999999996</v>
      </c>
      <c r="N4048" s="9">
        <v>8.2200000000000006</v>
      </c>
      <c r="O4048" s="7" t="s">
        <v>45</v>
      </c>
    </row>
    <row r="4049" spans="1:15" ht="15.75" x14ac:dyDescent="0.25">
      <c r="A4049" s="7" t="s">
        <v>3375</v>
      </c>
      <c r="B4049" s="8">
        <v>41468</v>
      </c>
      <c r="C4049" s="7" t="s">
        <v>26</v>
      </c>
      <c r="D4049" s="7" t="s">
        <v>27</v>
      </c>
      <c r="E4049" s="7" t="s">
        <v>57</v>
      </c>
      <c r="F4049" s="7" t="s">
        <v>29</v>
      </c>
      <c r="G4049" s="7" t="s">
        <v>20</v>
      </c>
      <c r="H4049" s="7">
        <v>90008</v>
      </c>
      <c r="I4049" s="7" t="s">
        <v>30</v>
      </c>
      <c r="J4049" s="7" t="s">
        <v>22</v>
      </c>
      <c r="K4049" s="7" t="s">
        <v>54</v>
      </c>
      <c r="L4049" s="7">
        <v>95.76</v>
      </c>
      <c r="M4049" s="7">
        <v>7.1819999999999951</v>
      </c>
      <c r="N4049" s="9">
        <v>8.2100000000000009</v>
      </c>
      <c r="O4049" s="7" t="s">
        <v>71</v>
      </c>
    </row>
    <row r="4050" spans="1:15" ht="15.75" x14ac:dyDescent="0.25">
      <c r="A4050" s="7" t="s">
        <v>3376</v>
      </c>
      <c r="B4050" s="8">
        <v>40674</v>
      </c>
      <c r="C4050" s="7" t="s">
        <v>26</v>
      </c>
      <c r="D4050" s="7" t="s">
        <v>17</v>
      </c>
      <c r="E4050" s="7" t="s">
        <v>258</v>
      </c>
      <c r="F4050" s="7" t="s">
        <v>60</v>
      </c>
      <c r="G4050" s="7" t="s">
        <v>20</v>
      </c>
      <c r="H4050" s="7">
        <v>76106</v>
      </c>
      <c r="I4050" s="7" t="s">
        <v>53</v>
      </c>
      <c r="J4050" s="7" t="s">
        <v>22</v>
      </c>
      <c r="K4050" s="7" t="s">
        <v>54</v>
      </c>
      <c r="L4050" s="7">
        <v>100.792</v>
      </c>
      <c r="M4050" s="7">
        <v>6.2995000000000019</v>
      </c>
      <c r="N4050" s="9">
        <v>8.2100000000000009</v>
      </c>
      <c r="O4050" s="7" t="s">
        <v>71</v>
      </c>
    </row>
    <row r="4051" spans="1:15" ht="15.75" x14ac:dyDescent="0.25">
      <c r="A4051" s="7" t="s">
        <v>3377</v>
      </c>
      <c r="B4051" s="8">
        <v>40848</v>
      </c>
      <c r="C4051" s="7" t="s">
        <v>26</v>
      </c>
      <c r="D4051" s="7" t="s">
        <v>27</v>
      </c>
      <c r="E4051" s="7" t="s">
        <v>84</v>
      </c>
      <c r="F4051" s="7" t="s">
        <v>48</v>
      </c>
      <c r="G4051" s="7" t="s">
        <v>20</v>
      </c>
      <c r="H4051" s="7">
        <v>40475</v>
      </c>
      <c r="I4051" s="7" t="s">
        <v>38</v>
      </c>
      <c r="J4051" s="7" t="s">
        <v>31</v>
      </c>
      <c r="K4051" s="7" t="s">
        <v>103</v>
      </c>
      <c r="L4051" s="7">
        <v>69.52</v>
      </c>
      <c r="M4051" s="7">
        <v>19.465600000000002</v>
      </c>
      <c r="N4051" s="9">
        <v>8.2100000000000009</v>
      </c>
      <c r="O4051" s="7" t="s">
        <v>33</v>
      </c>
    </row>
    <row r="4052" spans="1:15" ht="15.75" x14ac:dyDescent="0.25">
      <c r="A4052" s="7" t="s">
        <v>3378</v>
      </c>
      <c r="B4052" s="8">
        <v>41085</v>
      </c>
      <c r="C4052" s="7" t="s">
        <v>26</v>
      </c>
      <c r="D4052" s="7" t="s">
        <v>56</v>
      </c>
      <c r="E4052" s="7" t="s">
        <v>93</v>
      </c>
      <c r="F4052" s="7" t="s">
        <v>94</v>
      </c>
      <c r="G4052" s="7" t="s">
        <v>20</v>
      </c>
      <c r="H4052" s="7">
        <v>19143</v>
      </c>
      <c r="I4052" s="7" t="s">
        <v>21</v>
      </c>
      <c r="J4052" s="7" t="s">
        <v>31</v>
      </c>
      <c r="K4052" s="7" t="s">
        <v>103</v>
      </c>
      <c r="L4052" s="7">
        <v>78.256</v>
      </c>
      <c r="M4052" s="7">
        <v>-17.607599999999998</v>
      </c>
      <c r="N4052" s="9">
        <v>8.1999999999999993</v>
      </c>
      <c r="O4052" s="7" t="s">
        <v>71</v>
      </c>
    </row>
    <row r="4053" spans="1:15" ht="15.75" x14ac:dyDescent="0.25">
      <c r="A4053" s="7" t="s">
        <v>3379</v>
      </c>
      <c r="B4053" s="8">
        <v>41918</v>
      </c>
      <c r="C4053" s="7" t="s">
        <v>26</v>
      </c>
      <c r="D4053" s="7" t="s">
        <v>56</v>
      </c>
      <c r="E4053" s="7" t="s">
        <v>151</v>
      </c>
      <c r="F4053" s="7" t="s">
        <v>29</v>
      </c>
      <c r="G4053" s="7" t="s">
        <v>20</v>
      </c>
      <c r="H4053" s="7">
        <v>94110</v>
      </c>
      <c r="I4053" s="7" t="s">
        <v>30</v>
      </c>
      <c r="J4053" s="7" t="s">
        <v>31</v>
      </c>
      <c r="K4053" s="7" t="s">
        <v>522</v>
      </c>
      <c r="L4053" s="7">
        <v>61.96</v>
      </c>
      <c r="M4053" s="7">
        <v>27.881999999999998</v>
      </c>
      <c r="N4053" s="9">
        <v>8.1999999999999993</v>
      </c>
      <c r="O4053" s="7" t="s">
        <v>45</v>
      </c>
    </row>
    <row r="4054" spans="1:15" ht="15.75" x14ac:dyDescent="0.25">
      <c r="A4054" s="7" t="s">
        <v>3380</v>
      </c>
      <c r="B4054" s="8">
        <v>41921</v>
      </c>
      <c r="C4054" s="7" t="s">
        <v>26</v>
      </c>
      <c r="D4054" s="7" t="s">
        <v>17</v>
      </c>
      <c r="E4054" s="7" t="s">
        <v>18</v>
      </c>
      <c r="F4054" s="7" t="s">
        <v>19</v>
      </c>
      <c r="G4054" s="7" t="s">
        <v>20</v>
      </c>
      <c r="H4054" s="7">
        <v>10009</v>
      </c>
      <c r="I4054" s="7" t="s">
        <v>21</v>
      </c>
      <c r="J4054" s="7" t="s">
        <v>39</v>
      </c>
      <c r="K4054" s="7" t="s">
        <v>61</v>
      </c>
      <c r="L4054" s="7">
        <v>145.76400000000001</v>
      </c>
      <c r="M4054" s="7">
        <v>3.2392000000000074</v>
      </c>
      <c r="N4054" s="9">
        <v>8.1999999999999993</v>
      </c>
      <c r="O4054" s="7" t="s">
        <v>71</v>
      </c>
    </row>
    <row r="4055" spans="1:15" ht="15.75" x14ac:dyDescent="0.25">
      <c r="A4055" s="7" t="s">
        <v>1890</v>
      </c>
      <c r="B4055" s="8">
        <v>41349</v>
      </c>
      <c r="C4055" s="7" t="s">
        <v>26</v>
      </c>
      <c r="D4055" s="7" t="s">
        <v>56</v>
      </c>
      <c r="E4055" s="7" t="s">
        <v>90</v>
      </c>
      <c r="F4055" s="7" t="s">
        <v>756</v>
      </c>
      <c r="G4055" s="7" t="s">
        <v>20</v>
      </c>
      <c r="H4055" s="7">
        <v>39212</v>
      </c>
      <c r="I4055" s="7" t="s">
        <v>38</v>
      </c>
      <c r="J4055" s="7" t="s">
        <v>31</v>
      </c>
      <c r="K4055" s="7" t="s">
        <v>522</v>
      </c>
      <c r="L4055" s="7">
        <v>45.68</v>
      </c>
      <c r="M4055" s="7">
        <v>21.012799999999999</v>
      </c>
      <c r="N4055" s="9">
        <v>8.1999999999999993</v>
      </c>
      <c r="O4055" s="7" t="s">
        <v>45</v>
      </c>
    </row>
    <row r="4056" spans="1:15" ht="15.75" x14ac:dyDescent="0.25">
      <c r="A4056" s="7" t="s">
        <v>3381</v>
      </c>
      <c r="B4056" s="8">
        <v>40906</v>
      </c>
      <c r="C4056" s="7" t="s">
        <v>26</v>
      </c>
      <c r="D4056" s="7" t="s">
        <v>17</v>
      </c>
      <c r="E4056" s="7" t="s">
        <v>3382</v>
      </c>
      <c r="F4056" s="7" t="s">
        <v>70</v>
      </c>
      <c r="G4056" s="7" t="s">
        <v>20</v>
      </c>
      <c r="H4056" s="7">
        <v>55016</v>
      </c>
      <c r="I4056" s="7" t="s">
        <v>53</v>
      </c>
      <c r="J4056" s="7" t="s">
        <v>22</v>
      </c>
      <c r="K4056" s="7" t="s">
        <v>23</v>
      </c>
      <c r="L4056" s="7">
        <v>119.8</v>
      </c>
      <c r="M4056" s="7">
        <v>47.92</v>
      </c>
      <c r="N4056" s="9">
        <v>8.19</v>
      </c>
      <c r="O4056" s="7" t="s">
        <v>71</v>
      </c>
    </row>
    <row r="4057" spans="1:15" ht="15.75" x14ac:dyDescent="0.25">
      <c r="A4057" s="7" t="s">
        <v>3383</v>
      </c>
      <c r="B4057" s="8">
        <v>41001</v>
      </c>
      <c r="C4057" s="7" t="s">
        <v>26</v>
      </c>
      <c r="D4057" s="7" t="s">
        <v>17</v>
      </c>
      <c r="E4057" s="7" t="s">
        <v>57</v>
      </c>
      <c r="F4057" s="7" t="s">
        <v>29</v>
      </c>
      <c r="G4057" s="7" t="s">
        <v>20</v>
      </c>
      <c r="H4057" s="7">
        <v>90049</v>
      </c>
      <c r="I4057" s="7" t="s">
        <v>30</v>
      </c>
      <c r="J4057" s="7" t="s">
        <v>22</v>
      </c>
      <c r="K4057" s="7" t="s">
        <v>65</v>
      </c>
      <c r="L4057" s="7">
        <v>71.975999999999999</v>
      </c>
      <c r="M4057" s="7">
        <v>24.291899999999998</v>
      </c>
      <c r="N4057" s="9">
        <v>8.19</v>
      </c>
      <c r="O4057" s="7" t="s">
        <v>33</v>
      </c>
    </row>
    <row r="4058" spans="1:15" ht="15.75" x14ac:dyDescent="0.25">
      <c r="A4058" s="7" t="s">
        <v>3384</v>
      </c>
      <c r="B4058" s="8">
        <v>40632</v>
      </c>
      <c r="C4058" s="7" t="s">
        <v>26</v>
      </c>
      <c r="D4058" s="7" t="s">
        <v>17</v>
      </c>
      <c r="E4058" s="7" t="s">
        <v>529</v>
      </c>
      <c r="F4058" s="7" t="s">
        <v>70</v>
      </c>
      <c r="G4058" s="7" t="s">
        <v>20</v>
      </c>
      <c r="H4058" s="7">
        <v>55124</v>
      </c>
      <c r="I4058" s="7" t="s">
        <v>53</v>
      </c>
      <c r="J4058" s="7" t="s">
        <v>31</v>
      </c>
      <c r="K4058" s="7" t="s">
        <v>103</v>
      </c>
      <c r="L4058" s="7">
        <v>129.30000000000001</v>
      </c>
      <c r="M4058" s="7">
        <v>6.4649999999999892</v>
      </c>
      <c r="N4058" s="9">
        <v>8.19</v>
      </c>
      <c r="O4058" s="7" t="s">
        <v>71</v>
      </c>
    </row>
    <row r="4059" spans="1:15" ht="15.75" x14ac:dyDescent="0.25">
      <c r="A4059" s="7" t="s">
        <v>2919</v>
      </c>
      <c r="B4059" s="8">
        <v>41523</v>
      </c>
      <c r="C4059" s="7" t="s">
        <v>35</v>
      </c>
      <c r="D4059" s="7" t="s">
        <v>17</v>
      </c>
      <c r="E4059" s="7" t="s">
        <v>106</v>
      </c>
      <c r="F4059" s="7" t="s">
        <v>91</v>
      </c>
      <c r="G4059" s="7" t="s">
        <v>20</v>
      </c>
      <c r="H4059" s="7">
        <v>48227</v>
      </c>
      <c r="I4059" s="7" t="s">
        <v>53</v>
      </c>
      <c r="J4059" s="7" t="s">
        <v>31</v>
      </c>
      <c r="K4059" s="7" t="s">
        <v>103</v>
      </c>
      <c r="L4059" s="7">
        <v>70.949999999999989</v>
      </c>
      <c r="M4059" s="7">
        <v>20.575499999999998</v>
      </c>
      <c r="N4059" s="9">
        <v>8.18</v>
      </c>
      <c r="O4059" s="7" t="s">
        <v>71</v>
      </c>
    </row>
    <row r="4060" spans="1:15" ht="15.75" x14ac:dyDescent="0.25">
      <c r="A4060" s="7" t="s">
        <v>3385</v>
      </c>
      <c r="B4060" s="8">
        <v>40984</v>
      </c>
      <c r="C4060" s="7" t="s">
        <v>26</v>
      </c>
      <c r="D4060" s="7" t="s">
        <v>27</v>
      </c>
      <c r="E4060" s="7" t="s">
        <v>18</v>
      </c>
      <c r="F4060" s="7" t="s">
        <v>19</v>
      </c>
      <c r="G4060" s="7" t="s">
        <v>20</v>
      </c>
      <c r="H4060" s="7">
        <v>10009</v>
      </c>
      <c r="I4060" s="7" t="s">
        <v>21</v>
      </c>
      <c r="J4060" s="7" t="s">
        <v>22</v>
      </c>
      <c r="K4060" s="7" t="s">
        <v>54</v>
      </c>
      <c r="L4060" s="7">
        <v>85.9</v>
      </c>
      <c r="M4060" s="7">
        <v>2.5769999999999982</v>
      </c>
      <c r="N4060" s="9">
        <v>8.18</v>
      </c>
      <c r="O4060" s="7" t="s">
        <v>71</v>
      </c>
    </row>
    <row r="4061" spans="1:15" ht="15.75" x14ac:dyDescent="0.25">
      <c r="A4061" s="7" t="s">
        <v>298</v>
      </c>
      <c r="B4061" s="8">
        <v>41620</v>
      </c>
      <c r="C4061" s="7" t="s">
        <v>16</v>
      </c>
      <c r="D4061" s="7" t="s">
        <v>17</v>
      </c>
      <c r="E4061" s="7" t="s">
        <v>299</v>
      </c>
      <c r="F4061" s="7" t="s">
        <v>29</v>
      </c>
      <c r="G4061" s="7" t="s">
        <v>20</v>
      </c>
      <c r="H4061" s="7">
        <v>92804</v>
      </c>
      <c r="I4061" s="7" t="s">
        <v>30</v>
      </c>
      <c r="J4061" s="7" t="s">
        <v>31</v>
      </c>
      <c r="K4061" s="7" t="s">
        <v>522</v>
      </c>
      <c r="L4061" s="7">
        <v>30.98</v>
      </c>
      <c r="M4061" s="7">
        <v>13.940999999999999</v>
      </c>
      <c r="N4061" s="9">
        <v>8.18</v>
      </c>
      <c r="O4061" s="7" t="s">
        <v>24</v>
      </c>
    </row>
    <row r="4062" spans="1:15" ht="15.75" x14ac:dyDescent="0.25">
      <c r="A4062" s="7" t="s">
        <v>3386</v>
      </c>
      <c r="B4062" s="8">
        <v>41345</v>
      </c>
      <c r="C4062" s="7" t="s">
        <v>50</v>
      </c>
      <c r="D4062" s="7" t="s">
        <v>27</v>
      </c>
      <c r="E4062" s="7" t="s">
        <v>3387</v>
      </c>
      <c r="F4062" s="7" t="s">
        <v>70</v>
      </c>
      <c r="G4062" s="7" t="s">
        <v>20</v>
      </c>
      <c r="H4062" s="7">
        <v>55122</v>
      </c>
      <c r="I4062" s="7" t="s">
        <v>53</v>
      </c>
      <c r="J4062" s="7" t="s">
        <v>22</v>
      </c>
      <c r="K4062" s="7" t="s">
        <v>23</v>
      </c>
      <c r="L4062" s="7">
        <v>45.98</v>
      </c>
      <c r="M4062" s="7">
        <v>19.7714</v>
      </c>
      <c r="N4062" s="9">
        <v>8.16</v>
      </c>
      <c r="O4062" s="7" t="s">
        <v>45</v>
      </c>
    </row>
    <row r="4063" spans="1:15" ht="15.75" x14ac:dyDescent="0.25">
      <c r="A4063" s="7" t="s">
        <v>3388</v>
      </c>
      <c r="B4063" s="8">
        <v>41073</v>
      </c>
      <c r="C4063" s="7" t="s">
        <v>50</v>
      </c>
      <c r="D4063" s="7" t="s">
        <v>17</v>
      </c>
      <c r="E4063" s="7" t="s">
        <v>57</v>
      </c>
      <c r="F4063" s="7" t="s">
        <v>29</v>
      </c>
      <c r="G4063" s="7" t="s">
        <v>20</v>
      </c>
      <c r="H4063" s="7">
        <v>90004</v>
      </c>
      <c r="I4063" s="7" t="s">
        <v>30</v>
      </c>
      <c r="J4063" s="7" t="s">
        <v>31</v>
      </c>
      <c r="K4063" s="7" t="s">
        <v>32</v>
      </c>
      <c r="L4063" s="7">
        <v>36.624000000000002</v>
      </c>
      <c r="M4063" s="7">
        <v>13.734</v>
      </c>
      <c r="N4063" s="9">
        <v>8.16</v>
      </c>
      <c r="O4063" s="7" t="s">
        <v>71</v>
      </c>
    </row>
    <row r="4064" spans="1:15" ht="15.75" x14ac:dyDescent="0.25">
      <c r="A4064" s="7" t="s">
        <v>3389</v>
      </c>
      <c r="B4064" s="8">
        <v>40870</v>
      </c>
      <c r="C4064" s="7" t="s">
        <v>26</v>
      </c>
      <c r="D4064" s="7" t="s">
        <v>27</v>
      </c>
      <c r="E4064" s="7" t="s">
        <v>93</v>
      </c>
      <c r="F4064" s="7" t="s">
        <v>94</v>
      </c>
      <c r="G4064" s="7" t="s">
        <v>20</v>
      </c>
      <c r="H4064" s="7">
        <v>19134</v>
      </c>
      <c r="I4064" s="7" t="s">
        <v>21</v>
      </c>
      <c r="J4064" s="7" t="s">
        <v>31</v>
      </c>
      <c r="K4064" s="7" t="s">
        <v>897</v>
      </c>
      <c r="L4064" s="7">
        <v>62.808000000000007</v>
      </c>
      <c r="M4064" s="7">
        <v>21.197700000000001</v>
      </c>
      <c r="N4064" s="9">
        <v>8.16</v>
      </c>
      <c r="O4064" s="7" t="s">
        <v>45</v>
      </c>
    </row>
    <row r="4065" spans="1:15" ht="15.75" x14ac:dyDescent="0.25">
      <c r="A4065" s="7" t="s">
        <v>3390</v>
      </c>
      <c r="B4065" s="8">
        <v>40794</v>
      </c>
      <c r="C4065" s="7" t="s">
        <v>26</v>
      </c>
      <c r="D4065" s="7" t="s">
        <v>56</v>
      </c>
      <c r="E4065" s="7" t="s">
        <v>18</v>
      </c>
      <c r="F4065" s="7" t="s">
        <v>19</v>
      </c>
      <c r="G4065" s="7" t="s">
        <v>20</v>
      </c>
      <c r="H4065" s="7">
        <v>10009</v>
      </c>
      <c r="I4065" s="7" t="s">
        <v>21</v>
      </c>
      <c r="J4065" s="7" t="s">
        <v>39</v>
      </c>
      <c r="K4065" s="7" t="s">
        <v>61</v>
      </c>
      <c r="L4065" s="7">
        <v>172.76400000000001</v>
      </c>
      <c r="M4065" s="7">
        <v>13.437199999999986</v>
      </c>
      <c r="N4065" s="9">
        <v>8.16</v>
      </c>
      <c r="O4065" s="7" t="s">
        <v>71</v>
      </c>
    </row>
    <row r="4066" spans="1:15" ht="15.75" x14ac:dyDescent="0.25">
      <c r="A4066" s="7" t="s">
        <v>3391</v>
      </c>
      <c r="B4066" s="8">
        <v>41416</v>
      </c>
      <c r="C4066" s="7" t="s">
        <v>26</v>
      </c>
      <c r="D4066" s="7" t="s">
        <v>27</v>
      </c>
      <c r="E4066" s="7" t="s">
        <v>436</v>
      </c>
      <c r="F4066" s="7" t="s">
        <v>60</v>
      </c>
      <c r="G4066" s="7" t="s">
        <v>20</v>
      </c>
      <c r="H4066" s="7">
        <v>75081</v>
      </c>
      <c r="I4066" s="7" t="s">
        <v>53</v>
      </c>
      <c r="J4066" s="7" t="s">
        <v>31</v>
      </c>
      <c r="K4066" s="7" t="s">
        <v>522</v>
      </c>
      <c r="L4066" s="7">
        <v>82.656000000000006</v>
      </c>
      <c r="M4066" s="7">
        <v>30.996000000000002</v>
      </c>
      <c r="N4066" s="9">
        <v>8.15</v>
      </c>
      <c r="O4066" s="7" t="s">
        <v>71</v>
      </c>
    </row>
    <row r="4067" spans="1:15" ht="15.75" x14ac:dyDescent="0.25">
      <c r="A4067" s="7" t="s">
        <v>3392</v>
      </c>
      <c r="B4067" s="8">
        <v>41521</v>
      </c>
      <c r="C4067" s="7" t="s">
        <v>26</v>
      </c>
      <c r="D4067" s="7" t="s">
        <v>17</v>
      </c>
      <c r="E4067" s="7" t="s">
        <v>51</v>
      </c>
      <c r="F4067" s="7" t="s">
        <v>52</v>
      </c>
      <c r="G4067" s="7" t="s">
        <v>20</v>
      </c>
      <c r="H4067" s="7">
        <v>60610</v>
      </c>
      <c r="I4067" s="7" t="s">
        <v>53</v>
      </c>
      <c r="J4067" s="7" t="s">
        <v>39</v>
      </c>
      <c r="K4067" s="7" t="s">
        <v>125</v>
      </c>
      <c r="L4067" s="7">
        <v>198.744</v>
      </c>
      <c r="M4067" s="7">
        <v>0</v>
      </c>
      <c r="N4067" s="9">
        <v>8.15</v>
      </c>
      <c r="O4067" s="7" t="s">
        <v>71</v>
      </c>
    </row>
    <row r="4068" spans="1:15" ht="15.75" x14ac:dyDescent="0.25">
      <c r="A4068" s="7" t="s">
        <v>2281</v>
      </c>
      <c r="B4068" s="8">
        <v>41058</v>
      </c>
      <c r="C4068" s="7" t="s">
        <v>26</v>
      </c>
      <c r="D4068" s="7" t="s">
        <v>17</v>
      </c>
      <c r="E4068" s="7" t="s">
        <v>77</v>
      </c>
      <c r="F4068" s="7" t="s">
        <v>78</v>
      </c>
      <c r="G4068" s="7" t="s">
        <v>20</v>
      </c>
      <c r="H4068" s="7">
        <v>98105</v>
      </c>
      <c r="I4068" s="7" t="s">
        <v>30</v>
      </c>
      <c r="J4068" s="7" t="s">
        <v>31</v>
      </c>
      <c r="K4068" s="7" t="s">
        <v>32</v>
      </c>
      <c r="L4068" s="7">
        <v>167.76</v>
      </c>
      <c r="M4068" s="7">
        <v>62.91</v>
      </c>
      <c r="N4068" s="9">
        <v>8.14</v>
      </c>
      <c r="O4068" s="7" t="s">
        <v>71</v>
      </c>
    </row>
    <row r="4069" spans="1:15" ht="15.75" x14ac:dyDescent="0.25">
      <c r="A4069" s="7" t="s">
        <v>3393</v>
      </c>
      <c r="B4069" s="8">
        <v>41935</v>
      </c>
      <c r="C4069" s="7" t="s">
        <v>26</v>
      </c>
      <c r="D4069" s="7" t="s">
        <v>27</v>
      </c>
      <c r="E4069" s="7" t="s">
        <v>1010</v>
      </c>
      <c r="F4069" s="7" t="s">
        <v>588</v>
      </c>
      <c r="G4069" s="7" t="s">
        <v>20</v>
      </c>
      <c r="H4069" s="7">
        <v>97756</v>
      </c>
      <c r="I4069" s="7" t="s">
        <v>30</v>
      </c>
      <c r="J4069" s="7" t="s">
        <v>39</v>
      </c>
      <c r="K4069" s="7" t="s">
        <v>40</v>
      </c>
      <c r="L4069" s="7">
        <v>177.22499999999999</v>
      </c>
      <c r="M4069" s="7">
        <v>-120.51299999999998</v>
      </c>
      <c r="N4069" s="9">
        <v>8.14</v>
      </c>
      <c r="O4069" s="7" t="s">
        <v>71</v>
      </c>
    </row>
    <row r="4070" spans="1:15" ht="15.75" x14ac:dyDescent="0.25">
      <c r="A4070" s="7" t="s">
        <v>3394</v>
      </c>
      <c r="B4070" s="8">
        <v>41589</v>
      </c>
      <c r="C4070" s="7" t="s">
        <v>50</v>
      </c>
      <c r="D4070" s="7" t="s">
        <v>17</v>
      </c>
      <c r="E4070" s="7" t="s">
        <v>151</v>
      </c>
      <c r="F4070" s="7" t="s">
        <v>29</v>
      </c>
      <c r="G4070" s="7" t="s">
        <v>20</v>
      </c>
      <c r="H4070" s="7">
        <v>94110</v>
      </c>
      <c r="I4070" s="7" t="s">
        <v>30</v>
      </c>
      <c r="J4070" s="7" t="s">
        <v>31</v>
      </c>
      <c r="K4070" s="7" t="s">
        <v>103</v>
      </c>
      <c r="L4070" s="7">
        <v>29.74</v>
      </c>
      <c r="M4070" s="7">
        <v>4.4610000000000021</v>
      </c>
      <c r="N4070" s="9">
        <v>8.14</v>
      </c>
      <c r="O4070" s="7" t="s">
        <v>71</v>
      </c>
    </row>
    <row r="4071" spans="1:15" ht="15.75" x14ac:dyDescent="0.25">
      <c r="A4071" s="7" t="s">
        <v>1829</v>
      </c>
      <c r="B4071" s="8">
        <v>41971</v>
      </c>
      <c r="C4071" s="7" t="s">
        <v>50</v>
      </c>
      <c r="D4071" s="7" t="s">
        <v>27</v>
      </c>
      <c r="E4071" s="7" t="s">
        <v>335</v>
      </c>
      <c r="F4071" s="7" t="s">
        <v>117</v>
      </c>
      <c r="G4071" s="7" t="s">
        <v>20</v>
      </c>
      <c r="H4071" s="7">
        <v>53209</v>
      </c>
      <c r="I4071" s="7" t="s">
        <v>53</v>
      </c>
      <c r="J4071" s="7" t="s">
        <v>39</v>
      </c>
      <c r="K4071" s="7" t="s">
        <v>342</v>
      </c>
      <c r="L4071" s="7">
        <v>46.94</v>
      </c>
      <c r="M4071" s="7">
        <v>19.2454</v>
      </c>
      <c r="N4071" s="9">
        <v>8.1199999999999992</v>
      </c>
      <c r="O4071" s="7" t="s">
        <v>45</v>
      </c>
    </row>
    <row r="4072" spans="1:15" ht="15.75" x14ac:dyDescent="0.25">
      <c r="A4072" s="7" t="s">
        <v>2811</v>
      </c>
      <c r="B4072" s="8">
        <v>41641</v>
      </c>
      <c r="C4072" s="7" t="s">
        <v>26</v>
      </c>
      <c r="D4072" s="7" t="s">
        <v>17</v>
      </c>
      <c r="E4072" s="7" t="s">
        <v>183</v>
      </c>
      <c r="F4072" s="7" t="s">
        <v>60</v>
      </c>
      <c r="G4072" s="7" t="s">
        <v>20</v>
      </c>
      <c r="H4072" s="7">
        <v>77340</v>
      </c>
      <c r="I4072" s="7" t="s">
        <v>53</v>
      </c>
      <c r="J4072" s="7" t="s">
        <v>39</v>
      </c>
      <c r="K4072" s="7" t="s">
        <v>342</v>
      </c>
      <c r="L4072" s="7">
        <v>141.41999999999999</v>
      </c>
      <c r="M4072" s="7">
        <v>-187.38150000000002</v>
      </c>
      <c r="N4072" s="9">
        <v>8.1199999999999992</v>
      </c>
      <c r="O4072" s="7" t="s">
        <v>71</v>
      </c>
    </row>
    <row r="4073" spans="1:15" ht="15.75" x14ac:dyDescent="0.25">
      <c r="A4073" s="7" t="s">
        <v>635</v>
      </c>
      <c r="B4073" s="8">
        <v>40695</v>
      </c>
      <c r="C4073" s="7" t="s">
        <v>35</v>
      </c>
      <c r="D4073" s="7" t="s">
        <v>56</v>
      </c>
      <c r="E4073" s="7" t="s">
        <v>636</v>
      </c>
      <c r="F4073" s="7" t="s">
        <v>70</v>
      </c>
      <c r="G4073" s="7" t="s">
        <v>20</v>
      </c>
      <c r="H4073" s="7">
        <v>55044</v>
      </c>
      <c r="I4073" s="7" t="s">
        <v>53</v>
      </c>
      <c r="J4073" s="7" t="s">
        <v>31</v>
      </c>
      <c r="K4073" s="7" t="s">
        <v>103</v>
      </c>
      <c r="L4073" s="7">
        <v>166.72</v>
      </c>
      <c r="M4073" s="7">
        <v>41.680000000000007</v>
      </c>
      <c r="N4073" s="9">
        <v>8.11</v>
      </c>
      <c r="O4073" s="7" t="s">
        <v>71</v>
      </c>
    </row>
    <row r="4074" spans="1:15" ht="15.75" x14ac:dyDescent="0.25">
      <c r="A4074" s="7" t="s">
        <v>3395</v>
      </c>
      <c r="B4074" s="8">
        <v>41463</v>
      </c>
      <c r="C4074" s="7" t="s">
        <v>26</v>
      </c>
      <c r="D4074" s="7" t="s">
        <v>56</v>
      </c>
      <c r="E4074" s="7" t="s">
        <v>93</v>
      </c>
      <c r="F4074" s="7" t="s">
        <v>94</v>
      </c>
      <c r="G4074" s="7" t="s">
        <v>20</v>
      </c>
      <c r="H4074" s="7">
        <v>19120</v>
      </c>
      <c r="I4074" s="7" t="s">
        <v>21</v>
      </c>
      <c r="J4074" s="7" t="s">
        <v>22</v>
      </c>
      <c r="K4074" s="7" t="s">
        <v>54</v>
      </c>
      <c r="L4074" s="7">
        <v>59.993999999999993</v>
      </c>
      <c r="M4074" s="7">
        <v>-12.998700000000007</v>
      </c>
      <c r="N4074" s="9">
        <v>8.11</v>
      </c>
      <c r="O4074" s="7" t="s">
        <v>33</v>
      </c>
    </row>
    <row r="4075" spans="1:15" ht="15.75" x14ac:dyDescent="0.25">
      <c r="A4075" s="7" t="s">
        <v>3396</v>
      </c>
      <c r="B4075" s="8">
        <v>41306</v>
      </c>
      <c r="C4075" s="7" t="s">
        <v>26</v>
      </c>
      <c r="D4075" s="7" t="s">
        <v>27</v>
      </c>
      <c r="E4075" s="7" t="s">
        <v>57</v>
      </c>
      <c r="F4075" s="7" t="s">
        <v>29</v>
      </c>
      <c r="G4075" s="7" t="s">
        <v>20</v>
      </c>
      <c r="H4075" s="7">
        <v>90036</v>
      </c>
      <c r="I4075" s="7" t="s">
        <v>30</v>
      </c>
      <c r="J4075" s="7" t="s">
        <v>31</v>
      </c>
      <c r="K4075" s="7" t="s">
        <v>522</v>
      </c>
      <c r="L4075" s="7">
        <v>105.52</v>
      </c>
      <c r="M4075" s="7">
        <v>48.539199999999994</v>
      </c>
      <c r="N4075" s="9">
        <v>8.11</v>
      </c>
      <c r="O4075" s="7" t="s">
        <v>71</v>
      </c>
    </row>
    <row r="4076" spans="1:15" ht="15.75" x14ac:dyDescent="0.25">
      <c r="A4076" s="7" t="s">
        <v>3397</v>
      </c>
      <c r="B4076" s="8">
        <v>41270</v>
      </c>
      <c r="C4076" s="7" t="s">
        <v>26</v>
      </c>
      <c r="D4076" s="7" t="s">
        <v>17</v>
      </c>
      <c r="E4076" s="7" t="s">
        <v>351</v>
      </c>
      <c r="F4076" s="7" t="s">
        <v>677</v>
      </c>
      <c r="G4076" s="7" t="s">
        <v>20</v>
      </c>
      <c r="H4076" s="7">
        <v>72701</v>
      </c>
      <c r="I4076" s="7" t="s">
        <v>38</v>
      </c>
      <c r="J4076" s="7" t="s">
        <v>31</v>
      </c>
      <c r="K4076" s="7" t="s">
        <v>897</v>
      </c>
      <c r="L4076" s="7">
        <v>105.42</v>
      </c>
      <c r="M4076" s="7">
        <v>51.655799999999999</v>
      </c>
      <c r="N4076" s="9">
        <v>8.1</v>
      </c>
      <c r="O4076" s="7" t="s">
        <v>45</v>
      </c>
    </row>
    <row r="4077" spans="1:15" ht="15.75" x14ac:dyDescent="0.25">
      <c r="A4077" s="7" t="s">
        <v>3398</v>
      </c>
      <c r="B4077" s="8">
        <v>41571</v>
      </c>
      <c r="C4077" s="7" t="s">
        <v>26</v>
      </c>
      <c r="D4077" s="7" t="s">
        <v>27</v>
      </c>
      <c r="E4077" s="7" t="s">
        <v>51</v>
      </c>
      <c r="F4077" s="7" t="s">
        <v>52</v>
      </c>
      <c r="G4077" s="7" t="s">
        <v>20</v>
      </c>
      <c r="H4077" s="7">
        <v>60610</v>
      </c>
      <c r="I4077" s="7" t="s">
        <v>53</v>
      </c>
      <c r="J4077" s="7" t="s">
        <v>31</v>
      </c>
      <c r="K4077" s="7" t="s">
        <v>522</v>
      </c>
      <c r="L4077" s="7">
        <v>54.816000000000003</v>
      </c>
      <c r="M4077" s="7">
        <v>17.815199999999997</v>
      </c>
      <c r="N4077" s="9">
        <v>8.1</v>
      </c>
      <c r="O4077" s="7" t="s">
        <v>33</v>
      </c>
    </row>
    <row r="4078" spans="1:15" ht="15.75" x14ac:dyDescent="0.25">
      <c r="A4078" s="7" t="s">
        <v>962</v>
      </c>
      <c r="B4078" s="8">
        <v>41715</v>
      </c>
      <c r="C4078" s="7" t="s">
        <v>35</v>
      </c>
      <c r="D4078" s="7" t="s">
        <v>56</v>
      </c>
      <c r="E4078" s="7" t="s">
        <v>77</v>
      </c>
      <c r="F4078" s="7" t="s">
        <v>78</v>
      </c>
      <c r="G4078" s="7" t="s">
        <v>20</v>
      </c>
      <c r="H4078" s="7">
        <v>98105</v>
      </c>
      <c r="I4078" s="7" t="s">
        <v>30</v>
      </c>
      <c r="J4078" s="7" t="s">
        <v>31</v>
      </c>
      <c r="K4078" s="7" t="s">
        <v>103</v>
      </c>
      <c r="L4078" s="7">
        <v>46.51</v>
      </c>
      <c r="M4078" s="7">
        <v>1.8603999999999985</v>
      </c>
      <c r="N4078" s="9">
        <v>8.1</v>
      </c>
      <c r="O4078" s="7" t="s">
        <v>45</v>
      </c>
    </row>
    <row r="4079" spans="1:15" ht="15.75" x14ac:dyDescent="0.25">
      <c r="A4079" s="7" t="s">
        <v>1410</v>
      </c>
      <c r="B4079" s="8">
        <v>40620</v>
      </c>
      <c r="C4079" s="7" t="s">
        <v>26</v>
      </c>
      <c r="D4079" s="7" t="s">
        <v>56</v>
      </c>
      <c r="E4079" s="7" t="s">
        <v>265</v>
      </c>
      <c r="F4079" s="7" t="s">
        <v>81</v>
      </c>
      <c r="G4079" s="7" t="s">
        <v>20</v>
      </c>
      <c r="H4079" s="7">
        <v>32216</v>
      </c>
      <c r="I4079" s="7" t="s">
        <v>38</v>
      </c>
      <c r="J4079" s="7" t="s">
        <v>39</v>
      </c>
      <c r="K4079" s="7" t="s">
        <v>342</v>
      </c>
      <c r="L4079" s="7">
        <v>122.352</v>
      </c>
      <c r="M4079" s="7">
        <v>15.29399999999999</v>
      </c>
      <c r="N4079" s="9">
        <v>8.1</v>
      </c>
      <c r="O4079" s="7" t="s">
        <v>71</v>
      </c>
    </row>
    <row r="4080" spans="1:15" ht="15.75" x14ac:dyDescent="0.25">
      <c r="A4080" s="7" t="s">
        <v>3399</v>
      </c>
      <c r="B4080" s="8">
        <v>41171</v>
      </c>
      <c r="C4080" s="7" t="s">
        <v>26</v>
      </c>
      <c r="D4080" s="7" t="s">
        <v>27</v>
      </c>
      <c r="E4080" s="7" t="s">
        <v>153</v>
      </c>
      <c r="F4080" s="7" t="s">
        <v>88</v>
      </c>
      <c r="G4080" s="7" t="s">
        <v>20</v>
      </c>
      <c r="H4080" s="7">
        <v>31907</v>
      </c>
      <c r="I4080" s="7" t="s">
        <v>38</v>
      </c>
      <c r="J4080" s="7" t="s">
        <v>22</v>
      </c>
      <c r="K4080" s="7" t="s">
        <v>23</v>
      </c>
      <c r="L4080" s="7">
        <v>66.36</v>
      </c>
      <c r="M4080" s="7">
        <v>23.225999999999999</v>
      </c>
      <c r="N4080" s="9">
        <v>8.09</v>
      </c>
      <c r="O4080" s="7" t="s">
        <v>33</v>
      </c>
    </row>
    <row r="4081" spans="1:15" ht="15.75" x14ac:dyDescent="0.25">
      <c r="A4081" s="7" t="s">
        <v>3400</v>
      </c>
      <c r="B4081" s="8">
        <v>41318</v>
      </c>
      <c r="C4081" s="7" t="s">
        <v>26</v>
      </c>
      <c r="D4081" s="7" t="s">
        <v>56</v>
      </c>
      <c r="E4081" s="7" t="s">
        <v>57</v>
      </c>
      <c r="F4081" s="7" t="s">
        <v>29</v>
      </c>
      <c r="G4081" s="7" t="s">
        <v>20</v>
      </c>
      <c r="H4081" s="7">
        <v>90045</v>
      </c>
      <c r="I4081" s="7" t="s">
        <v>30</v>
      </c>
      <c r="J4081" s="7" t="s">
        <v>31</v>
      </c>
      <c r="K4081" s="7" t="s">
        <v>522</v>
      </c>
      <c r="L4081" s="7">
        <v>146.82</v>
      </c>
      <c r="M4081" s="7">
        <v>73.41</v>
      </c>
      <c r="N4081" s="9">
        <v>8.08</v>
      </c>
      <c r="O4081" s="7" t="s">
        <v>71</v>
      </c>
    </row>
    <row r="4082" spans="1:15" ht="15.75" x14ac:dyDescent="0.25">
      <c r="A4082" s="7" t="s">
        <v>3401</v>
      </c>
      <c r="B4082" s="8">
        <v>41167</v>
      </c>
      <c r="C4082" s="7" t="s">
        <v>16</v>
      </c>
      <c r="D4082" s="7" t="s">
        <v>27</v>
      </c>
      <c r="E4082" s="7" t="s">
        <v>970</v>
      </c>
      <c r="F4082" s="7" t="s">
        <v>81</v>
      </c>
      <c r="G4082" s="7" t="s">
        <v>20</v>
      </c>
      <c r="H4082" s="7">
        <v>33065</v>
      </c>
      <c r="I4082" s="7" t="s">
        <v>38</v>
      </c>
      <c r="J4082" s="7" t="s">
        <v>39</v>
      </c>
      <c r="K4082" s="7" t="s">
        <v>342</v>
      </c>
      <c r="L4082" s="7">
        <v>55.967999999999996</v>
      </c>
      <c r="M4082" s="7">
        <v>-2.098800000000006</v>
      </c>
      <c r="N4082" s="9">
        <v>8.08</v>
      </c>
      <c r="O4082" s="7" t="s">
        <v>45</v>
      </c>
    </row>
    <row r="4083" spans="1:15" ht="15.75" x14ac:dyDescent="0.25">
      <c r="A4083" s="7" t="s">
        <v>3402</v>
      </c>
      <c r="B4083" s="8">
        <v>41834</v>
      </c>
      <c r="C4083" s="7" t="s">
        <v>35</v>
      </c>
      <c r="D4083" s="7" t="s">
        <v>17</v>
      </c>
      <c r="E4083" s="7" t="s">
        <v>93</v>
      </c>
      <c r="F4083" s="7" t="s">
        <v>94</v>
      </c>
      <c r="G4083" s="7" t="s">
        <v>20</v>
      </c>
      <c r="H4083" s="7">
        <v>19140</v>
      </c>
      <c r="I4083" s="7" t="s">
        <v>21</v>
      </c>
      <c r="J4083" s="7" t="s">
        <v>39</v>
      </c>
      <c r="K4083" s="7" t="s">
        <v>342</v>
      </c>
      <c r="L4083" s="7">
        <v>91.00800000000001</v>
      </c>
      <c r="M4083" s="7">
        <v>19.339199999999998</v>
      </c>
      <c r="N4083" s="9">
        <v>8.08</v>
      </c>
      <c r="O4083" s="7" t="s">
        <v>71</v>
      </c>
    </row>
    <row r="4084" spans="1:15" ht="15.75" x14ac:dyDescent="0.25">
      <c r="A4084" s="7" t="s">
        <v>3403</v>
      </c>
      <c r="B4084" s="8">
        <v>41965</v>
      </c>
      <c r="C4084" s="7" t="s">
        <v>16</v>
      </c>
      <c r="D4084" s="7" t="s">
        <v>17</v>
      </c>
      <c r="E4084" s="7" t="s">
        <v>124</v>
      </c>
      <c r="F4084" s="7" t="s">
        <v>60</v>
      </c>
      <c r="G4084" s="7" t="s">
        <v>20</v>
      </c>
      <c r="H4084" s="7">
        <v>77095</v>
      </c>
      <c r="I4084" s="7" t="s">
        <v>53</v>
      </c>
      <c r="J4084" s="7" t="s">
        <v>22</v>
      </c>
      <c r="K4084" s="7" t="s">
        <v>54</v>
      </c>
      <c r="L4084" s="7">
        <v>55.176000000000002</v>
      </c>
      <c r="M4084" s="7">
        <v>-12.414599999999997</v>
      </c>
      <c r="N4084" s="9">
        <v>8.08</v>
      </c>
      <c r="O4084" s="7" t="s">
        <v>45</v>
      </c>
    </row>
    <row r="4085" spans="1:15" ht="15.75" x14ac:dyDescent="0.25">
      <c r="A4085" s="7" t="s">
        <v>1664</v>
      </c>
      <c r="B4085" s="8">
        <v>41377</v>
      </c>
      <c r="C4085" s="7" t="s">
        <v>26</v>
      </c>
      <c r="D4085" s="7" t="s">
        <v>17</v>
      </c>
      <c r="E4085" s="7" t="s">
        <v>177</v>
      </c>
      <c r="F4085" s="7" t="s">
        <v>43</v>
      </c>
      <c r="G4085" s="7" t="s">
        <v>20</v>
      </c>
      <c r="H4085" s="7">
        <v>22153</v>
      </c>
      <c r="I4085" s="7" t="s">
        <v>38</v>
      </c>
      <c r="J4085" s="7" t="s">
        <v>31</v>
      </c>
      <c r="K4085" s="7" t="s">
        <v>897</v>
      </c>
      <c r="L4085" s="7">
        <v>63.9</v>
      </c>
      <c r="M4085" s="7">
        <v>28.754999999999995</v>
      </c>
      <c r="N4085" s="9">
        <v>8.07</v>
      </c>
      <c r="O4085" s="7" t="s">
        <v>45</v>
      </c>
    </row>
    <row r="4086" spans="1:15" ht="15.75" x14ac:dyDescent="0.25">
      <c r="A4086" s="7" t="s">
        <v>3404</v>
      </c>
      <c r="B4086" s="8">
        <v>41239</v>
      </c>
      <c r="C4086" s="7" t="s">
        <v>26</v>
      </c>
      <c r="D4086" s="7" t="s">
        <v>27</v>
      </c>
      <c r="E4086" s="7" t="s">
        <v>3405</v>
      </c>
      <c r="F4086" s="7" t="s">
        <v>112</v>
      </c>
      <c r="G4086" s="7" t="s">
        <v>20</v>
      </c>
      <c r="H4086" s="7">
        <v>1453</v>
      </c>
      <c r="I4086" s="7" t="s">
        <v>21</v>
      </c>
      <c r="J4086" s="7" t="s">
        <v>31</v>
      </c>
      <c r="K4086" s="7" t="s">
        <v>103</v>
      </c>
      <c r="L4086" s="7">
        <v>104.9</v>
      </c>
      <c r="M4086" s="7">
        <v>25.175999999999998</v>
      </c>
      <c r="N4086" s="9">
        <v>8.07</v>
      </c>
      <c r="O4086" s="7" t="s">
        <v>45</v>
      </c>
    </row>
    <row r="4087" spans="1:15" ht="15.75" x14ac:dyDescent="0.25">
      <c r="A4087" s="7" t="s">
        <v>3406</v>
      </c>
      <c r="B4087" s="8">
        <v>40834</v>
      </c>
      <c r="C4087" s="7" t="s">
        <v>35</v>
      </c>
      <c r="D4087" s="7" t="s">
        <v>17</v>
      </c>
      <c r="E4087" s="7" t="s">
        <v>77</v>
      </c>
      <c r="F4087" s="7" t="s">
        <v>78</v>
      </c>
      <c r="G4087" s="7" t="s">
        <v>20</v>
      </c>
      <c r="H4087" s="7">
        <v>98103</v>
      </c>
      <c r="I4087" s="7" t="s">
        <v>30</v>
      </c>
      <c r="J4087" s="7" t="s">
        <v>31</v>
      </c>
      <c r="K4087" s="7" t="s">
        <v>522</v>
      </c>
      <c r="L4087" s="7">
        <v>61.96</v>
      </c>
      <c r="M4087" s="7">
        <v>27.881999999999998</v>
      </c>
      <c r="N4087" s="9">
        <v>8.07</v>
      </c>
      <c r="O4087" s="7" t="s">
        <v>71</v>
      </c>
    </row>
    <row r="4088" spans="1:15" ht="15.75" x14ac:dyDescent="0.25">
      <c r="A4088" s="7" t="s">
        <v>3407</v>
      </c>
      <c r="B4088" s="8">
        <v>41565</v>
      </c>
      <c r="C4088" s="7" t="s">
        <v>26</v>
      </c>
      <c r="D4088" s="7" t="s">
        <v>56</v>
      </c>
      <c r="E4088" s="7" t="s">
        <v>63</v>
      </c>
      <c r="F4088" s="7" t="s">
        <v>29</v>
      </c>
      <c r="G4088" s="7" t="s">
        <v>20</v>
      </c>
      <c r="H4088" s="7">
        <v>93727</v>
      </c>
      <c r="I4088" s="7" t="s">
        <v>30</v>
      </c>
      <c r="J4088" s="7" t="s">
        <v>39</v>
      </c>
      <c r="K4088" s="7" t="s">
        <v>125</v>
      </c>
      <c r="L4088" s="7">
        <v>120.666</v>
      </c>
      <c r="M4088" s="7">
        <v>21.293999999999993</v>
      </c>
      <c r="N4088" s="9">
        <v>8.07</v>
      </c>
      <c r="O4088" s="7" t="s">
        <v>71</v>
      </c>
    </row>
    <row r="4089" spans="1:15" ht="15.75" x14ac:dyDescent="0.25">
      <c r="A4089" s="7" t="s">
        <v>2502</v>
      </c>
      <c r="B4089" s="8">
        <v>41397</v>
      </c>
      <c r="C4089" s="7" t="s">
        <v>26</v>
      </c>
      <c r="D4089" s="7" t="s">
        <v>27</v>
      </c>
      <c r="E4089" s="7" t="s">
        <v>18</v>
      </c>
      <c r="F4089" s="7" t="s">
        <v>19</v>
      </c>
      <c r="G4089" s="7" t="s">
        <v>20</v>
      </c>
      <c r="H4089" s="7">
        <v>10009</v>
      </c>
      <c r="I4089" s="7" t="s">
        <v>21</v>
      </c>
      <c r="J4089" s="7" t="s">
        <v>31</v>
      </c>
      <c r="K4089" s="7" t="s">
        <v>32</v>
      </c>
      <c r="L4089" s="7">
        <v>90.480000000000018</v>
      </c>
      <c r="M4089" s="7">
        <v>33.93</v>
      </c>
      <c r="N4089" s="9">
        <v>8.07</v>
      </c>
      <c r="O4089" s="7" t="s">
        <v>71</v>
      </c>
    </row>
    <row r="4090" spans="1:15" ht="15.75" x14ac:dyDescent="0.25">
      <c r="A4090" s="7" t="s">
        <v>1310</v>
      </c>
      <c r="B4090" s="8">
        <v>41739</v>
      </c>
      <c r="C4090" s="7" t="s">
        <v>50</v>
      </c>
      <c r="D4090" s="7" t="s">
        <v>56</v>
      </c>
      <c r="E4090" s="7" t="s">
        <v>18</v>
      </c>
      <c r="F4090" s="7" t="s">
        <v>19</v>
      </c>
      <c r="G4090" s="7" t="s">
        <v>20</v>
      </c>
      <c r="H4090" s="7">
        <v>10011</v>
      </c>
      <c r="I4090" s="7" t="s">
        <v>21</v>
      </c>
      <c r="J4090" s="7" t="s">
        <v>31</v>
      </c>
      <c r="K4090" s="7" t="s">
        <v>715</v>
      </c>
      <c r="L4090" s="7">
        <v>35.97</v>
      </c>
      <c r="M4090" s="7">
        <v>9.7118999999999982</v>
      </c>
      <c r="N4090" s="9">
        <v>8.0500000000000007</v>
      </c>
      <c r="O4090" s="7" t="s">
        <v>45</v>
      </c>
    </row>
    <row r="4091" spans="1:15" ht="15.75" x14ac:dyDescent="0.25">
      <c r="A4091" s="7" t="s">
        <v>3408</v>
      </c>
      <c r="B4091" s="8">
        <v>41159</v>
      </c>
      <c r="C4091" s="7" t="s">
        <v>26</v>
      </c>
      <c r="D4091" s="7" t="s">
        <v>17</v>
      </c>
      <c r="E4091" s="7" t="s">
        <v>476</v>
      </c>
      <c r="F4091" s="7" t="s">
        <v>60</v>
      </c>
      <c r="G4091" s="7" t="s">
        <v>20</v>
      </c>
      <c r="H4091" s="7">
        <v>79907</v>
      </c>
      <c r="I4091" s="7" t="s">
        <v>53</v>
      </c>
      <c r="J4091" s="7" t="s">
        <v>39</v>
      </c>
      <c r="K4091" s="7" t="s">
        <v>61</v>
      </c>
      <c r="L4091" s="7">
        <v>47.515999999999991</v>
      </c>
      <c r="M4091" s="7">
        <v>-2.0364000000000004</v>
      </c>
      <c r="N4091" s="9">
        <v>8.0500000000000007</v>
      </c>
      <c r="O4091" s="7" t="s">
        <v>45</v>
      </c>
    </row>
    <row r="4092" spans="1:15" ht="15.75" x14ac:dyDescent="0.25">
      <c r="A4092" s="7" t="s">
        <v>2788</v>
      </c>
      <c r="B4092" s="8">
        <v>41915</v>
      </c>
      <c r="C4092" s="7" t="s">
        <v>26</v>
      </c>
      <c r="D4092" s="7" t="s">
        <v>17</v>
      </c>
      <c r="E4092" s="7" t="s">
        <v>177</v>
      </c>
      <c r="F4092" s="7" t="s">
        <v>588</v>
      </c>
      <c r="G4092" s="7" t="s">
        <v>20</v>
      </c>
      <c r="H4092" s="7">
        <v>97477</v>
      </c>
      <c r="I4092" s="7" t="s">
        <v>30</v>
      </c>
      <c r="J4092" s="7" t="s">
        <v>31</v>
      </c>
      <c r="K4092" s="7" t="s">
        <v>715</v>
      </c>
      <c r="L4092" s="7">
        <v>95.143999999999991</v>
      </c>
      <c r="M4092" s="7">
        <v>10.703699999999987</v>
      </c>
      <c r="N4092" s="9">
        <v>8.0500000000000007</v>
      </c>
      <c r="O4092" s="7" t="s">
        <v>71</v>
      </c>
    </row>
    <row r="4093" spans="1:15" ht="15.75" x14ac:dyDescent="0.25">
      <c r="A4093" s="7" t="s">
        <v>3409</v>
      </c>
      <c r="B4093" s="8">
        <v>41974</v>
      </c>
      <c r="C4093" s="7" t="s">
        <v>35</v>
      </c>
      <c r="D4093" s="7" t="s">
        <v>27</v>
      </c>
      <c r="E4093" s="7" t="s">
        <v>476</v>
      </c>
      <c r="F4093" s="7" t="s">
        <v>60</v>
      </c>
      <c r="G4093" s="7" t="s">
        <v>20</v>
      </c>
      <c r="H4093" s="7">
        <v>79907</v>
      </c>
      <c r="I4093" s="7" t="s">
        <v>53</v>
      </c>
      <c r="J4093" s="7" t="s">
        <v>22</v>
      </c>
      <c r="K4093" s="7" t="s">
        <v>23</v>
      </c>
      <c r="L4093" s="7">
        <v>95.976000000000013</v>
      </c>
      <c r="M4093" s="7">
        <v>-10.797300000000011</v>
      </c>
      <c r="N4093" s="9">
        <v>8.0500000000000007</v>
      </c>
      <c r="O4093" s="7" t="s">
        <v>71</v>
      </c>
    </row>
    <row r="4094" spans="1:15" ht="15.75" x14ac:dyDescent="0.25">
      <c r="A4094" s="7" t="s">
        <v>645</v>
      </c>
      <c r="B4094" s="8">
        <v>41184</v>
      </c>
      <c r="C4094" s="7" t="s">
        <v>50</v>
      </c>
      <c r="D4094" s="7" t="s">
        <v>17</v>
      </c>
      <c r="E4094" s="7" t="s">
        <v>57</v>
      </c>
      <c r="F4094" s="7" t="s">
        <v>29</v>
      </c>
      <c r="G4094" s="7" t="s">
        <v>20</v>
      </c>
      <c r="H4094" s="7">
        <v>90008</v>
      </c>
      <c r="I4094" s="7" t="s">
        <v>30</v>
      </c>
      <c r="J4094" s="7" t="s">
        <v>31</v>
      </c>
      <c r="K4094" s="7" t="s">
        <v>32</v>
      </c>
      <c r="L4094" s="7">
        <v>53.567999999999998</v>
      </c>
      <c r="M4094" s="7">
        <v>19.418399999999995</v>
      </c>
      <c r="N4094" s="9">
        <v>8.0299999999999994</v>
      </c>
      <c r="O4094" s="7" t="s">
        <v>45</v>
      </c>
    </row>
    <row r="4095" spans="1:15" ht="15.75" x14ac:dyDescent="0.25">
      <c r="A4095" s="7" t="s">
        <v>2733</v>
      </c>
      <c r="B4095" s="8">
        <v>41576</v>
      </c>
      <c r="C4095" s="7" t="s">
        <v>16</v>
      </c>
      <c r="D4095" s="7" t="s">
        <v>17</v>
      </c>
      <c r="E4095" s="7" t="s">
        <v>2734</v>
      </c>
      <c r="F4095" s="7" t="s">
        <v>81</v>
      </c>
      <c r="G4095" s="7" t="s">
        <v>20</v>
      </c>
      <c r="H4095" s="7">
        <v>33437</v>
      </c>
      <c r="I4095" s="7" t="s">
        <v>38</v>
      </c>
      <c r="J4095" s="7" t="s">
        <v>39</v>
      </c>
      <c r="K4095" s="7" t="s">
        <v>342</v>
      </c>
      <c r="L4095" s="7">
        <v>47.952000000000005</v>
      </c>
      <c r="M4095" s="7">
        <v>13.786200000000006</v>
      </c>
      <c r="N4095" s="9">
        <v>8.02</v>
      </c>
      <c r="O4095" s="7" t="s">
        <v>71</v>
      </c>
    </row>
    <row r="4096" spans="1:15" ht="15.75" x14ac:dyDescent="0.25">
      <c r="A4096" s="7" t="s">
        <v>787</v>
      </c>
      <c r="B4096" s="8">
        <v>41584</v>
      </c>
      <c r="C4096" s="7" t="s">
        <v>26</v>
      </c>
      <c r="D4096" s="7" t="s">
        <v>17</v>
      </c>
      <c r="E4096" s="7" t="s">
        <v>124</v>
      </c>
      <c r="F4096" s="7" t="s">
        <v>60</v>
      </c>
      <c r="G4096" s="7" t="s">
        <v>20</v>
      </c>
      <c r="H4096" s="7">
        <v>77036</v>
      </c>
      <c r="I4096" s="7" t="s">
        <v>53</v>
      </c>
      <c r="J4096" s="7" t="s">
        <v>22</v>
      </c>
      <c r="K4096" s="7" t="s">
        <v>23</v>
      </c>
      <c r="L4096" s="7">
        <v>171.96</v>
      </c>
      <c r="M4096" s="7">
        <v>45.139500000000005</v>
      </c>
      <c r="N4096" s="9">
        <v>8.02</v>
      </c>
      <c r="O4096" s="7" t="s">
        <v>71</v>
      </c>
    </row>
    <row r="4097" spans="1:15" ht="15.75" x14ac:dyDescent="0.25">
      <c r="A4097" s="7" t="s">
        <v>1282</v>
      </c>
      <c r="B4097" s="8">
        <v>40607</v>
      </c>
      <c r="C4097" s="7" t="s">
        <v>35</v>
      </c>
      <c r="D4097" s="7" t="s">
        <v>17</v>
      </c>
      <c r="E4097" s="7" t="s">
        <v>127</v>
      </c>
      <c r="F4097" s="7" t="s">
        <v>19</v>
      </c>
      <c r="G4097" s="7" t="s">
        <v>20</v>
      </c>
      <c r="H4097" s="7">
        <v>10701</v>
      </c>
      <c r="I4097" s="7" t="s">
        <v>21</v>
      </c>
      <c r="J4097" s="7" t="s">
        <v>31</v>
      </c>
      <c r="K4097" s="7" t="s">
        <v>715</v>
      </c>
      <c r="L4097" s="7">
        <v>59.519999999999996</v>
      </c>
      <c r="M4097" s="7">
        <v>15.475200000000001</v>
      </c>
      <c r="N4097" s="9">
        <v>8.02</v>
      </c>
      <c r="O4097" s="7" t="s">
        <v>71</v>
      </c>
    </row>
    <row r="4098" spans="1:15" ht="15.75" x14ac:dyDescent="0.25">
      <c r="A4098" s="7" t="s">
        <v>3410</v>
      </c>
      <c r="B4098" s="8">
        <v>41894</v>
      </c>
      <c r="C4098" s="7" t="s">
        <v>26</v>
      </c>
      <c r="D4098" s="7" t="s">
        <v>17</v>
      </c>
      <c r="E4098" s="7" t="s">
        <v>84</v>
      </c>
      <c r="F4098" s="7" t="s">
        <v>43</v>
      </c>
      <c r="G4098" s="7" t="s">
        <v>20</v>
      </c>
      <c r="H4098" s="7">
        <v>23223</v>
      </c>
      <c r="I4098" s="7" t="s">
        <v>38</v>
      </c>
      <c r="J4098" s="7" t="s">
        <v>31</v>
      </c>
      <c r="K4098" s="7" t="s">
        <v>85</v>
      </c>
      <c r="L4098" s="7">
        <v>67.900000000000006</v>
      </c>
      <c r="M4098" s="7">
        <v>20.369999999999997</v>
      </c>
      <c r="N4098" s="9">
        <v>8.02</v>
      </c>
      <c r="O4098" s="7" t="s">
        <v>45</v>
      </c>
    </row>
    <row r="4099" spans="1:15" ht="15.75" x14ac:dyDescent="0.25">
      <c r="A4099" s="7" t="s">
        <v>2498</v>
      </c>
      <c r="B4099" s="8">
        <v>41934</v>
      </c>
      <c r="C4099" s="7" t="s">
        <v>26</v>
      </c>
      <c r="D4099" s="7" t="s">
        <v>17</v>
      </c>
      <c r="E4099" s="7" t="s">
        <v>93</v>
      </c>
      <c r="F4099" s="7" t="s">
        <v>94</v>
      </c>
      <c r="G4099" s="7" t="s">
        <v>20</v>
      </c>
      <c r="H4099" s="7">
        <v>19143</v>
      </c>
      <c r="I4099" s="7" t="s">
        <v>21</v>
      </c>
      <c r="J4099" s="7" t="s">
        <v>31</v>
      </c>
      <c r="K4099" s="7" t="s">
        <v>103</v>
      </c>
      <c r="L4099" s="7">
        <v>71.376000000000005</v>
      </c>
      <c r="M4099" s="7">
        <v>-4.460999999999995</v>
      </c>
      <c r="N4099" s="9">
        <v>8</v>
      </c>
      <c r="O4099" s="7" t="s">
        <v>33</v>
      </c>
    </row>
    <row r="4100" spans="1:15" ht="15.75" x14ac:dyDescent="0.25">
      <c r="A4100" s="7" t="s">
        <v>3411</v>
      </c>
      <c r="B4100" s="8">
        <v>40652</v>
      </c>
      <c r="C4100" s="7" t="s">
        <v>35</v>
      </c>
      <c r="D4100" s="7" t="s">
        <v>17</v>
      </c>
      <c r="E4100" s="7" t="s">
        <v>648</v>
      </c>
      <c r="F4100" s="7" t="s">
        <v>43</v>
      </c>
      <c r="G4100" s="7" t="s">
        <v>20</v>
      </c>
      <c r="H4100" s="7">
        <v>22204</v>
      </c>
      <c r="I4100" s="7" t="s">
        <v>38</v>
      </c>
      <c r="J4100" s="7" t="s">
        <v>31</v>
      </c>
      <c r="K4100" s="7" t="s">
        <v>32</v>
      </c>
      <c r="L4100" s="7">
        <v>58.050000000000004</v>
      </c>
      <c r="M4100" s="7">
        <v>26.702999999999999</v>
      </c>
      <c r="N4100" s="9">
        <v>8</v>
      </c>
      <c r="O4100" s="7" t="s">
        <v>71</v>
      </c>
    </row>
    <row r="4101" spans="1:15" ht="15.75" x14ac:dyDescent="0.25">
      <c r="A4101" s="7" t="s">
        <v>2150</v>
      </c>
      <c r="B4101" s="8">
        <v>40603</v>
      </c>
      <c r="C4101" s="7" t="s">
        <v>26</v>
      </c>
      <c r="D4101" s="7" t="s">
        <v>17</v>
      </c>
      <c r="E4101" s="7" t="s">
        <v>476</v>
      </c>
      <c r="F4101" s="7" t="s">
        <v>60</v>
      </c>
      <c r="G4101" s="7" t="s">
        <v>20</v>
      </c>
      <c r="H4101" s="7">
        <v>79907</v>
      </c>
      <c r="I4101" s="7" t="s">
        <v>53</v>
      </c>
      <c r="J4101" s="7" t="s">
        <v>31</v>
      </c>
      <c r="K4101" s="7" t="s">
        <v>103</v>
      </c>
      <c r="L4101" s="7">
        <v>129.55199999999999</v>
      </c>
      <c r="M4101" s="7">
        <v>-22.671600000000005</v>
      </c>
      <c r="N4101" s="9">
        <v>8</v>
      </c>
      <c r="O4101" s="7" t="s">
        <v>71</v>
      </c>
    </row>
    <row r="4102" spans="1:15" ht="15.75" x14ac:dyDescent="0.25">
      <c r="A4102" s="7" t="s">
        <v>3412</v>
      </c>
      <c r="B4102" s="8">
        <v>40810</v>
      </c>
      <c r="C4102" s="7" t="s">
        <v>26</v>
      </c>
      <c r="D4102" s="7" t="s">
        <v>17</v>
      </c>
      <c r="E4102" s="7" t="s">
        <v>151</v>
      </c>
      <c r="F4102" s="7" t="s">
        <v>29</v>
      </c>
      <c r="G4102" s="7" t="s">
        <v>20</v>
      </c>
      <c r="H4102" s="7">
        <v>94109</v>
      </c>
      <c r="I4102" s="7" t="s">
        <v>30</v>
      </c>
      <c r="J4102" s="7" t="s">
        <v>31</v>
      </c>
      <c r="K4102" s="7" t="s">
        <v>103</v>
      </c>
      <c r="L4102" s="7">
        <v>211.96</v>
      </c>
      <c r="M4102" s="7">
        <v>8.4783999999999935</v>
      </c>
      <c r="N4102" s="9">
        <v>7.99</v>
      </c>
      <c r="O4102" s="7" t="s">
        <v>71</v>
      </c>
    </row>
    <row r="4103" spans="1:15" ht="15.75" x14ac:dyDescent="0.25">
      <c r="A4103" s="7" t="s">
        <v>3413</v>
      </c>
      <c r="B4103" s="8">
        <v>41576</v>
      </c>
      <c r="C4103" s="7" t="s">
        <v>50</v>
      </c>
      <c r="D4103" s="7" t="s">
        <v>27</v>
      </c>
      <c r="E4103" s="7" t="s">
        <v>151</v>
      </c>
      <c r="F4103" s="7" t="s">
        <v>29</v>
      </c>
      <c r="G4103" s="7" t="s">
        <v>20</v>
      </c>
      <c r="H4103" s="7">
        <v>94109</v>
      </c>
      <c r="I4103" s="7" t="s">
        <v>30</v>
      </c>
      <c r="J4103" s="7" t="s">
        <v>31</v>
      </c>
      <c r="K4103" s="7" t="s">
        <v>32</v>
      </c>
      <c r="L4103" s="7">
        <v>49.536000000000001</v>
      </c>
      <c r="M4103" s="7">
        <v>17.337599999999998</v>
      </c>
      <c r="N4103" s="9">
        <v>7.99</v>
      </c>
      <c r="O4103" s="7" t="s">
        <v>45</v>
      </c>
    </row>
    <row r="4104" spans="1:15" ht="15.75" x14ac:dyDescent="0.25">
      <c r="A4104" s="7" t="s">
        <v>3414</v>
      </c>
      <c r="B4104" s="8">
        <v>41859</v>
      </c>
      <c r="C4104" s="7" t="s">
        <v>26</v>
      </c>
      <c r="D4104" s="7" t="s">
        <v>17</v>
      </c>
      <c r="E4104" s="7" t="s">
        <v>120</v>
      </c>
      <c r="F4104" s="7" t="s">
        <v>19</v>
      </c>
      <c r="G4104" s="7" t="s">
        <v>20</v>
      </c>
      <c r="H4104" s="7">
        <v>11561</v>
      </c>
      <c r="I4104" s="7" t="s">
        <v>21</v>
      </c>
      <c r="J4104" s="7" t="s">
        <v>31</v>
      </c>
      <c r="K4104" s="7" t="s">
        <v>715</v>
      </c>
      <c r="L4104" s="7">
        <v>104.80000000000001</v>
      </c>
      <c r="M4104" s="7">
        <v>26.200000000000003</v>
      </c>
      <c r="N4104" s="9">
        <v>7.99</v>
      </c>
      <c r="O4104" s="7" t="s">
        <v>71</v>
      </c>
    </row>
    <row r="4105" spans="1:15" ht="15.75" x14ac:dyDescent="0.25">
      <c r="A4105" s="7" t="s">
        <v>3415</v>
      </c>
      <c r="B4105" s="8">
        <v>41152</v>
      </c>
      <c r="C4105" s="7" t="s">
        <v>26</v>
      </c>
      <c r="D4105" s="7" t="s">
        <v>17</v>
      </c>
      <c r="E4105" s="7" t="s">
        <v>57</v>
      </c>
      <c r="F4105" s="7" t="s">
        <v>29</v>
      </c>
      <c r="G4105" s="7" t="s">
        <v>20</v>
      </c>
      <c r="H4105" s="7">
        <v>90004</v>
      </c>
      <c r="I4105" s="7" t="s">
        <v>30</v>
      </c>
      <c r="J4105" s="7" t="s">
        <v>31</v>
      </c>
      <c r="K4105" s="7" t="s">
        <v>522</v>
      </c>
      <c r="L4105" s="7">
        <v>58.320000000000007</v>
      </c>
      <c r="M4105" s="7">
        <v>27.993600000000001</v>
      </c>
      <c r="N4105" s="9">
        <v>7.98</v>
      </c>
      <c r="O4105" s="7" t="s">
        <v>45</v>
      </c>
    </row>
    <row r="4106" spans="1:15" ht="15.75" x14ac:dyDescent="0.25">
      <c r="A4106" s="7" t="s">
        <v>3416</v>
      </c>
      <c r="B4106" s="8">
        <v>41466</v>
      </c>
      <c r="C4106" s="7" t="s">
        <v>16</v>
      </c>
      <c r="D4106" s="7" t="s">
        <v>56</v>
      </c>
      <c r="E4106" s="7" t="s">
        <v>1337</v>
      </c>
      <c r="F4106" s="7" t="s">
        <v>276</v>
      </c>
      <c r="G4106" s="7" t="s">
        <v>20</v>
      </c>
      <c r="H4106" s="7">
        <v>85364</v>
      </c>
      <c r="I4106" s="7" t="s">
        <v>30</v>
      </c>
      <c r="J4106" s="7" t="s">
        <v>31</v>
      </c>
      <c r="K4106" s="7" t="s">
        <v>32</v>
      </c>
      <c r="L4106" s="7">
        <v>44.856000000000009</v>
      </c>
      <c r="M4106" s="7">
        <v>-35.884799999999984</v>
      </c>
      <c r="N4106" s="9">
        <v>7.98</v>
      </c>
      <c r="O4106" s="7" t="s">
        <v>45</v>
      </c>
    </row>
    <row r="4107" spans="1:15" ht="15.75" x14ac:dyDescent="0.25">
      <c r="A4107" s="7" t="s">
        <v>3417</v>
      </c>
      <c r="B4107" s="8">
        <v>40824</v>
      </c>
      <c r="C4107" s="7" t="s">
        <v>35</v>
      </c>
      <c r="D4107" s="7" t="s">
        <v>17</v>
      </c>
      <c r="E4107" s="7" t="s">
        <v>18</v>
      </c>
      <c r="F4107" s="7" t="s">
        <v>19</v>
      </c>
      <c r="G4107" s="7" t="s">
        <v>20</v>
      </c>
      <c r="H4107" s="7">
        <v>10011</v>
      </c>
      <c r="I4107" s="7" t="s">
        <v>21</v>
      </c>
      <c r="J4107" s="7" t="s">
        <v>31</v>
      </c>
      <c r="K4107" s="7" t="s">
        <v>522</v>
      </c>
      <c r="L4107" s="7">
        <v>123.92</v>
      </c>
      <c r="M4107" s="7">
        <v>55.763999999999996</v>
      </c>
      <c r="N4107" s="9">
        <v>7.98</v>
      </c>
      <c r="O4107" s="7" t="s">
        <v>71</v>
      </c>
    </row>
    <row r="4108" spans="1:15" ht="15.75" x14ac:dyDescent="0.25">
      <c r="A4108" s="7" t="s">
        <v>3149</v>
      </c>
      <c r="B4108" s="8">
        <v>41516</v>
      </c>
      <c r="C4108" s="7" t="s">
        <v>26</v>
      </c>
      <c r="D4108" s="7" t="s">
        <v>56</v>
      </c>
      <c r="E4108" s="7" t="s">
        <v>51</v>
      </c>
      <c r="F4108" s="7" t="s">
        <v>52</v>
      </c>
      <c r="G4108" s="7" t="s">
        <v>20</v>
      </c>
      <c r="H4108" s="7">
        <v>60610</v>
      </c>
      <c r="I4108" s="7" t="s">
        <v>53</v>
      </c>
      <c r="J4108" s="7" t="s">
        <v>31</v>
      </c>
      <c r="K4108" s="7" t="s">
        <v>522</v>
      </c>
      <c r="L4108" s="7">
        <v>64.623999999999995</v>
      </c>
      <c r="M4108" s="7">
        <v>22.618399999999994</v>
      </c>
      <c r="N4108" s="9">
        <v>7.97</v>
      </c>
      <c r="O4108" s="7" t="s">
        <v>71</v>
      </c>
    </row>
    <row r="4109" spans="1:15" ht="15.75" x14ac:dyDescent="0.25">
      <c r="A4109" s="7" t="s">
        <v>3418</v>
      </c>
      <c r="B4109" s="8">
        <v>40991</v>
      </c>
      <c r="C4109" s="7" t="s">
        <v>26</v>
      </c>
      <c r="D4109" s="7" t="s">
        <v>17</v>
      </c>
      <c r="E4109" s="7" t="s">
        <v>124</v>
      </c>
      <c r="F4109" s="7" t="s">
        <v>60</v>
      </c>
      <c r="G4109" s="7" t="s">
        <v>20</v>
      </c>
      <c r="H4109" s="7">
        <v>77095</v>
      </c>
      <c r="I4109" s="7" t="s">
        <v>53</v>
      </c>
      <c r="J4109" s="7" t="s">
        <v>39</v>
      </c>
      <c r="K4109" s="7" t="s">
        <v>61</v>
      </c>
      <c r="L4109" s="7">
        <v>107.77200000000001</v>
      </c>
      <c r="M4109" s="7">
        <v>-29.252400000000009</v>
      </c>
      <c r="N4109" s="9">
        <v>7.97</v>
      </c>
      <c r="O4109" s="7" t="s">
        <v>71</v>
      </c>
    </row>
    <row r="4110" spans="1:15" ht="15.75" x14ac:dyDescent="0.25">
      <c r="A4110" s="7" t="s">
        <v>3419</v>
      </c>
      <c r="B4110" s="8">
        <v>41949</v>
      </c>
      <c r="C4110" s="7" t="s">
        <v>50</v>
      </c>
      <c r="D4110" s="7" t="s">
        <v>56</v>
      </c>
      <c r="E4110" s="7" t="s">
        <v>392</v>
      </c>
      <c r="F4110" s="7" t="s">
        <v>181</v>
      </c>
      <c r="G4110" s="7" t="s">
        <v>20</v>
      </c>
      <c r="H4110" s="7">
        <v>46142</v>
      </c>
      <c r="I4110" s="7" t="s">
        <v>53</v>
      </c>
      <c r="J4110" s="7" t="s">
        <v>31</v>
      </c>
      <c r="K4110" s="7" t="s">
        <v>522</v>
      </c>
      <c r="L4110" s="7">
        <v>67.8</v>
      </c>
      <c r="M4110" s="7">
        <v>31.187999999999999</v>
      </c>
      <c r="N4110" s="9">
        <v>7.97</v>
      </c>
      <c r="O4110" s="7" t="s">
        <v>45</v>
      </c>
    </row>
    <row r="4111" spans="1:15" ht="15.75" x14ac:dyDescent="0.25">
      <c r="A4111" s="7" t="s">
        <v>3420</v>
      </c>
      <c r="B4111" s="8">
        <v>40758</v>
      </c>
      <c r="C4111" s="7" t="s">
        <v>26</v>
      </c>
      <c r="D4111" s="7" t="s">
        <v>17</v>
      </c>
      <c r="E4111" s="7" t="s">
        <v>18</v>
      </c>
      <c r="F4111" s="7" t="s">
        <v>19</v>
      </c>
      <c r="G4111" s="7" t="s">
        <v>20</v>
      </c>
      <c r="H4111" s="7">
        <v>10035</v>
      </c>
      <c r="I4111" s="7" t="s">
        <v>21</v>
      </c>
      <c r="J4111" s="7" t="s">
        <v>31</v>
      </c>
      <c r="K4111" s="7" t="s">
        <v>44</v>
      </c>
      <c r="L4111" s="7">
        <v>102.30000000000001</v>
      </c>
      <c r="M4111" s="7">
        <v>26.598000000000006</v>
      </c>
      <c r="N4111" s="9">
        <v>7.96</v>
      </c>
      <c r="O4111" s="7" t="s">
        <v>71</v>
      </c>
    </row>
    <row r="4112" spans="1:15" ht="15.75" x14ac:dyDescent="0.25">
      <c r="A4112" s="7" t="s">
        <v>283</v>
      </c>
      <c r="B4112" s="8">
        <v>40782</v>
      </c>
      <c r="C4112" s="7" t="s">
        <v>50</v>
      </c>
      <c r="D4112" s="7" t="s">
        <v>27</v>
      </c>
      <c r="E4112" s="7" t="s">
        <v>177</v>
      </c>
      <c r="F4112" s="7" t="s">
        <v>43</v>
      </c>
      <c r="G4112" s="7" t="s">
        <v>20</v>
      </c>
      <c r="H4112" s="7">
        <v>22153</v>
      </c>
      <c r="I4112" s="7" t="s">
        <v>38</v>
      </c>
      <c r="J4112" s="7" t="s">
        <v>39</v>
      </c>
      <c r="K4112" s="7" t="s">
        <v>342</v>
      </c>
      <c r="L4112" s="7">
        <v>29.12</v>
      </c>
      <c r="M4112" s="7">
        <v>12.521600000000003</v>
      </c>
      <c r="N4112" s="9">
        <v>7.96</v>
      </c>
      <c r="O4112" s="7" t="s">
        <v>24</v>
      </c>
    </row>
    <row r="4113" spans="1:15" ht="15.75" x14ac:dyDescent="0.25">
      <c r="A4113" s="7" t="s">
        <v>135</v>
      </c>
      <c r="B4113" s="8">
        <v>40805</v>
      </c>
      <c r="C4113" s="7" t="s">
        <v>26</v>
      </c>
      <c r="D4113" s="7" t="s">
        <v>17</v>
      </c>
      <c r="E4113" s="7" t="s">
        <v>136</v>
      </c>
      <c r="F4113" s="7" t="s">
        <v>37</v>
      </c>
      <c r="G4113" s="7" t="s">
        <v>20</v>
      </c>
      <c r="H4113" s="7">
        <v>28205</v>
      </c>
      <c r="I4113" s="7" t="s">
        <v>38</v>
      </c>
      <c r="J4113" s="7" t="s">
        <v>31</v>
      </c>
      <c r="K4113" s="7" t="s">
        <v>103</v>
      </c>
      <c r="L4113" s="7">
        <v>67.343999999999994</v>
      </c>
      <c r="M4113" s="7">
        <v>7.5761999999999894</v>
      </c>
      <c r="N4113" s="9">
        <v>7.96</v>
      </c>
      <c r="O4113" s="7" t="s">
        <v>45</v>
      </c>
    </row>
    <row r="4114" spans="1:15" ht="15.75" x14ac:dyDescent="0.25">
      <c r="A4114" s="7" t="s">
        <v>1124</v>
      </c>
      <c r="B4114" s="8">
        <v>40850</v>
      </c>
      <c r="C4114" s="7" t="s">
        <v>26</v>
      </c>
      <c r="D4114" s="7" t="s">
        <v>17</v>
      </c>
      <c r="E4114" s="7" t="s">
        <v>18</v>
      </c>
      <c r="F4114" s="7" t="s">
        <v>19</v>
      </c>
      <c r="G4114" s="7" t="s">
        <v>20</v>
      </c>
      <c r="H4114" s="7">
        <v>10009</v>
      </c>
      <c r="I4114" s="7" t="s">
        <v>21</v>
      </c>
      <c r="J4114" s="7" t="s">
        <v>31</v>
      </c>
      <c r="K4114" s="7" t="s">
        <v>32</v>
      </c>
      <c r="L4114" s="7">
        <v>48.896000000000001</v>
      </c>
      <c r="M4114" s="7">
        <v>18.335999999999999</v>
      </c>
      <c r="N4114" s="9">
        <v>7.96</v>
      </c>
      <c r="O4114" s="7" t="s">
        <v>45</v>
      </c>
    </row>
    <row r="4115" spans="1:15" ht="15.75" x14ac:dyDescent="0.25">
      <c r="A4115" s="7" t="s">
        <v>269</v>
      </c>
      <c r="B4115" s="8">
        <v>41688</v>
      </c>
      <c r="C4115" s="7" t="s">
        <v>50</v>
      </c>
      <c r="D4115" s="7" t="s">
        <v>56</v>
      </c>
      <c r="E4115" s="7" t="s">
        <v>270</v>
      </c>
      <c r="F4115" s="7" t="s">
        <v>133</v>
      </c>
      <c r="G4115" s="7" t="s">
        <v>20</v>
      </c>
      <c r="H4115" s="7">
        <v>45373</v>
      </c>
      <c r="I4115" s="7" t="s">
        <v>21</v>
      </c>
      <c r="J4115" s="7" t="s">
        <v>39</v>
      </c>
      <c r="K4115" s="7" t="s">
        <v>342</v>
      </c>
      <c r="L4115" s="7">
        <v>30.144000000000002</v>
      </c>
      <c r="M4115" s="7">
        <v>8.2896000000000001</v>
      </c>
      <c r="N4115" s="9">
        <v>7.95</v>
      </c>
      <c r="O4115" s="7" t="s">
        <v>45</v>
      </c>
    </row>
    <row r="4116" spans="1:15" ht="15.75" x14ac:dyDescent="0.25">
      <c r="A4116" s="7" t="s">
        <v>3421</v>
      </c>
      <c r="B4116" s="8">
        <v>41164</v>
      </c>
      <c r="C4116" s="7" t="s">
        <v>26</v>
      </c>
      <c r="D4116" s="7" t="s">
        <v>17</v>
      </c>
      <c r="E4116" s="7" t="s">
        <v>956</v>
      </c>
      <c r="F4116" s="7" t="s">
        <v>19</v>
      </c>
      <c r="G4116" s="7" t="s">
        <v>20</v>
      </c>
      <c r="H4116" s="7">
        <v>13021</v>
      </c>
      <c r="I4116" s="7" t="s">
        <v>21</v>
      </c>
      <c r="J4116" s="7" t="s">
        <v>31</v>
      </c>
      <c r="K4116" s="7" t="s">
        <v>103</v>
      </c>
      <c r="L4116" s="7">
        <v>105.98</v>
      </c>
      <c r="M4116" s="7">
        <v>4.2391999999999967</v>
      </c>
      <c r="N4116" s="9">
        <v>7.93</v>
      </c>
      <c r="O4116" s="7" t="s">
        <v>71</v>
      </c>
    </row>
    <row r="4117" spans="1:15" ht="15.75" x14ac:dyDescent="0.25">
      <c r="A4117" s="7" t="s">
        <v>3422</v>
      </c>
      <c r="B4117" s="8">
        <v>41270</v>
      </c>
      <c r="C4117" s="7" t="s">
        <v>26</v>
      </c>
      <c r="D4117" s="7" t="s">
        <v>27</v>
      </c>
      <c r="E4117" s="7" t="s">
        <v>3423</v>
      </c>
      <c r="F4117" s="7" t="s">
        <v>598</v>
      </c>
      <c r="G4117" s="7" t="s">
        <v>20</v>
      </c>
      <c r="H4117" s="7">
        <v>37130</v>
      </c>
      <c r="I4117" s="7" t="s">
        <v>38</v>
      </c>
      <c r="J4117" s="7" t="s">
        <v>39</v>
      </c>
      <c r="K4117" s="7" t="s">
        <v>125</v>
      </c>
      <c r="L4117" s="7">
        <v>131.10400000000001</v>
      </c>
      <c r="M4117" s="7">
        <v>8.1939999999999955</v>
      </c>
      <c r="N4117" s="9">
        <v>7.93</v>
      </c>
      <c r="O4117" s="7" t="s">
        <v>71</v>
      </c>
    </row>
    <row r="4118" spans="1:15" ht="15.75" x14ac:dyDescent="0.25">
      <c r="A4118" s="7" t="s">
        <v>3424</v>
      </c>
      <c r="B4118" s="8">
        <v>41597</v>
      </c>
      <c r="C4118" s="7" t="s">
        <v>26</v>
      </c>
      <c r="D4118" s="7" t="s">
        <v>56</v>
      </c>
      <c r="E4118" s="7" t="s">
        <v>57</v>
      </c>
      <c r="F4118" s="7" t="s">
        <v>29</v>
      </c>
      <c r="G4118" s="7" t="s">
        <v>20</v>
      </c>
      <c r="H4118" s="7">
        <v>90008</v>
      </c>
      <c r="I4118" s="7" t="s">
        <v>30</v>
      </c>
      <c r="J4118" s="7" t="s">
        <v>22</v>
      </c>
      <c r="K4118" s="7" t="s">
        <v>54</v>
      </c>
      <c r="L4118" s="7">
        <v>61.192</v>
      </c>
      <c r="M4118" s="7">
        <v>6.1192000000000011</v>
      </c>
      <c r="N4118" s="9">
        <v>7.92</v>
      </c>
      <c r="O4118" s="7" t="s">
        <v>45</v>
      </c>
    </row>
    <row r="4119" spans="1:15" ht="15.75" x14ac:dyDescent="0.25">
      <c r="A4119" s="7" t="s">
        <v>3425</v>
      </c>
      <c r="B4119" s="8">
        <v>41414</v>
      </c>
      <c r="C4119" s="7" t="s">
        <v>26</v>
      </c>
      <c r="D4119" s="7" t="s">
        <v>27</v>
      </c>
      <c r="E4119" s="7" t="s">
        <v>57</v>
      </c>
      <c r="F4119" s="7" t="s">
        <v>29</v>
      </c>
      <c r="G4119" s="7" t="s">
        <v>20</v>
      </c>
      <c r="H4119" s="7">
        <v>90008</v>
      </c>
      <c r="I4119" s="7" t="s">
        <v>30</v>
      </c>
      <c r="J4119" s="7" t="s">
        <v>31</v>
      </c>
      <c r="K4119" s="7" t="s">
        <v>85</v>
      </c>
      <c r="L4119" s="7">
        <v>87.84</v>
      </c>
      <c r="M4119" s="7">
        <v>23.716800000000006</v>
      </c>
      <c r="N4119" s="9">
        <v>7.92</v>
      </c>
      <c r="O4119" s="7" t="s">
        <v>45</v>
      </c>
    </row>
    <row r="4120" spans="1:15" ht="15.75" x14ac:dyDescent="0.25">
      <c r="A4120" s="7" t="s">
        <v>3426</v>
      </c>
      <c r="B4120" s="8">
        <v>41827</v>
      </c>
      <c r="C4120" s="7" t="s">
        <v>26</v>
      </c>
      <c r="D4120" s="7" t="s">
        <v>17</v>
      </c>
      <c r="E4120" s="7" t="s">
        <v>57</v>
      </c>
      <c r="F4120" s="7" t="s">
        <v>29</v>
      </c>
      <c r="G4120" s="7" t="s">
        <v>20</v>
      </c>
      <c r="H4120" s="7">
        <v>90008</v>
      </c>
      <c r="I4120" s="7" t="s">
        <v>30</v>
      </c>
      <c r="J4120" s="7" t="s">
        <v>39</v>
      </c>
      <c r="K4120" s="7" t="s">
        <v>61</v>
      </c>
      <c r="L4120" s="7">
        <v>122.13600000000001</v>
      </c>
      <c r="M4120" s="7">
        <v>-13.740299999999994</v>
      </c>
      <c r="N4120" s="9">
        <v>7.9</v>
      </c>
      <c r="O4120" s="7" t="s">
        <v>71</v>
      </c>
    </row>
    <row r="4121" spans="1:15" ht="15.75" x14ac:dyDescent="0.25">
      <c r="A4121" s="7" t="s">
        <v>2212</v>
      </c>
      <c r="B4121" s="8">
        <v>40906</v>
      </c>
      <c r="C4121" s="7" t="s">
        <v>26</v>
      </c>
      <c r="D4121" s="7" t="s">
        <v>17</v>
      </c>
      <c r="E4121" s="7" t="s">
        <v>417</v>
      </c>
      <c r="F4121" s="7" t="s">
        <v>29</v>
      </c>
      <c r="G4121" s="7" t="s">
        <v>20</v>
      </c>
      <c r="H4121" s="7">
        <v>94513</v>
      </c>
      <c r="I4121" s="7" t="s">
        <v>30</v>
      </c>
      <c r="J4121" s="7" t="s">
        <v>31</v>
      </c>
      <c r="K4121" s="7" t="s">
        <v>957</v>
      </c>
      <c r="L4121" s="7">
        <v>88.800000000000011</v>
      </c>
      <c r="M4121" s="7">
        <v>44.400000000000006</v>
      </c>
      <c r="N4121" s="9">
        <v>7.9</v>
      </c>
      <c r="O4121" s="7" t="s">
        <v>71</v>
      </c>
    </row>
    <row r="4122" spans="1:15" ht="15.75" x14ac:dyDescent="0.25">
      <c r="A4122" s="7" t="s">
        <v>2287</v>
      </c>
      <c r="B4122" s="8">
        <v>41978</v>
      </c>
      <c r="C4122" s="7" t="s">
        <v>26</v>
      </c>
      <c r="D4122" s="7" t="s">
        <v>17</v>
      </c>
      <c r="E4122" s="7" t="s">
        <v>1212</v>
      </c>
      <c r="F4122" s="7" t="s">
        <v>100</v>
      </c>
      <c r="G4122" s="7" t="s">
        <v>20</v>
      </c>
      <c r="H4122" s="7">
        <v>7501</v>
      </c>
      <c r="I4122" s="7" t="s">
        <v>21</v>
      </c>
      <c r="J4122" s="7" t="s">
        <v>39</v>
      </c>
      <c r="K4122" s="7" t="s">
        <v>61</v>
      </c>
      <c r="L4122" s="7">
        <v>182.22</v>
      </c>
      <c r="M4122" s="7">
        <v>45.555000000000007</v>
      </c>
      <c r="N4122" s="9">
        <v>7.9</v>
      </c>
      <c r="O4122" s="7" t="s">
        <v>71</v>
      </c>
    </row>
    <row r="4123" spans="1:15" ht="15.75" x14ac:dyDescent="0.25">
      <c r="A4123" s="7" t="s">
        <v>3427</v>
      </c>
      <c r="B4123" s="8">
        <v>41915</v>
      </c>
      <c r="C4123" s="7" t="s">
        <v>26</v>
      </c>
      <c r="D4123" s="7" t="s">
        <v>27</v>
      </c>
      <c r="E4123" s="7" t="s">
        <v>18</v>
      </c>
      <c r="F4123" s="7" t="s">
        <v>19</v>
      </c>
      <c r="G4123" s="7" t="s">
        <v>20</v>
      </c>
      <c r="H4123" s="7">
        <v>10035</v>
      </c>
      <c r="I4123" s="7" t="s">
        <v>21</v>
      </c>
      <c r="J4123" s="7" t="s">
        <v>22</v>
      </c>
      <c r="K4123" s="7" t="s">
        <v>54</v>
      </c>
      <c r="L4123" s="7">
        <v>65.989999999999995</v>
      </c>
      <c r="M4123" s="7">
        <v>17.157400000000003</v>
      </c>
      <c r="N4123" s="9">
        <v>7.89</v>
      </c>
      <c r="O4123" s="7" t="s">
        <v>33</v>
      </c>
    </row>
    <row r="4124" spans="1:15" ht="15.75" x14ac:dyDescent="0.25">
      <c r="A4124" s="7" t="s">
        <v>3428</v>
      </c>
      <c r="B4124" s="8">
        <v>40823</v>
      </c>
      <c r="C4124" s="7" t="s">
        <v>26</v>
      </c>
      <c r="D4124" s="7" t="s">
        <v>56</v>
      </c>
      <c r="E4124" s="7" t="s">
        <v>93</v>
      </c>
      <c r="F4124" s="7" t="s">
        <v>94</v>
      </c>
      <c r="G4124" s="7" t="s">
        <v>20</v>
      </c>
      <c r="H4124" s="7">
        <v>19140</v>
      </c>
      <c r="I4124" s="7" t="s">
        <v>21</v>
      </c>
      <c r="J4124" s="7" t="s">
        <v>39</v>
      </c>
      <c r="K4124" s="7" t="s">
        <v>342</v>
      </c>
      <c r="L4124" s="7">
        <v>129.91999999999999</v>
      </c>
      <c r="M4124" s="7">
        <v>21.112000000000002</v>
      </c>
      <c r="N4124" s="9">
        <v>7.88</v>
      </c>
      <c r="O4124" s="7" t="s">
        <v>71</v>
      </c>
    </row>
    <row r="4125" spans="1:15" ht="15.75" x14ac:dyDescent="0.25">
      <c r="A4125" s="7" t="s">
        <v>3069</v>
      </c>
      <c r="B4125" s="8">
        <v>41088</v>
      </c>
      <c r="C4125" s="7" t="s">
        <v>26</v>
      </c>
      <c r="D4125" s="7" t="s">
        <v>56</v>
      </c>
      <c r="E4125" s="7" t="s">
        <v>639</v>
      </c>
      <c r="F4125" s="7" t="s">
        <v>88</v>
      </c>
      <c r="G4125" s="7" t="s">
        <v>20</v>
      </c>
      <c r="H4125" s="7">
        <v>30080</v>
      </c>
      <c r="I4125" s="7" t="s">
        <v>38</v>
      </c>
      <c r="J4125" s="7" t="s">
        <v>31</v>
      </c>
      <c r="K4125" s="7" t="s">
        <v>32</v>
      </c>
      <c r="L4125" s="7">
        <v>119.56</v>
      </c>
      <c r="M4125" s="7">
        <v>54.997599999999991</v>
      </c>
      <c r="N4125" s="9">
        <v>7.88</v>
      </c>
      <c r="O4125" s="7" t="s">
        <v>71</v>
      </c>
    </row>
    <row r="4126" spans="1:15" ht="15.75" x14ac:dyDescent="0.25">
      <c r="A4126" s="7" t="s">
        <v>3429</v>
      </c>
      <c r="B4126" s="8">
        <v>41974</v>
      </c>
      <c r="C4126" s="7" t="s">
        <v>26</v>
      </c>
      <c r="D4126" s="7" t="s">
        <v>17</v>
      </c>
      <c r="E4126" s="7" t="s">
        <v>90</v>
      </c>
      <c r="F4126" s="7" t="s">
        <v>756</v>
      </c>
      <c r="G4126" s="7" t="s">
        <v>20</v>
      </c>
      <c r="H4126" s="7">
        <v>39212</v>
      </c>
      <c r="I4126" s="7" t="s">
        <v>38</v>
      </c>
      <c r="J4126" s="7" t="s">
        <v>31</v>
      </c>
      <c r="K4126" s="7" t="s">
        <v>103</v>
      </c>
      <c r="L4126" s="7">
        <v>173.79999999999998</v>
      </c>
      <c r="M4126" s="7">
        <v>43.449999999999989</v>
      </c>
      <c r="N4126" s="9">
        <v>7.87</v>
      </c>
      <c r="O4126" s="7" t="s">
        <v>71</v>
      </c>
    </row>
    <row r="4127" spans="1:15" ht="15.75" x14ac:dyDescent="0.25">
      <c r="A4127" s="7" t="s">
        <v>3430</v>
      </c>
      <c r="B4127" s="8">
        <v>41451</v>
      </c>
      <c r="C4127" s="7" t="s">
        <v>35</v>
      </c>
      <c r="D4127" s="7" t="s">
        <v>17</v>
      </c>
      <c r="E4127" s="7" t="s">
        <v>124</v>
      </c>
      <c r="F4127" s="7" t="s">
        <v>60</v>
      </c>
      <c r="G4127" s="7" t="s">
        <v>20</v>
      </c>
      <c r="H4127" s="7">
        <v>77070</v>
      </c>
      <c r="I4127" s="7" t="s">
        <v>53</v>
      </c>
      <c r="J4127" s="7" t="s">
        <v>39</v>
      </c>
      <c r="K4127" s="7" t="s">
        <v>61</v>
      </c>
      <c r="L4127" s="7">
        <v>85.245999999999995</v>
      </c>
      <c r="M4127" s="7">
        <v>-6.0890000000000057</v>
      </c>
      <c r="N4127" s="9">
        <v>7.87</v>
      </c>
      <c r="O4127" s="7" t="s">
        <v>45</v>
      </c>
    </row>
    <row r="4128" spans="1:15" ht="15.75" x14ac:dyDescent="0.25">
      <c r="A4128" s="7" t="s">
        <v>612</v>
      </c>
      <c r="B4128" s="8">
        <v>40693</v>
      </c>
      <c r="C4128" s="7" t="s">
        <v>50</v>
      </c>
      <c r="D4128" s="7" t="s">
        <v>27</v>
      </c>
      <c r="E4128" s="7" t="s">
        <v>18</v>
      </c>
      <c r="F4128" s="7" t="s">
        <v>19</v>
      </c>
      <c r="G4128" s="7" t="s">
        <v>20</v>
      </c>
      <c r="H4128" s="7">
        <v>10024</v>
      </c>
      <c r="I4128" s="7" t="s">
        <v>21</v>
      </c>
      <c r="J4128" s="7" t="s">
        <v>31</v>
      </c>
      <c r="K4128" s="7" t="s">
        <v>32</v>
      </c>
      <c r="L4128" s="7">
        <v>25.584000000000003</v>
      </c>
      <c r="M4128" s="7">
        <v>8.9543999999999997</v>
      </c>
      <c r="N4128" s="9">
        <v>7.86</v>
      </c>
      <c r="O4128" s="7" t="s">
        <v>24</v>
      </c>
    </row>
    <row r="4129" spans="1:15" ht="15.75" x14ac:dyDescent="0.25">
      <c r="A4129" s="7" t="s">
        <v>3431</v>
      </c>
      <c r="B4129" s="8">
        <v>41962</v>
      </c>
      <c r="C4129" s="7" t="s">
        <v>26</v>
      </c>
      <c r="D4129" s="7" t="s">
        <v>17</v>
      </c>
      <c r="E4129" s="7" t="s">
        <v>51</v>
      </c>
      <c r="F4129" s="7" t="s">
        <v>52</v>
      </c>
      <c r="G4129" s="7" t="s">
        <v>20</v>
      </c>
      <c r="H4129" s="7">
        <v>60623</v>
      </c>
      <c r="I4129" s="7" t="s">
        <v>53</v>
      </c>
      <c r="J4129" s="7" t="s">
        <v>39</v>
      </c>
      <c r="K4129" s="7" t="s">
        <v>61</v>
      </c>
      <c r="L4129" s="7">
        <v>127.38599999999998</v>
      </c>
      <c r="M4129" s="7">
        <v>-25.477199999999982</v>
      </c>
      <c r="N4129" s="9">
        <v>7.86</v>
      </c>
      <c r="O4129" s="7" t="s">
        <v>71</v>
      </c>
    </row>
    <row r="4130" spans="1:15" ht="15.75" x14ac:dyDescent="0.25">
      <c r="A4130" s="7" t="s">
        <v>3105</v>
      </c>
      <c r="B4130" s="8">
        <v>40835</v>
      </c>
      <c r="C4130" s="7" t="s">
        <v>35</v>
      </c>
      <c r="D4130" s="7" t="s">
        <v>27</v>
      </c>
      <c r="E4130" s="7" t="s">
        <v>151</v>
      </c>
      <c r="F4130" s="7" t="s">
        <v>29</v>
      </c>
      <c r="G4130" s="7" t="s">
        <v>20</v>
      </c>
      <c r="H4130" s="7">
        <v>94110</v>
      </c>
      <c r="I4130" s="7" t="s">
        <v>30</v>
      </c>
      <c r="J4130" s="7" t="s">
        <v>31</v>
      </c>
      <c r="K4130" s="7" t="s">
        <v>522</v>
      </c>
      <c r="L4130" s="7">
        <v>146.72999999999999</v>
      </c>
      <c r="M4130" s="7">
        <v>68.963099999999997</v>
      </c>
      <c r="N4130" s="9">
        <v>7.86</v>
      </c>
      <c r="O4130" s="7" t="s">
        <v>71</v>
      </c>
    </row>
    <row r="4131" spans="1:15" ht="15.75" x14ac:dyDescent="0.25">
      <c r="A4131" s="7" t="s">
        <v>1883</v>
      </c>
      <c r="B4131" s="8">
        <v>40807</v>
      </c>
      <c r="C4131" s="7" t="s">
        <v>26</v>
      </c>
      <c r="D4131" s="7" t="s">
        <v>17</v>
      </c>
      <c r="E4131" s="7" t="s">
        <v>151</v>
      </c>
      <c r="F4131" s="7" t="s">
        <v>29</v>
      </c>
      <c r="G4131" s="7" t="s">
        <v>20</v>
      </c>
      <c r="H4131" s="7">
        <v>94109</v>
      </c>
      <c r="I4131" s="7" t="s">
        <v>30</v>
      </c>
      <c r="J4131" s="7" t="s">
        <v>31</v>
      </c>
      <c r="K4131" s="7" t="s">
        <v>897</v>
      </c>
      <c r="L4131" s="7">
        <v>78.349999999999994</v>
      </c>
      <c r="M4131" s="7">
        <v>36.824499999999993</v>
      </c>
      <c r="N4131" s="9">
        <v>7.85</v>
      </c>
      <c r="O4131" s="7" t="s">
        <v>45</v>
      </c>
    </row>
    <row r="4132" spans="1:15" ht="15.75" x14ac:dyDescent="0.25">
      <c r="A4132" s="7" t="s">
        <v>1161</v>
      </c>
      <c r="B4132" s="8">
        <v>41585</v>
      </c>
      <c r="C4132" s="7" t="s">
        <v>50</v>
      </c>
      <c r="D4132" s="7" t="s">
        <v>27</v>
      </c>
      <c r="E4132" s="7" t="s">
        <v>265</v>
      </c>
      <c r="F4132" s="7" t="s">
        <v>81</v>
      </c>
      <c r="G4132" s="7" t="s">
        <v>20</v>
      </c>
      <c r="H4132" s="7">
        <v>32216</v>
      </c>
      <c r="I4132" s="7" t="s">
        <v>38</v>
      </c>
      <c r="J4132" s="7" t="s">
        <v>31</v>
      </c>
      <c r="K4132" s="7" t="s">
        <v>522</v>
      </c>
      <c r="L4132" s="7">
        <v>36.112000000000002</v>
      </c>
      <c r="M4132" s="7">
        <v>12.639200000000001</v>
      </c>
      <c r="N4132" s="9">
        <v>7.85</v>
      </c>
      <c r="O4132" s="7" t="s">
        <v>24</v>
      </c>
    </row>
    <row r="4133" spans="1:15" ht="15.75" x14ac:dyDescent="0.25">
      <c r="A4133" s="7" t="s">
        <v>3432</v>
      </c>
      <c r="B4133" s="8">
        <v>40821</v>
      </c>
      <c r="C4133" s="7" t="s">
        <v>35</v>
      </c>
      <c r="D4133" s="7" t="s">
        <v>17</v>
      </c>
      <c r="E4133" s="7" t="s">
        <v>153</v>
      </c>
      <c r="F4133" s="7" t="s">
        <v>133</v>
      </c>
      <c r="G4133" s="7" t="s">
        <v>20</v>
      </c>
      <c r="H4133" s="7">
        <v>43229</v>
      </c>
      <c r="I4133" s="7" t="s">
        <v>21</v>
      </c>
      <c r="J4133" s="7" t="s">
        <v>31</v>
      </c>
      <c r="K4133" s="7" t="s">
        <v>85</v>
      </c>
      <c r="L4133" s="7">
        <v>91.92</v>
      </c>
      <c r="M4133" s="7">
        <v>11.489999999999991</v>
      </c>
      <c r="N4133" s="9">
        <v>7.85</v>
      </c>
      <c r="O4133" s="7" t="s">
        <v>71</v>
      </c>
    </row>
    <row r="4134" spans="1:15" ht="15.75" x14ac:dyDescent="0.25">
      <c r="A4134" s="7" t="s">
        <v>3433</v>
      </c>
      <c r="B4134" s="8">
        <v>41898</v>
      </c>
      <c r="C4134" s="7" t="s">
        <v>26</v>
      </c>
      <c r="D4134" s="7" t="s">
        <v>17</v>
      </c>
      <c r="E4134" s="7" t="s">
        <v>2030</v>
      </c>
      <c r="F4134" s="7" t="s">
        <v>598</v>
      </c>
      <c r="G4134" s="7" t="s">
        <v>20</v>
      </c>
      <c r="H4134" s="7">
        <v>37087</v>
      </c>
      <c r="I4134" s="7" t="s">
        <v>38</v>
      </c>
      <c r="J4134" s="7" t="s">
        <v>31</v>
      </c>
      <c r="K4134" s="7" t="s">
        <v>522</v>
      </c>
      <c r="L4134" s="7">
        <v>163.96</v>
      </c>
      <c r="M4134" s="7">
        <v>59.435499999999998</v>
      </c>
      <c r="N4134" s="9">
        <v>7.84</v>
      </c>
      <c r="O4134" s="7" t="s">
        <v>71</v>
      </c>
    </row>
    <row r="4135" spans="1:15" ht="15.75" x14ac:dyDescent="0.25">
      <c r="A4135" s="7" t="s">
        <v>1715</v>
      </c>
      <c r="B4135" s="8">
        <v>41068</v>
      </c>
      <c r="C4135" s="7" t="s">
        <v>26</v>
      </c>
      <c r="D4135" s="7" t="s">
        <v>27</v>
      </c>
      <c r="E4135" s="7" t="s">
        <v>1716</v>
      </c>
      <c r="F4135" s="7" t="s">
        <v>81</v>
      </c>
      <c r="G4135" s="7" t="s">
        <v>20</v>
      </c>
      <c r="H4135" s="7">
        <v>33710</v>
      </c>
      <c r="I4135" s="7" t="s">
        <v>38</v>
      </c>
      <c r="J4135" s="7" t="s">
        <v>39</v>
      </c>
      <c r="K4135" s="7" t="s">
        <v>342</v>
      </c>
      <c r="L4135" s="7">
        <v>173.208</v>
      </c>
      <c r="M4135" s="7">
        <v>45.467100000000009</v>
      </c>
      <c r="N4135" s="9">
        <v>7.84</v>
      </c>
      <c r="O4135" s="7" t="s">
        <v>71</v>
      </c>
    </row>
    <row r="4136" spans="1:15" ht="15.75" x14ac:dyDescent="0.25">
      <c r="A4136" s="7" t="s">
        <v>3434</v>
      </c>
      <c r="B4136" s="8">
        <v>41384</v>
      </c>
      <c r="C4136" s="7" t="s">
        <v>35</v>
      </c>
      <c r="D4136" s="7" t="s">
        <v>17</v>
      </c>
      <c r="E4136" s="7" t="s">
        <v>57</v>
      </c>
      <c r="F4136" s="7" t="s">
        <v>29</v>
      </c>
      <c r="G4136" s="7" t="s">
        <v>20</v>
      </c>
      <c r="H4136" s="7">
        <v>90049</v>
      </c>
      <c r="I4136" s="7" t="s">
        <v>30</v>
      </c>
      <c r="J4136" s="7" t="s">
        <v>31</v>
      </c>
      <c r="K4136" s="7" t="s">
        <v>715</v>
      </c>
      <c r="L4136" s="7">
        <v>73.2</v>
      </c>
      <c r="M4136" s="7">
        <v>21.227999999999998</v>
      </c>
      <c r="N4136" s="9">
        <v>7.83</v>
      </c>
      <c r="O4136" s="7" t="s">
        <v>71</v>
      </c>
    </row>
    <row r="4137" spans="1:15" ht="15.75" x14ac:dyDescent="0.25">
      <c r="A4137" s="7" t="s">
        <v>3435</v>
      </c>
      <c r="B4137" s="8">
        <v>41906</v>
      </c>
      <c r="C4137" s="7" t="s">
        <v>26</v>
      </c>
      <c r="D4137" s="7" t="s">
        <v>17</v>
      </c>
      <c r="E4137" s="7" t="s">
        <v>51</v>
      </c>
      <c r="F4137" s="7" t="s">
        <v>52</v>
      </c>
      <c r="G4137" s="7" t="s">
        <v>20</v>
      </c>
      <c r="H4137" s="7">
        <v>60653</v>
      </c>
      <c r="I4137" s="7" t="s">
        <v>53</v>
      </c>
      <c r="J4137" s="7" t="s">
        <v>31</v>
      </c>
      <c r="K4137" s="7" t="s">
        <v>85</v>
      </c>
      <c r="L4137" s="7">
        <v>73.175999999999974</v>
      </c>
      <c r="M4137" s="7">
        <v>-197.57520000000002</v>
      </c>
      <c r="N4137" s="9">
        <v>7.83</v>
      </c>
      <c r="O4137" s="7" t="s">
        <v>71</v>
      </c>
    </row>
    <row r="4138" spans="1:15" ht="15.75" x14ac:dyDescent="0.25">
      <c r="A4138" s="7" t="s">
        <v>3436</v>
      </c>
      <c r="B4138" s="8">
        <v>41964</v>
      </c>
      <c r="C4138" s="7" t="s">
        <v>26</v>
      </c>
      <c r="D4138" s="7" t="s">
        <v>17</v>
      </c>
      <c r="E4138" s="7" t="s">
        <v>142</v>
      </c>
      <c r="F4138" s="7" t="s">
        <v>133</v>
      </c>
      <c r="G4138" s="7" t="s">
        <v>20</v>
      </c>
      <c r="H4138" s="7">
        <v>43055</v>
      </c>
      <c r="I4138" s="7" t="s">
        <v>21</v>
      </c>
      <c r="J4138" s="7" t="s">
        <v>39</v>
      </c>
      <c r="K4138" s="7" t="s">
        <v>342</v>
      </c>
      <c r="L4138" s="7">
        <v>77.599999999999994</v>
      </c>
      <c r="M4138" s="7">
        <v>28.129999999999995</v>
      </c>
      <c r="N4138" s="9">
        <v>7.82</v>
      </c>
      <c r="O4138" s="7" t="s">
        <v>33</v>
      </c>
    </row>
    <row r="4139" spans="1:15" ht="15.75" x14ac:dyDescent="0.25">
      <c r="A4139" s="7" t="s">
        <v>2602</v>
      </c>
      <c r="B4139" s="8">
        <v>40683</v>
      </c>
      <c r="C4139" s="7" t="s">
        <v>35</v>
      </c>
      <c r="D4139" s="7" t="s">
        <v>27</v>
      </c>
      <c r="E4139" s="7" t="s">
        <v>262</v>
      </c>
      <c r="F4139" s="7" t="s">
        <v>263</v>
      </c>
      <c r="G4139" s="7" t="s">
        <v>20</v>
      </c>
      <c r="H4139" s="7">
        <v>3820</v>
      </c>
      <c r="I4139" s="7" t="s">
        <v>21</v>
      </c>
      <c r="J4139" s="7" t="s">
        <v>31</v>
      </c>
      <c r="K4139" s="7" t="s">
        <v>715</v>
      </c>
      <c r="L4139" s="7">
        <v>38.520000000000003</v>
      </c>
      <c r="M4139" s="7">
        <v>11.9412</v>
      </c>
      <c r="N4139" s="9">
        <v>7.82</v>
      </c>
      <c r="O4139" s="7" t="s">
        <v>45</v>
      </c>
    </row>
    <row r="4140" spans="1:15" ht="15.75" x14ac:dyDescent="0.25">
      <c r="A4140" s="7" t="s">
        <v>3437</v>
      </c>
      <c r="B4140" s="8">
        <v>41744</v>
      </c>
      <c r="C4140" s="7" t="s">
        <v>26</v>
      </c>
      <c r="D4140" s="7" t="s">
        <v>17</v>
      </c>
      <c r="E4140" s="7" t="s">
        <v>18</v>
      </c>
      <c r="F4140" s="7" t="s">
        <v>19</v>
      </c>
      <c r="G4140" s="7" t="s">
        <v>20</v>
      </c>
      <c r="H4140" s="7">
        <v>10024</v>
      </c>
      <c r="I4140" s="7" t="s">
        <v>21</v>
      </c>
      <c r="J4140" s="7" t="s">
        <v>39</v>
      </c>
      <c r="K4140" s="7" t="s">
        <v>125</v>
      </c>
      <c r="L4140" s="7">
        <v>242.35200000000003</v>
      </c>
      <c r="M4140" s="7">
        <v>9.0881999999999721</v>
      </c>
      <c r="N4140" s="9">
        <v>7.82</v>
      </c>
      <c r="O4140" s="7" t="s">
        <v>71</v>
      </c>
    </row>
    <row r="4141" spans="1:15" ht="15.75" x14ac:dyDescent="0.25">
      <c r="A4141" s="7" t="s">
        <v>628</v>
      </c>
      <c r="B4141" s="8">
        <v>41230</v>
      </c>
      <c r="C4141" s="7" t="s">
        <v>26</v>
      </c>
      <c r="D4141" s="7" t="s">
        <v>17</v>
      </c>
      <c r="E4141" s="7" t="s">
        <v>629</v>
      </c>
      <c r="F4141" s="7" t="s">
        <v>130</v>
      </c>
      <c r="G4141" s="7" t="s">
        <v>20</v>
      </c>
      <c r="H4141" s="7">
        <v>73120</v>
      </c>
      <c r="I4141" s="7" t="s">
        <v>53</v>
      </c>
      <c r="J4141" s="7" t="s">
        <v>31</v>
      </c>
      <c r="K4141" s="7" t="s">
        <v>103</v>
      </c>
      <c r="L4141" s="7">
        <v>541.24</v>
      </c>
      <c r="M4141" s="7">
        <v>5.4124000000000478</v>
      </c>
      <c r="N4141" s="9">
        <v>7.82</v>
      </c>
      <c r="O4141" s="7" t="s">
        <v>71</v>
      </c>
    </row>
    <row r="4142" spans="1:15" ht="15.75" x14ac:dyDescent="0.25">
      <c r="A4142" s="7" t="s">
        <v>3438</v>
      </c>
      <c r="B4142" s="8">
        <v>41601</v>
      </c>
      <c r="C4142" s="7" t="s">
        <v>26</v>
      </c>
      <c r="D4142" s="7" t="s">
        <v>56</v>
      </c>
      <c r="E4142" s="7" t="s">
        <v>18</v>
      </c>
      <c r="F4142" s="7" t="s">
        <v>19</v>
      </c>
      <c r="G4142" s="7" t="s">
        <v>20</v>
      </c>
      <c r="H4142" s="7">
        <v>10009</v>
      </c>
      <c r="I4142" s="7" t="s">
        <v>21</v>
      </c>
      <c r="J4142" s="7" t="s">
        <v>31</v>
      </c>
      <c r="K4142" s="7" t="s">
        <v>32</v>
      </c>
      <c r="L4142" s="7">
        <v>134.27200000000002</v>
      </c>
      <c r="M4142" s="7">
        <v>46.99519999999999</v>
      </c>
      <c r="N4142" s="9">
        <v>7.82</v>
      </c>
      <c r="O4142" s="7" t="s">
        <v>71</v>
      </c>
    </row>
    <row r="4143" spans="1:15" ht="15.75" x14ac:dyDescent="0.25">
      <c r="A4143" s="7" t="s">
        <v>3439</v>
      </c>
      <c r="B4143" s="8">
        <v>41844</v>
      </c>
      <c r="C4143" s="7" t="s">
        <v>50</v>
      </c>
      <c r="D4143" s="7" t="s">
        <v>17</v>
      </c>
      <c r="E4143" s="7" t="s">
        <v>57</v>
      </c>
      <c r="F4143" s="7" t="s">
        <v>29</v>
      </c>
      <c r="G4143" s="7" t="s">
        <v>20</v>
      </c>
      <c r="H4143" s="7">
        <v>90045</v>
      </c>
      <c r="I4143" s="7" t="s">
        <v>30</v>
      </c>
      <c r="J4143" s="7" t="s">
        <v>31</v>
      </c>
      <c r="K4143" s="7" t="s">
        <v>522</v>
      </c>
      <c r="L4143" s="7">
        <v>58.320000000000007</v>
      </c>
      <c r="M4143" s="7">
        <v>27.993600000000001</v>
      </c>
      <c r="N4143" s="9">
        <v>7.82</v>
      </c>
      <c r="O4143" s="7" t="s">
        <v>24</v>
      </c>
    </row>
    <row r="4144" spans="1:15" ht="15.75" x14ac:dyDescent="0.25">
      <c r="A4144" s="7" t="s">
        <v>3440</v>
      </c>
      <c r="B4144" s="8">
        <v>41443</v>
      </c>
      <c r="C4144" s="7" t="s">
        <v>35</v>
      </c>
      <c r="D4144" s="7" t="s">
        <v>17</v>
      </c>
      <c r="E4144" s="7" t="s">
        <v>18</v>
      </c>
      <c r="F4144" s="7" t="s">
        <v>19</v>
      </c>
      <c r="G4144" s="7" t="s">
        <v>20</v>
      </c>
      <c r="H4144" s="7">
        <v>10024</v>
      </c>
      <c r="I4144" s="7" t="s">
        <v>21</v>
      </c>
      <c r="J4144" s="7" t="s">
        <v>31</v>
      </c>
      <c r="K4144" s="7" t="s">
        <v>103</v>
      </c>
      <c r="L4144" s="7">
        <v>40.74</v>
      </c>
      <c r="M4144" s="7">
        <v>0.4073999999999991</v>
      </c>
      <c r="N4144" s="9">
        <v>7.81</v>
      </c>
      <c r="O4144" s="7" t="s">
        <v>24</v>
      </c>
    </row>
    <row r="4145" spans="1:15" ht="15.75" x14ac:dyDescent="0.25">
      <c r="A4145" s="7" t="s">
        <v>64</v>
      </c>
      <c r="B4145" s="8">
        <v>40800</v>
      </c>
      <c r="C4145" s="7" t="s">
        <v>16</v>
      </c>
      <c r="D4145" s="7" t="s">
        <v>17</v>
      </c>
      <c r="E4145" s="7" t="s">
        <v>18</v>
      </c>
      <c r="F4145" s="7" t="s">
        <v>19</v>
      </c>
      <c r="G4145" s="7" t="s">
        <v>20</v>
      </c>
      <c r="H4145" s="7">
        <v>10009</v>
      </c>
      <c r="I4145" s="7" t="s">
        <v>21</v>
      </c>
      <c r="J4145" s="7" t="s">
        <v>31</v>
      </c>
      <c r="K4145" s="7" t="s">
        <v>897</v>
      </c>
      <c r="L4145" s="7">
        <v>68.459999999999994</v>
      </c>
      <c r="M4145" s="7">
        <v>31.491599999999995</v>
      </c>
      <c r="N4145" s="9">
        <v>7.81</v>
      </c>
      <c r="O4145" s="7" t="s">
        <v>45</v>
      </c>
    </row>
    <row r="4146" spans="1:15" ht="15.75" x14ac:dyDescent="0.25">
      <c r="A4146" s="7" t="s">
        <v>3441</v>
      </c>
      <c r="B4146" s="8">
        <v>41766</v>
      </c>
      <c r="C4146" s="7" t="s">
        <v>26</v>
      </c>
      <c r="D4146" s="7" t="s">
        <v>17</v>
      </c>
      <c r="E4146" s="7" t="s">
        <v>354</v>
      </c>
      <c r="F4146" s="7" t="s">
        <v>276</v>
      </c>
      <c r="G4146" s="7" t="s">
        <v>20</v>
      </c>
      <c r="H4146" s="7">
        <v>85705</v>
      </c>
      <c r="I4146" s="7" t="s">
        <v>30</v>
      </c>
      <c r="J4146" s="7" t="s">
        <v>31</v>
      </c>
      <c r="K4146" s="7" t="s">
        <v>522</v>
      </c>
      <c r="L4146" s="7">
        <v>84.415999999999997</v>
      </c>
      <c r="M4146" s="7">
        <v>27.435199999999995</v>
      </c>
      <c r="N4146" s="9">
        <v>7.81</v>
      </c>
      <c r="O4146" s="7" t="s">
        <v>45</v>
      </c>
    </row>
    <row r="4147" spans="1:15" ht="15.75" x14ac:dyDescent="0.25">
      <c r="A4147" s="7" t="s">
        <v>3442</v>
      </c>
      <c r="B4147" s="8">
        <v>42002</v>
      </c>
      <c r="C4147" s="7" t="s">
        <v>26</v>
      </c>
      <c r="D4147" s="7" t="s">
        <v>17</v>
      </c>
      <c r="E4147" s="7" t="s">
        <v>18</v>
      </c>
      <c r="F4147" s="7" t="s">
        <v>19</v>
      </c>
      <c r="G4147" s="7" t="s">
        <v>20</v>
      </c>
      <c r="H4147" s="7">
        <v>10024</v>
      </c>
      <c r="I4147" s="7" t="s">
        <v>21</v>
      </c>
      <c r="J4147" s="7" t="s">
        <v>31</v>
      </c>
      <c r="K4147" s="7" t="s">
        <v>957</v>
      </c>
      <c r="L4147" s="7">
        <v>72.45</v>
      </c>
      <c r="M4147" s="7">
        <v>34.775999999999996</v>
      </c>
      <c r="N4147" s="9">
        <v>7.8</v>
      </c>
      <c r="O4147" s="7" t="s">
        <v>33</v>
      </c>
    </row>
    <row r="4148" spans="1:15" ht="15.75" x14ac:dyDescent="0.25">
      <c r="A4148" s="7" t="s">
        <v>3443</v>
      </c>
      <c r="B4148" s="8">
        <v>41618</v>
      </c>
      <c r="C4148" s="7" t="s">
        <v>35</v>
      </c>
      <c r="D4148" s="7" t="s">
        <v>27</v>
      </c>
      <c r="E4148" s="7" t="s">
        <v>203</v>
      </c>
      <c r="F4148" s="7" t="s">
        <v>598</v>
      </c>
      <c r="G4148" s="7" t="s">
        <v>20</v>
      </c>
      <c r="H4148" s="7">
        <v>37064</v>
      </c>
      <c r="I4148" s="7" t="s">
        <v>38</v>
      </c>
      <c r="J4148" s="7" t="s">
        <v>39</v>
      </c>
      <c r="K4148" s="7" t="s">
        <v>40</v>
      </c>
      <c r="L4148" s="7">
        <v>79.97399999999999</v>
      </c>
      <c r="M4148" s="7">
        <v>-29.323800000000006</v>
      </c>
      <c r="N4148" s="9">
        <v>7.8</v>
      </c>
      <c r="O4148" s="7" t="s">
        <v>71</v>
      </c>
    </row>
    <row r="4149" spans="1:15" ht="15.75" x14ac:dyDescent="0.25">
      <c r="A4149" s="7" t="s">
        <v>2064</v>
      </c>
      <c r="B4149" s="8">
        <v>41802</v>
      </c>
      <c r="C4149" s="7" t="s">
        <v>35</v>
      </c>
      <c r="D4149" s="7" t="s">
        <v>17</v>
      </c>
      <c r="E4149" s="7" t="s">
        <v>77</v>
      </c>
      <c r="F4149" s="7" t="s">
        <v>78</v>
      </c>
      <c r="G4149" s="7" t="s">
        <v>20</v>
      </c>
      <c r="H4149" s="7">
        <v>98103</v>
      </c>
      <c r="I4149" s="7" t="s">
        <v>30</v>
      </c>
      <c r="J4149" s="7" t="s">
        <v>31</v>
      </c>
      <c r="K4149" s="7" t="s">
        <v>103</v>
      </c>
      <c r="L4149" s="7">
        <v>102.96</v>
      </c>
      <c r="M4149" s="7">
        <v>1.0296000000000021</v>
      </c>
      <c r="N4149" s="9">
        <v>7.8</v>
      </c>
      <c r="O4149" s="7" t="s">
        <v>71</v>
      </c>
    </row>
    <row r="4150" spans="1:15" ht="15.75" x14ac:dyDescent="0.25">
      <c r="A4150" s="7" t="s">
        <v>539</v>
      </c>
      <c r="B4150" s="8">
        <v>41165</v>
      </c>
      <c r="C4150" s="7" t="s">
        <v>50</v>
      </c>
      <c r="D4150" s="7" t="s">
        <v>27</v>
      </c>
      <c r="E4150" s="7" t="s">
        <v>299</v>
      </c>
      <c r="F4150" s="7" t="s">
        <v>29</v>
      </c>
      <c r="G4150" s="7" t="s">
        <v>20</v>
      </c>
      <c r="H4150" s="7">
        <v>92804</v>
      </c>
      <c r="I4150" s="7" t="s">
        <v>30</v>
      </c>
      <c r="J4150" s="7" t="s">
        <v>31</v>
      </c>
      <c r="K4150" s="7" t="s">
        <v>32</v>
      </c>
      <c r="L4150" s="7">
        <v>25.031999999999996</v>
      </c>
      <c r="M4150" s="7">
        <v>7.822499999999998</v>
      </c>
      <c r="N4150" s="9">
        <v>7.8</v>
      </c>
      <c r="O4150" s="7" t="s">
        <v>24</v>
      </c>
    </row>
    <row r="4151" spans="1:15" ht="15.75" x14ac:dyDescent="0.25">
      <c r="A4151" s="7" t="s">
        <v>2562</v>
      </c>
      <c r="B4151" s="8">
        <v>41060</v>
      </c>
      <c r="C4151" s="7" t="s">
        <v>50</v>
      </c>
      <c r="D4151" s="7" t="s">
        <v>27</v>
      </c>
      <c r="E4151" s="7" t="s">
        <v>834</v>
      </c>
      <c r="F4151" s="7" t="s">
        <v>29</v>
      </c>
      <c r="G4151" s="7" t="s">
        <v>20</v>
      </c>
      <c r="H4151" s="7">
        <v>95123</v>
      </c>
      <c r="I4151" s="7" t="s">
        <v>30</v>
      </c>
      <c r="J4151" s="7" t="s">
        <v>31</v>
      </c>
      <c r="K4151" s="7" t="s">
        <v>522</v>
      </c>
      <c r="L4151" s="7">
        <v>58.379999999999995</v>
      </c>
      <c r="M4151" s="7">
        <v>26.270999999999994</v>
      </c>
      <c r="N4151" s="9">
        <v>7.79</v>
      </c>
      <c r="O4151" s="7" t="s">
        <v>45</v>
      </c>
    </row>
    <row r="4152" spans="1:15" ht="15.75" x14ac:dyDescent="0.25">
      <c r="A4152" s="7" t="s">
        <v>58</v>
      </c>
      <c r="B4152" s="8">
        <v>41197</v>
      </c>
      <c r="C4152" s="7" t="s">
        <v>16</v>
      </c>
      <c r="D4152" s="7" t="s">
        <v>17</v>
      </c>
      <c r="E4152" s="7" t="s">
        <v>59</v>
      </c>
      <c r="F4152" s="7" t="s">
        <v>60</v>
      </c>
      <c r="G4152" s="7" t="s">
        <v>20</v>
      </c>
      <c r="H4152" s="7">
        <v>79109</v>
      </c>
      <c r="I4152" s="7" t="s">
        <v>53</v>
      </c>
      <c r="J4152" s="7" t="s">
        <v>22</v>
      </c>
      <c r="K4152" s="7" t="s">
        <v>23</v>
      </c>
      <c r="L4152" s="7">
        <v>263.88</v>
      </c>
      <c r="M4152" s="7">
        <v>42.880500000000012</v>
      </c>
      <c r="N4152" s="9">
        <v>7.79</v>
      </c>
      <c r="O4152" s="7" t="s">
        <v>45</v>
      </c>
    </row>
    <row r="4153" spans="1:15" ht="15.75" x14ac:dyDescent="0.25">
      <c r="A4153" s="7" t="s">
        <v>3332</v>
      </c>
      <c r="B4153" s="8">
        <v>41865</v>
      </c>
      <c r="C4153" s="7" t="s">
        <v>16</v>
      </c>
      <c r="D4153" s="7" t="s">
        <v>17</v>
      </c>
      <c r="E4153" s="7" t="s">
        <v>151</v>
      </c>
      <c r="F4153" s="7" t="s">
        <v>29</v>
      </c>
      <c r="G4153" s="7" t="s">
        <v>20</v>
      </c>
      <c r="H4153" s="7">
        <v>94122</v>
      </c>
      <c r="I4153" s="7" t="s">
        <v>30</v>
      </c>
      <c r="J4153" s="7" t="s">
        <v>31</v>
      </c>
      <c r="K4153" s="7" t="s">
        <v>85</v>
      </c>
      <c r="L4153" s="7">
        <v>83.79</v>
      </c>
      <c r="M4153" s="7">
        <v>22.623299999999997</v>
      </c>
      <c r="N4153" s="9">
        <v>7.79</v>
      </c>
      <c r="O4153" s="7" t="s">
        <v>45</v>
      </c>
    </row>
    <row r="4154" spans="1:15" ht="15.75" x14ac:dyDescent="0.25">
      <c r="A4154" s="7" t="s">
        <v>3444</v>
      </c>
      <c r="B4154" s="8">
        <v>41922</v>
      </c>
      <c r="C4154" s="7" t="s">
        <v>50</v>
      </c>
      <c r="D4154" s="7" t="s">
        <v>17</v>
      </c>
      <c r="E4154" s="7" t="s">
        <v>57</v>
      </c>
      <c r="F4154" s="7" t="s">
        <v>29</v>
      </c>
      <c r="G4154" s="7" t="s">
        <v>20</v>
      </c>
      <c r="H4154" s="7">
        <v>90032</v>
      </c>
      <c r="I4154" s="7" t="s">
        <v>30</v>
      </c>
      <c r="J4154" s="7" t="s">
        <v>31</v>
      </c>
      <c r="K4154" s="7" t="s">
        <v>522</v>
      </c>
      <c r="L4154" s="7">
        <v>35.200000000000003</v>
      </c>
      <c r="M4154" s="7">
        <v>16.543999999999997</v>
      </c>
      <c r="N4154" s="9">
        <v>7.79</v>
      </c>
      <c r="O4154" s="7" t="s">
        <v>71</v>
      </c>
    </row>
    <row r="4155" spans="1:15" ht="15.75" x14ac:dyDescent="0.25">
      <c r="A4155" s="7" t="s">
        <v>2840</v>
      </c>
      <c r="B4155" s="8">
        <v>41810</v>
      </c>
      <c r="C4155" s="7" t="s">
        <v>26</v>
      </c>
      <c r="D4155" s="7" t="s">
        <v>27</v>
      </c>
      <c r="E4155" s="7" t="s">
        <v>18</v>
      </c>
      <c r="F4155" s="7" t="s">
        <v>19</v>
      </c>
      <c r="G4155" s="7" t="s">
        <v>20</v>
      </c>
      <c r="H4155" s="7">
        <v>10035</v>
      </c>
      <c r="I4155" s="7" t="s">
        <v>21</v>
      </c>
      <c r="J4155" s="7" t="s">
        <v>31</v>
      </c>
      <c r="K4155" s="7" t="s">
        <v>522</v>
      </c>
      <c r="L4155" s="7">
        <v>97.82</v>
      </c>
      <c r="M4155" s="7">
        <v>45.975399999999993</v>
      </c>
      <c r="N4155" s="9">
        <v>7.78</v>
      </c>
      <c r="O4155" s="7" t="s">
        <v>45</v>
      </c>
    </row>
    <row r="4156" spans="1:15" ht="15.75" x14ac:dyDescent="0.25">
      <c r="A4156" s="7" t="s">
        <v>408</v>
      </c>
      <c r="B4156" s="8">
        <v>41903</v>
      </c>
      <c r="C4156" s="7" t="s">
        <v>26</v>
      </c>
      <c r="D4156" s="7" t="s">
        <v>17</v>
      </c>
      <c r="E4156" s="7" t="s">
        <v>18</v>
      </c>
      <c r="F4156" s="7" t="s">
        <v>19</v>
      </c>
      <c r="G4156" s="7" t="s">
        <v>20</v>
      </c>
      <c r="H4156" s="7">
        <v>10035</v>
      </c>
      <c r="I4156" s="7" t="s">
        <v>21</v>
      </c>
      <c r="J4156" s="7" t="s">
        <v>39</v>
      </c>
      <c r="K4156" s="7" t="s">
        <v>61</v>
      </c>
      <c r="L4156" s="7">
        <v>80.991</v>
      </c>
      <c r="M4156" s="7">
        <v>8.0990999999999875</v>
      </c>
      <c r="N4156" s="9">
        <v>7.78</v>
      </c>
      <c r="O4156" s="7" t="s">
        <v>71</v>
      </c>
    </row>
    <row r="4157" spans="1:15" ht="15.75" x14ac:dyDescent="0.25">
      <c r="A4157" s="7" t="s">
        <v>131</v>
      </c>
      <c r="B4157" s="8">
        <v>41604</v>
      </c>
      <c r="C4157" s="7" t="s">
        <v>26</v>
      </c>
      <c r="D4157" s="7" t="s">
        <v>17</v>
      </c>
      <c r="E4157" s="7" t="s">
        <v>132</v>
      </c>
      <c r="F4157" s="7" t="s">
        <v>133</v>
      </c>
      <c r="G4157" s="7" t="s">
        <v>20</v>
      </c>
      <c r="H4157" s="7">
        <v>43130</v>
      </c>
      <c r="I4157" s="7" t="s">
        <v>21</v>
      </c>
      <c r="J4157" s="7" t="s">
        <v>22</v>
      </c>
      <c r="K4157" s="7" t="s">
        <v>23</v>
      </c>
      <c r="L4157" s="7">
        <v>59.975999999999999</v>
      </c>
      <c r="M4157" s="7">
        <v>11.995199999999997</v>
      </c>
      <c r="N4157" s="9">
        <v>7.78</v>
      </c>
      <c r="O4157" s="7" t="s">
        <v>33</v>
      </c>
    </row>
    <row r="4158" spans="1:15" ht="15.75" x14ac:dyDescent="0.25">
      <c r="A4158" s="7" t="s">
        <v>3445</v>
      </c>
      <c r="B4158" s="8">
        <v>40812</v>
      </c>
      <c r="C4158" s="7" t="s">
        <v>35</v>
      </c>
      <c r="D4158" s="7" t="s">
        <v>27</v>
      </c>
      <c r="E4158" s="7" t="s">
        <v>93</v>
      </c>
      <c r="F4158" s="7" t="s">
        <v>94</v>
      </c>
      <c r="G4158" s="7" t="s">
        <v>20</v>
      </c>
      <c r="H4158" s="7">
        <v>19134</v>
      </c>
      <c r="I4158" s="7" t="s">
        <v>21</v>
      </c>
      <c r="J4158" s="7" t="s">
        <v>31</v>
      </c>
      <c r="K4158" s="7" t="s">
        <v>85</v>
      </c>
      <c r="L4158" s="7">
        <v>143.952</v>
      </c>
      <c r="M4158" s="7">
        <v>14.39520000000001</v>
      </c>
      <c r="N4158" s="9">
        <v>7.77</v>
      </c>
      <c r="O4158" s="7" t="s">
        <v>71</v>
      </c>
    </row>
    <row r="4159" spans="1:15" ht="15.75" x14ac:dyDescent="0.25">
      <c r="A4159" s="7" t="s">
        <v>3446</v>
      </c>
      <c r="B4159" s="8">
        <v>40865</v>
      </c>
      <c r="C4159" s="7" t="s">
        <v>35</v>
      </c>
      <c r="D4159" s="7" t="s">
        <v>27</v>
      </c>
      <c r="E4159" s="7" t="s">
        <v>69</v>
      </c>
      <c r="F4159" s="7" t="s">
        <v>70</v>
      </c>
      <c r="G4159" s="7" t="s">
        <v>20</v>
      </c>
      <c r="H4159" s="7">
        <v>55407</v>
      </c>
      <c r="I4159" s="7" t="s">
        <v>53</v>
      </c>
      <c r="J4159" s="7" t="s">
        <v>31</v>
      </c>
      <c r="K4159" s="7" t="s">
        <v>103</v>
      </c>
      <c r="L4159" s="7">
        <v>67.150000000000006</v>
      </c>
      <c r="M4159" s="7">
        <v>16.787500000000001</v>
      </c>
      <c r="N4159" s="9">
        <v>7.77</v>
      </c>
      <c r="O4159" s="7" t="s">
        <v>45</v>
      </c>
    </row>
    <row r="4160" spans="1:15" ht="15.75" x14ac:dyDescent="0.25">
      <c r="A4160" s="7" t="s">
        <v>3151</v>
      </c>
      <c r="B4160" s="8">
        <v>41284</v>
      </c>
      <c r="C4160" s="7" t="s">
        <v>26</v>
      </c>
      <c r="D4160" s="7" t="s">
        <v>27</v>
      </c>
      <c r="E4160" s="7" t="s">
        <v>77</v>
      </c>
      <c r="F4160" s="7" t="s">
        <v>78</v>
      </c>
      <c r="G4160" s="7" t="s">
        <v>20</v>
      </c>
      <c r="H4160" s="7">
        <v>98115</v>
      </c>
      <c r="I4160" s="7" t="s">
        <v>30</v>
      </c>
      <c r="J4160" s="7" t="s">
        <v>39</v>
      </c>
      <c r="K4160" s="7" t="s">
        <v>342</v>
      </c>
      <c r="L4160" s="7">
        <v>79.92</v>
      </c>
      <c r="M4160" s="7">
        <v>34.365600000000008</v>
      </c>
      <c r="N4160" s="9">
        <v>7.76</v>
      </c>
      <c r="O4160" s="7" t="s">
        <v>33</v>
      </c>
    </row>
    <row r="4161" spans="1:15" ht="15.75" x14ac:dyDescent="0.25">
      <c r="A4161" s="7" t="s">
        <v>244</v>
      </c>
      <c r="B4161" s="8">
        <v>41653</v>
      </c>
      <c r="C4161" s="7" t="s">
        <v>35</v>
      </c>
      <c r="D4161" s="7" t="s">
        <v>27</v>
      </c>
      <c r="E4161" s="7" t="s">
        <v>177</v>
      </c>
      <c r="F4161" s="7" t="s">
        <v>178</v>
      </c>
      <c r="G4161" s="7" t="s">
        <v>20</v>
      </c>
      <c r="H4161" s="7">
        <v>65807</v>
      </c>
      <c r="I4161" s="7" t="s">
        <v>53</v>
      </c>
      <c r="J4161" s="7" t="s">
        <v>31</v>
      </c>
      <c r="K4161" s="7" t="s">
        <v>715</v>
      </c>
      <c r="L4161" s="7">
        <v>209.94</v>
      </c>
      <c r="M4161" s="7">
        <v>54.584400000000002</v>
      </c>
      <c r="N4161" s="9">
        <v>7.76</v>
      </c>
      <c r="O4161" s="7" t="s">
        <v>71</v>
      </c>
    </row>
    <row r="4162" spans="1:15" ht="15.75" x14ac:dyDescent="0.25">
      <c r="A4162" s="7" t="s">
        <v>3447</v>
      </c>
      <c r="B4162" s="8">
        <v>41162</v>
      </c>
      <c r="C4162" s="7" t="s">
        <v>26</v>
      </c>
      <c r="D4162" s="7" t="s">
        <v>17</v>
      </c>
      <c r="E4162" s="7" t="s">
        <v>57</v>
      </c>
      <c r="F4162" s="7" t="s">
        <v>29</v>
      </c>
      <c r="G4162" s="7" t="s">
        <v>20</v>
      </c>
      <c r="H4162" s="7">
        <v>90004</v>
      </c>
      <c r="I4162" s="7" t="s">
        <v>30</v>
      </c>
      <c r="J4162" s="7" t="s">
        <v>31</v>
      </c>
      <c r="K4162" s="7" t="s">
        <v>44</v>
      </c>
      <c r="L4162" s="7">
        <v>51.52</v>
      </c>
      <c r="M4162" s="7">
        <v>1.5456000000000003</v>
      </c>
      <c r="N4162" s="9">
        <v>7.75</v>
      </c>
      <c r="O4162" s="7" t="s">
        <v>45</v>
      </c>
    </row>
    <row r="4163" spans="1:15" ht="15.75" x14ac:dyDescent="0.25">
      <c r="A4163" s="7" t="s">
        <v>3448</v>
      </c>
      <c r="B4163" s="8">
        <v>40859</v>
      </c>
      <c r="C4163" s="7" t="s">
        <v>16</v>
      </c>
      <c r="D4163" s="7" t="s">
        <v>17</v>
      </c>
      <c r="E4163" s="7" t="s">
        <v>189</v>
      </c>
      <c r="F4163" s="7" t="s">
        <v>60</v>
      </c>
      <c r="G4163" s="7" t="s">
        <v>20</v>
      </c>
      <c r="H4163" s="7">
        <v>78207</v>
      </c>
      <c r="I4163" s="7" t="s">
        <v>53</v>
      </c>
      <c r="J4163" s="7" t="s">
        <v>31</v>
      </c>
      <c r="K4163" s="7" t="s">
        <v>103</v>
      </c>
      <c r="L4163" s="7">
        <v>49.632000000000005</v>
      </c>
      <c r="M4163" s="7">
        <v>4.9632000000000005</v>
      </c>
      <c r="N4163" s="9">
        <v>7.75</v>
      </c>
      <c r="O4163" s="7" t="s">
        <v>45</v>
      </c>
    </row>
    <row r="4164" spans="1:15" ht="15.75" x14ac:dyDescent="0.25">
      <c r="A4164" s="7" t="s">
        <v>3449</v>
      </c>
      <c r="B4164" s="8">
        <v>41912</v>
      </c>
      <c r="C4164" s="7" t="s">
        <v>26</v>
      </c>
      <c r="D4164" s="7" t="s">
        <v>17</v>
      </c>
      <c r="E4164" s="7" t="s">
        <v>3450</v>
      </c>
      <c r="F4164" s="7" t="s">
        <v>29</v>
      </c>
      <c r="G4164" s="7" t="s">
        <v>20</v>
      </c>
      <c r="H4164" s="7">
        <v>95240</v>
      </c>
      <c r="I4164" s="7" t="s">
        <v>30</v>
      </c>
      <c r="J4164" s="7" t="s">
        <v>31</v>
      </c>
      <c r="K4164" s="7" t="s">
        <v>44</v>
      </c>
      <c r="L4164" s="7">
        <v>97.3</v>
      </c>
      <c r="M4164" s="7">
        <v>28.216999999999992</v>
      </c>
      <c r="N4164" s="9">
        <v>7.75</v>
      </c>
      <c r="O4164" s="7" t="s">
        <v>71</v>
      </c>
    </row>
    <row r="4165" spans="1:15" ht="15.75" x14ac:dyDescent="0.25">
      <c r="A4165" s="7" t="s">
        <v>3451</v>
      </c>
      <c r="B4165" s="8">
        <v>40868</v>
      </c>
      <c r="C4165" s="7" t="s">
        <v>26</v>
      </c>
      <c r="D4165" s="7" t="s">
        <v>56</v>
      </c>
      <c r="E4165" s="7" t="s">
        <v>151</v>
      </c>
      <c r="F4165" s="7" t="s">
        <v>29</v>
      </c>
      <c r="G4165" s="7" t="s">
        <v>20</v>
      </c>
      <c r="H4165" s="7">
        <v>94110</v>
      </c>
      <c r="I4165" s="7" t="s">
        <v>30</v>
      </c>
      <c r="J4165" s="7" t="s">
        <v>22</v>
      </c>
      <c r="K4165" s="7" t="s">
        <v>23</v>
      </c>
      <c r="L4165" s="7">
        <v>94.99</v>
      </c>
      <c r="M4165" s="7">
        <v>28.496999999999986</v>
      </c>
      <c r="N4165" s="9">
        <v>7.74</v>
      </c>
      <c r="O4165" s="7" t="s">
        <v>71</v>
      </c>
    </row>
    <row r="4166" spans="1:15" ht="15.75" x14ac:dyDescent="0.25">
      <c r="A4166" s="7" t="s">
        <v>3452</v>
      </c>
      <c r="B4166" s="8">
        <v>41515</v>
      </c>
      <c r="C4166" s="7" t="s">
        <v>26</v>
      </c>
      <c r="D4166" s="7" t="s">
        <v>17</v>
      </c>
      <c r="E4166" s="7" t="s">
        <v>3453</v>
      </c>
      <c r="F4166" s="7" t="s">
        <v>288</v>
      </c>
      <c r="G4166" s="7" t="s">
        <v>20</v>
      </c>
      <c r="H4166" s="7">
        <v>80112</v>
      </c>
      <c r="I4166" s="7" t="s">
        <v>30</v>
      </c>
      <c r="J4166" s="7" t="s">
        <v>22</v>
      </c>
      <c r="K4166" s="7" t="s">
        <v>54</v>
      </c>
      <c r="L4166" s="7">
        <v>108.57599999999999</v>
      </c>
      <c r="M4166" s="7">
        <v>8.1432000000000002</v>
      </c>
      <c r="N4166" s="9">
        <v>7.73</v>
      </c>
      <c r="O4166" s="7" t="s">
        <v>71</v>
      </c>
    </row>
    <row r="4167" spans="1:15" ht="15.75" x14ac:dyDescent="0.25">
      <c r="A4167" s="7" t="s">
        <v>640</v>
      </c>
      <c r="B4167" s="8">
        <v>41907</v>
      </c>
      <c r="C4167" s="7" t="s">
        <v>26</v>
      </c>
      <c r="D4167" s="7" t="s">
        <v>27</v>
      </c>
      <c r="E4167" s="7" t="s">
        <v>641</v>
      </c>
      <c r="F4167" s="7" t="s">
        <v>70</v>
      </c>
      <c r="G4167" s="7" t="s">
        <v>20</v>
      </c>
      <c r="H4167" s="7">
        <v>56301</v>
      </c>
      <c r="I4167" s="7" t="s">
        <v>53</v>
      </c>
      <c r="J4167" s="7" t="s">
        <v>22</v>
      </c>
      <c r="K4167" s="7" t="s">
        <v>23</v>
      </c>
      <c r="L4167" s="7">
        <v>72</v>
      </c>
      <c r="M4167" s="7">
        <v>12.959999999999994</v>
      </c>
      <c r="N4167" s="9">
        <v>7.72</v>
      </c>
      <c r="O4167" s="7" t="s">
        <v>45</v>
      </c>
    </row>
    <row r="4168" spans="1:15" ht="15.75" x14ac:dyDescent="0.25">
      <c r="A4168" s="7" t="s">
        <v>3454</v>
      </c>
      <c r="B4168" s="8">
        <v>41894</v>
      </c>
      <c r="C4168" s="7" t="s">
        <v>50</v>
      </c>
      <c r="D4168" s="7" t="s">
        <v>17</v>
      </c>
      <c r="E4168" s="7" t="s">
        <v>265</v>
      </c>
      <c r="F4168" s="7" t="s">
        <v>81</v>
      </c>
      <c r="G4168" s="7" t="s">
        <v>20</v>
      </c>
      <c r="H4168" s="7">
        <v>32216</v>
      </c>
      <c r="I4168" s="7" t="s">
        <v>38</v>
      </c>
      <c r="J4168" s="7" t="s">
        <v>39</v>
      </c>
      <c r="K4168" s="7" t="s">
        <v>342</v>
      </c>
      <c r="L4168" s="7">
        <v>34.504000000000005</v>
      </c>
      <c r="M4168" s="7">
        <v>6.0381999999999998</v>
      </c>
      <c r="N4168" s="9">
        <v>7.71</v>
      </c>
      <c r="O4168" s="7" t="s">
        <v>71</v>
      </c>
    </row>
    <row r="4169" spans="1:15" ht="15.75" x14ac:dyDescent="0.25">
      <c r="A4169" s="7" t="s">
        <v>3455</v>
      </c>
      <c r="B4169" s="8">
        <v>41928</v>
      </c>
      <c r="C4169" s="7" t="s">
        <v>26</v>
      </c>
      <c r="D4169" s="7" t="s">
        <v>27</v>
      </c>
      <c r="E4169" s="7" t="s">
        <v>3456</v>
      </c>
      <c r="F4169" s="7" t="s">
        <v>29</v>
      </c>
      <c r="G4169" s="7" t="s">
        <v>20</v>
      </c>
      <c r="H4169" s="7">
        <v>91360</v>
      </c>
      <c r="I4169" s="7" t="s">
        <v>30</v>
      </c>
      <c r="J4169" s="7" t="s">
        <v>31</v>
      </c>
      <c r="K4169" s="7" t="s">
        <v>957</v>
      </c>
      <c r="L4169" s="7">
        <v>152.65</v>
      </c>
      <c r="M4169" s="7">
        <v>70.219000000000008</v>
      </c>
      <c r="N4169" s="9">
        <v>7.71</v>
      </c>
      <c r="O4169" s="7" t="s">
        <v>71</v>
      </c>
    </row>
    <row r="4170" spans="1:15" ht="15.75" x14ac:dyDescent="0.25">
      <c r="A4170" s="7" t="s">
        <v>1868</v>
      </c>
      <c r="B4170" s="8">
        <v>41943</v>
      </c>
      <c r="C4170" s="7" t="s">
        <v>50</v>
      </c>
      <c r="D4170" s="7" t="s">
        <v>56</v>
      </c>
      <c r="E4170" s="7" t="s">
        <v>84</v>
      </c>
      <c r="F4170" s="7" t="s">
        <v>48</v>
      </c>
      <c r="G4170" s="7" t="s">
        <v>20</v>
      </c>
      <c r="H4170" s="7">
        <v>40475</v>
      </c>
      <c r="I4170" s="7" t="s">
        <v>38</v>
      </c>
      <c r="J4170" s="7" t="s">
        <v>31</v>
      </c>
      <c r="K4170" s="7" t="s">
        <v>957</v>
      </c>
      <c r="L4170" s="7">
        <v>30</v>
      </c>
      <c r="M4170" s="7">
        <v>14.399999999999999</v>
      </c>
      <c r="N4170" s="9">
        <v>7.7</v>
      </c>
      <c r="O4170" s="7" t="s">
        <v>24</v>
      </c>
    </row>
    <row r="4171" spans="1:15" ht="15.75" x14ac:dyDescent="0.25">
      <c r="A4171" s="7" t="s">
        <v>3457</v>
      </c>
      <c r="B4171" s="8">
        <v>41613</v>
      </c>
      <c r="C4171" s="7" t="s">
        <v>26</v>
      </c>
      <c r="D4171" s="7" t="s">
        <v>17</v>
      </c>
      <c r="E4171" s="7" t="s">
        <v>151</v>
      </c>
      <c r="F4171" s="7" t="s">
        <v>29</v>
      </c>
      <c r="G4171" s="7" t="s">
        <v>20</v>
      </c>
      <c r="H4171" s="7">
        <v>94109</v>
      </c>
      <c r="I4171" s="7" t="s">
        <v>30</v>
      </c>
      <c r="J4171" s="7" t="s">
        <v>31</v>
      </c>
      <c r="K4171" s="7" t="s">
        <v>522</v>
      </c>
      <c r="L4171" s="7">
        <v>104.85</v>
      </c>
      <c r="M4171" s="7">
        <v>50.327999999999996</v>
      </c>
      <c r="N4171" s="9">
        <v>7.7</v>
      </c>
      <c r="O4171" s="7" t="s">
        <v>71</v>
      </c>
    </row>
    <row r="4172" spans="1:15" ht="15.75" x14ac:dyDescent="0.25">
      <c r="A4172" s="7" t="s">
        <v>3458</v>
      </c>
      <c r="B4172" s="8">
        <v>41369</v>
      </c>
      <c r="C4172" s="7" t="s">
        <v>35</v>
      </c>
      <c r="D4172" s="7" t="s">
        <v>56</v>
      </c>
      <c r="E4172" s="7" t="s">
        <v>270</v>
      </c>
      <c r="F4172" s="7" t="s">
        <v>19</v>
      </c>
      <c r="G4172" s="7" t="s">
        <v>20</v>
      </c>
      <c r="H4172" s="7">
        <v>12180</v>
      </c>
      <c r="I4172" s="7" t="s">
        <v>21</v>
      </c>
      <c r="J4172" s="7" t="s">
        <v>22</v>
      </c>
      <c r="K4172" s="7" t="s">
        <v>23</v>
      </c>
      <c r="L4172" s="7">
        <v>89.97</v>
      </c>
      <c r="M4172" s="7">
        <v>37.787400000000005</v>
      </c>
      <c r="N4172" s="9">
        <v>7.7</v>
      </c>
      <c r="O4172" s="7" t="s">
        <v>71</v>
      </c>
    </row>
    <row r="4173" spans="1:15" ht="15.75" x14ac:dyDescent="0.25">
      <c r="A4173" s="7" t="s">
        <v>930</v>
      </c>
      <c r="B4173" s="8">
        <v>41410</v>
      </c>
      <c r="C4173" s="7" t="s">
        <v>26</v>
      </c>
      <c r="D4173" s="7" t="s">
        <v>56</v>
      </c>
      <c r="E4173" s="7" t="s">
        <v>90</v>
      </c>
      <c r="F4173" s="7" t="s">
        <v>756</v>
      </c>
      <c r="G4173" s="7" t="s">
        <v>20</v>
      </c>
      <c r="H4173" s="7">
        <v>39212</v>
      </c>
      <c r="I4173" s="7" t="s">
        <v>38</v>
      </c>
      <c r="J4173" s="7" t="s">
        <v>31</v>
      </c>
      <c r="K4173" s="7" t="s">
        <v>715</v>
      </c>
      <c r="L4173" s="7">
        <v>91.96</v>
      </c>
      <c r="M4173" s="7">
        <v>25.748800000000003</v>
      </c>
      <c r="N4173" s="9">
        <v>7.69</v>
      </c>
      <c r="O4173" s="7" t="s">
        <v>45</v>
      </c>
    </row>
    <row r="4174" spans="1:15" ht="15.75" x14ac:dyDescent="0.25">
      <c r="A4174" s="7" t="s">
        <v>827</v>
      </c>
      <c r="B4174" s="8">
        <v>41170</v>
      </c>
      <c r="C4174" s="7" t="s">
        <v>26</v>
      </c>
      <c r="D4174" s="7" t="s">
        <v>27</v>
      </c>
      <c r="E4174" s="7" t="s">
        <v>828</v>
      </c>
      <c r="F4174" s="7" t="s">
        <v>291</v>
      </c>
      <c r="G4174" s="7" t="s">
        <v>20</v>
      </c>
      <c r="H4174" s="7">
        <v>20735</v>
      </c>
      <c r="I4174" s="7" t="s">
        <v>21</v>
      </c>
      <c r="J4174" s="7" t="s">
        <v>31</v>
      </c>
      <c r="K4174" s="7" t="s">
        <v>32</v>
      </c>
      <c r="L4174" s="7">
        <v>65.08</v>
      </c>
      <c r="M4174" s="7">
        <v>31.889199999999995</v>
      </c>
      <c r="N4174" s="9">
        <v>7.69</v>
      </c>
      <c r="O4174" s="7" t="s">
        <v>45</v>
      </c>
    </row>
    <row r="4175" spans="1:15" ht="15.75" x14ac:dyDescent="0.25">
      <c r="A4175" s="7" t="s">
        <v>1699</v>
      </c>
      <c r="B4175" s="8">
        <v>41597</v>
      </c>
      <c r="C4175" s="7" t="s">
        <v>26</v>
      </c>
      <c r="D4175" s="7" t="s">
        <v>56</v>
      </c>
      <c r="E4175" s="7" t="s">
        <v>719</v>
      </c>
      <c r="F4175" s="7" t="s">
        <v>60</v>
      </c>
      <c r="G4175" s="7" t="s">
        <v>20</v>
      </c>
      <c r="H4175" s="7">
        <v>77506</v>
      </c>
      <c r="I4175" s="7" t="s">
        <v>53</v>
      </c>
      <c r="J4175" s="7" t="s">
        <v>31</v>
      </c>
      <c r="K4175" s="7" t="s">
        <v>957</v>
      </c>
      <c r="L4175" s="7">
        <v>48.848000000000006</v>
      </c>
      <c r="M4175" s="7">
        <v>15.8756</v>
      </c>
      <c r="N4175" s="9">
        <v>7.69</v>
      </c>
      <c r="O4175" s="7" t="s">
        <v>45</v>
      </c>
    </row>
    <row r="4176" spans="1:15" ht="15.75" x14ac:dyDescent="0.25">
      <c r="A4176" s="7" t="s">
        <v>2455</v>
      </c>
      <c r="B4176" s="8">
        <v>41921</v>
      </c>
      <c r="C4176" s="7" t="s">
        <v>26</v>
      </c>
      <c r="D4176" s="7" t="s">
        <v>27</v>
      </c>
      <c r="E4176" s="7" t="s">
        <v>114</v>
      </c>
      <c r="F4176" s="7" t="s">
        <v>29</v>
      </c>
      <c r="G4176" s="7" t="s">
        <v>20</v>
      </c>
      <c r="H4176" s="7">
        <v>92105</v>
      </c>
      <c r="I4176" s="7" t="s">
        <v>30</v>
      </c>
      <c r="J4176" s="7" t="s">
        <v>22</v>
      </c>
      <c r="K4176" s="7" t="s">
        <v>54</v>
      </c>
      <c r="L4176" s="7">
        <v>103.19200000000001</v>
      </c>
      <c r="M4176" s="7">
        <v>11.609099999999998</v>
      </c>
      <c r="N4176" s="9">
        <v>7.69</v>
      </c>
      <c r="O4176" s="7" t="s">
        <v>71</v>
      </c>
    </row>
    <row r="4177" spans="1:15" ht="15.75" x14ac:dyDescent="0.25">
      <c r="A4177" s="7" t="s">
        <v>1840</v>
      </c>
      <c r="B4177" s="8">
        <v>41226</v>
      </c>
      <c r="C4177" s="7" t="s">
        <v>26</v>
      </c>
      <c r="D4177" s="7" t="s">
        <v>56</v>
      </c>
      <c r="E4177" s="7" t="s">
        <v>1841</v>
      </c>
      <c r="F4177" s="7" t="s">
        <v>632</v>
      </c>
      <c r="G4177" s="7" t="s">
        <v>20</v>
      </c>
      <c r="H4177" s="7">
        <v>59601</v>
      </c>
      <c r="I4177" s="7" t="s">
        <v>30</v>
      </c>
      <c r="J4177" s="7" t="s">
        <v>39</v>
      </c>
      <c r="K4177" s="7" t="s">
        <v>342</v>
      </c>
      <c r="L4177" s="7">
        <v>63.980000000000004</v>
      </c>
      <c r="M4177" s="7">
        <v>21.7532</v>
      </c>
      <c r="N4177" s="9">
        <v>7.69</v>
      </c>
      <c r="O4177" s="7" t="s">
        <v>45</v>
      </c>
    </row>
    <row r="4178" spans="1:15" ht="15.75" x14ac:dyDescent="0.25">
      <c r="A4178" s="7" t="s">
        <v>3459</v>
      </c>
      <c r="B4178" s="8">
        <v>40763</v>
      </c>
      <c r="C4178" s="7" t="s">
        <v>26</v>
      </c>
      <c r="D4178" s="7" t="s">
        <v>17</v>
      </c>
      <c r="E4178" s="7" t="s">
        <v>431</v>
      </c>
      <c r="F4178" s="7" t="s">
        <v>276</v>
      </c>
      <c r="G4178" s="7" t="s">
        <v>20</v>
      </c>
      <c r="H4178" s="7">
        <v>85301</v>
      </c>
      <c r="I4178" s="7" t="s">
        <v>30</v>
      </c>
      <c r="J4178" s="7" t="s">
        <v>39</v>
      </c>
      <c r="K4178" s="7" t="s">
        <v>342</v>
      </c>
      <c r="L4178" s="7">
        <v>121.376</v>
      </c>
      <c r="M4178" s="7">
        <v>-3.0344000000000122</v>
      </c>
      <c r="N4178" s="9">
        <v>7.68</v>
      </c>
      <c r="O4178" s="7" t="s">
        <v>71</v>
      </c>
    </row>
    <row r="4179" spans="1:15" ht="15.75" x14ac:dyDescent="0.25">
      <c r="A4179" s="7" t="s">
        <v>3460</v>
      </c>
      <c r="B4179" s="8">
        <v>41390</v>
      </c>
      <c r="C4179" s="7" t="s">
        <v>35</v>
      </c>
      <c r="D4179" s="7" t="s">
        <v>17</v>
      </c>
      <c r="E4179" s="7" t="s">
        <v>93</v>
      </c>
      <c r="F4179" s="7" t="s">
        <v>94</v>
      </c>
      <c r="G4179" s="7" t="s">
        <v>20</v>
      </c>
      <c r="H4179" s="7">
        <v>19134</v>
      </c>
      <c r="I4179" s="7" t="s">
        <v>21</v>
      </c>
      <c r="J4179" s="7" t="s">
        <v>22</v>
      </c>
      <c r="K4179" s="7" t="s">
        <v>54</v>
      </c>
      <c r="L4179" s="7">
        <v>82.8</v>
      </c>
      <c r="M4179" s="7">
        <v>-20.700000000000003</v>
      </c>
      <c r="N4179" s="9">
        <v>7.67</v>
      </c>
      <c r="O4179" s="7" t="s">
        <v>45</v>
      </c>
    </row>
    <row r="4180" spans="1:15" ht="15.75" x14ac:dyDescent="0.25">
      <c r="A4180" s="7" t="s">
        <v>3461</v>
      </c>
      <c r="B4180" s="8">
        <v>41431</v>
      </c>
      <c r="C4180" s="7" t="s">
        <v>26</v>
      </c>
      <c r="D4180" s="7" t="s">
        <v>56</v>
      </c>
      <c r="E4180" s="7" t="s">
        <v>93</v>
      </c>
      <c r="F4180" s="7" t="s">
        <v>94</v>
      </c>
      <c r="G4180" s="7" t="s">
        <v>20</v>
      </c>
      <c r="H4180" s="7">
        <v>19134</v>
      </c>
      <c r="I4180" s="7" t="s">
        <v>21</v>
      </c>
      <c r="J4180" s="7" t="s">
        <v>31</v>
      </c>
      <c r="K4180" s="7" t="s">
        <v>103</v>
      </c>
      <c r="L4180" s="7">
        <v>124.608</v>
      </c>
      <c r="M4180" s="7">
        <v>-23.364000000000019</v>
      </c>
      <c r="N4180" s="9">
        <v>7.67</v>
      </c>
      <c r="O4180" s="7" t="s">
        <v>71</v>
      </c>
    </row>
    <row r="4181" spans="1:15" ht="15.75" x14ac:dyDescent="0.25">
      <c r="A4181" s="7" t="s">
        <v>3462</v>
      </c>
      <c r="B4181" s="8">
        <v>40792</v>
      </c>
      <c r="C4181" s="7" t="s">
        <v>50</v>
      </c>
      <c r="D4181" s="7" t="s">
        <v>27</v>
      </c>
      <c r="E4181" s="7" t="s">
        <v>151</v>
      </c>
      <c r="F4181" s="7" t="s">
        <v>29</v>
      </c>
      <c r="G4181" s="7" t="s">
        <v>20</v>
      </c>
      <c r="H4181" s="7">
        <v>94109</v>
      </c>
      <c r="I4181" s="7" t="s">
        <v>30</v>
      </c>
      <c r="J4181" s="7" t="s">
        <v>39</v>
      </c>
      <c r="K4181" s="7" t="s">
        <v>342</v>
      </c>
      <c r="L4181" s="7">
        <v>41.88</v>
      </c>
      <c r="M4181" s="7">
        <v>12.145199999999997</v>
      </c>
      <c r="N4181" s="9">
        <v>7.67</v>
      </c>
      <c r="O4181" s="7" t="s">
        <v>71</v>
      </c>
    </row>
    <row r="4182" spans="1:15" ht="15.75" x14ac:dyDescent="0.25">
      <c r="A4182" s="7" t="s">
        <v>1496</v>
      </c>
      <c r="B4182" s="8">
        <v>41891</v>
      </c>
      <c r="C4182" s="7" t="s">
        <v>50</v>
      </c>
      <c r="D4182" s="7" t="s">
        <v>27</v>
      </c>
      <c r="E4182" s="7" t="s">
        <v>648</v>
      </c>
      <c r="F4182" s="7" t="s">
        <v>60</v>
      </c>
      <c r="G4182" s="7" t="s">
        <v>20</v>
      </c>
      <c r="H4182" s="7">
        <v>76017</v>
      </c>
      <c r="I4182" s="7" t="s">
        <v>53</v>
      </c>
      <c r="J4182" s="7" t="s">
        <v>31</v>
      </c>
      <c r="K4182" s="7" t="s">
        <v>32</v>
      </c>
      <c r="L4182" s="7">
        <v>42.615999999999993</v>
      </c>
      <c r="M4182" s="7">
        <v>-68.185600000000022</v>
      </c>
      <c r="N4182" s="9">
        <v>7.67</v>
      </c>
      <c r="O4182" s="7" t="s">
        <v>45</v>
      </c>
    </row>
    <row r="4183" spans="1:15" ht="15.75" x14ac:dyDescent="0.25">
      <c r="A4183" s="7" t="s">
        <v>3138</v>
      </c>
      <c r="B4183" s="8">
        <v>41509</v>
      </c>
      <c r="C4183" s="7" t="s">
        <v>26</v>
      </c>
      <c r="D4183" s="7" t="s">
        <v>17</v>
      </c>
      <c r="E4183" s="7" t="s">
        <v>153</v>
      </c>
      <c r="F4183" s="7" t="s">
        <v>133</v>
      </c>
      <c r="G4183" s="7" t="s">
        <v>20</v>
      </c>
      <c r="H4183" s="7">
        <v>43229</v>
      </c>
      <c r="I4183" s="7" t="s">
        <v>21</v>
      </c>
      <c r="J4183" s="7" t="s">
        <v>31</v>
      </c>
      <c r="K4183" s="7" t="s">
        <v>85</v>
      </c>
      <c r="L4183" s="7">
        <v>113.55200000000001</v>
      </c>
      <c r="M4183" s="7">
        <v>8.5163999999999938</v>
      </c>
      <c r="N4183" s="9">
        <v>7.66</v>
      </c>
      <c r="O4183" s="7" t="s">
        <v>71</v>
      </c>
    </row>
    <row r="4184" spans="1:15" ht="15.75" x14ac:dyDescent="0.25">
      <c r="A4184" s="7" t="s">
        <v>3463</v>
      </c>
      <c r="B4184" s="8">
        <v>40672</v>
      </c>
      <c r="C4184" s="7" t="s">
        <v>26</v>
      </c>
      <c r="D4184" s="7" t="s">
        <v>17</v>
      </c>
      <c r="E4184" s="7" t="s">
        <v>151</v>
      </c>
      <c r="F4184" s="7" t="s">
        <v>29</v>
      </c>
      <c r="G4184" s="7" t="s">
        <v>20</v>
      </c>
      <c r="H4184" s="7">
        <v>94110</v>
      </c>
      <c r="I4184" s="7" t="s">
        <v>30</v>
      </c>
      <c r="J4184" s="7" t="s">
        <v>22</v>
      </c>
      <c r="K4184" s="7" t="s">
        <v>23</v>
      </c>
      <c r="L4184" s="7">
        <v>167.97</v>
      </c>
      <c r="M4184" s="7">
        <v>40.31280000000001</v>
      </c>
      <c r="N4184" s="9">
        <v>7.66</v>
      </c>
      <c r="O4184" s="7" t="s">
        <v>71</v>
      </c>
    </row>
    <row r="4185" spans="1:15" ht="15.75" x14ac:dyDescent="0.25">
      <c r="A4185" s="7" t="s">
        <v>3464</v>
      </c>
      <c r="B4185" s="8">
        <v>40826</v>
      </c>
      <c r="C4185" s="7" t="s">
        <v>26</v>
      </c>
      <c r="D4185" s="7" t="s">
        <v>56</v>
      </c>
      <c r="E4185" s="7" t="s">
        <v>394</v>
      </c>
      <c r="F4185" s="7" t="s">
        <v>276</v>
      </c>
      <c r="G4185" s="7" t="s">
        <v>20</v>
      </c>
      <c r="H4185" s="7">
        <v>85023</v>
      </c>
      <c r="I4185" s="7" t="s">
        <v>30</v>
      </c>
      <c r="J4185" s="7" t="s">
        <v>39</v>
      </c>
      <c r="K4185" s="7" t="s">
        <v>342</v>
      </c>
      <c r="L4185" s="7">
        <v>46.872</v>
      </c>
      <c r="M4185" s="7">
        <v>3.5153999999999979</v>
      </c>
      <c r="N4185" s="9">
        <v>7.66</v>
      </c>
      <c r="O4185" s="7" t="s">
        <v>45</v>
      </c>
    </row>
    <row r="4186" spans="1:15" ht="15.75" x14ac:dyDescent="0.25">
      <c r="A4186" s="7" t="s">
        <v>3465</v>
      </c>
      <c r="B4186" s="8">
        <v>41604</v>
      </c>
      <c r="C4186" s="7" t="s">
        <v>26</v>
      </c>
      <c r="D4186" s="7" t="s">
        <v>17</v>
      </c>
      <c r="E4186" s="7" t="s">
        <v>183</v>
      </c>
      <c r="F4186" s="7" t="s">
        <v>184</v>
      </c>
      <c r="G4186" s="7" t="s">
        <v>20</v>
      </c>
      <c r="H4186" s="7">
        <v>35810</v>
      </c>
      <c r="I4186" s="7" t="s">
        <v>38</v>
      </c>
      <c r="J4186" s="7" t="s">
        <v>31</v>
      </c>
      <c r="K4186" s="7" t="s">
        <v>103</v>
      </c>
      <c r="L4186" s="7">
        <v>73.36</v>
      </c>
      <c r="M4186" s="7">
        <v>19.807200000000002</v>
      </c>
      <c r="N4186" s="9">
        <v>7.66</v>
      </c>
      <c r="O4186" s="7" t="s">
        <v>45</v>
      </c>
    </row>
    <row r="4187" spans="1:15" ht="15.75" x14ac:dyDescent="0.25">
      <c r="A4187" s="7" t="s">
        <v>1772</v>
      </c>
      <c r="B4187" s="8">
        <v>41055</v>
      </c>
      <c r="C4187" s="7" t="s">
        <v>35</v>
      </c>
      <c r="D4187" s="7" t="s">
        <v>17</v>
      </c>
      <c r="E4187" s="7" t="s">
        <v>189</v>
      </c>
      <c r="F4187" s="7" t="s">
        <v>60</v>
      </c>
      <c r="G4187" s="7" t="s">
        <v>20</v>
      </c>
      <c r="H4187" s="7">
        <v>78207</v>
      </c>
      <c r="I4187" s="7" t="s">
        <v>53</v>
      </c>
      <c r="J4187" s="7" t="s">
        <v>39</v>
      </c>
      <c r="K4187" s="7" t="s">
        <v>61</v>
      </c>
      <c r="L4187" s="7">
        <v>105.68599999999999</v>
      </c>
      <c r="M4187" s="7">
        <v>-28.686199999999999</v>
      </c>
      <c r="N4187" s="9">
        <v>7.66</v>
      </c>
      <c r="O4187" s="7" t="s">
        <v>71</v>
      </c>
    </row>
    <row r="4188" spans="1:15" ht="15.75" x14ac:dyDescent="0.25">
      <c r="A4188" s="7" t="s">
        <v>2593</v>
      </c>
      <c r="B4188" s="8">
        <v>41465</v>
      </c>
      <c r="C4188" s="7" t="s">
        <v>26</v>
      </c>
      <c r="D4188" s="7" t="s">
        <v>27</v>
      </c>
      <c r="E4188" s="7" t="s">
        <v>18</v>
      </c>
      <c r="F4188" s="7" t="s">
        <v>19</v>
      </c>
      <c r="G4188" s="7" t="s">
        <v>20</v>
      </c>
      <c r="H4188" s="7">
        <v>10035</v>
      </c>
      <c r="I4188" s="7" t="s">
        <v>21</v>
      </c>
      <c r="J4188" s="7" t="s">
        <v>39</v>
      </c>
      <c r="K4188" s="7" t="s">
        <v>342</v>
      </c>
      <c r="L4188" s="7">
        <v>165.28</v>
      </c>
      <c r="M4188" s="7">
        <v>14.875200000000007</v>
      </c>
      <c r="N4188" s="9">
        <v>7.65</v>
      </c>
      <c r="O4188" s="7" t="s">
        <v>71</v>
      </c>
    </row>
    <row r="4189" spans="1:15" ht="15.75" x14ac:dyDescent="0.25">
      <c r="A4189" s="7" t="s">
        <v>1994</v>
      </c>
      <c r="B4189" s="8">
        <v>41794</v>
      </c>
      <c r="C4189" s="7" t="s">
        <v>26</v>
      </c>
      <c r="D4189" s="7" t="s">
        <v>17</v>
      </c>
      <c r="E4189" s="7" t="s">
        <v>1925</v>
      </c>
      <c r="F4189" s="7" t="s">
        <v>81</v>
      </c>
      <c r="G4189" s="7" t="s">
        <v>20</v>
      </c>
      <c r="H4189" s="7">
        <v>33024</v>
      </c>
      <c r="I4189" s="7" t="s">
        <v>38</v>
      </c>
      <c r="J4189" s="7" t="s">
        <v>39</v>
      </c>
      <c r="K4189" s="7" t="s">
        <v>125</v>
      </c>
      <c r="L4189" s="7">
        <v>241.56799999999998</v>
      </c>
      <c r="M4189" s="7">
        <v>0</v>
      </c>
      <c r="N4189" s="9">
        <v>7.65</v>
      </c>
      <c r="O4189" s="7" t="s">
        <v>71</v>
      </c>
    </row>
    <row r="4190" spans="1:15" ht="15.75" x14ac:dyDescent="0.25">
      <c r="A4190" s="7" t="s">
        <v>3466</v>
      </c>
      <c r="B4190" s="8">
        <v>41760</v>
      </c>
      <c r="C4190" s="7" t="s">
        <v>35</v>
      </c>
      <c r="D4190" s="7" t="s">
        <v>27</v>
      </c>
      <c r="E4190" s="7" t="s">
        <v>18</v>
      </c>
      <c r="F4190" s="7" t="s">
        <v>19</v>
      </c>
      <c r="G4190" s="7" t="s">
        <v>20</v>
      </c>
      <c r="H4190" s="7">
        <v>10024</v>
      </c>
      <c r="I4190" s="7" t="s">
        <v>21</v>
      </c>
      <c r="J4190" s="7" t="s">
        <v>31</v>
      </c>
      <c r="K4190" s="7" t="s">
        <v>897</v>
      </c>
      <c r="L4190" s="7">
        <v>62.96</v>
      </c>
      <c r="M4190" s="7">
        <v>28.332000000000001</v>
      </c>
      <c r="N4190" s="9">
        <v>7.64</v>
      </c>
      <c r="O4190" s="7" t="s">
        <v>71</v>
      </c>
    </row>
    <row r="4191" spans="1:15" ht="15.75" x14ac:dyDescent="0.25">
      <c r="A4191" s="7" t="s">
        <v>1116</v>
      </c>
      <c r="B4191" s="8">
        <v>41970</v>
      </c>
      <c r="C4191" s="7" t="s">
        <v>26</v>
      </c>
      <c r="D4191" s="7" t="s">
        <v>56</v>
      </c>
      <c r="E4191" s="7" t="s">
        <v>84</v>
      </c>
      <c r="F4191" s="7" t="s">
        <v>181</v>
      </c>
      <c r="G4191" s="7" t="s">
        <v>20</v>
      </c>
      <c r="H4191" s="7">
        <v>47374</v>
      </c>
      <c r="I4191" s="7" t="s">
        <v>53</v>
      </c>
      <c r="J4191" s="7" t="s">
        <v>22</v>
      </c>
      <c r="K4191" s="7" t="s">
        <v>54</v>
      </c>
      <c r="L4191" s="7">
        <v>89.98</v>
      </c>
      <c r="M4191" s="7">
        <v>43.190399999999997</v>
      </c>
      <c r="N4191" s="9">
        <v>7.64</v>
      </c>
      <c r="O4191" s="7" t="s">
        <v>71</v>
      </c>
    </row>
    <row r="4192" spans="1:15" ht="15.75" x14ac:dyDescent="0.25">
      <c r="A4192" s="7" t="s">
        <v>3467</v>
      </c>
      <c r="B4192" s="8">
        <v>41172</v>
      </c>
      <c r="C4192" s="7" t="s">
        <v>50</v>
      </c>
      <c r="D4192" s="7" t="s">
        <v>17</v>
      </c>
      <c r="E4192" s="7" t="s">
        <v>489</v>
      </c>
      <c r="F4192" s="7" t="s">
        <v>112</v>
      </c>
      <c r="G4192" s="7" t="s">
        <v>20</v>
      </c>
      <c r="H4192" s="7">
        <v>1841</v>
      </c>
      <c r="I4192" s="7" t="s">
        <v>21</v>
      </c>
      <c r="J4192" s="7" t="s">
        <v>31</v>
      </c>
      <c r="K4192" s="7" t="s">
        <v>32</v>
      </c>
      <c r="L4192" s="7">
        <v>37.68</v>
      </c>
      <c r="M4192" s="7">
        <v>16.955999999999996</v>
      </c>
      <c r="N4192" s="9">
        <v>7.64</v>
      </c>
      <c r="O4192" s="7" t="s">
        <v>45</v>
      </c>
    </row>
    <row r="4193" spans="1:15" ht="15.75" x14ac:dyDescent="0.25">
      <c r="A4193" s="7" t="s">
        <v>2220</v>
      </c>
      <c r="B4193" s="8">
        <v>41664</v>
      </c>
      <c r="C4193" s="7" t="s">
        <v>26</v>
      </c>
      <c r="D4193" s="7" t="s">
        <v>27</v>
      </c>
      <c r="E4193" s="7" t="s">
        <v>834</v>
      </c>
      <c r="F4193" s="7" t="s">
        <v>29</v>
      </c>
      <c r="G4193" s="7" t="s">
        <v>20</v>
      </c>
      <c r="H4193" s="7">
        <v>95123</v>
      </c>
      <c r="I4193" s="7" t="s">
        <v>30</v>
      </c>
      <c r="J4193" s="7" t="s">
        <v>22</v>
      </c>
      <c r="K4193" s="7" t="s">
        <v>54</v>
      </c>
      <c r="L4193" s="7">
        <v>110.352</v>
      </c>
      <c r="M4193" s="7">
        <v>8.2763999999999953</v>
      </c>
      <c r="N4193" s="9">
        <v>7.64</v>
      </c>
      <c r="O4193" s="7" t="s">
        <v>71</v>
      </c>
    </row>
    <row r="4194" spans="1:15" ht="15.75" x14ac:dyDescent="0.25">
      <c r="A4194" s="7" t="s">
        <v>3468</v>
      </c>
      <c r="B4194" s="8">
        <v>41521</v>
      </c>
      <c r="C4194" s="7" t="s">
        <v>50</v>
      </c>
      <c r="D4194" s="7" t="s">
        <v>27</v>
      </c>
      <c r="E4194" s="7" t="s">
        <v>1091</v>
      </c>
      <c r="F4194" s="7" t="s">
        <v>471</v>
      </c>
      <c r="G4194" s="7" t="s">
        <v>20</v>
      </c>
      <c r="H4194" s="7">
        <v>6457</v>
      </c>
      <c r="I4194" s="7" t="s">
        <v>21</v>
      </c>
      <c r="J4194" s="7" t="s">
        <v>31</v>
      </c>
      <c r="K4194" s="7" t="s">
        <v>522</v>
      </c>
      <c r="L4194" s="7">
        <v>48.16</v>
      </c>
      <c r="M4194" s="7">
        <v>22.153599999999997</v>
      </c>
      <c r="N4194" s="9">
        <v>7.63</v>
      </c>
      <c r="O4194" s="7" t="s">
        <v>71</v>
      </c>
    </row>
    <row r="4195" spans="1:15" ht="15.75" x14ac:dyDescent="0.25">
      <c r="A4195" s="7" t="s">
        <v>2572</v>
      </c>
      <c r="B4195" s="8">
        <v>41982</v>
      </c>
      <c r="C4195" s="7" t="s">
        <v>50</v>
      </c>
      <c r="D4195" s="7" t="s">
        <v>17</v>
      </c>
      <c r="E4195" s="7" t="s">
        <v>1069</v>
      </c>
      <c r="F4195" s="7" t="s">
        <v>29</v>
      </c>
      <c r="G4195" s="7" t="s">
        <v>20</v>
      </c>
      <c r="H4195" s="7">
        <v>90301</v>
      </c>
      <c r="I4195" s="7" t="s">
        <v>30</v>
      </c>
      <c r="J4195" s="7" t="s">
        <v>31</v>
      </c>
      <c r="K4195" s="7" t="s">
        <v>103</v>
      </c>
      <c r="L4195" s="7">
        <v>29.79</v>
      </c>
      <c r="M4195" s="7">
        <v>8.6390999999999956</v>
      </c>
      <c r="N4195" s="9">
        <v>7.63</v>
      </c>
      <c r="O4195" s="7" t="s">
        <v>24</v>
      </c>
    </row>
    <row r="4196" spans="1:15" ht="15.75" x14ac:dyDescent="0.25">
      <c r="A4196" s="7" t="s">
        <v>3469</v>
      </c>
      <c r="B4196" s="8">
        <v>41933</v>
      </c>
      <c r="C4196" s="7" t="s">
        <v>26</v>
      </c>
      <c r="D4196" s="7" t="s">
        <v>56</v>
      </c>
      <c r="E4196" s="7" t="s">
        <v>93</v>
      </c>
      <c r="F4196" s="7" t="s">
        <v>94</v>
      </c>
      <c r="G4196" s="7" t="s">
        <v>20</v>
      </c>
      <c r="H4196" s="7">
        <v>19120</v>
      </c>
      <c r="I4196" s="7" t="s">
        <v>21</v>
      </c>
      <c r="J4196" s="7" t="s">
        <v>31</v>
      </c>
      <c r="K4196" s="7" t="s">
        <v>522</v>
      </c>
      <c r="L4196" s="7">
        <v>45.527999999999999</v>
      </c>
      <c r="M4196" s="7">
        <v>15.934799999999997</v>
      </c>
      <c r="N4196" s="9">
        <v>7.63</v>
      </c>
      <c r="O4196" s="7" t="s">
        <v>33</v>
      </c>
    </row>
    <row r="4197" spans="1:15" ht="15.75" x14ac:dyDescent="0.25">
      <c r="A4197" s="7" t="s">
        <v>3470</v>
      </c>
      <c r="B4197" s="8">
        <v>41575</v>
      </c>
      <c r="C4197" s="7" t="s">
        <v>26</v>
      </c>
      <c r="D4197" s="7" t="s">
        <v>56</v>
      </c>
      <c r="E4197" s="7" t="s">
        <v>151</v>
      </c>
      <c r="F4197" s="7" t="s">
        <v>29</v>
      </c>
      <c r="G4197" s="7" t="s">
        <v>20</v>
      </c>
      <c r="H4197" s="7">
        <v>94122</v>
      </c>
      <c r="I4197" s="7" t="s">
        <v>30</v>
      </c>
      <c r="J4197" s="7" t="s">
        <v>31</v>
      </c>
      <c r="K4197" s="7" t="s">
        <v>32</v>
      </c>
      <c r="L4197" s="7">
        <v>67.13600000000001</v>
      </c>
      <c r="M4197" s="7">
        <v>25.175999999999998</v>
      </c>
      <c r="N4197" s="9">
        <v>7.63</v>
      </c>
      <c r="O4197" s="7" t="s">
        <v>71</v>
      </c>
    </row>
    <row r="4198" spans="1:15" ht="15.75" x14ac:dyDescent="0.25">
      <c r="A4198" s="7" t="s">
        <v>2411</v>
      </c>
      <c r="B4198" s="8">
        <v>41481</v>
      </c>
      <c r="C4198" s="7" t="s">
        <v>26</v>
      </c>
      <c r="D4198" s="7" t="s">
        <v>17</v>
      </c>
      <c r="E4198" s="7" t="s">
        <v>1585</v>
      </c>
      <c r="F4198" s="7" t="s">
        <v>29</v>
      </c>
      <c r="G4198" s="7" t="s">
        <v>20</v>
      </c>
      <c r="H4198" s="7">
        <v>92627</v>
      </c>
      <c r="I4198" s="7" t="s">
        <v>30</v>
      </c>
      <c r="J4198" s="7" t="s">
        <v>31</v>
      </c>
      <c r="K4198" s="7" t="s">
        <v>32</v>
      </c>
      <c r="L4198" s="7">
        <v>119.61600000000001</v>
      </c>
      <c r="M4198" s="7">
        <v>40.370399999999997</v>
      </c>
      <c r="N4198" s="9">
        <v>7.61</v>
      </c>
      <c r="O4198" s="7" t="s">
        <v>71</v>
      </c>
    </row>
    <row r="4199" spans="1:15" ht="15.75" x14ac:dyDescent="0.25">
      <c r="A4199" s="7" t="s">
        <v>3471</v>
      </c>
      <c r="B4199" s="8">
        <v>41332</v>
      </c>
      <c r="C4199" s="7" t="s">
        <v>35</v>
      </c>
      <c r="D4199" s="7" t="s">
        <v>17</v>
      </c>
      <c r="E4199" s="7" t="s">
        <v>1230</v>
      </c>
      <c r="F4199" s="7" t="s">
        <v>117</v>
      </c>
      <c r="G4199" s="7" t="s">
        <v>20</v>
      </c>
      <c r="H4199" s="7">
        <v>54601</v>
      </c>
      <c r="I4199" s="7" t="s">
        <v>53</v>
      </c>
      <c r="J4199" s="7" t="s">
        <v>31</v>
      </c>
      <c r="K4199" s="7" t="s">
        <v>32</v>
      </c>
      <c r="L4199" s="7">
        <v>56.820000000000007</v>
      </c>
      <c r="M4199" s="7">
        <v>28.410000000000004</v>
      </c>
      <c r="N4199" s="9">
        <v>7.61</v>
      </c>
      <c r="O4199" s="7" t="s">
        <v>45</v>
      </c>
    </row>
    <row r="4200" spans="1:15" ht="15.75" x14ac:dyDescent="0.25">
      <c r="A4200" s="7" t="s">
        <v>3472</v>
      </c>
      <c r="B4200" s="8">
        <v>41556</v>
      </c>
      <c r="C4200" s="7" t="s">
        <v>26</v>
      </c>
      <c r="D4200" s="7" t="s">
        <v>56</v>
      </c>
      <c r="E4200" s="7" t="s">
        <v>189</v>
      </c>
      <c r="F4200" s="7" t="s">
        <v>60</v>
      </c>
      <c r="G4200" s="7" t="s">
        <v>20</v>
      </c>
      <c r="H4200" s="7">
        <v>78207</v>
      </c>
      <c r="I4200" s="7" t="s">
        <v>53</v>
      </c>
      <c r="J4200" s="7" t="s">
        <v>31</v>
      </c>
      <c r="K4200" s="7" t="s">
        <v>957</v>
      </c>
      <c r="L4200" s="7">
        <v>60.144000000000005</v>
      </c>
      <c r="M4200" s="7">
        <v>20.298599999999993</v>
      </c>
      <c r="N4200" s="9">
        <v>7.61</v>
      </c>
      <c r="O4200" s="7" t="s">
        <v>33</v>
      </c>
    </row>
    <row r="4201" spans="1:15" ht="15.75" x14ac:dyDescent="0.25">
      <c r="A4201" s="7" t="s">
        <v>3473</v>
      </c>
      <c r="B4201" s="8">
        <v>41021</v>
      </c>
      <c r="C4201" s="7" t="s">
        <v>26</v>
      </c>
      <c r="D4201" s="7" t="s">
        <v>17</v>
      </c>
      <c r="E4201" s="7" t="s">
        <v>57</v>
      </c>
      <c r="F4201" s="7" t="s">
        <v>29</v>
      </c>
      <c r="G4201" s="7" t="s">
        <v>20</v>
      </c>
      <c r="H4201" s="7">
        <v>90008</v>
      </c>
      <c r="I4201" s="7" t="s">
        <v>30</v>
      </c>
      <c r="J4201" s="7" t="s">
        <v>31</v>
      </c>
      <c r="K4201" s="7" t="s">
        <v>715</v>
      </c>
      <c r="L4201" s="7">
        <v>64.14</v>
      </c>
      <c r="M4201" s="7">
        <v>16.676400000000001</v>
      </c>
      <c r="N4201" s="9">
        <v>7.61</v>
      </c>
      <c r="O4201" s="7" t="s">
        <v>45</v>
      </c>
    </row>
    <row r="4202" spans="1:15" ht="15.75" x14ac:dyDescent="0.25">
      <c r="A4202" s="7" t="s">
        <v>3474</v>
      </c>
      <c r="B4202" s="8">
        <v>41167</v>
      </c>
      <c r="C4202" s="7" t="s">
        <v>26</v>
      </c>
      <c r="D4202" s="7" t="s">
        <v>27</v>
      </c>
      <c r="E4202" s="7" t="s">
        <v>93</v>
      </c>
      <c r="F4202" s="7" t="s">
        <v>94</v>
      </c>
      <c r="G4202" s="7" t="s">
        <v>20</v>
      </c>
      <c r="H4202" s="7">
        <v>19143</v>
      </c>
      <c r="I4202" s="7" t="s">
        <v>21</v>
      </c>
      <c r="J4202" s="7" t="s">
        <v>31</v>
      </c>
      <c r="K4202" s="7" t="s">
        <v>103</v>
      </c>
      <c r="L4202" s="7">
        <v>147.184</v>
      </c>
      <c r="M4202" s="7">
        <v>-29.436800000000012</v>
      </c>
      <c r="N4202" s="9">
        <v>7.6</v>
      </c>
      <c r="O4202" s="7" t="s">
        <v>71</v>
      </c>
    </row>
    <row r="4203" spans="1:15" ht="15.75" x14ac:dyDescent="0.25">
      <c r="A4203" s="7" t="s">
        <v>1237</v>
      </c>
      <c r="B4203" s="8">
        <v>41906</v>
      </c>
      <c r="C4203" s="7" t="s">
        <v>26</v>
      </c>
      <c r="D4203" s="7" t="s">
        <v>17</v>
      </c>
      <c r="E4203" s="7" t="s">
        <v>57</v>
      </c>
      <c r="F4203" s="7" t="s">
        <v>29</v>
      </c>
      <c r="G4203" s="7" t="s">
        <v>20</v>
      </c>
      <c r="H4203" s="7">
        <v>90036</v>
      </c>
      <c r="I4203" s="7" t="s">
        <v>30</v>
      </c>
      <c r="J4203" s="7" t="s">
        <v>31</v>
      </c>
      <c r="K4203" s="7" t="s">
        <v>32</v>
      </c>
      <c r="L4203" s="7">
        <v>72.960000000000008</v>
      </c>
      <c r="M4203" s="7">
        <v>23.711999999999996</v>
      </c>
      <c r="N4203" s="9">
        <v>7.6</v>
      </c>
      <c r="O4203" s="7" t="s">
        <v>71</v>
      </c>
    </row>
    <row r="4204" spans="1:15" ht="15.75" x14ac:dyDescent="0.25">
      <c r="A4204" s="7" t="s">
        <v>1536</v>
      </c>
      <c r="B4204" s="8">
        <v>41691</v>
      </c>
      <c r="C4204" s="7" t="s">
        <v>26</v>
      </c>
      <c r="D4204" s="7" t="s">
        <v>56</v>
      </c>
      <c r="E4204" s="7" t="s">
        <v>714</v>
      </c>
      <c r="F4204" s="7" t="s">
        <v>276</v>
      </c>
      <c r="G4204" s="7" t="s">
        <v>20</v>
      </c>
      <c r="H4204" s="7">
        <v>85234</v>
      </c>
      <c r="I4204" s="7" t="s">
        <v>30</v>
      </c>
      <c r="J4204" s="7" t="s">
        <v>39</v>
      </c>
      <c r="K4204" s="7" t="s">
        <v>342</v>
      </c>
      <c r="L4204" s="7">
        <v>68.703999999999994</v>
      </c>
      <c r="M4204" s="7">
        <v>16.317200000000003</v>
      </c>
      <c r="N4204" s="9">
        <v>7.59</v>
      </c>
      <c r="O4204" s="7" t="s">
        <v>33</v>
      </c>
    </row>
    <row r="4205" spans="1:15" ht="15.75" x14ac:dyDescent="0.25">
      <c r="A4205" s="7" t="s">
        <v>831</v>
      </c>
      <c r="B4205" s="8">
        <v>41898</v>
      </c>
      <c r="C4205" s="7" t="s">
        <v>26</v>
      </c>
      <c r="D4205" s="7" t="s">
        <v>27</v>
      </c>
      <c r="E4205" s="7" t="s">
        <v>99</v>
      </c>
      <c r="F4205" s="7" t="s">
        <v>100</v>
      </c>
      <c r="G4205" s="7" t="s">
        <v>20</v>
      </c>
      <c r="H4205" s="7">
        <v>8701</v>
      </c>
      <c r="I4205" s="7" t="s">
        <v>21</v>
      </c>
      <c r="J4205" s="7" t="s">
        <v>39</v>
      </c>
      <c r="K4205" s="7" t="s">
        <v>342</v>
      </c>
      <c r="L4205" s="7">
        <v>47.400000000000006</v>
      </c>
      <c r="M4205" s="7">
        <v>18.960000000000004</v>
      </c>
      <c r="N4205" s="9">
        <v>7.59</v>
      </c>
      <c r="O4205" s="7" t="s">
        <v>45</v>
      </c>
    </row>
    <row r="4206" spans="1:15" ht="15.75" x14ac:dyDescent="0.25">
      <c r="A4206" s="7" t="s">
        <v>1042</v>
      </c>
      <c r="B4206" s="8">
        <v>41659</v>
      </c>
      <c r="C4206" s="7" t="s">
        <v>26</v>
      </c>
      <c r="D4206" s="7" t="s">
        <v>17</v>
      </c>
      <c r="E4206" s="7" t="s">
        <v>67</v>
      </c>
      <c r="F4206" s="7" t="s">
        <v>323</v>
      </c>
      <c r="G4206" s="7" t="s">
        <v>20</v>
      </c>
      <c r="H4206" s="7" t="s">
        <v>324</v>
      </c>
      <c r="I4206" s="7" t="s">
        <v>21</v>
      </c>
      <c r="J4206" s="7" t="s">
        <v>31</v>
      </c>
      <c r="K4206" s="7" t="s">
        <v>522</v>
      </c>
      <c r="L4206" s="7">
        <v>79.92</v>
      </c>
      <c r="M4206" s="7">
        <v>37.562399999999997</v>
      </c>
      <c r="N4206" s="9">
        <v>7.59</v>
      </c>
      <c r="O4206" s="7" t="s">
        <v>45</v>
      </c>
    </row>
    <row r="4207" spans="1:15" ht="15.75" x14ac:dyDescent="0.25">
      <c r="A4207" s="7" t="s">
        <v>3475</v>
      </c>
      <c r="B4207" s="8">
        <v>41177</v>
      </c>
      <c r="C4207" s="7" t="s">
        <v>35</v>
      </c>
      <c r="D4207" s="7" t="s">
        <v>56</v>
      </c>
      <c r="E4207" s="7" t="s">
        <v>3476</v>
      </c>
      <c r="F4207" s="7" t="s">
        <v>100</v>
      </c>
      <c r="G4207" s="7" t="s">
        <v>20</v>
      </c>
      <c r="H4207" s="7">
        <v>7002</v>
      </c>
      <c r="I4207" s="7" t="s">
        <v>21</v>
      </c>
      <c r="J4207" s="7" t="s">
        <v>22</v>
      </c>
      <c r="K4207" s="7" t="s">
        <v>54</v>
      </c>
      <c r="L4207" s="7">
        <v>104.98</v>
      </c>
      <c r="M4207" s="7">
        <v>52.49</v>
      </c>
      <c r="N4207" s="9">
        <v>7.57</v>
      </c>
      <c r="O4207" s="7" t="s">
        <v>71</v>
      </c>
    </row>
    <row r="4208" spans="1:15" ht="15.75" x14ac:dyDescent="0.25">
      <c r="A4208" s="7" t="s">
        <v>3477</v>
      </c>
      <c r="B4208" s="8">
        <v>41988</v>
      </c>
      <c r="C4208" s="7" t="s">
        <v>26</v>
      </c>
      <c r="D4208" s="7" t="s">
        <v>56</v>
      </c>
      <c r="E4208" s="7" t="s">
        <v>114</v>
      </c>
      <c r="F4208" s="7" t="s">
        <v>29</v>
      </c>
      <c r="G4208" s="7" t="s">
        <v>20</v>
      </c>
      <c r="H4208" s="7">
        <v>92024</v>
      </c>
      <c r="I4208" s="7" t="s">
        <v>30</v>
      </c>
      <c r="J4208" s="7" t="s">
        <v>31</v>
      </c>
      <c r="K4208" s="7" t="s">
        <v>897</v>
      </c>
      <c r="L4208" s="7">
        <v>43.7</v>
      </c>
      <c r="M4208" s="7">
        <v>20.539000000000001</v>
      </c>
      <c r="N4208" s="9">
        <v>7.57</v>
      </c>
      <c r="O4208" s="7" t="s">
        <v>45</v>
      </c>
    </row>
    <row r="4209" spans="1:15" ht="15.75" x14ac:dyDescent="0.25">
      <c r="A4209" s="7" t="s">
        <v>3478</v>
      </c>
      <c r="B4209" s="8">
        <v>40662</v>
      </c>
      <c r="C4209" s="7" t="s">
        <v>35</v>
      </c>
      <c r="D4209" s="7" t="s">
        <v>17</v>
      </c>
      <c r="E4209" s="7" t="s">
        <v>1783</v>
      </c>
      <c r="F4209" s="7" t="s">
        <v>221</v>
      </c>
      <c r="G4209" s="7" t="s">
        <v>20</v>
      </c>
      <c r="H4209" s="7">
        <v>70601</v>
      </c>
      <c r="I4209" s="7" t="s">
        <v>38</v>
      </c>
      <c r="J4209" s="7" t="s">
        <v>39</v>
      </c>
      <c r="K4209" s="7" t="s">
        <v>61</v>
      </c>
      <c r="L4209" s="7">
        <v>51.96</v>
      </c>
      <c r="M4209" s="7">
        <v>12.990000000000002</v>
      </c>
      <c r="N4209" s="9">
        <v>7.56</v>
      </c>
      <c r="O4209" s="7" t="s">
        <v>71</v>
      </c>
    </row>
    <row r="4210" spans="1:15" ht="15.75" x14ac:dyDescent="0.25">
      <c r="A4210" s="7" t="s">
        <v>3479</v>
      </c>
      <c r="B4210" s="8">
        <v>41950</v>
      </c>
      <c r="C4210" s="7" t="s">
        <v>26</v>
      </c>
      <c r="D4210" s="7" t="s">
        <v>17</v>
      </c>
      <c r="E4210" s="7" t="s">
        <v>93</v>
      </c>
      <c r="F4210" s="7" t="s">
        <v>94</v>
      </c>
      <c r="G4210" s="7" t="s">
        <v>20</v>
      </c>
      <c r="H4210" s="7">
        <v>19143</v>
      </c>
      <c r="I4210" s="7" t="s">
        <v>21</v>
      </c>
      <c r="J4210" s="7" t="s">
        <v>39</v>
      </c>
      <c r="K4210" s="7" t="s">
        <v>61</v>
      </c>
      <c r="L4210" s="7">
        <v>127.372</v>
      </c>
      <c r="M4210" s="7">
        <v>-30.933200000000006</v>
      </c>
      <c r="N4210" s="9">
        <v>7.56</v>
      </c>
      <c r="O4210" s="7" t="s">
        <v>71</v>
      </c>
    </row>
    <row r="4211" spans="1:15" ht="15.75" x14ac:dyDescent="0.25">
      <c r="A4211" s="7" t="s">
        <v>609</v>
      </c>
      <c r="B4211" s="8">
        <v>41234</v>
      </c>
      <c r="C4211" s="7" t="s">
        <v>35</v>
      </c>
      <c r="D4211" s="7" t="s">
        <v>17</v>
      </c>
      <c r="E4211" s="7" t="s">
        <v>489</v>
      </c>
      <c r="F4211" s="7" t="s">
        <v>181</v>
      </c>
      <c r="G4211" s="7" t="s">
        <v>20</v>
      </c>
      <c r="H4211" s="7">
        <v>46226</v>
      </c>
      <c r="I4211" s="7" t="s">
        <v>53</v>
      </c>
      <c r="J4211" s="7" t="s">
        <v>31</v>
      </c>
      <c r="K4211" s="7" t="s">
        <v>85</v>
      </c>
      <c r="L4211" s="7">
        <v>19.75</v>
      </c>
      <c r="M4211" s="7">
        <v>5.1350000000000007</v>
      </c>
      <c r="N4211" s="9">
        <v>7.56</v>
      </c>
      <c r="O4211" s="7" t="s">
        <v>24</v>
      </c>
    </row>
    <row r="4212" spans="1:15" ht="15.75" x14ac:dyDescent="0.25">
      <c r="A4212" s="7" t="s">
        <v>3480</v>
      </c>
      <c r="B4212" s="8">
        <v>41853</v>
      </c>
      <c r="C4212" s="7" t="s">
        <v>35</v>
      </c>
      <c r="D4212" s="7" t="s">
        <v>17</v>
      </c>
      <c r="E4212" s="7" t="s">
        <v>151</v>
      </c>
      <c r="F4212" s="7" t="s">
        <v>29</v>
      </c>
      <c r="G4212" s="7" t="s">
        <v>20</v>
      </c>
      <c r="H4212" s="7">
        <v>94109</v>
      </c>
      <c r="I4212" s="7" t="s">
        <v>30</v>
      </c>
      <c r="J4212" s="7" t="s">
        <v>31</v>
      </c>
      <c r="K4212" s="7" t="s">
        <v>103</v>
      </c>
      <c r="L4212" s="7">
        <v>186.54</v>
      </c>
      <c r="M4212" s="7">
        <v>50.365800000000007</v>
      </c>
      <c r="N4212" s="9">
        <v>7.56</v>
      </c>
      <c r="O4212" s="7" t="s">
        <v>71</v>
      </c>
    </row>
    <row r="4213" spans="1:15" ht="15.75" x14ac:dyDescent="0.25">
      <c r="A4213" s="7" t="s">
        <v>3481</v>
      </c>
      <c r="B4213" s="8">
        <v>41751</v>
      </c>
      <c r="C4213" s="7" t="s">
        <v>50</v>
      </c>
      <c r="D4213" s="7" t="s">
        <v>27</v>
      </c>
      <c r="E4213" s="7" t="s">
        <v>124</v>
      </c>
      <c r="F4213" s="7" t="s">
        <v>60</v>
      </c>
      <c r="G4213" s="7" t="s">
        <v>20</v>
      </c>
      <c r="H4213" s="7">
        <v>77070</v>
      </c>
      <c r="I4213" s="7" t="s">
        <v>53</v>
      </c>
      <c r="J4213" s="7" t="s">
        <v>22</v>
      </c>
      <c r="K4213" s="7" t="s">
        <v>23</v>
      </c>
      <c r="L4213" s="7">
        <v>47.975999999999999</v>
      </c>
      <c r="M4213" s="7">
        <v>8.3957999999999942</v>
      </c>
      <c r="N4213" s="9">
        <v>7.56</v>
      </c>
      <c r="O4213" s="7" t="s">
        <v>71</v>
      </c>
    </row>
    <row r="4214" spans="1:15" ht="15.75" x14ac:dyDescent="0.25">
      <c r="A4214" s="7" t="s">
        <v>3482</v>
      </c>
      <c r="B4214" s="8">
        <v>41912</v>
      </c>
      <c r="C4214" s="7" t="s">
        <v>26</v>
      </c>
      <c r="D4214" s="7" t="s">
        <v>56</v>
      </c>
      <c r="E4214" s="7" t="s">
        <v>719</v>
      </c>
      <c r="F4214" s="7" t="s">
        <v>60</v>
      </c>
      <c r="G4214" s="7" t="s">
        <v>20</v>
      </c>
      <c r="H4214" s="7">
        <v>77506</v>
      </c>
      <c r="I4214" s="7" t="s">
        <v>53</v>
      </c>
      <c r="J4214" s="7" t="s">
        <v>22</v>
      </c>
      <c r="K4214" s="7" t="s">
        <v>65</v>
      </c>
      <c r="L4214" s="7">
        <v>336.51</v>
      </c>
      <c r="M4214" s="7">
        <v>44.867999999999967</v>
      </c>
      <c r="N4214" s="9">
        <v>7.55</v>
      </c>
      <c r="O4214" s="7" t="s">
        <v>71</v>
      </c>
    </row>
    <row r="4215" spans="1:15" ht="15.75" x14ac:dyDescent="0.25">
      <c r="A4215" s="7" t="s">
        <v>2207</v>
      </c>
      <c r="B4215" s="8">
        <v>41475</v>
      </c>
      <c r="C4215" s="7" t="s">
        <v>26</v>
      </c>
      <c r="D4215" s="7" t="s">
        <v>17</v>
      </c>
      <c r="E4215" s="7" t="s">
        <v>1826</v>
      </c>
      <c r="F4215" s="7" t="s">
        <v>756</v>
      </c>
      <c r="G4215" s="7" t="s">
        <v>20</v>
      </c>
      <c r="H4215" s="7">
        <v>39401</v>
      </c>
      <c r="I4215" s="7" t="s">
        <v>38</v>
      </c>
      <c r="J4215" s="7" t="s">
        <v>31</v>
      </c>
      <c r="K4215" s="7" t="s">
        <v>32</v>
      </c>
      <c r="L4215" s="7">
        <v>77.56</v>
      </c>
      <c r="M4215" s="7">
        <v>35.677599999999998</v>
      </c>
      <c r="N4215" s="9">
        <v>7.55</v>
      </c>
      <c r="O4215" s="7" t="s">
        <v>71</v>
      </c>
    </row>
    <row r="4216" spans="1:15" ht="15.75" x14ac:dyDescent="0.25">
      <c r="A4216" s="7" t="s">
        <v>3483</v>
      </c>
      <c r="B4216" s="8">
        <v>41134</v>
      </c>
      <c r="C4216" s="7" t="s">
        <v>16</v>
      </c>
      <c r="D4216" s="7" t="s">
        <v>17</v>
      </c>
      <c r="E4216" s="7" t="s">
        <v>1075</v>
      </c>
      <c r="F4216" s="7" t="s">
        <v>29</v>
      </c>
      <c r="G4216" s="7" t="s">
        <v>20</v>
      </c>
      <c r="H4216" s="7">
        <v>91767</v>
      </c>
      <c r="I4216" s="7" t="s">
        <v>30</v>
      </c>
      <c r="J4216" s="7" t="s">
        <v>39</v>
      </c>
      <c r="K4216" s="7" t="s">
        <v>342</v>
      </c>
      <c r="L4216" s="7">
        <v>31.56</v>
      </c>
      <c r="M4216" s="7">
        <v>10.4148</v>
      </c>
      <c r="N4216" s="9">
        <v>7.55</v>
      </c>
      <c r="O4216" s="7" t="s">
        <v>71</v>
      </c>
    </row>
    <row r="4217" spans="1:15" ht="15.75" x14ac:dyDescent="0.25">
      <c r="A4217" s="7" t="s">
        <v>3484</v>
      </c>
      <c r="B4217" s="8">
        <v>41387</v>
      </c>
      <c r="C4217" s="7" t="s">
        <v>26</v>
      </c>
      <c r="D4217" s="7" t="s">
        <v>56</v>
      </c>
      <c r="E4217" s="7" t="s">
        <v>3485</v>
      </c>
      <c r="F4217" s="7" t="s">
        <v>178</v>
      </c>
      <c r="G4217" s="7" t="s">
        <v>20</v>
      </c>
      <c r="H4217" s="7">
        <v>65109</v>
      </c>
      <c r="I4217" s="7" t="s">
        <v>53</v>
      </c>
      <c r="J4217" s="7" t="s">
        <v>39</v>
      </c>
      <c r="K4217" s="7" t="s">
        <v>342</v>
      </c>
      <c r="L4217" s="7">
        <v>86.62</v>
      </c>
      <c r="M4217" s="7">
        <v>8.6619999999999919</v>
      </c>
      <c r="N4217" s="9">
        <v>7.54</v>
      </c>
      <c r="O4217" s="7" t="s">
        <v>71</v>
      </c>
    </row>
    <row r="4218" spans="1:15" ht="15.75" x14ac:dyDescent="0.25">
      <c r="A4218" s="7" t="s">
        <v>1097</v>
      </c>
      <c r="B4218" s="8">
        <v>40954</v>
      </c>
      <c r="C4218" s="7" t="s">
        <v>26</v>
      </c>
      <c r="D4218" s="7" t="s">
        <v>27</v>
      </c>
      <c r="E4218" s="7" t="s">
        <v>518</v>
      </c>
      <c r="F4218" s="7" t="s">
        <v>117</v>
      </c>
      <c r="G4218" s="7" t="s">
        <v>20</v>
      </c>
      <c r="H4218" s="7">
        <v>53142</v>
      </c>
      <c r="I4218" s="7" t="s">
        <v>53</v>
      </c>
      <c r="J4218" s="7" t="s">
        <v>22</v>
      </c>
      <c r="K4218" s="7" t="s">
        <v>23</v>
      </c>
      <c r="L4218" s="7">
        <v>139.94999999999999</v>
      </c>
      <c r="M4218" s="7">
        <v>26.590499999999988</v>
      </c>
      <c r="N4218" s="9">
        <v>7.54</v>
      </c>
      <c r="O4218" s="7" t="s">
        <v>71</v>
      </c>
    </row>
    <row r="4219" spans="1:15" ht="15.75" x14ac:dyDescent="0.25">
      <c r="A4219" s="7" t="s">
        <v>1868</v>
      </c>
      <c r="B4219" s="8">
        <v>41943</v>
      </c>
      <c r="C4219" s="7" t="s">
        <v>50</v>
      </c>
      <c r="D4219" s="7" t="s">
        <v>56</v>
      </c>
      <c r="E4219" s="7" t="s">
        <v>84</v>
      </c>
      <c r="F4219" s="7" t="s">
        <v>48</v>
      </c>
      <c r="G4219" s="7" t="s">
        <v>20</v>
      </c>
      <c r="H4219" s="7">
        <v>40475</v>
      </c>
      <c r="I4219" s="7" t="s">
        <v>38</v>
      </c>
      <c r="J4219" s="7" t="s">
        <v>31</v>
      </c>
      <c r="K4219" s="7" t="s">
        <v>44</v>
      </c>
      <c r="L4219" s="7">
        <v>35.06</v>
      </c>
      <c r="M4219" s="7">
        <v>10.517999999999997</v>
      </c>
      <c r="N4219" s="9">
        <v>7.54</v>
      </c>
      <c r="O4219" s="7" t="s">
        <v>24</v>
      </c>
    </row>
    <row r="4220" spans="1:15" ht="15.75" x14ac:dyDescent="0.25">
      <c r="A4220" s="7" t="s">
        <v>2657</v>
      </c>
      <c r="B4220" s="8">
        <v>40953</v>
      </c>
      <c r="C4220" s="7" t="s">
        <v>26</v>
      </c>
      <c r="D4220" s="7" t="s">
        <v>17</v>
      </c>
      <c r="E4220" s="7" t="s">
        <v>1459</v>
      </c>
      <c r="F4220" s="7" t="s">
        <v>133</v>
      </c>
      <c r="G4220" s="7" t="s">
        <v>20</v>
      </c>
      <c r="H4220" s="7">
        <v>44312</v>
      </c>
      <c r="I4220" s="7" t="s">
        <v>21</v>
      </c>
      <c r="J4220" s="7" t="s">
        <v>22</v>
      </c>
      <c r="K4220" s="7" t="s">
        <v>23</v>
      </c>
      <c r="L4220" s="7">
        <v>71.975999999999999</v>
      </c>
      <c r="M4220" s="7">
        <v>0.89969999999999573</v>
      </c>
      <c r="N4220" s="9">
        <v>7.54</v>
      </c>
      <c r="O4220" s="7" t="s">
        <v>45</v>
      </c>
    </row>
    <row r="4221" spans="1:15" ht="15.75" x14ac:dyDescent="0.25">
      <c r="A4221" s="7" t="s">
        <v>109</v>
      </c>
      <c r="B4221" s="8">
        <v>41418</v>
      </c>
      <c r="C4221" s="7" t="s">
        <v>26</v>
      </c>
      <c r="D4221" s="7" t="s">
        <v>17</v>
      </c>
      <c r="E4221" s="7" t="s">
        <v>93</v>
      </c>
      <c r="F4221" s="7" t="s">
        <v>94</v>
      </c>
      <c r="G4221" s="7" t="s">
        <v>20</v>
      </c>
      <c r="H4221" s="7">
        <v>19120</v>
      </c>
      <c r="I4221" s="7" t="s">
        <v>21</v>
      </c>
      <c r="J4221" s="7" t="s">
        <v>22</v>
      </c>
      <c r="K4221" s="7" t="s">
        <v>54</v>
      </c>
      <c r="L4221" s="7">
        <v>122.38199999999999</v>
      </c>
      <c r="M4221" s="7">
        <v>-24.476399999999998</v>
      </c>
      <c r="N4221" s="9">
        <v>7.54</v>
      </c>
      <c r="O4221" s="7" t="s">
        <v>71</v>
      </c>
    </row>
    <row r="4222" spans="1:15" ht="15.75" x14ac:dyDescent="0.25">
      <c r="A4222" s="7" t="s">
        <v>3213</v>
      </c>
      <c r="B4222" s="8">
        <v>41472</v>
      </c>
      <c r="C4222" s="7" t="s">
        <v>35</v>
      </c>
      <c r="D4222" s="7" t="s">
        <v>27</v>
      </c>
      <c r="E4222" s="7" t="s">
        <v>235</v>
      </c>
      <c r="F4222" s="7" t="s">
        <v>605</v>
      </c>
      <c r="G4222" s="7" t="s">
        <v>20</v>
      </c>
      <c r="H4222" s="7">
        <v>29203</v>
      </c>
      <c r="I4222" s="7" t="s">
        <v>38</v>
      </c>
      <c r="J4222" s="7" t="s">
        <v>22</v>
      </c>
      <c r="K4222" s="7" t="s">
        <v>23</v>
      </c>
      <c r="L4222" s="7">
        <v>75.98</v>
      </c>
      <c r="M4222" s="7">
        <v>18.235199999999999</v>
      </c>
      <c r="N4222" s="9">
        <v>7.54</v>
      </c>
      <c r="O4222" s="7" t="s">
        <v>71</v>
      </c>
    </row>
    <row r="4223" spans="1:15" ht="15.75" x14ac:dyDescent="0.25">
      <c r="A4223" s="7" t="s">
        <v>2531</v>
      </c>
      <c r="B4223" s="8">
        <v>40644</v>
      </c>
      <c r="C4223" s="7" t="s">
        <v>26</v>
      </c>
      <c r="D4223" s="7" t="s">
        <v>17</v>
      </c>
      <c r="E4223" s="7" t="s">
        <v>631</v>
      </c>
      <c r="F4223" s="7" t="s">
        <v>632</v>
      </c>
      <c r="G4223" s="7" t="s">
        <v>20</v>
      </c>
      <c r="H4223" s="7">
        <v>59405</v>
      </c>
      <c r="I4223" s="7" t="s">
        <v>30</v>
      </c>
      <c r="J4223" s="7" t="s">
        <v>22</v>
      </c>
      <c r="K4223" s="7" t="s">
        <v>54</v>
      </c>
      <c r="L4223" s="7">
        <v>105.584</v>
      </c>
      <c r="M4223" s="7">
        <v>9.2386000000000053</v>
      </c>
      <c r="N4223" s="9">
        <v>7.54</v>
      </c>
      <c r="O4223" s="7" t="s">
        <v>71</v>
      </c>
    </row>
    <row r="4224" spans="1:15" ht="15.75" x14ac:dyDescent="0.25">
      <c r="A4224" s="7" t="s">
        <v>269</v>
      </c>
      <c r="B4224" s="8">
        <v>41688</v>
      </c>
      <c r="C4224" s="7" t="s">
        <v>50</v>
      </c>
      <c r="D4224" s="7" t="s">
        <v>56</v>
      </c>
      <c r="E4224" s="7" t="s">
        <v>270</v>
      </c>
      <c r="F4224" s="7" t="s">
        <v>133</v>
      </c>
      <c r="G4224" s="7" t="s">
        <v>20</v>
      </c>
      <c r="H4224" s="7">
        <v>45373</v>
      </c>
      <c r="I4224" s="7" t="s">
        <v>21</v>
      </c>
      <c r="J4224" s="7" t="s">
        <v>22</v>
      </c>
      <c r="K4224" s="7" t="s">
        <v>54</v>
      </c>
      <c r="L4224" s="7">
        <v>57.593999999999994</v>
      </c>
      <c r="M4224" s="7">
        <v>-11.518799999999999</v>
      </c>
      <c r="N4224" s="9">
        <v>7.54</v>
      </c>
      <c r="O4224" s="7" t="s">
        <v>45</v>
      </c>
    </row>
    <row r="4225" spans="1:15" ht="15.75" x14ac:dyDescent="0.25">
      <c r="A4225" s="7" t="s">
        <v>273</v>
      </c>
      <c r="B4225" s="8">
        <v>41169</v>
      </c>
      <c r="C4225" s="7" t="s">
        <v>26</v>
      </c>
      <c r="D4225" s="7" t="s">
        <v>17</v>
      </c>
      <c r="E4225" s="7" t="s">
        <v>93</v>
      </c>
      <c r="F4225" s="7" t="s">
        <v>94</v>
      </c>
      <c r="G4225" s="7" t="s">
        <v>20</v>
      </c>
      <c r="H4225" s="7">
        <v>19140</v>
      </c>
      <c r="I4225" s="7" t="s">
        <v>21</v>
      </c>
      <c r="J4225" s="7" t="s">
        <v>31</v>
      </c>
      <c r="K4225" s="7" t="s">
        <v>715</v>
      </c>
      <c r="L4225" s="7">
        <v>86.304000000000002</v>
      </c>
      <c r="M4225" s="7">
        <v>9.7091999999999885</v>
      </c>
      <c r="N4225" s="9">
        <v>7.53</v>
      </c>
      <c r="O4225" s="7" t="s">
        <v>71</v>
      </c>
    </row>
    <row r="4226" spans="1:15" ht="15.75" x14ac:dyDescent="0.25">
      <c r="A4226" s="7" t="s">
        <v>1647</v>
      </c>
      <c r="B4226" s="8">
        <v>40745</v>
      </c>
      <c r="C4226" s="7" t="s">
        <v>26</v>
      </c>
      <c r="D4226" s="7" t="s">
        <v>27</v>
      </c>
      <c r="E4226" s="7" t="s">
        <v>151</v>
      </c>
      <c r="F4226" s="7" t="s">
        <v>29</v>
      </c>
      <c r="G4226" s="7" t="s">
        <v>20</v>
      </c>
      <c r="H4226" s="7">
        <v>94122</v>
      </c>
      <c r="I4226" s="7" t="s">
        <v>30</v>
      </c>
      <c r="J4226" s="7" t="s">
        <v>31</v>
      </c>
      <c r="K4226" s="7" t="s">
        <v>715</v>
      </c>
      <c r="L4226" s="7">
        <v>99.2</v>
      </c>
      <c r="M4226" s="7">
        <v>25.792000000000002</v>
      </c>
      <c r="N4226" s="9">
        <v>7.53</v>
      </c>
      <c r="O4226" s="7" t="s">
        <v>71</v>
      </c>
    </row>
    <row r="4227" spans="1:15" ht="15.75" x14ac:dyDescent="0.25">
      <c r="A4227" s="7" t="s">
        <v>3278</v>
      </c>
      <c r="B4227" s="8">
        <v>40807</v>
      </c>
      <c r="C4227" s="7" t="s">
        <v>50</v>
      </c>
      <c r="D4227" s="7" t="s">
        <v>27</v>
      </c>
      <c r="E4227" s="7" t="s">
        <v>205</v>
      </c>
      <c r="F4227" s="7" t="s">
        <v>206</v>
      </c>
      <c r="G4227" s="7" t="s">
        <v>20</v>
      </c>
      <c r="H4227" s="7">
        <v>68104</v>
      </c>
      <c r="I4227" s="7" t="s">
        <v>53</v>
      </c>
      <c r="J4227" s="7" t="s">
        <v>31</v>
      </c>
      <c r="K4227" s="7" t="s">
        <v>85</v>
      </c>
      <c r="L4227" s="7">
        <v>25.96</v>
      </c>
      <c r="M4227" s="7">
        <v>7.5283999999999978</v>
      </c>
      <c r="N4227" s="9">
        <v>7.53</v>
      </c>
      <c r="O4227" s="7" t="s">
        <v>45</v>
      </c>
    </row>
    <row r="4228" spans="1:15" ht="15.75" x14ac:dyDescent="0.25">
      <c r="A4228" s="7" t="s">
        <v>1766</v>
      </c>
      <c r="B4228" s="8">
        <v>41384</v>
      </c>
      <c r="C4228" s="7" t="s">
        <v>26</v>
      </c>
      <c r="D4228" s="7" t="s">
        <v>17</v>
      </c>
      <c r="E4228" s="7" t="s">
        <v>18</v>
      </c>
      <c r="F4228" s="7" t="s">
        <v>19</v>
      </c>
      <c r="G4228" s="7" t="s">
        <v>20</v>
      </c>
      <c r="H4228" s="7">
        <v>10035</v>
      </c>
      <c r="I4228" s="7" t="s">
        <v>21</v>
      </c>
      <c r="J4228" s="7" t="s">
        <v>31</v>
      </c>
      <c r="K4228" s="7" t="s">
        <v>715</v>
      </c>
      <c r="L4228" s="7">
        <v>71.959999999999994</v>
      </c>
      <c r="M4228" s="7">
        <v>17.989999999999995</v>
      </c>
      <c r="N4228" s="9">
        <v>7.53</v>
      </c>
      <c r="O4228" s="7" t="s">
        <v>71</v>
      </c>
    </row>
    <row r="4229" spans="1:15" ht="15.75" x14ac:dyDescent="0.25">
      <c r="A4229" s="7" t="s">
        <v>3486</v>
      </c>
      <c r="B4229" s="8">
        <v>41885</v>
      </c>
      <c r="C4229" s="7" t="s">
        <v>26</v>
      </c>
      <c r="D4229" s="7" t="s">
        <v>17</v>
      </c>
      <c r="E4229" s="7" t="s">
        <v>51</v>
      </c>
      <c r="F4229" s="7" t="s">
        <v>52</v>
      </c>
      <c r="G4229" s="7" t="s">
        <v>20</v>
      </c>
      <c r="H4229" s="7">
        <v>60623</v>
      </c>
      <c r="I4229" s="7" t="s">
        <v>53</v>
      </c>
      <c r="J4229" s="7" t="s">
        <v>22</v>
      </c>
      <c r="K4229" s="7" t="s">
        <v>23</v>
      </c>
      <c r="L4229" s="7">
        <v>40.68</v>
      </c>
      <c r="M4229" s="7">
        <v>-7.1190000000000015</v>
      </c>
      <c r="N4229" s="9">
        <v>7.53</v>
      </c>
      <c r="O4229" s="7" t="s">
        <v>45</v>
      </c>
    </row>
    <row r="4230" spans="1:15" ht="15.75" x14ac:dyDescent="0.25">
      <c r="A4230" s="7" t="s">
        <v>2555</v>
      </c>
      <c r="B4230" s="8">
        <v>40866</v>
      </c>
      <c r="C4230" s="7" t="s">
        <v>26</v>
      </c>
      <c r="D4230" s="7" t="s">
        <v>17</v>
      </c>
      <c r="E4230" s="7" t="s">
        <v>2556</v>
      </c>
      <c r="F4230" s="7" t="s">
        <v>70</v>
      </c>
      <c r="G4230" s="7" t="s">
        <v>20</v>
      </c>
      <c r="H4230" s="7">
        <v>55433</v>
      </c>
      <c r="I4230" s="7" t="s">
        <v>53</v>
      </c>
      <c r="J4230" s="7" t="s">
        <v>31</v>
      </c>
      <c r="K4230" s="7" t="s">
        <v>103</v>
      </c>
      <c r="L4230" s="7">
        <v>221.16</v>
      </c>
      <c r="M4230" s="7">
        <v>57.501599999999996</v>
      </c>
      <c r="N4230" s="9">
        <v>7.53</v>
      </c>
      <c r="O4230" s="7" t="s">
        <v>71</v>
      </c>
    </row>
    <row r="4231" spans="1:15" ht="15.75" x14ac:dyDescent="0.25">
      <c r="A4231" s="7" t="s">
        <v>3487</v>
      </c>
      <c r="B4231" s="8">
        <v>40778</v>
      </c>
      <c r="C4231" s="7" t="s">
        <v>16</v>
      </c>
      <c r="D4231" s="7" t="s">
        <v>17</v>
      </c>
      <c r="E4231" s="7" t="s">
        <v>18</v>
      </c>
      <c r="F4231" s="7" t="s">
        <v>19</v>
      </c>
      <c r="G4231" s="7" t="s">
        <v>20</v>
      </c>
      <c r="H4231" s="7">
        <v>10009</v>
      </c>
      <c r="I4231" s="7" t="s">
        <v>21</v>
      </c>
      <c r="J4231" s="7" t="s">
        <v>31</v>
      </c>
      <c r="K4231" s="7" t="s">
        <v>522</v>
      </c>
      <c r="L4231" s="7">
        <v>45.92</v>
      </c>
      <c r="M4231" s="7">
        <v>22.500800000000002</v>
      </c>
      <c r="N4231" s="9">
        <v>7.52</v>
      </c>
      <c r="O4231" s="7" t="s">
        <v>45</v>
      </c>
    </row>
    <row r="4232" spans="1:15" ht="15.75" x14ac:dyDescent="0.25">
      <c r="A4232" s="7" t="s">
        <v>3488</v>
      </c>
      <c r="B4232" s="8">
        <v>40992</v>
      </c>
      <c r="C4232" s="7" t="s">
        <v>35</v>
      </c>
      <c r="D4232" s="7" t="s">
        <v>27</v>
      </c>
      <c r="E4232" s="7" t="s">
        <v>2249</v>
      </c>
      <c r="F4232" s="7" t="s">
        <v>78</v>
      </c>
      <c r="G4232" s="7" t="s">
        <v>20</v>
      </c>
      <c r="H4232" s="7">
        <v>98042</v>
      </c>
      <c r="I4232" s="7" t="s">
        <v>30</v>
      </c>
      <c r="J4232" s="7" t="s">
        <v>39</v>
      </c>
      <c r="K4232" s="7" t="s">
        <v>342</v>
      </c>
      <c r="L4232" s="7">
        <v>46.900000000000006</v>
      </c>
      <c r="M4232" s="7">
        <v>13.132000000000001</v>
      </c>
      <c r="N4232" s="9">
        <v>7.52</v>
      </c>
      <c r="O4232" s="7" t="s">
        <v>45</v>
      </c>
    </row>
    <row r="4233" spans="1:15" ht="15.75" x14ac:dyDescent="0.25">
      <c r="A4233" s="7" t="s">
        <v>1282</v>
      </c>
      <c r="B4233" s="8">
        <v>40607</v>
      </c>
      <c r="C4233" s="7" t="s">
        <v>35</v>
      </c>
      <c r="D4233" s="7" t="s">
        <v>17</v>
      </c>
      <c r="E4233" s="7" t="s">
        <v>127</v>
      </c>
      <c r="F4233" s="7" t="s">
        <v>19</v>
      </c>
      <c r="G4233" s="7" t="s">
        <v>20</v>
      </c>
      <c r="H4233" s="7">
        <v>10701</v>
      </c>
      <c r="I4233" s="7" t="s">
        <v>21</v>
      </c>
      <c r="J4233" s="7" t="s">
        <v>31</v>
      </c>
      <c r="K4233" s="7" t="s">
        <v>32</v>
      </c>
      <c r="L4233" s="7">
        <v>49.632000000000005</v>
      </c>
      <c r="M4233" s="7">
        <v>16.750799999999998</v>
      </c>
      <c r="N4233" s="9">
        <v>7.52</v>
      </c>
      <c r="O4233" s="7" t="s">
        <v>71</v>
      </c>
    </row>
    <row r="4234" spans="1:15" ht="15.75" x14ac:dyDescent="0.25">
      <c r="A4234" s="7" t="s">
        <v>3489</v>
      </c>
      <c r="B4234" s="8">
        <v>41547</v>
      </c>
      <c r="C4234" s="7" t="s">
        <v>50</v>
      </c>
      <c r="D4234" s="7" t="s">
        <v>56</v>
      </c>
      <c r="E4234" s="7" t="s">
        <v>153</v>
      </c>
      <c r="F4234" s="7" t="s">
        <v>181</v>
      </c>
      <c r="G4234" s="7" t="s">
        <v>20</v>
      </c>
      <c r="H4234" s="7">
        <v>47201</v>
      </c>
      <c r="I4234" s="7" t="s">
        <v>53</v>
      </c>
      <c r="J4234" s="7" t="s">
        <v>31</v>
      </c>
      <c r="K4234" s="7" t="s">
        <v>715</v>
      </c>
      <c r="L4234" s="7">
        <v>40.879999999999995</v>
      </c>
      <c r="M4234" s="7">
        <v>10.628799999999998</v>
      </c>
      <c r="N4234" s="9">
        <v>7.51</v>
      </c>
      <c r="O4234" s="7" t="s">
        <v>71</v>
      </c>
    </row>
    <row r="4235" spans="1:15" ht="15.75" x14ac:dyDescent="0.25">
      <c r="A4235" s="7" t="s">
        <v>1068</v>
      </c>
      <c r="B4235" s="8">
        <v>41879</v>
      </c>
      <c r="C4235" s="7" t="s">
        <v>35</v>
      </c>
      <c r="D4235" s="7" t="s">
        <v>27</v>
      </c>
      <c r="E4235" s="7" t="s">
        <v>1069</v>
      </c>
      <c r="F4235" s="7" t="s">
        <v>29</v>
      </c>
      <c r="G4235" s="7" t="s">
        <v>20</v>
      </c>
      <c r="H4235" s="7">
        <v>90301</v>
      </c>
      <c r="I4235" s="7" t="s">
        <v>30</v>
      </c>
      <c r="J4235" s="7" t="s">
        <v>31</v>
      </c>
      <c r="K4235" s="7" t="s">
        <v>85</v>
      </c>
      <c r="L4235" s="7">
        <v>321.92</v>
      </c>
      <c r="M4235" s="7">
        <v>96.575999999999993</v>
      </c>
      <c r="N4235" s="9">
        <v>7.51</v>
      </c>
      <c r="O4235" s="7" t="s">
        <v>71</v>
      </c>
    </row>
    <row r="4236" spans="1:15" ht="15.75" x14ac:dyDescent="0.25">
      <c r="A4236" s="7" t="s">
        <v>3490</v>
      </c>
      <c r="B4236" s="8">
        <v>41012</v>
      </c>
      <c r="C4236" s="7" t="s">
        <v>50</v>
      </c>
      <c r="D4236" s="7" t="s">
        <v>56</v>
      </c>
      <c r="E4236" s="7" t="s">
        <v>1160</v>
      </c>
      <c r="F4236" s="7" t="s">
        <v>276</v>
      </c>
      <c r="G4236" s="7" t="s">
        <v>20</v>
      </c>
      <c r="H4236" s="7">
        <v>85204</v>
      </c>
      <c r="I4236" s="7" t="s">
        <v>30</v>
      </c>
      <c r="J4236" s="7" t="s">
        <v>31</v>
      </c>
      <c r="K4236" s="7" t="s">
        <v>522</v>
      </c>
      <c r="L4236" s="7">
        <v>54.816000000000003</v>
      </c>
      <c r="M4236" s="7">
        <v>17.815199999999997</v>
      </c>
      <c r="N4236" s="9">
        <v>7.5</v>
      </c>
      <c r="O4236" s="7" t="s">
        <v>71</v>
      </c>
    </row>
    <row r="4237" spans="1:15" ht="15.75" x14ac:dyDescent="0.25">
      <c r="A4237" s="7" t="s">
        <v>440</v>
      </c>
      <c r="B4237" s="8">
        <v>40990</v>
      </c>
      <c r="C4237" s="7" t="s">
        <v>26</v>
      </c>
      <c r="D4237" s="7" t="s">
        <v>27</v>
      </c>
      <c r="E4237" s="7" t="s">
        <v>114</v>
      </c>
      <c r="F4237" s="7" t="s">
        <v>29</v>
      </c>
      <c r="G4237" s="7" t="s">
        <v>20</v>
      </c>
      <c r="H4237" s="7">
        <v>92037</v>
      </c>
      <c r="I4237" s="7" t="s">
        <v>30</v>
      </c>
      <c r="J4237" s="7" t="s">
        <v>31</v>
      </c>
      <c r="K4237" s="7" t="s">
        <v>522</v>
      </c>
      <c r="L4237" s="7">
        <v>105.52</v>
      </c>
      <c r="M4237" s="7">
        <v>48.539199999999994</v>
      </c>
      <c r="N4237" s="9">
        <v>7.5</v>
      </c>
      <c r="O4237" s="7" t="s">
        <v>71</v>
      </c>
    </row>
    <row r="4238" spans="1:15" ht="15.75" x14ac:dyDescent="0.25">
      <c r="A4238" s="7" t="s">
        <v>3491</v>
      </c>
      <c r="B4238" s="8">
        <v>41766</v>
      </c>
      <c r="C4238" s="7" t="s">
        <v>50</v>
      </c>
      <c r="D4238" s="7" t="s">
        <v>17</v>
      </c>
      <c r="E4238" s="7" t="s">
        <v>648</v>
      </c>
      <c r="F4238" s="7" t="s">
        <v>43</v>
      </c>
      <c r="G4238" s="7" t="s">
        <v>20</v>
      </c>
      <c r="H4238" s="7">
        <v>22204</v>
      </c>
      <c r="I4238" s="7" t="s">
        <v>38</v>
      </c>
      <c r="J4238" s="7" t="s">
        <v>31</v>
      </c>
      <c r="K4238" s="7" t="s">
        <v>715</v>
      </c>
      <c r="L4238" s="7">
        <v>54.66</v>
      </c>
      <c r="M4238" s="7">
        <v>18.037799999999997</v>
      </c>
      <c r="N4238" s="9">
        <v>7.49</v>
      </c>
      <c r="O4238" s="7" t="s">
        <v>71</v>
      </c>
    </row>
    <row r="4239" spans="1:15" ht="15.75" x14ac:dyDescent="0.25">
      <c r="A4239" s="7" t="s">
        <v>3492</v>
      </c>
      <c r="B4239" s="8">
        <v>41815</v>
      </c>
      <c r="C4239" s="7" t="s">
        <v>26</v>
      </c>
      <c r="D4239" s="7" t="s">
        <v>17</v>
      </c>
      <c r="E4239" s="7" t="s">
        <v>74</v>
      </c>
      <c r="F4239" s="7" t="s">
        <v>29</v>
      </c>
      <c r="G4239" s="7" t="s">
        <v>20</v>
      </c>
      <c r="H4239" s="7">
        <v>92646</v>
      </c>
      <c r="I4239" s="7" t="s">
        <v>30</v>
      </c>
      <c r="J4239" s="7" t="s">
        <v>31</v>
      </c>
      <c r="K4239" s="7" t="s">
        <v>715</v>
      </c>
      <c r="L4239" s="7">
        <v>95.92</v>
      </c>
      <c r="M4239" s="7">
        <v>25.898399999999995</v>
      </c>
      <c r="N4239" s="9">
        <v>7.48</v>
      </c>
      <c r="O4239" s="7" t="s">
        <v>71</v>
      </c>
    </row>
    <row r="4240" spans="1:15" ht="15.75" x14ac:dyDescent="0.25">
      <c r="A4240" s="7" t="s">
        <v>3493</v>
      </c>
      <c r="B4240" s="8">
        <v>41382</v>
      </c>
      <c r="C4240" s="7" t="s">
        <v>26</v>
      </c>
      <c r="D4240" s="7" t="s">
        <v>27</v>
      </c>
      <c r="E4240" s="7" t="s">
        <v>235</v>
      </c>
      <c r="F4240" s="7" t="s">
        <v>598</v>
      </c>
      <c r="G4240" s="7" t="s">
        <v>20</v>
      </c>
      <c r="H4240" s="7">
        <v>38401</v>
      </c>
      <c r="I4240" s="7" t="s">
        <v>38</v>
      </c>
      <c r="J4240" s="7" t="s">
        <v>39</v>
      </c>
      <c r="K4240" s="7" t="s">
        <v>342</v>
      </c>
      <c r="L4240" s="7">
        <v>79.12</v>
      </c>
      <c r="M4240" s="7">
        <v>13.845999999999997</v>
      </c>
      <c r="N4240" s="9">
        <v>7.47</v>
      </c>
      <c r="O4240" s="7" t="s">
        <v>45</v>
      </c>
    </row>
    <row r="4241" spans="1:15" ht="15.75" x14ac:dyDescent="0.25">
      <c r="A4241" s="7" t="s">
        <v>3494</v>
      </c>
      <c r="B4241" s="8">
        <v>41543</v>
      </c>
      <c r="C4241" s="7" t="s">
        <v>26</v>
      </c>
      <c r="D4241" s="7" t="s">
        <v>27</v>
      </c>
      <c r="E4241" s="7" t="s">
        <v>1516</v>
      </c>
      <c r="F4241" s="7" t="s">
        <v>588</v>
      </c>
      <c r="G4241" s="7" t="s">
        <v>20</v>
      </c>
      <c r="H4241" s="7">
        <v>97224</v>
      </c>
      <c r="I4241" s="7" t="s">
        <v>30</v>
      </c>
      <c r="J4241" s="7" t="s">
        <v>31</v>
      </c>
      <c r="K4241" s="7" t="s">
        <v>522</v>
      </c>
      <c r="L4241" s="7">
        <v>60.048000000000002</v>
      </c>
      <c r="M4241" s="7">
        <v>22.518000000000001</v>
      </c>
      <c r="N4241" s="9">
        <v>7.47</v>
      </c>
      <c r="O4241" s="7" t="s">
        <v>45</v>
      </c>
    </row>
    <row r="4242" spans="1:15" ht="15.75" x14ac:dyDescent="0.25">
      <c r="A4242" s="7" t="s">
        <v>466</v>
      </c>
      <c r="B4242" s="8">
        <v>41726</v>
      </c>
      <c r="C4242" s="7" t="s">
        <v>26</v>
      </c>
      <c r="D4242" s="7" t="s">
        <v>17</v>
      </c>
      <c r="E4242" s="7" t="s">
        <v>124</v>
      </c>
      <c r="F4242" s="7" t="s">
        <v>60</v>
      </c>
      <c r="G4242" s="7" t="s">
        <v>20</v>
      </c>
      <c r="H4242" s="7">
        <v>77070</v>
      </c>
      <c r="I4242" s="7" t="s">
        <v>53</v>
      </c>
      <c r="J4242" s="7" t="s">
        <v>22</v>
      </c>
      <c r="K4242" s="7" t="s">
        <v>23</v>
      </c>
      <c r="L4242" s="7">
        <v>39.992000000000004</v>
      </c>
      <c r="M4242" s="7">
        <v>6.9985999999999997</v>
      </c>
      <c r="N4242" s="9">
        <v>7.47</v>
      </c>
      <c r="O4242" s="7" t="s">
        <v>45</v>
      </c>
    </row>
    <row r="4243" spans="1:15" ht="15.75" x14ac:dyDescent="0.25">
      <c r="A4243" s="7" t="s">
        <v>1113</v>
      </c>
      <c r="B4243" s="8">
        <v>41240</v>
      </c>
      <c r="C4243" s="7" t="s">
        <v>35</v>
      </c>
      <c r="D4243" s="7" t="s">
        <v>56</v>
      </c>
      <c r="E4243" s="7" t="s">
        <v>111</v>
      </c>
      <c r="F4243" s="7" t="s">
        <v>112</v>
      </c>
      <c r="G4243" s="7" t="s">
        <v>20</v>
      </c>
      <c r="H4243" s="7">
        <v>2149</v>
      </c>
      <c r="I4243" s="7" t="s">
        <v>21</v>
      </c>
      <c r="J4243" s="7" t="s">
        <v>39</v>
      </c>
      <c r="K4243" s="7" t="s">
        <v>342</v>
      </c>
      <c r="L4243" s="7">
        <v>38.97</v>
      </c>
      <c r="M4243" s="7">
        <v>4.6763999999999992</v>
      </c>
      <c r="N4243" s="9">
        <v>7.46</v>
      </c>
      <c r="O4243" s="7" t="s">
        <v>45</v>
      </c>
    </row>
    <row r="4244" spans="1:15" ht="15.75" x14ac:dyDescent="0.25">
      <c r="A4244" s="7" t="s">
        <v>3495</v>
      </c>
      <c r="B4244" s="8">
        <v>41801</v>
      </c>
      <c r="C4244" s="7" t="s">
        <v>26</v>
      </c>
      <c r="D4244" s="7" t="s">
        <v>17</v>
      </c>
      <c r="E4244" s="7" t="s">
        <v>77</v>
      </c>
      <c r="F4244" s="7" t="s">
        <v>78</v>
      </c>
      <c r="G4244" s="7" t="s">
        <v>20</v>
      </c>
      <c r="H4244" s="7">
        <v>98103</v>
      </c>
      <c r="I4244" s="7" t="s">
        <v>30</v>
      </c>
      <c r="J4244" s="7" t="s">
        <v>22</v>
      </c>
      <c r="K4244" s="7" t="s">
        <v>54</v>
      </c>
      <c r="L4244" s="7">
        <v>88.77600000000001</v>
      </c>
      <c r="M4244" s="7">
        <v>7.7679000000000009</v>
      </c>
      <c r="N4244" s="9">
        <v>7.45</v>
      </c>
      <c r="O4244" s="7" t="s">
        <v>71</v>
      </c>
    </row>
    <row r="4245" spans="1:15" ht="15.75" x14ac:dyDescent="0.25">
      <c r="A4245" s="7" t="s">
        <v>2575</v>
      </c>
      <c r="B4245" s="8">
        <v>41888</v>
      </c>
      <c r="C4245" s="7" t="s">
        <v>26</v>
      </c>
      <c r="D4245" s="7" t="s">
        <v>17</v>
      </c>
      <c r="E4245" s="7" t="s">
        <v>733</v>
      </c>
      <c r="F4245" s="7" t="s">
        <v>598</v>
      </c>
      <c r="G4245" s="7" t="s">
        <v>20</v>
      </c>
      <c r="H4245" s="7">
        <v>37918</v>
      </c>
      <c r="I4245" s="7" t="s">
        <v>38</v>
      </c>
      <c r="J4245" s="7" t="s">
        <v>31</v>
      </c>
      <c r="K4245" s="7" t="s">
        <v>715</v>
      </c>
      <c r="L4245" s="7">
        <v>71.959999999999994</v>
      </c>
      <c r="M4245" s="7">
        <v>7.1960000000000015</v>
      </c>
      <c r="N4245" s="9">
        <v>7.45</v>
      </c>
      <c r="O4245" s="7" t="s">
        <v>45</v>
      </c>
    </row>
    <row r="4246" spans="1:15" ht="15.75" x14ac:dyDescent="0.25">
      <c r="A4246" s="7" t="s">
        <v>3496</v>
      </c>
      <c r="B4246" s="8">
        <v>40848</v>
      </c>
      <c r="C4246" s="7" t="s">
        <v>50</v>
      </c>
      <c r="D4246" s="7" t="s">
        <v>27</v>
      </c>
      <c r="E4246" s="7" t="s">
        <v>3497</v>
      </c>
      <c r="F4246" s="7" t="s">
        <v>133</v>
      </c>
      <c r="G4246" s="7" t="s">
        <v>20</v>
      </c>
      <c r="H4246" s="7">
        <v>45040</v>
      </c>
      <c r="I4246" s="7" t="s">
        <v>21</v>
      </c>
      <c r="J4246" s="7" t="s">
        <v>39</v>
      </c>
      <c r="K4246" s="7" t="s">
        <v>342</v>
      </c>
      <c r="L4246" s="7">
        <v>68.703999999999994</v>
      </c>
      <c r="M4246" s="7">
        <v>16.317200000000003</v>
      </c>
      <c r="N4246" s="9">
        <v>7.45</v>
      </c>
      <c r="O4246" s="7" t="s">
        <v>71</v>
      </c>
    </row>
    <row r="4247" spans="1:15" ht="15.75" x14ac:dyDescent="0.25">
      <c r="A4247" s="7" t="s">
        <v>3498</v>
      </c>
      <c r="B4247" s="8">
        <v>41428</v>
      </c>
      <c r="C4247" s="7" t="s">
        <v>26</v>
      </c>
      <c r="D4247" s="7" t="s">
        <v>27</v>
      </c>
      <c r="E4247" s="7" t="s">
        <v>77</v>
      </c>
      <c r="F4247" s="7" t="s">
        <v>78</v>
      </c>
      <c r="G4247" s="7" t="s">
        <v>20</v>
      </c>
      <c r="H4247" s="7">
        <v>98115</v>
      </c>
      <c r="I4247" s="7" t="s">
        <v>30</v>
      </c>
      <c r="J4247" s="7" t="s">
        <v>31</v>
      </c>
      <c r="K4247" s="7" t="s">
        <v>32</v>
      </c>
      <c r="L4247" s="7">
        <v>51.648000000000003</v>
      </c>
      <c r="M4247" s="7">
        <v>18.7224</v>
      </c>
      <c r="N4247" s="9">
        <v>7.44</v>
      </c>
      <c r="O4247" s="7" t="s">
        <v>45</v>
      </c>
    </row>
    <row r="4248" spans="1:15" ht="15.75" x14ac:dyDescent="0.25">
      <c r="A4248" s="7" t="s">
        <v>3499</v>
      </c>
      <c r="B4248" s="8">
        <v>41540</v>
      </c>
      <c r="C4248" s="7" t="s">
        <v>35</v>
      </c>
      <c r="D4248" s="7" t="s">
        <v>56</v>
      </c>
      <c r="E4248" s="7" t="s">
        <v>707</v>
      </c>
      <c r="F4248" s="7" t="s">
        <v>133</v>
      </c>
      <c r="G4248" s="7" t="s">
        <v>20</v>
      </c>
      <c r="H4248" s="7">
        <v>44134</v>
      </c>
      <c r="I4248" s="7" t="s">
        <v>21</v>
      </c>
      <c r="J4248" s="7" t="s">
        <v>31</v>
      </c>
      <c r="K4248" s="7" t="s">
        <v>897</v>
      </c>
      <c r="L4248" s="7">
        <v>63.967999999999996</v>
      </c>
      <c r="M4248" s="7">
        <v>19.989999999999995</v>
      </c>
      <c r="N4248" s="9">
        <v>7.44</v>
      </c>
      <c r="O4248" s="7" t="s">
        <v>45</v>
      </c>
    </row>
    <row r="4249" spans="1:15" ht="15.75" x14ac:dyDescent="0.25">
      <c r="A4249" s="7" t="s">
        <v>3500</v>
      </c>
      <c r="B4249" s="8">
        <v>41513</v>
      </c>
      <c r="C4249" s="7" t="s">
        <v>50</v>
      </c>
      <c r="D4249" s="7" t="s">
        <v>17</v>
      </c>
      <c r="E4249" s="7" t="s">
        <v>834</v>
      </c>
      <c r="F4249" s="7" t="s">
        <v>29</v>
      </c>
      <c r="G4249" s="7" t="s">
        <v>20</v>
      </c>
      <c r="H4249" s="7">
        <v>95123</v>
      </c>
      <c r="I4249" s="7" t="s">
        <v>30</v>
      </c>
      <c r="J4249" s="7" t="s">
        <v>31</v>
      </c>
      <c r="K4249" s="7" t="s">
        <v>522</v>
      </c>
      <c r="L4249" s="7">
        <v>154.9</v>
      </c>
      <c r="M4249" s="7">
        <v>69.704999999999998</v>
      </c>
      <c r="N4249" s="9">
        <v>7.43</v>
      </c>
      <c r="O4249" s="7" t="s">
        <v>45</v>
      </c>
    </row>
    <row r="4250" spans="1:15" ht="15.75" x14ac:dyDescent="0.25">
      <c r="A4250" s="7" t="s">
        <v>3501</v>
      </c>
      <c r="B4250" s="8">
        <v>41535</v>
      </c>
      <c r="C4250" s="7" t="s">
        <v>26</v>
      </c>
      <c r="D4250" s="7" t="s">
        <v>56</v>
      </c>
      <c r="E4250" s="7" t="s">
        <v>77</v>
      </c>
      <c r="F4250" s="7" t="s">
        <v>78</v>
      </c>
      <c r="G4250" s="7" t="s">
        <v>20</v>
      </c>
      <c r="H4250" s="7">
        <v>98103</v>
      </c>
      <c r="I4250" s="7" t="s">
        <v>30</v>
      </c>
      <c r="J4250" s="7" t="s">
        <v>39</v>
      </c>
      <c r="K4250" s="7" t="s">
        <v>61</v>
      </c>
      <c r="L4250" s="7">
        <v>113.88800000000002</v>
      </c>
      <c r="M4250" s="7">
        <v>9.9651999999999994</v>
      </c>
      <c r="N4250" s="9">
        <v>7.43</v>
      </c>
      <c r="O4250" s="7" t="s">
        <v>71</v>
      </c>
    </row>
    <row r="4251" spans="1:15" ht="15.75" x14ac:dyDescent="0.25">
      <c r="A4251" s="7" t="s">
        <v>3502</v>
      </c>
      <c r="B4251" s="8">
        <v>41774</v>
      </c>
      <c r="C4251" s="7" t="s">
        <v>26</v>
      </c>
      <c r="D4251" s="7" t="s">
        <v>17</v>
      </c>
      <c r="E4251" s="7" t="s">
        <v>252</v>
      </c>
      <c r="F4251" s="7" t="s">
        <v>133</v>
      </c>
      <c r="G4251" s="7" t="s">
        <v>20</v>
      </c>
      <c r="H4251" s="7">
        <v>44105</v>
      </c>
      <c r="I4251" s="7" t="s">
        <v>21</v>
      </c>
      <c r="J4251" s="7" t="s">
        <v>31</v>
      </c>
      <c r="K4251" s="7" t="s">
        <v>32</v>
      </c>
      <c r="L4251" s="7">
        <v>58.170000000000009</v>
      </c>
      <c r="M4251" s="7">
        <v>-46.53600000000003</v>
      </c>
      <c r="N4251" s="9">
        <v>7.43</v>
      </c>
      <c r="O4251" s="7" t="s">
        <v>45</v>
      </c>
    </row>
    <row r="4252" spans="1:15" ht="15.75" x14ac:dyDescent="0.25">
      <c r="A4252" s="7" t="s">
        <v>2596</v>
      </c>
      <c r="B4252" s="8">
        <v>41890</v>
      </c>
      <c r="C4252" s="7" t="s">
        <v>16</v>
      </c>
      <c r="D4252" s="7" t="s">
        <v>17</v>
      </c>
      <c r="E4252" s="7" t="s">
        <v>1073</v>
      </c>
      <c r="F4252" s="7" t="s">
        <v>178</v>
      </c>
      <c r="G4252" s="7" t="s">
        <v>20</v>
      </c>
      <c r="H4252" s="7">
        <v>63301</v>
      </c>
      <c r="I4252" s="7" t="s">
        <v>53</v>
      </c>
      <c r="J4252" s="7" t="s">
        <v>39</v>
      </c>
      <c r="K4252" s="7" t="s">
        <v>342</v>
      </c>
      <c r="L4252" s="7">
        <v>135.29999999999998</v>
      </c>
      <c r="M4252" s="7">
        <v>37.883999999999993</v>
      </c>
      <c r="N4252" s="9">
        <v>7.43</v>
      </c>
      <c r="O4252" s="7" t="s">
        <v>71</v>
      </c>
    </row>
    <row r="4253" spans="1:15" ht="15.75" x14ac:dyDescent="0.25">
      <c r="A4253" s="7" t="s">
        <v>3503</v>
      </c>
      <c r="B4253" s="8">
        <v>41052</v>
      </c>
      <c r="C4253" s="7" t="s">
        <v>26</v>
      </c>
      <c r="D4253" s="7" t="s">
        <v>27</v>
      </c>
      <c r="E4253" s="7" t="s">
        <v>2708</v>
      </c>
      <c r="F4253" s="7" t="s">
        <v>148</v>
      </c>
      <c r="G4253" s="7" t="s">
        <v>20</v>
      </c>
      <c r="H4253" s="7">
        <v>2895</v>
      </c>
      <c r="I4253" s="7" t="s">
        <v>21</v>
      </c>
      <c r="J4253" s="7" t="s">
        <v>31</v>
      </c>
      <c r="K4253" s="7" t="s">
        <v>103</v>
      </c>
      <c r="L4253" s="7">
        <v>51.449999999999996</v>
      </c>
      <c r="M4253" s="7">
        <v>13.891499999999999</v>
      </c>
      <c r="N4253" s="9">
        <v>7.42</v>
      </c>
      <c r="O4253" s="7" t="s">
        <v>45</v>
      </c>
    </row>
    <row r="4254" spans="1:15" ht="15.75" x14ac:dyDescent="0.25">
      <c r="A4254" s="7" t="s">
        <v>3504</v>
      </c>
      <c r="B4254" s="8">
        <v>41968</v>
      </c>
      <c r="C4254" s="7" t="s">
        <v>26</v>
      </c>
      <c r="D4254" s="7" t="s">
        <v>17</v>
      </c>
      <c r="E4254" s="7" t="s">
        <v>151</v>
      </c>
      <c r="F4254" s="7" t="s">
        <v>29</v>
      </c>
      <c r="G4254" s="7" t="s">
        <v>20</v>
      </c>
      <c r="H4254" s="7">
        <v>94122</v>
      </c>
      <c r="I4254" s="7" t="s">
        <v>30</v>
      </c>
      <c r="J4254" s="7" t="s">
        <v>22</v>
      </c>
      <c r="K4254" s="7" t="s">
        <v>23</v>
      </c>
      <c r="L4254" s="7">
        <v>223.58</v>
      </c>
      <c r="M4254" s="7">
        <v>87.196200000000005</v>
      </c>
      <c r="N4254" s="9">
        <v>7.42</v>
      </c>
      <c r="O4254" s="7" t="s">
        <v>71</v>
      </c>
    </row>
    <row r="4255" spans="1:15" ht="15.75" x14ac:dyDescent="0.25">
      <c r="A4255" s="7" t="s">
        <v>1190</v>
      </c>
      <c r="B4255" s="8">
        <v>41110</v>
      </c>
      <c r="C4255" s="7" t="s">
        <v>35</v>
      </c>
      <c r="D4255" s="7" t="s">
        <v>17</v>
      </c>
      <c r="E4255" s="7" t="s">
        <v>1191</v>
      </c>
      <c r="F4255" s="7" t="s">
        <v>181</v>
      </c>
      <c r="G4255" s="7" t="s">
        <v>20</v>
      </c>
      <c r="H4255" s="7">
        <v>46614</v>
      </c>
      <c r="I4255" s="7" t="s">
        <v>53</v>
      </c>
      <c r="J4255" s="7" t="s">
        <v>31</v>
      </c>
      <c r="K4255" s="7" t="s">
        <v>897</v>
      </c>
      <c r="L4255" s="7">
        <v>106.75</v>
      </c>
      <c r="M4255" s="7">
        <v>49.10499999999999</v>
      </c>
      <c r="N4255" s="9">
        <v>7.41</v>
      </c>
      <c r="O4255" s="7" t="s">
        <v>71</v>
      </c>
    </row>
    <row r="4256" spans="1:15" ht="15.75" x14ac:dyDescent="0.25">
      <c r="A4256" s="7" t="s">
        <v>3505</v>
      </c>
      <c r="B4256" s="8">
        <v>41977</v>
      </c>
      <c r="C4256" s="7" t="s">
        <v>26</v>
      </c>
      <c r="D4256" s="7" t="s">
        <v>17</v>
      </c>
      <c r="E4256" s="7" t="s">
        <v>18</v>
      </c>
      <c r="F4256" s="7" t="s">
        <v>19</v>
      </c>
      <c r="G4256" s="7" t="s">
        <v>20</v>
      </c>
      <c r="H4256" s="7">
        <v>10009</v>
      </c>
      <c r="I4256" s="7" t="s">
        <v>21</v>
      </c>
      <c r="J4256" s="7" t="s">
        <v>31</v>
      </c>
      <c r="K4256" s="7" t="s">
        <v>32</v>
      </c>
      <c r="L4256" s="7">
        <v>83.920000000000016</v>
      </c>
      <c r="M4256" s="7">
        <v>29.371999999999993</v>
      </c>
      <c r="N4256" s="9">
        <v>7.41</v>
      </c>
      <c r="O4256" s="7" t="s">
        <v>71</v>
      </c>
    </row>
    <row r="4257" spans="1:15" ht="15.75" x14ac:dyDescent="0.25">
      <c r="A4257" s="7" t="s">
        <v>1218</v>
      </c>
      <c r="B4257" s="8">
        <v>41710</v>
      </c>
      <c r="C4257" s="7" t="s">
        <v>26</v>
      </c>
      <c r="D4257" s="7" t="s">
        <v>56</v>
      </c>
      <c r="E4257" s="7" t="s">
        <v>93</v>
      </c>
      <c r="F4257" s="7" t="s">
        <v>94</v>
      </c>
      <c r="G4257" s="7" t="s">
        <v>20</v>
      </c>
      <c r="H4257" s="7">
        <v>19140</v>
      </c>
      <c r="I4257" s="7" t="s">
        <v>21</v>
      </c>
      <c r="J4257" s="7" t="s">
        <v>39</v>
      </c>
      <c r="K4257" s="7" t="s">
        <v>40</v>
      </c>
      <c r="L4257" s="7">
        <v>154.76400000000001</v>
      </c>
      <c r="M4257" s="7">
        <v>-46.429200000000023</v>
      </c>
      <c r="N4257" s="9">
        <v>7.41</v>
      </c>
      <c r="O4257" s="7" t="s">
        <v>71</v>
      </c>
    </row>
    <row r="4258" spans="1:15" ht="15.75" x14ac:dyDescent="0.25">
      <c r="A4258" s="7" t="s">
        <v>1808</v>
      </c>
      <c r="B4258" s="8">
        <v>41304</v>
      </c>
      <c r="C4258" s="7" t="s">
        <v>50</v>
      </c>
      <c r="D4258" s="7" t="s">
        <v>17</v>
      </c>
      <c r="E4258" s="7" t="s">
        <v>151</v>
      </c>
      <c r="F4258" s="7" t="s">
        <v>29</v>
      </c>
      <c r="G4258" s="7" t="s">
        <v>20</v>
      </c>
      <c r="H4258" s="7">
        <v>94122</v>
      </c>
      <c r="I4258" s="7" t="s">
        <v>30</v>
      </c>
      <c r="J4258" s="7" t="s">
        <v>31</v>
      </c>
      <c r="K4258" s="7" t="s">
        <v>32</v>
      </c>
      <c r="L4258" s="7">
        <v>50.783999999999999</v>
      </c>
      <c r="M4258" s="7">
        <v>17.7744</v>
      </c>
      <c r="N4258" s="9">
        <v>7.41</v>
      </c>
      <c r="O4258" s="7" t="s">
        <v>71</v>
      </c>
    </row>
    <row r="4259" spans="1:15" ht="15.75" x14ac:dyDescent="0.25">
      <c r="A4259" s="7" t="s">
        <v>558</v>
      </c>
      <c r="B4259" s="8">
        <v>41347</v>
      </c>
      <c r="C4259" s="7" t="s">
        <v>35</v>
      </c>
      <c r="D4259" s="7" t="s">
        <v>27</v>
      </c>
      <c r="E4259" s="7" t="s">
        <v>93</v>
      </c>
      <c r="F4259" s="7" t="s">
        <v>94</v>
      </c>
      <c r="G4259" s="7" t="s">
        <v>20</v>
      </c>
      <c r="H4259" s="7">
        <v>19134</v>
      </c>
      <c r="I4259" s="7" t="s">
        <v>21</v>
      </c>
      <c r="J4259" s="7" t="s">
        <v>31</v>
      </c>
      <c r="K4259" s="7" t="s">
        <v>32</v>
      </c>
      <c r="L4259" s="7">
        <v>23.160000000000004</v>
      </c>
      <c r="M4259" s="7">
        <v>-15.439999999999998</v>
      </c>
      <c r="N4259" s="9">
        <v>7.41</v>
      </c>
      <c r="O4259" s="7" t="s">
        <v>24</v>
      </c>
    </row>
    <row r="4260" spans="1:15" ht="15.75" x14ac:dyDescent="0.25">
      <c r="A4260" s="7" t="s">
        <v>2248</v>
      </c>
      <c r="B4260" s="8">
        <v>41544</v>
      </c>
      <c r="C4260" s="7" t="s">
        <v>26</v>
      </c>
      <c r="D4260" s="7" t="s">
        <v>56</v>
      </c>
      <c r="E4260" s="7" t="s">
        <v>2249</v>
      </c>
      <c r="F4260" s="7" t="s">
        <v>78</v>
      </c>
      <c r="G4260" s="7" t="s">
        <v>20</v>
      </c>
      <c r="H4260" s="7">
        <v>98042</v>
      </c>
      <c r="I4260" s="7" t="s">
        <v>30</v>
      </c>
      <c r="J4260" s="7" t="s">
        <v>22</v>
      </c>
      <c r="K4260" s="7" t="s">
        <v>23</v>
      </c>
      <c r="L4260" s="7">
        <v>100</v>
      </c>
      <c r="M4260" s="7">
        <v>21</v>
      </c>
      <c r="N4260" s="9">
        <v>7.4</v>
      </c>
      <c r="O4260" s="7" t="s">
        <v>71</v>
      </c>
    </row>
    <row r="4261" spans="1:15" ht="15.75" x14ac:dyDescent="0.25">
      <c r="A4261" s="7" t="s">
        <v>3506</v>
      </c>
      <c r="B4261" s="8">
        <v>41454</v>
      </c>
      <c r="C4261" s="7" t="s">
        <v>16</v>
      </c>
      <c r="D4261" s="7" t="s">
        <v>27</v>
      </c>
      <c r="E4261" s="7" t="s">
        <v>57</v>
      </c>
      <c r="F4261" s="7" t="s">
        <v>29</v>
      </c>
      <c r="G4261" s="7" t="s">
        <v>20</v>
      </c>
      <c r="H4261" s="7">
        <v>90032</v>
      </c>
      <c r="I4261" s="7" t="s">
        <v>30</v>
      </c>
      <c r="J4261" s="7" t="s">
        <v>31</v>
      </c>
      <c r="K4261" s="7" t="s">
        <v>32</v>
      </c>
      <c r="L4261" s="7">
        <v>33.568000000000005</v>
      </c>
      <c r="M4261" s="7">
        <v>11.748799999999997</v>
      </c>
      <c r="N4261" s="9">
        <v>7.4</v>
      </c>
      <c r="O4261" s="7" t="s">
        <v>45</v>
      </c>
    </row>
    <row r="4262" spans="1:15" ht="15.75" x14ac:dyDescent="0.25">
      <c r="A4262" s="7" t="s">
        <v>409</v>
      </c>
      <c r="B4262" s="8">
        <v>41983</v>
      </c>
      <c r="C4262" s="7" t="s">
        <v>35</v>
      </c>
      <c r="D4262" s="7" t="s">
        <v>17</v>
      </c>
      <c r="E4262" s="7" t="s">
        <v>84</v>
      </c>
      <c r="F4262" s="7" t="s">
        <v>48</v>
      </c>
      <c r="G4262" s="7" t="s">
        <v>20</v>
      </c>
      <c r="H4262" s="7">
        <v>40475</v>
      </c>
      <c r="I4262" s="7" t="s">
        <v>38</v>
      </c>
      <c r="J4262" s="7" t="s">
        <v>31</v>
      </c>
      <c r="K4262" s="7" t="s">
        <v>32</v>
      </c>
      <c r="L4262" s="7">
        <v>29.36</v>
      </c>
      <c r="M4262" s="7">
        <v>13.505599999999999</v>
      </c>
      <c r="N4262" s="9">
        <v>7.4</v>
      </c>
      <c r="O4262" s="7" t="s">
        <v>45</v>
      </c>
    </row>
    <row r="4263" spans="1:15" ht="15.75" x14ac:dyDescent="0.25">
      <c r="A4263" s="7" t="s">
        <v>3507</v>
      </c>
      <c r="B4263" s="8">
        <v>40809</v>
      </c>
      <c r="C4263" s="7" t="s">
        <v>50</v>
      </c>
      <c r="D4263" s="7" t="s">
        <v>17</v>
      </c>
      <c r="E4263" s="7" t="s">
        <v>262</v>
      </c>
      <c r="F4263" s="7" t="s">
        <v>143</v>
      </c>
      <c r="G4263" s="7" t="s">
        <v>20</v>
      </c>
      <c r="H4263" s="7">
        <v>19901</v>
      </c>
      <c r="I4263" s="7" t="s">
        <v>21</v>
      </c>
      <c r="J4263" s="7" t="s">
        <v>31</v>
      </c>
      <c r="K4263" s="7" t="s">
        <v>32</v>
      </c>
      <c r="L4263" s="7">
        <v>34.5</v>
      </c>
      <c r="M4263" s="7">
        <v>15.524999999999999</v>
      </c>
      <c r="N4263" s="9">
        <v>7.4</v>
      </c>
      <c r="O4263" s="7" t="s">
        <v>71</v>
      </c>
    </row>
    <row r="4264" spans="1:15" ht="15.75" x14ac:dyDescent="0.25">
      <c r="A4264" s="7" t="s">
        <v>3508</v>
      </c>
      <c r="B4264" s="8">
        <v>40639</v>
      </c>
      <c r="C4264" s="7" t="s">
        <v>26</v>
      </c>
      <c r="D4264" s="7" t="s">
        <v>27</v>
      </c>
      <c r="E4264" s="7" t="s">
        <v>132</v>
      </c>
      <c r="F4264" s="7" t="s">
        <v>94</v>
      </c>
      <c r="G4264" s="7" t="s">
        <v>20</v>
      </c>
      <c r="H4264" s="7">
        <v>17602</v>
      </c>
      <c r="I4264" s="7" t="s">
        <v>21</v>
      </c>
      <c r="J4264" s="7" t="s">
        <v>31</v>
      </c>
      <c r="K4264" s="7" t="s">
        <v>32</v>
      </c>
      <c r="L4264" s="7">
        <v>44.910000000000011</v>
      </c>
      <c r="M4264" s="7">
        <v>-35.927999999999997</v>
      </c>
      <c r="N4264" s="9">
        <v>7.38</v>
      </c>
      <c r="O4264" s="7" t="s">
        <v>45</v>
      </c>
    </row>
    <row r="4265" spans="1:15" ht="15.75" x14ac:dyDescent="0.25">
      <c r="A4265" s="7" t="s">
        <v>2200</v>
      </c>
      <c r="B4265" s="8">
        <v>41984</v>
      </c>
      <c r="C4265" s="7" t="s">
        <v>35</v>
      </c>
      <c r="D4265" s="7" t="s">
        <v>27</v>
      </c>
      <c r="E4265" s="7" t="s">
        <v>77</v>
      </c>
      <c r="F4265" s="7" t="s">
        <v>78</v>
      </c>
      <c r="G4265" s="7" t="s">
        <v>20</v>
      </c>
      <c r="H4265" s="7">
        <v>98103</v>
      </c>
      <c r="I4265" s="7" t="s">
        <v>30</v>
      </c>
      <c r="J4265" s="7" t="s">
        <v>22</v>
      </c>
      <c r="K4265" s="7" t="s">
        <v>23</v>
      </c>
      <c r="L4265" s="7">
        <v>49.08</v>
      </c>
      <c r="M4265" s="7">
        <v>4.9079999999999977</v>
      </c>
      <c r="N4265" s="9">
        <v>7.38</v>
      </c>
      <c r="O4265" s="7" t="s">
        <v>45</v>
      </c>
    </row>
    <row r="4266" spans="1:15" ht="15.75" x14ac:dyDescent="0.25">
      <c r="A4266" s="7" t="s">
        <v>873</v>
      </c>
      <c r="B4266" s="8">
        <v>41229</v>
      </c>
      <c r="C4266" s="7" t="s">
        <v>26</v>
      </c>
      <c r="D4266" s="7" t="s">
        <v>27</v>
      </c>
      <c r="E4266" s="7" t="s">
        <v>874</v>
      </c>
      <c r="F4266" s="7" t="s">
        <v>875</v>
      </c>
      <c r="G4266" s="7" t="s">
        <v>20</v>
      </c>
      <c r="H4266" s="7">
        <v>83704</v>
      </c>
      <c r="I4266" s="7" t="s">
        <v>30</v>
      </c>
      <c r="J4266" s="7" t="s">
        <v>22</v>
      </c>
      <c r="K4266" s="7" t="s">
        <v>54</v>
      </c>
      <c r="L4266" s="7">
        <v>304.77600000000001</v>
      </c>
      <c r="M4266" s="7">
        <v>22.858199999999982</v>
      </c>
      <c r="N4266" s="9">
        <v>7.38</v>
      </c>
      <c r="O4266" s="7" t="s">
        <v>71</v>
      </c>
    </row>
    <row r="4267" spans="1:15" ht="15.75" x14ac:dyDescent="0.25">
      <c r="A4267" s="7" t="s">
        <v>2713</v>
      </c>
      <c r="B4267" s="8">
        <v>41960</v>
      </c>
      <c r="C4267" s="7" t="s">
        <v>50</v>
      </c>
      <c r="D4267" s="7" t="s">
        <v>17</v>
      </c>
      <c r="E4267" s="7" t="s">
        <v>77</v>
      </c>
      <c r="F4267" s="7" t="s">
        <v>78</v>
      </c>
      <c r="G4267" s="7" t="s">
        <v>20</v>
      </c>
      <c r="H4267" s="7">
        <v>98103</v>
      </c>
      <c r="I4267" s="7" t="s">
        <v>30</v>
      </c>
      <c r="J4267" s="7" t="s">
        <v>31</v>
      </c>
      <c r="K4267" s="7" t="s">
        <v>103</v>
      </c>
      <c r="L4267" s="7">
        <v>33.29</v>
      </c>
      <c r="M4267" s="7">
        <v>7.9895999999999994</v>
      </c>
      <c r="N4267" s="9">
        <v>7.38</v>
      </c>
      <c r="O4267" s="7" t="s">
        <v>45</v>
      </c>
    </row>
    <row r="4268" spans="1:15" ht="15.75" x14ac:dyDescent="0.25">
      <c r="A4268" s="7" t="s">
        <v>2150</v>
      </c>
      <c r="B4268" s="8">
        <v>40603</v>
      </c>
      <c r="C4268" s="7" t="s">
        <v>26</v>
      </c>
      <c r="D4268" s="7" t="s">
        <v>17</v>
      </c>
      <c r="E4268" s="7" t="s">
        <v>476</v>
      </c>
      <c r="F4268" s="7" t="s">
        <v>60</v>
      </c>
      <c r="G4268" s="7" t="s">
        <v>20</v>
      </c>
      <c r="H4268" s="7">
        <v>79907</v>
      </c>
      <c r="I4268" s="7" t="s">
        <v>53</v>
      </c>
      <c r="J4268" s="7" t="s">
        <v>39</v>
      </c>
      <c r="K4268" s="7" t="s">
        <v>342</v>
      </c>
      <c r="L4268" s="7">
        <v>63.552000000000007</v>
      </c>
      <c r="M4268" s="7">
        <v>-34.953600000000002</v>
      </c>
      <c r="N4268" s="9">
        <v>7.38</v>
      </c>
      <c r="O4268" s="7" t="s">
        <v>71</v>
      </c>
    </row>
    <row r="4269" spans="1:15" ht="15.75" x14ac:dyDescent="0.25">
      <c r="A4269" s="7" t="s">
        <v>663</v>
      </c>
      <c r="B4269" s="8">
        <v>41806</v>
      </c>
      <c r="C4269" s="7" t="s">
        <v>26</v>
      </c>
      <c r="D4269" s="7" t="s">
        <v>27</v>
      </c>
      <c r="E4269" s="7" t="s">
        <v>664</v>
      </c>
      <c r="F4269" s="7" t="s">
        <v>598</v>
      </c>
      <c r="G4269" s="7" t="s">
        <v>20</v>
      </c>
      <c r="H4269" s="7">
        <v>37211</v>
      </c>
      <c r="I4269" s="7" t="s">
        <v>38</v>
      </c>
      <c r="J4269" s="7" t="s">
        <v>39</v>
      </c>
      <c r="K4269" s="7" t="s">
        <v>40</v>
      </c>
      <c r="L4269" s="7">
        <v>120.96</v>
      </c>
      <c r="M4269" s="7">
        <v>-28.224000000000004</v>
      </c>
      <c r="N4269" s="9">
        <v>7.38</v>
      </c>
      <c r="O4269" s="7" t="s">
        <v>71</v>
      </c>
    </row>
    <row r="4270" spans="1:15" ht="15.75" x14ac:dyDescent="0.25">
      <c r="A4270" s="7" t="s">
        <v>3509</v>
      </c>
      <c r="B4270" s="8">
        <v>41155</v>
      </c>
      <c r="C4270" s="7" t="s">
        <v>26</v>
      </c>
      <c r="D4270" s="7" t="s">
        <v>27</v>
      </c>
      <c r="E4270" s="7" t="s">
        <v>816</v>
      </c>
      <c r="F4270" s="7" t="s">
        <v>37</v>
      </c>
      <c r="G4270" s="7" t="s">
        <v>20</v>
      </c>
      <c r="H4270" s="7">
        <v>27707</v>
      </c>
      <c r="I4270" s="7" t="s">
        <v>38</v>
      </c>
      <c r="J4270" s="7" t="s">
        <v>31</v>
      </c>
      <c r="K4270" s="7" t="s">
        <v>897</v>
      </c>
      <c r="L4270" s="7">
        <v>200.98400000000004</v>
      </c>
      <c r="M4270" s="7">
        <v>62.807499999999976</v>
      </c>
      <c r="N4270" s="9">
        <v>7.37</v>
      </c>
      <c r="O4270" s="7" t="s">
        <v>71</v>
      </c>
    </row>
    <row r="4271" spans="1:15" ht="15.75" x14ac:dyDescent="0.25">
      <c r="A4271" s="7" t="s">
        <v>2508</v>
      </c>
      <c r="B4271" s="8">
        <v>40731</v>
      </c>
      <c r="C4271" s="7" t="s">
        <v>26</v>
      </c>
      <c r="D4271" s="7" t="s">
        <v>17</v>
      </c>
      <c r="E4271" s="7" t="s">
        <v>93</v>
      </c>
      <c r="F4271" s="7" t="s">
        <v>94</v>
      </c>
      <c r="G4271" s="7" t="s">
        <v>20</v>
      </c>
      <c r="H4271" s="7">
        <v>19120</v>
      </c>
      <c r="I4271" s="7" t="s">
        <v>21</v>
      </c>
      <c r="J4271" s="7" t="s">
        <v>39</v>
      </c>
      <c r="K4271" s="7" t="s">
        <v>342</v>
      </c>
      <c r="L4271" s="7">
        <v>69.00800000000001</v>
      </c>
      <c r="M4271" s="7">
        <v>12.0764</v>
      </c>
      <c r="N4271" s="9">
        <v>7.37</v>
      </c>
      <c r="O4271" s="7" t="s">
        <v>45</v>
      </c>
    </row>
    <row r="4272" spans="1:15" ht="15.75" x14ac:dyDescent="0.25">
      <c r="A4272" s="7" t="s">
        <v>3510</v>
      </c>
      <c r="B4272" s="8">
        <v>40709</v>
      </c>
      <c r="C4272" s="7" t="s">
        <v>16</v>
      </c>
      <c r="D4272" s="7" t="s">
        <v>17</v>
      </c>
      <c r="E4272" s="7" t="s">
        <v>476</v>
      </c>
      <c r="F4272" s="7" t="s">
        <v>60</v>
      </c>
      <c r="G4272" s="7" t="s">
        <v>20</v>
      </c>
      <c r="H4272" s="7">
        <v>79907</v>
      </c>
      <c r="I4272" s="7" t="s">
        <v>53</v>
      </c>
      <c r="J4272" s="7" t="s">
        <v>31</v>
      </c>
      <c r="K4272" s="7" t="s">
        <v>522</v>
      </c>
      <c r="L4272" s="7">
        <v>36.544000000000004</v>
      </c>
      <c r="M4272" s="7">
        <v>11.876799999999998</v>
      </c>
      <c r="N4272" s="9">
        <v>7.37</v>
      </c>
      <c r="O4272" s="7" t="s">
        <v>71</v>
      </c>
    </row>
    <row r="4273" spans="1:15" ht="15.75" x14ac:dyDescent="0.25">
      <c r="A4273" s="7" t="s">
        <v>448</v>
      </c>
      <c r="B4273" s="8">
        <v>41859</v>
      </c>
      <c r="C4273" s="7" t="s">
        <v>26</v>
      </c>
      <c r="D4273" s="7" t="s">
        <v>17</v>
      </c>
      <c r="E4273" s="7" t="s">
        <v>449</v>
      </c>
      <c r="F4273" s="7" t="s">
        <v>29</v>
      </c>
      <c r="G4273" s="7" t="s">
        <v>20</v>
      </c>
      <c r="H4273" s="7">
        <v>92683</v>
      </c>
      <c r="I4273" s="7" t="s">
        <v>30</v>
      </c>
      <c r="J4273" s="7" t="s">
        <v>22</v>
      </c>
      <c r="K4273" s="7" t="s">
        <v>23</v>
      </c>
      <c r="L4273" s="7">
        <v>55.76</v>
      </c>
      <c r="M4273" s="7">
        <v>7.8064000000000036</v>
      </c>
      <c r="N4273" s="9">
        <v>7.37</v>
      </c>
      <c r="O4273" s="7" t="s">
        <v>45</v>
      </c>
    </row>
    <row r="4274" spans="1:15" ht="15.75" x14ac:dyDescent="0.25">
      <c r="A4274" s="7" t="s">
        <v>2477</v>
      </c>
      <c r="B4274" s="8">
        <v>41915</v>
      </c>
      <c r="C4274" s="7" t="s">
        <v>26</v>
      </c>
      <c r="D4274" s="7" t="s">
        <v>17</v>
      </c>
      <c r="E4274" s="7" t="s">
        <v>1359</v>
      </c>
      <c r="F4274" s="7" t="s">
        <v>91</v>
      </c>
      <c r="G4274" s="7" t="s">
        <v>20</v>
      </c>
      <c r="H4274" s="7">
        <v>48183</v>
      </c>
      <c r="I4274" s="7" t="s">
        <v>53</v>
      </c>
      <c r="J4274" s="7" t="s">
        <v>31</v>
      </c>
      <c r="K4274" s="7" t="s">
        <v>32</v>
      </c>
      <c r="L4274" s="7">
        <v>58.050000000000004</v>
      </c>
      <c r="M4274" s="7">
        <v>26.702999999999999</v>
      </c>
      <c r="N4274" s="9">
        <v>7.36</v>
      </c>
      <c r="O4274" s="7" t="s">
        <v>45</v>
      </c>
    </row>
    <row r="4275" spans="1:15" ht="15.75" x14ac:dyDescent="0.25">
      <c r="A4275" s="7" t="s">
        <v>3511</v>
      </c>
      <c r="B4275" s="8">
        <v>41409</v>
      </c>
      <c r="C4275" s="7" t="s">
        <v>16</v>
      </c>
      <c r="D4275" s="7" t="s">
        <v>17</v>
      </c>
      <c r="E4275" s="7" t="s">
        <v>346</v>
      </c>
      <c r="F4275" s="7" t="s">
        <v>133</v>
      </c>
      <c r="G4275" s="7" t="s">
        <v>20</v>
      </c>
      <c r="H4275" s="7">
        <v>45231</v>
      </c>
      <c r="I4275" s="7" t="s">
        <v>21</v>
      </c>
      <c r="J4275" s="7" t="s">
        <v>39</v>
      </c>
      <c r="K4275" s="7" t="s">
        <v>342</v>
      </c>
      <c r="L4275" s="7">
        <v>79.384000000000015</v>
      </c>
      <c r="M4275" s="7">
        <v>29.768999999999998</v>
      </c>
      <c r="N4275" s="9">
        <v>7.36</v>
      </c>
      <c r="O4275" s="7" t="s">
        <v>45</v>
      </c>
    </row>
    <row r="4276" spans="1:15" ht="15.75" x14ac:dyDescent="0.25">
      <c r="A4276" s="7" t="s">
        <v>830</v>
      </c>
      <c r="B4276" s="8">
        <v>41604</v>
      </c>
      <c r="C4276" s="7" t="s">
        <v>26</v>
      </c>
      <c r="D4276" s="7" t="s">
        <v>27</v>
      </c>
      <c r="E4276" s="7" t="s">
        <v>90</v>
      </c>
      <c r="F4276" s="7" t="s">
        <v>91</v>
      </c>
      <c r="G4276" s="7" t="s">
        <v>20</v>
      </c>
      <c r="H4276" s="7">
        <v>49201</v>
      </c>
      <c r="I4276" s="7" t="s">
        <v>53</v>
      </c>
      <c r="J4276" s="7" t="s">
        <v>22</v>
      </c>
      <c r="K4276" s="7" t="s">
        <v>23</v>
      </c>
      <c r="L4276" s="7">
        <v>160</v>
      </c>
      <c r="M4276" s="7">
        <v>62.400000000000006</v>
      </c>
      <c r="N4276" s="9">
        <v>7.36</v>
      </c>
      <c r="O4276" s="7" t="s">
        <v>71</v>
      </c>
    </row>
    <row r="4277" spans="1:15" ht="15.75" x14ac:dyDescent="0.25">
      <c r="A4277" s="7" t="s">
        <v>3512</v>
      </c>
      <c r="B4277" s="8">
        <v>41248</v>
      </c>
      <c r="C4277" s="7" t="s">
        <v>50</v>
      </c>
      <c r="D4277" s="7" t="s">
        <v>27</v>
      </c>
      <c r="E4277" s="7" t="s">
        <v>664</v>
      </c>
      <c r="F4277" s="7" t="s">
        <v>598</v>
      </c>
      <c r="G4277" s="7" t="s">
        <v>20</v>
      </c>
      <c r="H4277" s="7">
        <v>37211</v>
      </c>
      <c r="I4277" s="7" t="s">
        <v>38</v>
      </c>
      <c r="J4277" s="7" t="s">
        <v>39</v>
      </c>
      <c r="K4277" s="7" t="s">
        <v>61</v>
      </c>
      <c r="L4277" s="7">
        <v>97.424000000000007</v>
      </c>
      <c r="M4277" s="7">
        <v>10.960199999999993</v>
      </c>
      <c r="N4277" s="9">
        <v>7.34</v>
      </c>
      <c r="O4277" s="7" t="s">
        <v>71</v>
      </c>
    </row>
    <row r="4278" spans="1:15" ht="15.75" x14ac:dyDescent="0.25">
      <c r="A4278" s="7" t="s">
        <v>836</v>
      </c>
      <c r="B4278" s="8">
        <v>41982</v>
      </c>
      <c r="C4278" s="7" t="s">
        <v>26</v>
      </c>
      <c r="D4278" s="7" t="s">
        <v>17</v>
      </c>
      <c r="E4278" s="7" t="s">
        <v>151</v>
      </c>
      <c r="F4278" s="7" t="s">
        <v>29</v>
      </c>
      <c r="G4278" s="7" t="s">
        <v>20</v>
      </c>
      <c r="H4278" s="7">
        <v>94110</v>
      </c>
      <c r="I4278" s="7" t="s">
        <v>30</v>
      </c>
      <c r="J4278" s="7" t="s">
        <v>22</v>
      </c>
      <c r="K4278" s="7" t="s">
        <v>23</v>
      </c>
      <c r="L4278" s="7">
        <v>179.95000000000002</v>
      </c>
      <c r="M4278" s="7">
        <v>37.789500000000004</v>
      </c>
      <c r="N4278" s="9">
        <v>7.33</v>
      </c>
      <c r="O4278" s="7" t="s">
        <v>71</v>
      </c>
    </row>
    <row r="4279" spans="1:15" ht="15.75" x14ac:dyDescent="0.25">
      <c r="A4279" s="7" t="s">
        <v>3513</v>
      </c>
      <c r="B4279" s="8">
        <v>41907</v>
      </c>
      <c r="C4279" s="7" t="s">
        <v>26</v>
      </c>
      <c r="D4279" s="7" t="s">
        <v>17</v>
      </c>
      <c r="E4279" s="7" t="s">
        <v>142</v>
      </c>
      <c r="F4279" s="7" t="s">
        <v>133</v>
      </c>
      <c r="G4279" s="7" t="s">
        <v>20</v>
      </c>
      <c r="H4279" s="7">
        <v>43055</v>
      </c>
      <c r="I4279" s="7" t="s">
        <v>21</v>
      </c>
      <c r="J4279" s="7" t="s">
        <v>39</v>
      </c>
      <c r="K4279" s="7" t="s">
        <v>342</v>
      </c>
      <c r="L4279" s="7">
        <v>103.05599999999998</v>
      </c>
      <c r="M4279" s="7">
        <v>24.475800000000007</v>
      </c>
      <c r="N4279" s="9">
        <v>7.33</v>
      </c>
      <c r="O4279" s="7" t="s">
        <v>71</v>
      </c>
    </row>
    <row r="4280" spans="1:15" ht="15.75" x14ac:dyDescent="0.25">
      <c r="A4280" s="7" t="s">
        <v>3514</v>
      </c>
      <c r="B4280" s="8">
        <v>40795</v>
      </c>
      <c r="C4280" s="7" t="s">
        <v>35</v>
      </c>
      <c r="D4280" s="7" t="s">
        <v>17</v>
      </c>
      <c r="E4280" s="7" t="s">
        <v>93</v>
      </c>
      <c r="F4280" s="7" t="s">
        <v>94</v>
      </c>
      <c r="G4280" s="7" t="s">
        <v>20</v>
      </c>
      <c r="H4280" s="7">
        <v>19140</v>
      </c>
      <c r="I4280" s="7" t="s">
        <v>21</v>
      </c>
      <c r="J4280" s="7" t="s">
        <v>22</v>
      </c>
      <c r="K4280" s="7" t="s">
        <v>54</v>
      </c>
      <c r="L4280" s="7">
        <v>135.51599999999999</v>
      </c>
      <c r="M4280" s="7">
        <v>-31.620400000000004</v>
      </c>
      <c r="N4280" s="9">
        <v>7.32</v>
      </c>
      <c r="O4280" s="7" t="s">
        <v>71</v>
      </c>
    </row>
    <row r="4281" spans="1:15" ht="15.75" x14ac:dyDescent="0.25">
      <c r="A4281" s="7" t="s">
        <v>604</v>
      </c>
      <c r="B4281" s="8">
        <v>41173</v>
      </c>
      <c r="C4281" s="7" t="s">
        <v>26</v>
      </c>
      <c r="D4281" s="7" t="s">
        <v>17</v>
      </c>
      <c r="E4281" s="7" t="s">
        <v>235</v>
      </c>
      <c r="F4281" s="7" t="s">
        <v>605</v>
      </c>
      <c r="G4281" s="7" t="s">
        <v>20</v>
      </c>
      <c r="H4281" s="7">
        <v>29203</v>
      </c>
      <c r="I4281" s="7" t="s">
        <v>38</v>
      </c>
      <c r="J4281" s="7" t="s">
        <v>31</v>
      </c>
      <c r="K4281" s="7" t="s">
        <v>897</v>
      </c>
      <c r="L4281" s="7">
        <v>121.96</v>
      </c>
      <c r="M4281" s="7">
        <v>57.32119999999999</v>
      </c>
      <c r="N4281" s="9">
        <v>7.32</v>
      </c>
      <c r="O4281" s="7" t="s">
        <v>71</v>
      </c>
    </row>
    <row r="4282" spans="1:15" ht="15.75" x14ac:dyDescent="0.25">
      <c r="A4282" s="7" t="s">
        <v>917</v>
      </c>
      <c r="B4282" s="8">
        <v>41025</v>
      </c>
      <c r="C4282" s="7" t="s">
        <v>26</v>
      </c>
      <c r="D4282" s="7" t="s">
        <v>17</v>
      </c>
      <c r="E4282" s="7" t="s">
        <v>806</v>
      </c>
      <c r="F4282" s="7" t="s">
        <v>598</v>
      </c>
      <c r="G4282" s="7" t="s">
        <v>20</v>
      </c>
      <c r="H4282" s="7">
        <v>38109</v>
      </c>
      <c r="I4282" s="7" t="s">
        <v>38</v>
      </c>
      <c r="J4282" s="7" t="s">
        <v>31</v>
      </c>
      <c r="K4282" s="7" t="s">
        <v>103</v>
      </c>
      <c r="L4282" s="7">
        <v>72.784000000000006</v>
      </c>
      <c r="M4282" s="7">
        <v>-18.196000000000002</v>
      </c>
      <c r="N4282" s="9">
        <v>7.31</v>
      </c>
      <c r="O4282" s="7" t="s">
        <v>71</v>
      </c>
    </row>
    <row r="4283" spans="1:15" ht="15.75" x14ac:dyDescent="0.25">
      <c r="A4283" s="7" t="s">
        <v>3515</v>
      </c>
      <c r="B4283" s="8">
        <v>40947</v>
      </c>
      <c r="C4283" s="7" t="s">
        <v>26</v>
      </c>
      <c r="D4283" s="7" t="s">
        <v>17</v>
      </c>
      <c r="E4283" s="7" t="s">
        <v>153</v>
      </c>
      <c r="F4283" s="7" t="s">
        <v>133</v>
      </c>
      <c r="G4283" s="7" t="s">
        <v>20</v>
      </c>
      <c r="H4283" s="7">
        <v>43229</v>
      </c>
      <c r="I4283" s="7" t="s">
        <v>21</v>
      </c>
      <c r="J4283" s="7" t="s">
        <v>22</v>
      </c>
      <c r="K4283" s="7" t="s">
        <v>54</v>
      </c>
      <c r="L4283" s="7">
        <v>107.982</v>
      </c>
      <c r="M4283" s="7">
        <v>-26.995499999999993</v>
      </c>
      <c r="N4283" s="9">
        <v>7.3</v>
      </c>
      <c r="O4283" s="7" t="s">
        <v>71</v>
      </c>
    </row>
    <row r="4284" spans="1:15" ht="15.75" x14ac:dyDescent="0.25">
      <c r="A4284" s="7" t="s">
        <v>2965</v>
      </c>
      <c r="B4284" s="8">
        <v>41368</v>
      </c>
      <c r="C4284" s="7" t="s">
        <v>26</v>
      </c>
      <c r="D4284" s="7" t="s">
        <v>17</v>
      </c>
      <c r="E4284" s="7" t="s">
        <v>84</v>
      </c>
      <c r="F4284" s="7" t="s">
        <v>181</v>
      </c>
      <c r="G4284" s="7" t="s">
        <v>20</v>
      </c>
      <c r="H4284" s="7">
        <v>47374</v>
      </c>
      <c r="I4284" s="7" t="s">
        <v>53</v>
      </c>
      <c r="J4284" s="7" t="s">
        <v>39</v>
      </c>
      <c r="K4284" s="7" t="s">
        <v>342</v>
      </c>
      <c r="L4284" s="7">
        <v>71.12</v>
      </c>
      <c r="M4284" s="7">
        <v>22.047199999999997</v>
      </c>
      <c r="N4284" s="9">
        <v>7.3</v>
      </c>
      <c r="O4284" s="7" t="s">
        <v>71</v>
      </c>
    </row>
    <row r="4285" spans="1:15" ht="15.75" x14ac:dyDescent="0.25">
      <c r="A4285" s="7" t="s">
        <v>2090</v>
      </c>
      <c r="B4285" s="8">
        <v>41624</v>
      </c>
      <c r="C4285" s="7" t="s">
        <v>26</v>
      </c>
      <c r="D4285" s="7" t="s">
        <v>56</v>
      </c>
      <c r="E4285" s="7" t="s">
        <v>177</v>
      </c>
      <c r="F4285" s="7" t="s">
        <v>588</v>
      </c>
      <c r="G4285" s="7" t="s">
        <v>20</v>
      </c>
      <c r="H4285" s="7">
        <v>97477</v>
      </c>
      <c r="I4285" s="7" t="s">
        <v>30</v>
      </c>
      <c r="J4285" s="7" t="s">
        <v>31</v>
      </c>
      <c r="K4285" s="7" t="s">
        <v>85</v>
      </c>
      <c r="L4285" s="7">
        <v>87.168000000000006</v>
      </c>
      <c r="M4285" s="7">
        <v>8.7168000000000063</v>
      </c>
      <c r="N4285" s="9">
        <v>7.29</v>
      </c>
      <c r="O4285" s="7" t="s">
        <v>71</v>
      </c>
    </row>
    <row r="4286" spans="1:15" ht="15.75" x14ac:dyDescent="0.25">
      <c r="A4286" s="7" t="s">
        <v>3516</v>
      </c>
      <c r="B4286" s="8">
        <v>41789</v>
      </c>
      <c r="C4286" s="7" t="s">
        <v>26</v>
      </c>
      <c r="D4286" s="7" t="s">
        <v>17</v>
      </c>
      <c r="E4286" s="7" t="s">
        <v>2505</v>
      </c>
      <c r="F4286" s="7" t="s">
        <v>60</v>
      </c>
      <c r="G4286" s="7" t="s">
        <v>20</v>
      </c>
      <c r="H4286" s="7">
        <v>78550</v>
      </c>
      <c r="I4286" s="7" t="s">
        <v>53</v>
      </c>
      <c r="J4286" s="7" t="s">
        <v>31</v>
      </c>
      <c r="K4286" s="7" t="s">
        <v>103</v>
      </c>
      <c r="L4286" s="7">
        <v>53.424000000000007</v>
      </c>
      <c r="M4286" s="7">
        <v>4.6746000000000016</v>
      </c>
      <c r="N4286" s="9">
        <v>7.28</v>
      </c>
      <c r="O4286" s="7" t="s">
        <v>33</v>
      </c>
    </row>
    <row r="4287" spans="1:15" ht="15.75" x14ac:dyDescent="0.25">
      <c r="A4287" s="7" t="s">
        <v>3458</v>
      </c>
      <c r="B4287" s="8">
        <v>41369</v>
      </c>
      <c r="C4287" s="7" t="s">
        <v>35</v>
      </c>
      <c r="D4287" s="7" t="s">
        <v>56</v>
      </c>
      <c r="E4287" s="7" t="s">
        <v>270</v>
      </c>
      <c r="F4287" s="7" t="s">
        <v>19</v>
      </c>
      <c r="G4287" s="7" t="s">
        <v>20</v>
      </c>
      <c r="H4287" s="7">
        <v>12180</v>
      </c>
      <c r="I4287" s="7" t="s">
        <v>21</v>
      </c>
      <c r="J4287" s="7" t="s">
        <v>39</v>
      </c>
      <c r="K4287" s="7" t="s">
        <v>342</v>
      </c>
      <c r="L4287" s="7">
        <v>82.64</v>
      </c>
      <c r="M4287" s="7">
        <v>7.4376000000000033</v>
      </c>
      <c r="N4287" s="9">
        <v>7.27</v>
      </c>
      <c r="O4287" s="7" t="s">
        <v>71</v>
      </c>
    </row>
    <row r="4288" spans="1:15" ht="15.75" x14ac:dyDescent="0.25">
      <c r="A4288" s="7" t="s">
        <v>3517</v>
      </c>
      <c r="B4288" s="8">
        <v>41730</v>
      </c>
      <c r="C4288" s="7" t="s">
        <v>26</v>
      </c>
      <c r="D4288" s="7" t="s">
        <v>17</v>
      </c>
      <c r="E4288" s="7" t="s">
        <v>18</v>
      </c>
      <c r="F4288" s="7" t="s">
        <v>19</v>
      </c>
      <c r="G4288" s="7" t="s">
        <v>20</v>
      </c>
      <c r="H4288" s="7">
        <v>10035</v>
      </c>
      <c r="I4288" s="7" t="s">
        <v>21</v>
      </c>
      <c r="J4288" s="7" t="s">
        <v>22</v>
      </c>
      <c r="K4288" s="7" t="s">
        <v>54</v>
      </c>
      <c r="L4288" s="7">
        <v>84.949999999999989</v>
      </c>
      <c r="M4288" s="7">
        <v>22.086999999999996</v>
      </c>
      <c r="N4288" s="9">
        <v>7.26</v>
      </c>
      <c r="O4288" s="7" t="s">
        <v>71</v>
      </c>
    </row>
    <row r="4289" spans="1:15" ht="15.75" x14ac:dyDescent="0.25">
      <c r="A4289" s="7" t="s">
        <v>1606</v>
      </c>
      <c r="B4289" s="8">
        <v>40689</v>
      </c>
      <c r="C4289" s="7" t="s">
        <v>26</v>
      </c>
      <c r="D4289" s="7" t="s">
        <v>17</v>
      </c>
      <c r="E4289" s="7" t="s">
        <v>51</v>
      </c>
      <c r="F4289" s="7" t="s">
        <v>52</v>
      </c>
      <c r="G4289" s="7" t="s">
        <v>20</v>
      </c>
      <c r="H4289" s="7">
        <v>60623</v>
      </c>
      <c r="I4289" s="7" t="s">
        <v>53</v>
      </c>
      <c r="J4289" s="7" t="s">
        <v>31</v>
      </c>
      <c r="K4289" s="7" t="s">
        <v>103</v>
      </c>
      <c r="L4289" s="7">
        <v>102.624</v>
      </c>
      <c r="M4289" s="7">
        <v>7.6968000000000032</v>
      </c>
      <c r="N4289" s="9">
        <v>7.26</v>
      </c>
      <c r="O4289" s="7" t="s">
        <v>71</v>
      </c>
    </row>
    <row r="4290" spans="1:15" ht="15.75" x14ac:dyDescent="0.25">
      <c r="A4290" s="7" t="s">
        <v>3518</v>
      </c>
      <c r="B4290" s="8">
        <v>41470</v>
      </c>
      <c r="C4290" s="7" t="s">
        <v>26</v>
      </c>
      <c r="D4290" s="7" t="s">
        <v>17</v>
      </c>
      <c r="E4290" s="7" t="s">
        <v>151</v>
      </c>
      <c r="F4290" s="7" t="s">
        <v>29</v>
      </c>
      <c r="G4290" s="7" t="s">
        <v>20</v>
      </c>
      <c r="H4290" s="7">
        <v>94122</v>
      </c>
      <c r="I4290" s="7" t="s">
        <v>30</v>
      </c>
      <c r="J4290" s="7" t="s">
        <v>31</v>
      </c>
      <c r="K4290" s="7" t="s">
        <v>85</v>
      </c>
      <c r="L4290" s="7">
        <v>151.62</v>
      </c>
      <c r="M4290" s="7">
        <v>50.03459999999999</v>
      </c>
      <c r="N4290" s="9">
        <v>7.26</v>
      </c>
      <c r="O4290" s="7" t="s">
        <v>71</v>
      </c>
    </row>
    <row r="4291" spans="1:15" ht="15.75" x14ac:dyDescent="0.25">
      <c r="A4291" s="7" t="s">
        <v>3519</v>
      </c>
      <c r="B4291" s="8">
        <v>41915</v>
      </c>
      <c r="C4291" s="7" t="s">
        <v>26</v>
      </c>
      <c r="D4291" s="7" t="s">
        <v>17</v>
      </c>
      <c r="E4291" s="7" t="s">
        <v>18</v>
      </c>
      <c r="F4291" s="7" t="s">
        <v>19</v>
      </c>
      <c r="G4291" s="7" t="s">
        <v>20</v>
      </c>
      <c r="H4291" s="7">
        <v>10011</v>
      </c>
      <c r="I4291" s="7" t="s">
        <v>21</v>
      </c>
      <c r="J4291" s="7" t="s">
        <v>31</v>
      </c>
      <c r="K4291" s="7" t="s">
        <v>522</v>
      </c>
      <c r="L4291" s="7">
        <v>49.12</v>
      </c>
      <c r="M4291" s="7">
        <v>23.086399999999998</v>
      </c>
      <c r="N4291" s="9">
        <v>7.25</v>
      </c>
      <c r="O4291" s="7" t="s">
        <v>45</v>
      </c>
    </row>
    <row r="4292" spans="1:15" ht="15.75" x14ac:dyDescent="0.25">
      <c r="A4292" s="7" t="s">
        <v>15</v>
      </c>
      <c r="B4292" s="8">
        <v>41121</v>
      </c>
      <c r="C4292" s="7" t="s">
        <v>16</v>
      </c>
      <c r="D4292" s="7" t="s">
        <v>17</v>
      </c>
      <c r="E4292" s="7" t="s">
        <v>18</v>
      </c>
      <c r="F4292" s="7" t="s">
        <v>19</v>
      </c>
      <c r="G4292" s="7" t="s">
        <v>20</v>
      </c>
      <c r="H4292" s="7">
        <v>10024</v>
      </c>
      <c r="I4292" s="7" t="s">
        <v>21</v>
      </c>
      <c r="J4292" s="7" t="s">
        <v>31</v>
      </c>
      <c r="K4292" s="7" t="s">
        <v>522</v>
      </c>
      <c r="L4292" s="7">
        <v>19.440000000000001</v>
      </c>
      <c r="M4292" s="7">
        <v>9.3312000000000008</v>
      </c>
      <c r="N4292" s="9">
        <v>7.24</v>
      </c>
      <c r="O4292" s="7" t="s">
        <v>24</v>
      </c>
    </row>
    <row r="4293" spans="1:15" ht="15.75" x14ac:dyDescent="0.25">
      <c r="A4293" s="7" t="s">
        <v>197</v>
      </c>
      <c r="B4293" s="8">
        <v>40815</v>
      </c>
      <c r="C4293" s="7" t="s">
        <v>26</v>
      </c>
      <c r="D4293" s="7" t="s">
        <v>27</v>
      </c>
      <c r="E4293" s="7" t="s">
        <v>93</v>
      </c>
      <c r="F4293" s="7" t="s">
        <v>94</v>
      </c>
      <c r="G4293" s="7" t="s">
        <v>20</v>
      </c>
      <c r="H4293" s="7">
        <v>19134</v>
      </c>
      <c r="I4293" s="7" t="s">
        <v>21</v>
      </c>
      <c r="J4293" s="7" t="s">
        <v>39</v>
      </c>
      <c r="K4293" s="7" t="s">
        <v>40</v>
      </c>
      <c r="L4293" s="7">
        <v>67.175999999999988</v>
      </c>
      <c r="M4293" s="7">
        <v>-20.152800000000006</v>
      </c>
      <c r="N4293" s="9">
        <v>7.24</v>
      </c>
      <c r="O4293" s="7" t="s">
        <v>45</v>
      </c>
    </row>
    <row r="4294" spans="1:15" ht="15.75" x14ac:dyDescent="0.25">
      <c r="A4294" s="7" t="s">
        <v>3520</v>
      </c>
      <c r="B4294" s="8">
        <v>41582</v>
      </c>
      <c r="C4294" s="7" t="s">
        <v>26</v>
      </c>
      <c r="D4294" s="7" t="s">
        <v>17</v>
      </c>
      <c r="E4294" s="7" t="s">
        <v>3521</v>
      </c>
      <c r="F4294" s="7" t="s">
        <v>668</v>
      </c>
      <c r="G4294" s="7" t="s">
        <v>20</v>
      </c>
      <c r="H4294" s="7">
        <v>50322</v>
      </c>
      <c r="I4294" s="7" t="s">
        <v>53</v>
      </c>
      <c r="J4294" s="7" t="s">
        <v>31</v>
      </c>
      <c r="K4294" s="7" t="s">
        <v>715</v>
      </c>
      <c r="L4294" s="7">
        <v>75.959999999999994</v>
      </c>
      <c r="M4294" s="7">
        <v>22.78799999999999</v>
      </c>
      <c r="N4294" s="9">
        <v>7.23</v>
      </c>
      <c r="O4294" s="7" t="s">
        <v>71</v>
      </c>
    </row>
    <row r="4295" spans="1:15" ht="15.75" x14ac:dyDescent="0.25">
      <c r="A4295" s="7" t="s">
        <v>3522</v>
      </c>
      <c r="B4295" s="8">
        <v>40816</v>
      </c>
      <c r="C4295" s="7" t="s">
        <v>26</v>
      </c>
      <c r="D4295" s="7" t="s">
        <v>17</v>
      </c>
      <c r="E4295" s="7" t="s">
        <v>18</v>
      </c>
      <c r="F4295" s="7" t="s">
        <v>19</v>
      </c>
      <c r="G4295" s="7" t="s">
        <v>20</v>
      </c>
      <c r="H4295" s="7">
        <v>10011</v>
      </c>
      <c r="I4295" s="7" t="s">
        <v>21</v>
      </c>
      <c r="J4295" s="7" t="s">
        <v>31</v>
      </c>
      <c r="K4295" s="7" t="s">
        <v>522</v>
      </c>
      <c r="L4295" s="7">
        <v>48.94</v>
      </c>
      <c r="M4295" s="7">
        <v>24.47</v>
      </c>
      <c r="N4295" s="9">
        <v>7.23</v>
      </c>
      <c r="O4295" s="7" t="s">
        <v>45</v>
      </c>
    </row>
    <row r="4296" spans="1:15" ht="15.75" x14ac:dyDescent="0.25">
      <c r="A4296" s="7" t="s">
        <v>3523</v>
      </c>
      <c r="B4296" s="8">
        <v>41201</v>
      </c>
      <c r="C4296" s="7" t="s">
        <v>26</v>
      </c>
      <c r="D4296" s="7" t="s">
        <v>27</v>
      </c>
      <c r="E4296" s="7" t="s">
        <v>106</v>
      </c>
      <c r="F4296" s="7" t="s">
        <v>91</v>
      </c>
      <c r="G4296" s="7" t="s">
        <v>20</v>
      </c>
      <c r="H4296" s="7">
        <v>48227</v>
      </c>
      <c r="I4296" s="7" t="s">
        <v>53</v>
      </c>
      <c r="J4296" s="7" t="s">
        <v>22</v>
      </c>
      <c r="K4296" s="7" t="s">
        <v>54</v>
      </c>
      <c r="L4296" s="7">
        <v>149.94999999999999</v>
      </c>
      <c r="M4296" s="7">
        <v>44.984999999999985</v>
      </c>
      <c r="N4296" s="9">
        <v>7.23</v>
      </c>
      <c r="O4296" s="7" t="s">
        <v>71</v>
      </c>
    </row>
    <row r="4297" spans="1:15" ht="15.75" x14ac:dyDescent="0.25">
      <c r="A4297" s="7" t="s">
        <v>3524</v>
      </c>
      <c r="B4297" s="8">
        <v>40886</v>
      </c>
      <c r="C4297" s="7" t="s">
        <v>26</v>
      </c>
      <c r="D4297" s="7" t="s">
        <v>27</v>
      </c>
      <c r="E4297" s="7" t="s">
        <v>1160</v>
      </c>
      <c r="F4297" s="7" t="s">
        <v>276</v>
      </c>
      <c r="G4297" s="7" t="s">
        <v>20</v>
      </c>
      <c r="H4297" s="7">
        <v>85204</v>
      </c>
      <c r="I4297" s="7" t="s">
        <v>30</v>
      </c>
      <c r="J4297" s="7" t="s">
        <v>31</v>
      </c>
      <c r="K4297" s="7" t="s">
        <v>103</v>
      </c>
      <c r="L4297" s="7">
        <v>100.70400000000001</v>
      </c>
      <c r="M4297" s="7">
        <v>-1.2588000000000008</v>
      </c>
      <c r="N4297" s="9">
        <v>7.23</v>
      </c>
      <c r="O4297" s="7" t="s">
        <v>71</v>
      </c>
    </row>
    <row r="4298" spans="1:15" ht="15.75" x14ac:dyDescent="0.25">
      <c r="A4298" s="7" t="s">
        <v>3525</v>
      </c>
      <c r="B4298" s="8">
        <v>41009</v>
      </c>
      <c r="C4298" s="7" t="s">
        <v>26</v>
      </c>
      <c r="D4298" s="7" t="s">
        <v>56</v>
      </c>
      <c r="E4298" s="7" t="s">
        <v>341</v>
      </c>
      <c r="F4298" s="7" t="s">
        <v>19</v>
      </c>
      <c r="G4298" s="7" t="s">
        <v>20</v>
      </c>
      <c r="H4298" s="7">
        <v>14609</v>
      </c>
      <c r="I4298" s="7" t="s">
        <v>21</v>
      </c>
      <c r="J4298" s="7" t="s">
        <v>31</v>
      </c>
      <c r="K4298" s="7" t="s">
        <v>103</v>
      </c>
      <c r="L4298" s="7">
        <v>142.04</v>
      </c>
      <c r="M4298" s="7">
        <v>38.350800000000007</v>
      </c>
      <c r="N4298" s="9">
        <v>7.23</v>
      </c>
      <c r="O4298" s="7" t="s">
        <v>71</v>
      </c>
    </row>
    <row r="4299" spans="1:15" ht="15.75" x14ac:dyDescent="0.25">
      <c r="A4299" s="7" t="s">
        <v>3526</v>
      </c>
      <c r="B4299" s="8">
        <v>41523</v>
      </c>
      <c r="C4299" s="7" t="s">
        <v>50</v>
      </c>
      <c r="D4299" s="7" t="s">
        <v>27</v>
      </c>
      <c r="E4299" s="7" t="s">
        <v>18</v>
      </c>
      <c r="F4299" s="7" t="s">
        <v>19</v>
      </c>
      <c r="G4299" s="7" t="s">
        <v>20</v>
      </c>
      <c r="H4299" s="7">
        <v>10011</v>
      </c>
      <c r="I4299" s="7" t="s">
        <v>21</v>
      </c>
      <c r="J4299" s="7" t="s">
        <v>22</v>
      </c>
      <c r="K4299" s="7" t="s">
        <v>54</v>
      </c>
      <c r="L4299" s="7">
        <v>43.6</v>
      </c>
      <c r="M4299" s="7">
        <v>12.208000000000002</v>
      </c>
      <c r="N4299" s="9">
        <v>7.23</v>
      </c>
      <c r="O4299" s="7" t="s">
        <v>71</v>
      </c>
    </row>
    <row r="4300" spans="1:15" ht="15.75" x14ac:dyDescent="0.25">
      <c r="A4300" s="7" t="s">
        <v>448</v>
      </c>
      <c r="B4300" s="8">
        <v>41859</v>
      </c>
      <c r="C4300" s="7" t="s">
        <v>26</v>
      </c>
      <c r="D4300" s="7" t="s">
        <v>17</v>
      </c>
      <c r="E4300" s="7" t="s">
        <v>449</v>
      </c>
      <c r="F4300" s="7" t="s">
        <v>29</v>
      </c>
      <c r="G4300" s="7" t="s">
        <v>20</v>
      </c>
      <c r="H4300" s="7">
        <v>92683</v>
      </c>
      <c r="I4300" s="7" t="s">
        <v>30</v>
      </c>
      <c r="J4300" s="7" t="s">
        <v>39</v>
      </c>
      <c r="K4300" s="7" t="s">
        <v>342</v>
      </c>
      <c r="L4300" s="7">
        <v>51.75</v>
      </c>
      <c r="M4300" s="7">
        <v>15.524999999999999</v>
      </c>
      <c r="N4300" s="9">
        <v>7.23</v>
      </c>
      <c r="O4300" s="7" t="s">
        <v>45</v>
      </c>
    </row>
    <row r="4301" spans="1:15" ht="15.75" x14ac:dyDescent="0.25">
      <c r="A4301" s="7" t="s">
        <v>168</v>
      </c>
      <c r="B4301" s="8">
        <v>41594</v>
      </c>
      <c r="C4301" s="7" t="s">
        <v>35</v>
      </c>
      <c r="D4301" s="7" t="s">
        <v>17</v>
      </c>
      <c r="E4301" s="7" t="s">
        <v>57</v>
      </c>
      <c r="F4301" s="7" t="s">
        <v>29</v>
      </c>
      <c r="G4301" s="7" t="s">
        <v>20</v>
      </c>
      <c r="H4301" s="7">
        <v>90049</v>
      </c>
      <c r="I4301" s="7" t="s">
        <v>30</v>
      </c>
      <c r="J4301" s="7" t="s">
        <v>31</v>
      </c>
      <c r="K4301" s="7" t="s">
        <v>32</v>
      </c>
      <c r="L4301" s="7">
        <v>38.136000000000003</v>
      </c>
      <c r="M4301" s="7">
        <v>13.347599999999998</v>
      </c>
      <c r="N4301" s="9">
        <v>7.22</v>
      </c>
      <c r="O4301" s="7" t="s">
        <v>24</v>
      </c>
    </row>
    <row r="4302" spans="1:15" ht="15.75" x14ac:dyDescent="0.25">
      <c r="A4302" s="7" t="s">
        <v>3527</v>
      </c>
      <c r="B4302" s="8">
        <v>41806</v>
      </c>
      <c r="C4302" s="7" t="s">
        <v>50</v>
      </c>
      <c r="D4302" s="7" t="s">
        <v>56</v>
      </c>
      <c r="E4302" s="7" t="s">
        <v>1064</v>
      </c>
      <c r="F4302" s="7" t="s">
        <v>70</v>
      </c>
      <c r="G4302" s="7" t="s">
        <v>20</v>
      </c>
      <c r="H4302" s="7">
        <v>55369</v>
      </c>
      <c r="I4302" s="7" t="s">
        <v>53</v>
      </c>
      <c r="J4302" s="7" t="s">
        <v>31</v>
      </c>
      <c r="K4302" s="7" t="s">
        <v>103</v>
      </c>
      <c r="L4302" s="7">
        <v>84.55</v>
      </c>
      <c r="M4302" s="7">
        <v>22.828499999999998</v>
      </c>
      <c r="N4302" s="9">
        <v>7.22</v>
      </c>
      <c r="O4302" s="7" t="s">
        <v>71</v>
      </c>
    </row>
    <row r="4303" spans="1:15" ht="15.75" x14ac:dyDescent="0.25">
      <c r="A4303" s="7" t="s">
        <v>3528</v>
      </c>
      <c r="B4303" s="8">
        <v>41794</v>
      </c>
      <c r="C4303" s="7" t="s">
        <v>26</v>
      </c>
      <c r="D4303" s="7" t="s">
        <v>27</v>
      </c>
      <c r="E4303" s="7" t="s">
        <v>57</v>
      </c>
      <c r="F4303" s="7" t="s">
        <v>29</v>
      </c>
      <c r="G4303" s="7" t="s">
        <v>20</v>
      </c>
      <c r="H4303" s="7">
        <v>90036</v>
      </c>
      <c r="I4303" s="7" t="s">
        <v>30</v>
      </c>
      <c r="J4303" s="7" t="s">
        <v>22</v>
      </c>
      <c r="K4303" s="7" t="s">
        <v>23</v>
      </c>
      <c r="L4303" s="7">
        <v>44.75</v>
      </c>
      <c r="M4303" s="7">
        <v>8.5024999999999942</v>
      </c>
      <c r="N4303" s="9">
        <v>7.22</v>
      </c>
      <c r="O4303" s="7" t="s">
        <v>45</v>
      </c>
    </row>
    <row r="4304" spans="1:15" ht="15.75" x14ac:dyDescent="0.25">
      <c r="A4304" s="7" t="s">
        <v>1949</v>
      </c>
      <c r="B4304" s="8">
        <v>40651</v>
      </c>
      <c r="C4304" s="7" t="s">
        <v>26</v>
      </c>
      <c r="D4304" s="7" t="s">
        <v>17</v>
      </c>
      <c r="E4304" s="7" t="s">
        <v>124</v>
      </c>
      <c r="F4304" s="7" t="s">
        <v>60</v>
      </c>
      <c r="G4304" s="7" t="s">
        <v>20</v>
      </c>
      <c r="H4304" s="7">
        <v>77095</v>
      </c>
      <c r="I4304" s="7" t="s">
        <v>53</v>
      </c>
      <c r="J4304" s="7" t="s">
        <v>22</v>
      </c>
      <c r="K4304" s="7" t="s">
        <v>23</v>
      </c>
      <c r="L4304" s="7">
        <v>227.976</v>
      </c>
      <c r="M4304" s="7">
        <v>28.496999999999957</v>
      </c>
      <c r="N4304" s="9">
        <v>7.22</v>
      </c>
      <c r="O4304" s="7" t="s">
        <v>71</v>
      </c>
    </row>
    <row r="4305" spans="1:15" ht="15.75" x14ac:dyDescent="0.25">
      <c r="A4305" s="7" t="s">
        <v>212</v>
      </c>
      <c r="B4305" s="8">
        <v>40623</v>
      </c>
      <c r="C4305" s="7" t="s">
        <v>26</v>
      </c>
      <c r="D4305" s="7" t="s">
        <v>27</v>
      </c>
      <c r="E4305" s="7" t="s">
        <v>177</v>
      </c>
      <c r="F4305" s="7" t="s">
        <v>43</v>
      </c>
      <c r="G4305" s="7" t="s">
        <v>20</v>
      </c>
      <c r="H4305" s="7">
        <v>22153</v>
      </c>
      <c r="I4305" s="7" t="s">
        <v>38</v>
      </c>
      <c r="J4305" s="7" t="s">
        <v>31</v>
      </c>
      <c r="K4305" s="7" t="s">
        <v>522</v>
      </c>
      <c r="L4305" s="7">
        <v>122.97</v>
      </c>
      <c r="M4305" s="7">
        <v>60.255300000000005</v>
      </c>
      <c r="N4305" s="9">
        <v>7.22</v>
      </c>
      <c r="O4305" s="7" t="s">
        <v>71</v>
      </c>
    </row>
    <row r="4306" spans="1:15" ht="15.75" x14ac:dyDescent="0.25">
      <c r="A4306" s="7" t="s">
        <v>1859</v>
      </c>
      <c r="B4306" s="8">
        <v>41812</v>
      </c>
      <c r="C4306" s="7" t="s">
        <v>26</v>
      </c>
      <c r="D4306" s="7" t="s">
        <v>56</v>
      </c>
      <c r="E4306" s="7" t="s">
        <v>1241</v>
      </c>
      <c r="F4306" s="7" t="s">
        <v>1242</v>
      </c>
      <c r="G4306" s="7" t="s">
        <v>20</v>
      </c>
      <c r="H4306" s="7">
        <v>26003</v>
      </c>
      <c r="I4306" s="7" t="s">
        <v>21</v>
      </c>
      <c r="J4306" s="7" t="s">
        <v>31</v>
      </c>
      <c r="K4306" s="7" t="s">
        <v>32</v>
      </c>
      <c r="L4306" s="7">
        <v>82.4</v>
      </c>
      <c r="M4306" s="7">
        <v>40.376000000000005</v>
      </c>
      <c r="N4306" s="9">
        <v>7.22</v>
      </c>
      <c r="O4306" s="7" t="s">
        <v>71</v>
      </c>
    </row>
    <row r="4307" spans="1:15" ht="15.75" x14ac:dyDescent="0.25">
      <c r="A4307" s="7" t="s">
        <v>3529</v>
      </c>
      <c r="B4307" s="8">
        <v>41138</v>
      </c>
      <c r="C4307" s="7" t="s">
        <v>26</v>
      </c>
      <c r="D4307" s="7" t="s">
        <v>17</v>
      </c>
      <c r="E4307" s="7" t="s">
        <v>748</v>
      </c>
      <c r="F4307" s="7" t="s">
        <v>276</v>
      </c>
      <c r="G4307" s="7" t="s">
        <v>20</v>
      </c>
      <c r="H4307" s="7">
        <v>85345</v>
      </c>
      <c r="I4307" s="7" t="s">
        <v>30</v>
      </c>
      <c r="J4307" s="7" t="s">
        <v>22</v>
      </c>
      <c r="K4307" s="7" t="s">
        <v>23</v>
      </c>
      <c r="L4307" s="7">
        <v>252.8</v>
      </c>
      <c r="M4307" s="7">
        <v>-31.600000000000037</v>
      </c>
      <c r="N4307" s="9">
        <v>7.22</v>
      </c>
      <c r="O4307" s="7" t="s">
        <v>71</v>
      </c>
    </row>
    <row r="4308" spans="1:15" ht="15.75" x14ac:dyDescent="0.25">
      <c r="A4308" s="7" t="s">
        <v>1690</v>
      </c>
      <c r="B4308" s="8">
        <v>42004</v>
      </c>
      <c r="C4308" s="7" t="s">
        <v>26</v>
      </c>
      <c r="D4308" s="7" t="s">
        <v>17</v>
      </c>
      <c r="E4308" s="7" t="s">
        <v>18</v>
      </c>
      <c r="F4308" s="7" t="s">
        <v>19</v>
      </c>
      <c r="G4308" s="7" t="s">
        <v>20</v>
      </c>
      <c r="H4308" s="7">
        <v>10009</v>
      </c>
      <c r="I4308" s="7" t="s">
        <v>21</v>
      </c>
      <c r="J4308" s="7" t="s">
        <v>31</v>
      </c>
      <c r="K4308" s="7" t="s">
        <v>32</v>
      </c>
      <c r="L4308" s="7">
        <v>52.775999999999996</v>
      </c>
      <c r="M4308" s="7">
        <v>19.791</v>
      </c>
      <c r="N4308" s="9">
        <v>7.21</v>
      </c>
      <c r="O4308" s="7" t="s">
        <v>45</v>
      </c>
    </row>
    <row r="4309" spans="1:15" ht="15.75" x14ac:dyDescent="0.25">
      <c r="A4309" s="7" t="s">
        <v>1510</v>
      </c>
      <c r="B4309" s="8">
        <v>40885</v>
      </c>
      <c r="C4309" s="7" t="s">
        <v>35</v>
      </c>
      <c r="D4309" s="7" t="s">
        <v>17</v>
      </c>
      <c r="E4309" s="7" t="s">
        <v>1511</v>
      </c>
      <c r="F4309" s="7" t="s">
        <v>78</v>
      </c>
      <c r="G4309" s="7" t="s">
        <v>20</v>
      </c>
      <c r="H4309" s="7">
        <v>98502</v>
      </c>
      <c r="I4309" s="7" t="s">
        <v>30</v>
      </c>
      <c r="J4309" s="7" t="s">
        <v>31</v>
      </c>
      <c r="K4309" s="7" t="s">
        <v>522</v>
      </c>
      <c r="L4309" s="7">
        <v>45.68</v>
      </c>
      <c r="M4309" s="7">
        <v>21.012799999999999</v>
      </c>
      <c r="N4309" s="9">
        <v>7.21</v>
      </c>
      <c r="O4309" s="7" t="s">
        <v>45</v>
      </c>
    </row>
    <row r="4310" spans="1:15" ht="15.75" x14ac:dyDescent="0.25">
      <c r="A4310" s="7" t="s">
        <v>2751</v>
      </c>
      <c r="B4310" s="8">
        <v>41225</v>
      </c>
      <c r="C4310" s="7" t="s">
        <v>26</v>
      </c>
      <c r="D4310" s="7" t="s">
        <v>27</v>
      </c>
      <c r="E4310" s="7" t="s">
        <v>1059</v>
      </c>
      <c r="F4310" s="7" t="s">
        <v>81</v>
      </c>
      <c r="G4310" s="7" t="s">
        <v>20</v>
      </c>
      <c r="H4310" s="7">
        <v>33317</v>
      </c>
      <c r="I4310" s="7" t="s">
        <v>38</v>
      </c>
      <c r="J4310" s="7" t="s">
        <v>39</v>
      </c>
      <c r="K4310" s="7" t="s">
        <v>61</v>
      </c>
      <c r="L4310" s="7">
        <v>146.13600000000002</v>
      </c>
      <c r="M4310" s="7">
        <v>16.440299999999986</v>
      </c>
      <c r="N4310" s="9">
        <v>7.21</v>
      </c>
      <c r="O4310" s="7" t="s">
        <v>71</v>
      </c>
    </row>
    <row r="4311" spans="1:15" ht="15.75" x14ac:dyDescent="0.25">
      <c r="A4311" s="7" t="s">
        <v>174</v>
      </c>
      <c r="B4311" s="8">
        <v>41145</v>
      </c>
      <c r="C4311" s="7" t="s">
        <v>26</v>
      </c>
      <c r="D4311" s="7" t="s">
        <v>17</v>
      </c>
      <c r="E4311" s="7" t="s">
        <v>175</v>
      </c>
      <c r="F4311" s="7" t="s">
        <v>48</v>
      </c>
      <c r="G4311" s="7" t="s">
        <v>20</v>
      </c>
      <c r="H4311" s="7">
        <v>41042</v>
      </c>
      <c r="I4311" s="7" t="s">
        <v>38</v>
      </c>
      <c r="J4311" s="7" t="s">
        <v>22</v>
      </c>
      <c r="K4311" s="7" t="s">
        <v>23</v>
      </c>
      <c r="L4311" s="7">
        <v>79.959999999999994</v>
      </c>
      <c r="M4311" s="7">
        <v>18.390799999999999</v>
      </c>
      <c r="N4311" s="9">
        <v>7.21</v>
      </c>
      <c r="O4311" s="7" t="s">
        <v>45</v>
      </c>
    </row>
    <row r="4312" spans="1:15" ht="15.75" x14ac:dyDescent="0.25">
      <c r="A4312" s="7" t="s">
        <v>1754</v>
      </c>
      <c r="B4312" s="8">
        <v>41979</v>
      </c>
      <c r="C4312" s="7" t="s">
        <v>50</v>
      </c>
      <c r="D4312" s="7" t="s">
        <v>56</v>
      </c>
      <c r="E4312" s="7" t="s">
        <v>77</v>
      </c>
      <c r="F4312" s="7" t="s">
        <v>78</v>
      </c>
      <c r="G4312" s="7" t="s">
        <v>20</v>
      </c>
      <c r="H4312" s="7">
        <v>98115</v>
      </c>
      <c r="I4312" s="7" t="s">
        <v>30</v>
      </c>
      <c r="J4312" s="7" t="s">
        <v>22</v>
      </c>
      <c r="K4312" s="7" t="s">
        <v>54</v>
      </c>
      <c r="L4312" s="7">
        <v>31.176000000000002</v>
      </c>
      <c r="M4312" s="7">
        <v>-7.0145999999999997</v>
      </c>
      <c r="N4312" s="9">
        <v>7.21</v>
      </c>
      <c r="O4312" s="7" t="s">
        <v>45</v>
      </c>
    </row>
    <row r="4313" spans="1:15" ht="15.75" x14ac:dyDescent="0.25">
      <c r="A4313" s="7" t="s">
        <v>716</v>
      </c>
      <c r="B4313" s="8">
        <v>41612</v>
      </c>
      <c r="C4313" s="7" t="s">
        <v>50</v>
      </c>
      <c r="D4313" s="7" t="s">
        <v>17</v>
      </c>
      <c r="E4313" s="7" t="s">
        <v>717</v>
      </c>
      <c r="F4313" s="7" t="s">
        <v>19</v>
      </c>
      <c r="G4313" s="7" t="s">
        <v>20</v>
      </c>
      <c r="H4313" s="7">
        <v>11572</v>
      </c>
      <c r="I4313" s="7" t="s">
        <v>21</v>
      </c>
      <c r="J4313" s="7" t="s">
        <v>31</v>
      </c>
      <c r="K4313" s="7" t="s">
        <v>103</v>
      </c>
      <c r="L4313" s="7">
        <v>33.630000000000003</v>
      </c>
      <c r="M4313" s="7">
        <v>10.088999999999999</v>
      </c>
      <c r="N4313" s="9">
        <v>7.2</v>
      </c>
      <c r="O4313" s="7" t="s">
        <v>71</v>
      </c>
    </row>
    <row r="4314" spans="1:15" ht="15.75" x14ac:dyDescent="0.25">
      <c r="A4314" s="7" t="s">
        <v>3530</v>
      </c>
      <c r="B4314" s="8">
        <v>41598</v>
      </c>
      <c r="C4314" s="7" t="s">
        <v>26</v>
      </c>
      <c r="D4314" s="7" t="s">
        <v>17</v>
      </c>
      <c r="E4314" s="7" t="s">
        <v>124</v>
      </c>
      <c r="F4314" s="7" t="s">
        <v>60</v>
      </c>
      <c r="G4314" s="7" t="s">
        <v>20</v>
      </c>
      <c r="H4314" s="7">
        <v>77041</v>
      </c>
      <c r="I4314" s="7" t="s">
        <v>53</v>
      </c>
      <c r="J4314" s="7" t="s">
        <v>22</v>
      </c>
      <c r="K4314" s="7" t="s">
        <v>54</v>
      </c>
      <c r="L4314" s="7">
        <v>71.959999999999994</v>
      </c>
      <c r="M4314" s="7">
        <v>25.185999999999996</v>
      </c>
      <c r="N4314" s="9">
        <v>7.19</v>
      </c>
      <c r="O4314" s="7" t="s">
        <v>71</v>
      </c>
    </row>
    <row r="4315" spans="1:15" ht="15.75" x14ac:dyDescent="0.25">
      <c r="A4315" s="7" t="s">
        <v>3531</v>
      </c>
      <c r="B4315" s="8">
        <v>41120</v>
      </c>
      <c r="C4315" s="7" t="s">
        <v>35</v>
      </c>
      <c r="D4315" s="7" t="s">
        <v>27</v>
      </c>
      <c r="E4315" s="7" t="s">
        <v>124</v>
      </c>
      <c r="F4315" s="7" t="s">
        <v>60</v>
      </c>
      <c r="G4315" s="7" t="s">
        <v>20</v>
      </c>
      <c r="H4315" s="7">
        <v>77041</v>
      </c>
      <c r="I4315" s="7" t="s">
        <v>53</v>
      </c>
      <c r="J4315" s="7" t="s">
        <v>31</v>
      </c>
      <c r="K4315" s="7" t="s">
        <v>103</v>
      </c>
      <c r="L4315" s="7">
        <v>61.792000000000002</v>
      </c>
      <c r="M4315" s="7">
        <v>6.1792000000000016</v>
      </c>
      <c r="N4315" s="9">
        <v>7.19</v>
      </c>
      <c r="O4315" s="7" t="s">
        <v>71</v>
      </c>
    </row>
    <row r="4316" spans="1:15" ht="15.75" x14ac:dyDescent="0.25">
      <c r="A4316" s="7" t="s">
        <v>621</v>
      </c>
      <c r="B4316" s="8">
        <v>41169</v>
      </c>
      <c r="C4316" s="7" t="s">
        <v>26</v>
      </c>
      <c r="D4316" s="7" t="s">
        <v>17</v>
      </c>
      <c r="E4316" s="7" t="s">
        <v>18</v>
      </c>
      <c r="F4316" s="7" t="s">
        <v>19</v>
      </c>
      <c r="G4316" s="7" t="s">
        <v>20</v>
      </c>
      <c r="H4316" s="7">
        <v>10035</v>
      </c>
      <c r="I4316" s="7" t="s">
        <v>21</v>
      </c>
      <c r="J4316" s="7" t="s">
        <v>31</v>
      </c>
      <c r="K4316" s="7" t="s">
        <v>957</v>
      </c>
      <c r="L4316" s="7">
        <v>87.71</v>
      </c>
      <c r="M4316" s="7">
        <v>41.223699999999994</v>
      </c>
      <c r="N4316" s="9">
        <v>7.19</v>
      </c>
      <c r="O4316" s="7" t="s">
        <v>71</v>
      </c>
    </row>
    <row r="4317" spans="1:15" ht="15.75" x14ac:dyDescent="0.25">
      <c r="A4317" s="7" t="s">
        <v>1405</v>
      </c>
      <c r="B4317" s="8">
        <v>41734</v>
      </c>
      <c r="C4317" s="7" t="s">
        <v>50</v>
      </c>
      <c r="D4317" s="7" t="s">
        <v>56</v>
      </c>
      <c r="E4317" s="7" t="s">
        <v>18</v>
      </c>
      <c r="F4317" s="7" t="s">
        <v>19</v>
      </c>
      <c r="G4317" s="7" t="s">
        <v>20</v>
      </c>
      <c r="H4317" s="7">
        <v>10009</v>
      </c>
      <c r="I4317" s="7" t="s">
        <v>21</v>
      </c>
      <c r="J4317" s="7" t="s">
        <v>22</v>
      </c>
      <c r="K4317" s="7" t="s">
        <v>54</v>
      </c>
      <c r="L4317" s="7">
        <v>41.22</v>
      </c>
      <c r="M4317" s="7">
        <v>11.1294</v>
      </c>
      <c r="N4317" s="9">
        <v>7.19</v>
      </c>
      <c r="O4317" s="7" t="s">
        <v>71</v>
      </c>
    </row>
    <row r="4318" spans="1:15" ht="15.75" x14ac:dyDescent="0.25">
      <c r="A4318" s="7" t="s">
        <v>2315</v>
      </c>
      <c r="B4318" s="8">
        <v>41342</v>
      </c>
      <c r="C4318" s="7" t="s">
        <v>26</v>
      </c>
      <c r="D4318" s="7" t="s">
        <v>17</v>
      </c>
      <c r="E4318" s="7" t="s">
        <v>18</v>
      </c>
      <c r="F4318" s="7" t="s">
        <v>19</v>
      </c>
      <c r="G4318" s="7" t="s">
        <v>20</v>
      </c>
      <c r="H4318" s="7">
        <v>10011</v>
      </c>
      <c r="I4318" s="7" t="s">
        <v>21</v>
      </c>
      <c r="J4318" s="7" t="s">
        <v>31</v>
      </c>
      <c r="K4318" s="7" t="s">
        <v>32</v>
      </c>
      <c r="L4318" s="7">
        <v>69.456000000000003</v>
      </c>
      <c r="M4318" s="7">
        <v>22.573199999999996</v>
      </c>
      <c r="N4318" s="9">
        <v>7.19</v>
      </c>
      <c r="O4318" s="7" t="s">
        <v>45</v>
      </c>
    </row>
    <row r="4319" spans="1:15" ht="15.75" x14ac:dyDescent="0.25">
      <c r="A4319" s="7" t="s">
        <v>2405</v>
      </c>
      <c r="B4319" s="8">
        <v>41715</v>
      </c>
      <c r="C4319" s="7" t="s">
        <v>16</v>
      </c>
      <c r="D4319" s="7" t="s">
        <v>17</v>
      </c>
      <c r="E4319" s="7" t="s">
        <v>153</v>
      </c>
      <c r="F4319" s="7" t="s">
        <v>133</v>
      </c>
      <c r="G4319" s="7" t="s">
        <v>20</v>
      </c>
      <c r="H4319" s="7">
        <v>43229</v>
      </c>
      <c r="I4319" s="7" t="s">
        <v>21</v>
      </c>
      <c r="J4319" s="7" t="s">
        <v>39</v>
      </c>
      <c r="K4319" s="7" t="s">
        <v>342</v>
      </c>
      <c r="L4319" s="7">
        <v>51.264000000000003</v>
      </c>
      <c r="M4319" s="7">
        <v>7.6895999999999933</v>
      </c>
      <c r="N4319" s="9">
        <v>7.19</v>
      </c>
      <c r="O4319" s="7" t="s">
        <v>45</v>
      </c>
    </row>
    <row r="4320" spans="1:15" ht="15.75" x14ac:dyDescent="0.25">
      <c r="A4320" s="7" t="s">
        <v>2550</v>
      </c>
      <c r="B4320" s="8">
        <v>41144</v>
      </c>
      <c r="C4320" s="7" t="s">
        <v>26</v>
      </c>
      <c r="D4320" s="7" t="s">
        <v>17</v>
      </c>
      <c r="E4320" s="7" t="s">
        <v>87</v>
      </c>
      <c r="F4320" s="7" t="s">
        <v>88</v>
      </c>
      <c r="G4320" s="7" t="s">
        <v>20</v>
      </c>
      <c r="H4320" s="7">
        <v>30318</v>
      </c>
      <c r="I4320" s="7" t="s">
        <v>38</v>
      </c>
      <c r="J4320" s="7" t="s">
        <v>31</v>
      </c>
      <c r="K4320" s="7" t="s">
        <v>522</v>
      </c>
      <c r="L4320" s="7">
        <v>193.79999999999998</v>
      </c>
      <c r="M4320" s="7">
        <v>94.962000000000003</v>
      </c>
      <c r="N4320" s="9">
        <v>7.18</v>
      </c>
      <c r="O4320" s="7" t="s">
        <v>71</v>
      </c>
    </row>
    <row r="4321" spans="1:15" ht="15.75" x14ac:dyDescent="0.25">
      <c r="A4321" s="7" t="s">
        <v>3532</v>
      </c>
      <c r="B4321" s="8">
        <v>41589</v>
      </c>
      <c r="C4321" s="7" t="s">
        <v>26</v>
      </c>
      <c r="D4321" s="7" t="s">
        <v>27</v>
      </c>
      <c r="E4321" s="7" t="s">
        <v>177</v>
      </c>
      <c r="F4321" s="7" t="s">
        <v>178</v>
      </c>
      <c r="G4321" s="7" t="s">
        <v>20</v>
      </c>
      <c r="H4321" s="7">
        <v>65807</v>
      </c>
      <c r="I4321" s="7" t="s">
        <v>53</v>
      </c>
      <c r="J4321" s="7" t="s">
        <v>31</v>
      </c>
      <c r="K4321" s="7" t="s">
        <v>32</v>
      </c>
      <c r="L4321" s="7">
        <v>81.96</v>
      </c>
      <c r="M4321" s="7">
        <v>39.340799999999994</v>
      </c>
      <c r="N4321" s="9">
        <v>7.18</v>
      </c>
      <c r="O4321" s="7" t="s">
        <v>71</v>
      </c>
    </row>
    <row r="4322" spans="1:15" ht="15.75" x14ac:dyDescent="0.25">
      <c r="A4322" s="7" t="s">
        <v>3533</v>
      </c>
      <c r="B4322" s="8">
        <v>41673</v>
      </c>
      <c r="C4322" s="7" t="s">
        <v>26</v>
      </c>
      <c r="D4322" s="7" t="s">
        <v>17</v>
      </c>
      <c r="E4322" s="7" t="s">
        <v>57</v>
      </c>
      <c r="F4322" s="7" t="s">
        <v>29</v>
      </c>
      <c r="G4322" s="7" t="s">
        <v>20</v>
      </c>
      <c r="H4322" s="7">
        <v>90045</v>
      </c>
      <c r="I4322" s="7" t="s">
        <v>30</v>
      </c>
      <c r="J4322" s="7" t="s">
        <v>31</v>
      </c>
      <c r="K4322" s="7" t="s">
        <v>103</v>
      </c>
      <c r="L4322" s="7">
        <v>139.04</v>
      </c>
      <c r="M4322" s="7">
        <v>38.931200000000004</v>
      </c>
      <c r="N4322" s="9">
        <v>7.18</v>
      </c>
      <c r="O4322" s="7" t="s">
        <v>71</v>
      </c>
    </row>
    <row r="4323" spans="1:15" ht="15.75" x14ac:dyDescent="0.25">
      <c r="A4323" s="7" t="s">
        <v>3534</v>
      </c>
      <c r="B4323" s="8">
        <v>40859</v>
      </c>
      <c r="C4323" s="7" t="s">
        <v>26</v>
      </c>
      <c r="D4323" s="7" t="s">
        <v>17</v>
      </c>
      <c r="E4323" s="7" t="s">
        <v>237</v>
      </c>
      <c r="F4323" s="7" t="s">
        <v>60</v>
      </c>
      <c r="G4323" s="7" t="s">
        <v>20</v>
      </c>
      <c r="H4323" s="7">
        <v>75007</v>
      </c>
      <c r="I4323" s="7" t="s">
        <v>53</v>
      </c>
      <c r="J4323" s="7" t="s">
        <v>22</v>
      </c>
      <c r="K4323" s="7" t="s">
        <v>23</v>
      </c>
      <c r="L4323" s="7">
        <v>127.98399999999999</v>
      </c>
      <c r="M4323" s="7">
        <v>25.596799999999998</v>
      </c>
      <c r="N4323" s="9">
        <v>7.17</v>
      </c>
      <c r="O4323" s="7" t="s">
        <v>71</v>
      </c>
    </row>
    <row r="4324" spans="1:15" ht="15.75" x14ac:dyDescent="0.25">
      <c r="A4324" s="7" t="s">
        <v>267</v>
      </c>
      <c r="B4324" s="8">
        <v>41738</v>
      </c>
      <c r="C4324" s="7" t="s">
        <v>26</v>
      </c>
      <c r="D4324" s="7" t="s">
        <v>27</v>
      </c>
      <c r="E4324" s="7" t="s">
        <v>268</v>
      </c>
      <c r="F4324" s="7" t="s">
        <v>88</v>
      </c>
      <c r="G4324" s="7" t="s">
        <v>20</v>
      </c>
      <c r="H4324" s="7">
        <v>30076</v>
      </c>
      <c r="I4324" s="7" t="s">
        <v>38</v>
      </c>
      <c r="J4324" s="7" t="s">
        <v>39</v>
      </c>
      <c r="K4324" s="7" t="s">
        <v>342</v>
      </c>
      <c r="L4324" s="7">
        <v>56.28</v>
      </c>
      <c r="M4324" s="7">
        <v>15.758400000000002</v>
      </c>
      <c r="N4324" s="9">
        <v>7.16</v>
      </c>
      <c r="O4324" s="7" t="s">
        <v>33</v>
      </c>
    </row>
    <row r="4325" spans="1:15" ht="15.75" x14ac:dyDescent="0.25">
      <c r="A4325" s="7" t="s">
        <v>1267</v>
      </c>
      <c r="B4325" s="8">
        <v>41627</v>
      </c>
      <c r="C4325" s="7" t="s">
        <v>50</v>
      </c>
      <c r="D4325" s="7" t="s">
        <v>56</v>
      </c>
      <c r="E4325" s="7" t="s">
        <v>1268</v>
      </c>
      <c r="F4325" s="7" t="s">
        <v>588</v>
      </c>
      <c r="G4325" s="7" t="s">
        <v>20</v>
      </c>
      <c r="H4325" s="7">
        <v>97301</v>
      </c>
      <c r="I4325" s="7" t="s">
        <v>30</v>
      </c>
      <c r="J4325" s="7" t="s">
        <v>31</v>
      </c>
      <c r="K4325" s="7" t="s">
        <v>32</v>
      </c>
      <c r="L4325" s="7">
        <v>45.240000000000009</v>
      </c>
      <c r="M4325" s="7">
        <v>-30.159999999999997</v>
      </c>
      <c r="N4325" s="9">
        <v>7.16</v>
      </c>
      <c r="O4325" s="7" t="s">
        <v>71</v>
      </c>
    </row>
    <row r="4326" spans="1:15" ht="15.75" x14ac:dyDescent="0.25">
      <c r="A4326" s="7" t="s">
        <v>3103</v>
      </c>
      <c r="B4326" s="8">
        <v>41941</v>
      </c>
      <c r="C4326" s="7" t="s">
        <v>35</v>
      </c>
      <c r="D4326" s="7" t="s">
        <v>17</v>
      </c>
      <c r="E4326" s="7" t="s">
        <v>351</v>
      </c>
      <c r="F4326" s="7" t="s">
        <v>37</v>
      </c>
      <c r="G4326" s="7" t="s">
        <v>20</v>
      </c>
      <c r="H4326" s="7">
        <v>28314</v>
      </c>
      <c r="I4326" s="7" t="s">
        <v>38</v>
      </c>
      <c r="J4326" s="7" t="s">
        <v>39</v>
      </c>
      <c r="K4326" s="7" t="s">
        <v>342</v>
      </c>
      <c r="L4326" s="7">
        <v>77.951999999999998</v>
      </c>
      <c r="M4326" s="7">
        <v>15.590399999999995</v>
      </c>
      <c r="N4326" s="9">
        <v>7.16</v>
      </c>
      <c r="O4326" s="7" t="s">
        <v>71</v>
      </c>
    </row>
    <row r="4327" spans="1:15" ht="15.75" x14ac:dyDescent="0.25">
      <c r="A4327" s="7" t="s">
        <v>2333</v>
      </c>
      <c r="B4327" s="8">
        <v>41619</v>
      </c>
      <c r="C4327" s="7" t="s">
        <v>26</v>
      </c>
      <c r="D4327" s="7" t="s">
        <v>17</v>
      </c>
      <c r="E4327" s="7" t="s">
        <v>77</v>
      </c>
      <c r="F4327" s="7" t="s">
        <v>78</v>
      </c>
      <c r="G4327" s="7" t="s">
        <v>20</v>
      </c>
      <c r="H4327" s="7">
        <v>98105</v>
      </c>
      <c r="I4327" s="7" t="s">
        <v>30</v>
      </c>
      <c r="J4327" s="7" t="s">
        <v>31</v>
      </c>
      <c r="K4327" s="7" t="s">
        <v>85</v>
      </c>
      <c r="L4327" s="7">
        <v>65.34</v>
      </c>
      <c r="M4327" s="7">
        <v>22.869</v>
      </c>
      <c r="N4327" s="9">
        <v>7.15</v>
      </c>
      <c r="O4327" s="7" t="s">
        <v>33</v>
      </c>
    </row>
    <row r="4328" spans="1:15" ht="15.75" x14ac:dyDescent="0.25">
      <c r="A4328" s="7" t="s">
        <v>2662</v>
      </c>
      <c r="B4328" s="8">
        <v>41950</v>
      </c>
      <c r="C4328" s="7" t="s">
        <v>16</v>
      </c>
      <c r="D4328" s="7" t="s">
        <v>56</v>
      </c>
      <c r="E4328" s="7" t="s">
        <v>151</v>
      </c>
      <c r="F4328" s="7" t="s">
        <v>29</v>
      </c>
      <c r="G4328" s="7" t="s">
        <v>20</v>
      </c>
      <c r="H4328" s="7">
        <v>94122</v>
      </c>
      <c r="I4328" s="7" t="s">
        <v>30</v>
      </c>
      <c r="J4328" s="7" t="s">
        <v>31</v>
      </c>
      <c r="K4328" s="7" t="s">
        <v>522</v>
      </c>
      <c r="L4328" s="7">
        <v>26.400000000000002</v>
      </c>
      <c r="M4328" s="7">
        <v>12.672000000000001</v>
      </c>
      <c r="N4328" s="9">
        <v>7.15</v>
      </c>
      <c r="O4328" s="7" t="s">
        <v>24</v>
      </c>
    </row>
    <row r="4329" spans="1:15" ht="15.75" x14ac:dyDescent="0.25">
      <c r="A4329" s="7" t="s">
        <v>3535</v>
      </c>
      <c r="B4329" s="8">
        <v>40797</v>
      </c>
      <c r="C4329" s="7" t="s">
        <v>26</v>
      </c>
      <c r="D4329" s="7" t="s">
        <v>17</v>
      </c>
      <c r="E4329" s="7" t="s">
        <v>1146</v>
      </c>
      <c r="F4329" s="7" t="s">
        <v>29</v>
      </c>
      <c r="G4329" s="7" t="s">
        <v>20</v>
      </c>
      <c r="H4329" s="7">
        <v>93030</v>
      </c>
      <c r="I4329" s="7" t="s">
        <v>30</v>
      </c>
      <c r="J4329" s="7" t="s">
        <v>39</v>
      </c>
      <c r="K4329" s="7" t="s">
        <v>342</v>
      </c>
      <c r="L4329" s="7">
        <v>127.94999999999999</v>
      </c>
      <c r="M4329" s="7">
        <v>21.751499999999986</v>
      </c>
      <c r="N4329" s="9">
        <v>7.15</v>
      </c>
      <c r="O4329" s="7" t="s">
        <v>71</v>
      </c>
    </row>
    <row r="4330" spans="1:15" ht="15.75" x14ac:dyDescent="0.25">
      <c r="A4330" s="7" t="s">
        <v>3536</v>
      </c>
      <c r="B4330" s="8">
        <v>41963</v>
      </c>
      <c r="C4330" s="7" t="s">
        <v>50</v>
      </c>
      <c r="D4330" s="7" t="s">
        <v>56</v>
      </c>
      <c r="E4330" s="7" t="s">
        <v>18</v>
      </c>
      <c r="F4330" s="7" t="s">
        <v>19</v>
      </c>
      <c r="G4330" s="7" t="s">
        <v>20</v>
      </c>
      <c r="H4330" s="7">
        <v>10035</v>
      </c>
      <c r="I4330" s="7" t="s">
        <v>21</v>
      </c>
      <c r="J4330" s="7" t="s">
        <v>31</v>
      </c>
      <c r="K4330" s="7" t="s">
        <v>32</v>
      </c>
      <c r="L4330" s="7">
        <v>41.28</v>
      </c>
      <c r="M4330" s="7">
        <v>13.931999999999999</v>
      </c>
      <c r="N4330" s="9">
        <v>7.14</v>
      </c>
      <c r="O4330" s="7" t="s">
        <v>71</v>
      </c>
    </row>
    <row r="4331" spans="1:15" ht="15.75" x14ac:dyDescent="0.25">
      <c r="A4331" s="7" t="s">
        <v>3537</v>
      </c>
      <c r="B4331" s="8">
        <v>41178</v>
      </c>
      <c r="C4331" s="7" t="s">
        <v>26</v>
      </c>
      <c r="D4331" s="7" t="s">
        <v>17</v>
      </c>
      <c r="E4331" s="7" t="s">
        <v>18</v>
      </c>
      <c r="F4331" s="7" t="s">
        <v>19</v>
      </c>
      <c r="G4331" s="7" t="s">
        <v>20</v>
      </c>
      <c r="H4331" s="7">
        <v>10035</v>
      </c>
      <c r="I4331" s="7" t="s">
        <v>21</v>
      </c>
      <c r="J4331" s="7" t="s">
        <v>22</v>
      </c>
      <c r="K4331" s="7" t="s">
        <v>23</v>
      </c>
      <c r="L4331" s="7">
        <v>50</v>
      </c>
      <c r="M4331" s="7">
        <v>12</v>
      </c>
      <c r="N4331" s="9">
        <v>7.14</v>
      </c>
      <c r="O4331" s="7" t="s">
        <v>45</v>
      </c>
    </row>
    <row r="4332" spans="1:15" ht="15.75" x14ac:dyDescent="0.25">
      <c r="A4332" s="7" t="s">
        <v>3538</v>
      </c>
      <c r="B4332" s="8">
        <v>41960</v>
      </c>
      <c r="C4332" s="7" t="s">
        <v>26</v>
      </c>
      <c r="D4332" s="7" t="s">
        <v>17</v>
      </c>
      <c r="E4332" s="7" t="s">
        <v>57</v>
      </c>
      <c r="F4332" s="7" t="s">
        <v>29</v>
      </c>
      <c r="G4332" s="7" t="s">
        <v>20</v>
      </c>
      <c r="H4332" s="7">
        <v>90049</v>
      </c>
      <c r="I4332" s="7" t="s">
        <v>30</v>
      </c>
      <c r="J4332" s="7" t="s">
        <v>39</v>
      </c>
      <c r="K4332" s="7" t="s">
        <v>342</v>
      </c>
      <c r="L4332" s="7">
        <v>119.94</v>
      </c>
      <c r="M4332" s="7">
        <v>23.987999999999996</v>
      </c>
      <c r="N4332" s="9">
        <v>7.13</v>
      </c>
      <c r="O4332" s="7" t="s">
        <v>71</v>
      </c>
    </row>
    <row r="4333" spans="1:15" ht="15.75" x14ac:dyDescent="0.25">
      <c r="A4333" s="7" t="s">
        <v>2699</v>
      </c>
      <c r="B4333" s="8">
        <v>41992</v>
      </c>
      <c r="C4333" s="7" t="s">
        <v>35</v>
      </c>
      <c r="D4333" s="7" t="s">
        <v>17</v>
      </c>
      <c r="E4333" s="7" t="s">
        <v>2126</v>
      </c>
      <c r="F4333" s="7" t="s">
        <v>29</v>
      </c>
      <c r="G4333" s="7" t="s">
        <v>20</v>
      </c>
      <c r="H4333" s="7">
        <v>92024</v>
      </c>
      <c r="I4333" s="7" t="s">
        <v>30</v>
      </c>
      <c r="J4333" s="7" t="s">
        <v>31</v>
      </c>
      <c r="K4333" s="7" t="s">
        <v>32</v>
      </c>
      <c r="L4333" s="7">
        <v>46.672000000000004</v>
      </c>
      <c r="M4333" s="7">
        <v>16.3352</v>
      </c>
      <c r="N4333" s="9">
        <v>7.12</v>
      </c>
      <c r="O4333" s="7" t="s">
        <v>71</v>
      </c>
    </row>
    <row r="4334" spans="1:15" ht="15.75" x14ac:dyDescent="0.25">
      <c r="A4334" s="7" t="s">
        <v>3539</v>
      </c>
      <c r="B4334" s="8">
        <v>41522</v>
      </c>
      <c r="C4334" s="7" t="s">
        <v>26</v>
      </c>
      <c r="D4334" s="7" t="s">
        <v>17</v>
      </c>
      <c r="E4334" s="7" t="s">
        <v>18</v>
      </c>
      <c r="F4334" s="7" t="s">
        <v>19</v>
      </c>
      <c r="G4334" s="7" t="s">
        <v>20</v>
      </c>
      <c r="H4334" s="7">
        <v>10011</v>
      </c>
      <c r="I4334" s="7" t="s">
        <v>21</v>
      </c>
      <c r="J4334" s="7" t="s">
        <v>39</v>
      </c>
      <c r="K4334" s="7" t="s">
        <v>342</v>
      </c>
      <c r="L4334" s="7">
        <v>63.94</v>
      </c>
      <c r="M4334" s="7">
        <v>24.936599999999999</v>
      </c>
      <c r="N4334" s="9">
        <v>7.12</v>
      </c>
      <c r="O4334" s="7" t="s">
        <v>71</v>
      </c>
    </row>
    <row r="4335" spans="1:15" ht="15.75" x14ac:dyDescent="0.25">
      <c r="A4335" s="7" t="s">
        <v>1636</v>
      </c>
      <c r="B4335" s="8">
        <v>41438</v>
      </c>
      <c r="C4335" s="7" t="s">
        <v>50</v>
      </c>
      <c r="D4335" s="7" t="s">
        <v>17</v>
      </c>
      <c r="E4335" s="7" t="s">
        <v>468</v>
      </c>
      <c r="F4335" s="7" t="s">
        <v>143</v>
      </c>
      <c r="G4335" s="7" t="s">
        <v>20</v>
      </c>
      <c r="H4335" s="7">
        <v>19805</v>
      </c>
      <c r="I4335" s="7" t="s">
        <v>21</v>
      </c>
      <c r="J4335" s="7" t="s">
        <v>22</v>
      </c>
      <c r="K4335" s="7" t="s">
        <v>54</v>
      </c>
      <c r="L4335" s="7">
        <v>68.040000000000006</v>
      </c>
      <c r="M4335" s="7">
        <v>19.731599999999997</v>
      </c>
      <c r="N4335" s="9">
        <v>7.11</v>
      </c>
      <c r="O4335" s="7" t="s">
        <v>24</v>
      </c>
    </row>
    <row r="4336" spans="1:15" ht="15.75" x14ac:dyDescent="0.25">
      <c r="A4336" s="7" t="s">
        <v>3540</v>
      </c>
      <c r="B4336" s="8">
        <v>41354</v>
      </c>
      <c r="C4336" s="7" t="s">
        <v>26</v>
      </c>
      <c r="D4336" s="7" t="s">
        <v>17</v>
      </c>
      <c r="E4336" s="7" t="s">
        <v>1268</v>
      </c>
      <c r="F4336" s="7" t="s">
        <v>588</v>
      </c>
      <c r="G4336" s="7" t="s">
        <v>20</v>
      </c>
      <c r="H4336" s="7">
        <v>97301</v>
      </c>
      <c r="I4336" s="7" t="s">
        <v>30</v>
      </c>
      <c r="J4336" s="7" t="s">
        <v>22</v>
      </c>
      <c r="K4336" s="7" t="s">
        <v>54</v>
      </c>
      <c r="L4336" s="7">
        <v>84.784000000000006</v>
      </c>
      <c r="M4336" s="7">
        <v>-20.136200000000006</v>
      </c>
      <c r="N4336" s="9">
        <v>7.1</v>
      </c>
      <c r="O4336" s="7" t="s">
        <v>45</v>
      </c>
    </row>
    <row r="4337" spans="1:15" ht="15.75" x14ac:dyDescent="0.25">
      <c r="A4337" s="7" t="s">
        <v>1398</v>
      </c>
      <c r="B4337" s="8">
        <v>41905</v>
      </c>
      <c r="C4337" s="7" t="s">
        <v>35</v>
      </c>
      <c r="D4337" s="7" t="s">
        <v>56</v>
      </c>
      <c r="E4337" s="7" t="s">
        <v>312</v>
      </c>
      <c r="F4337" s="7" t="s">
        <v>91</v>
      </c>
      <c r="G4337" s="7" t="s">
        <v>20</v>
      </c>
      <c r="H4337" s="7">
        <v>48911</v>
      </c>
      <c r="I4337" s="7" t="s">
        <v>53</v>
      </c>
      <c r="J4337" s="7" t="s">
        <v>31</v>
      </c>
      <c r="K4337" s="7" t="s">
        <v>957</v>
      </c>
      <c r="L4337" s="7">
        <v>27.72</v>
      </c>
      <c r="M4337" s="7">
        <v>13.3056</v>
      </c>
      <c r="N4337" s="9">
        <v>7.1</v>
      </c>
      <c r="O4337" s="7" t="s">
        <v>24</v>
      </c>
    </row>
    <row r="4338" spans="1:15" ht="15.75" x14ac:dyDescent="0.25">
      <c r="A4338" s="7" t="s">
        <v>3541</v>
      </c>
      <c r="B4338" s="8">
        <v>41159</v>
      </c>
      <c r="C4338" s="7" t="s">
        <v>35</v>
      </c>
      <c r="D4338" s="7" t="s">
        <v>27</v>
      </c>
      <c r="E4338" s="7" t="s">
        <v>816</v>
      </c>
      <c r="F4338" s="7" t="s">
        <v>37</v>
      </c>
      <c r="G4338" s="7" t="s">
        <v>20</v>
      </c>
      <c r="H4338" s="7">
        <v>27707</v>
      </c>
      <c r="I4338" s="7" t="s">
        <v>38</v>
      </c>
      <c r="J4338" s="7" t="s">
        <v>31</v>
      </c>
      <c r="K4338" s="7" t="s">
        <v>715</v>
      </c>
      <c r="L4338" s="7">
        <v>140.73599999999999</v>
      </c>
      <c r="M4338" s="7">
        <v>12.314400000000006</v>
      </c>
      <c r="N4338" s="9">
        <v>7.1</v>
      </c>
      <c r="O4338" s="7" t="s">
        <v>45</v>
      </c>
    </row>
    <row r="4339" spans="1:15" ht="15.75" x14ac:dyDescent="0.25">
      <c r="A4339" s="7" t="s">
        <v>3542</v>
      </c>
      <c r="B4339" s="8">
        <v>41373</v>
      </c>
      <c r="C4339" s="7" t="s">
        <v>26</v>
      </c>
      <c r="D4339" s="7" t="s">
        <v>17</v>
      </c>
      <c r="E4339" s="7" t="s">
        <v>57</v>
      </c>
      <c r="F4339" s="7" t="s">
        <v>29</v>
      </c>
      <c r="G4339" s="7" t="s">
        <v>20</v>
      </c>
      <c r="H4339" s="7">
        <v>90032</v>
      </c>
      <c r="I4339" s="7" t="s">
        <v>30</v>
      </c>
      <c r="J4339" s="7" t="s">
        <v>31</v>
      </c>
      <c r="K4339" s="7" t="s">
        <v>103</v>
      </c>
      <c r="L4339" s="7">
        <v>64.959999999999994</v>
      </c>
      <c r="M4339" s="7">
        <v>2.598399999999998</v>
      </c>
      <c r="N4339" s="9">
        <v>7.09</v>
      </c>
      <c r="O4339" s="7" t="s">
        <v>45</v>
      </c>
    </row>
    <row r="4340" spans="1:15" ht="15.75" x14ac:dyDescent="0.25">
      <c r="A4340" s="7" t="s">
        <v>3543</v>
      </c>
      <c r="B4340" s="8">
        <v>40756</v>
      </c>
      <c r="C4340" s="7" t="s">
        <v>26</v>
      </c>
      <c r="D4340" s="7" t="s">
        <v>27</v>
      </c>
      <c r="E4340" s="7" t="s">
        <v>136</v>
      </c>
      <c r="F4340" s="7" t="s">
        <v>37</v>
      </c>
      <c r="G4340" s="7" t="s">
        <v>20</v>
      </c>
      <c r="H4340" s="7">
        <v>28205</v>
      </c>
      <c r="I4340" s="7" t="s">
        <v>38</v>
      </c>
      <c r="J4340" s="7" t="s">
        <v>31</v>
      </c>
      <c r="K4340" s="7" t="s">
        <v>522</v>
      </c>
      <c r="L4340" s="7">
        <v>78.304000000000002</v>
      </c>
      <c r="M4340" s="7">
        <v>29.363999999999997</v>
      </c>
      <c r="N4340" s="9">
        <v>7.09</v>
      </c>
      <c r="O4340" s="7" t="s">
        <v>71</v>
      </c>
    </row>
    <row r="4341" spans="1:15" ht="15.75" x14ac:dyDescent="0.25">
      <c r="A4341" s="7" t="s">
        <v>3544</v>
      </c>
      <c r="B4341" s="8">
        <v>41760</v>
      </c>
      <c r="C4341" s="7" t="s">
        <v>26</v>
      </c>
      <c r="D4341" s="7" t="s">
        <v>56</v>
      </c>
      <c r="E4341" s="7" t="s">
        <v>151</v>
      </c>
      <c r="F4341" s="7" t="s">
        <v>29</v>
      </c>
      <c r="G4341" s="7" t="s">
        <v>20</v>
      </c>
      <c r="H4341" s="7">
        <v>94122</v>
      </c>
      <c r="I4341" s="7" t="s">
        <v>30</v>
      </c>
      <c r="J4341" s="7" t="s">
        <v>31</v>
      </c>
      <c r="K4341" s="7" t="s">
        <v>522</v>
      </c>
      <c r="L4341" s="7">
        <v>163.96</v>
      </c>
      <c r="M4341" s="7">
        <v>80.340400000000002</v>
      </c>
      <c r="N4341" s="9">
        <v>7.09</v>
      </c>
      <c r="O4341" s="7" t="s">
        <v>71</v>
      </c>
    </row>
    <row r="4342" spans="1:15" ht="15.75" x14ac:dyDescent="0.25">
      <c r="A4342" s="7" t="s">
        <v>2855</v>
      </c>
      <c r="B4342" s="8">
        <v>41246</v>
      </c>
      <c r="C4342" s="7" t="s">
        <v>26</v>
      </c>
      <c r="D4342" s="7" t="s">
        <v>17</v>
      </c>
      <c r="E4342" s="7" t="s">
        <v>265</v>
      </c>
      <c r="F4342" s="7" t="s">
        <v>37</v>
      </c>
      <c r="G4342" s="7" t="s">
        <v>20</v>
      </c>
      <c r="H4342" s="7">
        <v>28540</v>
      </c>
      <c r="I4342" s="7" t="s">
        <v>38</v>
      </c>
      <c r="J4342" s="7" t="s">
        <v>39</v>
      </c>
      <c r="K4342" s="7" t="s">
        <v>342</v>
      </c>
      <c r="L4342" s="7">
        <v>77.951999999999998</v>
      </c>
      <c r="M4342" s="7">
        <v>12.667199999999994</v>
      </c>
      <c r="N4342" s="9">
        <v>7.08</v>
      </c>
      <c r="O4342" s="7" t="s">
        <v>45</v>
      </c>
    </row>
    <row r="4343" spans="1:15" ht="15.75" x14ac:dyDescent="0.25">
      <c r="A4343" s="7" t="s">
        <v>3324</v>
      </c>
      <c r="B4343" s="8">
        <v>41017</v>
      </c>
      <c r="C4343" s="7" t="s">
        <v>26</v>
      </c>
      <c r="D4343" s="7" t="s">
        <v>17</v>
      </c>
      <c r="E4343" s="7" t="s">
        <v>3325</v>
      </c>
      <c r="F4343" s="7" t="s">
        <v>181</v>
      </c>
      <c r="G4343" s="7" t="s">
        <v>20</v>
      </c>
      <c r="H4343" s="7">
        <v>47150</v>
      </c>
      <c r="I4343" s="7" t="s">
        <v>53</v>
      </c>
      <c r="J4343" s="7" t="s">
        <v>31</v>
      </c>
      <c r="K4343" s="7" t="s">
        <v>957</v>
      </c>
      <c r="L4343" s="7">
        <v>75.179999999999993</v>
      </c>
      <c r="M4343" s="7">
        <v>35.334599999999995</v>
      </c>
      <c r="N4343" s="9">
        <v>7.07</v>
      </c>
      <c r="O4343" s="7" t="s">
        <v>71</v>
      </c>
    </row>
    <row r="4344" spans="1:15" ht="15.75" x14ac:dyDescent="0.25">
      <c r="A4344" s="7" t="s">
        <v>3545</v>
      </c>
      <c r="B4344" s="8">
        <v>41092</v>
      </c>
      <c r="C4344" s="7" t="s">
        <v>16</v>
      </c>
      <c r="D4344" s="7" t="s">
        <v>17</v>
      </c>
      <c r="E4344" s="7" t="s">
        <v>124</v>
      </c>
      <c r="F4344" s="7" t="s">
        <v>60</v>
      </c>
      <c r="G4344" s="7" t="s">
        <v>20</v>
      </c>
      <c r="H4344" s="7">
        <v>77070</v>
      </c>
      <c r="I4344" s="7" t="s">
        <v>53</v>
      </c>
      <c r="J4344" s="7" t="s">
        <v>31</v>
      </c>
      <c r="K4344" s="7" t="s">
        <v>85</v>
      </c>
      <c r="L4344" s="7">
        <v>32.783999999999992</v>
      </c>
      <c r="M4344" s="7">
        <v>-85.238399999999999</v>
      </c>
      <c r="N4344" s="9">
        <v>7.07</v>
      </c>
      <c r="O4344" s="7" t="s">
        <v>45</v>
      </c>
    </row>
    <row r="4345" spans="1:15" ht="15.75" x14ac:dyDescent="0.25">
      <c r="A4345" s="7" t="s">
        <v>3546</v>
      </c>
      <c r="B4345" s="8">
        <v>41674</v>
      </c>
      <c r="C4345" s="7" t="s">
        <v>26</v>
      </c>
      <c r="D4345" s="7" t="s">
        <v>17</v>
      </c>
      <c r="E4345" s="7" t="s">
        <v>1925</v>
      </c>
      <c r="F4345" s="7" t="s">
        <v>81</v>
      </c>
      <c r="G4345" s="7" t="s">
        <v>20</v>
      </c>
      <c r="H4345" s="7">
        <v>33024</v>
      </c>
      <c r="I4345" s="7" t="s">
        <v>38</v>
      </c>
      <c r="J4345" s="7" t="s">
        <v>31</v>
      </c>
      <c r="K4345" s="7" t="s">
        <v>522</v>
      </c>
      <c r="L4345" s="7">
        <v>115.29600000000001</v>
      </c>
      <c r="M4345" s="7">
        <v>40.353599999999986</v>
      </c>
      <c r="N4345" s="9">
        <v>7.07</v>
      </c>
      <c r="O4345" s="7" t="s">
        <v>71</v>
      </c>
    </row>
    <row r="4346" spans="1:15" ht="15.75" x14ac:dyDescent="0.25">
      <c r="A4346" s="7" t="s">
        <v>2122</v>
      </c>
      <c r="B4346" s="8">
        <v>41988</v>
      </c>
      <c r="C4346" s="7" t="s">
        <v>26</v>
      </c>
      <c r="D4346" s="7" t="s">
        <v>27</v>
      </c>
      <c r="E4346" s="7" t="s">
        <v>351</v>
      </c>
      <c r="F4346" s="7" t="s">
        <v>677</v>
      </c>
      <c r="G4346" s="7" t="s">
        <v>20</v>
      </c>
      <c r="H4346" s="7">
        <v>72701</v>
      </c>
      <c r="I4346" s="7" t="s">
        <v>38</v>
      </c>
      <c r="J4346" s="7" t="s">
        <v>22</v>
      </c>
      <c r="K4346" s="7" t="s">
        <v>23</v>
      </c>
      <c r="L4346" s="7">
        <v>44.75</v>
      </c>
      <c r="M4346" s="7">
        <v>8.5024999999999942</v>
      </c>
      <c r="N4346" s="9">
        <v>7.06</v>
      </c>
      <c r="O4346" s="7" t="s">
        <v>33</v>
      </c>
    </row>
    <row r="4347" spans="1:15" ht="15.75" x14ac:dyDescent="0.25">
      <c r="A4347" s="7" t="s">
        <v>3547</v>
      </c>
      <c r="B4347" s="8">
        <v>40852</v>
      </c>
      <c r="C4347" s="7" t="s">
        <v>26</v>
      </c>
      <c r="D4347" s="7" t="s">
        <v>56</v>
      </c>
      <c r="E4347" s="7" t="s">
        <v>648</v>
      </c>
      <c r="F4347" s="7" t="s">
        <v>43</v>
      </c>
      <c r="G4347" s="7" t="s">
        <v>20</v>
      </c>
      <c r="H4347" s="7">
        <v>22204</v>
      </c>
      <c r="I4347" s="7" t="s">
        <v>38</v>
      </c>
      <c r="J4347" s="7" t="s">
        <v>22</v>
      </c>
      <c r="K4347" s="7" t="s">
        <v>23</v>
      </c>
      <c r="L4347" s="7">
        <v>47.79</v>
      </c>
      <c r="M4347" s="7">
        <v>16.2486</v>
      </c>
      <c r="N4347" s="9">
        <v>7.06</v>
      </c>
      <c r="O4347" s="7" t="s">
        <v>45</v>
      </c>
    </row>
    <row r="4348" spans="1:15" ht="15.75" x14ac:dyDescent="0.25">
      <c r="A4348" s="7" t="s">
        <v>3548</v>
      </c>
      <c r="B4348" s="8">
        <v>41169</v>
      </c>
      <c r="C4348" s="7" t="s">
        <v>26</v>
      </c>
      <c r="D4348" s="7" t="s">
        <v>17</v>
      </c>
      <c r="E4348" s="7" t="s">
        <v>1502</v>
      </c>
      <c r="F4348" s="7" t="s">
        <v>81</v>
      </c>
      <c r="G4348" s="7" t="s">
        <v>20</v>
      </c>
      <c r="H4348" s="7">
        <v>32839</v>
      </c>
      <c r="I4348" s="7" t="s">
        <v>38</v>
      </c>
      <c r="J4348" s="7" t="s">
        <v>22</v>
      </c>
      <c r="K4348" s="7" t="s">
        <v>23</v>
      </c>
      <c r="L4348" s="7">
        <v>87.168000000000006</v>
      </c>
      <c r="M4348" s="7">
        <v>10.895999999999987</v>
      </c>
      <c r="N4348" s="9">
        <v>7.05</v>
      </c>
      <c r="O4348" s="7" t="s">
        <v>71</v>
      </c>
    </row>
    <row r="4349" spans="1:15" ht="15.75" x14ac:dyDescent="0.25">
      <c r="A4349" s="7" t="s">
        <v>3549</v>
      </c>
      <c r="B4349" s="8">
        <v>41227</v>
      </c>
      <c r="C4349" s="7" t="s">
        <v>26</v>
      </c>
      <c r="D4349" s="7" t="s">
        <v>17</v>
      </c>
      <c r="E4349" s="7" t="s">
        <v>262</v>
      </c>
      <c r="F4349" s="7" t="s">
        <v>143</v>
      </c>
      <c r="G4349" s="7" t="s">
        <v>20</v>
      </c>
      <c r="H4349" s="7">
        <v>19901</v>
      </c>
      <c r="I4349" s="7" t="s">
        <v>21</v>
      </c>
      <c r="J4349" s="7" t="s">
        <v>39</v>
      </c>
      <c r="K4349" s="7" t="s">
        <v>342</v>
      </c>
      <c r="L4349" s="7">
        <v>76.14</v>
      </c>
      <c r="M4349" s="7">
        <v>26.648999999999997</v>
      </c>
      <c r="N4349" s="9">
        <v>7.05</v>
      </c>
      <c r="O4349" s="7" t="s">
        <v>71</v>
      </c>
    </row>
    <row r="4350" spans="1:15" ht="15.75" x14ac:dyDescent="0.25">
      <c r="A4350" s="7" t="s">
        <v>3550</v>
      </c>
      <c r="B4350" s="8">
        <v>41243</v>
      </c>
      <c r="C4350" s="7" t="s">
        <v>35</v>
      </c>
      <c r="D4350" s="7" t="s">
        <v>17</v>
      </c>
      <c r="E4350" s="7" t="s">
        <v>561</v>
      </c>
      <c r="F4350" s="7" t="s">
        <v>96</v>
      </c>
      <c r="G4350" s="7" t="s">
        <v>20</v>
      </c>
      <c r="H4350" s="7">
        <v>89115</v>
      </c>
      <c r="I4350" s="7" t="s">
        <v>30</v>
      </c>
      <c r="J4350" s="7" t="s">
        <v>39</v>
      </c>
      <c r="K4350" s="7" t="s">
        <v>342</v>
      </c>
      <c r="L4350" s="7">
        <v>80.959999999999994</v>
      </c>
      <c r="M4350" s="7">
        <v>29.145599999999995</v>
      </c>
      <c r="N4350" s="9">
        <v>7.05</v>
      </c>
      <c r="O4350" s="7" t="s">
        <v>45</v>
      </c>
    </row>
    <row r="4351" spans="1:15" ht="15.75" x14ac:dyDescent="0.25">
      <c r="A4351" s="7" t="s">
        <v>1842</v>
      </c>
      <c r="B4351" s="8">
        <v>41779</v>
      </c>
      <c r="C4351" s="7" t="s">
        <v>26</v>
      </c>
      <c r="D4351" s="7" t="s">
        <v>17</v>
      </c>
      <c r="E4351" s="7" t="s">
        <v>87</v>
      </c>
      <c r="F4351" s="7" t="s">
        <v>88</v>
      </c>
      <c r="G4351" s="7" t="s">
        <v>20</v>
      </c>
      <c r="H4351" s="7">
        <v>30318</v>
      </c>
      <c r="I4351" s="7" t="s">
        <v>38</v>
      </c>
      <c r="J4351" s="7" t="s">
        <v>22</v>
      </c>
      <c r="K4351" s="7" t="s">
        <v>23</v>
      </c>
      <c r="L4351" s="7">
        <v>67.8</v>
      </c>
      <c r="M4351" s="7">
        <v>4.0679999999999978</v>
      </c>
      <c r="N4351" s="9">
        <v>7.04</v>
      </c>
      <c r="O4351" s="7" t="s">
        <v>71</v>
      </c>
    </row>
    <row r="4352" spans="1:15" ht="15.75" x14ac:dyDescent="0.25">
      <c r="A4352" s="7" t="s">
        <v>2013</v>
      </c>
      <c r="B4352" s="8">
        <v>41961</v>
      </c>
      <c r="C4352" s="7" t="s">
        <v>26</v>
      </c>
      <c r="D4352" s="7" t="s">
        <v>17</v>
      </c>
      <c r="E4352" s="7" t="s">
        <v>136</v>
      </c>
      <c r="F4352" s="7" t="s">
        <v>37</v>
      </c>
      <c r="G4352" s="7" t="s">
        <v>20</v>
      </c>
      <c r="H4352" s="7">
        <v>28205</v>
      </c>
      <c r="I4352" s="7" t="s">
        <v>38</v>
      </c>
      <c r="J4352" s="7" t="s">
        <v>22</v>
      </c>
      <c r="K4352" s="7" t="s">
        <v>23</v>
      </c>
      <c r="L4352" s="7">
        <v>431.16000000000008</v>
      </c>
      <c r="M4352" s="7">
        <v>107.78999999999996</v>
      </c>
      <c r="N4352" s="9">
        <v>7.04</v>
      </c>
      <c r="O4352" s="7" t="s">
        <v>71</v>
      </c>
    </row>
    <row r="4353" spans="1:15" ht="15.75" x14ac:dyDescent="0.25">
      <c r="A4353" s="7" t="s">
        <v>3551</v>
      </c>
      <c r="B4353" s="8">
        <v>41968</v>
      </c>
      <c r="C4353" s="7" t="s">
        <v>50</v>
      </c>
      <c r="D4353" s="7" t="s">
        <v>17</v>
      </c>
      <c r="E4353" s="7" t="s">
        <v>151</v>
      </c>
      <c r="F4353" s="7" t="s">
        <v>29</v>
      </c>
      <c r="G4353" s="7" t="s">
        <v>20</v>
      </c>
      <c r="H4353" s="7">
        <v>94110</v>
      </c>
      <c r="I4353" s="7" t="s">
        <v>30</v>
      </c>
      <c r="J4353" s="7" t="s">
        <v>31</v>
      </c>
      <c r="K4353" s="7" t="s">
        <v>715</v>
      </c>
      <c r="L4353" s="7">
        <v>27.76</v>
      </c>
      <c r="M4353" s="7">
        <v>9.9936000000000007</v>
      </c>
      <c r="N4353" s="9">
        <v>7.03</v>
      </c>
      <c r="O4353" s="7" t="s">
        <v>71</v>
      </c>
    </row>
    <row r="4354" spans="1:15" ht="15.75" x14ac:dyDescent="0.25">
      <c r="A4354" s="7" t="s">
        <v>1924</v>
      </c>
      <c r="B4354" s="8">
        <v>41240</v>
      </c>
      <c r="C4354" s="7" t="s">
        <v>26</v>
      </c>
      <c r="D4354" s="7" t="s">
        <v>17</v>
      </c>
      <c r="E4354" s="7" t="s">
        <v>1925</v>
      </c>
      <c r="F4354" s="7" t="s">
        <v>81</v>
      </c>
      <c r="G4354" s="7" t="s">
        <v>20</v>
      </c>
      <c r="H4354" s="7">
        <v>33024</v>
      </c>
      <c r="I4354" s="7" t="s">
        <v>38</v>
      </c>
      <c r="J4354" s="7" t="s">
        <v>22</v>
      </c>
      <c r="K4354" s="7" t="s">
        <v>23</v>
      </c>
      <c r="L4354" s="7">
        <v>83.976000000000013</v>
      </c>
      <c r="M4354" s="7">
        <v>-1.049700000000005</v>
      </c>
      <c r="N4354" s="9">
        <v>7.02</v>
      </c>
      <c r="O4354" s="7" t="s">
        <v>71</v>
      </c>
    </row>
    <row r="4355" spans="1:15" ht="15.75" x14ac:dyDescent="0.25">
      <c r="A4355" s="7" t="s">
        <v>3552</v>
      </c>
      <c r="B4355" s="8">
        <v>41169</v>
      </c>
      <c r="C4355" s="7" t="s">
        <v>35</v>
      </c>
      <c r="D4355" s="7" t="s">
        <v>56</v>
      </c>
      <c r="E4355" s="7" t="s">
        <v>57</v>
      </c>
      <c r="F4355" s="7" t="s">
        <v>29</v>
      </c>
      <c r="G4355" s="7" t="s">
        <v>20</v>
      </c>
      <c r="H4355" s="7">
        <v>90036</v>
      </c>
      <c r="I4355" s="7" t="s">
        <v>30</v>
      </c>
      <c r="J4355" s="7" t="s">
        <v>31</v>
      </c>
      <c r="K4355" s="7" t="s">
        <v>522</v>
      </c>
      <c r="L4355" s="7">
        <v>32.400000000000006</v>
      </c>
      <c r="M4355" s="7">
        <v>15.552000000000001</v>
      </c>
      <c r="N4355" s="9">
        <v>7.02</v>
      </c>
      <c r="O4355" s="7" t="s">
        <v>24</v>
      </c>
    </row>
    <row r="4356" spans="1:15" ht="15.75" x14ac:dyDescent="0.25">
      <c r="A4356" s="7" t="s">
        <v>3553</v>
      </c>
      <c r="B4356" s="8">
        <v>41355</v>
      </c>
      <c r="C4356" s="7" t="s">
        <v>26</v>
      </c>
      <c r="D4356" s="7" t="s">
        <v>27</v>
      </c>
      <c r="E4356" s="7" t="s">
        <v>124</v>
      </c>
      <c r="F4356" s="7" t="s">
        <v>60</v>
      </c>
      <c r="G4356" s="7" t="s">
        <v>20</v>
      </c>
      <c r="H4356" s="7">
        <v>77036</v>
      </c>
      <c r="I4356" s="7" t="s">
        <v>53</v>
      </c>
      <c r="J4356" s="7" t="s">
        <v>39</v>
      </c>
      <c r="K4356" s="7" t="s">
        <v>40</v>
      </c>
      <c r="L4356" s="7">
        <v>99.372</v>
      </c>
      <c r="M4356" s="7">
        <v>-1.4196000000000097</v>
      </c>
      <c r="N4356" s="9">
        <v>7.01</v>
      </c>
      <c r="O4356" s="7" t="s">
        <v>45</v>
      </c>
    </row>
    <row r="4357" spans="1:15" ht="15.75" x14ac:dyDescent="0.25">
      <c r="A4357" s="7" t="s">
        <v>2634</v>
      </c>
      <c r="B4357" s="8">
        <v>41968</v>
      </c>
      <c r="C4357" s="7" t="s">
        <v>26</v>
      </c>
      <c r="D4357" s="7" t="s">
        <v>27</v>
      </c>
      <c r="E4357" s="7" t="s">
        <v>132</v>
      </c>
      <c r="F4357" s="7" t="s">
        <v>94</v>
      </c>
      <c r="G4357" s="7" t="s">
        <v>20</v>
      </c>
      <c r="H4357" s="7">
        <v>17602</v>
      </c>
      <c r="I4357" s="7" t="s">
        <v>21</v>
      </c>
      <c r="J4357" s="7" t="s">
        <v>22</v>
      </c>
      <c r="K4357" s="7" t="s">
        <v>54</v>
      </c>
      <c r="L4357" s="7">
        <v>89.987999999999985</v>
      </c>
      <c r="M4357" s="7">
        <v>-14.998000000000012</v>
      </c>
      <c r="N4357" s="9">
        <v>7.01</v>
      </c>
      <c r="O4357" s="7" t="s">
        <v>71</v>
      </c>
    </row>
    <row r="4358" spans="1:15" ht="15.75" x14ac:dyDescent="0.25">
      <c r="A4358" s="7" t="s">
        <v>516</v>
      </c>
      <c r="B4358" s="8">
        <v>41037</v>
      </c>
      <c r="C4358" s="7" t="s">
        <v>26</v>
      </c>
      <c r="D4358" s="7" t="s">
        <v>17</v>
      </c>
      <c r="E4358" s="7" t="s">
        <v>18</v>
      </c>
      <c r="F4358" s="7" t="s">
        <v>19</v>
      </c>
      <c r="G4358" s="7" t="s">
        <v>20</v>
      </c>
      <c r="H4358" s="7">
        <v>10024</v>
      </c>
      <c r="I4358" s="7" t="s">
        <v>21</v>
      </c>
      <c r="J4358" s="7" t="s">
        <v>39</v>
      </c>
      <c r="K4358" s="7" t="s">
        <v>342</v>
      </c>
      <c r="L4358" s="7">
        <v>79.44</v>
      </c>
      <c r="M4358" s="7">
        <v>30.187200000000001</v>
      </c>
      <c r="N4358" s="9">
        <v>7.01</v>
      </c>
      <c r="O4358" s="7" t="s">
        <v>71</v>
      </c>
    </row>
    <row r="4359" spans="1:15" ht="15.75" x14ac:dyDescent="0.25">
      <c r="A4359" s="7" t="s">
        <v>1306</v>
      </c>
      <c r="B4359" s="8">
        <v>41520</v>
      </c>
      <c r="C4359" s="7" t="s">
        <v>26</v>
      </c>
      <c r="D4359" s="7" t="s">
        <v>17</v>
      </c>
      <c r="E4359" s="7" t="s">
        <v>57</v>
      </c>
      <c r="F4359" s="7" t="s">
        <v>29</v>
      </c>
      <c r="G4359" s="7" t="s">
        <v>20</v>
      </c>
      <c r="H4359" s="7">
        <v>90036</v>
      </c>
      <c r="I4359" s="7" t="s">
        <v>30</v>
      </c>
      <c r="J4359" s="7" t="s">
        <v>39</v>
      </c>
      <c r="K4359" s="7" t="s">
        <v>342</v>
      </c>
      <c r="L4359" s="7">
        <v>94.679999999999993</v>
      </c>
      <c r="M4359" s="7">
        <v>31.244399999999995</v>
      </c>
      <c r="N4359" s="9">
        <v>7.01</v>
      </c>
      <c r="O4359" s="7" t="s">
        <v>71</v>
      </c>
    </row>
    <row r="4360" spans="1:15" ht="15.75" x14ac:dyDescent="0.25">
      <c r="A4360" s="7" t="s">
        <v>3554</v>
      </c>
      <c r="B4360" s="8">
        <v>41977</v>
      </c>
      <c r="C4360" s="7" t="s">
        <v>35</v>
      </c>
      <c r="D4360" s="7" t="s">
        <v>17</v>
      </c>
      <c r="E4360" s="7" t="s">
        <v>265</v>
      </c>
      <c r="F4360" s="7" t="s">
        <v>81</v>
      </c>
      <c r="G4360" s="7" t="s">
        <v>20</v>
      </c>
      <c r="H4360" s="7">
        <v>32216</v>
      </c>
      <c r="I4360" s="7" t="s">
        <v>38</v>
      </c>
      <c r="J4360" s="7" t="s">
        <v>22</v>
      </c>
      <c r="K4360" s="7" t="s">
        <v>23</v>
      </c>
      <c r="L4360" s="7">
        <v>47.992000000000004</v>
      </c>
      <c r="M4360" s="7">
        <v>7.198799999999995</v>
      </c>
      <c r="N4360" s="9">
        <v>7</v>
      </c>
      <c r="O4360" s="7" t="s">
        <v>45</v>
      </c>
    </row>
    <row r="4361" spans="1:15" ht="15.75" x14ac:dyDescent="0.25">
      <c r="A4361" s="7" t="s">
        <v>783</v>
      </c>
      <c r="B4361" s="8">
        <v>40613</v>
      </c>
      <c r="C4361" s="7" t="s">
        <v>35</v>
      </c>
      <c r="D4361" s="7" t="s">
        <v>27</v>
      </c>
      <c r="E4361" s="7" t="s">
        <v>84</v>
      </c>
      <c r="F4361" s="7" t="s">
        <v>48</v>
      </c>
      <c r="G4361" s="7" t="s">
        <v>20</v>
      </c>
      <c r="H4361" s="7">
        <v>40475</v>
      </c>
      <c r="I4361" s="7" t="s">
        <v>38</v>
      </c>
      <c r="J4361" s="7" t="s">
        <v>31</v>
      </c>
      <c r="K4361" s="7" t="s">
        <v>85</v>
      </c>
      <c r="L4361" s="7">
        <v>146.76</v>
      </c>
      <c r="M4361" s="7">
        <v>38.157600000000002</v>
      </c>
      <c r="N4361" s="9">
        <v>7</v>
      </c>
      <c r="O4361" s="7" t="s">
        <v>45</v>
      </c>
    </row>
    <row r="4362" spans="1:15" ht="15.75" x14ac:dyDescent="0.25">
      <c r="A4362" s="7" t="s">
        <v>2722</v>
      </c>
      <c r="B4362" s="8">
        <v>41949</v>
      </c>
      <c r="C4362" s="7" t="s">
        <v>35</v>
      </c>
      <c r="D4362" s="7" t="s">
        <v>17</v>
      </c>
      <c r="E4362" s="7" t="s">
        <v>18</v>
      </c>
      <c r="F4362" s="7" t="s">
        <v>19</v>
      </c>
      <c r="G4362" s="7" t="s">
        <v>20</v>
      </c>
      <c r="H4362" s="7">
        <v>10024</v>
      </c>
      <c r="I4362" s="7" t="s">
        <v>21</v>
      </c>
      <c r="J4362" s="7" t="s">
        <v>22</v>
      </c>
      <c r="K4362" s="7" t="s">
        <v>54</v>
      </c>
      <c r="L4362" s="7">
        <v>99.98</v>
      </c>
      <c r="M4362" s="7">
        <v>3.9991999999999877</v>
      </c>
      <c r="N4362" s="9">
        <v>7</v>
      </c>
      <c r="O4362" s="7" t="s">
        <v>71</v>
      </c>
    </row>
    <row r="4363" spans="1:15" ht="15.75" x14ac:dyDescent="0.25">
      <c r="A4363" s="7" t="s">
        <v>3351</v>
      </c>
      <c r="B4363" s="8">
        <v>40638</v>
      </c>
      <c r="C4363" s="7" t="s">
        <v>50</v>
      </c>
      <c r="D4363" s="7" t="s">
        <v>27</v>
      </c>
      <c r="E4363" s="7" t="s">
        <v>912</v>
      </c>
      <c r="F4363" s="7" t="s">
        <v>52</v>
      </c>
      <c r="G4363" s="7" t="s">
        <v>20</v>
      </c>
      <c r="H4363" s="7">
        <v>62521</v>
      </c>
      <c r="I4363" s="7" t="s">
        <v>53</v>
      </c>
      <c r="J4363" s="7" t="s">
        <v>31</v>
      </c>
      <c r="K4363" s="7" t="s">
        <v>103</v>
      </c>
      <c r="L4363" s="7">
        <v>49.632000000000005</v>
      </c>
      <c r="M4363" s="7">
        <v>3.7224000000000004</v>
      </c>
      <c r="N4363" s="9">
        <v>6.99</v>
      </c>
      <c r="O4363" s="7" t="s">
        <v>71</v>
      </c>
    </row>
    <row r="4364" spans="1:15" ht="15.75" x14ac:dyDescent="0.25">
      <c r="A4364" s="7" t="s">
        <v>3555</v>
      </c>
      <c r="B4364" s="8">
        <v>41160</v>
      </c>
      <c r="C4364" s="7" t="s">
        <v>50</v>
      </c>
      <c r="D4364" s="7" t="s">
        <v>17</v>
      </c>
      <c r="E4364" s="7" t="s">
        <v>1881</v>
      </c>
      <c r="F4364" s="7" t="s">
        <v>29</v>
      </c>
      <c r="G4364" s="7" t="s">
        <v>20</v>
      </c>
      <c r="H4364" s="7">
        <v>92553</v>
      </c>
      <c r="I4364" s="7" t="s">
        <v>30</v>
      </c>
      <c r="J4364" s="7" t="s">
        <v>31</v>
      </c>
      <c r="K4364" s="7" t="s">
        <v>103</v>
      </c>
      <c r="L4364" s="7">
        <v>41.88</v>
      </c>
      <c r="M4364" s="7">
        <v>0.83759999999999835</v>
      </c>
      <c r="N4364" s="9">
        <v>6.99</v>
      </c>
      <c r="O4364" s="7" t="s">
        <v>71</v>
      </c>
    </row>
    <row r="4365" spans="1:15" ht="15.75" x14ac:dyDescent="0.25">
      <c r="A4365" s="7" t="s">
        <v>3556</v>
      </c>
      <c r="B4365" s="8">
        <v>41237</v>
      </c>
      <c r="C4365" s="7" t="s">
        <v>26</v>
      </c>
      <c r="D4365" s="7" t="s">
        <v>17</v>
      </c>
      <c r="E4365" s="7" t="s">
        <v>57</v>
      </c>
      <c r="F4365" s="7" t="s">
        <v>29</v>
      </c>
      <c r="G4365" s="7" t="s">
        <v>20</v>
      </c>
      <c r="H4365" s="7">
        <v>90004</v>
      </c>
      <c r="I4365" s="7" t="s">
        <v>30</v>
      </c>
      <c r="J4365" s="7" t="s">
        <v>31</v>
      </c>
      <c r="K4365" s="7" t="s">
        <v>522</v>
      </c>
      <c r="L4365" s="7">
        <v>368.91</v>
      </c>
      <c r="M4365" s="7">
        <v>180.76590000000002</v>
      </c>
      <c r="N4365" s="9">
        <v>6.98</v>
      </c>
      <c r="O4365" s="7" t="s">
        <v>71</v>
      </c>
    </row>
    <row r="4366" spans="1:15" ht="15.75" x14ac:dyDescent="0.25">
      <c r="A4366" s="7" t="s">
        <v>3557</v>
      </c>
      <c r="B4366" s="8">
        <v>40869</v>
      </c>
      <c r="C4366" s="7" t="s">
        <v>26</v>
      </c>
      <c r="D4366" s="7" t="s">
        <v>17</v>
      </c>
      <c r="E4366" s="7" t="s">
        <v>57</v>
      </c>
      <c r="F4366" s="7" t="s">
        <v>29</v>
      </c>
      <c r="G4366" s="7" t="s">
        <v>20</v>
      </c>
      <c r="H4366" s="7">
        <v>90036</v>
      </c>
      <c r="I4366" s="7" t="s">
        <v>30</v>
      </c>
      <c r="J4366" s="7" t="s">
        <v>31</v>
      </c>
      <c r="K4366" s="7" t="s">
        <v>522</v>
      </c>
      <c r="L4366" s="7">
        <v>53.820000000000007</v>
      </c>
      <c r="M4366" s="7">
        <v>24.218999999999998</v>
      </c>
      <c r="N4366" s="9">
        <v>6.98</v>
      </c>
      <c r="O4366" s="7" t="s">
        <v>45</v>
      </c>
    </row>
    <row r="4367" spans="1:15" ht="15.75" x14ac:dyDescent="0.25">
      <c r="A4367" s="7" t="s">
        <v>2558</v>
      </c>
      <c r="B4367" s="8">
        <v>41522</v>
      </c>
      <c r="C4367" s="7" t="s">
        <v>35</v>
      </c>
      <c r="D4367" s="7" t="s">
        <v>17</v>
      </c>
      <c r="E4367" s="7" t="s">
        <v>733</v>
      </c>
      <c r="F4367" s="7" t="s">
        <v>598</v>
      </c>
      <c r="G4367" s="7" t="s">
        <v>20</v>
      </c>
      <c r="H4367" s="7">
        <v>37918</v>
      </c>
      <c r="I4367" s="7" t="s">
        <v>38</v>
      </c>
      <c r="J4367" s="7" t="s">
        <v>31</v>
      </c>
      <c r="K4367" s="7" t="s">
        <v>715</v>
      </c>
      <c r="L4367" s="7">
        <v>31.744</v>
      </c>
      <c r="M4367" s="7">
        <v>8.3328000000000024</v>
      </c>
      <c r="N4367" s="9">
        <v>6.98</v>
      </c>
      <c r="O4367" s="7" t="s">
        <v>24</v>
      </c>
    </row>
    <row r="4368" spans="1:15" ht="15.75" x14ac:dyDescent="0.25">
      <c r="A4368" s="7" t="s">
        <v>3558</v>
      </c>
      <c r="B4368" s="8">
        <v>41780</v>
      </c>
      <c r="C4368" s="7" t="s">
        <v>16</v>
      </c>
      <c r="D4368" s="7" t="s">
        <v>27</v>
      </c>
      <c r="E4368" s="7" t="s">
        <v>1359</v>
      </c>
      <c r="F4368" s="7" t="s">
        <v>91</v>
      </c>
      <c r="G4368" s="7" t="s">
        <v>20</v>
      </c>
      <c r="H4368" s="7">
        <v>48183</v>
      </c>
      <c r="I4368" s="7" t="s">
        <v>53</v>
      </c>
      <c r="J4368" s="7" t="s">
        <v>31</v>
      </c>
      <c r="K4368" s="7" t="s">
        <v>32</v>
      </c>
      <c r="L4368" s="7">
        <v>41.28</v>
      </c>
      <c r="M4368" s="7">
        <v>19.814399999999999</v>
      </c>
      <c r="N4368" s="9">
        <v>6.98</v>
      </c>
      <c r="O4368" s="7" t="s">
        <v>45</v>
      </c>
    </row>
    <row r="4369" spans="1:15" ht="15.75" x14ac:dyDescent="0.25">
      <c r="A4369" s="7" t="s">
        <v>510</v>
      </c>
      <c r="B4369" s="8">
        <v>41909</v>
      </c>
      <c r="C4369" s="7" t="s">
        <v>16</v>
      </c>
      <c r="D4369" s="7" t="s">
        <v>27</v>
      </c>
      <c r="E4369" s="7" t="s">
        <v>151</v>
      </c>
      <c r="F4369" s="7" t="s">
        <v>29</v>
      </c>
      <c r="G4369" s="7" t="s">
        <v>20</v>
      </c>
      <c r="H4369" s="7">
        <v>94109</v>
      </c>
      <c r="I4369" s="7" t="s">
        <v>30</v>
      </c>
      <c r="J4369" s="7" t="s">
        <v>31</v>
      </c>
      <c r="K4369" s="7" t="s">
        <v>897</v>
      </c>
      <c r="L4369" s="7">
        <v>71.88</v>
      </c>
      <c r="M4369" s="7">
        <v>33.064799999999998</v>
      </c>
      <c r="N4369" s="9">
        <v>6.98</v>
      </c>
      <c r="O4369" s="7" t="s">
        <v>71</v>
      </c>
    </row>
    <row r="4370" spans="1:15" ht="15.75" x14ac:dyDescent="0.25">
      <c r="A4370" s="7" t="s">
        <v>3559</v>
      </c>
      <c r="B4370" s="8">
        <v>41901</v>
      </c>
      <c r="C4370" s="7" t="s">
        <v>50</v>
      </c>
      <c r="D4370" s="7" t="s">
        <v>17</v>
      </c>
      <c r="E4370" s="7" t="s">
        <v>648</v>
      </c>
      <c r="F4370" s="7" t="s">
        <v>60</v>
      </c>
      <c r="G4370" s="7" t="s">
        <v>20</v>
      </c>
      <c r="H4370" s="7">
        <v>76017</v>
      </c>
      <c r="I4370" s="7" t="s">
        <v>53</v>
      </c>
      <c r="J4370" s="7" t="s">
        <v>31</v>
      </c>
      <c r="K4370" s="7" t="s">
        <v>103</v>
      </c>
      <c r="L4370" s="7">
        <v>47.584000000000003</v>
      </c>
      <c r="M4370" s="7">
        <v>-2.9739999999999966</v>
      </c>
      <c r="N4370" s="9">
        <v>6.97</v>
      </c>
      <c r="O4370" s="7" t="s">
        <v>71</v>
      </c>
    </row>
    <row r="4371" spans="1:15" ht="15.75" x14ac:dyDescent="0.25">
      <c r="A4371" s="7" t="s">
        <v>2039</v>
      </c>
      <c r="B4371" s="8">
        <v>41449</v>
      </c>
      <c r="C4371" s="7" t="s">
        <v>26</v>
      </c>
      <c r="D4371" s="7" t="s">
        <v>17</v>
      </c>
      <c r="E4371" s="7" t="s">
        <v>18</v>
      </c>
      <c r="F4371" s="7" t="s">
        <v>19</v>
      </c>
      <c r="G4371" s="7" t="s">
        <v>20</v>
      </c>
      <c r="H4371" s="7">
        <v>10009</v>
      </c>
      <c r="I4371" s="7" t="s">
        <v>21</v>
      </c>
      <c r="J4371" s="7" t="s">
        <v>31</v>
      </c>
      <c r="K4371" s="7" t="s">
        <v>957</v>
      </c>
      <c r="L4371" s="7">
        <v>122.12</v>
      </c>
      <c r="M4371" s="7">
        <v>56.175200000000004</v>
      </c>
      <c r="N4371" s="9">
        <v>6.96</v>
      </c>
      <c r="O4371" s="7" t="s">
        <v>71</v>
      </c>
    </row>
    <row r="4372" spans="1:15" ht="15.75" x14ac:dyDescent="0.25">
      <c r="A4372" s="7" t="s">
        <v>2194</v>
      </c>
      <c r="B4372" s="8">
        <v>41360</v>
      </c>
      <c r="C4372" s="7" t="s">
        <v>50</v>
      </c>
      <c r="D4372" s="7" t="s">
        <v>17</v>
      </c>
      <c r="E4372" s="7" t="s">
        <v>265</v>
      </c>
      <c r="F4372" s="7" t="s">
        <v>37</v>
      </c>
      <c r="G4372" s="7" t="s">
        <v>20</v>
      </c>
      <c r="H4372" s="7">
        <v>28540</v>
      </c>
      <c r="I4372" s="7" t="s">
        <v>38</v>
      </c>
      <c r="J4372" s="7" t="s">
        <v>31</v>
      </c>
      <c r="K4372" s="7" t="s">
        <v>103</v>
      </c>
      <c r="L4372" s="7">
        <v>67.64</v>
      </c>
      <c r="M4372" s="7">
        <v>5.9184999999999981</v>
      </c>
      <c r="N4372" s="9">
        <v>6.96</v>
      </c>
      <c r="O4372" s="7" t="s">
        <v>45</v>
      </c>
    </row>
    <row r="4373" spans="1:15" ht="15.75" x14ac:dyDescent="0.25">
      <c r="A4373" s="7" t="s">
        <v>3560</v>
      </c>
      <c r="B4373" s="8">
        <v>41343</v>
      </c>
      <c r="C4373" s="7" t="s">
        <v>26</v>
      </c>
      <c r="D4373" s="7" t="s">
        <v>56</v>
      </c>
      <c r="E4373" s="7" t="s">
        <v>2434</v>
      </c>
      <c r="F4373" s="7" t="s">
        <v>471</v>
      </c>
      <c r="G4373" s="7" t="s">
        <v>20</v>
      </c>
      <c r="H4373" s="7">
        <v>6460</v>
      </c>
      <c r="I4373" s="7" t="s">
        <v>21</v>
      </c>
      <c r="J4373" s="7" t="s">
        <v>22</v>
      </c>
      <c r="K4373" s="7" t="s">
        <v>23</v>
      </c>
      <c r="L4373" s="7">
        <v>199.75</v>
      </c>
      <c r="M4373" s="7">
        <v>87.890000000000015</v>
      </c>
      <c r="N4373" s="9">
        <v>6.96</v>
      </c>
      <c r="O4373" s="7" t="s">
        <v>71</v>
      </c>
    </row>
    <row r="4374" spans="1:15" ht="15.75" x14ac:dyDescent="0.25">
      <c r="A4374" s="7" t="s">
        <v>2039</v>
      </c>
      <c r="B4374" s="8">
        <v>41449</v>
      </c>
      <c r="C4374" s="7" t="s">
        <v>26</v>
      </c>
      <c r="D4374" s="7" t="s">
        <v>17</v>
      </c>
      <c r="E4374" s="7" t="s">
        <v>18</v>
      </c>
      <c r="F4374" s="7" t="s">
        <v>19</v>
      </c>
      <c r="G4374" s="7" t="s">
        <v>20</v>
      </c>
      <c r="H4374" s="7">
        <v>10009</v>
      </c>
      <c r="I4374" s="7" t="s">
        <v>21</v>
      </c>
      <c r="J4374" s="7" t="s">
        <v>31</v>
      </c>
      <c r="K4374" s="7" t="s">
        <v>522</v>
      </c>
      <c r="L4374" s="7">
        <v>146.72999999999999</v>
      </c>
      <c r="M4374" s="7">
        <v>68.963099999999997</v>
      </c>
      <c r="N4374" s="9">
        <v>6.95</v>
      </c>
      <c r="O4374" s="7" t="s">
        <v>71</v>
      </c>
    </row>
    <row r="4375" spans="1:15" ht="15.75" x14ac:dyDescent="0.25">
      <c r="A4375" s="7" t="s">
        <v>3561</v>
      </c>
      <c r="B4375" s="8">
        <v>41524</v>
      </c>
      <c r="C4375" s="7" t="s">
        <v>26</v>
      </c>
      <c r="D4375" s="7" t="s">
        <v>17</v>
      </c>
      <c r="E4375" s="7" t="s">
        <v>3562</v>
      </c>
      <c r="F4375" s="7" t="s">
        <v>37</v>
      </c>
      <c r="G4375" s="7" t="s">
        <v>20</v>
      </c>
      <c r="H4375" s="7">
        <v>27360</v>
      </c>
      <c r="I4375" s="7" t="s">
        <v>38</v>
      </c>
      <c r="J4375" s="7" t="s">
        <v>31</v>
      </c>
      <c r="K4375" s="7" t="s">
        <v>897</v>
      </c>
      <c r="L4375" s="7">
        <v>95.951999999999998</v>
      </c>
      <c r="M4375" s="7">
        <v>29.984999999999985</v>
      </c>
      <c r="N4375" s="9">
        <v>6.95</v>
      </c>
      <c r="O4375" s="7" t="s">
        <v>71</v>
      </c>
    </row>
    <row r="4376" spans="1:15" ht="15.75" x14ac:dyDescent="0.25">
      <c r="A4376" s="7" t="s">
        <v>3563</v>
      </c>
      <c r="B4376" s="8">
        <v>41249</v>
      </c>
      <c r="C4376" s="7" t="s">
        <v>35</v>
      </c>
      <c r="D4376" s="7" t="s">
        <v>17</v>
      </c>
      <c r="E4376" s="7" t="s">
        <v>648</v>
      </c>
      <c r="F4376" s="7" t="s">
        <v>43</v>
      </c>
      <c r="G4376" s="7" t="s">
        <v>20</v>
      </c>
      <c r="H4376" s="7">
        <v>22204</v>
      </c>
      <c r="I4376" s="7" t="s">
        <v>38</v>
      </c>
      <c r="J4376" s="7" t="s">
        <v>22</v>
      </c>
      <c r="K4376" s="7" t="s">
        <v>54</v>
      </c>
      <c r="L4376" s="7">
        <v>173.94</v>
      </c>
      <c r="M4376" s="7">
        <v>50.442599999999977</v>
      </c>
      <c r="N4376" s="9">
        <v>6.95</v>
      </c>
      <c r="O4376" s="7" t="s">
        <v>71</v>
      </c>
    </row>
    <row r="4377" spans="1:15" ht="15.75" x14ac:dyDescent="0.25">
      <c r="A4377" s="7" t="s">
        <v>1921</v>
      </c>
      <c r="B4377" s="8">
        <v>41421</v>
      </c>
      <c r="C4377" s="7" t="s">
        <v>35</v>
      </c>
      <c r="D4377" s="7" t="s">
        <v>27</v>
      </c>
      <c r="E4377" s="7" t="s">
        <v>1922</v>
      </c>
      <c r="F4377" s="7" t="s">
        <v>81</v>
      </c>
      <c r="G4377" s="7" t="s">
        <v>20</v>
      </c>
      <c r="H4377" s="7">
        <v>33445</v>
      </c>
      <c r="I4377" s="7" t="s">
        <v>38</v>
      </c>
      <c r="J4377" s="7" t="s">
        <v>22</v>
      </c>
      <c r="K4377" s="7" t="s">
        <v>23</v>
      </c>
      <c r="L4377" s="7">
        <v>47.92</v>
      </c>
      <c r="M4377" s="7">
        <v>11.98</v>
      </c>
      <c r="N4377" s="9">
        <v>6.95</v>
      </c>
      <c r="O4377" s="7" t="s">
        <v>45</v>
      </c>
    </row>
    <row r="4378" spans="1:15" ht="15.75" x14ac:dyDescent="0.25">
      <c r="A4378" s="7" t="s">
        <v>2307</v>
      </c>
      <c r="B4378" s="8">
        <v>41746</v>
      </c>
      <c r="C4378" s="7" t="s">
        <v>26</v>
      </c>
      <c r="D4378" s="7" t="s">
        <v>17</v>
      </c>
      <c r="E4378" s="7" t="s">
        <v>834</v>
      </c>
      <c r="F4378" s="7" t="s">
        <v>29</v>
      </c>
      <c r="G4378" s="7" t="s">
        <v>20</v>
      </c>
      <c r="H4378" s="7">
        <v>95123</v>
      </c>
      <c r="I4378" s="7" t="s">
        <v>30</v>
      </c>
      <c r="J4378" s="7" t="s">
        <v>39</v>
      </c>
      <c r="K4378" s="7" t="s">
        <v>125</v>
      </c>
      <c r="L4378" s="7">
        <v>102.833</v>
      </c>
      <c r="M4378" s="7">
        <v>-6.0489999999999995</v>
      </c>
      <c r="N4378" s="9">
        <v>6.94</v>
      </c>
      <c r="O4378" s="7" t="s">
        <v>45</v>
      </c>
    </row>
    <row r="4379" spans="1:15" ht="15.75" x14ac:dyDescent="0.25">
      <c r="A4379" s="7" t="s">
        <v>3564</v>
      </c>
      <c r="B4379" s="8">
        <v>40665</v>
      </c>
      <c r="C4379" s="7" t="s">
        <v>16</v>
      </c>
      <c r="D4379" s="7" t="s">
        <v>17</v>
      </c>
      <c r="E4379" s="7" t="s">
        <v>153</v>
      </c>
      <c r="F4379" s="7" t="s">
        <v>133</v>
      </c>
      <c r="G4379" s="7" t="s">
        <v>20</v>
      </c>
      <c r="H4379" s="7">
        <v>43229</v>
      </c>
      <c r="I4379" s="7" t="s">
        <v>21</v>
      </c>
      <c r="J4379" s="7" t="s">
        <v>31</v>
      </c>
      <c r="K4379" s="7" t="s">
        <v>85</v>
      </c>
      <c r="L4379" s="7">
        <v>26.136000000000003</v>
      </c>
      <c r="M4379" s="7">
        <v>1.9602000000000004</v>
      </c>
      <c r="N4379" s="9">
        <v>6.94</v>
      </c>
      <c r="O4379" s="7" t="s">
        <v>45</v>
      </c>
    </row>
    <row r="4380" spans="1:15" ht="15.75" x14ac:dyDescent="0.25">
      <c r="A4380" s="7" t="s">
        <v>1825</v>
      </c>
      <c r="B4380" s="8">
        <v>41981</v>
      </c>
      <c r="C4380" s="7" t="s">
        <v>26</v>
      </c>
      <c r="D4380" s="7" t="s">
        <v>17</v>
      </c>
      <c r="E4380" s="7" t="s">
        <v>1826</v>
      </c>
      <c r="F4380" s="7" t="s">
        <v>756</v>
      </c>
      <c r="G4380" s="7" t="s">
        <v>20</v>
      </c>
      <c r="H4380" s="7">
        <v>39401</v>
      </c>
      <c r="I4380" s="7" t="s">
        <v>38</v>
      </c>
      <c r="J4380" s="7" t="s">
        <v>22</v>
      </c>
      <c r="K4380" s="7" t="s">
        <v>23</v>
      </c>
      <c r="L4380" s="7">
        <v>52</v>
      </c>
      <c r="M4380" s="7">
        <v>23.4</v>
      </c>
      <c r="N4380" s="9">
        <v>6.94</v>
      </c>
      <c r="O4380" s="7" t="s">
        <v>45</v>
      </c>
    </row>
    <row r="4381" spans="1:15" ht="15.75" x14ac:dyDescent="0.25">
      <c r="A4381" s="7" t="s">
        <v>3565</v>
      </c>
      <c r="B4381" s="8">
        <v>41702</v>
      </c>
      <c r="C4381" s="7" t="s">
        <v>26</v>
      </c>
      <c r="D4381" s="7" t="s">
        <v>17</v>
      </c>
      <c r="E4381" s="7" t="s">
        <v>1322</v>
      </c>
      <c r="F4381" s="7" t="s">
        <v>91</v>
      </c>
      <c r="G4381" s="7" t="s">
        <v>20</v>
      </c>
      <c r="H4381" s="7">
        <v>48127</v>
      </c>
      <c r="I4381" s="7" t="s">
        <v>53</v>
      </c>
      <c r="J4381" s="7" t="s">
        <v>39</v>
      </c>
      <c r="K4381" s="7" t="s">
        <v>61</v>
      </c>
      <c r="L4381" s="7">
        <v>180.98</v>
      </c>
      <c r="M4381" s="7">
        <v>47.0548</v>
      </c>
      <c r="N4381" s="9">
        <v>6.93</v>
      </c>
      <c r="O4381" s="7" t="s">
        <v>71</v>
      </c>
    </row>
    <row r="4382" spans="1:15" ht="15.75" x14ac:dyDescent="0.25">
      <c r="A4382" s="7" t="s">
        <v>2034</v>
      </c>
      <c r="B4382" s="8">
        <v>41885</v>
      </c>
      <c r="C4382" s="7" t="s">
        <v>26</v>
      </c>
      <c r="D4382" s="7" t="s">
        <v>17</v>
      </c>
      <c r="E4382" s="7" t="s">
        <v>1427</v>
      </c>
      <c r="F4382" s="7" t="s">
        <v>29</v>
      </c>
      <c r="G4382" s="7" t="s">
        <v>20</v>
      </c>
      <c r="H4382" s="7">
        <v>93309</v>
      </c>
      <c r="I4382" s="7" t="s">
        <v>30</v>
      </c>
      <c r="J4382" s="7" t="s">
        <v>31</v>
      </c>
      <c r="K4382" s="7" t="s">
        <v>957</v>
      </c>
      <c r="L4382" s="7">
        <v>74</v>
      </c>
      <c r="M4382" s="7">
        <v>37</v>
      </c>
      <c r="N4382" s="9">
        <v>6.93</v>
      </c>
      <c r="O4382" s="7" t="s">
        <v>33</v>
      </c>
    </row>
    <row r="4383" spans="1:15" ht="15.75" x14ac:dyDescent="0.25">
      <c r="A4383" s="7" t="s">
        <v>3566</v>
      </c>
      <c r="B4383" s="8">
        <v>41722</v>
      </c>
      <c r="C4383" s="7" t="s">
        <v>50</v>
      </c>
      <c r="D4383" s="7" t="s">
        <v>56</v>
      </c>
      <c r="E4383" s="7" t="s">
        <v>77</v>
      </c>
      <c r="F4383" s="7" t="s">
        <v>78</v>
      </c>
      <c r="G4383" s="7" t="s">
        <v>20</v>
      </c>
      <c r="H4383" s="7">
        <v>98105</v>
      </c>
      <c r="I4383" s="7" t="s">
        <v>30</v>
      </c>
      <c r="J4383" s="7" t="s">
        <v>31</v>
      </c>
      <c r="K4383" s="7" t="s">
        <v>32</v>
      </c>
      <c r="L4383" s="7">
        <v>34.76</v>
      </c>
      <c r="M4383" s="7">
        <v>11.296999999999999</v>
      </c>
      <c r="N4383" s="9">
        <v>6.93</v>
      </c>
      <c r="O4383" s="7" t="s">
        <v>71</v>
      </c>
    </row>
    <row r="4384" spans="1:15" ht="15.75" x14ac:dyDescent="0.25">
      <c r="A4384" s="7" t="s">
        <v>3567</v>
      </c>
      <c r="B4384" s="8">
        <v>40917</v>
      </c>
      <c r="C4384" s="7" t="s">
        <v>26</v>
      </c>
      <c r="D4384" s="7" t="s">
        <v>17</v>
      </c>
      <c r="E4384" s="7" t="s">
        <v>47</v>
      </c>
      <c r="F4384" s="7" t="s">
        <v>48</v>
      </c>
      <c r="G4384" s="7" t="s">
        <v>20</v>
      </c>
      <c r="H4384" s="7">
        <v>42420</v>
      </c>
      <c r="I4384" s="7" t="s">
        <v>38</v>
      </c>
      <c r="J4384" s="7" t="s">
        <v>31</v>
      </c>
      <c r="K4384" s="7" t="s">
        <v>85</v>
      </c>
      <c r="L4384" s="7">
        <v>163.44</v>
      </c>
      <c r="M4384" s="7">
        <v>45.763200000000012</v>
      </c>
      <c r="N4384" s="9">
        <v>6.93</v>
      </c>
      <c r="O4384" s="7" t="s">
        <v>71</v>
      </c>
    </row>
    <row r="4385" spans="1:15" ht="15.75" x14ac:dyDescent="0.25">
      <c r="A4385" s="7" t="s">
        <v>3568</v>
      </c>
      <c r="B4385" s="8">
        <v>41591</v>
      </c>
      <c r="C4385" s="7" t="s">
        <v>50</v>
      </c>
      <c r="D4385" s="7" t="s">
        <v>27</v>
      </c>
      <c r="E4385" s="7" t="s">
        <v>51</v>
      </c>
      <c r="F4385" s="7" t="s">
        <v>52</v>
      </c>
      <c r="G4385" s="7" t="s">
        <v>20</v>
      </c>
      <c r="H4385" s="7">
        <v>60623</v>
      </c>
      <c r="I4385" s="7" t="s">
        <v>53</v>
      </c>
      <c r="J4385" s="7" t="s">
        <v>39</v>
      </c>
      <c r="K4385" s="7" t="s">
        <v>342</v>
      </c>
      <c r="L4385" s="7">
        <v>22.752000000000002</v>
      </c>
      <c r="M4385" s="7">
        <v>-8.532</v>
      </c>
      <c r="N4385" s="9">
        <v>6.93</v>
      </c>
      <c r="O4385" s="7" t="s">
        <v>45</v>
      </c>
    </row>
    <row r="4386" spans="1:15" ht="15.75" x14ac:dyDescent="0.25">
      <c r="A4386" s="7" t="s">
        <v>3569</v>
      </c>
      <c r="B4386" s="8">
        <v>41446</v>
      </c>
      <c r="C4386" s="7" t="s">
        <v>26</v>
      </c>
      <c r="D4386" s="7" t="s">
        <v>27</v>
      </c>
      <c r="E4386" s="7" t="s">
        <v>237</v>
      </c>
      <c r="F4386" s="7" t="s">
        <v>60</v>
      </c>
      <c r="G4386" s="7" t="s">
        <v>20</v>
      </c>
      <c r="H4386" s="7">
        <v>75007</v>
      </c>
      <c r="I4386" s="7" t="s">
        <v>53</v>
      </c>
      <c r="J4386" s="7" t="s">
        <v>22</v>
      </c>
      <c r="K4386" s="7" t="s">
        <v>23</v>
      </c>
      <c r="L4386" s="7">
        <v>95.968000000000004</v>
      </c>
      <c r="M4386" s="7">
        <v>26.391200000000001</v>
      </c>
      <c r="N4386" s="9">
        <v>6.92</v>
      </c>
      <c r="O4386" s="7" t="s">
        <v>71</v>
      </c>
    </row>
    <row r="4387" spans="1:15" ht="15.75" x14ac:dyDescent="0.25">
      <c r="A4387" s="7" t="s">
        <v>2178</v>
      </c>
      <c r="B4387" s="8">
        <v>41547</v>
      </c>
      <c r="C4387" s="7" t="s">
        <v>26</v>
      </c>
      <c r="D4387" s="7" t="s">
        <v>17</v>
      </c>
      <c r="E4387" s="7" t="s">
        <v>211</v>
      </c>
      <c r="F4387" s="7" t="s">
        <v>184</v>
      </c>
      <c r="G4387" s="7" t="s">
        <v>20</v>
      </c>
      <c r="H4387" s="7">
        <v>36608</v>
      </c>
      <c r="I4387" s="7" t="s">
        <v>38</v>
      </c>
      <c r="J4387" s="7" t="s">
        <v>31</v>
      </c>
      <c r="K4387" s="7" t="s">
        <v>32</v>
      </c>
      <c r="L4387" s="7">
        <v>62.94</v>
      </c>
      <c r="M4387" s="7">
        <v>30.211199999999998</v>
      </c>
      <c r="N4387" s="9">
        <v>6.92</v>
      </c>
      <c r="O4387" s="7" t="s">
        <v>45</v>
      </c>
    </row>
    <row r="4388" spans="1:15" ht="15.75" x14ac:dyDescent="0.25">
      <c r="A4388" s="7" t="s">
        <v>3303</v>
      </c>
      <c r="B4388" s="8">
        <v>41174</v>
      </c>
      <c r="C4388" s="7" t="s">
        <v>35</v>
      </c>
      <c r="D4388" s="7" t="s">
        <v>56</v>
      </c>
      <c r="E4388" s="7" t="s">
        <v>648</v>
      </c>
      <c r="F4388" s="7" t="s">
        <v>43</v>
      </c>
      <c r="G4388" s="7" t="s">
        <v>20</v>
      </c>
      <c r="H4388" s="7">
        <v>22204</v>
      </c>
      <c r="I4388" s="7" t="s">
        <v>38</v>
      </c>
      <c r="J4388" s="7" t="s">
        <v>31</v>
      </c>
      <c r="K4388" s="7" t="s">
        <v>522</v>
      </c>
      <c r="L4388" s="7">
        <v>32.400000000000006</v>
      </c>
      <c r="M4388" s="7">
        <v>15.552000000000001</v>
      </c>
      <c r="N4388" s="9">
        <v>6.92</v>
      </c>
      <c r="O4388" s="7" t="s">
        <v>45</v>
      </c>
    </row>
    <row r="4389" spans="1:15" ht="15.75" x14ac:dyDescent="0.25">
      <c r="A4389" s="7" t="s">
        <v>3570</v>
      </c>
      <c r="B4389" s="8">
        <v>41330</v>
      </c>
      <c r="C4389" s="7" t="s">
        <v>35</v>
      </c>
      <c r="D4389" s="7" t="s">
        <v>17</v>
      </c>
      <c r="E4389" s="7" t="s">
        <v>142</v>
      </c>
      <c r="F4389" s="7" t="s">
        <v>133</v>
      </c>
      <c r="G4389" s="7" t="s">
        <v>20</v>
      </c>
      <c r="H4389" s="7">
        <v>43055</v>
      </c>
      <c r="I4389" s="7" t="s">
        <v>21</v>
      </c>
      <c r="J4389" s="7" t="s">
        <v>31</v>
      </c>
      <c r="K4389" s="7" t="s">
        <v>897</v>
      </c>
      <c r="L4389" s="7">
        <v>46.72</v>
      </c>
      <c r="M4389" s="7">
        <v>17.52</v>
      </c>
      <c r="N4389" s="9">
        <v>6.91</v>
      </c>
      <c r="O4389" s="7" t="s">
        <v>71</v>
      </c>
    </row>
    <row r="4390" spans="1:15" ht="15.75" x14ac:dyDescent="0.25">
      <c r="A4390" s="7" t="s">
        <v>3571</v>
      </c>
      <c r="B4390" s="8">
        <v>41772</v>
      </c>
      <c r="C4390" s="7" t="s">
        <v>26</v>
      </c>
      <c r="D4390" s="7" t="s">
        <v>17</v>
      </c>
      <c r="E4390" s="7" t="s">
        <v>111</v>
      </c>
      <c r="F4390" s="7" t="s">
        <v>112</v>
      </c>
      <c r="G4390" s="7" t="s">
        <v>20</v>
      </c>
      <c r="H4390" s="7">
        <v>2149</v>
      </c>
      <c r="I4390" s="7" t="s">
        <v>21</v>
      </c>
      <c r="J4390" s="7" t="s">
        <v>31</v>
      </c>
      <c r="K4390" s="7" t="s">
        <v>522</v>
      </c>
      <c r="L4390" s="7">
        <v>87.6</v>
      </c>
      <c r="M4390" s="7">
        <v>42.047999999999995</v>
      </c>
      <c r="N4390" s="9">
        <v>6.91</v>
      </c>
      <c r="O4390" s="7" t="s">
        <v>71</v>
      </c>
    </row>
    <row r="4391" spans="1:15" ht="15.75" x14ac:dyDescent="0.25">
      <c r="A4391" s="7" t="s">
        <v>201</v>
      </c>
      <c r="B4391" s="8">
        <v>41785</v>
      </c>
      <c r="C4391" s="7" t="s">
        <v>16</v>
      </c>
      <c r="D4391" s="7" t="s">
        <v>17</v>
      </c>
      <c r="E4391" s="7" t="s">
        <v>18</v>
      </c>
      <c r="F4391" s="7" t="s">
        <v>19</v>
      </c>
      <c r="G4391" s="7" t="s">
        <v>20</v>
      </c>
      <c r="H4391" s="7">
        <v>10009</v>
      </c>
      <c r="I4391" s="7" t="s">
        <v>21</v>
      </c>
      <c r="J4391" s="7" t="s">
        <v>39</v>
      </c>
      <c r="K4391" s="7" t="s">
        <v>342</v>
      </c>
      <c r="L4391" s="7">
        <v>18.84</v>
      </c>
      <c r="M4391" s="7">
        <v>6.0287999999999995</v>
      </c>
      <c r="N4391" s="9">
        <v>6.91</v>
      </c>
      <c r="O4391" s="7" t="s">
        <v>24</v>
      </c>
    </row>
    <row r="4392" spans="1:15" ht="15.75" x14ac:dyDescent="0.25">
      <c r="A4392" s="7" t="s">
        <v>2601</v>
      </c>
      <c r="B4392" s="8">
        <v>40721</v>
      </c>
      <c r="C4392" s="7" t="s">
        <v>26</v>
      </c>
      <c r="D4392" s="7" t="s">
        <v>17</v>
      </c>
      <c r="E4392" s="7" t="s">
        <v>1251</v>
      </c>
      <c r="F4392" s="7" t="s">
        <v>756</v>
      </c>
      <c r="G4392" s="7" t="s">
        <v>20</v>
      </c>
      <c r="H4392" s="7">
        <v>38671</v>
      </c>
      <c r="I4392" s="7" t="s">
        <v>38</v>
      </c>
      <c r="J4392" s="7" t="s">
        <v>39</v>
      </c>
      <c r="K4392" s="7" t="s">
        <v>40</v>
      </c>
      <c r="L4392" s="7">
        <v>85.98</v>
      </c>
      <c r="M4392" s="7">
        <v>22.354800000000004</v>
      </c>
      <c r="N4392" s="9">
        <v>6.9</v>
      </c>
      <c r="O4392" s="7" t="s">
        <v>71</v>
      </c>
    </row>
    <row r="4393" spans="1:15" ht="15.75" x14ac:dyDescent="0.25">
      <c r="A4393" s="7" t="s">
        <v>2391</v>
      </c>
      <c r="B4393" s="8">
        <v>41772</v>
      </c>
      <c r="C4393" s="7" t="s">
        <v>26</v>
      </c>
      <c r="D4393" s="7" t="s">
        <v>27</v>
      </c>
      <c r="E4393" s="7" t="s">
        <v>151</v>
      </c>
      <c r="F4393" s="7" t="s">
        <v>29</v>
      </c>
      <c r="G4393" s="7" t="s">
        <v>20</v>
      </c>
      <c r="H4393" s="7">
        <v>94122</v>
      </c>
      <c r="I4393" s="7" t="s">
        <v>30</v>
      </c>
      <c r="J4393" s="7" t="s">
        <v>31</v>
      </c>
      <c r="K4393" s="7" t="s">
        <v>44</v>
      </c>
      <c r="L4393" s="7">
        <v>238.62</v>
      </c>
      <c r="M4393" s="7">
        <v>4.7724000000000046</v>
      </c>
      <c r="N4393" s="9">
        <v>6.9</v>
      </c>
      <c r="O4393" s="7" t="s">
        <v>71</v>
      </c>
    </row>
    <row r="4394" spans="1:15" ht="15.75" x14ac:dyDescent="0.25">
      <c r="A4394" s="7" t="s">
        <v>663</v>
      </c>
      <c r="B4394" s="8">
        <v>41806</v>
      </c>
      <c r="C4394" s="7" t="s">
        <v>26</v>
      </c>
      <c r="D4394" s="7" t="s">
        <v>27</v>
      </c>
      <c r="E4394" s="7" t="s">
        <v>664</v>
      </c>
      <c r="F4394" s="7" t="s">
        <v>598</v>
      </c>
      <c r="G4394" s="7" t="s">
        <v>20</v>
      </c>
      <c r="H4394" s="7">
        <v>37211</v>
      </c>
      <c r="I4394" s="7" t="s">
        <v>38</v>
      </c>
      <c r="J4394" s="7" t="s">
        <v>31</v>
      </c>
      <c r="K4394" s="7" t="s">
        <v>522</v>
      </c>
      <c r="L4394" s="7">
        <v>91.360000000000014</v>
      </c>
      <c r="M4394" s="7">
        <v>29.691999999999993</v>
      </c>
      <c r="N4394" s="9">
        <v>6.9</v>
      </c>
      <c r="O4394" s="7" t="s">
        <v>71</v>
      </c>
    </row>
    <row r="4395" spans="1:15" ht="15.75" x14ac:dyDescent="0.25">
      <c r="A4395" s="7" t="s">
        <v>2275</v>
      </c>
      <c r="B4395" s="8">
        <v>40945</v>
      </c>
      <c r="C4395" s="7" t="s">
        <v>50</v>
      </c>
      <c r="D4395" s="7" t="s">
        <v>27</v>
      </c>
      <c r="E4395" s="7" t="s">
        <v>722</v>
      </c>
      <c r="F4395" s="7" t="s">
        <v>43</v>
      </c>
      <c r="G4395" s="7" t="s">
        <v>20</v>
      </c>
      <c r="H4395" s="7">
        <v>23434</v>
      </c>
      <c r="I4395" s="7" t="s">
        <v>38</v>
      </c>
      <c r="J4395" s="7" t="s">
        <v>31</v>
      </c>
      <c r="K4395" s="7" t="s">
        <v>522</v>
      </c>
      <c r="L4395" s="7">
        <v>29.900000000000002</v>
      </c>
      <c r="M4395" s="7">
        <v>13.454999999999998</v>
      </c>
      <c r="N4395" s="9">
        <v>6.9</v>
      </c>
      <c r="O4395" s="7" t="s">
        <v>71</v>
      </c>
    </row>
    <row r="4396" spans="1:15" ht="15.75" x14ac:dyDescent="0.25">
      <c r="A4396" s="7" t="s">
        <v>2314</v>
      </c>
      <c r="B4396" s="8">
        <v>40865</v>
      </c>
      <c r="C4396" s="7" t="s">
        <v>26</v>
      </c>
      <c r="D4396" s="7" t="s">
        <v>17</v>
      </c>
      <c r="E4396" s="7" t="s">
        <v>93</v>
      </c>
      <c r="F4396" s="7" t="s">
        <v>94</v>
      </c>
      <c r="G4396" s="7" t="s">
        <v>20</v>
      </c>
      <c r="H4396" s="7">
        <v>19140</v>
      </c>
      <c r="I4396" s="7" t="s">
        <v>21</v>
      </c>
      <c r="J4396" s="7" t="s">
        <v>31</v>
      </c>
      <c r="K4396" s="7" t="s">
        <v>103</v>
      </c>
      <c r="L4396" s="7">
        <v>76.792000000000002</v>
      </c>
      <c r="M4396" s="7">
        <v>-16.318300000000001</v>
      </c>
      <c r="N4396" s="9">
        <v>6.89</v>
      </c>
      <c r="O4396" s="7" t="s">
        <v>45</v>
      </c>
    </row>
    <row r="4397" spans="1:15" ht="15.75" x14ac:dyDescent="0.25">
      <c r="A4397" s="7" t="s">
        <v>3572</v>
      </c>
      <c r="B4397" s="8">
        <v>41977</v>
      </c>
      <c r="C4397" s="7" t="s">
        <v>26</v>
      </c>
      <c r="D4397" s="7" t="s">
        <v>17</v>
      </c>
      <c r="E4397" s="7" t="s">
        <v>351</v>
      </c>
      <c r="F4397" s="7" t="s">
        <v>37</v>
      </c>
      <c r="G4397" s="7" t="s">
        <v>20</v>
      </c>
      <c r="H4397" s="7">
        <v>28314</v>
      </c>
      <c r="I4397" s="7" t="s">
        <v>38</v>
      </c>
      <c r="J4397" s="7" t="s">
        <v>31</v>
      </c>
      <c r="K4397" s="7" t="s">
        <v>85</v>
      </c>
      <c r="L4397" s="7">
        <v>45.216000000000001</v>
      </c>
      <c r="M4397" s="7">
        <v>4.5215999999999994</v>
      </c>
      <c r="N4397" s="9">
        <v>6.89</v>
      </c>
      <c r="O4397" s="7" t="s">
        <v>33</v>
      </c>
    </row>
    <row r="4398" spans="1:15" ht="15.75" x14ac:dyDescent="0.25">
      <c r="A4398" s="7" t="s">
        <v>3573</v>
      </c>
      <c r="B4398" s="8">
        <v>40802</v>
      </c>
      <c r="C4398" s="7" t="s">
        <v>50</v>
      </c>
      <c r="D4398" s="7" t="s">
        <v>27</v>
      </c>
      <c r="E4398" s="7" t="s">
        <v>18</v>
      </c>
      <c r="F4398" s="7" t="s">
        <v>19</v>
      </c>
      <c r="G4398" s="7" t="s">
        <v>20</v>
      </c>
      <c r="H4398" s="7">
        <v>10024</v>
      </c>
      <c r="I4398" s="7" t="s">
        <v>21</v>
      </c>
      <c r="J4398" s="7" t="s">
        <v>31</v>
      </c>
      <c r="K4398" s="7" t="s">
        <v>32</v>
      </c>
      <c r="L4398" s="7">
        <v>33.552</v>
      </c>
      <c r="M4398" s="7">
        <v>12.581999999999999</v>
      </c>
      <c r="N4398" s="9">
        <v>6.89</v>
      </c>
      <c r="O4398" s="7" t="s">
        <v>45</v>
      </c>
    </row>
    <row r="4399" spans="1:15" ht="15.75" x14ac:dyDescent="0.25">
      <c r="A4399" s="7" t="s">
        <v>1862</v>
      </c>
      <c r="B4399" s="8">
        <v>41985</v>
      </c>
      <c r="C4399" s="7" t="s">
        <v>26</v>
      </c>
      <c r="D4399" s="7" t="s">
        <v>27</v>
      </c>
      <c r="E4399" s="7" t="s">
        <v>265</v>
      </c>
      <c r="F4399" s="7" t="s">
        <v>81</v>
      </c>
      <c r="G4399" s="7" t="s">
        <v>20</v>
      </c>
      <c r="H4399" s="7">
        <v>32216</v>
      </c>
      <c r="I4399" s="7" t="s">
        <v>38</v>
      </c>
      <c r="J4399" s="7" t="s">
        <v>39</v>
      </c>
      <c r="K4399" s="7" t="s">
        <v>61</v>
      </c>
      <c r="L4399" s="7">
        <v>64.784000000000006</v>
      </c>
      <c r="M4399" s="7">
        <v>-12.147000000000009</v>
      </c>
      <c r="N4399" s="9">
        <v>6.89</v>
      </c>
      <c r="O4399" s="7" t="s">
        <v>71</v>
      </c>
    </row>
    <row r="4400" spans="1:15" ht="15.75" x14ac:dyDescent="0.25">
      <c r="A4400" s="7" t="s">
        <v>3574</v>
      </c>
      <c r="B4400" s="8">
        <v>41717</v>
      </c>
      <c r="C4400" s="7" t="s">
        <v>35</v>
      </c>
      <c r="D4400" s="7" t="s">
        <v>27</v>
      </c>
      <c r="E4400" s="7" t="s">
        <v>57</v>
      </c>
      <c r="F4400" s="7" t="s">
        <v>29</v>
      </c>
      <c r="G4400" s="7" t="s">
        <v>20</v>
      </c>
      <c r="H4400" s="7">
        <v>90032</v>
      </c>
      <c r="I4400" s="7" t="s">
        <v>30</v>
      </c>
      <c r="J4400" s="7" t="s">
        <v>31</v>
      </c>
      <c r="K4400" s="7" t="s">
        <v>85</v>
      </c>
      <c r="L4400" s="7">
        <v>90.86</v>
      </c>
      <c r="M4400" s="7">
        <v>26.349399999999992</v>
      </c>
      <c r="N4400" s="9">
        <v>6.89</v>
      </c>
      <c r="O4400" s="7" t="s">
        <v>71</v>
      </c>
    </row>
    <row r="4401" spans="1:15" ht="15.75" x14ac:dyDescent="0.25">
      <c r="A4401" s="7" t="s">
        <v>3575</v>
      </c>
      <c r="B4401" s="8">
        <v>41440</v>
      </c>
      <c r="C4401" s="7" t="s">
        <v>50</v>
      </c>
      <c r="D4401" s="7" t="s">
        <v>56</v>
      </c>
      <c r="E4401" s="7" t="s">
        <v>151</v>
      </c>
      <c r="F4401" s="7" t="s">
        <v>29</v>
      </c>
      <c r="G4401" s="7" t="s">
        <v>20</v>
      </c>
      <c r="H4401" s="7">
        <v>94122</v>
      </c>
      <c r="I4401" s="7" t="s">
        <v>30</v>
      </c>
      <c r="J4401" s="7" t="s">
        <v>22</v>
      </c>
      <c r="K4401" s="7" t="s">
        <v>23</v>
      </c>
      <c r="L4401" s="7">
        <v>29.29</v>
      </c>
      <c r="M4401" s="7">
        <v>9.6656999999999975</v>
      </c>
      <c r="N4401" s="9">
        <v>6.88</v>
      </c>
      <c r="O4401" s="7" t="s">
        <v>71</v>
      </c>
    </row>
    <row r="4402" spans="1:15" ht="15.75" x14ac:dyDescent="0.25">
      <c r="A4402" s="7" t="s">
        <v>2884</v>
      </c>
      <c r="B4402" s="8">
        <v>40882</v>
      </c>
      <c r="C4402" s="7" t="s">
        <v>26</v>
      </c>
      <c r="D4402" s="7" t="s">
        <v>27</v>
      </c>
      <c r="E4402" s="7" t="s">
        <v>153</v>
      </c>
      <c r="F4402" s="7" t="s">
        <v>133</v>
      </c>
      <c r="G4402" s="7" t="s">
        <v>20</v>
      </c>
      <c r="H4402" s="7">
        <v>43229</v>
      </c>
      <c r="I4402" s="7" t="s">
        <v>21</v>
      </c>
      <c r="J4402" s="7" t="s">
        <v>31</v>
      </c>
      <c r="K4402" s="7" t="s">
        <v>522</v>
      </c>
      <c r="L4402" s="7">
        <v>98.376000000000005</v>
      </c>
      <c r="M4402" s="7">
        <v>35.661300000000004</v>
      </c>
      <c r="N4402" s="9">
        <v>6.88</v>
      </c>
      <c r="O4402" s="7" t="s">
        <v>71</v>
      </c>
    </row>
    <row r="4403" spans="1:15" ht="15.75" x14ac:dyDescent="0.25">
      <c r="A4403" s="7" t="s">
        <v>3326</v>
      </c>
      <c r="B4403" s="8">
        <v>40899</v>
      </c>
      <c r="C4403" s="7" t="s">
        <v>26</v>
      </c>
      <c r="D4403" s="7" t="s">
        <v>17</v>
      </c>
      <c r="E4403" s="7" t="s">
        <v>51</v>
      </c>
      <c r="F4403" s="7" t="s">
        <v>52</v>
      </c>
      <c r="G4403" s="7" t="s">
        <v>20</v>
      </c>
      <c r="H4403" s="7">
        <v>60623</v>
      </c>
      <c r="I4403" s="7" t="s">
        <v>53</v>
      </c>
      <c r="J4403" s="7" t="s">
        <v>31</v>
      </c>
      <c r="K4403" s="7" t="s">
        <v>103</v>
      </c>
      <c r="L4403" s="7">
        <v>132.16</v>
      </c>
      <c r="M4403" s="7">
        <v>9.911999999999999</v>
      </c>
      <c r="N4403" s="9">
        <v>6.88</v>
      </c>
      <c r="O4403" s="7" t="s">
        <v>71</v>
      </c>
    </row>
    <row r="4404" spans="1:15" ht="15.75" x14ac:dyDescent="0.25">
      <c r="A4404" s="7" t="s">
        <v>647</v>
      </c>
      <c r="B4404" s="8">
        <v>41179</v>
      </c>
      <c r="C4404" s="7" t="s">
        <v>26</v>
      </c>
      <c r="D4404" s="7" t="s">
        <v>17</v>
      </c>
      <c r="E4404" s="7" t="s">
        <v>648</v>
      </c>
      <c r="F4404" s="7" t="s">
        <v>43</v>
      </c>
      <c r="G4404" s="7" t="s">
        <v>20</v>
      </c>
      <c r="H4404" s="7">
        <v>22204</v>
      </c>
      <c r="I4404" s="7" t="s">
        <v>38</v>
      </c>
      <c r="J4404" s="7" t="s">
        <v>31</v>
      </c>
      <c r="K4404" s="7" t="s">
        <v>522</v>
      </c>
      <c r="L4404" s="7">
        <v>154.9</v>
      </c>
      <c r="M4404" s="7">
        <v>69.704999999999998</v>
      </c>
      <c r="N4404" s="9">
        <v>6.87</v>
      </c>
      <c r="O4404" s="7" t="s">
        <v>71</v>
      </c>
    </row>
    <row r="4405" spans="1:15" ht="15.75" x14ac:dyDescent="0.25">
      <c r="A4405" s="7" t="s">
        <v>3576</v>
      </c>
      <c r="B4405" s="8">
        <v>40682</v>
      </c>
      <c r="C4405" s="7" t="s">
        <v>50</v>
      </c>
      <c r="D4405" s="7" t="s">
        <v>17</v>
      </c>
      <c r="E4405" s="7" t="s">
        <v>164</v>
      </c>
      <c r="F4405" s="7" t="s">
        <v>43</v>
      </c>
      <c r="G4405" s="7" t="s">
        <v>20</v>
      </c>
      <c r="H4405" s="7">
        <v>23464</v>
      </c>
      <c r="I4405" s="7" t="s">
        <v>38</v>
      </c>
      <c r="J4405" s="7" t="s">
        <v>31</v>
      </c>
      <c r="K4405" s="7" t="s">
        <v>44</v>
      </c>
      <c r="L4405" s="7">
        <v>34.200000000000003</v>
      </c>
      <c r="M4405" s="7">
        <v>9.234</v>
      </c>
      <c r="N4405" s="9">
        <v>6.86</v>
      </c>
      <c r="O4405" s="7" t="s">
        <v>71</v>
      </c>
    </row>
    <row r="4406" spans="1:15" ht="15.75" x14ac:dyDescent="0.25">
      <c r="A4406" s="7" t="s">
        <v>3577</v>
      </c>
      <c r="B4406" s="8">
        <v>41947</v>
      </c>
      <c r="C4406" s="7" t="s">
        <v>26</v>
      </c>
      <c r="D4406" s="7" t="s">
        <v>27</v>
      </c>
      <c r="E4406" s="7" t="s">
        <v>356</v>
      </c>
      <c r="F4406" s="7" t="s">
        <v>81</v>
      </c>
      <c r="G4406" s="7" t="s">
        <v>20</v>
      </c>
      <c r="H4406" s="7">
        <v>33178</v>
      </c>
      <c r="I4406" s="7" t="s">
        <v>38</v>
      </c>
      <c r="J4406" s="7" t="s">
        <v>22</v>
      </c>
      <c r="K4406" s="7" t="s">
        <v>54</v>
      </c>
      <c r="L4406" s="7">
        <v>361.37600000000003</v>
      </c>
      <c r="M4406" s="7">
        <v>27.103200000000001</v>
      </c>
      <c r="N4406" s="9">
        <v>6.85</v>
      </c>
      <c r="O4406" s="7" t="s">
        <v>71</v>
      </c>
    </row>
    <row r="4407" spans="1:15" ht="15.75" x14ac:dyDescent="0.25">
      <c r="A4407" s="7" t="s">
        <v>3578</v>
      </c>
      <c r="B4407" s="8">
        <v>41577</v>
      </c>
      <c r="C4407" s="7" t="s">
        <v>50</v>
      </c>
      <c r="D4407" s="7" t="s">
        <v>17</v>
      </c>
      <c r="E4407" s="7" t="s">
        <v>312</v>
      </c>
      <c r="F4407" s="7" t="s">
        <v>91</v>
      </c>
      <c r="G4407" s="7" t="s">
        <v>20</v>
      </c>
      <c r="H4407" s="7">
        <v>48911</v>
      </c>
      <c r="I4407" s="7" t="s">
        <v>53</v>
      </c>
      <c r="J4407" s="7" t="s">
        <v>39</v>
      </c>
      <c r="K4407" s="7" t="s">
        <v>342</v>
      </c>
      <c r="L4407" s="7">
        <v>67</v>
      </c>
      <c r="M4407" s="7">
        <v>32.159999999999997</v>
      </c>
      <c r="N4407" s="9">
        <v>6.84</v>
      </c>
      <c r="O4407" s="7" t="s">
        <v>45</v>
      </c>
    </row>
    <row r="4408" spans="1:15" ht="15.75" x14ac:dyDescent="0.25">
      <c r="A4408" s="7" t="s">
        <v>642</v>
      </c>
      <c r="B4408" s="8">
        <v>41810</v>
      </c>
      <c r="C4408" s="7" t="s">
        <v>35</v>
      </c>
      <c r="D4408" s="7" t="s">
        <v>27</v>
      </c>
      <c r="E4408" s="7" t="s">
        <v>142</v>
      </c>
      <c r="F4408" s="7" t="s">
        <v>133</v>
      </c>
      <c r="G4408" s="7" t="s">
        <v>20</v>
      </c>
      <c r="H4408" s="7">
        <v>43055</v>
      </c>
      <c r="I4408" s="7" t="s">
        <v>21</v>
      </c>
      <c r="J4408" s="7" t="s">
        <v>39</v>
      </c>
      <c r="K4408" s="7" t="s">
        <v>342</v>
      </c>
      <c r="L4408" s="7">
        <v>38.784000000000006</v>
      </c>
      <c r="M4408" s="7">
        <v>7.2719999999999949</v>
      </c>
      <c r="N4408" s="9">
        <v>6.84</v>
      </c>
      <c r="O4408" s="7" t="s">
        <v>45</v>
      </c>
    </row>
    <row r="4409" spans="1:15" ht="15.75" x14ac:dyDescent="0.25">
      <c r="A4409" s="7" t="s">
        <v>1364</v>
      </c>
      <c r="B4409" s="8">
        <v>41551</v>
      </c>
      <c r="C4409" s="7" t="s">
        <v>26</v>
      </c>
      <c r="D4409" s="7" t="s">
        <v>56</v>
      </c>
      <c r="E4409" s="7" t="s">
        <v>1365</v>
      </c>
      <c r="F4409" s="7" t="s">
        <v>29</v>
      </c>
      <c r="G4409" s="7" t="s">
        <v>20</v>
      </c>
      <c r="H4409" s="7">
        <v>92630</v>
      </c>
      <c r="I4409" s="7" t="s">
        <v>30</v>
      </c>
      <c r="J4409" s="7" t="s">
        <v>31</v>
      </c>
      <c r="K4409" s="7" t="s">
        <v>522</v>
      </c>
      <c r="L4409" s="7">
        <v>97.82</v>
      </c>
      <c r="M4409" s="7">
        <v>45.975399999999993</v>
      </c>
      <c r="N4409" s="9">
        <v>6.84</v>
      </c>
      <c r="O4409" s="7" t="s">
        <v>71</v>
      </c>
    </row>
    <row r="4410" spans="1:15" ht="15.75" x14ac:dyDescent="0.25">
      <c r="A4410" s="7" t="s">
        <v>1792</v>
      </c>
      <c r="B4410" s="8">
        <v>40728</v>
      </c>
      <c r="C4410" s="7" t="s">
        <v>50</v>
      </c>
      <c r="D4410" s="7" t="s">
        <v>27</v>
      </c>
      <c r="E4410" s="7" t="s">
        <v>382</v>
      </c>
      <c r="F4410" s="7" t="s">
        <v>288</v>
      </c>
      <c r="G4410" s="7" t="s">
        <v>20</v>
      </c>
      <c r="H4410" s="7">
        <v>80013</v>
      </c>
      <c r="I4410" s="7" t="s">
        <v>30</v>
      </c>
      <c r="J4410" s="7" t="s">
        <v>31</v>
      </c>
      <c r="K4410" s="7" t="s">
        <v>85</v>
      </c>
      <c r="L4410" s="7">
        <v>32.432000000000002</v>
      </c>
      <c r="M4410" s="7">
        <v>3.2432000000000016</v>
      </c>
      <c r="N4410" s="9">
        <v>6.83</v>
      </c>
      <c r="O4410" s="7" t="s">
        <v>24</v>
      </c>
    </row>
    <row r="4411" spans="1:15" ht="15.75" x14ac:dyDescent="0.25">
      <c r="A4411" s="7" t="s">
        <v>3579</v>
      </c>
      <c r="B4411" s="8">
        <v>41578</v>
      </c>
      <c r="C4411" s="7" t="s">
        <v>26</v>
      </c>
      <c r="D4411" s="7" t="s">
        <v>27</v>
      </c>
      <c r="E4411" s="7" t="s">
        <v>18</v>
      </c>
      <c r="F4411" s="7" t="s">
        <v>19</v>
      </c>
      <c r="G4411" s="7" t="s">
        <v>20</v>
      </c>
      <c r="H4411" s="7">
        <v>10011</v>
      </c>
      <c r="I4411" s="7" t="s">
        <v>21</v>
      </c>
      <c r="J4411" s="7" t="s">
        <v>31</v>
      </c>
      <c r="K4411" s="7" t="s">
        <v>715</v>
      </c>
      <c r="L4411" s="7">
        <v>114.94999999999999</v>
      </c>
      <c r="M4411" s="7">
        <v>32.186000000000007</v>
      </c>
      <c r="N4411" s="9">
        <v>6.83</v>
      </c>
      <c r="O4411" s="7" t="s">
        <v>71</v>
      </c>
    </row>
    <row r="4412" spans="1:15" ht="15.75" x14ac:dyDescent="0.25">
      <c r="A4412" s="7" t="s">
        <v>3268</v>
      </c>
      <c r="B4412" s="8">
        <v>40703</v>
      </c>
      <c r="C4412" s="7" t="s">
        <v>35</v>
      </c>
      <c r="D4412" s="7" t="s">
        <v>56</v>
      </c>
      <c r="E4412" s="7" t="s">
        <v>183</v>
      </c>
      <c r="F4412" s="7" t="s">
        <v>60</v>
      </c>
      <c r="G4412" s="7" t="s">
        <v>20</v>
      </c>
      <c r="H4412" s="7">
        <v>77340</v>
      </c>
      <c r="I4412" s="7" t="s">
        <v>53</v>
      </c>
      <c r="J4412" s="7" t="s">
        <v>31</v>
      </c>
      <c r="K4412" s="7" t="s">
        <v>715</v>
      </c>
      <c r="L4412" s="7">
        <v>70.367999999999995</v>
      </c>
      <c r="M4412" s="7">
        <v>6.1572000000000031</v>
      </c>
      <c r="N4412" s="9">
        <v>6.82</v>
      </c>
      <c r="O4412" s="7" t="s">
        <v>71</v>
      </c>
    </row>
    <row r="4413" spans="1:15" ht="15.75" x14ac:dyDescent="0.25">
      <c r="A4413" s="7" t="s">
        <v>1543</v>
      </c>
      <c r="B4413" s="8">
        <v>41999</v>
      </c>
      <c r="C4413" s="7" t="s">
        <v>35</v>
      </c>
      <c r="D4413" s="7" t="s">
        <v>17</v>
      </c>
      <c r="E4413" s="7" t="s">
        <v>365</v>
      </c>
      <c r="F4413" s="7" t="s">
        <v>48</v>
      </c>
      <c r="G4413" s="7" t="s">
        <v>20</v>
      </c>
      <c r="H4413" s="7">
        <v>40214</v>
      </c>
      <c r="I4413" s="7" t="s">
        <v>38</v>
      </c>
      <c r="J4413" s="7" t="s">
        <v>31</v>
      </c>
      <c r="K4413" s="7" t="s">
        <v>103</v>
      </c>
      <c r="L4413" s="7">
        <v>95.94</v>
      </c>
      <c r="M4413" s="7">
        <v>9.5940000000000012</v>
      </c>
      <c r="N4413" s="9">
        <v>6.81</v>
      </c>
      <c r="O4413" s="7" t="s">
        <v>45</v>
      </c>
    </row>
    <row r="4414" spans="1:15" ht="15.75" x14ac:dyDescent="0.25">
      <c r="A4414" s="7" t="s">
        <v>3299</v>
      </c>
      <c r="B4414" s="8">
        <v>41772</v>
      </c>
      <c r="C4414" s="7" t="s">
        <v>35</v>
      </c>
      <c r="D4414" s="7" t="s">
        <v>17</v>
      </c>
      <c r="E4414" s="7" t="s">
        <v>2041</v>
      </c>
      <c r="F4414" s="7" t="s">
        <v>100</v>
      </c>
      <c r="G4414" s="7" t="s">
        <v>20</v>
      </c>
      <c r="H4414" s="7">
        <v>8360</v>
      </c>
      <c r="I4414" s="7" t="s">
        <v>21</v>
      </c>
      <c r="J4414" s="7" t="s">
        <v>39</v>
      </c>
      <c r="K4414" s="7" t="s">
        <v>342</v>
      </c>
      <c r="L4414" s="7">
        <v>42.85</v>
      </c>
      <c r="M4414" s="7">
        <v>15.426000000000002</v>
      </c>
      <c r="N4414" s="9">
        <v>6.81</v>
      </c>
      <c r="O4414" s="7" t="s">
        <v>45</v>
      </c>
    </row>
    <row r="4415" spans="1:15" ht="15.75" x14ac:dyDescent="0.25">
      <c r="A4415" s="7" t="s">
        <v>297</v>
      </c>
      <c r="B4415" s="8">
        <v>41712</v>
      </c>
      <c r="C4415" s="7" t="s">
        <v>16</v>
      </c>
      <c r="D4415" s="7" t="s">
        <v>56</v>
      </c>
      <c r="E4415" s="7" t="s">
        <v>51</v>
      </c>
      <c r="F4415" s="7" t="s">
        <v>52</v>
      </c>
      <c r="G4415" s="7" t="s">
        <v>20</v>
      </c>
      <c r="H4415" s="7">
        <v>60610</v>
      </c>
      <c r="I4415" s="7" t="s">
        <v>53</v>
      </c>
      <c r="J4415" s="7" t="s">
        <v>31</v>
      </c>
      <c r="K4415" s="7" t="s">
        <v>715</v>
      </c>
      <c r="L4415" s="7">
        <v>29.760000000000005</v>
      </c>
      <c r="M4415" s="7">
        <v>1.8599999999999994</v>
      </c>
      <c r="N4415" s="9">
        <v>6.8</v>
      </c>
      <c r="O4415" s="7" t="s">
        <v>24</v>
      </c>
    </row>
    <row r="4416" spans="1:15" ht="15.75" x14ac:dyDescent="0.25">
      <c r="A4416" s="7" t="s">
        <v>3411</v>
      </c>
      <c r="B4416" s="8">
        <v>40652</v>
      </c>
      <c r="C4416" s="7" t="s">
        <v>35</v>
      </c>
      <c r="D4416" s="7" t="s">
        <v>17</v>
      </c>
      <c r="E4416" s="7" t="s">
        <v>648</v>
      </c>
      <c r="F4416" s="7" t="s">
        <v>43</v>
      </c>
      <c r="G4416" s="7" t="s">
        <v>20</v>
      </c>
      <c r="H4416" s="7">
        <v>22204</v>
      </c>
      <c r="I4416" s="7" t="s">
        <v>38</v>
      </c>
      <c r="J4416" s="7" t="s">
        <v>31</v>
      </c>
      <c r="K4416" s="7" t="s">
        <v>522</v>
      </c>
      <c r="L4416" s="7">
        <v>71.28</v>
      </c>
      <c r="M4416" s="7">
        <v>34.214400000000005</v>
      </c>
      <c r="N4416" s="9">
        <v>6.8</v>
      </c>
      <c r="O4416" s="7" t="s">
        <v>71</v>
      </c>
    </row>
    <row r="4417" spans="1:15" ht="15.75" x14ac:dyDescent="0.25">
      <c r="A4417" s="7" t="s">
        <v>2604</v>
      </c>
      <c r="B4417" s="8">
        <v>41975</v>
      </c>
      <c r="C4417" s="7" t="s">
        <v>50</v>
      </c>
      <c r="D4417" s="7" t="s">
        <v>17</v>
      </c>
      <c r="E4417" s="7" t="s">
        <v>93</v>
      </c>
      <c r="F4417" s="7" t="s">
        <v>94</v>
      </c>
      <c r="G4417" s="7" t="s">
        <v>20</v>
      </c>
      <c r="H4417" s="7">
        <v>19120</v>
      </c>
      <c r="I4417" s="7" t="s">
        <v>21</v>
      </c>
      <c r="J4417" s="7" t="s">
        <v>31</v>
      </c>
      <c r="K4417" s="7" t="s">
        <v>103</v>
      </c>
      <c r="L4417" s="7">
        <v>37.392000000000003</v>
      </c>
      <c r="M4417" s="7">
        <v>2.336999999999998</v>
      </c>
      <c r="N4417" s="9">
        <v>6.79</v>
      </c>
      <c r="O4417" s="7" t="s">
        <v>45</v>
      </c>
    </row>
    <row r="4418" spans="1:15" ht="15.75" x14ac:dyDescent="0.25">
      <c r="A4418" s="7" t="s">
        <v>298</v>
      </c>
      <c r="B4418" s="8">
        <v>41620</v>
      </c>
      <c r="C4418" s="7" t="s">
        <v>16</v>
      </c>
      <c r="D4418" s="7" t="s">
        <v>17</v>
      </c>
      <c r="E4418" s="7" t="s">
        <v>299</v>
      </c>
      <c r="F4418" s="7" t="s">
        <v>29</v>
      </c>
      <c r="G4418" s="7" t="s">
        <v>20</v>
      </c>
      <c r="H4418" s="7">
        <v>92804</v>
      </c>
      <c r="I4418" s="7" t="s">
        <v>30</v>
      </c>
      <c r="J4418" s="7" t="s">
        <v>31</v>
      </c>
      <c r="K4418" s="7" t="s">
        <v>715</v>
      </c>
      <c r="L4418" s="7">
        <v>23.32</v>
      </c>
      <c r="M4418" s="7">
        <v>6.0632000000000019</v>
      </c>
      <c r="N4418" s="9">
        <v>6.79</v>
      </c>
      <c r="O4418" s="7" t="s">
        <v>24</v>
      </c>
    </row>
    <row r="4419" spans="1:15" ht="15.75" x14ac:dyDescent="0.25">
      <c r="A4419" s="7" t="s">
        <v>1049</v>
      </c>
      <c r="B4419" s="8">
        <v>41586</v>
      </c>
      <c r="C4419" s="7" t="s">
        <v>50</v>
      </c>
      <c r="D4419" s="7" t="s">
        <v>17</v>
      </c>
      <c r="E4419" s="7" t="s">
        <v>341</v>
      </c>
      <c r="F4419" s="7" t="s">
        <v>19</v>
      </c>
      <c r="G4419" s="7" t="s">
        <v>20</v>
      </c>
      <c r="H4419" s="7">
        <v>14609</v>
      </c>
      <c r="I4419" s="7" t="s">
        <v>21</v>
      </c>
      <c r="J4419" s="7" t="s">
        <v>31</v>
      </c>
      <c r="K4419" s="7" t="s">
        <v>103</v>
      </c>
      <c r="L4419" s="7">
        <v>116.82</v>
      </c>
      <c r="M4419" s="7">
        <v>5.8409999999999869</v>
      </c>
      <c r="N4419" s="9">
        <v>6.79</v>
      </c>
      <c r="O4419" s="7" t="s">
        <v>71</v>
      </c>
    </row>
    <row r="4420" spans="1:15" ht="15.75" x14ac:dyDescent="0.25">
      <c r="A4420" s="7" t="s">
        <v>3580</v>
      </c>
      <c r="B4420" s="8">
        <v>41526</v>
      </c>
      <c r="C4420" s="7" t="s">
        <v>26</v>
      </c>
      <c r="D4420" s="7" t="s">
        <v>56</v>
      </c>
      <c r="E4420" s="7" t="s">
        <v>3581</v>
      </c>
      <c r="F4420" s="7" t="s">
        <v>112</v>
      </c>
      <c r="G4420" s="7" t="s">
        <v>20</v>
      </c>
      <c r="H4420" s="7">
        <v>2148</v>
      </c>
      <c r="I4420" s="7" t="s">
        <v>21</v>
      </c>
      <c r="J4420" s="7" t="s">
        <v>39</v>
      </c>
      <c r="K4420" s="7" t="s">
        <v>125</v>
      </c>
      <c r="L4420" s="7">
        <v>173.94</v>
      </c>
      <c r="M4420" s="7">
        <v>13.915199999999992</v>
      </c>
      <c r="N4420" s="9">
        <v>6.78</v>
      </c>
      <c r="O4420" s="7" t="s">
        <v>71</v>
      </c>
    </row>
    <row r="4421" spans="1:15" ht="15.75" x14ac:dyDescent="0.25">
      <c r="A4421" s="7" t="s">
        <v>3582</v>
      </c>
      <c r="B4421" s="8">
        <v>41915</v>
      </c>
      <c r="C4421" s="7" t="s">
        <v>26</v>
      </c>
      <c r="D4421" s="7" t="s">
        <v>56</v>
      </c>
      <c r="E4421" s="7" t="s">
        <v>77</v>
      </c>
      <c r="F4421" s="7" t="s">
        <v>78</v>
      </c>
      <c r="G4421" s="7" t="s">
        <v>20</v>
      </c>
      <c r="H4421" s="7">
        <v>98105</v>
      </c>
      <c r="I4421" s="7" t="s">
        <v>30</v>
      </c>
      <c r="J4421" s="7" t="s">
        <v>22</v>
      </c>
      <c r="K4421" s="7" t="s">
        <v>54</v>
      </c>
      <c r="L4421" s="7">
        <v>84.784000000000006</v>
      </c>
      <c r="M4421" s="7">
        <v>-20.136200000000006</v>
      </c>
      <c r="N4421" s="9">
        <v>6.78</v>
      </c>
      <c r="O4421" s="7" t="s">
        <v>45</v>
      </c>
    </row>
    <row r="4422" spans="1:15" ht="15.75" x14ac:dyDescent="0.25">
      <c r="A4422" s="7" t="s">
        <v>3583</v>
      </c>
      <c r="B4422" s="8">
        <v>41858</v>
      </c>
      <c r="C4422" s="7" t="s">
        <v>26</v>
      </c>
      <c r="D4422" s="7" t="s">
        <v>17</v>
      </c>
      <c r="E4422" s="7" t="s">
        <v>18</v>
      </c>
      <c r="F4422" s="7" t="s">
        <v>19</v>
      </c>
      <c r="G4422" s="7" t="s">
        <v>20</v>
      </c>
      <c r="H4422" s="7">
        <v>10011</v>
      </c>
      <c r="I4422" s="7" t="s">
        <v>21</v>
      </c>
      <c r="J4422" s="7" t="s">
        <v>31</v>
      </c>
      <c r="K4422" s="7" t="s">
        <v>44</v>
      </c>
      <c r="L4422" s="7">
        <v>70.12</v>
      </c>
      <c r="M4422" s="7">
        <v>21.035999999999994</v>
      </c>
      <c r="N4422" s="9">
        <v>6.78</v>
      </c>
      <c r="O4422" s="7" t="s">
        <v>45</v>
      </c>
    </row>
    <row r="4423" spans="1:15" ht="15.75" x14ac:dyDescent="0.25">
      <c r="A4423" s="7" t="s">
        <v>2514</v>
      </c>
      <c r="B4423" s="8">
        <v>40586</v>
      </c>
      <c r="C4423" s="7" t="s">
        <v>35</v>
      </c>
      <c r="D4423" s="7" t="s">
        <v>17</v>
      </c>
      <c r="E4423" s="7" t="s">
        <v>235</v>
      </c>
      <c r="F4423" s="7" t="s">
        <v>178</v>
      </c>
      <c r="G4423" s="7" t="s">
        <v>20</v>
      </c>
      <c r="H4423" s="7">
        <v>65203</v>
      </c>
      <c r="I4423" s="7" t="s">
        <v>53</v>
      </c>
      <c r="J4423" s="7" t="s">
        <v>31</v>
      </c>
      <c r="K4423" s="7" t="s">
        <v>103</v>
      </c>
      <c r="L4423" s="7">
        <v>64.959999999999994</v>
      </c>
      <c r="M4423" s="7">
        <v>2.598399999999998</v>
      </c>
      <c r="N4423" s="9">
        <v>6.78</v>
      </c>
      <c r="O4423" s="7" t="s">
        <v>71</v>
      </c>
    </row>
    <row r="4424" spans="1:15" ht="15.75" x14ac:dyDescent="0.25">
      <c r="A4424" s="7" t="s">
        <v>1592</v>
      </c>
      <c r="B4424" s="8">
        <v>41621</v>
      </c>
      <c r="C4424" s="7" t="s">
        <v>26</v>
      </c>
      <c r="D4424" s="7" t="s">
        <v>17</v>
      </c>
      <c r="E4424" s="7" t="s">
        <v>719</v>
      </c>
      <c r="F4424" s="7" t="s">
        <v>29</v>
      </c>
      <c r="G4424" s="7" t="s">
        <v>20</v>
      </c>
      <c r="H4424" s="7">
        <v>91104</v>
      </c>
      <c r="I4424" s="7" t="s">
        <v>30</v>
      </c>
      <c r="J4424" s="7" t="s">
        <v>31</v>
      </c>
      <c r="K4424" s="7" t="s">
        <v>85</v>
      </c>
      <c r="L4424" s="7">
        <v>56.519999999999996</v>
      </c>
      <c r="M4424" s="7">
        <v>15.8256</v>
      </c>
      <c r="N4424" s="9">
        <v>6.77</v>
      </c>
      <c r="O4424" s="7" t="s">
        <v>45</v>
      </c>
    </row>
    <row r="4425" spans="1:15" ht="15.75" x14ac:dyDescent="0.25">
      <c r="A4425" s="7" t="s">
        <v>2810</v>
      </c>
      <c r="B4425" s="8">
        <v>41726</v>
      </c>
      <c r="C4425" s="7" t="s">
        <v>26</v>
      </c>
      <c r="D4425" s="7" t="s">
        <v>56</v>
      </c>
      <c r="E4425" s="7" t="s">
        <v>63</v>
      </c>
      <c r="F4425" s="7" t="s">
        <v>29</v>
      </c>
      <c r="G4425" s="7" t="s">
        <v>20</v>
      </c>
      <c r="H4425" s="7">
        <v>93727</v>
      </c>
      <c r="I4425" s="7" t="s">
        <v>30</v>
      </c>
      <c r="J4425" s="7" t="s">
        <v>31</v>
      </c>
      <c r="K4425" s="7" t="s">
        <v>522</v>
      </c>
      <c r="L4425" s="7">
        <v>45.68</v>
      </c>
      <c r="M4425" s="7">
        <v>21.012799999999999</v>
      </c>
      <c r="N4425" s="9">
        <v>6.77</v>
      </c>
      <c r="O4425" s="7" t="s">
        <v>45</v>
      </c>
    </row>
    <row r="4426" spans="1:15" ht="15.75" x14ac:dyDescent="0.25">
      <c r="A4426" s="7" t="s">
        <v>1971</v>
      </c>
      <c r="B4426" s="8">
        <v>41279</v>
      </c>
      <c r="C4426" s="7" t="s">
        <v>35</v>
      </c>
      <c r="D4426" s="7" t="s">
        <v>27</v>
      </c>
      <c r="E4426" s="7" t="s">
        <v>265</v>
      </c>
      <c r="F4426" s="7" t="s">
        <v>81</v>
      </c>
      <c r="G4426" s="7" t="s">
        <v>20</v>
      </c>
      <c r="H4426" s="7">
        <v>32216</v>
      </c>
      <c r="I4426" s="7" t="s">
        <v>38</v>
      </c>
      <c r="J4426" s="7" t="s">
        <v>22</v>
      </c>
      <c r="K4426" s="7" t="s">
        <v>54</v>
      </c>
      <c r="L4426" s="7">
        <v>59.184000000000005</v>
      </c>
      <c r="M4426" s="7">
        <v>5.1786000000000012</v>
      </c>
      <c r="N4426" s="9">
        <v>6.76</v>
      </c>
      <c r="O4426" s="7" t="s">
        <v>45</v>
      </c>
    </row>
    <row r="4427" spans="1:15" ht="15.75" x14ac:dyDescent="0.25">
      <c r="A4427" s="7" t="s">
        <v>3584</v>
      </c>
      <c r="B4427" s="8">
        <v>41914</v>
      </c>
      <c r="C4427" s="7" t="s">
        <v>26</v>
      </c>
      <c r="D4427" s="7" t="s">
        <v>17</v>
      </c>
      <c r="E4427" s="7" t="s">
        <v>443</v>
      </c>
      <c r="F4427" s="7" t="s">
        <v>206</v>
      </c>
      <c r="G4427" s="7" t="s">
        <v>20</v>
      </c>
      <c r="H4427" s="7">
        <v>68025</v>
      </c>
      <c r="I4427" s="7" t="s">
        <v>53</v>
      </c>
      <c r="J4427" s="7" t="s">
        <v>31</v>
      </c>
      <c r="K4427" s="7" t="s">
        <v>522</v>
      </c>
      <c r="L4427" s="7">
        <v>104.85</v>
      </c>
      <c r="M4427" s="7">
        <v>50.327999999999996</v>
      </c>
      <c r="N4427" s="9">
        <v>6.76</v>
      </c>
      <c r="O4427" s="7" t="s">
        <v>71</v>
      </c>
    </row>
    <row r="4428" spans="1:15" ht="15.75" x14ac:dyDescent="0.25">
      <c r="A4428" s="7" t="s">
        <v>1806</v>
      </c>
      <c r="B4428" s="8">
        <v>40849</v>
      </c>
      <c r="C4428" s="7" t="s">
        <v>26</v>
      </c>
      <c r="D4428" s="7" t="s">
        <v>17</v>
      </c>
      <c r="E4428" s="7" t="s">
        <v>151</v>
      </c>
      <c r="F4428" s="7" t="s">
        <v>29</v>
      </c>
      <c r="G4428" s="7" t="s">
        <v>20</v>
      </c>
      <c r="H4428" s="7">
        <v>94122</v>
      </c>
      <c r="I4428" s="7" t="s">
        <v>30</v>
      </c>
      <c r="J4428" s="7" t="s">
        <v>22</v>
      </c>
      <c r="K4428" s="7" t="s">
        <v>54</v>
      </c>
      <c r="L4428" s="7">
        <v>46.384</v>
      </c>
      <c r="M4428" s="7">
        <v>5.2181999999999924</v>
      </c>
      <c r="N4428" s="9">
        <v>6.76</v>
      </c>
      <c r="O4428" s="7" t="s">
        <v>45</v>
      </c>
    </row>
    <row r="4429" spans="1:15" ht="15.75" x14ac:dyDescent="0.25">
      <c r="A4429" s="7" t="s">
        <v>3585</v>
      </c>
      <c r="B4429" s="8">
        <v>41555</v>
      </c>
      <c r="C4429" s="7" t="s">
        <v>26</v>
      </c>
      <c r="D4429" s="7" t="s">
        <v>17</v>
      </c>
      <c r="E4429" s="7" t="s">
        <v>3586</v>
      </c>
      <c r="F4429" s="7" t="s">
        <v>78</v>
      </c>
      <c r="G4429" s="7" t="s">
        <v>20</v>
      </c>
      <c r="H4429" s="7">
        <v>98270</v>
      </c>
      <c r="I4429" s="7" t="s">
        <v>30</v>
      </c>
      <c r="J4429" s="7" t="s">
        <v>31</v>
      </c>
      <c r="K4429" s="7" t="s">
        <v>3348</v>
      </c>
      <c r="L4429" s="7">
        <v>93.36</v>
      </c>
      <c r="M4429" s="7">
        <v>0.93359999999999843</v>
      </c>
      <c r="N4429" s="9">
        <v>6.76</v>
      </c>
      <c r="O4429" s="7" t="s">
        <v>71</v>
      </c>
    </row>
    <row r="4430" spans="1:15" ht="15.75" x14ac:dyDescent="0.25">
      <c r="A4430" s="7" t="s">
        <v>610</v>
      </c>
      <c r="B4430" s="8">
        <v>41972</v>
      </c>
      <c r="C4430" s="7" t="s">
        <v>26</v>
      </c>
      <c r="D4430" s="7" t="s">
        <v>27</v>
      </c>
      <c r="E4430" s="7" t="s">
        <v>18</v>
      </c>
      <c r="F4430" s="7" t="s">
        <v>19</v>
      </c>
      <c r="G4430" s="7" t="s">
        <v>20</v>
      </c>
      <c r="H4430" s="7">
        <v>10035</v>
      </c>
      <c r="I4430" s="7" t="s">
        <v>21</v>
      </c>
      <c r="J4430" s="7" t="s">
        <v>31</v>
      </c>
      <c r="K4430" s="7" t="s">
        <v>897</v>
      </c>
      <c r="L4430" s="7">
        <v>79.959999999999994</v>
      </c>
      <c r="M4430" s="7">
        <v>35.981999999999992</v>
      </c>
      <c r="N4430" s="9">
        <v>6.75</v>
      </c>
      <c r="O4430" s="7" t="s">
        <v>71</v>
      </c>
    </row>
    <row r="4431" spans="1:15" ht="15.75" x14ac:dyDescent="0.25">
      <c r="A4431" s="7" t="s">
        <v>3587</v>
      </c>
      <c r="B4431" s="8">
        <v>40640</v>
      </c>
      <c r="C4431" s="7" t="s">
        <v>16</v>
      </c>
      <c r="D4431" s="7" t="s">
        <v>56</v>
      </c>
      <c r="E4431" s="7" t="s">
        <v>400</v>
      </c>
      <c r="F4431" s="7" t="s">
        <v>88</v>
      </c>
      <c r="G4431" s="7" t="s">
        <v>20</v>
      </c>
      <c r="H4431" s="7">
        <v>30062</v>
      </c>
      <c r="I4431" s="7" t="s">
        <v>38</v>
      </c>
      <c r="J4431" s="7" t="s">
        <v>31</v>
      </c>
      <c r="K4431" s="7" t="s">
        <v>522</v>
      </c>
      <c r="L4431" s="7">
        <v>58.320000000000007</v>
      </c>
      <c r="M4431" s="7">
        <v>27.993600000000001</v>
      </c>
      <c r="N4431" s="9">
        <v>6.75</v>
      </c>
      <c r="O4431" s="7" t="s">
        <v>71</v>
      </c>
    </row>
    <row r="4432" spans="1:15" ht="15.75" x14ac:dyDescent="0.25">
      <c r="A4432" s="7" t="s">
        <v>3048</v>
      </c>
      <c r="B4432" s="8">
        <v>41753</v>
      </c>
      <c r="C4432" s="7" t="s">
        <v>35</v>
      </c>
      <c r="D4432" s="7" t="s">
        <v>17</v>
      </c>
      <c r="E4432" s="7" t="s">
        <v>719</v>
      </c>
      <c r="F4432" s="7" t="s">
        <v>29</v>
      </c>
      <c r="G4432" s="7" t="s">
        <v>20</v>
      </c>
      <c r="H4432" s="7">
        <v>91104</v>
      </c>
      <c r="I4432" s="7" t="s">
        <v>30</v>
      </c>
      <c r="J4432" s="7" t="s">
        <v>39</v>
      </c>
      <c r="K4432" s="7" t="s">
        <v>342</v>
      </c>
      <c r="L4432" s="7">
        <v>66.36</v>
      </c>
      <c r="M4432" s="7">
        <v>26.544000000000004</v>
      </c>
      <c r="N4432" s="9">
        <v>6.75</v>
      </c>
      <c r="O4432" s="7" t="s">
        <v>45</v>
      </c>
    </row>
    <row r="4433" spans="1:15" ht="15.75" x14ac:dyDescent="0.25">
      <c r="A4433" s="7" t="s">
        <v>2463</v>
      </c>
      <c r="B4433" s="8">
        <v>41457</v>
      </c>
      <c r="C4433" s="7" t="s">
        <v>16</v>
      </c>
      <c r="D4433" s="7" t="s">
        <v>56</v>
      </c>
      <c r="E4433" s="7" t="s">
        <v>18</v>
      </c>
      <c r="F4433" s="7" t="s">
        <v>19</v>
      </c>
      <c r="G4433" s="7" t="s">
        <v>20</v>
      </c>
      <c r="H4433" s="7">
        <v>10009</v>
      </c>
      <c r="I4433" s="7" t="s">
        <v>21</v>
      </c>
      <c r="J4433" s="7" t="s">
        <v>31</v>
      </c>
      <c r="K4433" s="7" t="s">
        <v>957</v>
      </c>
      <c r="L4433" s="7">
        <v>30.53</v>
      </c>
      <c r="M4433" s="7">
        <v>14.043800000000001</v>
      </c>
      <c r="N4433" s="9">
        <v>6.75</v>
      </c>
      <c r="O4433" s="7" t="s">
        <v>45</v>
      </c>
    </row>
    <row r="4434" spans="1:15" ht="15.75" x14ac:dyDescent="0.25">
      <c r="A4434" s="7" t="s">
        <v>3588</v>
      </c>
      <c r="B4434" s="8">
        <v>40794</v>
      </c>
      <c r="C4434" s="7" t="s">
        <v>35</v>
      </c>
      <c r="D4434" s="7" t="s">
        <v>17</v>
      </c>
      <c r="E4434" s="7" t="s">
        <v>1996</v>
      </c>
      <c r="F4434" s="7" t="s">
        <v>60</v>
      </c>
      <c r="G4434" s="7" t="s">
        <v>20</v>
      </c>
      <c r="H4434" s="7">
        <v>75701</v>
      </c>
      <c r="I4434" s="7" t="s">
        <v>53</v>
      </c>
      <c r="J4434" s="7" t="s">
        <v>31</v>
      </c>
      <c r="K4434" s="7" t="s">
        <v>32</v>
      </c>
      <c r="L4434" s="7">
        <v>51.183999999999983</v>
      </c>
      <c r="M4434" s="7">
        <v>-79.335199999999986</v>
      </c>
      <c r="N4434" s="9">
        <v>6.74</v>
      </c>
      <c r="O4434" s="7" t="s">
        <v>71</v>
      </c>
    </row>
    <row r="4435" spans="1:15" ht="15.75" x14ac:dyDescent="0.25">
      <c r="A4435" s="7" t="s">
        <v>307</v>
      </c>
      <c r="B4435" s="8">
        <v>41253</v>
      </c>
      <c r="C4435" s="7" t="s">
        <v>16</v>
      </c>
      <c r="D4435" s="7" t="s">
        <v>56</v>
      </c>
      <c r="E4435" s="7" t="s">
        <v>18</v>
      </c>
      <c r="F4435" s="7" t="s">
        <v>19</v>
      </c>
      <c r="G4435" s="7" t="s">
        <v>20</v>
      </c>
      <c r="H4435" s="7">
        <v>10024</v>
      </c>
      <c r="I4435" s="7" t="s">
        <v>21</v>
      </c>
      <c r="J4435" s="7" t="s">
        <v>31</v>
      </c>
      <c r="K4435" s="7" t="s">
        <v>522</v>
      </c>
      <c r="L4435" s="7">
        <v>41.28</v>
      </c>
      <c r="M4435" s="7">
        <v>18.988799999999998</v>
      </c>
      <c r="N4435" s="9">
        <v>6.74</v>
      </c>
      <c r="O4435" s="7" t="s">
        <v>45</v>
      </c>
    </row>
    <row r="4436" spans="1:15" ht="15.75" x14ac:dyDescent="0.25">
      <c r="A4436" s="7" t="s">
        <v>3589</v>
      </c>
      <c r="B4436" s="8">
        <v>41852</v>
      </c>
      <c r="C4436" s="7" t="s">
        <v>50</v>
      </c>
      <c r="D4436" s="7" t="s">
        <v>17</v>
      </c>
      <c r="E4436" s="7" t="s">
        <v>151</v>
      </c>
      <c r="F4436" s="7" t="s">
        <v>29</v>
      </c>
      <c r="G4436" s="7" t="s">
        <v>20</v>
      </c>
      <c r="H4436" s="7">
        <v>94110</v>
      </c>
      <c r="I4436" s="7" t="s">
        <v>30</v>
      </c>
      <c r="J4436" s="7" t="s">
        <v>31</v>
      </c>
      <c r="K4436" s="7" t="s">
        <v>103</v>
      </c>
      <c r="L4436" s="7">
        <v>56.56</v>
      </c>
      <c r="M4436" s="7">
        <v>15.2712</v>
      </c>
      <c r="N4436" s="9">
        <v>6.74</v>
      </c>
      <c r="O4436" s="7" t="s">
        <v>45</v>
      </c>
    </row>
    <row r="4437" spans="1:15" ht="15.75" x14ac:dyDescent="0.25">
      <c r="A4437" s="7" t="s">
        <v>2666</v>
      </c>
      <c r="B4437" s="8">
        <v>40927</v>
      </c>
      <c r="C4437" s="7" t="s">
        <v>26</v>
      </c>
      <c r="D4437" s="7" t="s">
        <v>17</v>
      </c>
      <c r="E4437" s="7" t="s">
        <v>2364</v>
      </c>
      <c r="F4437" s="7" t="s">
        <v>60</v>
      </c>
      <c r="G4437" s="7" t="s">
        <v>20</v>
      </c>
      <c r="H4437" s="7">
        <v>77590</v>
      </c>
      <c r="I4437" s="7" t="s">
        <v>53</v>
      </c>
      <c r="J4437" s="7" t="s">
        <v>39</v>
      </c>
      <c r="K4437" s="7" t="s">
        <v>40</v>
      </c>
      <c r="L4437" s="7">
        <v>102.438</v>
      </c>
      <c r="M4437" s="7">
        <v>-13.170600000000007</v>
      </c>
      <c r="N4437" s="9">
        <v>6.74</v>
      </c>
      <c r="O4437" s="7" t="s">
        <v>71</v>
      </c>
    </row>
    <row r="4438" spans="1:15" ht="15.75" x14ac:dyDescent="0.25">
      <c r="A4438" s="7" t="s">
        <v>2113</v>
      </c>
      <c r="B4438" s="8">
        <v>41973</v>
      </c>
      <c r="C4438" s="7" t="s">
        <v>26</v>
      </c>
      <c r="D4438" s="7" t="s">
        <v>17</v>
      </c>
      <c r="E4438" s="7" t="s">
        <v>2114</v>
      </c>
      <c r="F4438" s="7" t="s">
        <v>598</v>
      </c>
      <c r="G4438" s="7" t="s">
        <v>20</v>
      </c>
      <c r="H4438" s="7">
        <v>37421</v>
      </c>
      <c r="I4438" s="7" t="s">
        <v>38</v>
      </c>
      <c r="J4438" s="7" t="s">
        <v>39</v>
      </c>
      <c r="K4438" s="7" t="s">
        <v>342</v>
      </c>
      <c r="L4438" s="7">
        <v>101.52000000000001</v>
      </c>
      <c r="M4438" s="7">
        <v>19.034999999999989</v>
      </c>
      <c r="N4438" s="9">
        <v>6.74</v>
      </c>
      <c r="O4438" s="7" t="s">
        <v>71</v>
      </c>
    </row>
    <row r="4439" spans="1:15" ht="15.75" x14ac:dyDescent="0.25">
      <c r="A4439" s="7" t="s">
        <v>3590</v>
      </c>
      <c r="B4439" s="8">
        <v>41235</v>
      </c>
      <c r="C4439" s="7" t="s">
        <v>35</v>
      </c>
      <c r="D4439" s="7" t="s">
        <v>17</v>
      </c>
      <c r="E4439" s="7" t="s">
        <v>57</v>
      </c>
      <c r="F4439" s="7" t="s">
        <v>29</v>
      </c>
      <c r="G4439" s="7" t="s">
        <v>20</v>
      </c>
      <c r="H4439" s="7">
        <v>90008</v>
      </c>
      <c r="I4439" s="7" t="s">
        <v>30</v>
      </c>
      <c r="J4439" s="7" t="s">
        <v>31</v>
      </c>
      <c r="K4439" s="7" t="s">
        <v>103</v>
      </c>
      <c r="L4439" s="7">
        <v>33.630000000000003</v>
      </c>
      <c r="M4439" s="7">
        <v>10.088999999999999</v>
      </c>
      <c r="N4439" s="9">
        <v>6.73</v>
      </c>
      <c r="O4439" s="7" t="s">
        <v>45</v>
      </c>
    </row>
    <row r="4440" spans="1:15" ht="15.75" x14ac:dyDescent="0.25">
      <c r="A4440" s="7" t="s">
        <v>3591</v>
      </c>
      <c r="B4440" s="8">
        <v>41887</v>
      </c>
      <c r="C4440" s="7" t="s">
        <v>26</v>
      </c>
      <c r="D4440" s="7" t="s">
        <v>17</v>
      </c>
      <c r="E4440" s="7" t="s">
        <v>2734</v>
      </c>
      <c r="F4440" s="7" t="s">
        <v>81</v>
      </c>
      <c r="G4440" s="7" t="s">
        <v>20</v>
      </c>
      <c r="H4440" s="7">
        <v>33437</v>
      </c>
      <c r="I4440" s="7" t="s">
        <v>38</v>
      </c>
      <c r="J4440" s="7" t="s">
        <v>39</v>
      </c>
      <c r="K4440" s="7" t="s">
        <v>61</v>
      </c>
      <c r="L4440" s="7">
        <v>97.184000000000012</v>
      </c>
      <c r="M4440" s="7">
        <v>6.0740000000000016</v>
      </c>
      <c r="N4440" s="9">
        <v>6.73</v>
      </c>
      <c r="O4440" s="7" t="s">
        <v>71</v>
      </c>
    </row>
    <row r="4441" spans="1:15" ht="15.75" x14ac:dyDescent="0.25">
      <c r="A4441" s="7" t="s">
        <v>1669</v>
      </c>
      <c r="B4441" s="8">
        <v>40847</v>
      </c>
      <c r="C4441" s="7" t="s">
        <v>26</v>
      </c>
      <c r="D4441" s="7" t="s">
        <v>27</v>
      </c>
      <c r="E4441" s="7" t="s">
        <v>57</v>
      </c>
      <c r="F4441" s="7" t="s">
        <v>29</v>
      </c>
      <c r="G4441" s="7" t="s">
        <v>20</v>
      </c>
      <c r="H4441" s="7">
        <v>90049</v>
      </c>
      <c r="I4441" s="7" t="s">
        <v>30</v>
      </c>
      <c r="J4441" s="7" t="s">
        <v>31</v>
      </c>
      <c r="K4441" s="7" t="s">
        <v>522</v>
      </c>
      <c r="L4441" s="7">
        <v>64.740000000000009</v>
      </c>
      <c r="M4441" s="7">
        <v>30.427800000000005</v>
      </c>
      <c r="N4441" s="9">
        <v>6.72</v>
      </c>
      <c r="O4441" s="7" t="s">
        <v>45</v>
      </c>
    </row>
    <row r="4442" spans="1:15" ht="15.75" x14ac:dyDescent="0.25">
      <c r="A4442" s="7" t="s">
        <v>1652</v>
      </c>
      <c r="B4442" s="8">
        <v>41212</v>
      </c>
      <c r="C4442" s="7" t="s">
        <v>35</v>
      </c>
      <c r="D4442" s="7" t="s">
        <v>27</v>
      </c>
      <c r="E4442" s="7" t="s">
        <v>287</v>
      </c>
      <c r="F4442" s="7" t="s">
        <v>288</v>
      </c>
      <c r="G4442" s="7" t="s">
        <v>20</v>
      </c>
      <c r="H4442" s="7">
        <v>80219</v>
      </c>
      <c r="I4442" s="7" t="s">
        <v>30</v>
      </c>
      <c r="J4442" s="7" t="s">
        <v>22</v>
      </c>
      <c r="K4442" s="7" t="s">
        <v>65</v>
      </c>
      <c r="L4442" s="7">
        <v>59.994000000000007</v>
      </c>
      <c r="M4442" s="7">
        <v>-45.995400000000004</v>
      </c>
      <c r="N4442" s="9">
        <v>6.72</v>
      </c>
      <c r="O4442" s="7" t="s">
        <v>71</v>
      </c>
    </row>
    <row r="4443" spans="1:15" ht="15.75" x14ac:dyDescent="0.25">
      <c r="A4443" s="7" t="s">
        <v>558</v>
      </c>
      <c r="B4443" s="8">
        <v>41347</v>
      </c>
      <c r="C4443" s="7" t="s">
        <v>35</v>
      </c>
      <c r="D4443" s="7" t="s">
        <v>27</v>
      </c>
      <c r="E4443" s="7" t="s">
        <v>93</v>
      </c>
      <c r="F4443" s="7" t="s">
        <v>94</v>
      </c>
      <c r="G4443" s="7" t="s">
        <v>20</v>
      </c>
      <c r="H4443" s="7">
        <v>19134</v>
      </c>
      <c r="I4443" s="7" t="s">
        <v>21</v>
      </c>
      <c r="J4443" s="7" t="s">
        <v>31</v>
      </c>
      <c r="K4443" s="7" t="s">
        <v>522</v>
      </c>
      <c r="L4443" s="7">
        <v>41.240000000000009</v>
      </c>
      <c r="M4443" s="7">
        <v>13.918499999999998</v>
      </c>
      <c r="N4443" s="9">
        <v>6.72</v>
      </c>
      <c r="O4443" s="7" t="s">
        <v>24</v>
      </c>
    </row>
    <row r="4444" spans="1:15" ht="15.75" x14ac:dyDescent="0.25">
      <c r="A4444" s="7" t="s">
        <v>3422</v>
      </c>
      <c r="B4444" s="8">
        <v>41270</v>
      </c>
      <c r="C4444" s="7" t="s">
        <v>26</v>
      </c>
      <c r="D4444" s="7" t="s">
        <v>27</v>
      </c>
      <c r="E4444" s="7" t="s">
        <v>3423</v>
      </c>
      <c r="F4444" s="7" t="s">
        <v>598</v>
      </c>
      <c r="G4444" s="7" t="s">
        <v>20</v>
      </c>
      <c r="H4444" s="7">
        <v>37130</v>
      </c>
      <c r="I4444" s="7" t="s">
        <v>38</v>
      </c>
      <c r="J4444" s="7" t="s">
        <v>22</v>
      </c>
      <c r="K4444" s="7" t="s">
        <v>23</v>
      </c>
      <c r="L4444" s="7">
        <v>72.744000000000014</v>
      </c>
      <c r="M4444" s="7">
        <v>-12.730200000000011</v>
      </c>
      <c r="N4444" s="9">
        <v>6.72</v>
      </c>
      <c r="O4444" s="7" t="s">
        <v>71</v>
      </c>
    </row>
    <row r="4445" spans="1:15" ht="15.75" x14ac:dyDescent="0.25">
      <c r="A4445" s="7" t="s">
        <v>2525</v>
      </c>
      <c r="B4445" s="8">
        <v>41989</v>
      </c>
      <c r="C4445" s="7" t="s">
        <v>26</v>
      </c>
      <c r="D4445" s="7" t="s">
        <v>17</v>
      </c>
      <c r="E4445" s="7" t="s">
        <v>1069</v>
      </c>
      <c r="F4445" s="7" t="s">
        <v>29</v>
      </c>
      <c r="G4445" s="7" t="s">
        <v>20</v>
      </c>
      <c r="H4445" s="7">
        <v>90301</v>
      </c>
      <c r="I4445" s="7" t="s">
        <v>30</v>
      </c>
      <c r="J4445" s="7" t="s">
        <v>31</v>
      </c>
      <c r="K4445" s="7" t="s">
        <v>85</v>
      </c>
      <c r="L4445" s="7">
        <v>54.32</v>
      </c>
      <c r="M4445" s="7">
        <v>16.295999999999999</v>
      </c>
      <c r="N4445" s="9">
        <v>6.72</v>
      </c>
      <c r="O4445" s="7" t="s">
        <v>45</v>
      </c>
    </row>
    <row r="4446" spans="1:15" ht="15.75" x14ac:dyDescent="0.25">
      <c r="A4446" s="7" t="s">
        <v>2945</v>
      </c>
      <c r="B4446" s="8">
        <v>41326</v>
      </c>
      <c r="C4446" s="7" t="s">
        <v>26</v>
      </c>
      <c r="D4446" s="7" t="s">
        <v>27</v>
      </c>
      <c r="E4446" s="7" t="s">
        <v>717</v>
      </c>
      <c r="F4446" s="7" t="s">
        <v>19</v>
      </c>
      <c r="G4446" s="7" t="s">
        <v>20</v>
      </c>
      <c r="H4446" s="7">
        <v>11572</v>
      </c>
      <c r="I4446" s="7" t="s">
        <v>21</v>
      </c>
      <c r="J4446" s="7" t="s">
        <v>39</v>
      </c>
      <c r="K4446" s="7" t="s">
        <v>342</v>
      </c>
      <c r="L4446" s="7">
        <v>68.949999999999989</v>
      </c>
      <c r="M4446" s="7">
        <v>28.959000000000003</v>
      </c>
      <c r="N4446" s="9">
        <v>6.71</v>
      </c>
      <c r="O4446" s="7" t="s">
        <v>71</v>
      </c>
    </row>
    <row r="4447" spans="1:15" ht="15.75" x14ac:dyDescent="0.25">
      <c r="A4447" s="7" t="s">
        <v>3592</v>
      </c>
      <c r="B4447" s="8">
        <v>41446</v>
      </c>
      <c r="C4447" s="7" t="s">
        <v>26</v>
      </c>
      <c r="D4447" s="7" t="s">
        <v>27</v>
      </c>
      <c r="E4447" s="7" t="s">
        <v>629</v>
      </c>
      <c r="F4447" s="7" t="s">
        <v>130</v>
      </c>
      <c r="G4447" s="7" t="s">
        <v>20</v>
      </c>
      <c r="H4447" s="7">
        <v>73120</v>
      </c>
      <c r="I4447" s="7" t="s">
        <v>53</v>
      </c>
      <c r="J4447" s="7" t="s">
        <v>39</v>
      </c>
      <c r="K4447" s="7" t="s">
        <v>342</v>
      </c>
      <c r="L4447" s="7">
        <v>57.69</v>
      </c>
      <c r="M4447" s="7">
        <v>23.652900000000002</v>
      </c>
      <c r="N4447" s="9">
        <v>6.71</v>
      </c>
      <c r="O4447" s="7" t="s">
        <v>45</v>
      </c>
    </row>
    <row r="4448" spans="1:15" ht="15.75" x14ac:dyDescent="0.25">
      <c r="A4448" s="7" t="s">
        <v>820</v>
      </c>
      <c r="B4448" s="8">
        <v>40763</v>
      </c>
      <c r="C4448" s="7" t="s">
        <v>26</v>
      </c>
      <c r="D4448" s="7" t="s">
        <v>17</v>
      </c>
      <c r="E4448" s="7" t="s">
        <v>114</v>
      </c>
      <c r="F4448" s="7" t="s">
        <v>29</v>
      </c>
      <c r="G4448" s="7" t="s">
        <v>20</v>
      </c>
      <c r="H4448" s="7">
        <v>92024</v>
      </c>
      <c r="I4448" s="7" t="s">
        <v>30</v>
      </c>
      <c r="J4448" s="7" t="s">
        <v>31</v>
      </c>
      <c r="K4448" s="7" t="s">
        <v>85</v>
      </c>
      <c r="L4448" s="7">
        <v>76.12</v>
      </c>
      <c r="M4448" s="7">
        <v>22.074799999999996</v>
      </c>
      <c r="N4448" s="9">
        <v>6.7</v>
      </c>
      <c r="O4448" s="7" t="s">
        <v>71</v>
      </c>
    </row>
    <row r="4449" spans="1:15" ht="15.75" x14ac:dyDescent="0.25">
      <c r="A4449" s="7" t="s">
        <v>1367</v>
      </c>
      <c r="B4449" s="8">
        <v>40897</v>
      </c>
      <c r="C4449" s="7" t="s">
        <v>35</v>
      </c>
      <c r="D4449" s="7" t="s">
        <v>17</v>
      </c>
      <c r="E4449" s="7" t="s">
        <v>57</v>
      </c>
      <c r="F4449" s="7" t="s">
        <v>29</v>
      </c>
      <c r="G4449" s="7" t="s">
        <v>20</v>
      </c>
      <c r="H4449" s="7">
        <v>90008</v>
      </c>
      <c r="I4449" s="7" t="s">
        <v>30</v>
      </c>
      <c r="J4449" s="7" t="s">
        <v>31</v>
      </c>
      <c r="K4449" s="7" t="s">
        <v>715</v>
      </c>
      <c r="L4449" s="7">
        <v>47.3</v>
      </c>
      <c r="M4449" s="7">
        <v>12.298000000000002</v>
      </c>
      <c r="N4449" s="9">
        <v>6.7</v>
      </c>
      <c r="O4449" s="7" t="s">
        <v>45</v>
      </c>
    </row>
    <row r="4450" spans="1:15" ht="15.75" x14ac:dyDescent="0.25">
      <c r="A4450" s="7" t="s">
        <v>3593</v>
      </c>
      <c r="B4450" s="8">
        <v>41970</v>
      </c>
      <c r="C4450" s="7" t="s">
        <v>26</v>
      </c>
      <c r="D4450" s="7" t="s">
        <v>56</v>
      </c>
      <c r="E4450" s="7" t="s">
        <v>18</v>
      </c>
      <c r="F4450" s="7" t="s">
        <v>19</v>
      </c>
      <c r="G4450" s="7" t="s">
        <v>20</v>
      </c>
      <c r="H4450" s="7">
        <v>10009</v>
      </c>
      <c r="I4450" s="7" t="s">
        <v>21</v>
      </c>
      <c r="J4450" s="7" t="s">
        <v>31</v>
      </c>
      <c r="K4450" s="7" t="s">
        <v>32</v>
      </c>
      <c r="L4450" s="7">
        <v>93.344000000000008</v>
      </c>
      <c r="M4450" s="7">
        <v>32.670400000000001</v>
      </c>
      <c r="N4450" s="9">
        <v>6.7</v>
      </c>
      <c r="O4450" s="7" t="s">
        <v>71</v>
      </c>
    </row>
    <row r="4451" spans="1:15" ht="15.75" x14ac:dyDescent="0.25">
      <c r="A4451" s="7" t="s">
        <v>1113</v>
      </c>
      <c r="B4451" s="8">
        <v>41240</v>
      </c>
      <c r="C4451" s="7" t="s">
        <v>35</v>
      </c>
      <c r="D4451" s="7" t="s">
        <v>56</v>
      </c>
      <c r="E4451" s="7" t="s">
        <v>111</v>
      </c>
      <c r="F4451" s="7" t="s">
        <v>112</v>
      </c>
      <c r="G4451" s="7" t="s">
        <v>20</v>
      </c>
      <c r="H4451" s="7">
        <v>2149</v>
      </c>
      <c r="I4451" s="7" t="s">
        <v>21</v>
      </c>
      <c r="J4451" s="7" t="s">
        <v>31</v>
      </c>
      <c r="K4451" s="7" t="s">
        <v>522</v>
      </c>
      <c r="L4451" s="7">
        <v>40.08</v>
      </c>
      <c r="M4451" s="7">
        <v>19.238399999999999</v>
      </c>
      <c r="N4451" s="9">
        <v>6.7</v>
      </c>
      <c r="O4451" s="7" t="s">
        <v>45</v>
      </c>
    </row>
    <row r="4452" spans="1:15" ht="15.75" x14ac:dyDescent="0.25">
      <c r="A4452" s="7" t="s">
        <v>524</v>
      </c>
      <c r="B4452" s="8">
        <v>41256</v>
      </c>
      <c r="C4452" s="7" t="s">
        <v>50</v>
      </c>
      <c r="D4452" s="7" t="s">
        <v>17</v>
      </c>
      <c r="E4452" s="7" t="s">
        <v>525</v>
      </c>
      <c r="F4452" s="7" t="s">
        <v>29</v>
      </c>
      <c r="G4452" s="7" t="s">
        <v>20</v>
      </c>
      <c r="H4452" s="7">
        <v>92592</v>
      </c>
      <c r="I4452" s="7" t="s">
        <v>30</v>
      </c>
      <c r="J4452" s="7" t="s">
        <v>31</v>
      </c>
      <c r="K4452" s="7" t="s">
        <v>32</v>
      </c>
      <c r="L4452" s="7">
        <v>29.2</v>
      </c>
      <c r="M4452" s="7">
        <v>9.8549999999999969</v>
      </c>
      <c r="N4452" s="9">
        <v>6.69</v>
      </c>
      <c r="O4452" s="7" t="s">
        <v>24</v>
      </c>
    </row>
    <row r="4453" spans="1:15" ht="15.75" x14ac:dyDescent="0.25">
      <c r="A4453" s="7" t="s">
        <v>3594</v>
      </c>
      <c r="B4453" s="8">
        <v>40551</v>
      </c>
      <c r="C4453" s="7" t="s">
        <v>26</v>
      </c>
      <c r="D4453" s="7" t="s">
        <v>17</v>
      </c>
      <c r="E4453" s="7" t="s">
        <v>183</v>
      </c>
      <c r="F4453" s="7" t="s">
        <v>60</v>
      </c>
      <c r="G4453" s="7" t="s">
        <v>20</v>
      </c>
      <c r="H4453" s="7">
        <v>77340</v>
      </c>
      <c r="I4453" s="7" t="s">
        <v>53</v>
      </c>
      <c r="J4453" s="7" t="s">
        <v>39</v>
      </c>
      <c r="K4453" s="7" t="s">
        <v>342</v>
      </c>
      <c r="L4453" s="7">
        <v>76.728000000000009</v>
      </c>
      <c r="M4453" s="7">
        <v>-53.709599999999988</v>
      </c>
      <c r="N4453" s="9">
        <v>6.69</v>
      </c>
      <c r="O4453" s="7" t="s">
        <v>71</v>
      </c>
    </row>
    <row r="4454" spans="1:15" ht="15.75" x14ac:dyDescent="0.25">
      <c r="A4454" s="7" t="s">
        <v>3595</v>
      </c>
      <c r="B4454" s="8">
        <v>41220</v>
      </c>
      <c r="C4454" s="7" t="s">
        <v>26</v>
      </c>
      <c r="D4454" s="7" t="s">
        <v>17</v>
      </c>
      <c r="E4454" s="7" t="s">
        <v>124</v>
      </c>
      <c r="F4454" s="7" t="s">
        <v>60</v>
      </c>
      <c r="G4454" s="7" t="s">
        <v>20</v>
      </c>
      <c r="H4454" s="7">
        <v>77036</v>
      </c>
      <c r="I4454" s="7" t="s">
        <v>53</v>
      </c>
      <c r="J4454" s="7" t="s">
        <v>31</v>
      </c>
      <c r="K4454" s="7" t="s">
        <v>522</v>
      </c>
      <c r="L4454" s="7">
        <v>76.64</v>
      </c>
      <c r="M4454" s="7">
        <v>26.823999999999995</v>
      </c>
      <c r="N4454" s="9">
        <v>6.69</v>
      </c>
      <c r="O4454" s="7" t="s">
        <v>71</v>
      </c>
    </row>
    <row r="4455" spans="1:15" ht="15.75" x14ac:dyDescent="0.25">
      <c r="A4455" s="7" t="s">
        <v>1039</v>
      </c>
      <c r="B4455" s="8">
        <v>40829</v>
      </c>
      <c r="C4455" s="7" t="s">
        <v>50</v>
      </c>
      <c r="D4455" s="7" t="s">
        <v>56</v>
      </c>
      <c r="E4455" s="7" t="s">
        <v>84</v>
      </c>
      <c r="F4455" s="7" t="s">
        <v>43</v>
      </c>
      <c r="G4455" s="7" t="s">
        <v>20</v>
      </c>
      <c r="H4455" s="7">
        <v>23223</v>
      </c>
      <c r="I4455" s="7" t="s">
        <v>38</v>
      </c>
      <c r="J4455" s="7" t="s">
        <v>31</v>
      </c>
      <c r="K4455" s="7" t="s">
        <v>897</v>
      </c>
      <c r="L4455" s="7">
        <v>36.4</v>
      </c>
      <c r="M4455" s="7">
        <v>17.472000000000001</v>
      </c>
      <c r="N4455" s="9">
        <v>6.69</v>
      </c>
      <c r="O4455" s="7" t="s">
        <v>45</v>
      </c>
    </row>
    <row r="4456" spans="1:15" ht="15.75" x14ac:dyDescent="0.25">
      <c r="A4456" s="7" t="s">
        <v>3596</v>
      </c>
      <c r="B4456" s="8">
        <v>41529</v>
      </c>
      <c r="C4456" s="7" t="s">
        <v>26</v>
      </c>
      <c r="D4456" s="7" t="s">
        <v>17</v>
      </c>
      <c r="E4456" s="7" t="s">
        <v>124</v>
      </c>
      <c r="F4456" s="7" t="s">
        <v>60</v>
      </c>
      <c r="G4456" s="7" t="s">
        <v>20</v>
      </c>
      <c r="H4456" s="7">
        <v>77041</v>
      </c>
      <c r="I4456" s="7" t="s">
        <v>53</v>
      </c>
      <c r="J4456" s="7" t="s">
        <v>31</v>
      </c>
      <c r="K4456" s="7" t="s">
        <v>897</v>
      </c>
      <c r="L4456" s="7">
        <v>99.567999999999998</v>
      </c>
      <c r="M4456" s="7">
        <v>33.604199999999992</v>
      </c>
      <c r="N4456" s="9">
        <v>6.69</v>
      </c>
      <c r="O4456" s="7" t="s">
        <v>71</v>
      </c>
    </row>
    <row r="4457" spans="1:15" ht="15.75" x14ac:dyDescent="0.25">
      <c r="A4457" s="7" t="s">
        <v>3597</v>
      </c>
      <c r="B4457" s="8">
        <v>41520</v>
      </c>
      <c r="C4457" s="7" t="s">
        <v>26</v>
      </c>
      <c r="D4457" s="7" t="s">
        <v>17</v>
      </c>
      <c r="E4457" s="7" t="s">
        <v>18</v>
      </c>
      <c r="F4457" s="7" t="s">
        <v>19</v>
      </c>
      <c r="G4457" s="7" t="s">
        <v>20</v>
      </c>
      <c r="H4457" s="7">
        <v>10024</v>
      </c>
      <c r="I4457" s="7" t="s">
        <v>21</v>
      </c>
      <c r="J4457" s="7" t="s">
        <v>31</v>
      </c>
      <c r="K4457" s="7" t="s">
        <v>715</v>
      </c>
      <c r="L4457" s="7">
        <v>75.48</v>
      </c>
      <c r="M4457" s="7">
        <v>19.6248</v>
      </c>
      <c r="N4457" s="9">
        <v>6.68</v>
      </c>
      <c r="O4457" s="7" t="s">
        <v>71</v>
      </c>
    </row>
    <row r="4458" spans="1:15" ht="15.75" x14ac:dyDescent="0.25">
      <c r="A4458" s="7" t="s">
        <v>835</v>
      </c>
      <c r="B4458" s="8">
        <v>41458</v>
      </c>
      <c r="C4458" s="7" t="s">
        <v>50</v>
      </c>
      <c r="D4458" s="7" t="s">
        <v>27</v>
      </c>
      <c r="E4458" s="7" t="s">
        <v>183</v>
      </c>
      <c r="F4458" s="7" t="s">
        <v>60</v>
      </c>
      <c r="G4458" s="7" t="s">
        <v>20</v>
      </c>
      <c r="H4458" s="7">
        <v>77340</v>
      </c>
      <c r="I4458" s="7" t="s">
        <v>53</v>
      </c>
      <c r="J4458" s="7" t="s">
        <v>31</v>
      </c>
      <c r="K4458" s="7" t="s">
        <v>522</v>
      </c>
      <c r="L4458" s="7">
        <v>41.472000000000008</v>
      </c>
      <c r="M4458" s="7">
        <v>14.5152</v>
      </c>
      <c r="N4458" s="9">
        <v>6.68</v>
      </c>
      <c r="O4458" s="7" t="s">
        <v>45</v>
      </c>
    </row>
    <row r="4459" spans="1:15" ht="15.75" x14ac:dyDescent="0.25">
      <c r="A4459" s="7" t="s">
        <v>3459</v>
      </c>
      <c r="B4459" s="8">
        <v>40763</v>
      </c>
      <c r="C4459" s="7" t="s">
        <v>26</v>
      </c>
      <c r="D4459" s="7" t="s">
        <v>17</v>
      </c>
      <c r="E4459" s="7" t="s">
        <v>431</v>
      </c>
      <c r="F4459" s="7" t="s">
        <v>276</v>
      </c>
      <c r="G4459" s="7" t="s">
        <v>20</v>
      </c>
      <c r="H4459" s="7">
        <v>85301</v>
      </c>
      <c r="I4459" s="7" t="s">
        <v>30</v>
      </c>
      <c r="J4459" s="7" t="s">
        <v>22</v>
      </c>
      <c r="K4459" s="7" t="s">
        <v>23</v>
      </c>
      <c r="L4459" s="7">
        <v>95.976000000000013</v>
      </c>
      <c r="M4459" s="7">
        <v>-10.797300000000011</v>
      </c>
      <c r="N4459" s="9">
        <v>6.67</v>
      </c>
      <c r="O4459" s="7" t="s">
        <v>71</v>
      </c>
    </row>
    <row r="4460" spans="1:15" ht="15.75" x14ac:dyDescent="0.25">
      <c r="A4460" s="7" t="s">
        <v>1969</v>
      </c>
      <c r="B4460" s="8">
        <v>41226</v>
      </c>
      <c r="C4460" s="7" t="s">
        <v>26</v>
      </c>
      <c r="D4460" s="7" t="s">
        <v>17</v>
      </c>
      <c r="E4460" s="7" t="s">
        <v>142</v>
      </c>
      <c r="F4460" s="7" t="s">
        <v>143</v>
      </c>
      <c r="G4460" s="7" t="s">
        <v>20</v>
      </c>
      <c r="H4460" s="7">
        <v>19711</v>
      </c>
      <c r="I4460" s="7" t="s">
        <v>21</v>
      </c>
      <c r="J4460" s="7" t="s">
        <v>22</v>
      </c>
      <c r="K4460" s="7" t="s">
        <v>54</v>
      </c>
      <c r="L4460" s="7">
        <v>89.98</v>
      </c>
      <c r="M4460" s="7">
        <v>43.190399999999997</v>
      </c>
      <c r="N4460" s="9">
        <v>6.67</v>
      </c>
      <c r="O4460" s="7" t="s">
        <v>71</v>
      </c>
    </row>
    <row r="4461" spans="1:15" ht="15.75" x14ac:dyDescent="0.25">
      <c r="A4461" s="7" t="s">
        <v>1436</v>
      </c>
      <c r="B4461" s="8">
        <v>41912</v>
      </c>
      <c r="C4461" s="7" t="s">
        <v>16</v>
      </c>
      <c r="D4461" s="7" t="s">
        <v>56</v>
      </c>
      <c r="E4461" s="7" t="s">
        <v>1437</v>
      </c>
      <c r="F4461" s="7" t="s">
        <v>133</v>
      </c>
      <c r="G4461" s="7" t="s">
        <v>20</v>
      </c>
      <c r="H4461" s="7">
        <v>44060</v>
      </c>
      <c r="I4461" s="7" t="s">
        <v>21</v>
      </c>
      <c r="J4461" s="7" t="s">
        <v>39</v>
      </c>
      <c r="K4461" s="7" t="s">
        <v>61</v>
      </c>
      <c r="L4461" s="7">
        <v>63.686</v>
      </c>
      <c r="M4461" s="7">
        <v>-15.466600000000003</v>
      </c>
      <c r="N4461" s="9">
        <v>6.67</v>
      </c>
      <c r="O4461" s="7" t="s">
        <v>45</v>
      </c>
    </row>
    <row r="4462" spans="1:15" ht="15.75" x14ac:dyDescent="0.25">
      <c r="A4462" s="7" t="s">
        <v>1344</v>
      </c>
      <c r="B4462" s="8">
        <v>40921</v>
      </c>
      <c r="C4462" s="7" t="s">
        <v>26</v>
      </c>
      <c r="D4462" s="7" t="s">
        <v>17</v>
      </c>
      <c r="E4462" s="7" t="s">
        <v>57</v>
      </c>
      <c r="F4462" s="7" t="s">
        <v>29</v>
      </c>
      <c r="G4462" s="7" t="s">
        <v>20</v>
      </c>
      <c r="H4462" s="7">
        <v>90004</v>
      </c>
      <c r="I4462" s="7" t="s">
        <v>30</v>
      </c>
      <c r="J4462" s="7" t="s">
        <v>31</v>
      </c>
      <c r="K4462" s="7" t="s">
        <v>32</v>
      </c>
      <c r="L4462" s="7">
        <v>70.00800000000001</v>
      </c>
      <c r="M4462" s="7">
        <v>24.502800000000001</v>
      </c>
      <c r="N4462" s="9">
        <v>6.67</v>
      </c>
      <c r="O4462" s="7" t="s">
        <v>45</v>
      </c>
    </row>
    <row r="4463" spans="1:15" ht="15.75" x14ac:dyDescent="0.25">
      <c r="A4463" s="7" t="s">
        <v>1400</v>
      </c>
      <c r="B4463" s="8">
        <v>41178</v>
      </c>
      <c r="C4463" s="7" t="s">
        <v>26</v>
      </c>
      <c r="D4463" s="7" t="s">
        <v>17</v>
      </c>
      <c r="E4463" s="7" t="s">
        <v>717</v>
      </c>
      <c r="F4463" s="7" t="s">
        <v>19</v>
      </c>
      <c r="G4463" s="7" t="s">
        <v>20</v>
      </c>
      <c r="H4463" s="7">
        <v>11572</v>
      </c>
      <c r="I4463" s="7" t="s">
        <v>21</v>
      </c>
      <c r="J4463" s="7" t="s">
        <v>31</v>
      </c>
      <c r="K4463" s="7" t="s">
        <v>32</v>
      </c>
      <c r="L4463" s="7">
        <v>79.056000000000012</v>
      </c>
      <c r="M4463" s="7">
        <v>28.657800000000002</v>
      </c>
      <c r="N4463" s="9">
        <v>6.67</v>
      </c>
      <c r="O4463" s="7" t="s">
        <v>71</v>
      </c>
    </row>
    <row r="4464" spans="1:15" ht="15.75" x14ac:dyDescent="0.25">
      <c r="A4464" s="7" t="s">
        <v>3283</v>
      </c>
      <c r="B4464" s="8">
        <v>41963</v>
      </c>
      <c r="C4464" s="7" t="s">
        <v>16</v>
      </c>
      <c r="D4464" s="7" t="s">
        <v>56</v>
      </c>
      <c r="E4464" s="7" t="s">
        <v>18</v>
      </c>
      <c r="F4464" s="7" t="s">
        <v>19</v>
      </c>
      <c r="G4464" s="7" t="s">
        <v>20</v>
      </c>
      <c r="H4464" s="7">
        <v>10011</v>
      </c>
      <c r="I4464" s="7" t="s">
        <v>21</v>
      </c>
      <c r="J4464" s="7" t="s">
        <v>39</v>
      </c>
      <c r="K4464" s="7" t="s">
        <v>40</v>
      </c>
      <c r="L4464" s="7">
        <v>79.97399999999999</v>
      </c>
      <c r="M4464" s="7">
        <v>-29.323800000000006</v>
      </c>
      <c r="N4464" s="9">
        <v>6.67</v>
      </c>
      <c r="O4464" s="7" t="s">
        <v>45</v>
      </c>
    </row>
    <row r="4465" spans="1:15" ht="15.75" x14ac:dyDescent="0.25">
      <c r="A4465" s="7" t="s">
        <v>3598</v>
      </c>
      <c r="B4465" s="8">
        <v>41241</v>
      </c>
      <c r="C4465" s="7" t="s">
        <v>26</v>
      </c>
      <c r="D4465" s="7" t="s">
        <v>17</v>
      </c>
      <c r="E4465" s="7" t="s">
        <v>153</v>
      </c>
      <c r="F4465" s="7" t="s">
        <v>133</v>
      </c>
      <c r="G4465" s="7" t="s">
        <v>20</v>
      </c>
      <c r="H4465" s="7">
        <v>43229</v>
      </c>
      <c r="I4465" s="7" t="s">
        <v>21</v>
      </c>
      <c r="J4465" s="7" t="s">
        <v>39</v>
      </c>
      <c r="K4465" s="7" t="s">
        <v>342</v>
      </c>
      <c r="L4465" s="7">
        <v>71.12</v>
      </c>
      <c r="M4465" s="7">
        <v>9.7789999999999964</v>
      </c>
      <c r="N4465" s="9">
        <v>6.67</v>
      </c>
      <c r="O4465" s="7" t="s">
        <v>71</v>
      </c>
    </row>
    <row r="4466" spans="1:15" ht="15.75" x14ac:dyDescent="0.25">
      <c r="A4466" s="7" t="s">
        <v>3599</v>
      </c>
      <c r="B4466" s="8">
        <v>41583</v>
      </c>
      <c r="C4466" s="7" t="s">
        <v>26</v>
      </c>
      <c r="D4466" s="7" t="s">
        <v>56</v>
      </c>
      <c r="E4466" s="7" t="s">
        <v>57</v>
      </c>
      <c r="F4466" s="7" t="s">
        <v>29</v>
      </c>
      <c r="G4466" s="7" t="s">
        <v>20</v>
      </c>
      <c r="H4466" s="7">
        <v>90004</v>
      </c>
      <c r="I4466" s="7" t="s">
        <v>30</v>
      </c>
      <c r="J4466" s="7" t="s">
        <v>31</v>
      </c>
      <c r="K4466" s="7" t="s">
        <v>522</v>
      </c>
      <c r="L4466" s="7">
        <v>38.880000000000003</v>
      </c>
      <c r="M4466" s="7">
        <v>18.662400000000002</v>
      </c>
      <c r="N4466" s="9">
        <v>6.66</v>
      </c>
      <c r="O4466" s="7" t="s">
        <v>45</v>
      </c>
    </row>
    <row r="4467" spans="1:15" ht="15.75" x14ac:dyDescent="0.25">
      <c r="A4467" s="7" t="s">
        <v>3600</v>
      </c>
      <c r="B4467" s="8">
        <v>41806</v>
      </c>
      <c r="C4467" s="7" t="s">
        <v>26</v>
      </c>
      <c r="D4467" s="7" t="s">
        <v>17</v>
      </c>
      <c r="E4467" s="7" t="s">
        <v>151</v>
      </c>
      <c r="F4467" s="7" t="s">
        <v>29</v>
      </c>
      <c r="G4467" s="7" t="s">
        <v>20</v>
      </c>
      <c r="H4467" s="7">
        <v>94122</v>
      </c>
      <c r="I4467" s="7" t="s">
        <v>30</v>
      </c>
      <c r="J4467" s="7" t="s">
        <v>22</v>
      </c>
      <c r="K4467" s="7" t="s">
        <v>54</v>
      </c>
      <c r="L4467" s="7">
        <v>47.975999999999999</v>
      </c>
      <c r="M4467" s="7">
        <v>4.7976000000000028</v>
      </c>
      <c r="N4467" s="9">
        <v>6.65</v>
      </c>
      <c r="O4467" s="7" t="s">
        <v>45</v>
      </c>
    </row>
    <row r="4468" spans="1:15" ht="15.75" x14ac:dyDescent="0.25">
      <c r="A4468" s="7" t="s">
        <v>3601</v>
      </c>
      <c r="B4468" s="8">
        <v>41521</v>
      </c>
      <c r="C4468" s="7" t="s">
        <v>26</v>
      </c>
      <c r="D4468" s="7" t="s">
        <v>56</v>
      </c>
      <c r="E4468" s="7" t="s">
        <v>382</v>
      </c>
      <c r="F4468" s="7" t="s">
        <v>52</v>
      </c>
      <c r="G4468" s="7" t="s">
        <v>20</v>
      </c>
      <c r="H4468" s="7">
        <v>60505</v>
      </c>
      <c r="I4468" s="7" t="s">
        <v>53</v>
      </c>
      <c r="J4468" s="7" t="s">
        <v>39</v>
      </c>
      <c r="K4468" s="7" t="s">
        <v>342</v>
      </c>
      <c r="L4468" s="7">
        <v>83.951999999999998</v>
      </c>
      <c r="M4468" s="7">
        <v>-90.24839999999999</v>
      </c>
      <c r="N4468" s="9">
        <v>6.65</v>
      </c>
      <c r="O4468" s="7" t="s">
        <v>71</v>
      </c>
    </row>
    <row r="4469" spans="1:15" ht="15.75" x14ac:dyDescent="0.25">
      <c r="A4469" s="7" t="s">
        <v>3602</v>
      </c>
      <c r="B4469" s="8">
        <v>41138</v>
      </c>
      <c r="C4469" s="7" t="s">
        <v>26</v>
      </c>
      <c r="D4469" s="7" t="s">
        <v>27</v>
      </c>
      <c r="E4469" s="7" t="s">
        <v>3137</v>
      </c>
      <c r="F4469" s="7" t="s">
        <v>112</v>
      </c>
      <c r="G4469" s="7" t="s">
        <v>20</v>
      </c>
      <c r="H4469" s="7">
        <v>2740</v>
      </c>
      <c r="I4469" s="7" t="s">
        <v>21</v>
      </c>
      <c r="J4469" s="7" t="s">
        <v>31</v>
      </c>
      <c r="K4469" s="7" t="s">
        <v>32</v>
      </c>
      <c r="L4469" s="7">
        <v>52.199999999999996</v>
      </c>
      <c r="M4469" s="7">
        <v>23.49</v>
      </c>
      <c r="N4469" s="9">
        <v>6.64</v>
      </c>
      <c r="O4469" s="7" t="s">
        <v>45</v>
      </c>
    </row>
    <row r="4470" spans="1:15" ht="15.75" x14ac:dyDescent="0.25">
      <c r="A4470" s="7" t="s">
        <v>1065</v>
      </c>
      <c r="B4470" s="8">
        <v>41366</v>
      </c>
      <c r="C4470" s="7" t="s">
        <v>35</v>
      </c>
      <c r="D4470" s="7" t="s">
        <v>17</v>
      </c>
      <c r="E4470" s="7" t="s">
        <v>956</v>
      </c>
      <c r="F4470" s="7" t="s">
        <v>19</v>
      </c>
      <c r="G4470" s="7" t="s">
        <v>20</v>
      </c>
      <c r="H4470" s="7">
        <v>13021</v>
      </c>
      <c r="I4470" s="7" t="s">
        <v>21</v>
      </c>
      <c r="J4470" s="7" t="s">
        <v>22</v>
      </c>
      <c r="K4470" s="7" t="s">
        <v>54</v>
      </c>
      <c r="L4470" s="7">
        <v>35.119999999999997</v>
      </c>
      <c r="M4470" s="7">
        <v>9.1311999999999998</v>
      </c>
      <c r="N4470" s="9">
        <v>6.63</v>
      </c>
      <c r="O4470" s="7" t="s">
        <v>24</v>
      </c>
    </row>
    <row r="4471" spans="1:15" ht="15.75" x14ac:dyDescent="0.25">
      <c r="A4471" s="7" t="s">
        <v>3603</v>
      </c>
      <c r="B4471" s="8">
        <v>40637</v>
      </c>
      <c r="C4471" s="7" t="s">
        <v>26</v>
      </c>
      <c r="D4471" s="7" t="s">
        <v>17</v>
      </c>
      <c r="E4471" s="7" t="s">
        <v>106</v>
      </c>
      <c r="F4471" s="7" t="s">
        <v>91</v>
      </c>
      <c r="G4471" s="7" t="s">
        <v>20</v>
      </c>
      <c r="H4471" s="7">
        <v>48205</v>
      </c>
      <c r="I4471" s="7" t="s">
        <v>53</v>
      </c>
      <c r="J4471" s="7" t="s">
        <v>31</v>
      </c>
      <c r="K4471" s="7" t="s">
        <v>715</v>
      </c>
      <c r="L4471" s="7">
        <v>79.36</v>
      </c>
      <c r="M4471" s="7">
        <v>23.807999999999993</v>
      </c>
      <c r="N4471" s="9">
        <v>6.63</v>
      </c>
      <c r="O4471" s="7" t="s">
        <v>71</v>
      </c>
    </row>
    <row r="4472" spans="1:15" ht="15.75" x14ac:dyDescent="0.25">
      <c r="A4472" s="7" t="s">
        <v>3604</v>
      </c>
      <c r="B4472" s="8">
        <v>41967</v>
      </c>
      <c r="C4472" s="7" t="s">
        <v>50</v>
      </c>
      <c r="D4472" s="7" t="s">
        <v>17</v>
      </c>
      <c r="E4472" s="7" t="s">
        <v>93</v>
      </c>
      <c r="F4472" s="7" t="s">
        <v>94</v>
      </c>
      <c r="G4472" s="7" t="s">
        <v>20</v>
      </c>
      <c r="H4472" s="7">
        <v>19120</v>
      </c>
      <c r="I4472" s="7" t="s">
        <v>21</v>
      </c>
      <c r="J4472" s="7" t="s">
        <v>39</v>
      </c>
      <c r="K4472" s="7" t="s">
        <v>342</v>
      </c>
      <c r="L4472" s="7">
        <v>24.048000000000002</v>
      </c>
      <c r="M4472" s="7">
        <v>7.2144000000000013</v>
      </c>
      <c r="N4472" s="9">
        <v>6.62</v>
      </c>
      <c r="O4472" s="7" t="s">
        <v>45</v>
      </c>
    </row>
    <row r="4473" spans="1:15" ht="15.75" x14ac:dyDescent="0.25">
      <c r="A4473" s="7" t="s">
        <v>2557</v>
      </c>
      <c r="B4473" s="8">
        <v>41912</v>
      </c>
      <c r="C4473" s="7" t="s">
        <v>50</v>
      </c>
      <c r="D4473" s="7" t="s">
        <v>17</v>
      </c>
      <c r="E4473" s="7" t="s">
        <v>1427</v>
      </c>
      <c r="F4473" s="7" t="s">
        <v>29</v>
      </c>
      <c r="G4473" s="7" t="s">
        <v>20</v>
      </c>
      <c r="H4473" s="7">
        <v>93309</v>
      </c>
      <c r="I4473" s="7" t="s">
        <v>30</v>
      </c>
      <c r="J4473" s="7" t="s">
        <v>31</v>
      </c>
      <c r="K4473" s="7" t="s">
        <v>32</v>
      </c>
      <c r="L4473" s="7">
        <v>46.672000000000004</v>
      </c>
      <c r="M4473" s="7">
        <v>16.3352</v>
      </c>
      <c r="N4473" s="9">
        <v>6.62</v>
      </c>
      <c r="O4473" s="7" t="s">
        <v>71</v>
      </c>
    </row>
    <row r="4474" spans="1:15" ht="15.75" x14ac:dyDescent="0.25">
      <c r="A4474" s="7" t="s">
        <v>628</v>
      </c>
      <c r="B4474" s="8">
        <v>41230</v>
      </c>
      <c r="C4474" s="7" t="s">
        <v>26</v>
      </c>
      <c r="D4474" s="7" t="s">
        <v>17</v>
      </c>
      <c r="E4474" s="7" t="s">
        <v>629</v>
      </c>
      <c r="F4474" s="7" t="s">
        <v>130</v>
      </c>
      <c r="G4474" s="7" t="s">
        <v>20</v>
      </c>
      <c r="H4474" s="7">
        <v>73120</v>
      </c>
      <c r="I4474" s="7" t="s">
        <v>53</v>
      </c>
      <c r="J4474" s="7" t="s">
        <v>31</v>
      </c>
      <c r="K4474" s="7" t="s">
        <v>522</v>
      </c>
      <c r="L4474" s="7">
        <v>106.32</v>
      </c>
      <c r="M4474" s="7">
        <v>49.970399999999991</v>
      </c>
      <c r="N4474" s="9">
        <v>6.62</v>
      </c>
      <c r="O4474" s="7" t="s">
        <v>71</v>
      </c>
    </row>
    <row r="4475" spans="1:15" ht="15.75" x14ac:dyDescent="0.25">
      <c r="A4475" s="7" t="s">
        <v>2919</v>
      </c>
      <c r="B4475" s="8">
        <v>41523</v>
      </c>
      <c r="C4475" s="7" t="s">
        <v>35</v>
      </c>
      <c r="D4475" s="7" t="s">
        <v>17</v>
      </c>
      <c r="E4475" s="7" t="s">
        <v>106</v>
      </c>
      <c r="F4475" s="7" t="s">
        <v>91</v>
      </c>
      <c r="G4475" s="7" t="s">
        <v>20</v>
      </c>
      <c r="H4475" s="7">
        <v>48227</v>
      </c>
      <c r="I4475" s="7" t="s">
        <v>53</v>
      </c>
      <c r="J4475" s="7" t="s">
        <v>31</v>
      </c>
      <c r="K4475" s="7" t="s">
        <v>522</v>
      </c>
      <c r="L4475" s="7">
        <v>91.36</v>
      </c>
      <c r="M4475" s="7">
        <v>42.025599999999997</v>
      </c>
      <c r="N4475" s="9">
        <v>6.61</v>
      </c>
      <c r="O4475" s="7" t="s">
        <v>71</v>
      </c>
    </row>
    <row r="4476" spans="1:15" ht="15.75" x14ac:dyDescent="0.25">
      <c r="A4476" s="7" t="s">
        <v>3605</v>
      </c>
      <c r="B4476" s="8">
        <v>41995</v>
      </c>
      <c r="C4476" s="7" t="s">
        <v>26</v>
      </c>
      <c r="D4476" s="7" t="s">
        <v>17</v>
      </c>
      <c r="E4476" s="7" t="s">
        <v>1585</v>
      </c>
      <c r="F4476" s="7" t="s">
        <v>29</v>
      </c>
      <c r="G4476" s="7" t="s">
        <v>20</v>
      </c>
      <c r="H4476" s="7">
        <v>92627</v>
      </c>
      <c r="I4476" s="7" t="s">
        <v>30</v>
      </c>
      <c r="J4476" s="7" t="s">
        <v>31</v>
      </c>
      <c r="K4476" s="7" t="s">
        <v>103</v>
      </c>
      <c r="L4476" s="7">
        <v>124.36</v>
      </c>
      <c r="M4476" s="7">
        <v>33.577200000000005</v>
      </c>
      <c r="N4476" s="9">
        <v>6.61</v>
      </c>
      <c r="O4476" s="7" t="s">
        <v>71</v>
      </c>
    </row>
    <row r="4477" spans="1:15" ht="15.75" x14ac:dyDescent="0.25">
      <c r="A4477" s="7" t="s">
        <v>1496</v>
      </c>
      <c r="B4477" s="8">
        <v>41891</v>
      </c>
      <c r="C4477" s="7" t="s">
        <v>50</v>
      </c>
      <c r="D4477" s="7" t="s">
        <v>27</v>
      </c>
      <c r="E4477" s="7" t="s">
        <v>648</v>
      </c>
      <c r="F4477" s="7" t="s">
        <v>60</v>
      </c>
      <c r="G4477" s="7" t="s">
        <v>20</v>
      </c>
      <c r="H4477" s="7">
        <v>76017</v>
      </c>
      <c r="I4477" s="7" t="s">
        <v>53</v>
      </c>
      <c r="J4477" s="7" t="s">
        <v>31</v>
      </c>
      <c r="K4477" s="7" t="s">
        <v>3348</v>
      </c>
      <c r="L4477" s="7">
        <v>45.92</v>
      </c>
      <c r="M4477" s="7">
        <v>15.498000000000001</v>
      </c>
      <c r="N4477" s="9">
        <v>6.61</v>
      </c>
      <c r="O4477" s="7" t="s">
        <v>45</v>
      </c>
    </row>
    <row r="4478" spans="1:15" ht="15.75" x14ac:dyDescent="0.25">
      <c r="A4478" s="7" t="s">
        <v>3606</v>
      </c>
      <c r="B4478" s="8">
        <v>40871</v>
      </c>
      <c r="C4478" s="7" t="s">
        <v>26</v>
      </c>
      <c r="D4478" s="7" t="s">
        <v>56</v>
      </c>
      <c r="E4478" s="7" t="s">
        <v>164</v>
      </c>
      <c r="F4478" s="7" t="s">
        <v>43</v>
      </c>
      <c r="G4478" s="7" t="s">
        <v>20</v>
      </c>
      <c r="H4478" s="7">
        <v>23464</v>
      </c>
      <c r="I4478" s="7" t="s">
        <v>38</v>
      </c>
      <c r="J4478" s="7" t="s">
        <v>39</v>
      </c>
      <c r="K4478" s="7" t="s">
        <v>342</v>
      </c>
      <c r="L4478" s="7">
        <v>111.15</v>
      </c>
      <c r="M4478" s="7">
        <v>48.906000000000006</v>
      </c>
      <c r="N4478" s="9">
        <v>6.61</v>
      </c>
      <c r="O4478" s="7" t="s">
        <v>71</v>
      </c>
    </row>
    <row r="4479" spans="1:15" ht="15.75" x14ac:dyDescent="0.25">
      <c r="A4479" s="7" t="s">
        <v>3607</v>
      </c>
      <c r="B4479" s="8">
        <v>40736</v>
      </c>
      <c r="C4479" s="7" t="s">
        <v>35</v>
      </c>
      <c r="D4479" s="7" t="s">
        <v>17</v>
      </c>
      <c r="E4479" s="7" t="s">
        <v>51</v>
      </c>
      <c r="F4479" s="7" t="s">
        <v>52</v>
      </c>
      <c r="G4479" s="7" t="s">
        <v>20</v>
      </c>
      <c r="H4479" s="7">
        <v>60610</v>
      </c>
      <c r="I4479" s="7" t="s">
        <v>53</v>
      </c>
      <c r="J4479" s="7" t="s">
        <v>31</v>
      </c>
      <c r="K4479" s="7" t="s">
        <v>522</v>
      </c>
      <c r="L4479" s="7">
        <v>35.856000000000002</v>
      </c>
      <c r="M4479" s="7">
        <v>12.997800000000003</v>
      </c>
      <c r="N4479" s="9">
        <v>6.61</v>
      </c>
      <c r="O4479" s="7" t="s">
        <v>45</v>
      </c>
    </row>
    <row r="4480" spans="1:15" ht="15.75" x14ac:dyDescent="0.25">
      <c r="A4480" s="7" t="s">
        <v>3608</v>
      </c>
      <c r="B4480" s="8">
        <v>41999</v>
      </c>
      <c r="C4480" s="7" t="s">
        <v>26</v>
      </c>
      <c r="D4480" s="7" t="s">
        <v>17</v>
      </c>
      <c r="E4480" s="7" t="s">
        <v>436</v>
      </c>
      <c r="F4480" s="7" t="s">
        <v>60</v>
      </c>
      <c r="G4480" s="7" t="s">
        <v>20</v>
      </c>
      <c r="H4480" s="7">
        <v>75081</v>
      </c>
      <c r="I4480" s="7" t="s">
        <v>53</v>
      </c>
      <c r="J4480" s="7" t="s">
        <v>31</v>
      </c>
      <c r="K4480" s="7" t="s">
        <v>44</v>
      </c>
      <c r="L4480" s="7">
        <v>44.688000000000002</v>
      </c>
      <c r="M4480" s="7">
        <v>5.0273999999999965</v>
      </c>
      <c r="N4480" s="9">
        <v>6.61</v>
      </c>
      <c r="O4480" s="7" t="s">
        <v>33</v>
      </c>
    </row>
    <row r="4481" spans="1:15" ht="15.75" x14ac:dyDescent="0.25">
      <c r="A4481" s="7" t="s">
        <v>3609</v>
      </c>
      <c r="B4481" s="8">
        <v>40808</v>
      </c>
      <c r="C4481" s="7" t="s">
        <v>26</v>
      </c>
      <c r="D4481" s="7" t="s">
        <v>17</v>
      </c>
      <c r="E4481" s="7" t="s">
        <v>834</v>
      </c>
      <c r="F4481" s="7" t="s">
        <v>29</v>
      </c>
      <c r="G4481" s="7" t="s">
        <v>20</v>
      </c>
      <c r="H4481" s="7">
        <v>95123</v>
      </c>
      <c r="I4481" s="7" t="s">
        <v>30</v>
      </c>
      <c r="J4481" s="7" t="s">
        <v>31</v>
      </c>
      <c r="K4481" s="7" t="s">
        <v>103</v>
      </c>
      <c r="L4481" s="7">
        <v>169.45</v>
      </c>
      <c r="M4481" s="7">
        <v>42.362499999999997</v>
      </c>
      <c r="N4481" s="9">
        <v>6.61</v>
      </c>
      <c r="O4481" s="7" t="s">
        <v>71</v>
      </c>
    </row>
    <row r="4482" spans="1:15" ht="15.75" x14ac:dyDescent="0.25">
      <c r="A4482" s="7" t="s">
        <v>3610</v>
      </c>
      <c r="B4482" s="8">
        <v>41343</v>
      </c>
      <c r="C4482" s="7" t="s">
        <v>50</v>
      </c>
      <c r="D4482" s="7" t="s">
        <v>17</v>
      </c>
      <c r="E4482" s="7" t="s">
        <v>3611</v>
      </c>
      <c r="F4482" s="7" t="s">
        <v>112</v>
      </c>
      <c r="G4482" s="7" t="s">
        <v>20</v>
      </c>
      <c r="H4482" s="7">
        <v>1810</v>
      </c>
      <c r="I4482" s="7" t="s">
        <v>21</v>
      </c>
      <c r="J4482" s="7" t="s">
        <v>31</v>
      </c>
      <c r="K4482" s="7" t="s">
        <v>32</v>
      </c>
      <c r="L4482" s="7">
        <v>51.8</v>
      </c>
      <c r="M4482" s="7">
        <v>23.309999999999995</v>
      </c>
      <c r="N4482" s="9">
        <v>6.61</v>
      </c>
      <c r="O4482" s="7" t="s">
        <v>45</v>
      </c>
    </row>
    <row r="4483" spans="1:15" ht="15.75" x14ac:dyDescent="0.25">
      <c r="A4483" s="7" t="s">
        <v>3419</v>
      </c>
      <c r="B4483" s="8">
        <v>41949</v>
      </c>
      <c r="C4483" s="7" t="s">
        <v>50</v>
      </c>
      <c r="D4483" s="7" t="s">
        <v>56</v>
      </c>
      <c r="E4483" s="7" t="s">
        <v>392</v>
      </c>
      <c r="F4483" s="7" t="s">
        <v>181</v>
      </c>
      <c r="G4483" s="7" t="s">
        <v>20</v>
      </c>
      <c r="H4483" s="7">
        <v>46142</v>
      </c>
      <c r="I4483" s="7" t="s">
        <v>53</v>
      </c>
      <c r="J4483" s="7" t="s">
        <v>31</v>
      </c>
      <c r="K4483" s="7" t="s">
        <v>522</v>
      </c>
      <c r="L4483" s="7">
        <v>167.94</v>
      </c>
      <c r="M4483" s="7">
        <v>82.290599999999998</v>
      </c>
      <c r="N4483" s="9">
        <v>6.61</v>
      </c>
      <c r="O4483" s="7" t="s">
        <v>45</v>
      </c>
    </row>
    <row r="4484" spans="1:15" ht="15.75" x14ac:dyDescent="0.25">
      <c r="A4484" s="7" t="s">
        <v>3612</v>
      </c>
      <c r="B4484" s="8">
        <v>41309</v>
      </c>
      <c r="C4484" s="7" t="s">
        <v>26</v>
      </c>
      <c r="D4484" s="7" t="s">
        <v>27</v>
      </c>
      <c r="E4484" s="7" t="s">
        <v>57</v>
      </c>
      <c r="F4484" s="7" t="s">
        <v>29</v>
      </c>
      <c r="G4484" s="7" t="s">
        <v>20</v>
      </c>
      <c r="H4484" s="7">
        <v>90049</v>
      </c>
      <c r="I4484" s="7" t="s">
        <v>30</v>
      </c>
      <c r="J4484" s="7" t="s">
        <v>31</v>
      </c>
      <c r="K4484" s="7" t="s">
        <v>103</v>
      </c>
      <c r="L4484" s="7">
        <v>93.02</v>
      </c>
      <c r="M4484" s="7">
        <v>3.720799999999997</v>
      </c>
      <c r="N4484" s="9">
        <v>6.61</v>
      </c>
      <c r="O4484" s="7" t="s">
        <v>71</v>
      </c>
    </row>
    <row r="4485" spans="1:15" ht="15.75" x14ac:dyDescent="0.25">
      <c r="A4485" s="7" t="s">
        <v>1886</v>
      </c>
      <c r="B4485" s="8">
        <v>41538</v>
      </c>
      <c r="C4485" s="7" t="s">
        <v>26</v>
      </c>
      <c r="D4485" s="7" t="s">
        <v>27</v>
      </c>
      <c r="E4485" s="7" t="s">
        <v>151</v>
      </c>
      <c r="F4485" s="7" t="s">
        <v>29</v>
      </c>
      <c r="G4485" s="7" t="s">
        <v>20</v>
      </c>
      <c r="H4485" s="7">
        <v>94122</v>
      </c>
      <c r="I4485" s="7" t="s">
        <v>30</v>
      </c>
      <c r="J4485" s="7" t="s">
        <v>31</v>
      </c>
      <c r="K4485" s="7" t="s">
        <v>32</v>
      </c>
      <c r="L4485" s="7">
        <v>48.64</v>
      </c>
      <c r="M4485" s="7">
        <v>15.807999999999996</v>
      </c>
      <c r="N4485" s="9">
        <v>6.59</v>
      </c>
      <c r="O4485" s="7" t="s">
        <v>45</v>
      </c>
    </row>
    <row r="4486" spans="1:15" ht="15.75" x14ac:dyDescent="0.25">
      <c r="A4486" s="7" t="s">
        <v>3613</v>
      </c>
      <c r="B4486" s="8">
        <v>41257</v>
      </c>
      <c r="C4486" s="7" t="s">
        <v>26</v>
      </c>
      <c r="D4486" s="7" t="s">
        <v>27</v>
      </c>
      <c r="E4486" s="7" t="s">
        <v>90</v>
      </c>
      <c r="F4486" s="7" t="s">
        <v>756</v>
      </c>
      <c r="G4486" s="7" t="s">
        <v>20</v>
      </c>
      <c r="H4486" s="7">
        <v>39212</v>
      </c>
      <c r="I4486" s="7" t="s">
        <v>38</v>
      </c>
      <c r="J4486" s="7" t="s">
        <v>31</v>
      </c>
      <c r="K4486" s="7" t="s">
        <v>715</v>
      </c>
      <c r="L4486" s="7">
        <v>56.3</v>
      </c>
      <c r="M4486" s="7">
        <v>15.764000000000003</v>
      </c>
      <c r="N4486" s="9">
        <v>6.59</v>
      </c>
      <c r="O4486" s="7" t="s">
        <v>45</v>
      </c>
    </row>
    <row r="4487" spans="1:15" ht="15.75" x14ac:dyDescent="0.25">
      <c r="A4487" s="7" t="s">
        <v>1379</v>
      </c>
      <c r="B4487" s="8">
        <v>41787</v>
      </c>
      <c r="C4487" s="7" t="s">
        <v>50</v>
      </c>
      <c r="D4487" s="7" t="s">
        <v>17</v>
      </c>
      <c r="E4487" s="7" t="s">
        <v>1018</v>
      </c>
      <c r="F4487" s="7" t="s">
        <v>875</v>
      </c>
      <c r="G4487" s="7" t="s">
        <v>20</v>
      </c>
      <c r="H4487" s="7">
        <v>83201</v>
      </c>
      <c r="I4487" s="7" t="s">
        <v>30</v>
      </c>
      <c r="J4487" s="7" t="s">
        <v>39</v>
      </c>
      <c r="K4487" s="7" t="s">
        <v>342</v>
      </c>
      <c r="L4487" s="7">
        <v>35</v>
      </c>
      <c r="M4487" s="7">
        <v>14.700000000000003</v>
      </c>
      <c r="N4487" s="9">
        <v>6.59</v>
      </c>
      <c r="O4487" s="7" t="s">
        <v>45</v>
      </c>
    </row>
    <row r="4488" spans="1:15" ht="15.75" x14ac:dyDescent="0.25">
      <c r="A4488" s="7" t="s">
        <v>3614</v>
      </c>
      <c r="B4488" s="8">
        <v>41003</v>
      </c>
      <c r="C4488" s="7" t="s">
        <v>26</v>
      </c>
      <c r="D4488" s="7" t="s">
        <v>56</v>
      </c>
      <c r="E4488" s="7" t="s">
        <v>18</v>
      </c>
      <c r="F4488" s="7" t="s">
        <v>19</v>
      </c>
      <c r="G4488" s="7" t="s">
        <v>20</v>
      </c>
      <c r="H4488" s="7">
        <v>10009</v>
      </c>
      <c r="I4488" s="7" t="s">
        <v>21</v>
      </c>
      <c r="J4488" s="7" t="s">
        <v>39</v>
      </c>
      <c r="K4488" s="7" t="s">
        <v>342</v>
      </c>
      <c r="L4488" s="7">
        <v>108.4</v>
      </c>
      <c r="M4488" s="7">
        <v>22.763999999999996</v>
      </c>
      <c r="N4488" s="9">
        <v>6.58</v>
      </c>
      <c r="O4488" s="7" t="s">
        <v>71</v>
      </c>
    </row>
    <row r="4489" spans="1:15" ht="15.75" x14ac:dyDescent="0.25">
      <c r="A4489" s="7" t="s">
        <v>3615</v>
      </c>
      <c r="B4489" s="8">
        <v>40715</v>
      </c>
      <c r="C4489" s="7" t="s">
        <v>50</v>
      </c>
      <c r="D4489" s="7" t="s">
        <v>17</v>
      </c>
      <c r="E4489" s="7" t="s">
        <v>659</v>
      </c>
      <c r="F4489" s="7" t="s">
        <v>471</v>
      </c>
      <c r="G4489" s="7" t="s">
        <v>20</v>
      </c>
      <c r="H4489" s="7">
        <v>6450</v>
      </c>
      <c r="I4489" s="7" t="s">
        <v>21</v>
      </c>
      <c r="J4489" s="7" t="s">
        <v>31</v>
      </c>
      <c r="K4489" s="7" t="s">
        <v>715</v>
      </c>
      <c r="L4489" s="7">
        <v>21.400000000000002</v>
      </c>
      <c r="M4489" s="7">
        <v>6.2059999999999977</v>
      </c>
      <c r="N4489" s="9">
        <v>6.58</v>
      </c>
      <c r="O4489" s="7" t="s">
        <v>45</v>
      </c>
    </row>
    <row r="4490" spans="1:15" ht="15.75" x14ac:dyDescent="0.25">
      <c r="A4490" s="7" t="s">
        <v>1602</v>
      </c>
      <c r="B4490" s="8">
        <v>41773</v>
      </c>
      <c r="C4490" s="7" t="s">
        <v>26</v>
      </c>
      <c r="D4490" s="7" t="s">
        <v>27</v>
      </c>
      <c r="E4490" s="7" t="s">
        <v>153</v>
      </c>
      <c r="F4490" s="7" t="s">
        <v>181</v>
      </c>
      <c r="G4490" s="7" t="s">
        <v>20</v>
      </c>
      <c r="H4490" s="7">
        <v>47201</v>
      </c>
      <c r="I4490" s="7" t="s">
        <v>53</v>
      </c>
      <c r="J4490" s="7" t="s">
        <v>31</v>
      </c>
      <c r="K4490" s="7" t="s">
        <v>897</v>
      </c>
      <c r="L4490" s="7">
        <v>180.96</v>
      </c>
      <c r="M4490" s="7">
        <v>81.432000000000002</v>
      </c>
      <c r="N4490" s="9">
        <v>6.58</v>
      </c>
      <c r="O4490" s="7" t="s">
        <v>71</v>
      </c>
    </row>
    <row r="4491" spans="1:15" ht="15.75" x14ac:dyDescent="0.25">
      <c r="A4491" s="7" t="s">
        <v>3616</v>
      </c>
      <c r="B4491" s="8">
        <v>41974</v>
      </c>
      <c r="C4491" s="7" t="s">
        <v>50</v>
      </c>
      <c r="D4491" s="7" t="s">
        <v>56</v>
      </c>
      <c r="E4491" s="7" t="s">
        <v>151</v>
      </c>
      <c r="F4491" s="7" t="s">
        <v>29</v>
      </c>
      <c r="G4491" s="7" t="s">
        <v>20</v>
      </c>
      <c r="H4491" s="7">
        <v>94109</v>
      </c>
      <c r="I4491" s="7" t="s">
        <v>30</v>
      </c>
      <c r="J4491" s="7" t="s">
        <v>39</v>
      </c>
      <c r="K4491" s="7" t="s">
        <v>342</v>
      </c>
      <c r="L4491" s="7">
        <v>25.83</v>
      </c>
      <c r="M4491" s="7">
        <v>9.5570999999999984</v>
      </c>
      <c r="N4491" s="9">
        <v>6.58</v>
      </c>
      <c r="O4491" s="7" t="s">
        <v>24</v>
      </c>
    </row>
    <row r="4492" spans="1:15" ht="15.75" x14ac:dyDescent="0.25">
      <c r="A4492" s="7" t="s">
        <v>3013</v>
      </c>
      <c r="B4492" s="8">
        <v>41697</v>
      </c>
      <c r="C4492" s="7" t="s">
        <v>26</v>
      </c>
      <c r="D4492" s="7" t="s">
        <v>17</v>
      </c>
      <c r="E4492" s="7" t="s">
        <v>1585</v>
      </c>
      <c r="F4492" s="7" t="s">
        <v>29</v>
      </c>
      <c r="G4492" s="7" t="s">
        <v>20</v>
      </c>
      <c r="H4492" s="7">
        <v>92627</v>
      </c>
      <c r="I4492" s="7" t="s">
        <v>30</v>
      </c>
      <c r="J4492" s="7" t="s">
        <v>39</v>
      </c>
      <c r="K4492" s="7" t="s">
        <v>342</v>
      </c>
      <c r="L4492" s="7">
        <v>91.96</v>
      </c>
      <c r="M4492" s="7">
        <v>15.633199999999988</v>
      </c>
      <c r="N4492" s="9">
        <v>6.58</v>
      </c>
      <c r="O4492" s="7" t="s">
        <v>71</v>
      </c>
    </row>
    <row r="4493" spans="1:15" ht="15.75" x14ac:dyDescent="0.25">
      <c r="A4493" s="7" t="s">
        <v>1298</v>
      </c>
      <c r="B4493" s="8">
        <v>41153</v>
      </c>
      <c r="C4493" s="7" t="s">
        <v>26</v>
      </c>
      <c r="D4493" s="7" t="s">
        <v>56</v>
      </c>
      <c r="E4493" s="7" t="s">
        <v>203</v>
      </c>
      <c r="F4493" s="7" t="s">
        <v>112</v>
      </c>
      <c r="G4493" s="7" t="s">
        <v>20</v>
      </c>
      <c r="H4493" s="7">
        <v>2038</v>
      </c>
      <c r="I4493" s="7" t="s">
        <v>21</v>
      </c>
      <c r="J4493" s="7" t="s">
        <v>39</v>
      </c>
      <c r="K4493" s="7" t="s">
        <v>342</v>
      </c>
      <c r="L4493" s="7">
        <v>124.36</v>
      </c>
      <c r="M4493" s="7">
        <v>27.359200000000001</v>
      </c>
      <c r="N4493" s="9">
        <v>6.57</v>
      </c>
      <c r="O4493" s="7" t="s">
        <v>71</v>
      </c>
    </row>
    <row r="4494" spans="1:15" ht="15.75" x14ac:dyDescent="0.25">
      <c r="A4494" s="7" t="s">
        <v>3617</v>
      </c>
      <c r="B4494" s="8">
        <v>41670</v>
      </c>
      <c r="C4494" s="7" t="s">
        <v>16</v>
      </c>
      <c r="D4494" s="7" t="s">
        <v>17</v>
      </c>
      <c r="E4494" s="7" t="s">
        <v>151</v>
      </c>
      <c r="F4494" s="7" t="s">
        <v>29</v>
      </c>
      <c r="G4494" s="7" t="s">
        <v>20</v>
      </c>
      <c r="H4494" s="7">
        <v>94109</v>
      </c>
      <c r="I4494" s="7" t="s">
        <v>30</v>
      </c>
      <c r="J4494" s="7" t="s">
        <v>31</v>
      </c>
      <c r="K4494" s="7" t="s">
        <v>103</v>
      </c>
      <c r="L4494" s="7">
        <v>129.30000000000001</v>
      </c>
      <c r="M4494" s="7">
        <v>6.4649999999999892</v>
      </c>
      <c r="N4494" s="9">
        <v>6.57</v>
      </c>
      <c r="O4494" s="7" t="s">
        <v>71</v>
      </c>
    </row>
    <row r="4495" spans="1:15" ht="15.75" x14ac:dyDescent="0.25">
      <c r="A4495" s="7" t="s">
        <v>3618</v>
      </c>
      <c r="B4495" s="8">
        <v>42002</v>
      </c>
      <c r="C4495" s="7" t="s">
        <v>26</v>
      </c>
      <c r="D4495" s="7" t="s">
        <v>56</v>
      </c>
      <c r="E4495" s="7" t="s">
        <v>664</v>
      </c>
      <c r="F4495" s="7" t="s">
        <v>598</v>
      </c>
      <c r="G4495" s="7" t="s">
        <v>20</v>
      </c>
      <c r="H4495" s="7">
        <v>37211</v>
      </c>
      <c r="I4495" s="7" t="s">
        <v>38</v>
      </c>
      <c r="J4495" s="7" t="s">
        <v>31</v>
      </c>
      <c r="K4495" s="7" t="s">
        <v>103</v>
      </c>
      <c r="L4495" s="7">
        <v>64.784000000000006</v>
      </c>
      <c r="M4495" s="7">
        <v>-12.956800000000005</v>
      </c>
      <c r="N4495" s="9">
        <v>6.57</v>
      </c>
      <c r="O4495" s="7" t="s">
        <v>71</v>
      </c>
    </row>
    <row r="4496" spans="1:15" ht="15.75" x14ac:dyDescent="0.25">
      <c r="A4496" s="7" t="s">
        <v>1557</v>
      </c>
      <c r="B4496" s="8">
        <v>41684</v>
      </c>
      <c r="C4496" s="7" t="s">
        <v>26</v>
      </c>
      <c r="D4496" s="7" t="s">
        <v>17</v>
      </c>
      <c r="E4496" s="7" t="s">
        <v>77</v>
      </c>
      <c r="F4496" s="7" t="s">
        <v>78</v>
      </c>
      <c r="G4496" s="7" t="s">
        <v>20</v>
      </c>
      <c r="H4496" s="7">
        <v>98105</v>
      </c>
      <c r="I4496" s="7" t="s">
        <v>30</v>
      </c>
      <c r="J4496" s="7" t="s">
        <v>39</v>
      </c>
      <c r="K4496" s="7" t="s">
        <v>342</v>
      </c>
      <c r="L4496" s="7">
        <v>107.53</v>
      </c>
      <c r="M4496" s="7">
        <v>21.506</v>
      </c>
      <c r="N4496" s="9">
        <v>6.56</v>
      </c>
      <c r="O4496" s="7" t="s">
        <v>71</v>
      </c>
    </row>
    <row r="4497" spans="1:15" ht="15.75" x14ac:dyDescent="0.25">
      <c r="A4497" s="7" t="s">
        <v>3619</v>
      </c>
      <c r="B4497" s="8">
        <v>41981</v>
      </c>
      <c r="C4497" s="7" t="s">
        <v>26</v>
      </c>
      <c r="D4497" s="7" t="s">
        <v>17</v>
      </c>
      <c r="E4497" s="7" t="s">
        <v>84</v>
      </c>
      <c r="F4497" s="7" t="s">
        <v>43</v>
      </c>
      <c r="G4497" s="7" t="s">
        <v>20</v>
      </c>
      <c r="H4497" s="7">
        <v>23223</v>
      </c>
      <c r="I4497" s="7" t="s">
        <v>38</v>
      </c>
      <c r="J4497" s="7" t="s">
        <v>39</v>
      </c>
      <c r="K4497" s="7" t="s">
        <v>342</v>
      </c>
      <c r="L4497" s="7">
        <v>82.38</v>
      </c>
      <c r="M4497" s="7">
        <v>25.537799999999997</v>
      </c>
      <c r="N4497" s="9">
        <v>6.56</v>
      </c>
      <c r="O4497" s="7" t="s">
        <v>71</v>
      </c>
    </row>
    <row r="4498" spans="1:15" ht="15.75" x14ac:dyDescent="0.25">
      <c r="A4498" s="7" t="s">
        <v>3620</v>
      </c>
      <c r="B4498" s="8">
        <v>41932</v>
      </c>
      <c r="C4498" s="7" t="s">
        <v>26</v>
      </c>
      <c r="D4498" s="7" t="s">
        <v>17</v>
      </c>
      <c r="E4498" s="7" t="s">
        <v>51</v>
      </c>
      <c r="F4498" s="7" t="s">
        <v>52</v>
      </c>
      <c r="G4498" s="7" t="s">
        <v>20</v>
      </c>
      <c r="H4498" s="7">
        <v>60623</v>
      </c>
      <c r="I4498" s="7" t="s">
        <v>53</v>
      </c>
      <c r="J4498" s="7" t="s">
        <v>39</v>
      </c>
      <c r="K4498" s="7" t="s">
        <v>40</v>
      </c>
      <c r="L4498" s="7">
        <v>91.275000000000006</v>
      </c>
      <c r="M4498" s="7">
        <v>-67.543499999999995</v>
      </c>
      <c r="N4498" s="9">
        <v>6.56</v>
      </c>
      <c r="O4498" s="7" t="s">
        <v>71</v>
      </c>
    </row>
    <row r="4499" spans="1:15" ht="15.75" x14ac:dyDescent="0.25">
      <c r="A4499" s="7" t="s">
        <v>3621</v>
      </c>
      <c r="B4499" s="8">
        <v>41964</v>
      </c>
      <c r="C4499" s="7" t="s">
        <v>50</v>
      </c>
      <c r="D4499" s="7" t="s">
        <v>17</v>
      </c>
      <c r="E4499" s="7" t="s">
        <v>67</v>
      </c>
      <c r="F4499" s="7" t="s">
        <v>37</v>
      </c>
      <c r="G4499" s="7" t="s">
        <v>20</v>
      </c>
      <c r="H4499" s="7">
        <v>27217</v>
      </c>
      <c r="I4499" s="7" t="s">
        <v>38</v>
      </c>
      <c r="J4499" s="7" t="s">
        <v>31</v>
      </c>
      <c r="K4499" s="7" t="s">
        <v>715</v>
      </c>
      <c r="L4499" s="7">
        <v>23.968000000000004</v>
      </c>
      <c r="M4499" s="7">
        <v>2.696399999999997</v>
      </c>
      <c r="N4499" s="9">
        <v>6.54</v>
      </c>
      <c r="O4499" s="7" t="s">
        <v>45</v>
      </c>
    </row>
    <row r="4500" spans="1:15" ht="15.75" x14ac:dyDescent="0.25">
      <c r="A4500" s="7" t="s">
        <v>304</v>
      </c>
      <c r="B4500" s="8">
        <v>41249</v>
      </c>
      <c r="C4500" s="7" t="s">
        <v>26</v>
      </c>
      <c r="D4500" s="7" t="s">
        <v>17</v>
      </c>
      <c r="E4500" s="7" t="s">
        <v>18</v>
      </c>
      <c r="F4500" s="7" t="s">
        <v>19</v>
      </c>
      <c r="G4500" s="7" t="s">
        <v>20</v>
      </c>
      <c r="H4500" s="7">
        <v>10009</v>
      </c>
      <c r="I4500" s="7" t="s">
        <v>21</v>
      </c>
      <c r="J4500" s="7" t="s">
        <v>31</v>
      </c>
      <c r="K4500" s="7" t="s">
        <v>522</v>
      </c>
      <c r="L4500" s="7">
        <v>41.86</v>
      </c>
      <c r="M4500" s="7">
        <v>20.511400000000002</v>
      </c>
      <c r="N4500" s="9">
        <v>6.54</v>
      </c>
      <c r="O4500" s="7" t="s">
        <v>45</v>
      </c>
    </row>
    <row r="4501" spans="1:15" ht="15.75" x14ac:dyDescent="0.25">
      <c r="A4501" s="7" t="s">
        <v>3622</v>
      </c>
      <c r="B4501" s="8">
        <v>41520</v>
      </c>
      <c r="C4501" s="7" t="s">
        <v>50</v>
      </c>
      <c r="D4501" s="7" t="s">
        <v>56</v>
      </c>
      <c r="E4501" s="7" t="s">
        <v>151</v>
      </c>
      <c r="F4501" s="7" t="s">
        <v>29</v>
      </c>
      <c r="G4501" s="7" t="s">
        <v>20</v>
      </c>
      <c r="H4501" s="7">
        <v>94122</v>
      </c>
      <c r="I4501" s="7" t="s">
        <v>30</v>
      </c>
      <c r="J4501" s="7" t="s">
        <v>31</v>
      </c>
      <c r="K4501" s="7" t="s">
        <v>103</v>
      </c>
      <c r="L4501" s="7">
        <v>46.53</v>
      </c>
      <c r="M4501" s="7">
        <v>12.097800000000001</v>
      </c>
      <c r="N4501" s="9">
        <v>6.54</v>
      </c>
      <c r="O4501" s="7" t="s">
        <v>45</v>
      </c>
    </row>
    <row r="4502" spans="1:15" ht="15.75" x14ac:dyDescent="0.25">
      <c r="A4502" s="7" t="s">
        <v>2496</v>
      </c>
      <c r="B4502" s="8">
        <v>41296</v>
      </c>
      <c r="C4502" s="7" t="s">
        <v>26</v>
      </c>
      <c r="D4502" s="7" t="s">
        <v>56</v>
      </c>
      <c r="E4502" s="7" t="s">
        <v>252</v>
      </c>
      <c r="F4502" s="7" t="s">
        <v>133</v>
      </c>
      <c r="G4502" s="7" t="s">
        <v>20</v>
      </c>
      <c r="H4502" s="7">
        <v>44105</v>
      </c>
      <c r="I4502" s="7" t="s">
        <v>21</v>
      </c>
      <c r="J4502" s="7" t="s">
        <v>22</v>
      </c>
      <c r="K4502" s="7" t="s">
        <v>23</v>
      </c>
      <c r="L4502" s="7">
        <v>55.176000000000002</v>
      </c>
      <c r="M4502" s="7">
        <v>15.863099999999999</v>
      </c>
      <c r="N4502" s="9">
        <v>6.54</v>
      </c>
      <c r="O4502" s="7" t="s">
        <v>45</v>
      </c>
    </row>
    <row r="4503" spans="1:15" ht="15.75" x14ac:dyDescent="0.25">
      <c r="A4503" s="7" t="s">
        <v>905</v>
      </c>
      <c r="B4503" s="8">
        <v>41519</v>
      </c>
      <c r="C4503" s="7" t="s">
        <v>50</v>
      </c>
      <c r="D4503" s="7" t="s">
        <v>56</v>
      </c>
      <c r="E4503" s="7" t="s">
        <v>18</v>
      </c>
      <c r="F4503" s="7" t="s">
        <v>19</v>
      </c>
      <c r="G4503" s="7" t="s">
        <v>20</v>
      </c>
      <c r="H4503" s="7">
        <v>10009</v>
      </c>
      <c r="I4503" s="7" t="s">
        <v>21</v>
      </c>
      <c r="J4503" s="7" t="s">
        <v>31</v>
      </c>
      <c r="K4503" s="7" t="s">
        <v>522</v>
      </c>
      <c r="L4503" s="7">
        <v>24.56</v>
      </c>
      <c r="M4503" s="7">
        <v>11.543199999999999</v>
      </c>
      <c r="N4503" s="9">
        <v>6.53</v>
      </c>
      <c r="O4503" s="7" t="s">
        <v>24</v>
      </c>
    </row>
    <row r="4504" spans="1:15" ht="15.75" x14ac:dyDescent="0.25">
      <c r="A4504" s="7" t="s">
        <v>3623</v>
      </c>
      <c r="B4504" s="8">
        <v>41586</v>
      </c>
      <c r="C4504" s="7" t="s">
        <v>50</v>
      </c>
      <c r="D4504" s="7" t="s">
        <v>27</v>
      </c>
      <c r="E4504" s="7" t="s">
        <v>57</v>
      </c>
      <c r="F4504" s="7" t="s">
        <v>29</v>
      </c>
      <c r="G4504" s="7" t="s">
        <v>20</v>
      </c>
      <c r="H4504" s="7">
        <v>90036</v>
      </c>
      <c r="I4504" s="7" t="s">
        <v>30</v>
      </c>
      <c r="J4504" s="7" t="s">
        <v>31</v>
      </c>
      <c r="K4504" s="7" t="s">
        <v>32</v>
      </c>
      <c r="L4504" s="7">
        <v>26.975999999999999</v>
      </c>
      <c r="M4504" s="7">
        <v>8.767199999999999</v>
      </c>
      <c r="N4504" s="9">
        <v>6.53</v>
      </c>
      <c r="O4504" s="7" t="s">
        <v>45</v>
      </c>
    </row>
    <row r="4505" spans="1:15" ht="15.75" x14ac:dyDescent="0.25">
      <c r="A4505" s="7" t="s">
        <v>314</v>
      </c>
      <c r="B4505" s="8">
        <v>41213</v>
      </c>
      <c r="C4505" s="7" t="s">
        <v>16</v>
      </c>
      <c r="D4505" s="7" t="s">
        <v>17</v>
      </c>
      <c r="E4505" s="7" t="s">
        <v>315</v>
      </c>
      <c r="F4505" s="7" t="s">
        <v>29</v>
      </c>
      <c r="G4505" s="7" t="s">
        <v>20</v>
      </c>
      <c r="H4505" s="7">
        <v>92374</v>
      </c>
      <c r="I4505" s="7" t="s">
        <v>30</v>
      </c>
      <c r="J4505" s="7" t="s">
        <v>31</v>
      </c>
      <c r="K4505" s="7" t="s">
        <v>103</v>
      </c>
      <c r="L4505" s="7">
        <v>46.84</v>
      </c>
      <c r="M4505" s="7">
        <v>12.646799999999999</v>
      </c>
      <c r="N4505" s="9">
        <v>6.53</v>
      </c>
      <c r="O4505" s="7" t="s">
        <v>24</v>
      </c>
    </row>
    <row r="4506" spans="1:15" ht="15.75" x14ac:dyDescent="0.25">
      <c r="A4506" s="7" t="s">
        <v>1565</v>
      </c>
      <c r="B4506" s="8">
        <v>41237</v>
      </c>
      <c r="C4506" s="7" t="s">
        <v>26</v>
      </c>
      <c r="D4506" s="7" t="s">
        <v>17</v>
      </c>
      <c r="E4506" s="7" t="s">
        <v>57</v>
      </c>
      <c r="F4506" s="7" t="s">
        <v>29</v>
      </c>
      <c r="G4506" s="7" t="s">
        <v>20</v>
      </c>
      <c r="H4506" s="7">
        <v>90036</v>
      </c>
      <c r="I4506" s="7" t="s">
        <v>30</v>
      </c>
      <c r="J4506" s="7" t="s">
        <v>31</v>
      </c>
      <c r="K4506" s="7" t="s">
        <v>32</v>
      </c>
      <c r="L4506" s="7">
        <v>91.391999999999996</v>
      </c>
      <c r="M4506" s="7">
        <v>29.702399999999997</v>
      </c>
      <c r="N4506" s="9">
        <v>6.53</v>
      </c>
      <c r="O4506" s="7" t="s">
        <v>71</v>
      </c>
    </row>
    <row r="4507" spans="1:15" ht="15.75" x14ac:dyDescent="0.25">
      <c r="A4507" s="7" t="s">
        <v>1580</v>
      </c>
      <c r="B4507" s="8">
        <v>41213</v>
      </c>
      <c r="C4507" s="7" t="s">
        <v>35</v>
      </c>
      <c r="D4507" s="7" t="s">
        <v>27</v>
      </c>
      <c r="E4507" s="7" t="s">
        <v>1581</v>
      </c>
      <c r="F4507" s="7" t="s">
        <v>29</v>
      </c>
      <c r="G4507" s="7" t="s">
        <v>20</v>
      </c>
      <c r="H4507" s="7">
        <v>93905</v>
      </c>
      <c r="I4507" s="7" t="s">
        <v>30</v>
      </c>
      <c r="J4507" s="7" t="s">
        <v>31</v>
      </c>
      <c r="K4507" s="7" t="s">
        <v>32</v>
      </c>
      <c r="L4507" s="7">
        <v>29.800000000000004</v>
      </c>
      <c r="M4507" s="7">
        <v>9.3124999999999982</v>
      </c>
      <c r="N4507" s="9">
        <v>6.52</v>
      </c>
      <c r="O4507" s="7" t="s">
        <v>45</v>
      </c>
    </row>
    <row r="4508" spans="1:15" ht="15.75" x14ac:dyDescent="0.25">
      <c r="A4508" s="7" t="s">
        <v>3624</v>
      </c>
      <c r="B4508" s="8">
        <v>40674</v>
      </c>
      <c r="C4508" s="7" t="s">
        <v>26</v>
      </c>
      <c r="D4508" s="7" t="s">
        <v>17</v>
      </c>
      <c r="E4508" s="7" t="s">
        <v>124</v>
      </c>
      <c r="F4508" s="7" t="s">
        <v>60</v>
      </c>
      <c r="G4508" s="7" t="s">
        <v>20</v>
      </c>
      <c r="H4508" s="7">
        <v>77095</v>
      </c>
      <c r="I4508" s="7" t="s">
        <v>53</v>
      </c>
      <c r="J4508" s="7" t="s">
        <v>22</v>
      </c>
      <c r="K4508" s="7" t="s">
        <v>23</v>
      </c>
      <c r="L4508" s="7">
        <v>46.864000000000004</v>
      </c>
      <c r="M4508" s="7">
        <v>7.615399999999994</v>
      </c>
      <c r="N4508" s="9">
        <v>6.52</v>
      </c>
      <c r="O4508" s="7" t="s">
        <v>33</v>
      </c>
    </row>
    <row r="4509" spans="1:15" ht="15.75" x14ac:dyDescent="0.25">
      <c r="A4509" s="7" t="s">
        <v>64</v>
      </c>
      <c r="B4509" s="8">
        <v>40800</v>
      </c>
      <c r="C4509" s="7" t="s">
        <v>16</v>
      </c>
      <c r="D4509" s="7" t="s">
        <v>17</v>
      </c>
      <c r="E4509" s="7" t="s">
        <v>18</v>
      </c>
      <c r="F4509" s="7" t="s">
        <v>19</v>
      </c>
      <c r="G4509" s="7" t="s">
        <v>20</v>
      </c>
      <c r="H4509" s="7">
        <v>10009</v>
      </c>
      <c r="I4509" s="7" t="s">
        <v>21</v>
      </c>
      <c r="J4509" s="7" t="s">
        <v>31</v>
      </c>
      <c r="K4509" s="7" t="s">
        <v>522</v>
      </c>
      <c r="L4509" s="7">
        <v>44.820000000000007</v>
      </c>
      <c r="M4509" s="7">
        <v>21.065400000000004</v>
      </c>
      <c r="N4509" s="9">
        <v>6.52</v>
      </c>
      <c r="O4509" s="7" t="s">
        <v>45</v>
      </c>
    </row>
    <row r="4510" spans="1:15" ht="15.75" x14ac:dyDescent="0.25">
      <c r="A4510" s="7" t="s">
        <v>849</v>
      </c>
      <c r="B4510" s="8">
        <v>41965</v>
      </c>
      <c r="C4510" s="7" t="s">
        <v>26</v>
      </c>
      <c r="D4510" s="7" t="s">
        <v>17</v>
      </c>
      <c r="E4510" s="7" t="s">
        <v>850</v>
      </c>
      <c r="F4510" s="7" t="s">
        <v>78</v>
      </c>
      <c r="G4510" s="7" t="s">
        <v>20</v>
      </c>
      <c r="H4510" s="7">
        <v>98059</v>
      </c>
      <c r="I4510" s="7" t="s">
        <v>30</v>
      </c>
      <c r="J4510" s="7" t="s">
        <v>31</v>
      </c>
      <c r="K4510" s="7" t="s">
        <v>522</v>
      </c>
      <c r="L4510" s="7">
        <v>51.84</v>
      </c>
      <c r="M4510" s="7">
        <v>24.883200000000002</v>
      </c>
      <c r="N4510" s="9">
        <v>6.52</v>
      </c>
      <c r="O4510" s="7" t="s">
        <v>45</v>
      </c>
    </row>
    <row r="4511" spans="1:15" ht="15.75" x14ac:dyDescent="0.25">
      <c r="A4511" s="7" t="s">
        <v>1225</v>
      </c>
      <c r="B4511" s="8">
        <v>41719</v>
      </c>
      <c r="C4511" s="7" t="s">
        <v>16</v>
      </c>
      <c r="D4511" s="7" t="s">
        <v>17</v>
      </c>
      <c r="E4511" s="7" t="s">
        <v>124</v>
      </c>
      <c r="F4511" s="7" t="s">
        <v>60</v>
      </c>
      <c r="G4511" s="7" t="s">
        <v>20</v>
      </c>
      <c r="H4511" s="7">
        <v>77041</v>
      </c>
      <c r="I4511" s="7" t="s">
        <v>53</v>
      </c>
      <c r="J4511" s="7" t="s">
        <v>31</v>
      </c>
      <c r="K4511" s="7" t="s">
        <v>522</v>
      </c>
      <c r="L4511" s="7">
        <v>56.704000000000001</v>
      </c>
      <c r="M4511" s="7">
        <v>19.137599999999992</v>
      </c>
      <c r="N4511" s="9">
        <v>6.52</v>
      </c>
      <c r="O4511" s="7" t="s">
        <v>45</v>
      </c>
    </row>
    <row r="4512" spans="1:15" ht="15.75" x14ac:dyDescent="0.25">
      <c r="A4512" s="7" t="s">
        <v>3625</v>
      </c>
      <c r="B4512" s="8">
        <v>41870</v>
      </c>
      <c r="C4512" s="7" t="s">
        <v>35</v>
      </c>
      <c r="D4512" s="7" t="s">
        <v>27</v>
      </c>
      <c r="E4512" s="7" t="s">
        <v>18</v>
      </c>
      <c r="F4512" s="7" t="s">
        <v>19</v>
      </c>
      <c r="G4512" s="7" t="s">
        <v>20</v>
      </c>
      <c r="H4512" s="7">
        <v>10011</v>
      </c>
      <c r="I4512" s="7" t="s">
        <v>21</v>
      </c>
      <c r="J4512" s="7" t="s">
        <v>31</v>
      </c>
      <c r="K4512" s="7" t="s">
        <v>32</v>
      </c>
      <c r="L4512" s="7">
        <v>107.42400000000001</v>
      </c>
      <c r="M4512" s="7">
        <v>33.569999999999986</v>
      </c>
      <c r="N4512" s="9">
        <v>6.51</v>
      </c>
      <c r="O4512" s="7" t="s">
        <v>71</v>
      </c>
    </row>
    <row r="4513" spans="1:15" ht="15.75" x14ac:dyDescent="0.25">
      <c r="A4513" s="7" t="s">
        <v>1883</v>
      </c>
      <c r="B4513" s="8">
        <v>40807</v>
      </c>
      <c r="C4513" s="7" t="s">
        <v>26</v>
      </c>
      <c r="D4513" s="7" t="s">
        <v>17</v>
      </c>
      <c r="E4513" s="7" t="s">
        <v>151</v>
      </c>
      <c r="F4513" s="7" t="s">
        <v>29</v>
      </c>
      <c r="G4513" s="7" t="s">
        <v>20</v>
      </c>
      <c r="H4513" s="7">
        <v>94109</v>
      </c>
      <c r="I4513" s="7" t="s">
        <v>30</v>
      </c>
      <c r="J4513" s="7" t="s">
        <v>31</v>
      </c>
      <c r="K4513" s="7" t="s">
        <v>715</v>
      </c>
      <c r="L4513" s="7">
        <v>59.519999999999996</v>
      </c>
      <c r="M4513" s="7">
        <v>15.475200000000001</v>
      </c>
      <c r="N4513" s="9">
        <v>6.51</v>
      </c>
      <c r="O4513" s="7" t="s">
        <v>45</v>
      </c>
    </row>
    <row r="4514" spans="1:15" ht="15.75" x14ac:dyDescent="0.25">
      <c r="A4514" s="7" t="s">
        <v>2595</v>
      </c>
      <c r="B4514" s="8">
        <v>41093</v>
      </c>
      <c r="C4514" s="7" t="s">
        <v>50</v>
      </c>
      <c r="D4514" s="7" t="s">
        <v>27</v>
      </c>
      <c r="E4514" s="7" t="s">
        <v>93</v>
      </c>
      <c r="F4514" s="7" t="s">
        <v>94</v>
      </c>
      <c r="G4514" s="7" t="s">
        <v>20</v>
      </c>
      <c r="H4514" s="7">
        <v>19134</v>
      </c>
      <c r="I4514" s="7" t="s">
        <v>21</v>
      </c>
      <c r="J4514" s="7" t="s">
        <v>39</v>
      </c>
      <c r="K4514" s="7" t="s">
        <v>342</v>
      </c>
      <c r="L4514" s="7">
        <v>282.88800000000003</v>
      </c>
      <c r="M4514" s="7">
        <v>56.577599999999961</v>
      </c>
      <c r="N4514" s="9">
        <v>6.5</v>
      </c>
      <c r="O4514" s="7" t="s">
        <v>71</v>
      </c>
    </row>
    <row r="4515" spans="1:15" ht="15.75" x14ac:dyDescent="0.25">
      <c r="A4515" s="7" t="s">
        <v>876</v>
      </c>
      <c r="B4515" s="8">
        <v>41032</v>
      </c>
      <c r="C4515" s="7" t="s">
        <v>26</v>
      </c>
      <c r="D4515" s="7" t="s">
        <v>17</v>
      </c>
      <c r="E4515" s="7" t="s">
        <v>93</v>
      </c>
      <c r="F4515" s="7" t="s">
        <v>94</v>
      </c>
      <c r="G4515" s="7" t="s">
        <v>20</v>
      </c>
      <c r="H4515" s="7">
        <v>19140</v>
      </c>
      <c r="I4515" s="7" t="s">
        <v>21</v>
      </c>
      <c r="J4515" s="7" t="s">
        <v>31</v>
      </c>
      <c r="K4515" s="7" t="s">
        <v>103</v>
      </c>
      <c r="L4515" s="7">
        <v>76.75200000000001</v>
      </c>
      <c r="M4515" s="7">
        <v>-9.5940000000000012</v>
      </c>
      <c r="N4515" s="9">
        <v>6.5</v>
      </c>
      <c r="O4515" s="7" t="s">
        <v>45</v>
      </c>
    </row>
    <row r="4516" spans="1:15" ht="15.75" x14ac:dyDescent="0.25">
      <c r="A4516" s="7" t="s">
        <v>2304</v>
      </c>
      <c r="B4516" s="8">
        <v>40767</v>
      </c>
      <c r="C4516" s="7" t="s">
        <v>26</v>
      </c>
      <c r="D4516" s="7" t="s">
        <v>56</v>
      </c>
      <c r="E4516" s="7" t="s">
        <v>356</v>
      </c>
      <c r="F4516" s="7" t="s">
        <v>81</v>
      </c>
      <c r="G4516" s="7" t="s">
        <v>20</v>
      </c>
      <c r="H4516" s="7">
        <v>33180</v>
      </c>
      <c r="I4516" s="7" t="s">
        <v>38</v>
      </c>
      <c r="J4516" s="7" t="s">
        <v>31</v>
      </c>
      <c r="K4516" s="7" t="s">
        <v>715</v>
      </c>
      <c r="L4516" s="7">
        <v>47.96</v>
      </c>
      <c r="M4516" s="7">
        <v>4.196499999999995</v>
      </c>
      <c r="N4516" s="9">
        <v>6.5</v>
      </c>
      <c r="O4516" s="7" t="s">
        <v>45</v>
      </c>
    </row>
    <row r="4517" spans="1:15" ht="15.75" x14ac:dyDescent="0.25">
      <c r="A4517" s="7" t="s">
        <v>2006</v>
      </c>
      <c r="B4517" s="8">
        <v>41982</v>
      </c>
      <c r="C4517" s="7" t="s">
        <v>35</v>
      </c>
      <c r="D4517" s="7" t="s">
        <v>17</v>
      </c>
      <c r="E4517" s="7" t="s">
        <v>18</v>
      </c>
      <c r="F4517" s="7" t="s">
        <v>19</v>
      </c>
      <c r="G4517" s="7" t="s">
        <v>20</v>
      </c>
      <c r="H4517" s="7">
        <v>10035</v>
      </c>
      <c r="I4517" s="7" t="s">
        <v>21</v>
      </c>
      <c r="J4517" s="7" t="s">
        <v>39</v>
      </c>
      <c r="K4517" s="7" t="s">
        <v>342</v>
      </c>
      <c r="L4517" s="7">
        <v>109.48</v>
      </c>
      <c r="M4517" s="7">
        <v>33.938800000000001</v>
      </c>
      <c r="N4517" s="9">
        <v>6.49</v>
      </c>
      <c r="O4517" s="7" t="s">
        <v>71</v>
      </c>
    </row>
    <row r="4518" spans="1:15" ht="15.75" x14ac:dyDescent="0.25">
      <c r="A4518" s="7" t="s">
        <v>388</v>
      </c>
      <c r="B4518" s="8">
        <v>41191</v>
      </c>
      <c r="C4518" s="7" t="s">
        <v>35</v>
      </c>
      <c r="D4518" s="7" t="s">
        <v>27</v>
      </c>
      <c r="E4518" s="7" t="s">
        <v>389</v>
      </c>
      <c r="F4518" s="7" t="s">
        <v>91</v>
      </c>
      <c r="G4518" s="7" t="s">
        <v>20</v>
      </c>
      <c r="H4518" s="7">
        <v>48104</v>
      </c>
      <c r="I4518" s="7" t="s">
        <v>53</v>
      </c>
      <c r="J4518" s="7" t="s">
        <v>22</v>
      </c>
      <c r="K4518" s="7" t="s">
        <v>54</v>
      </c>
      <c r="L4518" s="7">
        <v>29.160000000000004</v>
      </c>
      <c r="M4518" s="7">
        <v>8.4563999999999986</v>
      </c>
      <c r="N4518" s="9">
        <v>6.49</v>
      </c>
      <c r="O4518" s="7" t="s">
        <v>24</v>
      </c>
    </row>
    <row r="4519" spans="1:15" ht="15.75" x14ac:dyDescent="0.25">
      <c r="A4519" s="7" t="s">
        <v>2564</v>
      </c>
      <c r="B4519" s="8">
        <v>41024</v>
      </c>
      <c r="C4519" s="7" t="s">
        <v>26</v>
      </c>
      <c r="D4519" s="7" t="s">
        <v>17</v>
      </c>
      <c r="E4519" s="7" t="s">
        <v>335</v>
      </c>
      <c r="F4519" s="7" t="s">
        <v>117</v>
      </c>
      <c r="G4519" s="7" t="s">
        <v>20</v>
      </c>
      <c r="H4519" s="7">
        <v>53209</v>
      </c>
      <c r="I4519" s="7" t="s">
        <v>53</v>
      </c>
      <c r="J4519" s="7" t="s">
        <v>31</v>
      </c>
      <c r="K4519" s="7" t="s">
        <v>715</v>
      </c>
      <c r="L4519" s="7">
        <v>57.75</v>
      </c>
      <c r="M4519" s="7">
        <v>16.170000000000002</v>
      </c>
      <c r="N4519" s="9">
        <v>6.49</v>
      </c>
      <c r="O4519" s="7" t="s">
        <v>45</v>
      </c>
    </row>
    <row r="4520" spans="1:15" ht="15.75" x14ac:dyDescent="0.25">
      <c r="A4520" s="7" t="s">
        <v>3626</v>
      </c>
      <c r="B4520" s="8">
        <v>41799</v>
      </c>
      <c r="C4520" s="7" t="s">
        <v>26</v>
      </c>
      <c r="D4520" s="7" t="s">
        <v>17</v>
      </c>
      <c r="E4520" s="7" t="s">
        <v>431</v>
      </c>
      <c r="F4520" s="7" t="s">
        <v>276</v>
      </c>
      <c r="G4520" s="7" t="s">
        <v>20</v>
      </c>
      <c r="H4520" s="7">
        <v>85301</v>
      </c>
      <c r="I4520" s="7" t="s">
        <v>30</v>
      </c>
      <c r="J4520" s="7" t="s">
        <v>22</v>
      </c>
      <c r="K4520" s="7" t="s">
        <v>23</v>
      </c>
      <c r="L4520" s="7">
        <v>89.544000000000011</v>
      </c>
      <c r="M4520" s="7">
        <v>12.312299999999993</v>
      </c>
      <c r="N4520" s="9">
        <v>6.49</v>
      </c>
      <c r="O4520" s="7" t="s">
        <v>71</v>
      </c>
    </row>
    <row r="4521" spans="1:15" ht="15.75" x14ac:dyDescent="0.25">
      <c r="A4521" s="7" t="s">
        <v>1080</v>
      </c>
      <c r="B4521" s="8">
        <v>41802</v>
      </c>
      <c r="C4521" s="7" t="s">
        <v>50</v>
      </c>
      <c r="D4521" s="7" t="s">
        <v>56</v>
      </c>
      <c r="E4521" s="7" t="s">
        <v>748</v>
      </c>
      <c r="F4521" s="7" t="s">
        <v>276</v>
      </c>
      <c r="G4521" s="7" t="s">
        <v>20</v>
      </c>
      <c r="H4521" s="7">
        <v>85345</v>
      </c>
      <c r="I4521" s="7" t="s">
        <v>30</v>
      </c>
      <c r="J4521" s="7" t="s">
        <v>31</v>
      </c>
      <c r="K4521" s="7" t="s">
        <v>715</v>
      </c>
      <c r="L4521" s="7">
        <v>88.04</v>
      </c>
      <c r="M4521" s="7">
        <v>6.602999999999998</v>
      </c>
      <c r="N4521" s="9">
        <v>6.48</v>
      </c>
      <c r="O4521" s="7" t="s">
        <v>24</v>
      </c>
    </row>
    <row r="4522" spans="1:15" ht="15.75" x14ac:dyDescent="0.25">
      <c r="A4522" s="7" t="s">
        <v>1722</v>
      </c>
      <c r="B4522" s="8">
        <v>41099</v>
      </c>
      <c r="C4522" s="7" t="s">
        <v>26</v>
      </c>
      <c r="D4522" s="7" t="s">
        <v>17</v>
      </c>
      <c r="E4522" s="7" t="s">
        <v>828</v>
      </c>
      <c r="F4522" s="7" t="s">
        <v>291</v>
      </c>
      <c r="G4522" s="7" t="s">
        <v>20</v>
      </c>
      <c r="H4522" s="7">
        <v>20735</v>
      </c>
      <c r="I4522" s="7" t="s">
        <v>21</v>
      </c>
      <c r="J4522" s="7" t="s">
        <v>31</v>
      </c>
      <c r="K4522" s="7" t="s">
        <v>103</v>
      </c>
      <c r="L4522" s="7">
        <v>98.21</v>
      </c>
      <c r="M4522" s="7">
        <v>28.480899999999984</v>
      </c>
      <c r="N4522" s="9">
        <v>6.48</v>
      </c>
      <c r="O4522" s="7" t="s">
        <v>71</v>
      </c>
    </row>
    <row r="4523" spans="1:15" ht="15.75" x14ac:dyDescent="0.25">
      <c r="A4523" s="7" t="s">
        <v>3424</v>
      </c>
      <c r="B4523" s="8">
        <v>41597</v>
      </c>
      <c r="C4523" s="7" t="s">
        <v>26</v>
      </c>
      <c r="D4523" s="7" t="s">
        <v>56</v>
      </c>
      <c r="E4523" s="7" t="s">
        <v>57</v>
      </c>
      <c r="F4523" s="7" t="s">
        <v>29</v>
      </c>
      <c r="G4523" s="7" t="s">
        <v>20</v>
      </c>
      <c r="H4523" s="7">
        <v>90008</v>
      </c>
      <c r="I4523" s="7" t="s">
        <v>30</v>
      </c>
      <c r="J4523" s="7" t="s">
        <v>31</v>
      </c>
      <c r="K4523" s="7" t="s">
        <v>85</v>
      </c>
      <c r="L4523" s="7">
        <v>67.84</v>
      </c>
      <c r="M4523" s="7">
        <v>18.316800000000001</v>
      </c>
      <c r="N4523" s="9">
        <v>6.48</v>
      </c>
      <c r="O4523" s="7" t="s">
        <v>45</v>
      </c>
    </row>
    <row r="4524" spans="1:15" ht="15.75" x14ac:dyDescent="0.25">
      <c r="A4524" s="7" t="s">
        <v>2097</v>
      </c>
      <c r="B4524" s="8">
        <v>41712</v>
      </c>
      <c r="C4524" s="7" t="s">
        <v>35</v>
      </c>
      <c r="D4524" s="7" t="s">
        <v>56</v>
      </c>
      <c r="E4524" s="7" t="s">
        <v>1082</v>
      </c>
      <c r="F4524" s="7" t="s">
        <v>711</v>
      </c>
      <c r="G4524" s="7" t="s">
        <v>20</v>
      </c>
      <c r="H4524" s="7">
        <v>87105</v>
      </c>
      <c r="I4524" s="7" t="s">
        <v>30</v>
      </c>
      <c r="J4524" s="7" t="s">
        <v>31</v>
      </c>
      <c r="K4524" s="7" t="s">
        <v>103</v>
      </c>
      <c r="L4524" s="7">
        <v>90.8</v>
      </c>
      <c r="M4524" s="7">
        <v>25.424000000000007</v>
      </c>
      <c r="N4524" s="9">
        <v>6.47</v>
      </c>
      <c r="O4524" s="7" t="s">
        <v>71</v>
      </c>
    </row>
    <row r="4525" spans="1:15" ht="15.75" x14ac:dyDescent="0.25">
      <c r="A4525" s="7" t="s">
        <v>3627</v>
      </c>
      <c r="B4525" s="8">
        <v>41886</v>
      </c>
      <c r="C4525" s="7" t="s">
        <v>35</v>
      </c>
      <c r="D4525" s="7" t="s">
        <v>17</v>
      </c>
      <c r="E4525" s="7" t="s">
        <v>36</v>
      </c>
      <c r="F4525" s="7" t="s">
        <v>29</v>
      </c>
      <c r="G4525" s="7" t="s">
        <v>20</v>
      </c>
      <c r="H4525" s="7">
        <v>94521</v>
      </c>
      <c r="I4525" s="7" t="s">
        <v>30</v>
      </c>
      <c r="J4525" s="7" t="s">
        <v>39</v>
      </c>
      <c r="K4525" s="7" t="s">
        <v>125</v>
      </c>
      <c r="L4525" s="7">
        <v>239.66599999999997</v>
      </c>
      <c r="M4525" s="7">
        <v>14.097999999999999</v>
      </c>
      <c r="N4525" s="9">
        <v>6.46</v>
      </c>
      <c r="O4525" s="7" t="s">
        <v>71</v>
      </c>
    </row>
    <row r="4526" spans="1:15" ht="15.75" x14ac:dyDescent="0.25">
      <c r="A4526" s="7" t="s">
        <v>3628</v>
      </c>
      <c r="B4526" s="8">
        <v>40896</v>
      </c>
      <c r="C4526" s="7" t="s">
        <v>26</v>
      </c>
      <c r="D4526" s="7" t="s">
        <v>17</v>
      </c>
      <c r="E4526" s="7" t="s">
        <v>265</v>
      </c>
      <c r="F4526" s="7" t="s">
        <v>81</v>
      </c>
      <c r="G4526" s="7" t="s">
        <v>20</v>
      </c>
      <c r="H4526" s="7">
        <v>32216</v>
      </c>
      <c r="I4526" s="7" t="s">
        <v>38</v>
      </c>
      <c r="J4526" s="7" t="s">
        <v>22</v>
      </c>
      <c r="K4526" s="7" t="s">
        <v>23</v>
      </c>
      <c r="L4526" s="7">
        <v>247.8</v>
      </c>
      <c r="M4526" s="7">
        <v>-18.584999999999994</v>
      </c>
      <c r="N4526" s="9">
        <v>6.45</v>
      </c>
      <c r="O4526" s="7" t="s">
        <v>71</v>
      </c>
    </row>
    <row r="4527" spans="1:15" ht="15.75" x14ac:dyDescent="0.25">
      <c r="A4527" s="7" t="s">
        <v>2921</v>
      </c>
      <c r="B4527" s="8">
        <v>41953</v>
      </c>
      <c r="C4527" s="7" t="s">
        <v>26</v>
      </c>
      <c r="D4527" s="7" t="s">
        <v>27</v>
      </c>
      <c r="E4527" s="7" t="s">
        <v>2922</v>
      </c>
      <c r="F4527" s="7" t="s">
        <v>29</v>
      </c>
      <c r="G4527" s="7" t="s">
        <v>20</v>
      </c>
      <c r="H4527" s="7">
        <v>92236</v>
      </c>
      <c r="I4527" s="7" t="s">
        <v>30</v>
      </c>
      <c r="J4527" s="7" t="s">
        <v>31</v>
      </c>
      <c r="K4527" s="7" t="s">
        <v>103</v>
      </c>
      <c r="L4527" s="7">
        <v>63.56</v>
      </c>
      <c r="M4527" s="7">
        <v>3.1779999999999973</v>
      </c>
      <c r="N4527" s="9">
        <v>6.45</v>
      </c>
      <c r="O4527" s="7" t="s">
        <v>45</v>
      </c>
    </row>
    <row r="4528" spans="1:15" ht="15.75" x14ac:dyDescent="0.25">
      <c r="A4528" s="7" t="s">
        <v>3629</v>
      </c>
      <c r="B4528" s="8">
        <v>41590</v>
      </c>
      <c r="C4528" s="7" t="s">
        <v>26</v>
      </c>
      <c r="D4528" s="7" t="s">
        <v>27</v>
      </c>
      <c r="E4528" s="7" t="s">
        <v>51</v>
      </c>
      <c r="F4528" s="7" t="s">
        <v>52</v>
      </c>
      <c r="G4528" s="7" t="s">
        <v>20</v>
      </c>
      <c r="H4528" s="7">
        <v>60623</v>
      </c>
      <c r="I4528" s="7" t="s">
        <v>53</v>
      </c>
      <c r="J4528" s="7" t="s">
        <v>22</v>
      </c>
      <c r="K4528" s="7" t="s">
        <v>23</v>
      </c>
      <c r="L4528" s="7">
        <v>95.968000000000004</v>
      </c>
      <c r="M4528" s="7">
        <v>1.1995999999999931</v>
      </c>
      <c r="N4528" s="9">
        <v>6.45</v>
      </c>
      <c r="O4528" s="7" t="s">
        <v>71</v>
      </c>
    </row>
    <row r="4529" spans="1:15" ht="15.75" x14ac:dyDescent="0.25">
      <c r="A4529" s="7" t="s">
        <v>3630</v>
      </c>
      <c r="B4529" s="8">
        <v>41703</v>
      </c>
      <c r="C4529" s="7" t="s">
        <v>26</v>
      </c>
      <c r="D4529" s="7" t="s">
        <v>17</v>
      </c>
      <c r="E4529" s="7" t="s">
        <v>124</v>
      </c>
      <c r="F4529" s="7" t="s">
        <v>60</v>
      </c>
      <c r="G4529" s="7" t="s">
        <v>20</v>
      </c>
      <c r="H4529" s="7">
        <v>77041</v>
      </c>
      <c r="I4529" s="7" t="s">
        <v>53</v>
      </c>
      <c r="J4529" s="7" t="s">
        <v>31</v>
      </c>
      <c r="K4529" s="7" t="s">
        <v>522</v>
      </c>
      <c r="L4529" s="7">
        <v>89.567999999999998</v>
      </c>
      <c r="M4529" s="7">
        <v>32.468400000000003</v>
      </c>
      <c r="N4529" s="9">
        <v>6.45</v>
      </c>
      <c r="O4529" s="7" t="s">
        <v>71</v>
      </c>
    </row>
    <row r="4530" spans="1:15" ht="15.75" x14ac:dyDescent="0.25">
      <c r="A4530" s="7" t="s">
        <v>2458</v>
      </c>
      <c r="B4530" s="8">
        <v>41177</v>
      </c>
      <c r="C4530" s="7" t="s">
        <v>26</v>
      </c>
      <c r="D4530" s="7" t="s">
        <v>27</v>
      </c>
      <c r="E4530" s="7" t="s">
        <v>77</v>
      </c>
      <c r="F4530" s="7" t="s">
        <v>78</v>
      </c>
      <c r="G4530" s="7" t="s">
        <v>20</v>
      </c>
      <c r="H4530" s="7">
        <v>98103</v>
      </c>
      <c r="I4530" s="7" t="s">
        <v>30</v>
      </c>
      <c r="J4530" s="7" t="s">
        <v>22</v>
      </c>
      <c r="K4530" s="7" t="s">
        <v>23</v>
      </c>
      <c r="L4530" s="7">
        <v>159.97999999999999</v>
      </c>
      <c r="M4530" s="7">
        <v>57.592799999999997</v>
      </c>
      <c r="N4530" s="9">
        <v>6.45</v>
      </c>
      <c r="O4530" s="7" t="s">
        <v>71</v>
      </c>
    </row>
    <row r="4531" spans="1:15" ht="15.75" x14ac:dyDescent="0.25">
      <c r="A4531" s="7" t="s">
        <v>2477</v>
      </c>
      <c r="B4531" s="8">
        <v>41915</v>
      </c>
      <c r="C4531" s="7" t="s">
        <v>26</v>
      </c>
      <c r="D4531" s="7" t="s">
        <v>17</v>
      </c>
      <c r="E4531" s="7" t="s">
        <v>1359</v>
      </c>
      <c r="F4531" s="7" t="s">
        <v>91</v>
      </c>
      <c r="G4531" s="7" t="s">
        <v>20</v>
      </c>
      <c r="H4531" s="7">
        <v>48183</v>
      </c>
      <c r="I4531" s="7" t="s">
        <v>53</v>
      </c>
      <c r="J4531" s="7" t="s">
        <v>31</v>
      </c>
      <c r="K4531" s="7" t="s">
        <v>715</v>
      </c>
      <c r="L4531" s="7">
        <v>56.980000000000004</v>
      </c>
      <c r="M4531" s="7">
        <v>22.792000000000002</v>
      </c>
      <c r="N4531" s="9">
        <v>6.44</v>
      </c>
      <c r="O4531" s="7" t="s">
        <v>45</v>
      </c>
    </row>
    <row r="4532" spans="1:15" ht="15.75" x14ac:dyDescent="0.25">
      <c r="A4532" s="7" t="s">
        <v>3631</v>
      </c>
      <c r="B4532" s="8">
        <v>41887</v>
      </c>
      <c r="C4532" s="7" t="s">
        <v>26</v>
      </c>
      <c r="D4532" s="7" t="s">
        <v>17</v>
      </c>
      <c r="E4532" s="7" t="s">
        <v>120</v>
      </c>
      <c r="F4532" s="7" t="s">
        <v>19</v>
      </c>
      <c r="G4532" s="7" t="s">
        <v>20</v>
      </c>
      <c r="H4532" s="7">
        <v>11561</v>
      </c>
      <c r="I4532" s="7" t="s">
        <v>21</v>
      </c>
      <c r="J4532" s="7" t="s">
        <v>22</v>
      </c>
      <c r="K4532" s="7" t="s">
        <v>23</v>
      </c>
      <c r="L4532" s="7">
        <v>91.96</v>
      </c>
      <c r="M4532" s="7">
        <v>39.5428</v>
      </c>
      <c r="N4532" s="9">
        <v>6.44</v>
      </c>
      <c r="O4532" s="7" t="s">
        <v>71</v>
      </c>
    </row>
    <row r="4533" spans="1:15" ht="15.75" x14ac:dyDescent="0.25">
      <c r="A4533" s="7" t="s">
        <v>2369</v>
      </c>
      <c r="B4533" s="8">
        <v>41667</v>
      </c>
      <c r="C4533" s="7" t="s">
        <v>35</v>
      </c>
      <c r="D4533" s="7" t="s">
        <v>17</v>
      </c>
      <c r="E4533" s="7" t="s">
        <v>1166</v>
      </c>
      <c r="F4533" s="7" t="s">
        <v>133</v>
      </c>
      <c r="G4533" s="7" t="s">
        <v>20</v>
      </c>
      <c r="H4533" s="7">
        <v>44240</v>
      </c>
      <c r="I4533" s="7" t="s">
        <v>21</v>
      </c>
      <c r="J4533" s="7" t="s">
        <v>22</v>
      </c>
      <c r="K4533" s="7" t="s">
        <v>23</v>
      </c>
      <c r="L4533" s="7">
        <v>71.975999999999999</v>
      </c>
      <c r="M4533" s="7">
        <v>-8.9970000000000034</v>
      </c>
      <c r="N4533" s="9">
        <v>6.44</v>
      </c>
      <c r="O4533" s="7" t="s">
        <v>45</v>
      </c>
    </row>
    <row r="4534" spans="1:15" ht="15.75" x14ac:dyDescent="0.25">
      <c r="A4534" s="7" t="s">
        <v>3479</v>
      </c>
      <c r="B4534" s="8">
        <v>41950</v>
      </c>
      <c r="C4534" s="7" t="s">
        <v>26</v>
      </c>
      <c r="D4534" s="7" t="s">
        <v>17</v>
      </c>
      <c r="E4534" s="7" t="s">
        <v>93</v>
      </c>
      <c r="F4534" s="7" t="s">
        <v>94</v>
      </c>
      <c r="G4534" s="7" t="s">
        <v>20</v>
      </c>
      <c r="H4534" s="7">
        <v>19143</v>
      </c>
      <c r="I4534" s="7" t="s">
        <v>21</v>
      </c>
      <c r="J4534" s="7" t="s">
        <v>31</v>
      </c>
      <c r="K4534" s="7" t="s">
        <v>522</v>
      </c>
      <c r="L4534" s="7">
        <v>47.952000000000005</v>
      </c>
      <c r="M4534" s="7">
        <v>16.183799999999998</v>
      </c>
      <c r="N4534" s="9">
        <v>6.44</v>
      </c>
      <c r="O4534" s="7" t="s">
        <v>71</v>
      </c>
    </row>
    <row r="4535" spans="1:15" ht="15.75" x14ac:dyDescent="0.25">
      <c r="A4535" s="7" t="s">
        <v>623</v>
      </c>
      <c r="B4535" s="8">
        <v>41632</v>
      </c>
      <c r="C4535" s="7" t="s">
        <v>26</v>
      </c>
      <c r="D4535" s="7" t="s">
        <v>27</v>
      </c>
      <c r="E4535" s="7" t="s">
        <v>77</v>
      </c>
      <c r="F4535" s="7" t="s">
        <v>78</v>
      </c>
      <c r="G4535" s="7" t="s">
        <v>20</v>
      </c>
      <c r="H4535" s="7">
        <v>98103</v>
      </c>
      <c r="I4535" s="7" t="s">
        <v>30</v>
      </c>
      <c r="J4535" s="7" t="s">
        <v>31</v>
      </c>
      <c r="K4535" s="7" t="s">
        <v>897</v>
      </c>
      <c r="L4535" s="7">
        <v>61.96</v>
      </c>
      <c r="M4535" s="7">
        <v>30.360399999999998</v>
      </c>
      <c r="N4535" s="9">
        <v>6.44</v>
      </c>
      <c r="O4535" s="7" t="s">
        <v>33</v>
      </c>
    </row>
    <row r="4536" spans="1:15" ht="15.75" x14ac:dyDescent="0.25">
      <c r="A4536" s="7" t="s">
        <v>3632</v>
      </c>
      <c r="B4536" s="8">
        <v>40609</v>
      </c>
      <c r="C4536" s="7" t="s">
        <v>35</v>
      </c>
      <c r="D4536" s="7" t="s">
        <v>56</v>
      </c>
      <c r="E4536" s="7" t="s">
        <v>333</v>
      </c>
      <c r="F4536" s="7" t="s">
        <v>78</v>
      </c>
      <c r="G4536" s="7" t="s">
        <v>20</v>
      </c>
      <c r="H4536" s="7">
        <v>98198</v>
      </c>
      <c r="I4536" s="7" t="s">
        <v>30</v>
      </c>
      <c r="J4536" s="7" t="s">
        <v>31</v>
      </c>
      <c r="K4536" s="7" t="s">
        <v>32</v>
      </c>
      <c r="L4536" s="7">
        <v>107.64800000000001</v>
      </c>
      <c r="M4536" s="7">
        <v>33.639999999999986</v>
      </c>
      <c r="N4536" s="9">
        <v>6.44</v>
      </c>
      <c r="O4536" s="7" t="s">
        <v>71</v>
      </c>
    </row>
    <row r="4537" spans="1:15" ht="15.75" x14ac:dyDescent="0.25">
      <c r="A4537" s="7" t="s">
        <v>3633</v>
      </c>
      <c r="B4537" s="8">
        <v>40859</v>
      </c>
      <c r="C4537" s="7" t="s">
        <v>26</v>
      </c>
      <c r="D4537" s="7" t="s">
        <v>27</v>
      </c>
      <c r="E4537" s="7" t="s">
        <v>124</v>
      </c>
      <c r="F4537" s="7" t="s">
        <v>60</v>
      </c>
      <c r="G4537" s="7" t="s">
        <v>20</v>
      </c>
      <c r="H4537" s="7">
        <v>77036</v>
      </c>
      <c r="I4537" s="7" t="s">
        <v>53</v>
      </c>
      <c r="J4537" s="7" t="s">
        <v>39</v>
      </c>
      <c r="K4537" s="7" t="s">
        <v>125</v>
      </c>
      <c r="L4537" s="7">
        <v>67.993199999999987</v>
      </c>
      <c r="M4537" s="7">
        <v>-12.998700000000007</v>
      </c>
      <c r="N4537" s="9">
        <v>6.44</v>
      </c>
      <c r="O4537" s="7" t="s">
        <v>71</v>
      </c>
    </row>
    <row r="4538" spans="1:15" ht="15.75" x14ac:dyDescent="0.25">
      <c r="A4538" s="7" t="s">
        <v>3634</v>
      </c>
      <c r="B4538" s="8">
        <v>41782</v>
      </c>
      <c r="C4538" s="7" t="s">
        <v>35</v>
      </c>
      <c r="D4538" s="7" t="s">
        <v>17</v>
      </c>
      <c r="E4538" s="7" t="s">
        <v>57</v>
      </c>
      <c r="F4538" s="7" t="s">
        <v>29</v>
      </c>
      <c r="G4538" s="7" t="s">
        <v>20</v>
      </c>
      <c r="H4538" s="7">
        <v>90008</v>
      </c>
      <c r="I4538" s="7" t="s">
        <v>30</v>
      </c>
      <c r="J4538" s="7" t="s">
        <v>22</v>
      </c>
      <c r="K4538" s="7" t="s">
        <v>23</v>
      </c>
      <c r="L4538" s="7">
        <v>68.459999999999994</v>
      </c>
      <c r="M4538" s="7">
        <v>25.330199999999998</v>
      </c>
      <c r="N4538" s="9">
        <v>6.44</v>
      </c>
      <c r="O4538" s="7" t="s">
        <v>45</v>
      </c>
    </row>
    <row r="4539" spans="1:15" ht="15.75" x14ac:dyDescent="0.25">
      <c r="A4539" s="7" t="s">
        <v>2162</v>
      </c>
      <c r="B4539" s="8">
        <v>41901</v>
      </c>
      <c r="C4539" s="7" t="s">
        <v>26</v>
      </c>
      <c r="D4539" s="7" t="s">
        <v>27</v>
      </c>
      <c r="E4539" s="7" t="s">
        <v>153</v>
      </c>
      <c r="F4539" s="7" t="s">
        <v>88</v>
      </c>
      <c r="G4539" s="7" t="s">
        <v>20</v>
      </c>
      <c r="H4539" s="7">
        <v>31907</v>
      </c>
      <c r="I4539" s="7" t="s">
        <v>38</v>
      </c>
      <c r="J4539" s="7" t="s">
        <v>22</v>
      </c>
      <c r="K4539" s="7" t="s">
        <v>54</v>
      </c>
      <c r="L4539" s="7">
        <v>95.68</v>
      </c>
      <c r="M4539" s="7">
        <v>26.790400000000005</v>
      </c>
      <c r="N4539" s="9">
        <v>6.44</v>
      </c>
      <c r="O4539" s="7" t="s">
        <v>71</v>
      </c>
    </row>
    <row r="4540" spans="1:15" ht="15.75" x14ac:dyDescent="0.25">
      <c r="A4540" s="7" t="s">
        <v>3635</v>
      </c>
      <c r="B4540" s="8">
        <v>41992</v>
      </c>
      <c r="C4540" s="7" t="s">
        <v>26</v>
      </c>
      <c r="D4540" s="7" t="s">
        <v>17</v>
      </c>
      <c r="E4540" s="7" t="s">
        <v>153</v>
      </c>
      <c r="F4540" s="7" t="s">
        <v>133</v>
      </c>
      <c r="G4540" s="7" t="s">
        <v>20</v>
      </c>
      <c r="H4540" s="7">
        <v>43229</v>
      </c>
      <c r="I4540" s="7" t="s">
        <v>21</v>
      </c>
      <c r="J4540" s="7" t="s">
        <v>31</v>
      </c>
      <c r="K4540" s="7" t="s">
        <v>522</v>
      </c>
      <c r="L4540" s="7">
        <v>91.360000000000014</v>
      </c>
      <c r="M4540" s="7">
        <v>29.691999999999993</v>
      </c>
      <c r="N4540" s="9">
        <v>6.44</v>
      </c>
      <c r="O4540" s="7" t="s">
        <v>71</v>
      </c>
    </row>
    <row r="4541" spans="1:15" ht="15.75" x14ac:dyDescent="0.25">
      <c r="A4541" s="7" t="s">
        <v>2252</v>
      </c>
      <c r="B4541" s="8">
        <v>41585</v>
      </c>
      <c r="C4541" s="7" t="s">
        <v>35</v>
      </c>
      <c r="D4541" s="7" t="s">
        <v>56</v>
      </c>
      <c r="E4541" s="7" t="s">
        <v>57</v>
      </c>
      <c r="F4541" s="7" t="s">
        <v>29</v>
      </c>
      <c r="G4541" s="7" t="s">
        <v>20</v>
      </c>
      <c r="H4541" s="7">
        <v>90004</v>
      </c>
      <c r="I4541" s="7" t="s">
        <v>30</v>
      </c>
      <c r="J4541" s="7" t="s">
        <v>39</v>
      </c>
      <c r="K4541" s="7" t="s">
        <v>61</v>
      </c>
      <c r="L4541" s="7">
        <v>81.424000000000007</v>
      </c>
      <c r="M4541" s="7">
        <v>-9.1601999999999961</v>
      </c>
      <c r="N4541" s="9">
        <v>6.43</v>
      </c>
      <c r="O4541" s="7" t="s">
        <v>71</v>
      </c>
    </row>
    <row r="4542" spans="1:15" ht="15.75" x14ac:dyDescent="0.25">
      <c r="A4542" s="7" t="s">
        <v>3636</v>
      </c>
      <c r="B4542" s="8">
        <v>41983</v>
      </c>
      <c r="C4542" s="7" t="s">
        <v>26</v>
      </c>
      <c r="D4542" s="7" t="s">
        <v>27</v>
      </c>
      <c r="E4542" s="7" t="s">
        <v>346</v>
      </c>
      <c r="F4542" s="7" t="s">
        <v>133</v>
      </c>
      <c r="G4542" s="7" t="s">
        <v>20</v>
      </c>
      <c r="H4542" s="7">
        <v>45231</v>
      </c>
      <c r="I4542" s="7" t="s">
        <v>21</v>
      </c>
      <c r="J4542" s="7" t="s">
        <v>31</v>
      </c>
      <c r="K4542" s="7" t="s">
        <v>897</v>
      </c>
      <c r="L4542" s="7">
        <v>57.576000000000001</v>
      </c>
      <c r="M4542" s="7">
        <v>21.591000000000001</v>
      </c>
      <c r="N4542" s="9">
        <v>6.43</v>
      </c>
      <c r="O4542" s="7" t="s">
        <v>71</v>
      </c>
    </row>
    <row r="4543" spans="1:15" ht="15.75" x14ac:dyDescent="0.25">
      <c r="A4543" s="7" t="s">
        <v>3637</v>
      </c>
      <c r="B4543" s="8">
        <v>41183</v>
      </c>
      <c r="C4543" s="7" t="s">
        <v>26</v>
      </c>
      <c r="D4543" s="7" t="s">
        <v>27</v>
      </c>
      <c r="E4543" s="7" t="s">
        <v>382</v>
      </c>
      <c r="F4543" s="7" t="s">
        <v>288</v>
      </c>
      <c r="G4543" s="7" t="s">
        <v>20</v>
      </c>
      <c r="H4543" s="7">
        <v>80013</v>
      </c>
      <c r="I4543" s="7" t="s">
        <v>30</v>
      </c>
      <c r="J4543" s="7" t="s">
        <v>31</v>
      </c>
      <c r="K4543" s="7" t="s">
        <v>103</v>
      </c>
      <c r="L4543" s="7">
        <v>139.42400000000001</v>
      </c>
      <c r="M4543" s="7">
        <v>17.42799999999999</v>
      </c>
      <c r="N4543" s="9">
        <v>6.43</v>
      </c>
      <c r="O4543" s="7" t="s">
        <v>71</v>
      </c>
    </row>
    <row r="4544" spans="1:15" ht="15.75" x14ac:dyDescent="0.25">
      <c r="A4544" s="7" t="s">
        <v>3638</v>
      </c>
      <c r="B4544" s="8">
        <v>41853</v>
      </c>
      <c r="C4544" s="7" t="s">
        <v>35</v>
      </c>
      <c r="D4544" s="7" t="s">
        <v>27</v>
      </c>
      <c r="E4544" s="7" t="s">
        <v>1581</v>
      </c>
      <c r="F4544" s="7" t="s">
        <v>29</v>
      </c>
      <c r="G4544" s="7" t="s">
        <v>20</v>
      </c>
      <c r="H4544" s="7">
        <v>93905</v>
      </c>
      <c r="I4544" s="7" t="s">
        <v>30</v>
      </c>
      <c r="J4544" s="7" t="s">
        <v>31</v>
      </c>
      <c r="K4544" s="7" t="s">
        <v>32</v>
      </c>
      <c r="L4544" s="7">
        <v>54.896000000000008</v>
      </c>
      <c r="M4544" s="7">
        <v>18.5274</v>
      </c>
      <c r="N4544" s="9">
        <v>6.43</v>
      </c>
      <c r="O4544" s="7" t="s">
        <v>24</v>
      </c>
    </row>
    <row r="4545" spans="1:15" ht="15.75" x14ac:dyDescent="0.25">
      <c r="A4545" s="7" t="s">
        <v>3639</v>
      </c>
      <c r="B4545" s="8">
        <v>40736</v>
      </c>
      <c r="C4545" s="7" t="s">
        <v>26</v>
      </c>
      <c r="D4545" s="7" t="s">
        <v>17</v>
      </c>
      <c r="E4545" s="7" t="s">
        <v>77</v>
      </c>
      <c r="F4545" s="7" t="s">
        <v>78</v>
      </c>
      <c r="G4545" s="7" t="s">
        <v>20</v>
      </c>
      <c r="H4545" s="7">
        <v>98115</v>
      </c>
      <c r="I4545" s="7" t="s">
        <v>30</v>
      </c>
      <c r="J4545" s="7" t="s">
        <v>39</v>
      </c>
      <c r="K4545" s="7" t="s">
        <v>61</v>
      </c>
      <c r="L4545" s="7">
        <v>123.136</v>
      </c>
      <c r="M4545" s="7">
        <v>13.852799999999981</v>
      </c>
      <c r="N4545" s="9">
        <v>6.43</v>
      </c>
      <c r="O4545" s="7" t="s">
        <v>71</v>
      </c>
    </row>
    <row r="4546" spans="1:15" ht="15.75" x14ac:dyDescent="0.25">
      <c r="A4546" s="7" t="s">
        <v>1717</v>
      </c>
      <c r="B4546" s="8">
        <v>41514</v>
      </c>
      <c r="C4546" s="7" t="s">
        <v>35</v>
      </c>
      <c r="D4546" s="7" t="s">
        <v>17</v>
      </c>
      <c r="E4546" s="7" t="s">
        <v>1718</v>
      </c>
      <c r="F4546" s="7" t="s">
        <v>112</v>
      </c>
      <c r="G4546" s="7" t="s">
        <v>20</v>
      </c>
      <c r="H4546" s="7">
        <v>2169</v>
      </c>
      <c r="I4546" s="7" t="s">
        <v>21</v>
      </c>
      <c r="J4546" s="7" t="s">
        <v>31</v>
      </c>
      <c r="K4546" s="7" t="s">
        <v>522</v>
      </c>
      <c r="L4546" s="7">
        <v>81.540000000000006</v>
      </c>
      <c r="M4546" s="7">
        <v>36.692999999999998</v>
      </c>
      <c r="N4546" s="9">
        <v>6.43</v>
      </c>
      <c r="O4546" s="7" t="s">
        <v>71</v>
      </c>
    </row>
    <row r="4547" spans="1:15" ht="15.75" x14ac:dyDescent="0.25">
      <c r="A4547" s="7" t="s">
        <v>810</v>
      </c>
      <c r="B4547" s="8">
        <v>40836</v>
      </c>
      <c r="C4547" s="7" t="s">
        <v>35</v>
      </c>
      <c r="D4547" s="7" t="s">
        <v>56</v>
      </c>
      <c r="E4547" s="7" t="s">
        <v>51</v>
      </c>
      <c r="F4547" s="7" t="s">
        <v>52</v>
      </c>
      <c r="G4547" s="7" t="s">
        <v>20</v>
      </c>
      <c r="H4547" s="7">
        <v>60653</v>
      </c>
      <c r="I4547" s="7" t="s">
        <v>53</v>
      </c>
      <c r="J4547" s="7" t="s">
        <v>31</v>
      </c>
      <c r="K4547" s="7" t="s">
        <v>957</v>
      </c>
      <c r="L4547" s="7">
        <v>24.424000000000003</v>
      </c>
      <c r="M4547" s="7">
        <v>7.9378000000000002</v>
      </c>
      <c r="N4547" s="9">
        <v>6.43</v>
      </c>
      <c r="O4547" s="7" t="s">
        <v>24</v>
      </c>
    </row>
    <row r="4548" spans="1:15" ht="15.75" x14ac:dyDescent="0.25">
      <c r="A4548" s="7" t="s">
        <v>2853</v>
      </c>
      <c r="B4548" s="8">
        <v>41742</v>
      </c>
      <c r="C4548" s="7" t="s">
        <v>35</v>
      </c>
      <c r="D4548" s="7" t="s">
        <v>17</v>
      </c>
      <c r="E4548" s="7" t="s">
        <v>147</v>
      </c>
      <c r="F4548" s="7" t="s">
        <v>148</v>
      </c>
      <c r="G4548" s="7" t="s">
        <v>20</v>
      </c>
      <c r="H4548" s="7">
        <v>2908</v>
      </c>
      <c r="I4548" s="7" t="s">
        <v>21</v>
      </c>
      <c r="J4548" s="7" t="s">
        <v>31</v>
      </c>
      <c r="K4548" s="7" t="s">
        <v>32</v>
      </c>
      <c r="L4548" s="7">
        <v>29.700000000000003</v>
      </c>
      <c r="M4548" s="7">
        <v>13.365</v>
      </c>
      <c r="N4548" s="9">
        <v>6.42</v>
      </c>
      <c r="O4548" s="7" t="s">
        <v>24</v>
      </c>
    </row>
    <row r="4549" spans="1:15" ht="15.75" x14ac:dyDescent="0.25">
      <c r="A4549" s="7" t="s">
        <v>2787</v>
      </c>
      <c r="B4549" s="8">
        <v>41680</v>
      </c>
      <c r="C4549" s="7" t="s">
        <v>26</v>
      </c>
      <c r="D4549" s="7" t="s">
        <v>17</v>
      </c>
      <c r="E4549" s="7" t="s">
        <v>124</v>
      </c>
      <c r="F4549" s="7" t="s">
        <v>60</v>
      </c>
      <c r="G4549" s="7" t="s">
        <v>20</v>
      </c>
      <c r="H4549" s="7">
        <v>77070</v>
      </c>
      <c r="I4549" s="7" t="s">
        <v>53</v>
      </c>
      <c r="J4549" s="7" t="s">
        <v>22</v>
      </c>
      <c r="K4549" s="7" t="s">
        <v>23</v>
      </c>
      <c r="L4549" s="7">
        <v>127.98399999999999</v>
      </c>
      <c r="M4549" s="7">
        <v>15.997999999999987</v>
      </c>
      <c r="N4549" s="9">
        <v>6.42</v>
      </c>
      <c r="O4549" s="7" t="s">
        <v>71</v>
      </c>
    </row>
    <row r="4550" spans="1:15" ht="15.75" x14ac:dyDescent="0.25">
      <c r="A4550" s="7" t="s">
        <v>678</v>
      </c>
      <c r="B4550" s="8">
        <v>40893</v>
      </c>
      <c r="C4550" s="7" t="s">
        <v>50</v>
      </c>
      <c r="D4550" s="7" t="s">
        <v>56</v>
      </c>
      <c r="E4550" s="7" t="s">
        <v>57</v>
      </c>
      <c r="F4550" s="7" t="s">
        <v>29</v>
      </c>
      <c r="G4550" s="7" t="s">
        <v>20</v>
      </c>
      <c r="H4550" s="7">
        <v>90049</v>
      </c>
      <c r="I4550" s="7" t="s">
        <v>30</v>
      </c>
      <c r="J4550" s="7" t="s">
        <v>39</v>
      </c>
      <c r="K4550" s="7" t="s">
        <v>342</v>
      </c>
      <c r="L4550" s="7">
        <v>44.46</v>
      </c>
      <c r="M4550" s="7">
        <v>14.671799999999998</v>
      </c>
      <c r="N4550" s="9">
        <v>6.42</v>
      </c>
      <c r="O4550" s="7" t="s">
        <v>45</v>
      </c>
    </row>
    <row r="4551" spans="1:15" ht="15.75" x14ac:dyDescent="0.25">
      <c r="A4551" s="7" t="s">
        <v>3640</v>
      </c>
      <c r="B4551" s="8">
        <v>41956</v>
      </c>
      <c r="C4551" s="7" t="s">
        <v>26</v>
      </c>
      <c r="D4551" s="7" t="s">
        <v>56</v>
      </c>
      <c r="E4551" s="7" t="s">
        <v>436</v>
      </c>
      <c r="F4551" s="7" t="s">
        <v>60</v>
      </c>
      <c r="G4551" s="7" t="s">
        <v>20</v>
      </c>
      <c r="H4551" s="7">
        <v>75081</v>
      </c>
      <c r="I4551" s="7" t="s">
        <v>53</v>
      </c>
      <c r="J4551" s="7" t="s">
        <v>22</v>
      </c>
      <c r="K4551" s="7" t="s">
        <v>54</v>
      </c>
      <c r="L4551" s="7">
        <v>67.992000000000004</v>
      </c>
      <c r="M4551" s="7">
        <v>8.4989999999999917</v>
      </c>
      <c r="N4551" s="9">
        <v>6.41</v>
      </c>
      <c r="O4551" s="7" t="s">
        <v>71</v>
      </c>
    </row>
    <row r="4552" spans="1:15" ht="15.75" x14ac:dyDescent="0.25">
      <c r="A4552" s="7" t="s">
        <v>3641</v>
      </c>
      <c r="B4552" s="8">
        <v>41285</v>
      </c>
      <c r="C4552" s="7" t="s">
        <v>26</v>
      </c>
      <c r="D4552" s="7" t="s">
        <v>56</v>
      </c>
      <c r="E4552" s="7" t="s">
        <v>153</v>
      </c>
      <c r="F4552" s="7" t="s">
        <v>133</v>
      </c>
      <c r="G4552" s="7" t="s">
        <v>20</v>
      </c>
      <c r="H4552" s="7">
        <v>43229</v>
      </c>
      <c r="I4552" s="7" t="s">
        <v>21</v>
      </c>
      <c r="J4552" s="7" t="s">
        <v>39</v>
      </c>
      <c r="K4552" s="7" t="s">
        <v>342</v>
      </c>
      <c r="L4552" s="7">
        <v>54.992000000000004</v>
      </c>
      <c r="M4552" s="7">
        <v>8.9361999999999959</v>
      </c>
      <c r="N4552" s="9">
        <v>6.41</v>
      </c>
      <c r="O4552" s="7" t="s">
        <v>45</v>
      </c>
    </row>
    <row r="4553" spans="1:15" ht="15.75" x14ac:dyDescent="0.25">
      <c r="A4553" s="7" t="s">
        <v>3642</v>
      </c>
      <c r="B4553" s="8">
        <v>41968</v>
      </c>
      <c r="C4553" s="7" t="s">
        <v>26</v>
      </c>
      <c r="D4553" s="7" t="s">
        <v>27</v>
      </c>
      <c r="E4553" s="7" t="s">
        <v>806</v>
      </c>
      <c r="F4553" s="7" t="s">
        <v>598</v>
      </c>
      <c r="G4553" s="7" t="s">
        <v>20</v>
      </c>
      <c r="H4553" s="7">
        <v>38109</v>
      </c>
      <c r="I4553" s="7" t="s">
        <v>38</v>
      </c>
      <c r="J4553" s="7" t="s">
        <v>31</v>
      </c>
      <c r="K4553" s="7" t="s">
        <v>897</v>
      </c>
      <c r="L4553" s="7">
        <v>64.848000000000013</v>
      </c>
      <c r="M4553" s="7">
        <v>24.317999999999998</v>
      </c>
      <c r="N4553" s="9">
        <v>6.41</v>
      </c>
      <c r="O4553" s="7" t="s">
        <v>33</v>
      </c>
    </row>
    <row r="4554" spans="1:15" ht="15.75" x14ac:dyDescent="0.25">
      <c r="A4554" s="7" t="s">
        <v>1262</v>
      </c>
      <c r="B4554" s="8">
        <v>41432</v>
      </c>
      <c r="C4554" s="7" t="s">
        <v>26</v>
      </c>
      <c r="D4554" s="7" t="s">
        <v>17</v>
      </c>
      <c r="E4554" s="7" t="s">
        <v>278</v>
      </c>
      <c r="F4554" s="7" t="s">
        <v>133</v>
      </c>
      <c r="G4554" s="7" t="s">
        <v>20</v>
      </c>
      <c r="H4554" s="7">
        <v>45014</v>
      </c>
      <c r="I4554" s="7" t="s">
        <v>21</v>
      </c>
      <c r="J4554" s="7" t="s">
        <v>39</v>
      </c>
      <c r="K4554" s="7" t="s">
        <v>342</v>
      </c>
      <c r="L4554" s="7">
        <v>82.64</v>
      </c>
      <c r="M4554" s="7">
        <v>0</v>
      </c>
      <c r="N4554" s="9">
        <v>6.41</v>
      </c>
      <c r="O4554" s="7" t="s">
        <v>45</v>
      </c>
    </row>
    <row r="4555" spans="1:15" ht="15.75" x14ac:dyDescent="0.25">
      <c r="A4555" s="7" t="s">
        <v>3643</v>
      </c>
      <c r="B4555" s="8">
        <v>41249</v>
      </c>
      <c r="C4555" s="7" t="s">
        <v>26</v>
      </c>
      <c r="D4555" s="7" t="s">
        <v>17</v>
      </c>
      <c r="E4555" s="7" t="s">
        <v>114</v>
      </c>
      <c r="F4555" s="7" t="s">
        <v>29</v>
      </c>
      <c r="G4555" s="7" t="s">
        <v>20</v>
      </c>
      <c r="H4555" s="7">
        <v>92105</v>
      </c>
      <c r="I4555" s="7" t="s">
        <v>30</v>
      </c>
      <c r="J4555" s="7" t="s">
        <v>22</v>
      </c>
      <c r="K4555" s="7" t="s">
        <v>54</v>
      </c>
      <c r="L4555" s="7">
        <v>219.18400000000003</v>
      </c>
      <c r="M4555" s="7">
        <v>19.178600000000003</v>
      </c>
      <c r="N4555" s="9">
        <v>6.4</v>
      </c>
      <c r="O4555" s="7" t="s">
        <v>71</v>
      </c>
    </row>
    <row r="4556" spans="1:15" ht="15.75" x14ac:dyDescent="0.25">
      <c r="A4556" s="7" t="s">
        <v>2418</v>
      </c>
      <c r="B4556" s="8">
        <v>41473</v>
      </c>
      <c r="C4556" s="7" t="s">
        <v>26</v>
      </c>
      <c r="D4556" s="7" t="s">
        <v>17</v>
      </c>
      <c r="E4556" s="7" t="s">
        <v>177</v>
      </c>
      <c r="F4556" s="7" t="s">
        <v>178</v>
      </c>
      <c r="G4556" s="7" t="s">
        <v>20</v>
      </c>
      <c r="H4556" s="7">
        <v>65807</v>
      </c>
      <c r="I4556" s="7" t="s">
        <v>53</v>
      </c>
      <c r="J4556" s="7" t="s">
        <v>31</v>
      </c>
      <c r="K4556" s="7" t="s">
        <v>522</v>
      </c>
      <c r="L4556" s="7">
        <v>51.84</v>
      </c>
      <c r="M4556" s="7">
        <v>25.401600000000002</v>
      </c>
      <c r="N4556" s="9">
        <v>6.4</v>
      </c>
      <c r="O4556" s="7" t="s">
        <v>71</v>
      </c>
    </row>
    <row r="4557" spans="1:15" ht="15.75" x14ac:dyDescent="0.25">
      <c r="A4557" s="7" t="s">
        <v>836</v>
      </c>
      <c r="B4557" s="8">
        <v>41982</v>
      </c>
      <c r="C4557" s="7" t="s">
        <v>26</v>
      </c>
      <c r="D4557" s="7" t="s">
        <v>17</v>
      </c>
      <c r="E4557" s="7" t="s">
        <v>151</v>
      </c>
      <c r="F4557" s="7" t="s">
        <v>29</v>
      </c>
      <c r="G4557" s="7" t="s">
        <v>20</v>
      </c>
      <c r="H4557" s="7">
        <v>94110</v>
      </c>
      <c r="I4557" s="7" t="s">
        <v>30</v>
      </c>
      <c r="J4557" s="7" t="s">
        <v>39</v>
      </c>
      <c r="K4557" s="7" t="s">
        <v>61</v>
      </c>
      <c r="L4557" s="7">
        <v>113.56800000000001</v>
      </c>
      <c r="M4557" s="7">
        <v>-18.454800000000013</v>
      </c>
      <c r="N4557" s="9">
        <v>6.39</v>
      </c>
      <c r="O4557" s="7" t="s">
        <v>71</v>
      </c>
    </row>
    <row r="4558" spans="1:15" ht="15.75" x14ac:dyDescent="0.25">
      <c r="A4558" s="7" t="s">
        <v>2049</v>
      </c>
      <c r="B4558" s="8">
        <v>41661</v>
      </c>
      <c r="C4558" s="7" t="s">
        <v>26</v>
      </c>
      <c r="D4558" s="7" t="s">
        <v>56</v>
      </c>
      <c r="E4558" s="7" t="s">
        <v>90</v>
      </c>
      <c r="F4558" s="7" t="s">
        <v>91</v>
      </c>
      <c r="G4558" s="7" t="s">
        <v>20</v>
      </c>
      <c r="H4558" s="7">
        <v>49201</v>
      </c>
      <c r="I4558" s="7" t="s">
        <v>53</v>
      </c>
      <c r="J4558" s="7" t="s">
        <v>31</v>
      </c>
      <c r="K4558" s="7" t="s">
        <v>32</v>
      </c>
      <c r="L4558" s="7">
        <v>89.52</v>
      </c>
      <c r="M4558" s="7">
        <v>42.074399999999997</v>
      </c>
      <c r="N4558" s="9">
        <v>6.39</v>
      </c>
      <c r="O4558" s="7" t="s">
        <v>71</v>
      </c>
    </row>
    <row r="4559" spans="1:15" ht="15.75" x14ac:dyDescent="0.25">
      <c r="A4559" s="7" t="s">
        <v>663</v>
      </c>
      <c r="B4559" s="8">
        <v>41806</v>
      </c>
      <c r="C4559" s="7" t="s">
        <v>26</v>
      </c>
      <c r="D4559" s="7" t="s">
        <v>27</v>
      </c>
      <c r="E4559" s="7" t="s">
        <v>664</v>
      </c>
      <c r="F4559" s="7" t="s">
        <v>598</v>
      </c>
      <c r="G4559" s="7" t="s">
        <v>20</v>
      </c>
      <c r="H4559" s="7">
        <v>37211</v>
      </c>
      <c r="I4559" s="7" t="s">
        <v>38</v>
      </c>
      <c r="J4559" s="7" t="s">
        <v>31</v>
      </c>
      <c r="K4559" s="7" t="s">
        <v>103</v>
      </c>
      <c r="L4559" s="7">
        <v>142.77600000000001</v>
      </c>
      <c r="M4559" s="7">
        <v>17.84699999999998</v>
      </c>
      <c r="N4559" s="9">
        <v>6.39</v>
      </c>
      <c r="O4559" s="7" t="s">
        <v>71</v>
      </c>
    </row>
    <row r="4560" spans="1:15" ht="15.75" x14ac:dyDescent="0.25">
      <c r="A4560" s="7" t="s">
        <v>743</v>
      </c>
      <c r="B4560" s="8">
        <v>41934</v>
      </c>
      <c r="C4560" s="7" t="s">
        <v>26</v>
      </c>
      <c r="D4560" s="7" t="s">
        <v>56</v>
      </c>
      <c r="E4560" s="7" t="s">
        <v>415</v>
      </c>
      <c r="F4560" s="7" t="s">
        <v>81</v>
      </c>
      <c r="G4560" s="7" t="s">
        <v>20</v>
      </c>
      <c r="H4560" s="7">
        <v>33801</v>
      </c>
      <c r="I4560" s="7" t="s">
        <v>38</v>
      </c>
      <c r="J4560" s="7" t="s">
        <v>39</v>
      </c>
      <c r="K4560" s="7" t="s">
        <v>342</v>
      </c>
      <c r="L4560" s="7">
        <v>45.695999999999998</v>
      </c>
      <c r="M4560" s="7">
        <v>5.1407999999999916</v>
      </c>
      <c r="N4560" s="9">
        <v>6.37</v>
      </c>
      <c r="O4560" s="7" t="s">
        <v>45</v>
      </c>
    </row>
    <row r="4561" spans="1:15" ht="15.75" x14ac:dyDescent="0.25">
      <c r="A4561" s="7" t="s">
        <v>3644</v>
      </c>
      <c r="B4561" s="8">
        <v>40973</v>
      </c>
      <c r="C4561" s="7" t="s">
        <v>26</v>
      </c>
      <c r="D4561" s="7" t="s">
        <v>17</v>
      </c>
      <c r="E4561" s="7" t="s">
        <v>3645</v>
      </c>
      <c r="F4561" s="7" t="s">
        <v>181</v>
      </c>
      <c r="G4561" s="7" t="s">
        <v>20</v>
      </c>
      <c r="H4561" s="7">
        <v>47362</v>
      </c>
      <c r="I4561" s="7" t="s">
        <v>53</v>
      </c>
      <c r="J4561" s="7" t="s">
        <v>31</v>
      </c>
      <c r="K4561" s="7" t="s">
        <v>85</v>
      </c>
      <c r="L4561" s="7">
        <v>60.69</v>
      </c>
      <c r="M4561" s="7">
        <v>16.386300000000002</v>
      </c>
      <c r="N4561" s="9">
        <v>6.37</v>
      </c>
      <c r="O4561" s="7" t="s">
        <v>71</v>
      </c>
    </row>
    <row r="4562" spans="1:15" ht="15.75" x14ac:dyDescent="0.25">
      <c r="A4562" s="7" t="s">
        <v>1729</v>
      </c>
      <c r="B4562" s="8">
        <v>41289</v>
      </c>
      <c r="C4562" s="7" t="s">
        <v>26</v>
      </c>
      <c r="D4562" s="7" t="s">
        <v>56</v>
      </c>
      <c r="E4562" s="7" t="s">
        <v>1730</v>
      </c>
      <c r="F4562" s="7" t="s">
        <v>100</v>
      </c>
      <c r="G4562" s="7" t="s">
        <v>20</v>
      </c>
      <c r="H4562" s="7">
        <v>7090</v>
      </c>
      <c r="I4562" s="7" t="s">
        <v>21</v>
      </c>
      <c r="J4562" s="7" t="s">
        <v>31</v>
      </c>
      <c r="K4562" s="7" t="s">
        <v>897</v>
      </c>
      <c r="L4562" s="7">
        <v>52.34</v>
      </c>
      <c r="M4562" s="7">
        <v>24.599800000000002</v>
      </c>
      <c r="N4562" s="9">
        <v>6.37</v>
      </c>
      <c r="O4562" s="7" t="s">
        <v>45</v>
      </c>
    </row>
    <row r="4563" spans="1:15" ht="15.75" x14ac:dyDescent="0.25">
      <c r="A4563" s="7" t="s">
        <v>933</v>
      </c>
      <c r="B4563" s="8">
        <v>41778</v>
      </c>
      <c r="C4563" s="7" t="s">
        <v>50</v>
      </c>
      <c r="D4563" s="7" t="s">
        <v>27</v>
      </c>
      <c r="E4563" s="7" t="s">
        <v>250</v>
      </c>
      <c r="F4563" s="7" t="s">
        <v>88</v>
      </c>
      <c r="G4563" s="7" t="s">
        <v>20</v>
      </c>
      <c r="H4563" s="7">
        <v>30328</v>
      </c>
      <c r="I4563" s="7" t="s">
        <v>38</v>
      </c>
      <c r="J4563" s="7" t="s">
        <v>22</v>
      </c>
      <c r="K4563" s="7" t="s">
        <v>54</v>
      </c>
      <c r="L4563" s="7">
        <v>55.98</v>
      </c>
      <c r="M4563" s="7">
        <v>15.674399999999999</v>
      </c>
      <c r="N4563" s="9">
        <v>6.37</v>
      </c>
      <c r="O4563" s="7" t="s">
        <v>45</v>
      </c>
    </row>
    <row r="4564" spans="1:15" ht="15.75" x14ac:dyDescent="0.25">
      <c r="A4564" s="7" t="s">
        <v>621</v>
      </c>
      <c r="B4564" s="8">
        <v>41169</v>
      </c>
      <c r="C4564" s="7" t="s">
        <v>26</v>
      </c>
      <c r="D4564" s="7" t="s">
        <v>17</v>
      </c>
      <c r="E4564" s="7" t="s">
        <v>18</v>
      </c>
      <c r="F4564" s="7" t="s">
        <v>19</v>
      </c>
      <c r="G4564" s="7" t="s">
        <v>20</v>
      </c>
      <c r="H4564" s="7">
        <v>10035</v>
      </c>
      <c r="I4564" s="7" t="s">
        <v>21</v>
      </c>
      <c r="J4564" s="7" t="s">
        <v>31</v>
      </c>
      <c r="K4564" s="7" t="s">
        <v>103</v>
      </c>
      <c r="L4564" s="7">
        <v>94.6</v>
      </c>
      <c r="M4564" s="7">
        <v>27.433999999999997</v>
      </c>
      <c r="N4564" s="9">
        <v>6.37</v>
      </c>
      <c r="O4564" s="7" t="s">
        <v>71</v>
      </c>
    </row>
    <row r="4565" spans="1:15" ht="15.75" x14ac:dyDescent="0.25">
      <c r="A4565" s="7" t="s">
        <v>2264</v>
      </c>
      <c r="B4565" s="8">
        <v>40744</v>
      </c>
      <c r="C4565" s="7" t="s">
        <v>50</v>
      </c>
      <c r="D4565" s="7" t="s">
        <v>17</v>
      </c>
      <c r="E4565" s="7" t="s">
        <v>151</v>
      </c>
      <c r="F4565" s="7" t="s">
        <v>29</v>
      </c>
      <c r="G4565" s="7" t="s">
        <v>20</v>
      </c>
      <c r="H4565" s="7">
        <v>94122</v>
      </c>
      <c r="I4565" s="7" t="s">
        <v>30</v>
      </c>
      <c r="J4565" s="7" t="s">
        <v>31</v>
      </c>
      <c r="K4565" s="7" t="s">
        <v>522</v>
      </c>
      <c r="L4565" s="7">
        <v>22.830000000000002</v>
      </c>
      <c r="M4565" s="7">
        <v>10.7301</v>
      </c>
      <c r="N4565" s="9">
        <v>6.37</v>
      </c>
      <c r="O4565" s="7" t="s">
        <v>45</v>
      </c>
    </row>
    <row r="4566" spans="1:15" ht="15.75" x14ac:dyDescent="0.25">
      <c r="A4566" s="7" t="s">
        <v>3646</v>
      </c>
      <c r="B4566" s="8">
        <v>41401</v>
      </c>
      <c r="C4566" s="7" t="s">
        <v>26</v>
      </c>
      <c r="D4566" s="7" t="s">
        <v>17</v>
      </c>
      <c r="E4566" s="7" t="s">
        <v>1427</v>
      </c>
      <c r="F4566" s="7" t="s">
        <v>29</v>
      </c>
      <c r="G4566" s="7" t="s">
        <v>20</v>
      </c>
      <c r="H4566" s="7">
        <v>93309</v>
      </c>
      <c r="I4566" s="7" t="s">
        <v>30</v>
      </c>
      <c r="J4566" s="7" t="s">
        <v>39</v>
      </c>
      <c r="K4566" s="7" t="s">
        <v>342</v>
      </c>
      <c r="L4566" s="7">
        <v>41.6</v>
      </c>
      <c r="M4566" s="7">
        <v>14.143999999999998</v>
      </c>
      <c r="N4566" s="9">
        <v>6.37</v>
      </c>
      <c r="O4566" s="7" t="s">
        <v>45</v>
      </c>
    </row>
    <row r="4567" spans="1:15" ht="15.75" x14ac:dyDescent="0.25">
      <c r="A4567" s="7" t="s">
        <v>3565</v>
      </c>
      <c r="B4567" s="8">
        <v>41702</v>
      </c>
      <c r="C4567" s="7" t="s">
        <v>26</v>
      </c>
      <c r="D4567" s="7" t="s">
        <v>17</v>
      </c>
      <c r="E4567" s="7" t="s">
        <v>1322</v>
      </c>
      <c r="F4567" s="7" t="s">
        <v>91</v>
      </c>
      <c r="G4567" s="7" t="s">
        <v>20</v>
      </c>
      <c r="H4567" s="7">
        <v>48127</v>
      </c>
      <c r="I4567" s="7" t="s">
        <v>53</v>
      </c>
      <c r="J4567" s="7" t="s">
        <v>22</v>
      </c>
      <c r="K4567" s="7" t="s">
        <v>23</v>
      </c>
      <c r="L4567" s="7">
        <v>99.98</v>
      </c>
      <c r="M4567" s="7">
        <v>42.991400000000006</v>
      </c>
      <c r="N4567" s="9">
        <v>6.36</v>
      </c>
      <c r="O4567" s="7" t="s">
        <v>71</v>
      </c>
    </row>
    <row r="4568" spans="1:15" ht="15.75" x14ac:dyDescent="0.25">
      <c r="A4568" s="7" t="s">
        <v>440</v>
      </c>
      <c r="B4568" s="8">
        <v>40990</v>
      </c>
      <c r="C4568" s="7" t="s">
        <v>26</v>
      </c>
      <c r="D4568" s="7" t="s">
        <v>27</v>
      </c>
      <c r="E4568" s="7" t="s">
        <v>114</v>
      </c>
      <c r="F4568" s="7" t="s">
        <v>29</v>
      </c>
      <c r="G4568" s="7" t="s">
        <v>20</v>
      </c>
      <c r="H4568" s="7">
        <v>92037</v>
      </c>
      <c r="I4568" s="7" t="s">
        <v>30</v>
      </c>
      <c r="J4568" s="7" t="s">
        <v>39</v>
      </c>
      <c r="K4568" s="7" t="s">
        <v>342</v>
      </c>
      <c r="L4568" s="7">
        <v>91.96</v>
      </c>
      <c r="M4568" s="7">
        <v>15.633199999999988</v>
      </c>
      <c r="N4568" s="9">
        <v>6.36</v>
      </c>
      <c r="O4568" s="7" t="s">
        <v>71</v>
      </c>
    </row>
    <row r="4569" spans="1:15" ht="15.75" x14ac:dyDescent="0.25">
      <c r="A4569" s="7" t="s">
        <v>1417</v>
      </c>
      <c r="B4569" s="8">
        <v>41346</v>
      </c>
      <c r="C4569" s="7" t="s">
        <v>35</v>
      </c>
      <c r="D4569" s="7" t="s">
        <v>27</v>
      </c>
      <c r="E4569" s="7" t="s">
        <v>151</v>
      </c>
      <c r="F4569" s="7" t="s">
        <v>29</v>
      </c>
      <c r="G4569" s="7" t="s">
        <v>20</v>
      </c>
      <c r="H4569" s="7">
        <v>94109</v>
      </c>
      <c r="I4569" s="7" t="s">
        <v>30</v>
      </c>
      <c r="J4569" s="7" t="s">
        <v>31</v>
      </c>
      <c r="K4569" s="7" t="s">
        <v>85</v>
      </c>
      <c r="L4569" s="7">
        <v>154.9</v>
      </c>
      <c r="M4569" s="7">
        <v>40.274000000000001</v>
      </c>
      <c r="N4569" s="9">
        <v>6.36</v>
      </c>
      <c r="O4569" s="7" t="s">
        <v>71</v>
      </c>
    </row>
    <row r="4570" spans="1:15" ht="15.75" x14ac:dyDescent="0.25">
      <c r="A4570" s="7" t="s">
        <v>367</v>
      </c>
      <c r="B4570" s="8">
        <v>41273</v>
      </c>
      <c r="C4570" s="7" t="s">
        <v>26</v>
      </c>
      <c r="D4570" s="7" t="s">
        <v>17</v>
      </c>
      <c r="E4570" s="7" t="s">
        <v>57</v>
      </c>
      <c r="F4570" s="7" t="s">
        <v>29</v>
      </c>
      <c r="G4570" s="7" t="s">
        <v>20</v>
      </c>
      <c r="H4570" s="7">
        <v>90049</v>
      </c>
      <c r="I4570" s="7" t="s">
        <v>30</v>
      </c>
      <c r="J4570" s="7" t="s">
        <v>31</v>
      </c>
      <c r="K4570" s="7" t="s">
        <v>522</v>
      </c>
      <c r="L4570" s="7">
        <v>68.52</v>
      </c>
      <c r="M4570" s="7">
        <v>31.519199999999998</v>
      </c>
      <c r="N4570" s="9">
        <v>6.36</v>
      </c>
      <c r="O4570" s="7" t="s">
        <v>71</v>
      </c>
    </row>
    <row r="4571" spans="1:15" ht="15.75" x14ac:dyDescent="0.25">
      <c r="A4571" s="7" t="s">
        <v>1055</v>
      </c>
      <c r="B4571" s="8">
        <v>41712</v>
      </c>
      <c r="C4571" s="7" t="s">
        <v>50</v>
      </c>
      <c r="D4571" s="7" t="s">
        <v>17</v>
      </c>
      <c r="E4571" s="7" t="s">
        <v>278</v>
      </c>
      <c r="F4571" s="7" t="s">
        <v>471</v>
      </c>
      <c r="G4571" s="7" t="s">
        <v>20</v>
      </c>
      <c r="H4571" s="7">
        <v>6824</v>
      </c>
      <c r="I4571" s="7" t="s">
        <v>21</v>
      </c>
      <c r="J4571" s="7" t="s">
        <v>31</v>
      </c>
      <c r="K4571" s="7" t="s">
        <v>32</v>
      </c>
      <c r="L4571" s="7">
        <v>30.88</v>
      </c>
      <c r="M4571" s="7">
        <v>15.44</v>
      </c>
      <c r="N4571" s="9">
        <v>6.36</v>
      </c>
      <c r="O4571" s="7" t="s">
        <v>71</v>
      </c>
    </row>
    <row r="4572" spans="1:15" ht="15.75" x14ac:dyDescent="0.25">
      <c r="A4572" s="7" t="s">
        <v>2235</v>
      </c>
      <c r="B4572" s="8">
        <v>41576</v>
      </c>
      <c r="C4572" s="7" t="s">
        <v>26</v>
      </c>
      <c r="D4572" s="7" t="s">
        <v>17</v>
      </c>
      <c r="E4572" s="7" t="s">
        <v>57</v>
      </c>
      <c r="F4572" s="7" t="s">
        <v>29</v>
      </c>
      <c r="G4572" s="7" t="s">
        <v>20</v>
      </c>
      <c r="H4572" s="7">
        <v>90032</v>
      </c>
      <c r="I4572" s="7" t="s">
        <v>30</v>
      </c>
      <c r="J4572" s="7" t="s">
        <v>31</v>
      </c>
      <c r="K4572" s="7" t="s">
        <v>103</v>
      </c>
      <c r="L4572" s="7">
        <v>93.06</v>
      </c>
      <c r="M4572" s="7">
        <v>26.056800000000003</v>
      </c>
      <c r="N4572" s="9">
        <v>6.35</v>
      </c>
      <c r="O4572" s="7" t="s">
        <v>45</v>
      </c>
    </row>
    <row r="4573" spans="1:15" ht="15.75" x14ac:dyDescent="0.25">
      <c r="A4573" s="7" t="s">
        <v>3527</v>
      </c>
      <c r="B4573" s="8">
        <v>41806</v>
      </c>
      <c r="C4573" s="7" t="s">
        <v>50</v>
      </c>
      <c r="D4573" s="7" t="s">
        <v>56</v>
      </c>
      <c r="E4573" s="7" t="s">
        <v>1064</v>
      </c>
      <c r="F4573" s="7" t="s">
        <v>70</v>
      </c>
      <c r="G4573" s="7" t="s">
        <v>20</v>
      </c>
      <c r="H4573" s="7">
        <v>55369</v>
      </c>
      <c r="I4573" s="7" t="s">
        <v>53</v>
      </c>
      <c r="J4573" s="7" t="s">
        <v>31</v>
      </c>
      <c r="K4573" s="7" t="s">
        <v>957</v>
      </c>
      <c r="L4573" s="7">
        <v>44.400000000000006</v>
      </c>
      <c r="M4573" s="7">
        <v>22.200000000000003</v>
      </c>
      <c r="N4573" s="9">
        <v>6.35</v>
      </c>
      <c r="O4573" s="7" t="s">
        <v>71</v>
      </c>
    </row>
    <row r="4574" spans="1:15" ht="15.75" x14ac:dyDescent="0.25">
      <c r="A4574" s="7" t="s">
        <v>3647</v>
      </c>
      <c r="B4574" s="8">
        <v>41493</v>
      </c>
      <c r="C4574" s="7" t="s">
        <v>50</v>
      </c>
      <c r="D4574" s="7" t="s">
        <v>27</v>
      </c>
      <c r="E4574" s="7" t="s">
        <v>18</v>
      </c>
      <c r="F4574" s="7" t="s">
        <v>19</v>
      </c>
      <c r="G4574" s="7" t="s">
        <v>20</v>
      </c>
      <c r="H4574" s="7">
        <v>10024</v>
      </c>
      <c r="I4574" s="7" t="s">
        <v>21</v>
      </c>
      <c r="J4574" s="7" t="s">
        <v>31</v>
      </c>
      <c r="K4574" s="7" t="s">
        <v>522</v>
      </c>
      <c r="L4574" s="7">
        <v>70.88</v>
      </c>
      <c r="M4574" s="7">
        <v>33.313599999999994</v>
      </c>
      <c r="N4574" s="9">
        <v>6.34</v>
      </c>
      <c r="O4574" s="7" t="s">
        <v>45</v>
      </c>
    </row>
    <row r="4575" spans="1:15" ht="15.75" x14ac:dyDescent="0.25">
      <c r="A4575" s="7" t="s">
        <v>1358</v>
      </c>
      <c r="B4575" s="8">
        <v>40763</v>
      </c>
      <c r="C4575" s="7" t="s">
        <v>26</v>
      </c>
      <c r="D4575" s="7" t="s">
        <v>56</v>
      </c>
      <c r="E4575" s="7" t="s">
        <v>1359</v>
      </c>
      <c r="F4575" s="7" t="s">
        <v>91</v>
      </c>
      <c r="G4575" s="7" t="s">
        <v>20</v>
      </c>
      <c r="H4575" s="7">
        <v>48183</v>
      </c>
      <c r="I4575" s="7" t="s">
        <v>53</v>
      </c>
      <c r="J4575" s="7" t="s">
        <v>31</v>
      </c>
      <c r="K4575" s="7" t="s">
        <v>897</v>
      </c>
      <c r="L4575" s="7">
        <v>38.339999999999996</v>
      </c>
      <c r="M4575" s="7">
        <v>17.253</v>
      </c>
      <c r="N4575" s="9">
        <v>6.34</v>
      </c>
      <c r="O4575" s="7" t="s">
        <v>45</v>
      </c>
    </row>
    <row r="4576" spans="1:15" ht="15.75" x14ac:dyDescent="0.25">
      <c r="A4576" s="7" t="s">
        <v>3648</v>
      </c>
      <c r="B4576" s="8">
        <v>41850</v>
      </c>
      <c r="C4576" s="7" t="s">
        <v>26</v>
      </c>
      <c r="D4576" s="7" t="s">
        <v>17</v>
      </c>
      <c r="E4576" s="7" t="s">
        <v>77</v>
      </c>
      <c r="F4576" s="7" t="s">
        <v>78</v>
      </c>
      <c r="G4576" s="7" t="s">
        <v>20</v>
      </c>
      <c r="H4576" s="7">
        <v>98115</v>
      </c>
      <c r="I4576" s="7" t="s">
        <v>30</v>
      </c>
      <c r="J4576" s="7" t="s">
        <v>22</v>
      </c>
      <c r="K4576" s="7" t="s">
        <v>23</v>
      </c>
      <c r="L4576" s="7">
        <v>90.570000000000007</v>
      </c>
      <c r="M4576" s="7">
        <v>11.774100000000004</v>
      </c>
      <c r="N4576" s="9">
        <v>6.33</v>
      </c>
      <c r="O4576" s="7" t="s">
        <v>71</v>
      </c>
    </row>
    <row r="4577" spans="1:15" ht="15.75" x14ac:dyDescent="0.25">
      <c r="A4577" s="7" t="s">
        <v>1936</v>
      </c>
      <c r="B4577" s="8">
        <v>41741</v>
      </c>
      <c r="C4577" s="7" t="s">
        <v>26</v>
      </c>
      <c r="D4577" s="7" t="s">
        <v>17</v>
      </c>
      <c r="E4577" s="7" t="s">
        <v>719</v>
      </c>
      <c r="F4577" s="7" t="s">
        <v>29</v>
      </c>
      <c r="G4577" s="7" t="s">
        <v>20</v>
      </c>
      <c r="H4577" s="7">
        <v>91104</v>
      </c>
      <c r="I4577" s="7" t="s">
        <v>30</v>
      </c>
      <c r="J4577" s="7" t="s">
        <v>31</v>
      </c>
      <c r="K4577" s="7" t="s">
        <v>715</v>
      </c>
      <c r="L4577" s="7">
        <v>41.86</v>
      </c>
      <c r="M4577" s="7">
        <v>14.232399999999998</v>
      </c>
      <c r="N4577" s="9">
        <v>6.33</v>
      </c>
      <c r="O4577" s="7" t="s">
        <v>33</v>
      </c>
    </row>
    <row r="4578" spans="1:15" ht="15.75" x14ac:dyDescent="0.25">
      <c r="A4578" s="7" t="s">
        <v>1926</v>
      </c>
      <c r="B4578" s="8">
        <v>40743</v>
      </c>
      <c r="C4578" s="7" t="s">
        <v>26</v>
      </c>
      <c r="D4578" s="7" t="s">
        <v>27</v>
      </c>
      <c r="E4578" s="7" t="s">
        <v>1927</v>
      </c>
      <c r="F4578" s="7" t="s">
        <v>471</v>
      </c>
      <c r="G4578" s="7" t="s">
        <v>20</v>
      </c>
      <c r="H4578" s="7">
        <v>6010</v>
      </c>
      <c r="I4578" s="7" t="s">
        <v>21</v>
      </c>
      <c r="J4578" s="7" t="s">
        <v>39</v>
      </c>
      <c r="K4578" s="7" t="s">
        <v>40</v>
      </c>
      <c r="L4578" s="7">
        <v>70.559999999999988</v>
      </c>
      <c r="M4578" s="7">
        <v>-4.032</v>
      </c>
      <c r="N4578" s="9">
        <v>6.33</v>
      </c>
      <c r="O4578" s="7" t="s">
        <v>71</v>
      </c>
    </row>
    <row r="4579" spans="1:15" ht="15.75" x14ac:dyDescent="0.25">
      <c r="A4579" s="7" t="s">
        <v>1869</v>
      </c>
      <c r="B4579" s="8">
        <v>41054</v>
      </c>
      <c r="C4579" s="7" t="s">
        <v>35</v>
      </c>
      <c r="D4579" s="7" t="s">
        <v>56</v>
      </c>
      <c r="E4579" s="7" t="s">
        <v>1421</v>
      </c>
      <c r="F4579" s="7" t="s">
        <v>1206</v>
      </c>
      <c r="G4579" s="7" t="s">
        <v>20</v>
      </c>
      <c r="H4579" s="7">
        <v>67212</v>
      </c>
      <c r="I4579" s="7" t="s">
        <v>53</v>
      </c>
      <c r="J4579" s="7" t="s">
        <v>31</v>
      </c>
      <c r="K4579" s="7" t="s">
        <v>715</v>
      </c>
      <c r="L4579" s="7">
        <v>21.240000000000002</v>
      </c>
      <c r="M4579" s="7">
        <v>8.071200000000001</v>
      </c>
      <c r="N4579" s="9">
        <v>6.33</v>
      </c>
      <c r="O4579" s="7" t="s">
        <v>24</v>
      </c>
    </row>
    <row r="4580" spans="1:15" ht="15.75" x14ac:dyDescent="0.25">
      <c r="A4580" s="7" t="s">
        <v>1300</v>
      </c>
      <c r="B4580" s="8">
        <v>41718</v>
      </c>
      <c r="C4580" s="7" t="s">
        <v>35</v>
      </c>
      <c r="D4580" s="7" t="s">
        <v>17</v>
      </c>
      <c r="E4580" s="7" t="s">
        <v>63</v>
      </c>
      <c r="F4580" s="7" t="s">
        <v>29</v>
      </c>
      <c r="G4580" s="7" t="s">
        <v>20</v>
      </c>
      <c r="H4580" s="7">
        <v>93727</v>
      </c>
      <c r="I4580" s="7" t="s">
        <v>30</v>
      </c>
      <c r="J4580" s="7" t="s">
        <v>39</v>
      </c>
      <c r="K4580" s="7" t="s">
        <v>342</v>
      </c>
      <c r="L4580" s="7">
        <v>30.93</v>
      </c>
      <c r="M4580" s="7">
        <v>12.6813</v>
      </c>
      <c r="N4580" s="9">
        <v>6.33</v>
      </c>
      <c r="O4580" s="7" t="s">
        <v>45</v>
      </c>
    </row>
    <row r="4581" spans="1:15" ht="15.75" x14ac:dyDescent="0.25">
      <c r="A4581" s="7" t="s">
        <v>1113</v>
      </c>
      <c r="B4581" s="8">
        <v>41240</v>
      </c>
      <c r="C4581" s="7" t="s">
        <v>35</v>
      </c>
      <c r="D4581" s="7" t="s">
        <v>56</v>
      </c>
      <c r="E4581" s="7" t="s">
        <v>111</v>
      </c>
      <c r="F4581" s="7" t="s">
        <v>112</v>
      </c>
      <c r="G4581" s="7" t="s">
        <v>20</v>
      </c>
      <c r="H4581" s="7">
        <v>2149</v>
      </c>
      <c r="I4581" s="7" t="s">
        <v>21</v>
      </c>
      <c r="J4581" s="7" t="s">
        <v>31</v>
      </c>
      <c r="K4581" s="7" t="s">
        <v>522</v>
      </c>
      <c r="L4581" s="7">
        <v>59.94</v>
      </c>
      <c r="M4581" s="7">
        <v>28.171799999999998</v>
      </c>
      <c r="N4581" s="9">
        <v>6.33</v>
      </c>
      <c r="O4581" s="7" t="s">
        <v>45</v>
      </c>
    </row>
    <row r="4582" spans="1:15" ht="15.75" x14ac:dyDescent="0.25">
      <c r="A4582" s="7" t="s">
        <v>3649</v>
      </c>
      <c r="B4582" s="8">
        <v>41982</v>
      </c>
      <c r="C4582" s="7" t="s">
        <v>50</v>
      </c>
      <c r="D4582" s="7" t="s">
        <v>17</v>
      </c>
      <c r="E4582" s="7" t="s">
        <v>93</v>
      </c>
      <c r="F4582" s="7" t="s">
        <v>94</v>
      </c>
      <c r="G4582" s="7" t="s">
        <v>20</v>
      </c>
      <c r="H4582" s="7">
        <v>19140</v>
      </c>
      <c r="I4582" s="7" t="s">
        <v>21</v>
      </c>
      <c r="J4582" s="7" t="s">
        <v>22</v>
      </c>
      <c r="K4582" s="7" t="s">
        <v>54</v>
      </c>
      <c r="L4582" s="7">
        <v>83.987999999999985</v>
      </c>
      <c r="M4582" s="7">
        <v>-20.996999999999993</v>
      </c>
      <c r="N4582" s="9">
        <v>6.33</v>
      </c>
      <c r="O4582" s="7" t="s">
        <v>71</v>
      </c>
    </row>
    <row r="4583" spans="1:15" ht="15.75" x14ac:dyDescent="0.25">
      <c r="A4583" s="7" t="s">
        <v>919</v>
      </c>
      <c r="B4583" s="8">
        <v>41142</v>
      </c>
      <c r="C4583" s="7" t="s">
        <v>26</v>
      </c>
      <c r="D4583" s="7" t="s">
        <v>56</v>
      </c>
      <c r="E4583" s="7" t="s">
        <v>920</v>
      </c>
      <c r="F4583" s="7" t="s">
        <v>94</v>
      </c>
      <c r="G4583" s="7" t="s">
        <v>20</v>
      </c>
      <c r="H4583" s="7">
        <v>18103</v>
      </c>
      <c r="I4583" s="7" t="s">
        <v>21</v>
      </c>
      <c r="J4583" s="7" t="s">
        <v>31</v>
      </c>
      <c r="K4583" s="7" t="s">
        <v>522</v>
      </c>
      <c r="L4583" s="7">
        <v>49.568000000000005</v>
      </c>
      <c r="M4583" s="7">
        <v>15.489999999999997</v>
      </c>
      <c r="N4583" s="9">
        <v>6.32</v>
      </c>
      <c r="O4583" s="7" t="s">
        <v>45</v>
      </c>
    </row>
    <row r="4584" spans="1:15" ht="15.75" x14ac:dyDescent="0.25">
      <c r="A4584" s="7" t="s">
        <v>3650</v>
      </c>
      <c r="B4584" s="8">
        <v>41250</v>
      </c>
      <c r="C4584" s="7" t="s">
        <v>26</v>
      </c>
      <c r="D4584" s="7" t="s">
        <v>17</v>
      </c>
      <c r="E4584" s="7" t="s">
        <v>57</v>
      </c>
      <c r="F4584" s="7" t="s">
        <v>29</v>
      </c>
      <c r="G4584" s="7" t="s">
        <v>20</v>
      </c>
      <c r="H4584" s="7">
        <v>90036</v>
      </c>
      <c r="I4584" s="7" t="s">
        <v>30</v>
      </c>
      <c r="J4584" s="7" t="s">
        <v>39</v>
      </c>
      <c r="K4584" s="7" t="s">
        <v>342</v>
      </c>
      <c r="L4584" s="7">
        <v>79.92</v>
      </c>
      <c r="M4584" s="7">
        <v>28.7712</v>
      </c>
      <c r="N4584" s="9">
        <v>6.31</v>
      </c>
      <c r="O4584" s="7" t="s">
        <v>71</v>
      </c>
    </row>
    <row r="4585" spans="1:15" ht="15.75" x14ac:dyDescent="0.25">
      <c r="A4585" s="7" t="s">
        <v>1652</v>
      </c>
      <c r="B4585" s="8">
        <v>41212</v>
      </c>
      <c r="C4585" s="7" t="s">
        <v>35</v>
      </c>
      <c r="D4585" s="7" t="s">
        <v>27</v>
      </c>
      <c r="E4585" s="7" t="s">
        <v>287</v>
      </c>
      <c r="F4585" s="7" t="s">
        <v>288</v>
      </c>
      <c r="G4585" s="7" t="s">
        <v>20</v>
      </c>
      <c r="H4585" s="7">
        <v>80219</v>
      </c>
      <c r="I4585" s="7" t="s">
        <v>30</v>
      </c>
      <c r="J4585" s="7" t="s">
        <v>22</v>
      </c>
      <c r="K4585" s="7" t="s">
        <v>54</v>
      </c>
      <c r="L4585" s="7">
        <v>87.96</v>
      </c>
      <c r="M4585" s="7">
        <v>30.785999999999998</v>
      </c>
      <c r="N4585" s="9">
        <v>6.31</v>
      </c>
      <c r="O4585" s="7" t="s">
        <v>71</v>
      </c>
    </row>
    <row r="4586" spans="1:15" ht="15.75" x14ac:dyDescent="0.25">
      <c r="A4586" s="7" t="s">
        <v>1254</v>
      </c>
      <c r="B4586" s="8">
        <v>41254</v>
      </c>
      <c r="C4586" s="7" t="s">
        <v>50</v>
      </c>
      <c r="D4586" s="7" t="s">
        <v>17</v>
      </c>
      <c r="E4586" s="7" t="s">
        <v>106</v>
      </c>
      <c r="F4586" s="7" t="s">
        <v>91</v>
      </c>
      <c r="G4586" s="7" t="s">
        <v>20</v>
      </c>
      <c r="H4586" s="7">
        <v>48205</v>
      </c>
      <c r="I4586" s="7" t="s">
        <v>53</v>
      </c>
      <c r="J4586" s="7" t="s">
        <v>31</v>
      </c>
      <c r="K4586" s="7" t="s">
        <v>32</v>
      </c>
      <c r="L4586" s="7">
        <v>23</v>
      </c>
      <c r="M4586" s="7">
        <v>10.35</v>
      </c>
      <c r="N4586" s="9">
        <v>6.31</v>
      </c>
      <c r="O4586" s="7" t="s">
        <v>24</v>
      </c>
    </row>
    <row r="4587" spans="1:15" ht="15.75" x14ac:dyDescent="0.25">
      <c r="A4587" s="7" t="s">
        <v>3651</v>
      </c>
      <c r="B4587" s="8">
        <v>41878</v>
      </c>
      <c r="C4587" s="7" t="s">
        <v>50</v>
      </c>
      <c r="D4587" s="7" t="s">
        <v>56</v>
      </c>
      <c r="E4587" s="7" t="s">
        <v>106</v>
      </c>
      <c r="F4587" s="7" t="s">
        <v>91</v>
      </c>
      <c r="G4587" s="7" t="s">
        <v>20</v>
      </c>
      <c r="H4587" s="7">
        <v>48234</v>
      </c>
      <c r="I4587" s="7" t="s">
        <v>53</v>
      </c>
      <c r="J4587" s="7" t="s">
        <v>31</v>
      </c>
      <c r="K4587" s="7" t="s">
        <v>103</v>
      </c>
      <c r="L4587" s="7">
        <v>53.72</v>
      </c>
      <c r="M4587" s="7">
        <v>13.967199999999998</v>
      </c>
      <c r="N4587" s="9">
        <v>6.31</v>
      </c>
      <c r="O4587" s="7" t="s">
        <v>71</v>
      </c>
    </row>
    <row r="4588" spans="1:15" ht="15.75" x14ac:dyDescent="0.25">
      <c r="A4588" s="7" t="s">
        <v>3652</v>
      </c>
      <c r="B4588" s="8">
        <v>41129</v>
      </c>
      <c r="C4588" s="7" t="s">
        <v>26</v>
      </c>
      <c r="D4588" s="7" t="s">
        <v>17</v>
      </c>
      <c r="E4588" s="7" t="s">
        <v>1499</v>
      </c>
      <c r="F4588" s="7" t="s">
        <v>19</v>
      </c>
      <c r="G4588" s="7" t="s">
        <v>20</v>
      </c>
      <c r="H4588" s="7">
        <v>13501</v>
      </c>
      <c r="I4588" s="7" t="s">
        <v>21</v>
      </c>
      <c r="J4588" s="7" t="s">
        <v>22</v>
      </c>
      <c r="K4588" s="7" t="s">
        <v>23</v>
      </c>
      <c r="L4588" s="7">
        <v>79.989999999999995</v>
      </c>
      <c r="M4588" s="7">
        <v>28.796399999999998</v>
      </c>
      <c r="N4588" s="9">
        <v>6.31</v>
      </c>
      <c r="O4588" s="7" t="s">
        <v>71</v>
      </c>
    </row>
    <row r="4589" spans="1:15" ht="15.75" x14ac:dyDescent="0.25">
      <c r="A4589" s="7" t="s">
        <v>3653</v>
      </c>
      <c r="B4589" s="8">
        <v>41822</v>
      </c>
      <c r="C4589" s="7" t="s">
        <v>26</v>
      </c>
      <c r="D4589" s="7" t="s">
        <v>56</v>
      </c>
      <c r="E4589" s="7" t="s">
        <v>195</v>
      </c>
      <c r="F4589" s="7" t="s">
        <v>181</v>
      </c>
      <c r="G4589" s="7" t="s">
        <v>20</v>
      </c>
      <c r="H4589" s="7">
        <v>46203</v>
      </c>
      <c r="I4589" s="7" t="s">
        <v>53</v>
      </c>
      <c r="J4589" s="7" t="s">
        <v>31</v>
      </c>
      <c r="K4589" s="7" t="s">
        <v>32</v>
      </c>
      <c r="L4589" s="7">
        <v>169.99</v>
      </c>
      <c r="M4589" s="7">
        <v>78.195399999999992</v>
      </c>
      <c r="N4589" s="9">
        <v>6.3</v>
      </c>
      <c r="O4589" s="7" t="s">
        <v>71</v>
      </c>
    </row>
    <row r="4590" spans="1:15" ht="15.75" x14ac:dyDescent="0.25">
      <c r="A4590" s="7" t="s">
        <v>1722</v>
      </c>
      <c r="B4590" s="8">
        <v>41099</v>
      </c>
      <c r="C4590" s="7" t="s">
        <v>26</v>
      </c>
      <c r="D4590" s="7" t="s">
        <v>17</v>
      </c>
      <c r="E4590" s="7" t="s">
        <v>828</v>
      </c>
      <c r="F4590" s="7" t="s">
        <v>291</v>
      </c>
      <c r="G4590" s="7" t="s">
        <v>20</v>
      </c>
      <c r="H4590" s="7">
        <v>20735</v>
      </c>
      <c r="I4590" s="7" t="s">
        <v>21</v>
      </c>
      <c r="J4590" s="7" t="s">
        <v>31</v>
      </c>
      <c r="K4590" s="7" t="s">
        <v>32</v>
      </c>
      <c r="L4590" s="7">
        <v>84.09</v>
      </c>
      <c r="M4590" s="7">
        <v>42.045000000000002</v>
      </c>
      <c r="N4590" s="9">
        <v>6.3</v>
      </c>
      <c r="O4590" s="7" t="s">
        <v>71</v>
      </c>
    </row>
    <row r="4591" spans="1:15" ht="15.75" x14ac:dyDescent="0.25">
      <c r="A4591" s="7" t="s">
        <v>3654</v>
      </c>
      <c r="B4591" s="8">
        <v>41974</v>
      </c>
      <c r="C4591" s="7" t="s">
        <v>35</v>
      </c>
      <c r="D4591" s="7" t="s">
        <v>56</v>
      </c>
      <c r="E4591" s="7" t="s">
        <v>356</v>
      </c>
      <c r="F4591" s="7" t="s">
        <v>81</v>
      </c>
      <c r="G4591" s="7" t="s">
        <v>20</v>
      </c>
      <c r="H4591" s="7">
        <v>33180</v>
      </c>
      <c r="I4591" s="7" t="s">
        <v>38</v>
      </c>
      <c r="J4591" s="7" t="s">
        <v>22</v>
      </c>
      <c r="K4591" s="7" t="s">
        <v>54</v>
      </c>
      <c r="L4591" s="7">
        <v>71.975999999999999</v>
      </c>
      <c r="M4591" s="7">
        <v>8.9969999999999892</v>
      </c>
      <c r="N4591" s="9">
        <v>6.3</v>
      </c>
      <c r="O4591" s="7" t="s">
        <v>71</v>
      </c>
    </row>
    <row r="4592" spans="1:15" ht="15.75" x14ac:dyDescent="0.25">
      <c r="A4592" s="7" t="s">
        <v>1576</v>
      </c>
      <c r="B4592" s="8">
        <v>41688</v>
      </c>
      <c r="C4592" s="7" t="s">
        <v>26</v>
      </c>
      <c r="D4592" s="7" t="s">
        <v>56</v>
      </c>
      <c r="E4592" s="7" t="s">
        <v>51</v>
      </c>
      <c r="F4592" s="7" t="s">
        <v>52</v>
      </c>
      <c r="G4592" s="7" t="s">
        <v>20</v>
      </c>
      <c r="H4592" s="7">
        <v>60653</v>
      </c>
      <c r="I4592" s="7" t="s">
        <v>53</v>
      </c>
      <c r="J4592" s="7" t="s">
        <v>22</v>
      </c>
      <c r="K4592" s="7" t="s">
        <v>54</v>
      </c>
      <c r="L4592" s="7">
        <v>124.79200000000002</v>
      </c>
      <c r="M4592" s="7">
        <v>10.919299999999996</v>
      </c>
      <c r="N4592" s="9">
        <v>6.3</v>
      </c>
      <c r="O4592" s="7" t="s">
        <v>71</v>
      </c>
    </row>
    <row r="4593" spans="1:15" ht="15.75" x14ac:dyDescent="0.25">
      <c r="A4593" s="7" t="s">
        <v>2707</v>
      </c>
      <c r="B4593" s="8">
        <v>41895</v>
      </c>
      <c r="C4593" s="7" t="s">
        <v>50</v>
      </c>
      <c r="D4593" s="7" t="s">
        <v>27</v>
      </c>
      <c r="E4593" s="7" t="s">
        <v>2708</v>
      </c>
      <c r="F4593" s="7" t="s">
        <v>148</v>
      </c>
      <c r="G4593" s="7" t="s">
        <v>20</v>
      </c>
      <c r="H4593" s="7">
        <v>2895</v>
      </c>
      <c r="I4593" s="7" t="s">
        <v>21</v>
      </c>
      <c r="J4593" s="7" t="s">
        <v>31</v>
      </c>
      <c r="K4593" s="7" t="s">
        <v>32</v>
      </c>
      <c r="L4593" s="7">
        <v>45.78</v>
      </c>
      <c r="M4593" s="7">
        <v>22.89</v>
      </c>
      <c r="N4593" s="9">
        <v>6.3</v>
      </c>
      <c r="O4593" s="7" t="s">
        <v>45</v>
      </c>
    </row>
    <row r="4594" spans="1:15" ht="15.75" x14ac:dyDescent="0.25">
      <c r="A4594" s="7" t="s">
        <v>3655</v>
      </c>
      <c r="B4594" s="8">
        <v>41018</v>
      </c>
      <c r="C4594" s="7" t="s">
        <v>26</v>
      </c>
      <c r="D4594" s="7" t="s">
        <v>17</v>
      </c>
      <c r="E4594" s="7" t="s">
        <v>237</v>
      </c>
      <c r="F4594" s="7" t="s">
        <v>60</v>
      </c>
      <c r="G4594" s="7" t="s">
        <v>20</v>
      </c>
      <c r="H4594" s="7">
        <v>75007</v>
      </c>
      <c r="I4594" s="7" t="s">
        <v>53</v>
      </c>
      <c r="J4594" s="7" t="s">
        <v>31</v>
      </c>
      <c r="K4594" s="7" t="s">
        <v>32</v>
      </c>
      <c r="L4594" s="7">
        <v>310.39199999999994</v>
      </c>
      <c r="M4594" s="7">
        <v>-512.14680000000021</v>
      </c>
      <c r="N4594" s="9">
        <v>6.3</v>
      </c>
      <c r="O4594" s="7" t="s">
        <v>71</v>
      </c>
    </row>
    <row r="4595" spans="1:15" ht="15.75" x14ac:dyDescent="0.25">
      <c r="A4595" s="7" t="s">
        <v>3656</v>
      </c>
      <c r="B4595" s="8">
        <v>41356</v>
      </c>
      <c r="C4595" s="7" t="s">
        <v>50</v>
      </c>
      <c r="D4595" s="7" t="s">
        <v>27</v>
      </c>
      <c r="E4595" s="7" t="s">
        <v>139</v>
      </c>
      <c r="F4595" s="7" t="s">
        <v>96</v>
      </c>
      <c r="G4595" s="7" t="s">
        <v>20</v>
      </c>
      <c r="H4595" s="7">
        <v>89031</v>
      </c>
      <c r="I4595" s="7" t="s">
        <v>30</v>
      </c>
      <c r="J4595" s="7" t="s">
        <v>22</v>
      </c>
      <c r="K4595" s="7" t="s">
        <v>23</v>
      </c>
      <c r="L4595" s="7">
        <v>58.58</v>
      </c>
      <c r="M4595" s="7">
        <v>19.331399999999995</v>
      </c>
      <c r="N4595" s="9">
        <v>6.29</v>
      </c>
      <c r="O4595" s="7" t="s">
        <v>71</v>
      </c>
    </row>
    <row r="4596" spans="1:15" ht="15.75" x14ac:dyDescent="0.25">
      <c r="A4596" s="7" t="s">
        <v>827</v>
      </c>
      <c r="B4596" s="8">
        <v>41170</v>
      </c>
      <c r="C4596" s="7" t="s">
        <v>26</v>
      </c>
      <c r="D4596" s="7" t="s">
        <v>27</v>
      </c>
      <c r="E4596" s="7" t="s">
        <v>828</v>
      </c>
      <c r="F4596" s="7" t="s">
        <v>291</v>
      </c>
      <c r="G4596" s="7" t="s">
        <v>20</v>
      </c>
      <c r="H4596" s="7">
        <v>20735</v>
      </c>
      <c r="I4596" s="7" t="s">
        <v>21</v>
      </c>
      <c r="J4596" s="7" t="s">
        <v>31</v>
      </c>
      <c r="K4596" s="7" t="s">
        <v>103</v>
      </c>
      <c r="L4596" s="7">
        <v>41.96</v>
      </c>
      <c r="M4596" s="7">
        <v>7.9724000000000004</v>
      </c>
      <c r="N4596" s="9">
        <v>6.29</v>
      </c>
      <c r="O4596" s="7" t="s">
        <v>45</v>
      </c>
    </row>
    <row r="4597" spans="1:15" ht="15.75" x14ac:dyDescent="0.25">
      <c r="A4597" s="7" t="s">
        <v>3657</v>
      </c>
      <c r="B4597" s="8">
        <v>40874</v>
      </c>
      <c r="C4597" s="7" t="s">
        <v>26</v>
      </c>
      <c r="D4597" s="7" t="s">
        <v>27</v>
      </c>
      <c r="E4597" s="7" t="s">
        <v>576</v>
      </c>
      <c r="F4597" s="7" t="s">
        <v>19</v>
      </c>
      <c r="G4597" s="7" t="s">
        <v>20</v>
      </c>
      <c r="H4597" s="7">
        <v>14215</v>
      </c>
      <c r="I4597" s="7" t="s">
        <v>21</v>
      </c>
      <c r="J4597" s="7" t="s">
        <v>39</v>
      </c>
      <c r="K4597" s="7" t="s">
        <v>342</v>
      </c>
      <c r="L4597" s="7">
        <v>199.89999999999998</v>
      </c>
      <c r="M4597" s="7">
        <v>39.97999999999999</v>
      </c>
      <c r="N4597" s="9">
        <v>6.29</v>
      </c>
      <c r="O4597" s="7" t="s">
        <v>71</v>
      </c>
    </row>
    <row r="4598" spans="1:15" ht="15.75" x14ac:dyDescent="0.25">
      <c r="A4598" s="7" t="s">
        <v>3658</v>
      </c>
      <c r="B4598" s="8">
        <v>41030</v>
      </c>
      <c r="C4598" s="7" t="s">
        <v>26</v>
      </c>
      <c r="D4598" s="7" t="s">
        <v>27</v>
      </c>
      <c r="E4598" s="7" t="s">
        <v>57</v>
      </c>
      <c r="F4598" s="7" t="s">
        <v>29</v>
      </c>
      <c r="G4598" s="7" t="s">
        <v>20</v>
      </c>
      <c r="H4598" s="7">
        <v>90008</v>
      </c>
      <c r="I4598" s="7" t="s">
        <v>30</v>
      </c>
      <c r="J4598" s="7" t="s">
        <v>22</v>
      </c>
      <c r="K4598" s="7" t="s">
        <v>54</v>
      </c>
      <c r="L4598" s="7">
        <v>88.751999999999995</v>
      </c>
      <c r="M4598" s="7">
        <v>11.093999999999998</v>
      </c>
      <c r="N4598" s="9">
        <v>6.28</v>
      </c>
      <c r="O4598" s="7" t="s">
        <v>71</v>
      </c>
    </row>
    <row r="4599" spans="1:15" ht="15.75" x14ac:dyDescent="0.25">
      <c r="A4599" s="7" t="s">
        <v>2761</v>
      </c>
      <c r="B4599" s="8">
        <v>41397</v>
      </c>
      <c r="C4599" s="7" t="s">
        <v>16</v>
      </c>
      <c r="D4599" s="7" t="s">
        <v>17</v>
      </c>
      <c r="E4599" s="7" t="s">
        <v>18</v>
      </c>
      <c r="F4599" s="7" t="s">
        <v>19</v>
      </c>
      <c r="G4599" s="7" t="s">
        <v>20</v>
      </c>
      <c r="H4599" s="7">
        <v>10024</v>
      </c>
      <c r="I4599" s="7" t="s">
        <v>21</v>
      </c>
      <c r="J4599" s="7" t="s">
        <v>31</v>
      </c>
      <c r="K4599" s="7" t="s">
        <v>32</v>
      </c>
      <c r="L4599" s="7">
        <v>45.576000000000001</v>
      </c>
      <c r="M4599" s="7">
        <v>15.951599999999997</v>
      </c>
      <c r="N4599" s="9">
        <v>6.28</v>
      </c>
      <c r="O4599" s="7" t="s">
        <v>45</v>
      </c>
    </row>
    <row r="4600" spans="1:15" ht="15.75" x14ac:dyDescent="0.25">
      <c r="A4600" s="7" t="s">
        <v>2428</v>
      </c>
      <c r="B4600" s="8">
        <v>41829</v>
      </c>
      <c r="C4600" s="7" t="s">
        <v>26</v>
      </c>
      <c r="D4600" s="7" t="s">
        <v>27</v>
      </c>
      <c r="E4600" s="7" t="s">
        <v>142</v>
      </c>
      <c r="F4600" s="7" t="s">
        <v>143</v>
      </c>
      <c r="G4600" s="7" t="s">
        <v>20</v>
      </c>
      <c r="H4600" s="7">
        <v>19711</v>
      </c>
      <c r="I4600" s="7" t="s">
        <v>21</v>
      </c>
      <c r="J4600" s="7" t="s">
        <v>39</v>
      </c>
      <c r="K4600" s="7" t="s">
        <v>342</v>
      </c>
      <c r="L4600" s="7">
        <v>83.92</v>
      </c>
      <c r="M4600" s="7">
        <v>5.8743999999999943</v>
      </c>
      <c r="N4600" s="9">
        <v>6.28</v>
      </c>
      <c r="O4600" s="7" t="s">
        <v>71</v>
      </c>
    </row>
    <row r="4601" spans="1:15" ht="15.75" x14ac:dyDescent="0.25">
      <c r="A4601" s="7" t="s">
        <v>3659</v>
      </c>
      <c r="B4601" s="8">
        <v>41597</v>
      </c>
      <c r="C4601" s="7" t="s">
        <v>16</v>
      </c>
      <c r="D4601" s="7" t="s">
        <v>17</v>
      </c>
      <c r="E4601" s="7" t="s">
        <v>36</v>
      </c>
      <c r="F4601" s="7" t="s">
        <v>29</v>
      </c>
      <c r="G4601" s="7" t="s">
        <v>20</v>
      </c>
      <c r="H4601" s="7">
        <v>94521</v>
      </c>
      <c r="I4601" s="7" t="s">
        <v>30</v>
      </c>
      <c r="J4601" s="7" t="s">
        <v>31</v>
      </c>
      <c r="K4601" s="7" t="s">
        <v>32</v>
      </c>
      <c r="L4601" s="7">
        <v>61.120000000000005</v>
      </c>
      <c r="M4601" s="7">
        <v>22.155999999999999</v>
      </c>
      <c r="N4601" s="9">
        <v>6.28</v>
      </c>
      <c r="O4601" s="7" t="s">
        <v>71</v>
      </c>
    </row>
    <row r="4602" spans="1:15" ht="15.75" x14ac:dyDescent="0.25">
      <c r="A4602" s="7" t="s">
        <v>3368</v>
      </c>
      <c r="B4602" s="8">
        <v>41590</v>
      </c>
      <c r="C4602" s="7" t="s">
        <v>26</v>
      </c>
      <c r="D4602" s="7" t="s">
        <v>17</v>
      </c>
      <c r="E4602" s="7" t="s">
        <v>18</v>
      </c>
      <c r="F4602" s="7" t="s">
        <v>19</v>
      </c>
      <c r="G4602" s="7" t="s">
        <v>20</v>
      </c>
      <c r="H4602" s="7">
        <v>10011</v>
      </c>
      <c r="I4602" s="7" t="s">
        <v>21</v>
      </c>
      <c r="J4602" s="7" t="s">
        <v>22</v>
      </c>
      <c r="K4602" s="7" t="s">
        <v>23</v>
      </c>
      <c r="L4602" s="7">
        <v>59.97</v>
      </c>
      <c r="M4602" s="7">
        <v>14.992499999999996</v>
      </c>
      <c r="N4602" s="9">
        <v>6.27</v>
      </c>
      <c r="O4602" s="7" t="s">
        <v>71</v>
      </c>
    </row>
    <row r="4603" spans="1:15" ht="15.75" x14ac:dyDescent="0.25">
      <c r="A4603" s="7" t="s">
        <v>3660</v>
      </c>
      <c r="B4603" s="8">
        <v>41177</v>
      </c>
      <c r="C4603" s="7" t="s">
        <v>26</v>
      </c>
      <c r="D4603" s="7" t="s">
        <v>17</v>
      </c>
      <c r="E4603" s="7" t="s">
        <v>36</v>
      </c>
      <c r="F4603" s="7" t="s">
        <v>263</v>
      </c>
      <c r="G4603" s="7" t="s">
        <v>20</v>
      </c>
      <c r="H4603" s="7">
        <v>3301</v>
      </c>
      <c r="I4603" s="7" t="s">
        <v>21</v>
      </c>
      <c r="J4603" s="7" t="s">
        <v>31</v>
      </c>
      <c r="K4603" s="7" t="s">
        <v>32</v>
      </c>
      <c r="L4603" s="7">
        <v>68.62</v>
      </c>
      <c r="M4603" s="7">
        <v>32.251400000000004</v>
      </c>
      <c r="N4603" s="9">
        <v>6.27</v>
      </c>
      <c r="O4603" s="7" t="s">
        <v>71</v>
      </c>
    </row>
    <row r="4604" spans="1:15" ht="15.75" x14ac:dyDescent="0.25">
      <c r="A4604" s="7" t="s">
        <v>3661</v>
      </c>
      <c r="B4604" s="8">
        <v>41957</v>
      </c>
      <c r="C4604" s="7" t="s">
        <v>35</v>
      </c>
      <c r="D4604" s="7" t="s">
        <v>17</v>
      </c>
      <c r="E4604" s="7" t="s">
        <v>1146</v>
      </c>
      <c r="F4604" s="7" t="s">
        <v>29</v>
      </c>
      <c r="G4604" s="7" t="s">
        <v>20</v>
      </c>
      <c r="H4604" s="7">
        <v>93030</v>
      </c>
      <c r="I4604" s="7" t="s">
        <v>30</v>
      </c>
      <c r="J4604" s="7" t="s">
        <v>22</v>
      </c>
      <c r="K4604" s="7" t="s">
        <v>23</v>
      </c>
      <c r="L4604" s="7">
        <v>82.95</v>
      </c>
      <c r="M4604" s="7">
        <v>29.032499999999999</v>
      </c>
      <c r="N4604" s="9">
        <v>6.27</v>
      </c>
      <c r="O4604" s="7" t="s">
        <v>45</v>
      </c>
    </row>
    <row r="4605" spans="1:15" ht="15.75" x14ac:dyDescent="0.25">
      <c r="A4605" s="7" t="s">
        <v>1133</v>
      </c>
      <c r="B4605" s="8">
        <v>40910</v>
      </c>
      <c r="C4605" s="7" t="s">
        <v>26</v>
      </c>
      <c r="D4605" s="7" t="s">
        <v>27</v>
      </c>
      <c r="E4605" s="7" t="s">
        <v>1134</v>
      </c>
      <c r="F4605" s="7" t="s">
        <v>133</v>
      </c>
      <c r="G4605" s="7" t="s">
        <v>20</v>
      </c>
      <c r="H4605" s="7">
        <v>44256</v>
      </c>
      <c r="I4605" s="7" t="s">
        <v>21</v>
      </c>
      <c r="J4605" s="7" t="s">
        <v>22</v>
      </c>
      <c r="K4605" s="7" t="s">
        <v>54</v>
      </c>
      <c r="L4605" s="7">
        <v>62.981999999999999</v>
      </c>
      <c r="M4605" s="7">
        <v>-14.695800000000006</v>
      </c>
      <c r="N4605" s="9">
        <v>6.26</v>
      </c>
      <c r="O4605" s="7" t="s">
        <v>71</v>
      </c>
    </row>
    <row r="4606" spans="1:15" ht="15.75" x14ac:dyDescent="0.25">
      <c r="A4606" s="7" t="s">
        <v>3662</v>
      </c>
      <c r="B4606" s="8">
        <v>40997</v>
      </c>
      <c r="C4606" s="7" t="s">
        <v>26</v>
      </c>
      <c r="D4606" s="7" t="s">
        <v>17</v>
      </c>
      <c r="E4606" s="7" t="s">
        <v>77</v>
      </c>
      <c r="F4606" s="7" t="s">
        <v>78</v>
      </c>
      <c r="G4606" s="7" t="s">
        <v>20</v>
      </c>
      <c r="H4606" s="7">
        <v>98103</v>
      </c>
      <c r="I4606" s="7" t="s">
        <v>30</v>
      </c>
      <c r="J4606" s="7" t="s">
        <v>31</v>
      </c>
      <c r="K4606" s="7" t="s">
        <v>85</v>
      </c>
      <c r="L4606" s="7">
        <v>73.28</v>
      </c>
      <c r="M4606" s="7">
        <v>21.251199999999997</v>
      </c>
      <c r="N4606" s="9">
        <v>6.26</v>
      </c>
      <c r="O4606" s="7" t="s">
        <v>71</v>
      </c>
    </row>
    <row r="4607" spans="1:15" ht="15.75" x14ac:dyDescent="0.25">
      <c r="A4607" s="7" t="s">
        <v>3663</v>
      </c>
      <c r="B4607" s="8">
        <v>41552</v>
      </c>
      <c r="C4607" s="7" t="s">
        <v>26</v>
      </c>
      <c r="D4607" s="7" t="s">
        <v>27</v>
      </c>
      <c r="E4607" s="7" t="s">
        <v>3664</v>
      </c>
      <c r="F4607" s="7" t="s">
        <v>81</v>
      </c>
      <c r="G4607" s="7" t="s">
        <v>20</v>
      </c>
      <c r="H4607" s="7">
        <v>33134</v>
      </c>
      <c r="I4607" s="7" t="s">
        <v>38</v>
      </c>
      <c r="J4607" s="7" t="s">
        <v>22</v>
      </c>
      <c r="K4607" s="7" t="s">
        <v>54</v>
      </c>
      <c r="L4607" s="7">
        <v>52.679999999999993</v>
      </c>
      <c r="M4607" s="7">
        <v>19.754999999999999</v>
      </c>
      <c r="N4607" s="9">
        <v>6.26</v>
      </c>
      <c r="O4607" s="7" t="s">
        <v>71</v>
      </c>
    </row>
    <row r="4608" spans="1:15" ht="15.75" x14ac:dyDescent="0.25">
      <c r="A4608" s="7" t="s">
        <v>1120</v>
      </c>
      <c r="B4608" s="8">
        <v>41017</v>
      </c>
      <c r="C4608" s="7" t="s">
        <v>35</v>
      </c>
      <c r="D4608" s="7" t="s">
        <v>27</v>
      </c>
      <c r="E4608" s="7" t="s">
        <v>1121</v>
      </c>
      <c r="F4608" s="7" t="s">
        <v>60</v>
      </c>
      <c r="G4608" s="7" t="s">
        <v>20</v>
      </c>
      <c r="H4608" s="7">
        <v>78501</v>
      </c>
      <c r="I4608" s="7" t="s">
        <v>53</v>
      </c>
      <c r="J4608" s="7" t="s">
        <v>39</v>
      </c>
      <c r="K4608" s="7" t="s">
        <v>61</v>
      </c>
      <c r="L4608" s="7">
        <v>56.686</v>
      </c>
      <c r="M4608" s="7">
        <v>-20.245000000000008</v>
      </c>
      <c r="N4608" s="9">
        <v>6.26</v>
      </c>
      <c r="O4608" s="7" t="s">
        <v>45</v>
      </c>
    </row>
    <row r="4609" spans="1:15" ht="15.75" x14ac:dyDescent="0.25">
      <c r="A4609" s="7" t="s">
        <v>1312</v>
      </c>
      <c r="B4609" s="8">
        <v>40852</v>
      </c>
      <c r="C4609" s="7" t="s">
        <v>26</v>
      </c>
      <c r="D4609" s="7" t="s">
        <v>17</v>
      </c>
      <c r="E4609" s="7" t="s">
        <v>93</v>
      </c>
      <c r="F4609" s="7" t="s">
        <v>94</v>
      </c>
      <c r="G4609" s="7" t="s">
        <v>20</v>
      </c>
      <c r="H4609" s="7">
        <v>19143</v>
      </c>
      <c r="I4609" s="7" t="s">
        <v>21</v>
      </c>
      <c r="J4609" s="7" t="s">
        <v>22</v>
      </c>
      <c r="K4609" s="7" t="s">
        <v>23</v>
      </c>
      <c r="L4609" s="7">
        <v>58.415999999999997</v>
      </c>
      <c r="M4609" s="7">
        <v>16.794600000000003</v>
      </c>
      <c r="N4609" s="9">
        <v>6.26</v>
      </c>
      <c r="O4609" s="7" t="s">
        <v>71</v>
      </c>
    </row>
    <row r="4610" spans="1:15" ht="15.75" x14ac:dyDescent="0.25">
      <c r="A4610" s="7" t="s">
        <v>3665</v>
      </c>
      <c r="B4610" s="8">
        <v>41965</v>
      </c>
      <c r="C4610" s="7" t="s">
        <v>26</v>
      </c>
      <c r="D4610" s="7" t="s">
        <v>17</v>
      </c>
      <c r="E4610" s="7" t="s">
        <v>452</v>
      </c>
      <c r="F4610" s="7" t="s">
        <v>78</v>
      </c>
      <c r="G4610" s="7" t="s">
        <v>20</v>
      </c>
      <c r="H4610" s="7">
        <v>99207</v>
      </c>
      <c r="I4610" s="7" t="s">
        <v>30</v>
      </c>
      <c r="J4610" s="7" t="s">
        <v>39</v>
      </c>
      <c r="K4610" s="7" t="s">
        <v>40</v>
      </c>
      <c r="L4610" s="7">
        <v>70.98</v>
      </c>
      <c r="M4610" s="7">
        <v>20.584199999999996</v>
      </c>
      <c r="N4610" s="9">
        <v>6.25</v>
      </c>
      <c r="O4610" s="7" t="s">
        <v>45</v>
      </c>
    </row>
    <row r="4611" spans="1:15" ht="15.75" x14ac:dyDescent="0.25">
      <c r="A4611" s="7" t="s">
        <v>3666</v>
      </c>
      <c r="B4611" s="8">
        <v>40798</v>
      </c>
      <c r="C4611" s="7" t="s">
        <v>26</v>
      </c>
      <c r="D4611" s="7" t="s">
        <v>17</v>
      </c>
      <c r="E4611" s="7" t="s">
        <v>278</v>
      </c>
      <c r="F4611" s="7" t="s">
        <v>133</v>
      </c>
      <c r="G4611" s="7" t="s">
        <v>20</v>
      </c>
      <c r="H4611" s="7">
        <v>45014</v>
      </c>
      <c r="I4611" s="7" t="s">
        <v>21</v>
      </c>
      <c r="J4611" s="7" t="s">
        <v>31</v>
      </c>
      <c r="K4611" s="7" t="s">
        <v>32</v>
      </c>
      <c r="L4611" s="7">
        <v>63.924000000000007</v>
      </c>
      <c r="M4611" s="7">
        <v>-46.877600000000001</v>
      </c>
      <c r="N4611" s="9">
        <v>6.25</v>
      </c>
      <c r="O4611" s="7" t="s">
        <v>71</v>
      </c>
    </row>
    <row r="4612" spans="1:15" ht="15.75" x14ac:dyDescent="0.25">
      <c r="A4612" s="7" t="s">
        <v>3667</v>
      </c>
      <c r="B4612" s="8">
        <v>41598</v>
      </c>
      <c r="C4612" s="7" t="s">
        <v>26</v>
      </c>
      <c r="D4612" s="7" t="s">
        <v>27</v>
      </c>
      <c r="E4612" s="7" t="s">
        <v>77</v>
      </c>
      <c r="F4612" s="7" t="s">
        <v>78</v>
      </c>
      <c r="G4612" s="7" t="s">
        <v>20</v>
      </c>
      <c r="H4612" s="7">
        <v>98115</v>
      </c>
      <c r="I4612" s="7" t="s">
        <v>30</v>
      </c>
      <c r="J4612" s="7" t="s">
        <v>39</v>
      </c>
      <c r="K4612" s="7" t="s">
        <v>342</v>
      </c>
      <c r="L4612" s="7">
        <v>31.96</v>
      </c>
      <c r="M4612" s="7">
        <v>1.597999999999999</v>
      </c>
      <c r="N4612" s="9">
        <v>6.25</v>
      </c>
      <c r="O4612" s="7" t="s">
        <v>45</v>
      </c>
    </row>
    <row r="4613" spans="1:15" ht="15.75" x14ac:dyDescent="0.25">
      <c r="A4613" s="7" t="s">
        <v>766</v>
      </c>
      <c r="B4613" s="8">
        <v>41880</v>
      </c>
      <c r="C4613" s="7" t="s">
        <v>26</v>
      </c>
      <c r="D4613" s="7" t="s">
        <v>56</v>
      </c>
      <c r="E4613" s="7" t="s">
        <v>77</v>
      </c>
      <c r="F4613" s="7" t="s">
        <v>78</v>
      </c>
      <c r="G4613" s="7" t="s">
        <v>20</v>
      </c>
      <c r="H4613" s="7">
        <v>98105</v>
      </c>
      <c r="I4613" s="7" t="s">
        <v>30</v>
      </c>
      <c r="J4613" s="7" t="s">
        <v>31</v>
      </c>
      <c r="K4613" s="7" t="s">
        <v>32</v>
      </c>
      <c r="L4613" s="7">
        <v>99.680000000000021</v>
      </c>
      <c r="M4613" s="7">
        <v>32.396000000000001</v>
      </c>
      <c r="N4613" s="9">
        <v>6.24</v>
      </c>
      <c r="O4613" s="7" t="s">
        <v>71</v>
      </c>
    </row>
    <row r="4614" spans="1:15" ht="15.75" x14ac:dyDescent="0.25">
      <c r="A4614" s="7" t="s">
        <v>119</v>
      </c>
      <c r="B4614" s="8">
        <v>41894</v>
      </c>
      <c r="C4614" s="7" t="s">
        <v>16</v>
      </c>
      <c r="D4614" s="7" t="s">
        <v>56</v>
      </c>
      <c r="E4614" s="7" t="s">
        <v>120</v>
      </c>
      <c r="F4614" s="7" t="s">
        <v>29</v>
      </c>
      <c r="G4614" s="7" t="s">
        <v>20</v>
      </c>
      <c r="H4614" s="7">
        <v>90805</v>
      </c>
      <c r="I4614" s="7" t="s">
        <v>30</v>
      </c>
      <c r="J4614" s="7" t="s">
        <v>31</v>
      </c>
      <c r="K4614" s="7" t="s">
        <v>897</v>
      </c>
      <c r="L4614" s="7">
        <v>22.18</v>
      </c>
      <c r="M4614" s="7">
        <v>10.8682</v>
      </c>
      <c r="N4614" s="9">
        <v>6.24</v>
      </c>
      <c r="O4614" s="7" t="s">
        <v>24</v>
      </c>
    </row>
    <row r="4615" spans="1:15" ht="15.75" x14ac:dyDescent="0.25">
      <c r="A4615" s="7" t="s">
        <v>3668</v>
      </c>
      <c r="B4615" s="8">
        <v>41092</v>
      </c>
      <c r="C4615" s="7" t="s">
        <v>50</v>
      </c>
      <c r="D4615" s="7" t="s">
        <v>56</v>
      </c>
      <c r="E4615" s="7" t="s">
        <v>18</v>
      </c>
      <c r="F4615" s="7" t="s">
        <v>19</v>
      </c>
      <c r="G4615" s="7" t="s">
        <v>20</v>
      </c>
      <c r="H4615" s="7">
        <v>10024</v>
      </c>
      <c r="I4615" s="7" t="s">
        <v>21</v>
      </c>
      <c r="J4615" s="7" t="s">
        <v>31</v>
      </c>
      <c r="K4615" s="7" t="s">
        <v>522</v>
      </c>
      <c r="L4615" s="7">
        <v>19.440000000000001</v>
      </c>
      <c r="M4615" s="7">
        <v>9.3312000000000008</v>
      </c>
      <c r="N4615" s="9">
        <v>6.24</v>
      </c>
      <c r="O4615" s="7" t="s">
        <v>24</v>
      </c>
    </row>
    <row r="4616" spans="1:15" ht="15.75" x14ac:dyDescent="0.25">
      <c r="A4616" s="7" t="s">
        <v>854</v>
      </c>
      <c r="B4616" s="8">
        <v>40903</v>
      </c>
      <c r="C4616" s="7" t="s">
        <v>50</v>
      </c>
      <c r="D4616" s="7" t="s">
        <v>27</v>
      </c>
      <c r="E4616" s="7" t="s">
        <v>615</v>
      </c>
      <c r="F4616" s="7" t="s">
        <v>288</v>
      </c>
      <c r="G4616" s="7" t="s">
        <v>20</v>
      </c>
      <c r="H4616" s="7">
        <v>80906</v>
      </c>
      <c r="I4616" s="7" t="s">
        <v>30</v>
      </c>
      <c r="J4616" s="7" t="s">
        <v>31</v>
      </c>
      <c r="K4616" s="7" t="s">
        <v>3348</v>
      </c>
      <c r="L4616" s="7">
        <v>27.552000000000003</v>
      </c>
      <c r="M4616" s="7">
        <v>9.2987999999999964</v>
      </c>
      <c r="N4616" s="9">
        <v>6.23</v>
      </c>
      <c r="O4616" s="7" t="s">
        <v>24</v>
      </c>
    </row>
    <row r="4617" spans="1:15" ht="15.75" x14ac:dyDescent="0.25">
      <c r="A4617" s="7" t="s">
        <v>3669</v>
      </c>
      <c r="B4617" s="8">
        <v>40667</v>
      </c>
      <c r="C4617" s="7" t="s">
        <v>16</v>
      </c>
      <c r="D4617" s="7" t="s">
        <v>17</v>
      </c>
      <c r="E4617" s="7" t="s">
        <v>1091</v>
      </c>
      <c r="F4617" s="7" t="s">
        <v>471</v>
      </c>
      <c r="G4617" s="7" t="s">
        <v>20</v>
      </c>
      <c r="H4617" s="7">
        <v>6457</v>
      </c>
      <c r="I4617" s="7" t="s">
        <v>21</v>
      </c>
      <c r="J4617" s="7" t="s">
        <v>39</v>
      </c>
      <c r="K4617" s="7" t="s">
        <v>342</v>
      </c>
      <c r="L4617" s="7">
        <v>27.46</v>
      </c>
      <c r="M4617" s="7">
        <v>9.8856000000000002</v>
      </c>
      <c r="N4617" s="9">
        <v>6.23</v>
      </c>
      <c r="O4617" s="7" t="s">
        <v>45</v>
      </c>
    </row>
    <row r="4618" spans="1:15" ht="15.75" x14ac:dyDescent="0.25">
      <c r="A4618" s="7" t="s">
        <v>3670</v>
      </c>
      <c r="B4618" s="8">
        <v>40870</v>
      </c>
      <c r="C4618" s="7" t="s">
        <v>26</v>
      </c>
      <c r="D4618" s="7" t="s">
        <v>27</v>
      </c>
      <c r="E4618" s="7" t="s">
        <v>3671</v>
      </c>
      <c r="F4618" s="7" t="s">
        <v>60</v>
      </c>
      <c r="G4618" s="7" t="s">
        <v>20</v>
      </c>
      <c r="H4618" s="7">
        <v>75150</v>
      </c>
      <c r="I4618" s="7" t="s">
        <v>53</v>
      </c>
      <c r="J4618" s="7" t="s">
        <v>31</v>
      </c>
      <c r="K4618" s="7" t="s">
        <v>85</v>
      </c>
      <c r="L4618" s="7">
        <v>34.175999999999995</v>
      </c>
      <c r="M4618" s="7">
        <v>-87.148800000000023</v>
      </c>
      <c r="N4618" s="9">
        <v>6.23</v>
      </c>
      <c r="O4618" s="7" t="s">
        <v>45</v>
      </c>
    </row>
    <row r="4619" spans="1:15" ht="15.75" x14ac:dyDescent="0.25">
      <c r="A4619" s="7" t="s">
        <v>3672</v>
      </c>
      <c r="B4619" s="8">
        <v>41824</v>
      </c>
      <c r="C4619" s="7" t="s">
        <v>26</v>
      </c>
      <c r="D4619" s="7" t="s">
        <v>17</v>
      </c>
      <c r="E4619" s="7" t="s">
        <v>57</v>
      </c>
      <c r="F4619" s="7" t="s">
        <v>29</v>
      </c>
      <c r="G4619" s="7" t="s">
        <v>20</v>
      </c>
      <c r="H4619" s="7">
        <v>90004</v>
      </c>
      <c r="I4619" s="7" t="s">
        <v>30</v>
      </c>
      <c r="J4619" s="7" t="s">
        <v>31</v>
      </c>
      <c r="K4619" s="7" t="s">
        <v>103</v>
      </c>
      <c r="L4619" s="7">
        <v>87.92</v>
      </c>
      <c r="M4619" s="7">
        <v>0.87919999999999732</v>
      </c>
      <c r="N4619" s="9">
        <v>6.23</v>
      </c>
      <c r="O4619" s="7" t="s">
        <v>71</v>
      </c>
    </row>
    <row r="4620" spans="1:15" ht="15.75" x14ac:dyDescent="0.25">
      <c r="A4620" s="7" t="s">
        <v>3673</v>
      </c>
      <c r="B4620" s="8">
        <v>41878</v>
      </c>
      <c r="C4620" s="7" t="s">
        <v>26</v>
      </c>
      <c r="D4620" s="7" t="s">
        <v>17</v>
      </c>
      <c r="E4620" s="7" t="s">
        <v>51</v>
      </c>
      <c r="F4620" s="7" t="s">
        <v>52</v>
      </c>
      <c r="G4620" s="7" t="s">
        <v>20</v>
      </c>
      <c r="H4620" s="7">
        <v>60610</v>
      </c>
      <c r="I4620" s="7" t="s">
        <v>53</v>
      </c>
      <c r="J4620" s="7" t="s">
        <v>39</v>
      </c>
      <c r="K4620" s="7" t="s">
        <v>342</v>
      </c>
      <c r="L4620" s="7">
        <v>64.959999999999994</v>
      </c>
      <c r="M4620" s="7">
        <v>-43.847999999999985</v>
      </c>
      <c r="N4620" s="9">
        <v>6.23</v>
      </c>
      <c r="O4620" s="7" t="s">
        <v>71</v>
      </c>
    </row>
    <row r="4621" spans="1:15" ht="15.75" x14ac:dyDescent="0.25">
      <c r="A4621" s="7" t="s">
        <v>3674</v>
      </c>
      <c r="B4621" s="8">
        <v>41342</v>
      </c>
      <c r="C4621" s="7" t="s">
        <v>26</v>
      </c>
      <c r="D4621" s="7" t="s">
        <v>56</v>
      </c>
      <c r="E4621" s="7" t="s">
        <v>436</v>
      </c>
      <c r="F4621" s="7" t="s">
        <v>60</v>
      </c>
      <c r="G4621" s="7" t="s">
        <v>20</v>
      </c>
      <c r="H4621" s="7">
        <v>75217</v>
      </c>
      <c r="I4621" s="7" t="s">
        <v>53</v>
      </c>
      <c r="J4621" s="7" t="s">
        <v>31</v>
      </c>
      <c r="K4621" s="7" t="s">
        <v>897</v>
      </c>
      <c r="L4621" s="7">
        <v>146.352</v>
      </c>
      <c r="M4621" s="7">
        <v>49.393799999999992</v>
      </c>
      <c r="N4621" s="9">
        <v>6.23</v>
      </c>
      <c r="O4621" s="7" t="s">
        <v>71</v>
      </c>
    </row>
    <row r="4622" spans="1:15" ht="15.75" x14ac:dyDescent="0.25">
      <c r="A4622" s="7" t="s">
        <v>3115</v>
      </c>
      <c r="B4622" s="8">
        <v>41226</v>
      </c>
      <c r="C4622" s="7" t="s">
        <v>26</v>
      </c>
      <c r="D4622" s="7" t="s">
        <v>17</v>
      </c>
      <c r="E4622" s="7" t="s">
        <v>382</v>
      </c>
      <c r="F4622" s="7" t="s">
        <v>288</v>
      </c>
      <c r="G4622" s="7" t="s">
        <v>20</v>
      </c>
      <c r="H4622" s="7">
        <v>80013</v>
      </c>
      <c r="I4622" s="7" t="s">
        <v>30</v>
      </c>
      <c r="J4622" s="7" t="s">
        <v>39</v>
      </c>
      <c r="K4622" s="7" t="s">
        <v>342</v>
      </c>
      <c r="L4622" s="7">
        <v>102.35999999999999</v>
      </c>
      <c r="M4622" s="7">
        <v>-3.8385000000000105</v>
      </c>
      <c r="N4622" s="9">
        <v>6.22</v>
      </c>
      <c r="O4622" s="7" t="s">
        <v>71</v>
      </c>
    </row>
    <row r="4623" spans="1:15" ht="15.75" x14ac:dyDescent="0.25">
      <c r="A4623" s="7" t="s">
        <v>905</v>
      </c>
      <c r="B4623" s="8">
        <v>41519</v>
      </c>
      <c r="C4623" s="7" t="s">
        <v>50</v>
      </c>
      <c r="D4623" s="7" t="s">
        <v>56</v>
      </c>
      <c r="E4623" s="7" t="s">
        <v>18</v>
      </c>
      <c r="F4623" s="7" t="s">
        <v>19</v>
      </c>
      <c r="G4623" s="7" t="s">
        <v>20</v>
      </c>
      <c r="H4623" s="7">
        <v>10009</v>
      </c>
      <c r="I4623" s="7" t="s">
        <v>21</v>
      </c>
      <c r="J4623" s="7" t="s">
        <v>31</v>
      </c>
      <c r="K4623" s="7" t="s">
        <v>522</v>
      </c>
      <c r="L4623" s="7">
        <v>49.12</v>
      </c>
      <c r="M4623" s="7">
        <v>23.086399999999998</v>
      </c>
      <c r="N4623" s="9">
        <v>6.22</v>
      </c>
      <c r="O4623" s="7" t="s">
        <v>24</v>
      </c>
    </row>
    <row r="4624" spans="1:15" ht="15.75" x14ac:dyDescent="0.25">
      <c r="A4624" s="7" t="s">
        <v>2084</v>
      </c>
      <c r="B4624" s="8">
        <v>41487</v>
      </c>
      <c r="C4624" s="7" t="s">
        <v>26</v>
      </c>
      <c r="D4624" s="7" t="s">
        <v>17</v>
      </c>
      <c r="E4624" s="7" t="s">
        <v>106</v>
      </c>
      <c r="F4624" s="7" t="s">
        <v>91</v>
      </c>
      <c r="G4624" s="7" t="s">
        <v>20</v>
      </c>
      <c r="H4624" s="7">
        <v>48205</v>
      </c>
      <c r="I4624" s="7" t="s">
        <v>53</v>
      </c>
      <c r="J4624" s="7" t="s">
        <v>22</v>
      </c>
      <c r="K4624" s="7" t="s">
        <v>54</v>
      </c>
      <c r="L4624" s="7">
        <v>118.99</v>
      </c>
      <c r="M4624" s="7">
        <v>33.3172</v>
      </c>
      <c r="N4624" s="9">
        <v>6.22</v>
      </c>
      <c r="O4624" s="7" t="s">
        <v>71</v>
      </c>
    </row>
    <row r="4625" spans="1:15" ht="15.75" x14ac:dyDescent="0.25">
      <c r="A4625" s="7" t="s">
        <v>3675</v>
      </c>
      <c r="B4625" s="8">
        <v>41551</v>
      </c>
      <c r="C4625" s="7" t="s">
        <v>26</v>
      </c>
      <c r="D4625" s="7" t="s">
        <v>27</v>
      </c>
      <c r="E4625" s="7" t="s">
        <v>1453</v>
      </c>
      <c r="F4625" s="7" t="s">
        <v>60</v>
      </c>
      <c r="G4625" s="7" t="s">
        <v>20</v>
      </c>
      <c r="H4625" s="7">
        <v>75051</v>
      </c>
      <c r="I4625" s="7" t="s">
        <v>53</v>
      </c>
      <c r="J4625" s="7" t="s">
        <v>39</v>
      </c>
      <c r="K4625" s="7" t="s">
        <v>342</v>
      </c>
      <c r="L4625" s="7">
        <v>38.08</v>
      </c>
      <c r="M4625" s="7">
        <v>-29.512000000000008</v>
      </c>
      <c r="N4625" s="9">
        <v>6.22</v>
      </c>
      <c r="O4625" s="7" t="s">
        <v>45</v>
      </c>
    </row>
    <row r="4626" spans="1:15" ht="15.75" x14ac:dyDescent="0.25">
      <c r="A4626" s="7" t="s">
        <v>2602</v>
      </c>
      <c r="B4626" s="8">
        <v>40683</v>
      </c>
      <c r="C4626" s="7" t="s">
        <v>35</v>
      </c>
      <c r="D4626" s="7" t="s">
        <v>27</v>
      </c>
      <c r="E4626" s="7" t="s">
        <v>262</v>
      </c>
      <c r="F4626" s="7" t="s">
        <v>263</v>
      </c>
      <c r="G4626" s="7" t="s">
        <v>20</v>
      </c>
      <c r="H4626" s="7">
        <v>3820</v>
      </c>
      <c r="I4626" s="7" t="s">
        <v>21</v>
      </c>
      <c r="J4626" s="7" t="s">
        <v>31</v>
      </c>
      <c r="K4626" s="7" t="s">
        <v>85</v>
      </c>
      <c r="L4626" s="7">
        <v>33.28</v>
      </c>
      <c r="M4626" s="7">
        <v>9.3184000000000005</v>
      </c>
      <c r="N4626" s="9">
        <v>6.21</v>
      </c>
      <c r="O4626" s="7" t="s">
        <v>45</v>
      </c>
    </row>
    <row r="4627" spans="1:15" ht="15.75" x14ac:dyDescent="0.25">
      <c r="A4627" s="7" t="s">
        <v>3676</v>
      </c>
      <c r="B4627" s="8">
        <v>41178</v>
      </c>
      <c r="C4627" s="7" t="s">
        <v>26</v>
      </c>
      <c r="D4627" s="7" t="s">
        <v>56</v>
      </c>
      <c r="E4627" s="7" t="s">
        <v>114</v>
      </c>
      <c r="F4627" s="7" t="s">
        <v>29</v>
      </c>
      <c r="G4627" s="7" t="s">
        <v>20</v>
      </c>
      <c r="H4627" s="7">
        <v>92037</v>
      </c>
      <c r="I4627" s="7" t="s">
        <v>30</v>
      </c>
      <c r="J4627" s="7" t="s">
        <v>31</v>
      </c>
      <c r="K4627" s="7" t="s">
        <v>103</v>
      </c>
      <c r="L4627" s="7">
        <v>64.17</v>
      </c>
      <c r="M4627" s="7">
        <v>18.609299999999998</v>
      </c>
      <c r="N4627" s="9">
        <v>6.21</v>
      </c>
      <c r="O4627" s="7" t="s">
        <v>71</v>
      </c>
    </row>
    <row r="4628" spans="1:15" ht="15.75" x14ac:dyDescent="0.25">
      <c r="A4628" s="7" t="s">
        <v>199</v>
      </c>
      <c r="B4628" s="8">
        <v>41767</v>
      </c>
      <c r="C4628" s="7" t="s">
        <v>26</v>
      </c>
      <c r="D4628" s="7" t="s">
        <v>27</v>
      </c>
      <c r="E4628" s="7" t="s">
        <v>106</v>
      </c>
      <c r="F4628" s="7" t="s">
        <v>91</v>
      </c>
      <c r="G4628" s="7" t="s">
        <v>20</v>
      </c>
      <c r="H4628" s="7">
        <v>48234</v>
      </c>
      <c r="I4628" s="7" t="s">
        <v>53</v>
      </c>
      <c r="J4628" s="7" t="s">
        <v>31</v>
      </c>
      <c r="K4628" s="7" t="s">
        <v>85</v>
      </c>
      <c r="L4628" s="7">
        <v>87.444000000000003</v>
      </c>
      <c r="M4628" s="7">
        <v>18.460399999999986</v>
      </c>
      <c r="N4628" s="9">
        <v>6.21</v>
      </c>
      <c r="O4628" s="7" t="s">
        <v>45</v>
      </c>
    </row>
    <row r="4629" spans="1:15" ht="15.75" x14ac:dyDescent="0.25">
      <c r="A4629" s="7" t="s">
        <v>3256</v>
      </c>
      <c r="B4629" s="8">
        <v>41982</v>
      </c>
      <c r="C4629" s="7" t="s">
        <v>26</v>
      </c>
      <c r="D4629" s="7" t="s">
        <v>27</v>
      </c>
      <c r="E4629" s="7" t="s">
        <v>151</v>
      </c>
      <c r="F4629" s="7" t="s">
        <v>29</v>
      </c>
      <c r="G4629" s="7" t="s">
        <v>20</v>
      </c>
      <c r="H4629" s="7">
        <v>94109</v>
      </c>
      <c r="I4629" s="7" t="s">
        <v>30</v>
      </c>
      <c r="J4629" s="7" t="s">
        <v>31</v>
      </c>
      <c r="K4629" s="7" t="s">
        <v>103</v>
      </c>
      <c r="L4629" s="7">
        <v>42.76</v>
      </c>
      <c r="M4629" s="7">
        <v>11.117599999999999</v>
      </c>
      <c r="N4629" s="9">
        <v>6.21</v>
      </c>
      <c r="O4629" s="7" t="s">
        <v>33</v>
      </c>
    </row>
    <row r="4630" spans="1:15" ht="15.75" x14ac:dyDescent="0.25">
      <c r="A4630" s="7" t="s">
        <v>3677</v>
      </c>
      <c r="B4630" s="8">
        <v>40784</v>
      </c>
      <c r="C4630" s="7" t="s">
        <v>16</v>
      </c>
      <c r="D4630" s="7" t="s">
        <v>27</v>
      </c>
      <c r="E4630" s="7" t="s">
        <v>151</v>
      </c>
      <c r="F4630" s="7" t="s">
        <v>29</v>
      </c>
      <c r="G4630" s="7" t="s">
        <v>20</v>
      </c>
      <c r="H4630" s="7">
        <v>94110</v>
      </c>
      <c r="I4630" s="7" t="s">
        <v>30</v>
      </c>
      <c r="J4630" s="7" t="s">
        <v>31</v>
      </c>
      <c r="K4630" s="7" t="s">
        <v>522</v>
      </c>
      <c r="L4630" s="7">
        <v>109.92</v>
      </c>
      <c r="M4630" s="7">
        <v>53.860799999999998</v>
      </c>
      <c r="N4630" s="9">
        <v>6.2</v>
      </c>
      <c r="O4630" s="7" t="s">
        <v>71</v>
      </c>
    </row>
    <row r="4631" spans="1:15" ht="15.75" x14ac:dyDescent="0.25">
      <c r="A4631" s="7" t="s">
        <v>3678</v>
      </c>
      <c r="B4631" s="8">
        <v>41779</v>
      </c>
      <c r="C4631" s="7" t="s">
        <v>35</v>
      </c>
      <c r="D4631" s="7" t="s">
        <v>27</v>
      </c>
      <c r="E4631" s="7" t="s">
        <v>733</v>
      </c>
      <c r="F4631" s="7" t="s">
        <v>598</v>
      </c>
      <c r="G4631" s="7" t="s">
        <v>20</v>
      </c>
      <c r="H4631" s="7">
        <v>37918</v>
      </c>
      <c r="I4631" s="7" t="s">
        <v>38</v>
      </c>
      <c r="J4631" s="7" t="s">
        <v>39</v>
      </c>
      <c r="K4631" s="7" t="s">
        <v>61</v>
      </c>
      <c r="L4631" s="7">
        <v>314.35199999999998</v>
      </c>
      <c r="M4631" s="7">
        <v>-35.36460000000001</v>
      </c>
      <c r="N4631" s="9">
        <v>6.19</v>
      </c>
      <c r="O4631" s="7" t="s">
        <v>71</v>
      </c>
    </row>
    <row r="4632" spans="1:15" ht="15.75" x14ac:dyDescent="0.25">
      <c r="A4632" s="7" t="s">
        <v>3679</v>
      </c>
      <c r="B4632" s="8">
        <v>41821</v>
      </c>
      <c r="C4632" s="7" t="s">
        <v>26</v>
      </c>
      <c r="D4632" s="7" t="s">
        <v>56</v>
      </c>
      <c r="E4632" s="7" t="s">
        <v>561</v>
      </c>
      <c r="F4632" s="7" t="s">
        <v>96</v>
      </c>
      <c r="G4632" s="7" t="s">
        <v>20</v>
      </c>
      <c r="H4632" s="7">
        <v>89115</v>
      </c>
      <c r="I4632" s="7" t="s">
        <v>30</v>
      </c>
      <c r="J4632" s="7" t="s">
        <v>31</v>
      </c>
      <c r="K4632" s="7" t="s">
        <v>32</v>
      </c>
      <c r="L4632" s="7">
        <v>75.792000000000002</v>
      </c>
      <c r="M4632" s="7">
        <v>25.579799999999992</v>
      </c>
      <c r="N4632" s="9">
        <v>6.18</v>
      </c>
      <c r="O4632" s="7" t="s">
        <v>71</v>
      </c>
    </row>
    <row r="4633" spans="1:15" ht="15.75" x14ac:dyDescent="0.25">
      <c r="A4633" s="7" t="s">
        <v>1781</v>
      </c>
      <c r="B4633" s="8">
        <v>41010</v>
      </c>
      <c r="C4633" s="7" t="s">
        <v>26</v>
      </c>
      <c r="D4633" s="7" t="s">
        <v>17</v>
      </c>
      <c r="E4633" s="7" t="s">
        <v>18</v>
      </c>
      <c r="F4633" s="7" t="s">
        <v>19</v>
      </c>
      <c r="G4633" s="7" t="s">
        <v>20</v>
      </c>
      <c r="H4633" s="7">
        <v>10009</v>
      </c>
      <c r="I4633" s="7" t="s">
        <v>21</v>
      </c>
      <c r="J4633" s="7" t="s">
        <v>22</v>
      </c>
      <c r="K4633" s="7" t="s">
        <v>23</v>
      </c>
      <c r="L4633" s="7">
        <v>85.14</v>
      </c>
      <c r="M4633" s="7">
        <v>34.907399999999996</v>
      </c>
      <c r="N4633" s="9">
        <v>6.18</v>
      </c>
      <c r="O4633" s="7" t="s">
        <v>71</v>
      </c>
    </row>
    <row r="4634" spans="1:15" ht="15.75" x14ac:dyDescent="0.25">
      <c r="A4634" s="7" t="s">
        <v>1610</v>
      </c>
      <c r="B4634" s="8">
        <v>41446</v>
      </c>
      <c r="C4634" s="7" t="s">
        <v>50</v>
      </c>
      <c r="D4634" s="7" t="s">
        <v>17</v>
      </c>
      <c r="E4634" s="7" t="s">
        <v>719</v>
      </c>
      <c r="F4634" s="7" t="s">
        <v>29</v>
      </c>
      <c r="G4634" s="7" t="s">
        <v>20</v>
      </c>
      <c r="H4634" s="7">
        <v>91104</v>
      </c>
      <c r="I4634" s="7" t="s">
        <v>30</v>
      </c>
      <c r="J4634" s="7" t="s">
        <v>31</v>
      </c>
      <c r="K4634" s="7" t="s">
        <v>85</v>
      </c>
      <c r="L4634" s="7">
        <v>21.78</v>
      </c>
      <c r="M4634" s="7">
        <v>5.6628000000000007</v>
      </c>
      <c r="N4634" s="9">
        <v>6.18</v>
      </c>
      <c r="O4634" s="7" t="s">
        <v>24</v>
      </c>
    </row>
    <row r="4635" spans="1:15" ht="15.75" x14ac:dyDescent="0.25">
      <c r="A4635" s="7" t="s">
        <v>1959</v>
      </c>
      <c r="B4635" s="8">
        <v>41257</v>
      </c>
      <c r="C4635" s="7" t="s">
        <v>35</v>
      </c>
      <c r="D4635" s="7" t="s">
        <v>27</v>
      </c>
      <c r="E4635" s="7" t="s">
        <v>57</v>
      </c>
      <c r="F4635" s="7" t="s">
        <v>29</v>
      </c>
      <c r="G4635" s="7" t="s">
        <v>20</v>
      </c>
      <c r="H4635" s="7">
        <v>90045</v>
      </c>
      <c r="I4635" s="7" t="s">
        <v>30</v>
      </c>
      <c r="J4635" s="7" t="s">
        <v>31</v>
      </c>
      <c r="K4635" s="7" t="s">
        <v>32</v>
      </c>
      <c r="L4635" s="7">
        <v>55.264000000000003</v>
      </c>
      <c r="M4635" s="7">
        <v>20.723999999999997</v>
      </c>
      <c r="N4635" s="9">
        <v>6.18</v>
      </c>
      <c r="O4635" s="7" t="s">
        <v>45</v>
      </c>
    </row>
    <row r="4636" spans="1:15" ht="15.75" x14ac:dyDescent="0.25">
      <c r="A4636" s="7" t="s">
        <v>3680</v>
      </c>
      <c r="B4636" s="8">
        <v>40822</v>
      </c>
      <c r="C4636" s="7" t="s">
        <v>26</v>
      </c>
      <c r="D4636" s="7" t="s">
        <v>17</v>
      </c>
      <c r="E4636" s="7" t="s">
        <v>93</v>
      </c>
      <c r="F4636" s="7" t="s">
        <v>94</v>
      </c>
      <c r="G4636" s="7" t="s">
        <v>20</v>
      </c>
      <c r="H4636" s="7">
        <v>19120</v>
      </c>
      <c r="I4636" s="7" t="s">
        <v>21</v>
      </c>
      <c r="J4636" s="7" t="s">
        <v>31</v>
      </c>
      <c r="K4636" s="7" t="s">
        <v>103</v>
      </c>
      <c r="L4636" s="7">
        <v>83.920000000000016</v>
      </c>
      <c r="M4636" s="7">
        <v>-13.637000000000011</v>
      </c>
      <c r="N4636" s="9">
        <v>6.16</v>
      </c>
      <c r="O4636" s="7" t="s">
        <v>71</v>
      </c>
    </row>
    <row r="4637" spans="1:15" ht="15.75" x14ac:dyDescent="0.25">
      <c r="A4637" s="7" t="s">
        <v>3681</v>
      </c>
      <c r="B4637" s="8">
        <v>41397</v>
      </c>
      <c r="C4637" s="7" t="s">
        <v>26</v>
      </c>
      <c r="D4637" s="7" t="s">
        <v>17</v>
      </c>
      <c r="E4637" s="7" t="s">
        <v>124</v>
      </c>
      <c r="F4637" s="7" t="s">
        <v>60</v>
      </c>
      <c r="G4637" s="7" t="s">
        <v>20</v>
      </c>
      <c r="H4637" s="7">
        <v>77070</v>
      </c>
      <c r="I4637" s="7" t="s">
        <v>53</v>
      </c>
      <c r="J4637" s="7" t="s">
        <v>31</v>
      </c>
      <c r="K4637" s="7" t="s">
        <v>715</v>
      </c>
      <c r="L4637" s="7">
        <v>86.352000000000004</v>
      </c>
      <c r="M4637" s="7">
        <v>5.3969999999999914</v>
      </c>
      <c r="N4637" s="9">
        <v>6.15</v>
      </c>
      <c r="O4637" s="7" t="s">
        <v>45</v>
      </c>
    </row>
    <row r="4638" spans="1:15" ht="15.75" x14ac:dyDescent="0.25">
      <c r="A4638" s="7" t="s">
        <v>210</v>
      </c>
      <c r="B4638" s="8">
        <v>41605</v>
      </c>
      <c r="C4638" s="7" t="s">
        <v>50</v>
      </c>
      <c r="D4638" s="7" t="s">
        <v>27</v>
      </c>
      <c r="E4638" s="7" t="s">
        <v>211</v>
      </c>
      <c r="F4638" s="7" t="s">
        <v>184</v>
      </c>
      <c r="G4638" s="7" t="s">
        <v>20</v>
      </c>
      <c r="H4638" s="7">
        <v>36608</v>
      </c>
      <c r="I4638" s="7" t="s">
        <v>38</v>
      </c>
      <c r="J4638" s="7" t="s">
        <v>31</v>
      </c>
      <c r="K4638" s="7" t="s">
        <v>522</v>
      </c>
      <c r="L4638" s="7">
        <v>70.98</v>
      </c>
      <c r="M4638" s="7">
        <v>34.780200000000001</v>
      </c>
      <c r="N4638" s="9">
        <v>6.15</v>
      </c>
      <c r="O4638" s="7" t="s">
        <v>71</v>
      </c>
    </row>
    <row r="4639" spans="1:15" ht="15.75" x14ac:dyDescent="0.25">
      <c r="A4639" s="7" t="s">
        <v>2349</v>
      </c>
      <c r="B4639" s="8">
        <v>40570</v>
      </c>
      <c r="C4639" s="7" t="s">
        <v>26</v>
      </c>
      <c r="D4639" s="7" t="s">
        <v>56</v>
      </c>
      <c r="E4639" s="7" t="s">
        <v>42</v>
      </c>
      <c r="F4639" s="7" t="s">
        <v>43</v>
      </c>
      <c r="G4639" s="7" t="s">
        <v>20</v>
      </c>
      <c r="H4639" s="7">
        <v>22304</v>
      </c>
      <c r="I4639" s="7" t="s">
        <v>38</v>
      </c>
      <c r="J4639" s="7" t="s">
        <v>39</v>
      </c>
      <c r="K4639" s="7" t="s">
        <v>342</v>
      </c>
      <c r="L4639" s="7">
        <v>62.820000000000007</v>
      </c>
      <c r="M4639" s="7">
        <v>30.7818</v>
      </c>
      <c r="N4639" s="9">
        <v>6.15</v>
      </c>
      <c r="O4639" s="7" t="s">
        <v>71</v>
      </c>
    </row>
    <row r="4640" spans="1:15" ht="15.75" x14ac:dyDescent="0.25">
      <c r="A4640" s="7" t="s">
        <v>3682</v>
      </c>
      <c r="B4640" s="8">
        <v>40726</v>
      </c>
      <c r="C4640" s="7" t="s">
        <v>26</v>
      </c>
      <c r="D4640" s="7" t="s">
        <v>17</v>
      </c>
      <c r="E4640" s="7" t="s">
        <v>566</v>
      </c>
      <c r="F4640" s="7" t="s">
        <v>100</v>
      </c>
      <c r="G4640" s="7" t="s">
        <v>20</v>
      </c>
      <c r="H4640" s="7">
        <v>7060</v>
      </c>
      <c r="I4640" s="7" t="s">
        <v>21</v>
      </c>
      <c r="J4640" s="7" t="s">
        <v>22</v>
      </c>
      <c r="K4640" s="7" t="s">
        <v>54</v>
      </c>
      <c r="L4640" s="7">
        <v>73.98</v>
      </c>
      <c r="M4640" s="7">
        <v>19.974600000000002</v>
      </c>
      <c r="N4640" s="9">
        <v>6.15</v>
      </c>
      <c r="O4640" s="7" t="s">
        <v>71</v>
      </c>
    </row>
    <row r="4641" spans="1:15" ht="15.75" x14ac:dyDescent="0.25">
      <c r="A4641" s="7" t="s">
        <v>79</v>
      </c>
      <c r="B4641" s="8">
        <v>41875</v>
      </c>
      <c r="C4641" s="7" t="s">
        <v>35</v>
      </c>
      <c r="D4641" s="7" t="s">
        <v>17</v>
      </c>
      <c r="E4641" s="7" t="s">
        <v>80</v>
      </c>
      <c r="F4641" s="7" t="s">
        <v>81</v>
      </c>
      <c r="G4641" s="7" t="s">
        <v>20</v>
      </c>
      <c r="H4641" s="7">
        <v>32303</v>
      </c>
      <c r="I4641" s="7" t="s">
        <v>38</v>
      </c>
      <c r="J4641" s="7" t="s">
        <v>31</v>
      </c>
      <c r="K4641" s="7" t="s">
        <v>522</v>
      </c>
      <c r="L4641" s="7">
        <v>49.568000000000005</v>
      </c>
      <c r="M4641" s="7">
        <v>15.489999999999997</v>
      </c>
      <c r="N4641" s="9">
        <v>6.15</v>
      </c>
      <c r="O4641" s="7" t="s">
        <v>71</v>
      </c>
    </row>
    <row r="4642" spans="1:15" ht="15.75" x14ac:dyDescent="0.25">
      <c r="A4642" s="7" t="s">
        <v>3590</v>
      </c>
      <c r="B4642" s="8">
        <v>41235</v>
      </c>
      <c r="C4642" s="7" t="s">
        <v>35</v>
      </c>
      <c r="D4642" s="7" t="s">
        <v>17</v>
      </c>
      <c r="E4642" s="7" t="s">
        <v>57</v>
      </c>
      <c r="F4642" s="7" t="s">
        <v>29</v>
      </c>
      <c r="G4642" s="7" t="s">
        <v>20</v>
      </c>
      <c r="H4642" s="7">
        <v>90008</v>
      </c>
      <c r="I4642" s="7" t="s">
        <v>30</v>
      </c>
      <c r="J4642" s="7" t="s">
        <v>31</v>
      </c>
      <c r="K4642" s="7" t="s">
        <v>522</v>
      </c>
      <c r="L4642" s="7">
        <v>42.800000000000004</v>
      </c>
      <c r="M4642" s="7">
        <v>19.259999999999998</v>
      </c>
      <c r="N4642" s="9">
        <v>6.15</v>
      </c>
      <c r="O4642" s="7" t="s">
        <v>45</v>
      </c>
    </row>
    <row r="4643" spans="1:15" ht="15.75" x14ac:dyDescent="0.25">
      <c r="A4643" s="7" t="s">
        <v>3683</v>
      </c>
      <c r="B4643" s="8">
        <v>41901</v>
      </c>
      <c r="C4643" s="7" t="s">
        <v>50</v>
      </c>
      <c r="D4643" s="7" t="s">
        <v>56</v>
      </c>
      <c r="E4643" s="7" t="s">
        <v>436</v>
      </c>
      <c r="F4643" s="7" t="s">
        <v>60</v>
      </c>
      <c r="G4643" s="7" t="s">
        <v>20</v>
      </c>
      <c r="H4643" s="7">
        <v>75220</v>
      </c>
      <c r="I4643" s="7" t="s">
        <v>53</v>
      </c>
      <c r="J4643" s="7" t="s">
        <v>31</v>
      </c>
      <c r="K4643" s="7" t="s">
        <v>897</v>
      </c>
      <c r="L4643" s="7">
        <v>114.84800000000001</v>
      </c>
      <c r="M4643" s="7">
        <v>35.889999999999986</v>
      </c>
      <c r="N4643" s="9">
        <v>6.15</v>
      </c>
      <c r="O4643" s="7" t="s">
        <v>71</v>
      </c>
    </row>
    <row r="4644" spans="1:15" ht="15.75" x14ac:dyDescent="0.25">
      <c r="A4644" s="7" t="s">
        <v>822</v>
      </c>
      <c r="B4644" s="8">
        <v>41960</v>
      </c>
      <c r="C4644" s="7" t="s">
        <v>26</v>
      </c>
      <c r="D4644" s="7" t="s">
        <v>27</v>
      </c>
      <c r="E4644" s="7" t="s">
        <v>823</v>
      </c>
      <c r="F4644" s="7" t="s">
        <v>133</v>
      </c>
      <c r="G4644" s="7" t="s">
        <v>20</v>
      </c>
      <c r="H4644" s="7">
        <v>43402</v>
      </c>
      <c r="I4644" s="7" t="s">
        <v>21</v>
      </c>
      <c r="J4644" s="7" t="s">
        <v>22</v>
      </c>
      <c r="K4644" s="7" t="s">
        <v>23</v>
      </c>
      <c r="L4644" s="7">
        <v>139.96000000000004</v>
      </c>
      <c r="M4644" s="7">
        <v>-1.7495000000000118</v>
      </c>
      <c r="N4644" s="9">
        <v>6.15</v>
      </c>
      <c r="O4644" s="7" t="s">
        <v>71</v>
      </c>
    </row>
    <row r="4645" spans="1:15" ht="15.75" x14ac:dyDescent="0.25">
      <c r="A4645" s="7" t="s">
        <v>3684</v>
      </c>
      <c r="B4645" s="8">
        <v>40761</v>
      </c>
      <c r="C4645" s="7" t="s">
        <v>35</v>
      </c>
      <c r="D4645" s="7" t="s">
        <v>17</v>
      </c>
      <c r="E4645" s="7" t="s">
        <v>235</v>
      </c>
      <c r="F4645" s="7" t="s">
        <v>605</v>
      </c>
      <c r="G4645" s="7" t="s">
        <v>20</v>
      </c>
      <c r="H4645" s="7">
        <v>29203</v>
      </c>
      <c r="I4645" s="7" t="s">
        <v>38</v>
      </c>
      <c r="J4645" s="7" t="s">
        <v>22</v>
      </c>
      <c r="K4645" s="7" t="s">
        <v>23</v>
      </c>
      <c r="L4645" s="7">
        <v>62.91</v>
      </c>
      <c r="M4645" s="7">
        <v>22.647599999999997</v>
      </c>
      <c r="N4645" s="9">
        <v>6.14</v>
      </c>
      <c r="O4645" s="7" t="s">
        <v>71</v>
      </c>
    </row>
    <row r="4646" spans="1:15" ht="15.75" x14ac:dyDescent="0.25">
      <c r="A4646" s="7" t="s">
        <v>3685</v>
      </c>
      <c r="B4646" s="8">
        <v>40906</v>
      </c>
      <c r="C4646" s="7" t="s">
        <v>35</v>
      </c>
      <c r="D4646" s="7" t="s">
        <v>17</v>
      </c>
      <c r="E4646" s="7" t="s">
        <v>1166</v>
      </c>
      <c r="F4646" s="7" t="s">
        <v>133</v>
      </c>
      <c r="G4646" s="7" t="s">
        <v>20</v>
      </c>
      <c r="H4646" s="7">
        <v>44240</v>
      </c>
      <c r="I4646" s="7" t="s">
        <v>21</v>
      </c>
      <c r="J4646" s="7" t="s">
        <v>31</v>
      </c>
      <c r="K4646" s="7" t="s">
        <v>85</v>
      </c>
      <c r="L4646" s="7">
        <v>48.36</v>
      </c>
      <c r="M4646" s="7">
        <v>6.0449999999999946</v>
      </c>
      <c r="N4646" s="9">
        <v>6.14</v>
      </c>
      <c r="O4646" s="7" t="s">
        <v>45</v>
      </c>
    </row>
    <row r="4647" spans="1:15" ht="15.75" x14ac:dyDescent="0.25">
      <c r="A4647" s="7" t="s">
        <v>251</v>
      </c>
      <c r="B4647" s="8">
        <v>41403</v>
      </c>
      <c r="C4647" s="7" t="s">
        <v>16</v>
      </c>
      <c r="D4647" s="7" t="s">
        <v>17</v>
      </c>
      <c r="E4647" s="7" t="s">
        <v>252</v>
      </c>
      <c r="F4647" s="7" t="s">
        <v>133</v>
      </c>
      <c r="G4647" s="7" t="s">
        <v>20</v>
      </c>
      <c r="H4647" s="7">
        <v>44105</v>
      </c>
      <c r="I4647" s="7" t="s">
        <v>21</v>
      </c>
      <c r="J4647" s="7" t="s">
        <v>31</v>
      </c>
      <c r="K4647" s="7" t="s">
        <v>103</v>
      </c>
      <c r="L4647" s="7">
        <v>25.12</v>
      </c>
      <c r="M4647" s="7">
        <v>1.5700000000000012</v>
      </c>
      <c r="N4647" s="9">
        <v>6.13</v>
      </c>
      <c r="O4647" s="7" t="s">
        <v>24</v>
      </c>
    </row>
    <row r="4648" spans="1:15" ht="15.75" x14ac:dyDescent="0.25">
      <c r="A4648" s="7" t="s">
        <v>3413</v>
      </c>
      <c r="B4648" s="8">
        <v>41576</v>
      </c>
      <c r="C4648" s="7" t="s">
        <v>50</v>
      </c>
      <c r="D4648" s="7" t="s">
        <v>27</v>
      </c>
      <c r="E4648" s="7" t="s">
        <v>151</v>
      </c>
      <c r="F4648" s="7" t="s">
        <v>29</v>
      </c>
      <c r="G4648" s="7" t="s">
        <v>20</v>
      </c>
      <c r="H4648" s="7">
        <v>94109</v>
      </c>
      <c r="I4648" s="7" t="s">
        <v>30</v>
      </c>
      <c r="J4648" s="7" t="s">
        <v>31</v>
      </c>
      <c r="K4648" s="7" t="s">
        <v>522</v>
      </c>
      <c r="L4648" s="7">
        <v>50.96</v>
      </c>
      <c r="M4648" s="7">
        <v>25.48</v>
      </c>
      <c r="N4648" s="9">
        <v>6.12</v>
      </c>
      <c r="O4648" s="7" t="s">
        <v>45</v>
      </c>
    </row>
    <row r="4649" spans="1:15" ht="15.75" x14ac:dyDescent="0.25">
      <c r="A4649" s="7" t="s">
        <v>2696</v>
      </c>
      <c r="B4649" s="8">
        <v>41561</v>
      </c>
      <c r="C4649" s="7" t="s">
        <v>26</v>
      </c>
      <c r="D4649" s="7" t="s">
        <v>27</v>
      </c>
      <c r="E4649" s="7" t="s">
        <v>18</v>
      </c>
      <c r="F4649" s="7" t="s">
        <v>19</v>
      </c>
      <c r="G4649" s="7" t="s">
        <v>20</v>
      </c>
      <c r="H4649" s="7">
        <v>10024</v>
      </c>
      <c r="I4649" s="7" t="s">
        <v>21</v>
      </c>
      <c r="J4649" s="7" t="s">
        <v>31</v>
      </c>
      <c r="K4649" s="7" t="s">
        <v>715</v>
      </c>
      <c r="L4649" s="7">
        <v>34.700000000000003</v>
      </c>
      <c r="M4649" s="7">
        <v>12.492000000000001</v>
      </c>
      <c r="N4649" s="9">
        <v>6.12</v>
      </c>
      <c r="O4649" s="7" t="s">
        <v>33</v>
      </c>
    </row>
    <row r="4650" spans="1:15" ht="15.75" x14ac:dyDescent="0.25">
      <c r="A4650" s="7" t="s">
        <v>3686</v>
      </c>
      <c r="B4650" s="8">
        <v>41307</v>
      </c>
      <c r="C4650" s="7" t="s">
        <v>26</v>
      </c>
      <c r="D4650" s="7" t="s">
        <v>27</v>
      </c>
      <c r="E4650" s="7" t="s">
        <v>124</v>
      </c>
      <c r="F4650" s="7" t="s">
        <v>60</v>
      </c>
      <c r="G4650" s="7" t="s">
        <v>20</v>
      </c>
      <c r="H4650" s="7">
        <v>77041</v>
      </c>
      <c r="I4650" s="7" t="s">
        <v>53</v>
      </c>
      <c r="J4650" s="7" t="s">
        <v>39</v>
      </c>
      <c r="K4650" s="7" t="s">
        <v>342</v>
      </c>
      <c r="L4650" s="7">
        <v>73.784000000000006</v>
      </c>
      <c r="M4650" s="7">
        <v>-77.473200000000006</v>
      </c>
      <c r="N4650" s="9">
        <v>6.12</v>
      </c>
      <c r="O4650" s="7" t="s">
        <v>71</v>
      </c>
    </row>
    <row r="4651" spans="1:15" ht="15.75" x14ac:dyDescent="0.25">
      <c r="A4651" s="7" t="s">
        <v>3687</v>
      </c>
      <c r="B4651" s="8">
        <v>41508</v>
      </c>
      <c r="C4651" s="7" t="s">
        <v>35</v>
      </c>
      <c r="D4651" s="7" t="s">
        <v>27</v>
      </c>
      <c r="E4651" s="7" t="s">
        <v>77</v>
      </c>
      <c r="F4651" s="7" t="s">
        <v>78</v>
      </c>
      <c r="G4651" s="7" t="s">
        <v>20</v>
      </c>
      <c r="H4651" s="7">
        <v>98115</v>
      </c>
      <c r="I4651" s="7" t="s">
        <v>30</v>
      </c>
      <c r="J4651" s="7" t="s">
        <v>31</v>
      </c>
      <c r="K4651" s="7" t="s">
        <v>32</v>
      </c>
      <c r="L4651" s="7">
        <v>33.44</v>
      </c>
      <c r="M4651" s="7">
        <v>11.703999999999997</v>
      </c>
      <c r="N4651" s="9">
        <v>6.12</v>
      </c>
      <c r="O4651" s="7" t="s">
        <v>45</v>
      </c>
    </row>
    <row r="4652" spans="1:15" ht="15.75" x14ac:dyDescent="0.25">
      <c r="A4652" s="7" t="s">
        <v>3688</v>
      </c>
      <c r="B4652" s="8">
        <v>41905</v>
      </c>
      <c r="C4652" s="7" t="s">
        <v>26</v>
      </c>
      <c r="D4652" s="7" t="s">
        <v>56</v>
      </c>
      <c r="E4652" s="7" t="s">
        <v>36</v>
      </c>
      <c r="F4652" s="7" t="s">
        <v>263</v>
      </c>
      <c r="G4652" s="7" t="s">
        <v>20</v>
      </c>
      <c r="H4652" s="7">
        <v>3301</v>
      </c>
      <c r="I4652" s="7" t="s">
        <v>21</v>
      </c>
      <c r="J4652" s="7" t="s">
        <v>31</v>
      </c>
      <c r="K4652" s="7" t="s">
        <v>103</v>
      </c>
      <c r="L4652" s="7">
        <v>67.400000000000006</v>
      </c>
      <c r="M4652" s="7">
        <v>17.523999999999997</v>
      </c>
      <c r="N4652" s="9">
        <v>6.11</v>
      </c>
      <c r="O4652" s="7" t="s">
        <v>71</v>
      </c>
    </row>
    <row r="4653" spans="1:15" ht="15.75" x14ac:dyDescent="0.25">
      <c r="A4653" s="7" t="s">
        <v>738</v>
      </c>
      <c r="B4653" s="8">
        <v>41282</v>
      </c>
      <c r="C4653" s="7" t="s">
        <v>26</v>
      </c>
      <c r="D4653" s="7" t="s">
        <v>27</v>
      </c>
      <c r="E4653" s="7" t="s">
        <v>203</v>
      </c>
      <c r="F4653" s="7" t="s">
        <v>117</v>
      </c>
      <c r="G4653" s="7" t="s">
        <v>20</v>
      </c>
      <c r="H4653" s="7">
        <v>53132</v>
      </c>
      <c r="I4653" s="7" t="s">
        <v>53</v>
      </c>
      <c r="J4653" s="7" t="s">
        <v>31</v>
      </c>
      <c r="K4653" s="7" t="s">
        <v>32</v>
      </c>
      <c r="L4653" s="7">
        <v>106.05</v>
      </c>
      <c r="M4653" s="7">
        <v>49.843499999999999</v>
      </c>
      <c r="N4653" s="9">
        <v>6.11</v>
      </c>
      <c r="O4653" s="7" t="s">
        <v>71</v>
      </c>
    </row>
    <row r="4654" spans="1:15" ht="15.75" x14ac:dyDescent="0.25">
      <c r="A4654" s="7" t="s">
        <v>943</v>
      </c>
      <c r="B4654" s="8">
        <v>40857</v>
      </c>
      <c r="C4654" s="7" t="s">
        <v>26</v>
      </c>
      <c r="D4654" s="7" t="s">
        <v>17</v>
      </c>
      <c r="E4654" s="7" t="s">
        <v>114</v>
      </c>
      <c r="F4654" s="7" t="s">
        <v>29</v>
      </c>
      <c r="G4654" s="7" t="s">
        <v>20</v>
      </c>
      <c r="H4654" s="7">
        <v>92037</v>
      </c>
      <c r="I4654" s="7" t="s">
        <v>30</v>
      </c>
      <c r="J4654" s="7" t="s">
        <v>39</v>
      </c>
      <c r="K4654" s="7" t="s">
        <v>342</v>
      </c>
      <c r="L4654" s="7">
        <v>53.2</v>
      </c>
      <c r="M4654" s="7">
        <v>14.896000000000003</v>
      </c>
      <c r="N4654" s="9">
        <v>6.1</v>
      </c>
      <c r="O4654" s="7" t="s">
        <v>33</v>
      </c>
    </row>
    <row r="4655" spans="1:15" ht="15.75" x14ac:dyDescent="0.25">
      <c r="A4655" s="7" t="s">
        <v>3689</v>
      </c>
      <c r="B4655" s="8">
        <v>41904</v>
      </c>
      <c r="C4655" s="7" t="s">
        <v>26</v>
      </c>
      <c r="D4655" s="7" t="s">
        <v>17</v>
      </c>
      <c r="E4655" s="7" t="s">
        <v>153</v>
      </c>
      <c r="F4655" s="7" t="s">
        <v>88</v>
      </c>
      <c r="G4655" s="7" t="s">
        <v>20</v>
      </c>
      <c r="H4655" s="7">
        <v>31907</v>
      </c>
      <c r="I4655" s="7" t="s">
        <v>38</v>
      </c>
      <c r="J4655" s="7" t="s">
        <v>31</v>
      </c>
      <c r="K4655" s="7" t="s">
        <v>85</v>
      </c>
      <c r="L4655" s="7">
        <v>80.48</v>
      </c>
      <c r="M4655" s="7">
        <v>24.143999999999998</v>
      </c>
      <c r="N4655" s="9">
        <v>6.1</v>
      </c>
      <c r="O4655" s="7" t="s">
        <v>71</v>
      </c>
    </row>
    <row r="4656" spans="1:15" ht="15.75" x14ac:dyDescent="0.25">
      <c r="A4656" s="7" t="s">
        <v>1923</v>
      </c>
      <c r="B4656" s="8">
        <v>41037</v>
      </c>
      <c r="C4656" s="7" t="s">
        <v>26</v>
      </c>
      <c r="D4656" s="7" t="s">
        <v>17</v>
      </c>
      <c r="E4656" s="7" t="s">
        <v>69</v>
      </c>
      <c r="F4656" s="7" t="s">
        <v>70</v>
      </c>
      <c r="G4656" s="7" t="s">
        <v>20</v>
      </c>
      <c r="H4656" s="7">
        <v>55407</v>
      </c>
      <c r="I4656" s="7" t="s">
        <v>53</v>
      </c>
      <c r="J4656" s="7" t="s">
        <v>31</v>
      </c>
      <c r="K4656" s="7" t="s">
        <v>32</v>
      </c>
      <c r="L4656" s="7">
        <v>43.98</v>
      </c>
      <c r="M4656" s="7">
        <v>21.99</v>
      </c>
      <c r="N4656" s="9">
        <v>6.1</v>
      </c>
      <c r="O4656" s="7" t="s">
        <v>45</v>
      </c>
    </row>
    <row r="4657" spans="1:15" ht="15.75" x14ac:dyDescent="0.25">
      <c r="A4657" s="7" t="s">
        <v>388</v>
      </c>
      <c r="B4657" s="8">
        <v>41191</v>
      </c>
      <c r="C4657" s="7" t="s">
        <v>35</v>
      </c>
      <c r="D4657" s="7" t="s">
        <v>27</v>
      </c>
      <c r="E4657" s="7" t="s">
        <v>389</v>
      </c>
      <c r="F4657" s="7" t="s">
        <v>91</v>
      </c>
      <c r="G4657" s="7" t="s">
        <v>20</v>
      </c>
      <c r="H4657" s="7">
        <v>48104</v>
      </c>
      <c r="I4657" s="7" t="s">
        <v>53</v>
      </c>
      <c r="J4657" s="7" t="s">
        <v>31</v>
      </c>
      <c r="K4657" s="7" t="s">
        <v>85</v>
      </c>
      <c r="L4657" s="7">
        <v>29.402999999999999</v>
      </c>
      <c r="M4657" s="7">
        <v>5.2272000000000007</v>
      </c>
      <c r="N4657" s="9">
        <v>6.1</v>
      </c>
      <c r="O4657" s="7" t="s">
        <v>24</v>
      </c>
    </row>
    <row r="4658" spans="1:15" ht="15.75" x14ac:dyDescent="0.25">
      <c r="A4658" s="7" t="s">
        <v>3690</v>
      </c>
      <c r="B4658" s="8">
        <v>41328</v>
      </c>
      <c r="C4658" s="7" t="s">
        <v>26</v>
      </c>
      <c r="D4658" s="7" t="s">
        <v>27</v>
      </c>
      <c r="E4658" s="7" t="s">
        <v>93</v>
      </c>
      <c r="F4658" s="7" t="s">
        <v>94</v>
      </c>
      <c r="G4658" s="7" t="s">
        <v>20</v>
      </c>
      <c r="H4658" s="7">
        <v>19120</v>
      </c>
      <c r="I4658" s="7" t="s">
        <v>21</v>
      </c>
      <c r="J4658" s="7" t="s">
        <v>31</v>
      </c>
      <c r="K4658" s="7" t="s">
        <v>897</v>
      </c>
      <c r="L4658" s="7">
        <v>57.576000000000001</v>
      </c>
      <c r="M4658" s="7">
        <v>21.591000000000001</v>
      </c>
      <c r="N4658" s="9">
        <v>6.09</v>
      </c>
      <c r="O4658" s="7" t="s">
        <v>45</v>
      </c>
    </row>
    <row r="4659" spans="1:15" ht="15.75" x14ac:dyDescent="0.25">
      <c r="A4659" s="7" t="s">
        <v>3691</v>
      </c>
      <c r="B4659" s="8">
        <v>41939</v>
      </c>
      <c r="C4659" s="7" t="s">
        <v>26</v>
      </c>
      <c r="D4659" s="7" t="s">
        <v>27</v>
      </c>
      <c r="E4659" s="7" t="s">
        <v>132</v>
      </c>
      <c r="F4659" s="7" t="s">
        <v>94</v>
      </c>
      <c r="G4659" s="7" t="s">
        <v>20</v>
      </c>
      <c r="H4659" s="7">
        <v>17602</v>
      </c>
      <c r="I4659" s="7" t="s">
        <v>21</v>
      </c>
      <c r="J4659" s="7" t="s">
        <v>31</v>
      </c>
      <c r="K4659" s="7" t="s">
        <v>32</v>
      </c>
      <c r="L4659" s="7">
        <v>81.438000000000017</v>
      </c>
      <c r="M4659" s="7">
        <v>-65.150399999999991</v>
      </c>
      <c r="N4659" s="9">
        <v>6.09</v>
      </c>
      <c r="O4659" s="7" t="s">
        <v>71</v>
      </c>
    </row>
    <row r="4660" spans="1:15" ht="15.75" x14ac:dyDescent="0.25">
      <c r="A4660" s="7" t="s">
        <v>1383</v>
      </c>
      <c r="B4660" s="8">
        <v>41370</v>
      </c>
      <c r="C4660" s="7" t="s">
        <v>26</v>
      </c>
      <c r="D4660" s="7" t="s">
        <v>17</v>
      </c>
      <c r="E4660" s="7" t="s">
        <v>93</v>
      </c>
      <c r="F4660" s="7" t="s">
        <v>94</v>
      </c>
      <c r="G4660" s="7" t="s">
        <v>20</v>
      </c>
      <c r="H4660" s="7">
        <v>19140</v>
      </c>
      <c r="I4660" s="7" t="s">
        <v>21</v>
      </c>
      <c r="J4660" s="7" t="s">
        <v>22</v>
      </c>
      <c r="K4660" s="7" t="s">
        <v>54</v>
      </c>
      <c r="L4660" s="7">
        <v>118.78199999999998</v>
      </c>
      <c r="M4660" s="7">
        <v>-27.715799999999994</v>
      </c>
      <c r="N4660" s="9">
        <v>6.08</v>
      </c>
      <c r="O4660" s="7" t="s">
        <v>71</v>
      </c>
    </row>
    <row r="4661" spans="1:15" ht="15.75" x14ac:dyDescent="0.25">
      <c r="A4661" s="7" t="s">
        <v>3692</v>
      </c>
      <c r="B4661" s="8">
        <v>41867</v>
      </c>
      <c r="C4661" s="7" t="s">
        <v>26</v>
      </c>
      <c r="D4661" s="7" t="s">
        <v>27</v>
      </c>
      <c r="E4661" s="7" t="s">
        <v>848</v>
      </c>
      <c r="F4661" s="7" t="s">
        <v>70</v>
      </c>
      <c r="G4661" s="7" t="s">
        <v>20</v>
      </c>
      <c r="H4661" s="7">
        <v>55113</v>
      </c>
      <c r="I4661" s="7" t="s">
        <v>53</v>
      </c>
      <c r="J4661" s="7" t="s">
        <v>31</v>
      </c>
      <c r="K4661" s="7" t="s">
        <v>957</v>
      </c>
      <c r="L4661" s="7">
        <v>50.4</v>
      </c>
      <c r="M4661" s="7">
        <v>23.183999999999997</v>
      </c>
      <c r="N4661" s="9">
        <v>6.07</v>
      </c>
      <c r="O4661" s="7" t="s">
        <v>45</v>
      </c>
    </row>
    <row r="4662" spans="1:15" ht="15.75" x14ac:dyDescent="0.25">
      <c r="A4662" s="7" t="s">
        <v>249</v>
      </c>
      <c r="B4662" s="8">
        <v>41456</v>
      </c>
      <c r="C4662" s="7" t="s">
        <v>35</v>
      </c>
      <c r="D4662" s="7" t="s">
        <v>17</v>
      </c>
      <c r="E4662" s="7" t="s">
        <v>250</v>
      </c>
      <c r="F4662" s="7" t="s">
        <v>88</v>
      </c>
      <c r="G4662" s="7" t="s">
        <v>20</v>
      </c>
      <c r="H4662" s="7">
        <v>30328</v>
      </c>
      <c r="I4662" s="7" t="s">
        <v>38</v>
      </c>
      <c r="J4662" s="7" t="s">
        <v>31</v>
      </c>
      <c r="K4662" s="7" t="s">
        <v>715</v>
      </c>
      <c r="L4662" s="7">
        <v>35.97</v>
      </c>
      <c r="M4662" s="7">
        <v>9.7118999999999982</v>
      </c>
      <c r="N4662" s="9">
        <v>6.07</v>
      </c>
      <c r="O4662" s="7" t="s">
        <v>24</v>
      </c>
    </row>
    <row r="4663" spans="1:15" ht="15.75" x14ac:dyDescent="0.25">
      <c r="A4663" s="7" t="s">
        <v>1345</v>
      </c>
      <c r="B4663" s="8">
        <v>41058</v>
      </c>
      <c r="C4663" s="7" t="s">
        <v>50</v>
      </c>
      <c r="D4663" s="7" t="s">
        <v>27</v>
      </c>
      <c r="E4663" s="7" t="s">
        <v>153</v>
      </c>
      <c r="F4663" s="7" t="s">
        <v>133</v>
      </c>
      <c r="G4663" s="7" t="s">
        <v>20</v>
      </c>
      <c r="H4663" s="7">
        <v>43229</v>
      </c>
      <c r="I4663" s="7" t="s">
        <v>21</v>
      </c>
      <c r="J4663" s="7" t="s">
        <v>39</v>
      </c>
      <c r="K4663" s="7" t="s">
        <v>342</v>
      </c>
      <c r="L4663" s="7">
        <v>41.568000000000005</v>
      </c>
      <c r="M4663" s="7">
        <v>-4.1568000000000023</v>
      </c>
      <c r="N4663" s="9">
        <v>6.07</v>
      </c>
      <c r="O4663" s="7" t="s">
        <v>71</v>
      </c>
    </row>
    <row r="4664" spans="1:15" ht="15.75" x14ac:dyDescent="0.25">
      <c r="A4664" s="7" t="s">
        <v>3693</v>
      </c>
      <c r="B4664" s="8">
        <v>41586</v>
      </c>
      <c r="C4664" s="7" t="s">
        <v>26</v>
      </c>
      <c r="D4664" s="7" t="s">
        <v>17</v>
      </c>
      <c r="E4664" s="7" t="s">
        <v>151</v>
      </c>
      <c r="F4664" s="7" t="s">
        <v>29</v>
      </c>
      <c r="G4664" s="7" t="s">
        <v>20</v>
      </c>
      <c r="H4664" s="7">
        <v>94122</v>
      </c>
      <c r="I4664" s="7" t="s">
        <v>30</v>
      </c>
      <c r="J4664" s="7" t="s">
        <v>31</v>
      </c>
      <c r="K4664" s="7" t="s">
        <v>32</v>
      </c>
      <c r="L4664" s="7">
        <v>57.584000000000003</v>
      </c>
      <c r="M4664" s="7">
        <v>20.154400000000003</v>
      </c>
      <c r="N4664" s="9">
        <v>6.07</v>
      </c>
      <c r="O4664" s="7" t="s">
        <v>45</v>
      </c>
    </row>
    <row r="4665" spans="1:15" ht="15.75" x14ac:dyDescent="0.25">
      <c r="A4665" s="7" t="s">
        <v>3694</v>
      </c>
      <c r="B4665" s="8">
        <v>41962</v>
      </c>
      <c r="C4665" s="7" t="s">
        <v>26</v>
      </c>
      <c r="D4665" s="7" t="s">
        <v>17</v>
      </c>
      <c r="E4665" s="7" t="s">
        <v>120</v>
      </c>
      <c r="F4665" s="7" t="s">
        <v>19</v>
      </c>
      <c r="G4665" s="7" t="s">
        <v>20</v>
      </c>
      <c r="H4665" s="7">
        <v>11561</v>
      </c>
      <c r="I4665" s="7" t="s">
        <v>21</v>
      </c>
      <c r="J4665" s="7" t="s">
        <v>22</v>
      </c>
      <c r="K4665" s="7" t="s">
        <v>54</v>
      </c>
      <c r="L4665" s="7">
        <v>74.95</v>
      </c>
      <c r="M4665" s="7">
        <v>36.725500000000004</v>
      </c>
      <c r="N4665" s="9">
        <v>6.06</v>
      </c>
      <c r="O4665" s="7" t="s">
        <v>45</v>
      </c>
    </row>
    <row r="4666" spans="1:15" ht="15.75" x14ac:dyDescent="0.25">
      <c r="A4666" s="7" t="s">
        <v>3695</v>
      </c>
      <c r="B4666" s="8">
        <v>40863</v>
      </c>
      <c r="C4666" s="7" t="s">
        <v>26</v>
      </c>
      <c r="D4666" s="7" t="s">
        <v>56</v>
      </c>
      <c r="E4666" s="7" t="s">
        <v>2280</v>
      </c>
      <c r="F4666" s="7" t="s">
        <v>181</v>
      </c>
      <c r="G4666" s="7" t="s">
        <v>20</v>
      </c>
      <c r="H4666" s="7">
        <v>47401</v>
      </c>
      <c r="I4666" s="7" t="s">
        <v>53</v>
      </c>
      <c r="J4666" s="7" t="s">
        <v>31</v>
      </c>
      <c r="K4666" s="7" t="s">
        <v>897</v>
      </c>
      <c r="L4666" s="7">
        <v>78.349999999999994</v>
      </c>
      <c r="M4666" s="7">
        <v>36.824499999999993</v>
      </c>
      <c r="N4666" s="9">
        <v>6.05</v>
      </c>
      <c r="O4666" s="7" t="s">
        <v>71</v>
      </c>
    </row>
    <row r="4667" spans="1:15" ht="15.75" x14ac:dyDescent="0.25">
      <c r="A4667" s="7" t="s">
        <v>137</v>
      </c>
      <c r="B4667" s="8">
        <v>41730</v>
      </c>
      <c r="C4667" s="7" t="s">
        <v>35</v>
      </c>
      <c r="D4667" s="7" t="s">
        <v>27</v>
      </c>
      <c r="E4667" s="7" t="s">
        <v>87</v>
      </c>
      <c r="F4667" s="7" t="s">
        <v>88</v>
      </c>
      <c r="G4667" s="7" t="s">
        <v>20</v>
      </c>
      <c r="H4667" s="7">
        <v>30318</v>
      </c>
      <c r="I4667" s="7" t="s">
        <v>38</v>
      </c>
      <c r="J4667" s="7" t="s">
        <v>31</v>
      </c>
      <c r="K4667" s="7" t="s">
        <v>32</v>
      </c>
      <c r="L4667" s="7">
        <v>34.54</v>
      </c>
      <c r="M4667" s="7">
        <v>17.27</v>
      </c>
      <c r="N4667" s="9">
        <v>6.05</v>
      </c>
      <c r="O4667" s="7" t="s">
        <v>45</v>
      </c>
    </row>
    <row r="4668" spans="1:15" ht="15.75" x14ac:dyDescent="0.25">
      <c r="A4668" s="7" t="s">
        <v>3696</v>
      </c>
      <c r="B4668" s="8">
        <v>41226</v>
      </c>
      <c r="C4668" s="7" t="s">
        <v>26</v>
      </c>
      <c r="D4668" s="7" t="s">
        <v>17</v>
      </c>
      <c r="E4668" s="7" t="s">
        <v>153</v>
      </c>
      <c r="F4668" s="7" t="s">
        <v>181</v>
      </c>
      <c r="G4668" s="7" t="s">
        <v>20</v>
      </c>
      <c r="H4668" s="7">
        <v>47201</v>
      </c>
      <c r="I4668" s="7" t="s">
        <v>53</v>
      </c>
      <c r="J4668" s="7" t="s">
        <v>31</v>
      </c>
      <c r="K4668" s="7" t="s">
        <v>522</v>
      </c>
      <c r="L4668" s="7">
        <v>96.08</v>
      </c>
      <c r="M4668" s="7">
        <v>46.118399999999994</v>
      </c>
      <c r="N4668" s="9">
        <v>6.05</v>
      </c>
      <c r="O4668" s="7" t="s">
        <v>71</v>
      </c>
    </row>
    <row r="4669" spans="1:15" ht="15.75" x14ac:dyDescent="0.25">
      <c r="A4669" s="7" t="s">
        <v>3048</v>
      </c>
      <c r="B4669" s="8">
        <v>41753</v>
      </c>
      <c r="C4669" s="7" t="s">
        <v>35</v>
      </c>
      <c r="D4669" s="7" t="s">
        <v>17</v>
      </c>
      <c r="E4669" s="7" t="s">
        <v>719</v>
      </c>
      <c r="F4669" s="7" t="s">
        <v>29</v>
      </c>
      <c r="G4669" s="7" t="s">
        <v>20</v>
      </c>
      <c r="H4669" s="7">
        <v>91104</v>
      </c>
      <c r="I4669" s="7" t="s">
        <v>30</v>
      </c>
      <c r="J4669" s="7" t="s">
        <v>39</v>
      </c>
      <c r="K4669" s="7" t="s">
        <v>342</v>
      </c>
      <c r="L4669" s="7">
        <v>24.14</v>
      </c>
      <c r="M4669" s="7">
        <v>7.9662000000000006</v>
      </c>
      <c r="N4669" s="9">
        <v>6.05</v>
      </c>
      <c r="O4669" s="7" t="s">
        <v>45</v>
      </c>
    </row>
    <row r="4670" spans="1:15" ht="15.75" x14ac:dyDescent="0.25">
      <c r="A4670" s="7" t="s">
        <v>861</v>
      </c>
      <c r="B4670" s="8">
        <v>41052</v>
      </c>
      <c r="C4670" s="7" t="s">
        <v>35</v>
      </c>
      <c r="D4670" s="7" t="s">
        <v>56</v>
      </c>
      <c r="E4670" s="7" t="s">
        <v>106</v>
      </c>
      <c r="F4670" s="7" t="s">
        <v>91</v>
      </c>
      <c r="G4670" s="7" t="s">
        <v>20</v>
      </c>
      <c r="H4670" s="7">
        <v>48234</v>
      </c>
      <c r="I4670" s="7" t="s">
        <v>53</v>
      </c>
      <c r="J4670" s="7" t="s">
        <v>39</v>
      </c>
      <c r="K4670" s="7" t="s">
        <v>342</v>
      </c>
      <c r="L4670" s="7">
        <v>75.33</v>
      </c>
      <c r="M4670" s="7">
        <v>19.585799999999999</v>
      </c>
      <c r="N4670" s="9">
        <v>6.05</v>
      </c>
      <c r="O4670" s="7" t="s">
        <v>45</v>
      </c>
    </row>
    <row r="4671" spans="1:15" ht="15.75" x14ac:dyDescent="0.25">
      <c r="A4671" s="7" t="s">
        <v>3697</v>
      </c>
      <c r="B4671" s="8">
        <v>41146</v>
      </c>
      <c r="C4671" s="7" t="s">
        <v>26</v>
      </c>
      <c r="D4671" s="7" t="s">
        <v>56</v>
      </c>
      <c r="E4671" s="7" t="s">
        <v>57</v>
      </c>
      <c r="F4671" s="7" t="s">
        <v>29</v>
      </c>
      <c r="G4671" s="7" t="s">
        <v>20</v>
      </c>
      <c r="H4671" s="7">
        <v>90045</v>
      </c>
      <c r="I4671" s="7" t="s">
        <v>30</v>
      </c>
      <c r="J4671" s="7" t="s">
        <v>31</v>
      </c>
      <c r="K4671" s="7" t="s">
        <v>85</v>
      </c>
      <c r="L4671" s="7">
        <v>105.96</v>
      </c>
      <c r="M4671" s="7">
        <v>29.668800000000005</v>
      </c>
      <c r="N4671" s="9">
        <v>6.04</v>
      </c>
      <c r="O4671" s="7" t="s">
        <v>71</v>
      </c>
    </row>
    <row r="4672" spans="1:15" ht="15.75" x14ac:dyDescent="0.25">
      <c r="A4672" s="7" t="s">
        <v>3698</v>
      </c>
      <c r="B4672" s="8">
        <v>41348</v>
      </c>
      <c r="C4672" s="7" t="s">
        <v>26</v>
      </c>
      <c r="D4672" s="7" t="s">
        <v>27</v>
      </c>
      <c r="E4672" s="7" t="s">
        <v>3699</v>
      </c>
      <c r="F4672" s="7" t="s">
        <v>29</v>
      </c>
      <c r="G4672" s="7" t="s">
        <v>20</v>
      </c>
      <c r="H4672" s="7">
        <v>94061</v>
      </c>
      <c r="I4672" s="7" t="s">
        <v>30</v>
      </c>
      <c r="J4672" s="7" t="s">
        <v>31</v>
      </c>
      <c r="K4672" s="7" t="s">
        <v>32</v>
      </c>
      <c r="L4672" s="7">
        <v>41.904000000000003</v>
      </c>
      <c r="M4672" s="7">
        <v>14.142599999999996</v>
      </c>
      <c r="N4672" s="9">
        <v>6.04</v>
      </c>
      <c r="O4672" s="7" t="s">
        <v>33</v>
      </c>
    </row>
    <row r="4673" spans="1:15" ht="15.75" x14ac:dyDescent="0.25">
      <c r="A4673" s="7" t="s">
        <v>3473</v>
      </c>
      <c r="B4673" s="8">
        <v>41021</v>
      </c>
      <c r="C4673" s="7" t="s">
        <v>26</v>
      </c>
      <c r="D4673" s="7" t="s">
        <v>17</v>
      </c>
      <c r="E4673" s="7" t="s">
        <v>57</v>
      </c>
      <c r="F4673" s="7" t="s">
        <v>29</v>
      </c>
      <c r="G4673" s="7" t="s">
        <v>20</v>
      </c>
      <c r="H4673" s="7">
        <v>90008</v>
      </c>
      <c r="I4673" s="7" t="s">
        <v>30</v>
      </c>
      <c r="J4673" s="7" t="s">
        <v>22</v>
      </c>
      <c r="K4673" s="7" t="s">
        <v>54</v>
      </c>
      <c r="L4673" s="7">
        <v>88.77600000000001</v>
      </c>
      <c r="M4673" s="7">
        <v>7.7679000000000009</v>
      </c>
      <c r="N4673" s="9">
        <v>6.04</v>
      </c>
      <c r="O4673" s="7" t="s">
        <v>45</v>
      </c>
    </row>
    <row r="4674" spans="1:15" ht="15.75" x14ac:dyDescent="0.25">
      <c r="A4674" s="7" t="s">
        <v>2096</v>
      </c>
      <c r="B4674" s="8">
        <v>41817</v>
      </c>
      <c r="C4674" s="7" t="s">
        <v>26</v>
      </c>
      <c r="D4674" s="7" t="s">
        <v>27</v>
      </c>
      <c r="E4674" s="7" t="s">
        <v>18</v>
      </c>
      <c r="F4674" s="7" t="s">
        <v>19</v>
      </c>
      <c r="G4674" s="7" t="s">
        <v>20</v>
      </c>
      <c r="H4674" s="7">
        <v>10009</v>
      </c>
      <c r="I4674" s="7" t="s">
        <v>21</v>
      </c>
      <c r="J4674" s="7" t="s">
        <v>31</v>
      </c>
      <c r="K4674" s="7" t="s">
        <v>32</v>
      </c>
      <c r="L4674" s="7">
        <v>102.36799999999999</v>
      </c>
      <c r="M4674" s="7">
        <v>37.108400000000003</v>
      </c>
      <c r="N4674" s="9">
        <v>6.04</v>
      </c>
      <c r="O4674" s="7" t="s">
        <v>45</v>
      </c>
    </row>
    <row r="4675" spans="1:15" ht="15.75" x14ac:dyDescent="0.25">
      <c r="A4675" s="7" t="s">
        <v>3700</v>
      </c>
      <c r="B4675" s="8">
        <v>41522</v>
      </c>
      <c r="C4675" s="7" t="s">
        <v>26</v>
      </c>
      <c r="D4675" s="7" t="s">
        <v>17</v>
      </c>
      <c r="E4675" s="7" t="s">
        <v>867</v>
      </c>
      <c r="F4675" s="7" t="s">
        <v>677</v>
      </c>
      <c r="G4675" s="7" t="s">
        <v>20</v>
      </c>
      <c r="H4675" s="7">
        <v>72401</v>
      </c>
      <c r="I4675" s="7" t="s">
        <v>38</v>
      </c>
      <c r="J4675" s="7" t="s">
        <v>31</v>
      </c>
      <c r="K4675" s="7" t="s">
        <v>522</v>
      </c>
      <c r="L4675" s="7">
        <v>239.5</v>
      </c>
      <c r="M4675" s="7">
        <v>114.95999999999998</v>
      </c>
      <c r="N4675" s="9">
        <v>6.04</v>
      </c>
      <c r="O4675" s="7" t="s">
        <v>71</v>
      </c>
    </row>
    <row r="4676" spans="1:15" ht="15.75" x14ac:dyDescent="0.25">
      <c r="A4676" s="7" t="s">
        <v>2985</v>
      </c>
      <c r="B4676" s="8">
        <v>41178</v>
      </c>
      <c r="C4676" s="7" t="s">
        <v>26</v>
      </c>
      <c r="D4676" s="7" t="s">
        <v>17</v>
      </c>
      <c r="E4676" s="7" t="s">
        <v>656</v>
      </c>
      <c r="F4676" s="7" t="s">
        <v>588</v>
      </c>
      <c r="G4676" s="7" t="s">
        <v>20</v>
      </c>
      <c r="H4676" s="7">
        <v>97206</v>
      </c>
      <c r="I4676" s="7" t="s">
        <v>30</v>
      </c>
      <c r="J4676" s="7" t="s">
        <v>31</v>
      </c>
      <c r="K4676" s="7" t="s">
        <v>522</v>
      </c>
      <c r="L4676" s="7">
        <v>141.76</v>
      </c>
      <c r="M4676" s="7">
        <v>47.843999999999994</v>
      </c>
      <c r="N4676" s="9">
        <v>6.03</v>
      </c>
      <c r="O4676" s="7" t="s">
        <v>71</v>
      </c>
    </row>
    <row r="4677" spans="1:15" ht="15.75" x14ac:dyDescent="0.25">
      <c r="A4677" s="7" t="s">
        <v>2018</v>
      </c>
      <c r="B4677" s="8">
        <v>41178</v>
      </c>
      <c r="C4677" s="7" t="s">
        <v>26</v>
      </c>
      <c r="D4677" s="7" t="s">
        <v>27</v>
      </c>
      <c r="E4677" s="7" t="s">
        <v>1160</v>
      </c>
      <c r="F4677" s="7" t="s">
        <v>276</v>
      </c>
      <c r="G4677" s="7" t="s">
        <v>20</v>
      </c>
      <c r="H4677" s="7">
        <v>85204</v>
      </c>
      <c r="I4677" s="7" t="s">
        <v>30</v>
      </c>
      <c r="J4677" s="7" t="s">
        <v>31</v>
      </c>
      <c r="K4677" s="7" t="s">
        <v>32</v>
      </c>
      <c r="L4677" s="7">
        <v>77.031000000000006</v>
      </c>
      <c r="M4677" s="7">
        <v>-59.057100000000005</v>
      </c>
      <c r="N4677" s="9">
        <v>6.03</v>
      </c>
      <c r="O4677" s="7" t="s">
        <v>71</v>
      </c>
    </row>
    <row r="4678" spans="1:15" ht="15.75" x14ac:dyDescent="0.25">
      <c r="A4678" s="7" t="s">
        <v>3701</v>
      </c>
      <c r="B4678" s="8">
        <v>41563</v>
      </c>
      <c r="C4678" s="7" t="s">
        <v>26</v>
      </c>
      <c r="D4678" s="7" t="s">
        <v>56</v>
      </c>
      <c r="E4678" s="7" t="s">
        <v>1027</v>
      </c>
      <c r="F4678" s="7" t="s">
        <v>232</v>
      </c>
      <c r="G4678" s="7" t="s">
        <v>20</v>
      </c>
      <c r="H4678" s="7">
        <v>84106</v>
      </c>
      <c r="I4678" s="7" t="s">
        <v>30</v>
      </c>
      <c r="J4678" s="7" t="s">
        <v>31</v>
      </c>
      <c r="K4678" s="7" t="s">
        <v>522</v>
      </c>
      <c r="L4678" s="7">
        <v>60.12</v>
      </c>
      <c r="M4678" s="7">
        <v>28.857599999999998</v>
      </c>
      <c r="N4678" s="9">
        <v>6.03</v>
      </c>
      <c r="O4678" s="7" t="s">
        <v>71</v>
      </c>
    </row>
    <row r="4679" spans="1:15" ht="15.75" x14ac:dyDescent="0.25">
      <c r="A4679" s="7" t="s">
        <v>3702</v>
      </c>
      <c r="B4679" s="8">
        <v>41947</v>
      </c>
      <c r="C4679" s="7" t="s">
        <v>26</v>
      </c>
      <c r="D4679" s="7" t="s">
        <v>17</v>
      </c>
      <c r="E4679" s="7" t="s">
        <v>3387</v>
      </c>
      <c r="F4679" s="7" t="s">
        <v>70</v>
      </c>
      <c r="G4679" s="7" t="s">
        <v>20</v>
      </c>
      <c r="H4679" s="7">
        <v>55122</v>
      </c>
      <c r="I4679" s="7" t="s">
        <v>53</v>
      </c>
      <c r="J4679" s="7" t="s">
        <v>31</v>
      </c>
      <c r="K4679" s="7" t="s">
        <v>103</v>
      </c>
      <c r="L4679" s="7">
        <v>52.400000000000006</v>
      </c>
      <c r="M4679" s="7">
        <v>14.148</v>
      </c>
      <c r="N4679" s="9">
        <v>6.03</v>
      </c>
      <c r="O4679" s="7" t="s">
        <v>33</v>
      </c>
    </row>
    <row r="4680" spans="1:15" ht="15.75" x14ac:dyDescent="0.25">
      <c r="A4680" s="7" t="s">
        <v>1976</v>
      </c>
      <c r="B4680" s="8">
        <v>40563</v>
      </c>
      <c r="C4680" s="7" t="s">
        <v>50</v>
      </c>
      <c r="D4680" s="7" t="s">
        <v>17</v>
      </c>
      <c r="E4680" s="7" t="s">
        <v>1144</v>
      </c>
      <c r="F4680" s="7" t="s">
        <v>276</v>
      </c>
      <c r="G4680" s="7" t="s">
        <v>20</v>
      </c>
      <c r="H4680" s="7">
        <v>85254</v>
      </c>
      <c r="I4680" s="7" t="s">
        <v>30</v>
      </c>
      <c r="J4680" s="7" t="s">
        <v>31</v>
      </c>
      <c r="K4680" s="7" t="s">
        <v>32</v>
      </c>
      <c r="L4680" s="7">
        <v>32.340000000000003</v>
      </c>
      <c r="M4680" s="7">
        <v>-23.716000000000001</v>
      </c>
      <c r="N4680" s="9">
        <v>6.03</v>
      </c>
      <c r="O4680" s="7" t="s">
        <v>71</v>
      </c>
    </row>
    <row r="4681" spans="1:15" ht="15.75" x14ac:dyDescent="0.25">
      <c r="A4681" s="7" t="s">
        <v>2606</v>
      </c>
      <c r="B4681" s="8">
        <v>41750</v>
      </c>
      <c r="C4681" s="7" t="s">
        <v>50</v>
      </c>
      <c r="D4681" s="7" t="s">
        <v>27</v>
      </c>
      <c r="E4681" s="7" t="s">
        <v>93</v>
      </c>
      <c r="F4681" s="7" t="s">
        <v>94</v>
      </c>
      <c r="G4681" s="7" t="s">
        <v>20</v>
      </c>
      <c r="H4681" s="7">
        <v>19120</v>
      </c>
      <c r="I4681" s="7" t="s">
        <v>21</v>
      </c>
      <c r="J4681" s="7" t="s">
        <v>31</v>
      </c>
      <c r="K4681" s="7" t="s">
        <v>103</v>
      </c>
      <c r="L4681" s="7">
        <v>51.336000000000006</v>
      </c>
      <c r="M4681" s="7">
        <v>5.7752999999999961</v>
      </c>
      <c r="N4681" s="9">
        <v>6.03</v>
      </c>
      <c r="O4681" s="7" t="s">
        <v>71</v>
      </c>
    </row>
    <row r="4682" spans="1:15" ht="15.75" x14ac:dyDescent="0.25">
      <c r="A4682" s="7" t="s">
        <v>3703</v>
      </c>
      <c r="B4682" s="8">
        <v>41078</v>
      </c>
      <c r="C4682" s="7" t="s">
        <v>26</v>
      </c>
      <c r="D4682" s="7" t="s">
        <v>56</v>
      </c>
      <c r="E4682" s="7" t="s">
        <v>748</v>
      </c>
      <c r="F4682" s="7" t="s">
        <v>276</v>
      </c>
      <c r="G4682" s="7" t="s">
        <v>20</v>
      </c>
      <c r="H4682" s="7">
        <v>85345</v>
      </c>
      <c r="I4682" s="7" t="s">
        <v>30</v>
      </c>
      <c r="J4682" s="7" t="s">
        <v>39</v>
      </c>
      <c r="K4682" s="7" t="s">
        <v>342</v>
      </c>
      <c r="L4682" s="7">
        <v>75.36</v>
      </c>
      <c r="M4682" s="7">
        <v>20.724000000000007</v>
      </c>
      <c r="N4682" s="9">
        <v>6.02</v>
      </c>
      <c r="O4682" s="7" t="s">
        <v>71</v>
      </c>
    </row>
    <row r="4683" spans="1:15" ht="15.75" x14ac:dyDescent="0.25">
      <c r="A4683" s="7" t="s">
        <v>3704</v>
      </c>
      <c r="B4683" s="8">
        <v>41344</v>
      </c>
      <c r="C4683" s="7" t="s">
        <v>35</v>
      </c>
      <c r="D4683" s="7" t="s">
        <v>27</v>
      </c>
      <c r="E4683" s="7" t="s">
        <v>431</v>
      </c>
      <c r="F4683" s="7" t="s">
        <v>276</v>
      </c>
      <c r="G4683" s="7" t="s">
        <v>20</v>
      </c>
      <c r="H4683" s="7">
        <v>85301</v>
      </c>
      <c r="I4683" s="7" t="s">
        <v>30</v>
      </c>
      <c r="J4683" s="7" t="s">
        <v>31</v>
      </c>
      <c r="K4683" s="7" t="s">
        <v>103</v>
      </c>
      <c r="L4683" s="7">
        <v>104.69600000000001</v>
      </c>
      <c r="M4683" s="7">
        <v>6.5434999999999981</v>
      </c>
      <c r="N4683" s="9">
        <v>6.02</v>
      </c>
      <c r="O4683" s="7" t="s">
        <v>71</v>
      </c>
    </row>
    <row r="4684" spans="1:15" ht="15.75" x14ac:dyDescent="0.25">
      <c r="A4684" s="7" t="s">
        <v>1108</v>
      </c>
      <c r="B4684" s="8">
        <v>41443</v>
      </c>
      <c r="C4684" s="7" t="s">
        <v>50</v>
      </c>
      <c r="D4684" s="7" t="s">
        <v>17</v>
      </c>
      <c r="E4684" s="7" t="s">
        <v>270</v>
      </c>
      <c r="F4684" s="7" t="s">
        <v>19</v>
      </c>
      <c r="G4684" s="7" t="s">
        <v>20</v>
      </c>
      <c r="H4684" s="7">
        <v>12180</v>
      </c>
      <c r="I4684" s="7" t="s">
        <v>21</v>
      </c>
      <c r="J4684" s="7" t="s">
        <v>22</v>
      </c>
      <c r="K4684" s="7" t="s">
        <v>23</v>
      </c>
      <c r="L4684" s="7">
        <v>30</v>
      </c>
      <c r="M4684" s="7">
        <v>3.3000000000000007</v>
      </c>
      <c r="N4684" s="9">
        <v>6.01</v>
      </c>
      <c r="O4684" s="7" t="s">
        <v>24</v>
      </c>
    </row>
    <row r="4685" spans="1:15" ht="15.75" x14ac:dyDescent="0.25">
      <c r="A4685" s="7" t="s">
        <v>3404</v>
      </c>
      <c r="B4685" s="8">
        <v>41239</v>
      </c>
      <c r="C4685" s="7" t="s">
        <v>26</v>
      </c>
      <c r="D4685" s="7" t="s">
        <v>27</v>
      </c>
      <c r="E4685" s="7" t="s">
        <v>3405</v>
      </c>
      <c r="F4685" s="7" t="s">
        <v>112</v>
      </c>
      <c r="G4685" s="7" t="s">
        <v>20</v>
      </c>
      <c r="H4685" s="7">
        <v>1453</v>
      </c>
      <c r="I4685" s="7" t="s">
        <v>21</v>
      </c>
      <c r="J4685" s="7" t="s">
        <v>31</v>
      </c>
      <c r="K4685" s="7" t="s">
        <v>32</v>
      </c>
      <c r="L4685" s="7">
        <v>61.04</v>
      </c>
      <c r="M4685" s="7">
        <v>30.52</v>
      </c>
      <c r="N4685" s="9">
        <v>6.01</v>
      </c>
      <c r="O4685" s="7" t="s">
        <v>45</v>
      </c>
    </row>
    <row r="4686" spans="1:15" ht="15.75" x14ac:dyDescent="0.25">
      <c r="A4686" s="7" t="s">
        <v>3705</v>
      </c>
      <c r="B4686" s="8">
        <v>41996</v>
      </c>
      <c r="C4686" s="7" t="s">
        <v>26</v>
      </c>
      <c r="D4686" s="7" t="s">
        <v>27</v>
      </c>
      <c r="E4686" s="7" t="s">
        <v>1707</v>
      </c>
      <c r="F4686" s="7" t="s">
        <v>711</v>
      </c>
      <c r="G4686" s="7" t="s">
        <v>20</v>
      </c>
      <c r="H4686" s="7">
        <v>88220</v>
      </c>
      <c r="I4686" s="7" t="s">
        <v>30</v>
      </c>
      <c r="J4686" s="7" t="s">
        <v>22</v>
      </c>
      <c r="K4686" s="7" t="s">
        <v>54</v>
      </c>
      <c r="L4686" s="7">
        <v>67.040000000000006</v>
      </c>
      <c r="M4686" s="7">
        <v>6.7039999999999971</v>
      </c>
      <c r="N4686" s="9">
        <v>6</v>
      </c>
      <c r="O4686" s="7" t="s">
        <v>71</v>
      </c>
    </row>
    <row r="4687" spans="1:15" ht="15.75" x14ac:dyDescent="0.25">
      <c r="A4687" s="7" t="s">
        <v>3706</v>
      </c>
      <c r="B4687" s="8">
        <v>40685</v>
      </c>
      <c r="C4687" s="7" t="s">
        <v>26</v>
      </c>
      <c r="D4687" s="7" t="s">
        <v>17</v>
      </c>
      <c r="E4687" s="7" t="s">
        <v>912</v>
      </c>
      <c r="F4687" s="7" t="s">
        <v>184</v>
      </c>
      <c r="G4687" s="7" t="s">
        <v>20</v>
      </c>
      <c r="H4687" s="7">
        <v>35601</v>
      </c>
      <c r="I4687" s="7" t="s">
        <v>38</v>
      </c>
      <c r="J4687" s="7" t="s">
        <v>22</v>
      </c>
      <c r="K4687" s="7" t="s">
        <v>54</v>
      </c>
      <c r="L4687" s="7">
        <v>135.97999999999999</v>
      </c>
      <c r="M4687" s="7">
        <v>33.995000000000005</v>
      </c>
      <c r="N4687" s="9">
        <v>6</v>
      </c>
      <c r="O4687" s="7" t="s">
        <v>71</v>
      </c>
    </row>
    <row r="4688" spans="1:15" ht="15.75" x14ac:dyDescent="0.25">
      <c r="A4688" s="7" t="s">
        <v>1363</v>
      </c>
      <c r="B4688" s="8">
        <v>41241</v>
      </c>
      <c r="C4688" s="7" t="s">
        <v>26</v>
      </c>
      <c r="D4688" s="7" t="s">
        <v>27</v>
      </c>
      <c r="E4688" s="7" t="s">
        <v>51</v>
      </c>
      <c r="F4688" s="7" t="s">
        <v>52</v>
      </c>
      <c r="G4688" s="7" t="s">
        <v>20</v>
      </c>
      <c r="H4688" s="7">
        <v>60623</v>
      </c>
      <c r="I4688" s="7" t="s">
        <v>53</v>
      </c>
      <c r="J4688" s="7" t="s">
        <v>31</v>
      </c>
      <c r="K4688" s="7" t="s">
        <v>103</v>
      </c>
      <c r="L4688" s="7">
        <v>82.367999999999995</v>
      </c>
      <c r="M4688" s="7">
        <v>-19.562399999999997</v>
      </c>
      <c r="N4688" s="9">
        <v>5.99</v>
      </c>
      <c r="O4688" s="7" t="s">
        <v>71</v>
      </c>
    </row>
    <row r="4689" spans="1:15" ht="15.75" x14ac:dyDescent="0.25">
      <c r="A4689" s="7" t="s">
        <v>3707</v>
      </c>
      <c r="B4689" s="8">
        <v>40885</v>
      </c>
      <c r="C4689" s="7" t="s">
        <v>26</v>
      </c>
      <c r="D4689" s="7" t="s">
        <v>17</v>
      </c>
      <c r="E4689" s="7" t="s">
        <v>1268</v>
      </c>
      <c r="F4689" s="7" t="s">
        <v>588</v>
      </c>
      <c r="G4689" s="7" t="s">
        <v>20</v>
      </c>
      <c r="H4689" s="7">
        <v>97301</v>
      </c>
      <c r="I4689" s="7" t="s">
        <v>30</v>
      </c>
      <c r="J4689" s="7" t="s">
        <v>22</v>
      </c>
      <c r="K4689" s="7" t="s">
        <v>23</v>
      </c>
      <c r="L4689" s="7">
        <v>103.92000000000002</v>
      </c>
      <c r="M4689" s="7">
        <v>-18.186000000000014</v>
      </c>
      <c r="N4689" s="9">
        <v>5.99</v>
      </c>
      <c r="O4689" s="7" t="s">
        <v>71</v>
      </c>
    </row>
    <row r="4690" spans="1:15" ht="15.75" x14ac:dyDescent="0.25">
      <c r="A4690" s="7" t="s">
        <v>3708</v>
      </c>
      <c r="B4690" s="8">
        <v>41214</v>
      </c>
      <c r="C4690" s="7" t="s">
        <v>26</v>
      </c>
      <c r="D4690" s="7" t="s">
        <v>17</v>
      </c>
      <c r="E4690" s="7" t="s">
        <v>18</v>
      </c>
      <c r="F4690" s="7" t="s">
        <v>19</v>
      </c>
      <c r="G4690" s="7" t="s">
        <v>20</v>
      </c>
      <c r="H4690" s="7">
        <v>10009</v>
      </c>
      <c r="I4690" s="7" t="s">
        <v>21</v>
      </c>
      <c r="J4690" s="7" t="s">
        <v>39</v>
      </c>
      <c r="K4690" s="7" t="s">
        <v>61</v>
      </c>
      <c r="L4690" s="7">
        <v>205.16400000000002</v>
      </c>
      <c r="M4690" s="7">
        <v>13.677600000000002</v>
      </c>
      <c r="N4690" s="9">
        <v>5.99</v>
      </c>
      <c r="O4690" s="7" t="s">
        <v>71</v>
      </c>
    </row>
    <row r="4691" spans="1:15" ht="15.75" x14ac:dyDescent="0.25">
      <c r="A4691" s="7" t="s">
        <v>2543</v>
      </c>
      <c r="B4691" s="8">
        <v>40865</v>
      </c>
      <c r="C4691" s="7" t="s">
        <v>35</v>
      </c>
      <c r="D4691" s="7" t="s">
        <v>17</v>
      </c>
      <c r="E4691" s="7" t="s">
        <v>365</v>
      </c>
      <c r="F4691" s="7" t="s">
        <v>288</v>
      </c>
      <c r="G4691" s="7" t="s">
        <v>20</v>
      </c>
      <c r="H4691" s="7">
        <v>80027</v>
      </c>
      <c r="I4691" s="7" t="s">
        <v>30</v>
      </c>
      <c r="J4691" s="7" t="s">
        <v>31</v>
      </c>
      <c r="K4691" s="7" t="s">
        <v>522</v>
      </c>
      <c r="L4691" s="7">
        <v>35.808</v>
      </c>
      <c r="M4691" s="7">
        <v>12.5328</v>
      </c>
      <c r="N4691" s="9">
        <v>5.98</v>
      </c>
      <c r="O4691" s="7" t="s">
        <v>45</v>
      </c>
    </row>
    <row r="4692" spans="1:15" ht="15.75" x14ac:dyDescent="0.25">
      <c r="A4692" s="7" t="s">
        <v>3709</v>
      </c>
      <c r="B4692" s="8">
        <v>41253</v>
      </c>
      <c r="C4692" s="7" t="s">
        <v>26</v>
      </c>
      <c r="D4692" s="7" t="s">
        <v>17</v>
      </c>
      <c r="E4692" s="7" t="s">
        <v>51</v>
      </c>
      <c r="F4692" s="7" t="s">
        <v>52</v>
      </c>
      <c r="G4692" s="7" t="s">
        <v>20</v>
      </c>
      <c r="H4692" s="7">
        <v>60610</v>
      </c>
      <c r="I4692" s="7" t="s">
        <v>53</v>
      </c>
      <c r="J4692" s="7" t="s">
        <v>31</v>
      </c>
      <c r="K4692" s="7" t="s">
        <v>85</v>
      </c>
      <c r="L4692" s="7">
        <v>53.087999999999994</v>
      </c>
      <c r="M4692" s="7">
        <v>-108.8304</v>
      </c>
      <c r="N4692" s="9">
        <v>5.97</v>
      </c>
      <c r="O4692" s="7" t="s">
        <v>45</v>
      </c>
    </row>
    <row r="4693" spans="1:15" ht="15.75" x14ac:dyDescent="0.25">
      <c r="A4693" s="7" t="s">
        <v>378</v>
      </c>
      <c r="B4693" s="8">
        <v>41936</v>
      </c>
      <c r="C4693" s="7" t="s">
        <v>50</v>
      </c>
      <c r="D4693" s="7" t="s">
        <v>27</v>
      </c>
      <c r="E4693" s="7" t="s">
        <v>219</v>
      </c>
      <c r="F4693" s="7" t="s">
        <v>148</v>
      </c>
      <c r="G4693" s="7" t="s">
        <v>20</v>
      </c>
      <c r="H4693" s="7">
        <v>2920</v>
      </c>
      <c r="I4693" s="7" t="s">
        <v>21</v>
      </c>
      <c r="J4693" s="7" t="s">
        <v>31</v>
      </c>
      <c r="K4693" s="7" t="s">
        <v>522</v>
      </c>
      <c r="L4693" s="7">
        <v>43.44</v>
      </c>
      <c r="M4693" s="7">
        <v>21.285599999999999</v>
      </c>
      <c r="N4693" s="9">
        <v>5.97</v>
      </c>
      <c r="O4693" s="7" t="s">
        <v>24</v>
      </c>
    </row>
    <row r="4694" spans="1:15" ht="15.75" x14ac:dyDescent="0.25">
      <c r="A4694" s="7" t="s">
        <v>1054</v>
      </c>
      <c r="B4694" s="8">
        <v>41265</v>
      </c>
      <c r="C4694" s="7" t="s">
        <v>50</v>
      </c>
      <c r="D4694" s="7" t="s">
        <v>27</v>
      </c>
      <c r="E4694" s="7" t="s">
        <v>93</v>
      </c>
      <c r="F4694" s="7" t="s">
        <v>94</v>
      </c>
      <c r="G4694" s="7" t="s">
        <v>20</v>
      </c>
      <c r="H4694" s="7">
        <v>19140</v>
      </c>
      <c r="I4694" s="7" t="s">
        <v>21</v>
      </c>
      <c r="J4694" s="7" t="s">
        <v>31</v>
      </c>
      <c r="K4694" s="7" t="s">
        <v>103</v>
      </c>
      <c r="L4694" s="7">
        <v>33.568000000000005</v>
      </c>
      <c r="M4694" s="7">
        <v>1.6783999999999981</v>
      </c>
      <c r="N4694" s="9">
        <v>5.97</v>
      </c>
      <c r="O4694" s="7" t="s">
        <v>24</v>
      </c>
    </row>
    <row r="4695" spans="1:15" ht="15.75" x14ac:dyDescent="0.25">
      <c r="A4695" s="7" t="s">
        <v>3710</v>
      </c>
      <c r="B4695" s="8">
        <v>41314</v>
      </c>
      <c r="C4695" s="7" t="s">
        <v>26</v>
      </c>
      <c r="D4695" s="7" t="s">
        <v>27</v>
      </c>
      <c r="E4695" s="7" t="s">
        <v>151</v>
      </c>
      <c r="F4695" s="7" t="s">
        <v>29</v>
      </c>
      <c r="G4695" s="7" t="s">
        <v>20</v>
      </c>
      <c r="H4695" s="7">
        <v>94110</v>
      </c>
      <c r="I4695" s="7" t="s">
        <v>30</v>
      </c>
      <c r="J4695" s="7" t="s">
        <v>22</v>
      </c>
      <c r="K4695" s="7" t="s">
        <v>23</v>
      </c>
      <c r="L4695" s="7">
        <v>89.97</v>
      </c>
      <c r="M4695" s="7">
        <v>39.586800000000011</v>
      </c>
      <c r="N4695" s="9">
        <v>5.97</v>
      </c>
      <c r="O4695" s="7" t="s">
        <v>71</v>
      </c>
    </row>
    <row r="4696" spans="1:15" ht="15.75" x14ac:dyDescent="0.25">
      <c r="A4696" s="7" t="s">
        <v>3711</v>
      </c>
      <c r="B4696" s="8">
        <v>41914</v>
      </c>
      <c r="C4696" s="7" t="s">
        <v>26</v>
      </c>
      <c r="D4696" s="7" t="s">
        <v>56</v>
      </c>
      <c r="E4696" s="7" t="s">
        <v>151</v>
      </c>
      <c r="F4696" s="7" t="s">
        <v>29</v>
      </c>
      <c r="G4696" s="7" t="s">
        <v>20</v>
      </c>
      <c r="H4696" s="7">
        <v>94110</v>
      </c>
      <c r="I4696" s="7" t="s">
        <v>30</v>
      </c>
      <c r="J4696" s="7" t="s">
        <v>22</v>
      </c>
      <c r="K4696" s="7" t="s">
        <v>23</v>
      </c>
      <c r="L4696" s="7">
        <v>104.75</v>
      </c>
      <c r="M4696" s="7">
        <v>21.997499999999999</v>
      </c>
      <c r="N4696" s="9">
        <v>5.97</v>
      </c>
      <c r="O4696" s="7" t="s">
        <v>71</v>
      </c>
    </row>
    <row r="4697" spans="1:15" ht="15.75" x14ac:dyDescent="0.25">
      <c r="A4697" s="7" t="s">
        <v>1290</v>
      </c>
      <c r="B4697" s="8">
        <v>41984</v>
      </c>
      <c r="C4697" s="7" t="s">
        <v>35</v>
      </c>
      <c r="D4697" s="7" t="s">
        <v>56</v>
      </c>
      <c r="E4697" s="7" t="s">
        <v>90</v>
      </c>
      <c r="F4697" s="7" t="s">
        <v>756</v>
      </c>
      <c r="G4697" s="7" t="s">
        <v>20</v>
      </c>
      <c r="H4697" s="7">
        <v>39212</v>
      </c>
      <c r="I4697" s="7" t="s">
        <v>38</v>
      </c>
      <c r="J4697" s="7" t="s">
        <v>22</v>
      </c>
      <c r="K4697" s="7" t="s">
        <v>54</v>
      </c>
      <c r="L4697" s="7">
        <v>38.97</v>
      </c>
      <c r="M4697" s="7">
        <v>0.77940000000000076</v>
      </c>
      <c r="N4697" s="9">
        <v>5.96</v>
      </c>
      <c r="O4697" s="7" t="s">
        <v>71</v>
      </c>
    </row>
    <row r="4698" spans="1:15" ht="15.75" x14ac:dyDescent="0.25">
      <c r="A4698" s="7" t="s">
        <v>2751</v>
      </c>
      <c r="B4698" s="8">
        <v>41225</v>
      </c>
      <c r="C4698" s="7" t="s">
        <v>26</v>
      </c>
      <c r="D4698" s="7" t="s">
        <v>27</v>
      </c>
      <c r="E4698" s="7" t="s">
        <v>1059</v>
      </c>
      <c r="F4698" s="7" t="s">
        <v>81</v>
      </c>
      <c r="G4698" s="7" t="s">
        <v>20</v>
      </c>
      <c r="H4698" s="7">
        <v>33317</v>
      </c>
      <c r="I4698" s="7" t="s">
        <v>38</v>
      </c>
      <c r="J4698" s="7" t="s">
        <v>22</v>
      </c>
      <c r="K4698" s="7" t="s">
        <v>54</v>
      </c>
      <c r="L4698" s="7">
        <v>100.792</v>
      </c>
      <c r="M4698" s="7">
        <v>10.079200000000007</v>
      </c>
      <c r="N4698" s="9">
        <v>5.96</v>
      </c>
      <c r="O4698" s="7" t="s">
        <v>71</v>
      </c>
    </row>
    <row r="4699" spans="1:15" ht="15.75" x14ac:dyDescent="0.25">
      <c r="A4699" s="7" t="s">
        <v>1993</v>
      </c>
      <c r="B4699" s="8">
        <v>41369</v>
      </c>
      <c r="C4699" s="7" t="s">
        <v>50</v>
      </c>
      <c r="D4699" s="7" t="s">
        <v>56</v>
      </c>
      <c r="E4699" s="7" t="s">
        <v>177</v>
      </c>
      <c r="F4699" s="7" t="s">
        <v>43</v>
      </c>
      <c r="G4699" s="7" t="s">
        <v>20</v>
      </c>
      <c r="H4699" s="7">
        <v>22153</v>
      </c>
      <c r="I4699" s="7" t="s">
        <v>38</v>
      </c>
      <c r="J4699" s="7" t="s">
        <v>31</v>
      </c>
      <c r="K4699" s="7" t="s">
        <v>522</v>
      </c>
      <c r="L4699" s="7">
        <v>27.81</v>
      </c>
      <c r="M4699" s="7">
        <v>13.070699999999999</v>
      </c>
      <c r="N4699" s="9">
        <v>5.96</v>
      </c>
      <c r="O4699" s="7" t="s">
        <v>45</v>
      </c>
    </row>
    <row r="4700" spans="1:15" ht="15.75" x14ac:dyDescent="0.25">
      <c r="A4700" s="7" t="s">
        <v>3695</v>
      </c>
      <c r="B4700" s="8">
        <v>40863</v>
      </c>
      <c r="C4700" s="7" t="s">
        <v>26</v>
      </c>
      <c r="D4700" s="7" t="s">
        <v>56</v>
      </c>
      <c r="E4700" s="7" t="s">
        <v>2280</v>
      </c>
      <c r="F4700" s="7" t="s">
        <v>181</v>
      </c>
      <c r="G4700" s="7" t="s">
        <v>20</v>
      </c>
      <c r="H4700" s="7">
        <v>47401</v>
      </c>
      <c r="I4700" s="7" t="s">
        <v>53</v>
      </c>
      <c r="J4700" s="7" t="s">
        <v>31</v>
      </c>
      <c r="K4700" s="7" t="s">
        <v>103</v>
      </c>
      <c r="L4700" s="7">
        <v>169.45</v>
      </c>
      <c r="M4700" s="7">
        <v>42.362499999999997</v>
      </c>
      <c r="N4700" s="9">
        <v>5.96</v>
      </c>
      <c r="O4700" s="7" t="s">
        <v>71</v>
      </c>
    </row>
    <row r="4701" spans="1:15" ht="15.75" x14ac:dyDescent="0.25">
      <c r="A4701" s="7" t="s">
        <v>2937</v>
      </c>
      <c r="B4701" s="8">
        <v>41180</v>
      </c>
      <c r="C4701" s="7" t="s">
        <v>26</v>
      </c>
      <c r="D4701" s="7" t="s">
        <v>27</v>
      </c>
      <c r="E4701" s="7" t="s">
        <v>57</v>
      </c>
      <c r="F4701" s="7" t="s">
        <v>29</v>
      </c>
      <c r="G4701" s="7" t="s">
        <v>20</v>
      </c>
      <c r="H4701" s="7">
        <v>90032</v>
      </c>
      <c r="I4701" s="7" t="s">
        <v>30</v>
      </c>
      <c r="J4701" s="7" t="s">
        <v>31</v>
      </c>
      <c r="K4701" s="7" t="s">
        <v>32</v>
      </c>
      <c r="L4701" s="7">
        <v>81.792000000000002</v>
      </c>
      <c r="M4701" s="7">
        <v>26.582399999999986</v>
      </c>
      <c r="N4701" s="9">
        <v>5.96</v>
      </c>
      <c r="O4701" s="7" t="s">
        <v>71</v>
      </c>
    </row>
    <row r="4702" spans="1:15" ht="15.75" x14ac:dyDescent="0.25">
      <c r="A4702" s="7" t="s">
        <v>3712</v>
      </c>
      <c r="B4702" s="8">
        <v>41789</v>
      </c>
      <c r="C4702" s="7" t="s">
        <v>26</v>
      </c>
      <c r="D4702" s="7" t="s">
        <v>17</v>
      </c>
      <c r="E4702" s="7" t="s">
        <v>124</v>
      </c>
      <c r="F4702" s="7" t="s">
        <v>60</v>
      </c>
      <c r="G4702" s="7" t="s">
        <v>20</v>
      </c>
      <c r="H4702" s="7">
        <v>77095</v>
      </c>
      <c r="I4702" s="7" t="s">
        <v>53</v>
      </c>
      <c r="J4702" s="7" t="s">
        <v>39</v>
      </c>
      <c r="K4702" s="7" t="s">
        <v>342</v>
      </c>
      <c r="L4702" s="7">
        <v>65.424000000000007</v>
      </c>
      <c r="M4702" s="7">
        <v>-52.339199999999991</v>
      </c>
      <c r="N4702" s="9">
        <v>5.95</v>
      </c>
      <c r="O4702" s="7" t="s">
        <v>71</v>
      </c>
    </row>
    <row r="4703" spans="1:15" ht="15.75" x14ac:dyDescent="0.25">
      <c r="A4703" s="7" t="s">
        <v>3713</v>
      </c>
      <c r="B4703" s="8">
        <v>40961</v>
      </c>
      <c r="C4703" s="7" t="s">
        <v>35</v>
      </c>
      <c r="D4703" s="7" t="s">
        <v>56</v>
      </c>
      <c r="E4703" s="7" t="s">
        <v>3714</v>
      </c>
      <c r="F4703" s="7" t="s">
        <v>91</v>
      </c>
      <c r="G4703" s="7" t="s">
        <v>20</v>
      </c>
      <c r="H4703" s="7">
        <v>48310</v>
      </c>
      <c r="I4703" s="7" t="s">
        <v>53</v>
      </c>
      <c r="J4703" s="7" t="s">
        <v>31</v>
      </c>
      <c r="K4703" s="7" t="s">
        <v>715</v>
      </c>
      <c r="L4703" s="7">
        <v>79.36</v>
      </c>
      <c r="M4703" s="7">
        <v>20.633600000000001</v>
      </c>
      <c r="N4703" s="9">
        <v>5.95</v>
      </c>
      <c r="O4703" s="7" t="s">
        <v>45</v>
      </c>
    </row>
    <row r="4704" spans="1:15" ht="15.75" x14ac:dyDescent="0.25">
      <c r="A4704" s="7" t="s">
        <v>1155</v>
      </c>
      <c r="B4704" s="8">
        <v>41128</v>
      </c>
      <c r="C4704" s="7" t="s">
        <v>50</v>
      </c>
      <c r="D4704" s="7" t="s">
        <v>17</v>
      </c>
      <c r="E4704" s="7" t="s">
        <v>1156</v>
      </c>
      <c r="F4704" s="7" t="s">
        <v>178</v>
      </c>
      <c r="G4704" s="7" t="s">
        <v>20</v>
      </c>
      <c r="H4704" s="7">
        <v>63122</v>
      </c>
      <c r="I4704" s="7" t="s">
        <v>53</v>
      </c>
      <c r="J4704" s="7" t="s">
        <v>31</v>
      </c>
      <c r="K4704" s="7" t="s">
        <v>32</v>
      </c>
      <c r="L4704" s="7">
        <v>28.4</v>
      </c>
      <c r="M4704" s="7">
        <v>13.063999999999998</v>
      </c>
      <c r="N4704" s="9">
        <v>5.95</v>
      </c>
      <c r="O4704" s="7" t="s">
        <v>45</v>
      </c>
    </row>
    <row r="4705" spans="1:15" ht="15.75" x14ac:dyDescent="0.25">
      <c r="A4705" s="7" t="s">
        <v>2213</v>
      </c>
      <c r="B4705" s="8">
        <v>41906</v>
      </c>
      <c r="C4705" s="7" t="s">
        <v>26</v>
      </c>
      <c r="D4705" s="7" t="s">
        <v>17</v>
      </c>
      <c r="E4705" s="7" t="s">
        <v>727</v>
      </c>
      <c r="F4705" s="7" t="s">
        <v>288</v>
      </c>
      <c r="G4705" s="7" t="s">
        <v>20</v>
      </c>
      <c r="H4705" s="7">
        <v>80525</v>
      </c>
      <c r="I4705" s="7" t="s">
        <v>30</v>
      </c>
      <c r="J4705" s="7" t="s">
        <v>22</v>
      </c>
      <c r="K4705" s="7" t="s">
        <v>23</v>
      </c>
      <c r="L4705" s="7">
        <v>47.984000000000002</v>
      </c>
      <c r="M4705" s="7">
        <v>0.59979999999999656</v>
      </c>
      <c r="N4705" s="9">
        <v>5.94</v>
      </c>
      <c r="O4705" s="7" t="s">
        <v>33</v>
      </c>
    </row>
    <row r="4706" spans="1:15" ht="15.75" x14ac:dyDescent="0.25">
      <c r="A4706" s="7" t="s">
        <v>3715</v>
      </c>
      <c r="B4706" s="8">
        <v>41415</v>
      </c>
      <c r="C4706" s="7" t="s">
        <v>50</v>
      </c>
      <c r="D4706" s="7" t="s">
        <v>56</v>
      </c>
      <c r="E4706" s="7" t="s">
        <v>615</v>
      </c>
      <c r="F4706" s="7" t="s">
        <v>288</v>
      </c>
      <c r="G4706" s="7" t="s">
        <v>20</v>
      </c>
      <c r="H4706" s="7">
        <v>80906</v>
      </c>
      <c r="I4706" s="7" t="s">
        <v>30</v>
      </c>
      <c r="J4706" s="7" t="s">
        <v>31</v>
      </c>
      <c r="K4706" s="7" t="s">
        <v>32</v>
      </c>
      <c r="L4706" s="7">
        <v>40.635000000000012</v>
      </c>
      <c r="M4706" s="7">
        <v>-32.507999999999996</v>
      </c>
      <c r="N4706" s="9">
        <v>5.94</v>
      </c>
      <c r="O4706" s="7" t="s">
        <v>71</v>
      </c>
    </row>
    <row r="4707" spans="1:15" ht="15.75" x14ac:dyDescent="0.25">
      <c r="A4707" s="7" t="s">
        <v>2704</v>
      </c>
      <c r="B4707" s="8">
        <v>41558</v>
      </c>
      <c r="C4707" s="7" t="s">
        <v>50</v>
      </c>
      <c r="D4707" s="7" t="s">
        <v>27</v>
      </c>
      <c r="E4707" s="7" t="s">
        <v>287</v>
      </c>
      <c r="F4707" s="7" t="s">
        <v>288</v>
      </c>
      <c r="G4707" s="7" t="s">
        <v>20</v>
      </c>
      <c r="H4707" s="7">
        <v>80219</v>
      </c>
      <c r="I4707" s="7" t="s">
        <v>30</v>
      </c>
      <c r="J4707" s="7" t="s">
        <v>39</v>
      </c>
      <c r="K4707" s="7" t="s">
        <v>125</v>
      </c>
      <c r="L4707" s="7">
        <v>90.882000000000005</v>
      </c>
      <c r="M4707" s="7">
        <v>-190.85220000000004</v>
      </c>
      <c r="N4707" s="9">
        <v>5.94</v>
      </c>
      <c r="O4707" s="7" t="s">
        <v>71</v>
      </c>
    </row>
    <row r="4708" spans="1:15" ht="15.75" x14ac:dyDescent="0.25">
      <c r="A4708" s="7" t="s">
        <v>3716</v>
      </c>
      <c r="B4708" s="8">
        <v>41079</v>
      </c>
      <c r="C4708" s="7" t="s">
        <v>26</v>
      </c>
      <c r="D4708" s="7" t="s">
        <v>56</v>
      </c>
      <c r="E4708" s="7" t="s">
        <v>124</v>
      </c>
      <c r="F4708" s="7" t="s">
        <v>60</v>
      </c>
      <c r="G4708" s="7" t="s">
        <v>20</v>
      </c>
      <c r="H4708" s="7">
        <v>77070</v>
      </c>
      <c r="I4708" s="7" t="s">
        <v>53</v>
      </c>
      <c r="J4708" s="7" t="s">
        <v>31</v>
      </c>
      <c r="K4708" s="7" t="s">
        <v>103</v>
      </c>
      <c r="L4708" s="7">
        <v>228.92</v>
      </c>
      <c r="M4708" s="7">
        <v>14.307499999999997</v>
      </c>
      <c r="N4708" s="9">
        <v>5.94</v>
      </c>
      <c r="O4708" s="7" t="s">
        <v>71</v>
      </c>
    </row>
    <row r="4709" spans="1:15" ht="15.75" x14ac:dyDescent="0.25">
      <c r="A4709" s="7" t="s">
        <v>484</v>
      </c>
      <c r="B4709" s="8">
        <v>41569</v>
      </c>
      <c r="C4709" s="7" t="s">
        <v>16</v>
      </c>
      <c r="D4709" s="7" t="s">
        <v>27</v>
      </c>
      <c r="E4709" s="7" t="s">
        <v>485</v>
      </c>
      <c r="F4709" s="7" t="s">
        <v>471</v>
      </c>
      <c r="G4709" s="7" t="s">
        <v>20</v>
      </c>
      <c r="H4709" s="7">
        <v>6040</v>
      </c>
      <c r="I4709" s="7" t="s">
        <v>21</v>
      </c>
      <c r="J4709" s="7" t="s">
        <v>31</v>
      </c>
      <c r="K4709" s="7" t="s">
        <v>32</v>
      </c>
      <c r="L4709" s="7">
        <v>23.2</v>
      </c>
      <c r="M4709" s="7">
        <v>10.44</v>
      </c>
      <c r="N4709" s="9">
        <v>5.93</v>
      </c>
      <c r="O4709" s="7" t="s">
        <v>45</v>
      </c>
    </row>
    <row r="4710" spans="1:15" ht="15.75" x14ac:dyDescent="0.25">
      <c r="A4710" s="7" t="s">
        <v>3717</v>
      </c>
      <c r="B4710" s="8">
        <v>40885</v>
      </c>
      <c r="C4710" s="7" t="s">
        <v>26</v>
      </c>
      <c r="D4710" s="7" t="s">
        <v>27</v>
      </c>
      <c r="E4710" s="7" t="s">
        <v>124</v>
      </c>
      <c r="F4710" s="7" t="s">
        <v>60</v>
      </c>
      <c r="G4710" s="7" t="s">
        <v>20</v>
      </c>
      <c r="H4710" s="7">
        <v>77041</v>
      </c>
      <c r="I4710" s="7" t="s">
        <v>53</v>
      </c>
      <c r="J4710" s="7" t="s">
        <v>31</v>
      </c>
      <c r="K4710" s="7" t="s">
        <v>103</v>
      </c>
      <c r="L4710" s="7">
        <v>60.415999999999997</v>
      </c>
      <c r="M4710" s="7">
        <v>6.0416000000000025</v>
      </c>
      <c r="N4710" s="9">
        <v>5.93</v>
      </c>
      <c r="O4710" s="7" t="s">
        <v>45</v>
      </c>
    </row>
    <row r="4711" spans="1:15" ht="15.75" x14ac:dyDescent="0.25">
      <c r="A4711" s="7" t="s">
        <v>3718</v>
      </c>
      <c r="B4711" s="8">
        <v>41241</v>
      </c>
      <c r="C4711" s="7" t="s">
        <v>26</v>
      </c>
      <c r="D4711" s="7" t="s">
        <v>27</v>
      </c>
      <c r="E4711" s="7" t="s">
        <v>18</v>
      </c>
      <c r="F4711" s="7" t="s">
        <v>19</v>
      </c>
      <c r="G4711" s="7" t="s">
        <v>20</v>
      </c>
      <c r="H4711" s="7">
        <v>10035</v>
      </c>
      <c r="I4711" s="7" t="s">
        <v>21</v>
      </c>
      <c r="J4711" s="7" t="s">
        <v>31</v>
      </c>
      <c r="K4711" s="7" t="s">
        <v>897</v>
      </c>
      <c r="L4711" s="7">
        <v>62.24</v>
      </c>
      <c r="M4711" s="7">
        <v>29.252800000000001</v>
      </c>
      <c r="N4711" s="9">
        <v>5.93</v>
      </c>
      <c r="O4711" s="7" t="s">
        <v>71</v>
      </c>
    </row>
    <row r="4712" spans="1:15" ht="15.75" x14ac:dyDescent="0.25">
      <c r="A4712" s="7" t="s">
        <v>1449</v>
      </c>
      <c r="B4712" s="8">
        <v>41004</v>
      </c>
      <c r="C4712" s="7" t="s">
        <v>26</v>
      </c>
      <c r="D4712" s="7" t="s">
        <v>56</v>
      </c>
      <c r="E4712" s="7" t="s">
        <v>93</v>
      </c>
      <c r="F4712" s="7" t="s">
        <v>94</v>
      </c>
      <c r="G4712" s="7" t="s">
        <v>20</v>
      </c>
      <c r="H4712" s="7">
        <v>19143</v>
      </c>
      <c r="I4712" s="7" t="s">
        <v>21</v>
      </c>
      <c r="J4712" s="7" t="s">
        <v>31</v>
      </c>
      <c r="K4712" s="7" t="s">
        <v>85</v>
      </c>
      <c r="L4712" s="7">
        <v>98.111999999999995</v>
      </c>
      <c r="M4712" s="7">
        <v>18.396000000000001</v>
      </c>
      <c r="N4712" s="9">
        <v>5.91</v>
      </c>
      <c r="O4712" s="7" t="s">
        <v>71</v>
      </c>
    </row>
    <row r="4713" spans="1:15" ht="15.75" x14ac:dyDescent="0.25">
      <c r="A4713" s="7" t="s">
        <v>3719</v>
      </c>
      <c r="B4713" s="8">
        <v>41755</v>
      </c>
      <c r="C4713" s="7" t="s">
        <v>50</v>
      </c>
      <c r="D4713" s="7" t="s">
        <v>56</v>
      </c>
      <c r="E4713" s="7" t="s">
        <v>664</v>
      </c>
      <c r="F4713" s="7" t="s">
        <v>598</v>
      </c>
      <c r="G4713" s="7" t="s">
        <v>20</v>
      </c>
      <c r="H4713" s="7">
        <v>37211</v>
      </c>
      <c r="I4713" s="7" t="s">
        <v>38</v>
      </c>
      <c r="J4713" s="7" t="s">
        <v>31</v>
      </c>
      <c r="K4713" s="7" t="s">
        <v>715</v>
      </c>
      <c r="L4713" s="7">
        <v>67.92</v>
      </c>
      <c r="M4713" s="7">
        <v>6.7920000000000016</v>
      </c>
      <c r="N4713" s="9">
        <v>5.91</v>
      </c>
      <c r="O4713" s="7" t="s">
        <v>71</v>
      </c>
    </row>
    <row r="4714" spans="1:15" ht="15.75" x14ac:dyDescent="0.25">
      <c r="A4714" s="7" t="s">
        <v>3720</v>
      </c>
      <c r="B4714" s="8">
        <v>41978</v>
      </c>
      <c r="C4714" s="7" t="s">
        <v>35</v>
      </c>
      <c r="D4714" s="7" t="s">
        <v>17</v>
      </c>
      <c r="E4714" s="7" t="s">
        <v>278</v>
      </c>
      <c r="F4714" s="7" t="s">
        <v>133</v>
      </c>
      <c r="G4714" s="7" t="s">
        <v>20</v>
      </c>
      <c r="H4714" s="7">
        <v>45014</v>
      </c>
      <c r="I4714" s="7" t="s">
        <v>21</v>
      </c>
      <c r="J4714" s="7" t="s">
        <v>31</v>
      </c>
      <c r="K4714" s="7" t="s">
        <v>522</v>
      </c>
      <c r="L4714" s="7">
        <v>74.352000000000004</v>
      </c>
      <c r="M4714" s="7">
        <v>23.234999999999992</v>
      </c>
      <c r="N4714" s="9">
        <v>5.91</v>
      </c>
      <c r="O4714" s="7" t="s">
        <v>71</v>
      </c>
    </row>
    <row r="4715" spans="1:15" ht="15.75" x14ac:dyDescent="0.25">
      <c r="A4715" s="7" t="s">
        <v>3721</v>
      </c>
      <c r="B4715" s="8">
        <v>41528</v>
      </c>
      <c r="C4715" s="7" t="s">
        <v>35</v>
      </c>
      <c r="D4715" s="7" t="s">
        <v>56</v>
      </c>
      <c r="E4715" s="7" t="s">
        <v>18</v>
      </c>
      <c r="F4715" s="7" t="s">
        <v>19</v>
      </c>
      <c r="G4715" s="7" t="s">
        <v>20</v>
      </c>
      <c r="H4715" s="7">
        <v>10011</v>
      </c>
      <c r="I4715" s="7" t="s">
        <v>21</v>
      </c>
      <c r="J4715" s="7" t="s">
        <v>31</v>
      </c>
      <c r="K4715" s="7" t="s">
        <v>103</v>
      </c>
      <c r="L4715" s="7">
        <v>59.48</v>
      </c>
      <c r="M4715" s="7">
        <v>8.9220000000000041</v>
      </c>
      <c r="N4715" s="9">
        <v>5.9</v>
      </c>
      <c r="O4715" s="7" t="s">
        <v>45</v>
      </c>
    </row>
    <row r="4716" spans="1:15" ht="15.75" x14ac:dyDescent="0.25">
      <c r="A4716" s="7" t="s">
        <v>410</v>
      </c>
      <c r="B4716" s="8">
        <v>40793</v>
      </c>
      <c r="C4716" s="7" t="s">
        <v>35</v>
      </c>
      <c r="D4716" s="7" t="s">
        <v>17</v>
      </c>
      <c r="E4716" s="7" t="s">
        <v>411</v>
      </c>
      <c r="F4716" s="7" t="s">
        <v>130</v>
      </c>
      <c r="G4716" s="7" t="s">
        <v>20</v>
      </c>
      <c r="H4716" s="7">
        <v>74133</v>
      </c>
      <c r="I4716" s="7" t="s">
        <v>53</v>
      </c>
      <c r="J4716" s="7" t="s">
        <v>31</v>
      </c>
      <c r="K4716" s="7" t="s">
        <v>32</v>
      </c>
      <c r="L4716" s="7">
        <v>42.81</v>
      </c>
      <c r="M4716" s="7">
        <v>20.120699999999999</v>
      </c>
      <c r="N4716" s="9">
        <v>5.9</v>
      </c>
      <c r="O4716" s="7" t="s">
        <v>45</v>
      </c>
    </row>
    <row r="4717" spans="1:15" ht="15.75" x14ac:dyDescent="0.25">
      <c r="A4717" s="7" t="s">
        <v>3722</v>
      </c>
      <c r="B4717" s="8">
        <v>40998</v>
      </c>
      <c r="C4717" s="7" t="s">
        <v>26</v>
      </c>
      <c r="D4717" s="7" t="s">
        <v>27</v>
      </c>
      <c r="E4717" s="7" t="s">
        <v>51</v>
      </c>
      <c r="F4717" s="7" t="s">
        <v>52</v>
      </c>
      <c r="G4717" s="7" t="s">
        <v>20</v>
      </c>
      <c r="H4717" s="7">
        <v>60610</v>
      </c>
      <c r="I4717" s="7" t="s">
        <v>53</v>
      </c>
      <c r="J4717" s="7" t="s">
        <v>22</v>
      </c>
      <c r="K4717" s="7" t="s">
        <v>54</v>
      </c>
      <c r="L4717" s="7">
        <v>180.96</v>
      </c>
      <c r="M4717" s="7">
        <v>13.571999999999996</v>
      </c>
      <c r="N4717" s="9">
        <v>5.9</v>
      </c>
      <c r="O4717" s="7" t="s">
        <v>71</v>
      </c>
    </row>
    <row r="4718" spans="1:15" ht="15.75" x14ac:dyDescent="0.25">
      <c r="A4718" s="7" t="s">
        <v>3723</v>
      </c>
      <c r="B4718" s="8">
        <v>41172</v>
      </c>
      <c r="C4718" s="7" t="s">
        <v>26</v>
      </c>
      <c r="D4718" s="7" t="s">
        <v>17</v>
      </c>
      <c r="E4718" s="7" t="s">
        <v>561</v>
      </c>
      <c r="F4718" s="7" t="s">
        <v>96</v>
      </c>
      <c r="G4718" s="7" t="s">
        <v>20</v>
      </c>
      <c r="H4718" s="7">
        <v>89115</v>
      </c>
      <c r="I4718" s="7" t="s">
        <v>30</v>
      </c>
      <c r="J4718" s="7" t="s">
        <v>31</v>
      </c>
      <c r="K4718" s="7" t="s">
        <v>32</v>
      </c>
      <c r="L4718" s="7">
        <v>45.584000000000003</v>
      </c>
      <c r="M4718" s="7">
        <v>16.524199999999997</v>
      </c>
      <c r="N4718" s="9">
        <v>5.9</v>
      </c>
      <c r="O4718" s="7" t="s">
        <v>33</v>
      </c>
    </row>
    <row r="4719" spans="1:15" ht="15.75" x14ac:dyDescent="0.25">
      <c r="A4719" s="7" t="s">
        <v>3724</v>
      </c>
      <c r="B4719" s="8">
        <v>41640</v>
      </c>
      <c r="C4719" s="7" t="s">
        <v>26</v>
      </c>
      <c r="D4719" s="7" t="s">
        <v>17</v>
      </c>
      <c r="E4719" s="7" t="s">
        <v>151</v>
      </c>
      <c r="F4719" s="7" t="s">
        <v>29</v>
      </c>
      <c r="G4719" s="7" t="s">
        <v>20</v>
      </c>
      <c r="H4719" s="7">
        <v>94109</v>
      </c>
      <c r="I4719" s="7" t="s">
        <v>30</v>
      </c>
      <c r="J4719" s="7" t="s">
        <v>31</v>
      </c>
      <c r="K4719" s="7" t="s">
        <v>32</v>
      </c>
      <c r="L4719" s="7">
        <v>38.376000000000005</v>
      </c>
      <c r="M4719" s="7">
        <v>13.4316</v>
      </c>
      <c r="N4719" s="9">
        <v>5.89</v>
      </c>
      <c r="O4719" s="7" t="s">
        <v>33</v>
      </c>
    </row>
    <row r="4720" spans="1:15" ht="15.75" x14ac:dyDescent="0.25">
      <c r="A4720" s="7" t="s">
        <v>2396</v>
      </c>
      <c r="B4720" s="8">
        <v>41794</v>
      </c>
      <c r="C4720" s="7" t="s">
        <v>26</v>
      </c>
      <c r="D4720" s="7" t="s">
        <v>27</v>
      </c>
      <c r="E4720" s="7" t="s">
        <v>18</v>
      </c>
      <c r="F4720" s="7" t="s">
        <v>19</v>
      </c>
      <c r="G4720" s="7" t="s">
        <v>20</v>
      </c>
      <c r="H4720" s="7">
        <v>10011</v>
      </c>
      <c r="I4720" s="7" t="s">
        <v>21</v>
      </c>
      <c r="J4720" s="7" t="s">
        <v>22</v>
      </c>
      <c r="K4720" s="7" t="s">
        <v>65</v>
      </c>
      <c r="L4720" s="7">
        <v>78.66</v>
      </c>
      <c r="M4720" s="7">
        <v>36.183599999999991</v>
      </c>
      <c r="N4720" s="9">
        <v>5.89</v>
      </c>
      <c r="O4720" s="7" t="s">
        <v>71</v>
      </c>
    </row>
    <row r="4721" spans="1:15" ht="15.75" x14ac:dyDescent="0.25">
      <c r="A4721" s="7" t="s">
        <v>3725</v>
      </c>
      <c r="B4721" s="8">
        <v>40885</v>
      </c>
      <c r="C4721" s="7" t="s">
        <v>26</v>
      </c>
      <c r="D4721" s="7" t="s">
        <v>27</v>
      </c>
      <c r="E4721" s="7" t="s">
        <v>151</v>
      </c>
      <c r="F4721" s="7" t="s">
        <v>29</v>
      </c>
      <c r="G4721" s="7" t="s">
        <v>20</v>
      </c>
      <c r="H4721" s="7">
        <v>94110</v>
      </c>
      <c r="I4721" s="7" t="s">
        <v>30</v>
      </c>
      <c r="J4721" s="7" t="s">
        <v>39</v>
      </c>
      <c r="K4721" s="7" t="s">
        <v>342</v>
      </c>
      <c r="L4721" s="7">
        <v>79.44</v>
      </c>
      <c r="M4721" s="7">
        <v>28.598399999999994</v>
      </c>
      <c r="N4721" s="9">
        <v>5.89</v>
      </c>
      <c r="O4721" s="7" t="s">
        <v>71</v>
      </c>
    </row>
    <row r="4722" spans="1:15" ht="15.75" x14ac:dyDescent="0.25">
      <c r="A4722" s="7" t="s">
        <v>3726</v>
      </c>
      <c r="B4722" s="8">
        <v>41897</v>
      </c>
      <c r="C4722" s="7" t="s">
        <v>16</v>
      </c>
      <c r="D4722" s="7" t="s">
        <v>17</v>
      </c>
      <c r="E4722" s="7" t="s">
        <v>3197</v>
      </c>
      <c r="F4722" s="7" t="s">
        <v>100</v>
      </c>
      <c r="G4722" s="7" t="s">
        <v>20</v>
      </c>
      <c r="H4722" s="7">
        <v>7050</v>
      </c>
      <c r="I4722" s="7" t="s">
        <v>21</v>
      </c>
      <c r="J4722" s="7" t="s">
        <v>31</v>
      </c>
      <c r="K4722" s="7" t="s">
        <v>715</v>
      </c>
      <c r="L4722" s="7">
        <v>70.949999999999989</v>
      </c>
      <c r="M4722" s="7">
        <v>18.447000000000003</v>
      </c>
      <c r="N4722" s="9">
        <v>5.88</v>
      </c>
      <c r="O4722" s="7" t="s">
        <v>45</v>
      </c>
    </row>
    <row r="4723" spans="1:15" ht="15.75" x14ac:dyDescent="0.25">
      <c r="A4723" s="7" t="s">
        <v>3727</v>
      </c>
      <c r="B4723" s="8">
        <v>41754</v>
      </c>
      <c r="C4723" s="7" t="s">
        <v>26</v>
      </c>
      <c r="D4723" s="7" t="s">
        <v>17</v>
      </c>
      <c r="E4723" s="7" t="s">
        <v>51</v>
      </c>
      <c r="F4723" s="7" t="s">
        <v>52</v>
      </c>
      <c r="G4723" s="7" t="s">
        <v>20</v>
      </c>
      <c r="H4723" s="7">
        <v>60610</v>
      </c>
      <c r="I4723" s="7" t="s">
        <v>53</v>
      </c>
      <c r="J4723" s="7" t="s">
        <v>31</v>
      </c>
      <c r="K4723" s="7" t="s">
        <v>103</v>
      </c>
      <c r="L4723" s="7">
        <v>72.784000000000006</v>
      </c>
      <c r="M4723" s="7">
        <v>-18.196000000000002</v>
      </c>
      <c r="N4723" s="9">
        <v>5.88</v>
      </c>
      <c r="O4723" s="7" t="s">
        <v>71</v>
      </c>
    </row>
    <row r="4724" spans="1:15" ht="15.75" x14ac:dyDescent="0.25">
      <c r="A4724" s="7" t="s">
        <v>3728</v>
      </c>
      <c r="B4724" s="8">
        <v>41956</v>
      </c>
      <c r="C4724" s="7" t="s">
        <v>26</v>
      </c>
      <c r="D4724" s="7" t="s">
        <v>27</v>
      </c>
      <c r="E4724" s="7" t="s">
        <v>922</v>
      </c>
      <c r="F4724" s="7" t="s">
        <v>276</v>
      </c>
      <c r="G4724" s="7" t="s">
        <v>20</v>
      </c>
      <c r="H4724" s="7">
        <v>85281</v>
      </c>
      <c r="I4724" s="7" t="s">
        <v>30</v>
      </c>
      <c r="J4724" s="7" t="s">
        <v>22</v>
      </c>
      <c r="K4724" s="7" t="s">
        <v>23</v>
      </c>
      <c r="L4724" s="7">
        <v>62.352000000000004</v>
      </c>
      <c r="M4724" s="7">
        <v>-10.911600000000007</v>
      </c>
      <c r="N4724" s="9">
        <v>5.88</v>
      </c>
      <c r="O4724" s="7" t="s">
        <v>45</v>
      </c>
    </row>
    <row r="4725" spans="1:15" ht="15.75" x14ac:dyDescent="0.25">
      <c r="A4725" s="7" t="s">
        <v>3729</v>
      </c>
      <c r="B4725" s="8">
        <v>41907</v>
      </c>
      <c r="C4725" s="7" t="s">
        <v>50</v>
      </c>
      <c r="D4725" s="7" t="s">
        <v>17</v>
      </c>
      <c r="E4725" s="7" t="s">
        <v>153</v>
      </c>
      <c r="F4725" s="7" t="s">
        <v>88</v>
      </c>
      <c r="G4725" s="7" t="s">
        <v>20</v>
      </c>
      <c r="H4725" s="7">
        <v>31907</v>
      </c>
      <c r="I4725" s="7" t="s">
        <v>38</v>
      </c>
      <c r="J4725" s="7" t="s">
        <v>31</v>
      </c>
      <c r="K4725" s="7" t="s">
        <v>103</v>
      </c>
      <c r="L4725" s="7">
        <v>40.29</v>
      </c>
      <c r="M4725" s="7">
        <v>10.0725</v>
      </c>
      <c r="N4725" s="9">
        <v>5.87</v>
      </c>
      <c r="O4725" s="7" t="s">
        <v>45</v>
      </c>
    </row>
    <row r="4726" spans="1:15" ht="15.75" x14ac:dyDescent="0.25">
      <c r="A4726" s="7" t="s">
        <v>2606</v>
      </c>
      <c r="B4726" s="8">
        <v>41750</v>
      </c>
      <c r="C4726" s="7" t="s">
        <v>50</v>
      </c>
      <c r="D4726" s="7" t="s">
        <v>27</v>
      </c>
      <c r="E4726" s="7" t="s">
        <v>93</v>
      </c>
      <c r="F4726" s="7" t="s">
        <v>94</v>
      </c>
      <c r="G4726" s="7" t="s">
        <v>20</v>
      </c>
      <c r="H4726" s="7">
        <v>19120</v>
      </c>
      <c r="I4726" s="7" t="s">
        <v>21</v>
      </c>
      <c r="J4726" s="7" t="s">
        <v>39</v>
      </c>
      <c r="K4726" s="7" t="s">
        <v>342</v>
      </c>
      <c r="L4726" s="7">
        <v>42.408000000000008</v>
      </c>
      <c r="M4726" s="7">
        <v>9.5418000000000003</v>
      </c>
      <c r="N4726" s="9">
        <v>5.87</v>
      </c>
      <c r="O4726" s="7" t="s">
        <v>71</v>
      </c>
    </row>
    <row r="4727" spans="1:15" ht="15.75" x14ac:dyDescent="0.25">
      <c r="A4727" s="7" t="s">
        <v>3730</v>
      </c>
      <c r="B4727" s="8">
        <v>40913</v>
      </c>
      <c r="C4727" s="7" t="s">
        <v>26</v>
      </c>
      <c r="D4727" s="7" t="s">
        <v>56</v>
      </c>
      <c r="E4727" s="7" t="s">
        <v>151</v>
      </c>
      <c r="F4727" s="7" t="s">
        <v>29</v>
      </c>
      <c r="G4727" s="7" t="s">
        <v>20</v>
      </c>
      <c r="H4727" s="7">
        <v>94110</v>
      </c>
      <c r="I4727" s="7" t="s">
        <v>30</v>
      </c>
      <c r="J4727" s="7" t="s">
        <v>31</v>
      </c>
      <c r="K4727" s="7" t="s">
        <v>32</v>
      </c>
      <c r="L4727" s="7">
        <v>56.16</v>
      </c>
      <c r="M4727" s="7">
        <v>17.549999999999994</v>
      </c>
      <c r="N4727" s="9">
        <v>5.87</v>
      </c>
      <c r="O4727" s="7" t="s">
        <v>71</v>
      </c>
    </row>
    <row r="4728" spans="1:15" ht="15.75" x14ac:dyDescent="0.25">
      <c r="A4728" s="7" t="s">
        <v>3731</v>
      </c>
      <c r="B4728" s="8">
        <v>41388</v>
      </c>
      <c r="C4728" s="7" t="s">
        <v>26</v>
      </c>
      <c r="D4728" s="7" t="s">
        <v>17</v>
      </c>
      <c r="E4728" s="7" t="s">
        <v>3732</v>
      </c>
      <c r="F4728" s="7" t="s">
        <v>29</v>
      </c>
      <c r="G4728" s="7" t="s">
        <v>20</v>
      </c>
      <c r="H4728" s="7">
        <v>92672</v>
      </c>
      <c r="I4728" s="7" t="s">
        <v>30</v>
      </c>
      <c r="J4728" s="7" t="s">
        <v>31</v>
      </c>
      <c r="K4728" s="7" t="s">
        <v>897</v>
      </c>
      <c r="L4728" s="7">
        <v>71.97</v>
      </c>
      <c r="M4728" s="7">
        <v>35.984999999999999</v>
      </c>
      <c r="N4728" s="9">
        <v>5.86</v>
      </c>
      <c r="O4728" s="7" t="s">
        <v>71</v>
      </c>
    </row>
    <row r="4729" spans="1:15" ht="15.75" x14ac:dyDescent="0.25">
      <c r="A4729" s="7" t="s">
        <v>3733</v>
      </c>
      <c r="B4729" s="8">
        <v>40987</v>
      </c>
      <c r="C4729" s="7" t="s">
        <v>26</v>
      </c>
      <c r="D4729" s="7" t="s">
        <v>17</v>
      </c>
      <c r="E4729" s="7" t="s">
        <v>1391</v>
      </c>
      <c r="F4729" s="7" t="s">
        <v>29</v>
      </c>
      <c r="G4729" s="7" t="s">
        <v>20</v>
      </c>
      <c r="H4729" s="7">
        <v>92404</v>
      </c>
      <c r="I4729" s="7" t="s">
        <v>30</v>
      </c>
      <c r="J4729" s="7" t="s">
        <v>31</v>
      </c>
      <c r="K4729" s="7" t="s">
        <v>522</v>
      </c>
      <c r="L4729" s="7">
        <v>40.14</v>
      </c>
      <c r="M4729" s="7">
        <v>19.668600000000001</v>
      </c>
      <c r="N4729" s="9">
        <v>5.85</v>
      </c>
      <c r="O4729" s="7" t="s">
        <v>45</v>
      </c>
    </row>
    <row r="4730" spans="1:15" ht="15.75" x14ac:dyDescent="0.25">
      <c r="A4730" s="7" t="s">
        <v>749</v>
      </c>
      <c r="B4730" s="8">
        <v>41724</v>
      </c>
      <c r="C4730" s="7" t="s">
        <v>50</v>
      </c>
      <c r="D4730" s="7" t="s">
        <v>17</v>
      </c>
      <c r="E4730" s="7" t="s">
        <v>63</v>
      </c>
      <c r="F4730" s="7" t="s">
        <v>29</v>
      </c>
      <c r="G4730" s="7" t="s">
        <v>20</v>
      </c>
      <c r="H4730" s="7">
        <v>93727</v>
      </c>
      <c r="I4730" s="7" t="s">
        <v>30</v>
      </c>
      <c r="J4730" s="7" t="s">
        <v>31</v>
      </c>
      <c r="K4730" s="7" t="s">
        <v>715</v>
      </c>
      <c r="L4730" s="7">
        <v>16.02</v>
      </c>
      <c r="M4730" s="7">
        <v>4.4855999999999998</v>
      </c>
      <c r="N4730" s="9">
        <v>5.85</v>
      </c>
      <c r="O4730" s="7" t="s">
        <v>24</v>
      </c>
    </row>
    <row r="4731" spans="1:15" ht="15.75" x14ac:dyDescent="0.25">
      <c r="A4731" s="7" t="s">
        <v>3734</v>
      </c>
      <c r="B4731" s="8">
        <v>41544</v>
      </c>
      <c r="C4731" s="7" t="s">
        <v>16</v>
      </c>
      <c r="D4731" s="7" t="s">
        <v>17</v>
      </c>
      <c r="E4731" s="7" t="s">
        <v>315</v>
      </c>
      <c r="F4731" s="7" t="s">
        <v>29</v>
      </c>
      <c r="G4731" s="7" t="s">
        <v>20</v>
      </c>
      <c r="H4731" s="7">
        <v>92374</v>
      </c>
      <c r="I4731" s="7" t="s">
        <v>30</v>
      </c>
      <c r="J4731" s="7" t="s">
        <v>31</v>
      </c>
      <c r="K4731" s="7" t="s">
        <v>522</v>
      </c>
      <c r="L4731" s="7">
        <v>29.900000000000002</v>
      </c>
      <c r="M4731" s="7">
        <v>13.454999999999998</v>
      </c>
      <c r="N4731" s="9">
        <v>5.84</v>
      </c>
      <c r="O4731" s="7" t="s">
        <v>71</v>
      </c>
    </row>
    <row r="4732" spans="1:15" ht="15.75" x14ac:dyDescent="0.25">
      <c r="A4732" s="7" t="s">
        <v>2961</v>
      </c>
      <c r="B4732" s="8">
        <v>41977</v>
      </c>
      <c r="C4732" s="7" t="s">
        <v>35</v>
      </c>
      <c r="D4732" s="7" t="s">
        <v>17</v>
      </c>
      <c r="E4732" s="7" t="s">
        <v>402</v>
      </c>
      <c r="F4732" s="7" t="s">
        <v>288</v>
      </c>
      <c r="G4732" s="7" t="s">
        <v>20</v>
      </c>
      <c r="H4732" s="7">
        <v>80229</v>
      </c>
      <c r="I4732" s="7" t="s">
        <v>30</v>
      </c>
      <c r="J4732" s="7" t="s">
        <v>31</v>
      </c>
      <c r="K4732" s="7" t="s">
        <v>44</v>
      </c>
      <c r="L4732" s="7">
        <v>47.32</v>
      </c>
      <c r="M4732" s="7">
        <v>5.9149999999999938</v>
      </c>
      <c r="N4732" s="9">
        <v>5.84</v>
      </c>
      <c r="O4732" s="7" t="s">
        <v>45</v>
      </c>
    </row>
    <row r="4733" spans="1:15" ht="15.75" x14ac:dyDescent="0.25">
      <c r="A4733" s="7" t="s">
        <v>1153</v>
      </c>
      <c r="B4733" s="8">
        <v>40878</v>
      </c>
      <c r="C4733" s="7" t="s">
        <v>50</v>
      </c>
      <c r="D4733" s="7" t="s">
        <v>17</v>
      </c>
      <c r="E4733" s="7" t="s">
        <v>280</v>
      </c>
      <c r="F4733" s="7" t="s">
        <v>112</v>
      </c>
      <c r="G4733" s="7" t="s">
        <v>20</v>
      </c>
      <c r="H4733" s="7">
        <v>1852</v>
      </c>
      <c r="I4733" s="7" t="s">
        <v>21</v>
      </c>
      <c r="J4733" s="7" t="s">
        <v>39</v>
      </c>
      <c r="K4733" s="7" t="s">
        <v>342</v>
      </c>
      <c r="L4733" s="7">
        <v>45.839999999999996</v>
      </c>
      <c r="M4733" s="7">
        <v>15.585599999999999</v>
      </c>
      <c r="N4733" s="9">
        <v>5.84</v>
      </c>
      <c r="O4733" s="7" t="s">
        <v>45</v>
      </c>
    </row>
    <row r="4734" spans="1:15" ht="15.75" x14ac:dyDescent="0.25">
      <c r="A4734" s="7" t="s">
        <v>25</v>
      </c>
      <c r="B4734" s="8">
        <v>41926</v>
      </c>
      <c r="C4734" s="7" t="s">
        <v>26</v>
      </c>
      <c r="D4734" s="7" t="s">
        <v>27</v>
      </c>
      <c r="E4734" s="7" t="s">
        <v>28</v>
      </c>
      <c r="F4734" s="7" t="s">
        <v>29</v>
      </c>
      <c r="G4734" s="7" t="s">
        <v>20</v>
      </c>
      <c r="H4734" s="7">
        <v>95823</v>
      </c>
      <c r="I4734" s="7" t="s">
        <v>30</v>
      </c>
      <c r="J4734" s="7" t="s">
        <v>22</v>
      </c>
      <c r="K4734" s="7" t="s">
        <v>54</v>
      </c>
      <c r="L4734" s="7">
        <v>31.983999999999998</v>
      </c>
      <c r="M4734" s="7">
        <v>-7.9959999999999996</v>
      </c>
      <c r="N4734" s="9">
        <v>5.84</v>
      </c>
      <c r="O4734" s="7" t="s">
        <v>33</v>
      </c>
    </row>
    <row r="4735" spans="1:15" ht="15.75" x14ac:dyDescent="0.25">
      <c r="A4735" s="7" t="s">
        <v>3735</v>
      </c>
      <c r="B4735" s="8">
        <v>41360</v>
      </c>
      <c r="C4735" s="7" t="s">
        <v>35</v>
      </c>
      <c r="D4735" s="7" t="s">
        <v>17</v>
      </c>
      <c r="E4735" s="7" t="s">
        <v>1018</v>
      </c>
      <c r="F4735" s="7" t="s">
        <v>875</v>
      </c>
      <c r="G4735" s="7" t="s">
        <v>20</v>
      </c>
      <c r="H4735" s="7">
        <v>83201</v>
      </c>
      <c r="I4735" s="7" t="s">
        <v>30</v>
      </c>
      <c r="J4735" s="7" t="s">
        <v>31</v>
      </c>
      <c r="K4735" s="7" t="s">
        <v>522</v>
      </c>
      <c r="L4735" s="7">
        <v>17.64</v>
      </c>
      <c r="M4735" s="7">
        <v>8.6435999999999993</v>
      </c>
      <c r="N4735" s="9">
        <v>5.84</v>
      </c>
      <c r="O4735" s="7" t="s">
        <v>24</v>
      </c>
    </row>
    <row r="4736" spans="1:15" ht="15.75" x14ac:dyDescent="0.25">
      <c r="A4736" s="7" t="s">
        <v>3736</v>
      </c>
      <c r="B4736" s="8">
        <v>40851</v>
      </c>
      <c r="C4736" s="7" t="s">
        <v>26</v>
      </c>
      <c r="D4736" s="7" t="s">
        <v>17</v>
      </c>
      <c r="E4736" s="7" t="s">
        <v>114</v>
      </c>
      <c r="F4736" s="7" t="s">
        <v>29</v>
      </c>
      <c r="G4736" s="7" t="s">
        <v>20</v>
      </c>
      <c r="H4736" s="7">
        <v>92037</v>
      </c>
      <c r="I4736" s="7" t="s">
        <v>30</v>
      </c>
      <c r="J4736" s="7" t="s">
        <v>39</v>
      </c>
      <c r="K4736" s="7" t="s">
        <v>342</v>
      </c>
      <c r="L4736" s="7">
        <v>35.340000000000003</v>
      </c>
      <c r="M4736" s="7">
        <v>13.429200000000002</v>
      </c>
      <c r="N4736" s="9">
        <v>5.83</v>
      </c>
      <c r="O4736" s="7" t="s">
        <v>45</v>
      </c>
    </row>
    <row r="4737" spans="1:15" ht="15.75" x14ac:dyDescent="0.25">
      <c r="A4737" s="7" t="s">
        <v>336</v>
      </c>
      <c r="B4737" s="8">
        <v>41899</v>
      </c>
      <c r="C4737" s="7" t="s">
        <v>50</v>
      </c>
      <c r="D4737" s="7" t="s">
        <v>17</v>
      </c>
      <c r="E4737" s="7" t="s">
        <v>93</v>
      </c>
      <c r="F4737" s="7" t="s">
        <v>94</v>
      </c>
      <c r="G4737" s="7" t="s">
        <v>20</v>
      </c>
      <c r="H4737" s="7">
        <v>19143</v>
      </c>
      <c r="I4737" s="7" t="s">
        <v>21</v>
      </c>
      <c r="J4737" s="7" t="s">
        <v>39</v>
      </c>
      <c r="K4737" s="7" t="s">
        <v>342</v>
      </c>
      <c r="L4737" s="7">
        <v>22.512000000000004</v>
      </c>
      <c r="M4737" s="7">
        <v>2.2511999999999999</v>
      </c>
      <c r="N4737" s="9">
        <v>5.83</v>
      </c>
      <c r="O4737" s="7" t="s">
        <v>24</v>
      </c>
    </row>
    <row r="4738" spans="1:15" ht="15.75" x14ac:dyDescent="0.25">
      <c r="A4738" s="7" t="s">
        <v>2823</v>
      </c>
      <c r="B4738" s="8">
        <v>41792</v>
      </c>
      <c r="C4738" s="7" t="s">
        <v>50</v>
      </c>
      <c r="D4738" s="7" t="s">
        <v>17</v>
      </c>
      <c r="E4738" s="7" t="s">
        <v>730</v>
      </c>
      <c r="F4738" s="7" t="s">
        <v>133</v>
      </c>
      <c r="G4738" s="7" t="s">
        <v>20</v>
      </c>
      <c r="H4738" s="7">
        <v>43017</v>
      </c>
      <c r="I4738" s="7" t="s">
        <v>21</v>
      </c>
      <c r="J4738" s="7" t="s">
        <v>31</v>
      </c>
      <c r="K4738" s="7" t="s">
        <v>522</v>
      </c>
      <c r="L4738" s="7">
        <v>27.744000000000003</v>
      </c>
      <c r="M4738" s="7">
        <v>10.057200000000002</v>
      </c>
      <c r="N4738" s="9">
        <v>5.83</v>
      </c>
      <c r="O4738" s="7" t="s">
        <v>24</v>
      </c>
    </row>
    <row r="4739" spans="1:15" ht="15.75" x14ac:dyDescent="0.25">
      <c r="A4739" s="7" t="s">
        <v>2955</v>
      </c>
      <c r="B4739" s="8">
        <v>41568</v>
      </c>
      <c r="C4739" s="7" t="s">
        <v>26</v>
      </c>
      <c r="D4739" s="7" t="s">
        <v>17</v>
      </c>
      <c r="E4739" s="7" t="s">
        <v>1359</v>
      </c>
      <c r="F4739" s="7" t="s">
        <v>91</v>
      </c>
      <c r="G4739" s="7" t="s">
        <v>20</v>
      </c>
      <c r="H4739" s="7">
        <v>48183</v>
      </c>
      <c r="I4739" s="7" t="s">
        <v>53</v>
      </c>
      <c r="J4739" s="7" t="s">
        <v>22</v>
      </c>
      <c r="K4739" s="7" t="s">
        <v>54</v>
      </c>
      <c r="L4739" s="7">
        <v>125.69999999999999</v>
      </c>
      <c r="M4739" s="7">
        <v>35.195999999999998</v>
      </c>
      <c r="N4739" s="9">
        <v>5.83</v>
      </c>
      <c r="O4739" s="7" t="s">
        <v>71</v>
      </c>
    </row>
    <row r="4740" spans="1:15" ht="15.75" x14ac:dyDescent="0.25">
      <c r="A4740" s="7" t="s">
        <v>988</v>
      </c>
      <c r="B4740" s="8">
        <v>41064</v>
      </c>
      <c r="C4740" s="7" t="s">
        <v>35</v>
      </c>
      <c r="D4740" s="7" t="s">
        <v>17</v>
      </c>
      <c r="E4740" s="7" t="s">
        <v>57</v>
      </c>
      <c r="F4740" s="7" t="s">
        <v>29</v>
      </c>
      <c r="G4740" s="7" t="s">
        <v>20</v>
      </c>
      <c r="H4740" s="7">
        <v>90008</v>
      </c>
      <c r="I4740" s="7" t="s">
        <v>30</v>
      </c>
      <c r="J4740" s="7" t="s">
        <v>22</v>
      </c>
      <c r="K4740" s="7" t="s">
        <v>23</v>
      </c>
      <c r="L4740" s="7">
        <v>119.98</v>
      </c>
      <c r="M4740" s="7">
        <v>35.994</v>
      </c>
      <c r="N4740" s="9">
        <v>5.83</v>
      </c>
      <c r="O4740" s="7" t="s">
        <v>71</v>
      </c>
    </row>
    <row r="4741" spans="1:15" ht="15.75" x14ac:dyDescent="0.25">
      <c r="A4741" s="7" t="s">
        <v>251</v>
      </c>
      <c r="B4741" s="8">
        <v>41403</v>
      </c>
      <c r="C4741" s="7" t="s">
        <v>16</v>
      </c>
      <c r="D4741" s="7" t="s">
        <v>17</v>
      </c>
      <c r="E4741" s="7" t="s">
        <v>252</v>
      </c>
      <c r="F4741" s="7" t="s">
        <v>133</v>
      </c>
      <c r="G4741" s="7" t="s">
        <v>20</v>
      </c>
      <c r="H4741" s="7">
        <v>44105</v>
      </c>
      <c r="I4741" s="7" t="s">
        <v>21</v>
      </c>
      <c r="J4741" s="7" t="s">
        <v>22</v>
      </c>
      <c r="K4741" s="7" t="s">
        <v>23</v>
      </c>
      <c r="L4741" s="7">
        <v>58.112000000000002</v>
      </c>
      <c r="M4741" s="7">
        <v>7.263999999999994</v>
      </c>
      <c r="N4741" s="9">
        <v>5.81</v>
      </c>
      <c r="O4741" s="7" t="s">
        <v>24</v>
      </c>
    </row>
    <row r="4742" spans="1:15" ht="15.75" x14ac:dyDescent="0.25">
      <c r="A4742" s="7" t="s">
        <v>1013</v>
      </c>
      <c r="B4742" s="8">
        <v>41934</v>
      </c>
      <c r="C4742" s="7" t="s">
        <v>50</v>
      </c>
      <c r="D4742" s="7" t="s">
        <v>27</v>
      </c>
      <c r="E4742" s="7" t="s">
        <v>177</v>
      </c>
      <c r="F4742" s="7" t="s">
        <v>588</v>
      </c>
      <c r="G4742" s="7" t="s">
        <v>20</v>
      </c>
      <c r="H4742" s="7">
        <v>97477</v>
      </c>
      <c r="I4742" s="7" t="s">
        <v>30</v>
      </c>
      <c r="J4742" s="7" t="s">
        <v>22</v>
      </c>
      <c r="K4742" s="7" t="s">
        <v>23</v>
      </c>
      <c r="L4742" s="7">
        <v>28.400000000000002</v>
      </c>
      <c r="M4742" s="7">
        <v>6.7449999999999983</v>
      </c>
      <c r="N4742" s="9">
        <v>5.81</v>
      </c>
      <c r="O4742" s="7" t="s">
        <v>45</v>
      </c>
    </row>
    <row r="4743" spans="1:15" ht="15.75" x14ac:dyDescent="0.25">
      <c r="A4743" s="7" t="s">
        <v>3737</v>
      </c>
      <c r="B4743" s="8">
        <v>41773</v>
      </c>
      <c r="C4743" s="7" t="s">
        <v>26</v>
      </c>
      <c r="D4743" s="7" t="s">
        <v>56</v>
      </c>
      <c r="E4743" s="7" t="s">
        <v>151</v>
      </c>
      <c r="F4743" s="7" t="s">
        <v>29</v>
      </c>
      <c r="G4743" s="7" t="s">
        <v>20</v>
      </c>
      <c r="H4743" s="7">
        <v>94110</v>
      </c>
      <c r="I4743" s="7" t="s">
        <v>30</v>
      </c>
      <c r="J4743" s="7" t="s">
        <v>31</v>
      </c>
      <c r="K4743" s="7" t="s">
        <v>957</v>
      </c>
      <c r="L4743" s="7">
        <v>58.48</v>
      </c>
      <c r="M4743" s="7">
        <v>27.485599999999998</v>
      </c>
      <c r="N4743" s="9">
        <v>5.81</v>
      </c>
      <c r="O4743" s="7" t="s">
        <v>71</v>
      </c>
    </row>
    <row r="4744" spans="1:15" ht="15.75" x14ac:dyDescent="0.25">
      <c r="A4744" s="7" t="s">
        <v>943</v>
      </c>
      <c r="B4744" s="8">
        <v>40857</v>
      </c>
      <c r="C4744" s="7" t="s">
        <v>26</v>
      </c>
      <c r="D4744" s="7" t="s">
        <v>17</v>
      </c>
      <c r="E4744" s="7" t="s">
        <v>114</v>
      </c>
      <c r="F4744" s="7" t="s">
        <v>29</v>
      </c>
      <c r="G4744" s="7" t="s">
        <v>20</v>
      </c>
      <c r="H4744" s="7">
        <v>92037</v>
      </c>
      <c r="I4744" s="7" t="s">
        <v>30</v>
      </c>
      <c r="J4744" s="7" t="s">
        <v>39</v>
      </c>
      <c r="K4744" s="7" t="s">
        <v>342</v>
      </c>
      <c r="L4744" s="7">
        <v>39.880000000000003</v>
      </c>
      <c r="M4744" s="7">
        <v>11.166400000000003</v>
      </c>
      <c r="N4744" s="9">
        <v>5.81</v>
      </c>
      <c r="O4744" s="7" t="s">
        <v>33</v>
      </c>
    </row>
    <row r="4745" spans="1:15" ht="15.75" x14ac:dyDescent="0.25">
      <c r="A4745" s="7" t="s">
        <v>3738</v>
      </c>
      <c r="B4745" s="8">
        <v>41731</v>
      </c>
      <c r="C4745" s="7" t="s">
        <v>26</v>
      </c>
      <c r="D4745" s="7" t="s">
        <v>17</v>
      </c>
      <c r="E4745" s="7" t="s">
        <v>18</v>
      </c>
      <c r="F4745" s="7" t="s">
        <v>19</v>
      </c>
      <c r="G4745" s="7" t="s">
        <v>20</v>
      </c>
      <c r="H4745" s="7">
        <v>10011</v>
      </c>
      <c r="I4745" s="7" t="s">
        <v>21</v>
      </c>
      <c r="J4745" s="7" t="s">
        <v>31</v>
      </c>
      <c r="K4745" s="7" t="s">
        <v>522</v>
      </c>
      <c r="L4745" s="7">
        <v>42.929999999999993</v>
      </c>
      <c r="M4745" s="7">
        <v>19.318499999999997</v>
      </c>
      <c r="N4745" s="9">
        <v>5.81</v>
      </c>
      <c r="O4745" s="7" t="s">
        <v>33</v>
      </c>
    </row>
    <row r="4746" spans="1:15" ht="15.75" x14ac:dyDescent="0.25">
      <c r="A4746" s="7" t="s">
        <v>3204</v>
      </c>
      <c r="B4746" s="8">
        <v>41600</v>
      </c>
      <c r="C4746" s="7" t="s">
        <v>26</v>
      </c>
      <c r="D4746" s="7" t="s">
        <v>17</v>
      </c>
      <c r="E4746" s="7" t="s">
        <v>153</v>
      </c>
      <c r="F4746" s="7" t="s">
        <v>133</v>
      </c>
      <c r="G4746" s="7" t="s">
        <v>20</v>
      </c>
      <c r="H4746" s="7">
        <v>43229</v>
      </c>
      <c r="I4746" s="7" t="s">
        <v>21</v>
      </c>
      <c r="J4746" s="7" t="s">
        <v>39</v>
      </c>
      <c r="K4746" s="7" t="s">
        <v>342</v>
      </c>
      <c r="L4746" s="7">
        <v>77.951999999999998</v>
      </c>
      <c r="M4746" s="7">
        <v>15.590399999999995</v>
      </c>
      <c r="N4746" s="9">
        <v>5.81</v>
      </c>
      <c r="O4746" s="7" t="s">
        <v>71</v>
      </c>
    </row>
    <row r="4747" spans="1:15" ht="15.75" x14ac:dyDescent="0.25">
      <c r="A4747" s="7" t="s">
        <v>1321</v>
      </c>
      <c r="B4747" s="8">
        <v>40638</v>
      </c>
      <c r="C4747" s="7" t="s">
        <v>35</v>
      </c>
      <c r="D4747" s="7" t="s">
        <v>17</v>
      </c>
      <c r="E4747" s="7" t="s">
        <v>1322</v>
      </c>
      <c r="F4747" s="7" t="s">
        <v>91</v>
      </c>
      <c r="G4747" s="7" t="s">
        <v>20</v>
      </c>
      <c r="H4747" s="7">
        <v>48127</v>
      </c>
      <c r="I4747" s="7" t="s">
        <v>53</v>
      </c>
      <c r="J4747" s="7" t="s">
        <v>31</v>
      </c>
      <c r="K4747" s="7" t="s">
        <v>715</v>
      </c>
      <c r="L4747" s="7">
        <v>26.7</v>
      </c>
      <c r="M4747" s="7">
        <v>7.4759999999999991</v>
      </c>
      <c r="N4747" s="9">
        <v>5.81</v>
      </c>
      <c r="O4747" s="7" t="s">
        <v>45</v>
      </c>
    </row>
    <row r="4748" spans="1:15" ht="15.75" x14ac:dyDescent="0.25">
      <c r="A4748" s="7" t="s">
        <v>3220</v>
      </c>
      <c r="B4748" s="8">
        <v>41716</v>
      </c>
      <c r="C4748" s="7" t="s">
        <v>35</v>
      </c>
      <c r="D4748" s="7" t="s">
        <v>17</v>
      </c>
      <c r="E4748" s="7" t="s">
        <v>18</v>
      </c>
      <c r="F4748" s="7" t="s">
        <v>19</v>
      </c>
      <c r="G4748" s="7" t="s">
        <v>20</v>
      </c>
      <c r="H4748" s="7">
        <v>10011</v>
      </c>
      <c r="I4748" s="7" t="s">
        <v>21</v>
      </c>
      <c r="J4748" s="7" t="s">
        <v>22</v>
      </c>
      <c r="K4748" s="7" t="s">
        <v>23</v>
      </c>
      <c r="L4748" s="7">
        <v>57.06</v>
      </c>
      <c r="M4748" s="7">
        <v>18.2592</v>
      </c>
      <c r="N4748" s="9">
        <v>5.8</v>
      </c>
      <c r="O4748" s="7" t="s">
        <v>71</v>
      </c>
    </row>
    <row r="4749" spans="1:15" ht="15.75" x14ac:dyDescent="0.25">
      <c r="A4749" s="7" t="s">
        <v>2695</v>
      </c>
      <c r="B4749" s="8">
        <v>41101</v>
      </c>
      <c r="C4749" s="7" t="s">
        <v>35</v>
      </c>
      <c r="D4749" s="7" t="s">
        <v>17</v>
      </c>
      <c r="E4749" s="7" t="s">
        <v>77</v>
      </c>
      <c r="F4749" s="7" t="s">
        <v>78</v>
      </c>
      <c r="G4749" s="7" t="s">
        <v>20</v>
      </c>
      <c r="H4749" s="7">
        <v>98115</v>
      </c>
      <c r="I4749" s="7" t="s">
        <v>30</v>
      </c>
      <c r="J4749" s="7" t="s">
        <v>31</v>
      </c>
      <c r="K4749" s="7" t="s">
        <v>522</v>
      </c>
      <c r="L4749" s="7">
        <v>29.97</v>
      </c>
      <c r="M4749" s="7">
        <v>13.486499999999999</v>
      </c>
      <c r="N4749" s="9">
        <v>5.8</v>
      </c>
      <c r="O4749" s="7" t="s">
        <v>45</v>
      </c>
    </row>
    <row r="4750" spans="1:15" ht="15.75" x14ac:dyDescent="0.25">
      <c r="A4750" s="7" t="s">
        <v>3739</v>
      </c>
      <c r="B4750" s="8">
        <v>41887</v>
      </c>
      <c r="C4750" s="7" t="s">
        <v>50</v>
      </c>
      <c r="D4750" s="7" t="s">
        <v>56</v>
      </c>
      <c r="E4750" s="7" t="s">
        <v>529</v>
      </c>
      <c r="F4750" s="7" t="s">
        <v>29</v>
      </c>
      <c r="G4750" s="7" t="s">
        <v>20</v>
      </c>
      <c r="H4750" s="7">
        <v>92307</v>
      </c>
      <c r="I4750" s="7" t="s">
        <v>30</v>
      </c>
      <c r="J4750" s="7" t="s">
        <v>22</v>
      </c>
      <c r="K4750" s="7" t="s">
        <v>54</v>
      </c>
      <c r="L4750" s="7">
        <v>43.176000000000002</v>
      </c>
      <c r="M4750" s="7">
        <v>15.111599999999999</v>
      </c>
      <c r="N4750" s="9">
        <v>5.8</v>
      </c>
      <c r="O4750" s="7" t="s">
        <v>71</v>
      </c>
    </row>
    <row r="4751" spans="1:15" ht="15.75" x14ac:dyDescent="0.25">
      <c r="A4751" s="7" t="s">
        <v>2533</v>
      </c>
      <c r="B4751" s="8">
        <v>41220</v>
      </c>
      <c r="C4751" s="7" t="s">
        <v>26</v>
      </c>
      <c r="D4751" s="7" t="s">
        <v>17</v>
      </c>
      <c r="E4751" s="7" t="s">
        <v>124</v>
      </c>
      <c r="F4751" s="7" t="s">
        <v>60</v>
      </c>
      <c r="G4751" s="7" t="s">
        <v>20</v>
      </c>
      <c r="H4751" s="7">
        <v>77041</v>
      </c>
      <c r="I4751" s="7" t="s">
        <v>53</v>
      </c>
      <c r="J4751" s="7" t="s">
        <v>31</v>
      </c>
      <c r="K4751" s="7" t="s">
        <v>103</v>
      </c>
      <c r="L4751" s="7">
        <v>84.784000000000006</v>
      </c>
      <c r="M4751" s="7">
        <v>-16.956800000000005</v>
      </c>
      <c r="N4751" s="9">
        <v>5.8</v>
      </c>
      <c r="O4751" s="7" t="s">
        <v>71</v>
      </c>
    </row>
    <row r="4752" spans="1:15" ht="15.75" x14ac:dyDescent="0.25">
      <c r="A4752" s="7" t="s">
        <v>3021</v>
      </c>
      <c r="B4752" s="8">
        <v>40695</v>
      </c>
      <c r="C4752" s="7" t="s">
        <v>26</v>
      </c>
      <c r="D4752" s="7" t="s">
        <v>27</v>
      </c>
      <c r="E4752" s="7" t="s">
        <v>106</v>
      </c>
      <c r="F4752" s="7" t="s">
        <v>91</v>
      </c>
      <c r="G4752" s="7" t="s">
        <v>20</v>
      </c>
      <c r="H4752" s="7">
        <v>48234</v>
      </c>
      <c r="I4752" s="7" t="s">
        <v>53</v>
      </c>
      <c r="J4752" s="7" t="s">
        <v>31</v>
      </c>
      <c r="K4752" s="7" t="s">
        <v>85</v>
      </c>
      <c r="L4752" s="7">
        <v>65.52000000000001</v>
      </c>
      <c r="M4752" s="7">
        <v>12.376000000000001</v>
      </c>
      <c r="N4752" s="9">
        <v>5.8</v>
      </c>
      <c r="O4752" s="7" t="s">
        <v>71</v>
      </c>
    </row>
    <row r="4753" spans="1:15" ht="15.75" x14ac:dyDescent="0.25">
      <c r="A4753" s="7" t="s">
        <v>3740</v>
      </c>
      <c r="B4753" s="8">
        <v>41932</v>
      </c>
      <c r="C4753" s="7" t="s">
        <v>26</v>
      </c>
      <c r="D4753" s="7" t="s">
        <v>27</v>
      </c>
      <c r="E4753" s="7" t="s">
        <v>489</v>
      </c>
      <c r="F4753" s="7" t="s">
        <v>112</v>
      </c>
      <c r="G4753" s="7" t="s">
        <v>20</v>
      </c>
      <c r="H4753" s="7">
        <v>1841</v>
      </c>
      <c r="I4753" s="7" t="s">
        <v>21</v>
      </c>
      <c r="J4753" s="7" t="s">
        <v>39</v>
      </c>
      <c r="K4753" s="7" t="s">
        <v>342</v>
      </c>
      <c r="L4753" s="7">
        <v>56.56</v>
      </c>
      <c r="M4753" s="7">
        <v>14.705600000000004</v>
      </c>
      <c r="N4753" s="9">
        <v>5.79</v>
      </c>
      <c r="O4753" s="7" t="s">
        <v>71</v>
      </c>
    </row>
    <row r="4754" spans="1:15" ht="15.75" x14ac:dyDescent="0.25">
      <c r="A4754" s="7" t="s">
        <v>2447</v>
      </c>
      <c r="B4754" s="8">
        <v>41807</v>
      </c>
      <c r="C4754" s="7" t="s">
        <v>35</v>
      </c>
      <c r="D4754" s="7" t="s">
        <v>17</v>
      </c>
      <c r="E4754" s="7" t="s">
        <v>175</v>
      </c>
      <c r="F4754" s="7" t="s">
        <v>48</v>
      </c>
      <c r="G4754" s="7" t="s">
        <v>20</v>
      </c>
      <c r="H4754" s="7">
        <v>41042</v>
      </c>
      <c r="I4754" s="7" t="s">
        <v>38</v>
      </c>
      <c r="J4754" s="7" t="s">
        <v>22</v>
      </c>
      <c r="K4754" s="7" t="s">
        <v>54</v>
      </c>
      <c r="L4754" s="7">
        <v>65.989999999999995</v>
      </c>
      <c r="M4754" s="7">
        <v>17.157400000000003</v>
      </c>
      <c r="N4754" s="9">
        <v>5.79</v>
      </c>
      <c r="O4754" s="7" t="s">
        <v>71</v>
      </c>
    </row>
    <row r="4755" spans="1:15" ht="15.75" x14ac:dyDescent="0.25">
      <c r="A4755" s="7" t="s">
        <v>550</v>
      </c>
      <c r="B4755" s="8">
        <v>41460</v>
      </c>
      <c r="C4755" s="7" t="s">
        <v>50</v>
      </c>
      <c r="D4755" s="7" t="s">
        <v>17</v>
      </c>
      <c r="E4755" s="7" t="s">
        <v>151</v>
      </c>
      <c r="F4755" s="7" t="s">
        <v>29</v>
      </c>
      <c r="G4755" s="7" t="s">
        <v>20</v>
      </c>
      <c r="H4755" s="7">
        <v>94109</v>
      </c>
      <c r="I4755" s="7" t="s">
        <v>30</v>
      </c>
      <c r="J4755" s="7" t="s">
        <v>31</v>
      </c>
      <c r="K4755" s="7" t="s">
        <v>103</v>
      </c>
      <c r="L4755" s="7">
        <v>27.92</v>
      </c>
      <c r="M4755" s="7">
        <v>0.5583999999999989</v>
      </c>
      <c r="N4755" s="9">
        <v>5.79</v>
      </c>
      <c r="O4755" s="7" t="s">
        <v>45</v>
      </c>
    </row>
    <row r="4756" spans="1:15" ht="15.75" x14ac:dyDescent="0.25">
      <c r="A4756" s="7" t="s">
        <v>3741</v>
      </c>
      <c r="B4756" s="8">
        <v>41951</v>
      </c>
      <c r="C4756" s="7" t="s">
        <v>26</v>
      </c>
      <c r="D4756" s="7" t="s">
        <v>17</v>
      </c>
      <c r="E4756" s="7" t="s">
        <v>142</v>
      </c>
      <c r="F4756" s="7" t="s">
        <v>143</v>
      </c>
      <c r="G4756" s="7" t="s">
        <v>20</v>
      </c>
      <c r="H4756" s="7">
        <v>19711</v>
      </c>
      <c r="I4756" s="7" t="s">
        <v>21</v>
      </c>
      <c r="J4756" s="7" t="s">
        <v>31</v>
      </c>
      <c r="K4756" s="7" t="s">
        <v>85</v>
      </c>
      <c r="L4756" s="7">
        <v>100.94</v>
      </c>
      <c r="M4756" s="7">
        <v>33.310199999999995</v>
      </c>
      <c r="N4756" s="9">
        <v>5.79</v>
      </c>
      <c r="O4756" s="7" t="s">
        <v>71</v>
      </c>
    </row>
    <row r="4757" spans="1:15" ht="15.75" x14ac:dyDescent="0.25">
      <c r="A4757" s="7" t="s">
        <v>3742</v>
      </c>
      <c r="B4757" s="8">
        <v>41783</v>
      </c>
      <c r="C4757" s="7" t="s">
        <v>26</v>
      </c>
      <c r="D4757" s="7" t="s">
        <v>17</v>
      </c>
      <c r="E4757" s="7" t="s">
        <v>124</v>
      </c>
      <c r="F4757" s="7" t="s">
        <v>60</v>
      </c>
      <c r="G4757" s="7" t="s">
        <v>20</v>
      </c>
      <c r="H4757" s="7">
        <v>77095</v>
      </c>
      <c r="I4757" s="7" t="s">
        <v>53</v>
      </c>
      <c r="J4757" s="7" t="s">
        <v>31</v>
      </c>
      <c r="K4757" s="7" t="s">
        <v>103</v>
      </c>
      <c r="L4757" s="7">
        <v>48.816000000000003</v>
      </c>
      <c r="M4757" s="7">
        <v>-11.593800000000005</v>
      </c>
      <c r="N4757" s="9">
        <v>5.79</v>
      </c>
      <c r="O4757" s="7" t="s">
        <v>71</v>
      </c>
    </row>
    <row r="4758" spans="1:15" ht="15.75" x14ac:dyDescent="0.25">
      <c r="A4758" s="7" t="s">
        <v>2649</v>
      </c>
      <c r="B4758" s="8">
        <v>41842</v>
      </c>
      <c r="C4758" s="7" t="s">
        <v>26</v>
      </c>
      <c r="D4758" s="7" t="s">
        <v>17</v>
      </c>
      <c r="E4758" s="7" t="s">
        <v>114</v>
      </c>
      <c r="F4758" s="7" t="s">
        <v>29</v>
      </c>
      <c r="G4758" s="7" t="s">
        <v>20</v>
      </c>
      <c r="H4758" s="7">
        <v>92024</v>
      </c>
      <c r="I4758" s="7" t="s">
        <v>30</v>
      </c>
      <c r="J4758" s="7" t="s">
        <v>31</v>
      </c>
      <c r="K4758" s="7" t="s">
        <v>32</v>
      </c>
      <c r="L4758" s="7">
        <v>50.352000000000004</v>
      </c>
      <c r="M4758" s="7">
        <v>17.623199999999997</v>
      </c>
      <c r="N4758" s="9">
        <v>5.77</v>
      </c>
      <c r="O4758" s="7" t="s">
        <v>45</v>
      </c>
    </row>
    <row r="4759" spans="1:15" ht="15.75" x14ac:dyDescent="0.25">
      <c r="A4759" s="7" t="s">
        <v>1604</v>
      </c>
      <c r="B4759" s="8">
        <v>41612</v>
      </c>
      <c r="C4759" s="7" t="s">
        <v>26</v>
      </c>
      <c r="D4759" s="7" t="s">
        <v>17</v>
      </c>
      <c r="E4759" s="7" t="s">
        <v>1605</v>
      </c>
      <c r="F4759" s="7" t="s">
        <v>29</v>
      </c>
      <c r="G4759" s="7" t="s">
        <v>20</v>
      </c>
      <c r="H4759" s="7">
        <v>95037</v>
      </c>
      <c r="I4759" s="7" t="s">
        <v>30</v>
      </c>
      <c r="J4759" s="7" t="s">
        <v>31</v>
      </c>
      <c r="K4759" s="7" t="s">
        <v>103</v>
      </c>
      <c r="L4759" s="7">
        <v>48.72</v>
      </c>
      <c r="M4759" s="7">
        <v>7.3079999999999998</v>
      </c>
      <c r="N4759" s="9">
        <v>5.77</v>
      </c>
      <c r="O4759" s="7" t="s">
        <v>45</v>
      </c>
    </row>
    <row r="4760" spans="1:15" ht="15.75" x14ac:dyDescent="0.25">
      <c r="A4760" s="7" t="s">
        <v>2240</v>
      </c>
      <c r="B4760" s="8">
        <v>41506</v>
      </c>
      <c r="C4760" s="7" t="s">
        <v>50</v>
      </c>
      <c r="D4760" s="7" t="s">
        <v>17</v>
      </c>
      <c r="E4760" s="7" t="s">
        <v>18</v>
      </c>
      <c r="F4760" s="7" t="s">
        <v>19</v>
      </c>
      <c r="G4760" s="7" t="s">
        <v>20</v>
      </c>
      <c r="H4760" s="7">
        <v>10009</v>
      </c>
      <c r="I4760" s="7" t="s">
        <v>21</v>
      </c>
      <c r="J4760" s="7" t="s">
        <v>31</v>
      </c>
      <c r="K4760" s="7" t="s">
        <v>32</v>
      </c>
      <c r="L4760" s="7">
        <v>25.32</v>
      </c>
      <c r="M4760" s="7">
        <v>9.1785000000000014</v>
      </c>
      <c r="N4760" s="9">
        <v>5.76</v>
      </c>
      <c r="O4760" s="7" t="s">
        <v>71</v>
      </c>
    </row>
    <row r="4761" spans="1:15" ht="15.75" x14ac:dyDescent="0.25">
      <c r="A4761" s="7" t="s">
        <v>3743</v>
      </c>
      <c r="B4761" s="8">
        <v>41264</v>
      </c>
      <c r="C4761" s="7" t="s">
        <v>26</v>
      </c>
      <c r="D4761" s="7" t="s">
        <v>27</v>
      </c>
      <c r="E4761" s="7" t="s">
        <v>615</v>
      </c>
      <c r="F4761" s="7" t="s">
        <v>288</v>
      </c>
      <c r="G4761" s="7" t="s">
        <v>20</v>
      </c>
      <c r="H4761" s="7">
        <v>80906</v>
      </c>
      <c r="I4761" s="7" t="s">
        <v>30</v>
      </c>
      <c r="J4761" s="7" t="s">
        <v>31</v>
      </c>
      <c r="K4761" s="7" t="s">
        <v>85</v>
      </c>
      <c r="L4761" s="7">
        <v>60.984000000000009</v>
      </c>
      <c r="M4761" s="7">
        <v>4.5737999999999985</v>
      </c>
      <c r="N4761" s="9">
        <v>5.75</v>
      </c>
      <c r="O4761" s="7" t="s">
        <v>45</v>
      </c>
    </row>
    <row r="4762" spans="1:15" ht="15.75" x14ac:dyDescent="0.25">
      <c r="A4762" s="7" t="s">
        <v>3744</v>
      </c>
      <c r="B4762" s="8">
        <v>41730</v>
      </c>
      <c r="C4762" s="7" t="s">
        <v>50</v>
      </c>
      <c r="D4762" s="7" t="s">
        <v>27</v>
      </c>
      <c r="E4762" s="7" t="s">
        <v>648</v>
      </c>
      <c r="F4762" s="7" t="s">
        <v>60</v>
      </c>
      <c r="G4762" s="7" t="s">
        <v>20</v>
      </c>
      <c r="H4762" s="7">
        <v>76017</v>
      </c>
      <c r="I4762" s="7" t="s">
        <v>53</v>
      </c>
      <c r="J4762" s="7" t="s">
        <v>31</v>
      </c>
      <c r="K4762" s="7" t="s">
        <v>85</v>
      </c>
      <c r="L4762" s="7">
        <v>33.61999999999999</v>
      </c>
      <c r="M4762" s="7">
        <v>-90.774000000000029</v>
      </c>
      <c r="N4762" s="9">
        <v>5.75</v>
      </c>
      <c r="O4762" s="7" t="s">
        <v>24</v>
      </c>
    </row>
    <row r="4763" spans="1:15" ht="15.75" x14ac:dyDescent="0.25">
      <c r="A4763" s="7" t="s">
        <v>3745</v>
      </c>
      <c r="B4763" s="8">
        <v>41498</v>
      </c>
      <c r="C4763" s="7" t="s">
        <v>26</v>
      </c>
      <c r="D4763" s="7" t="s">
        <v>56</v>
      </c>
      <c r="E4763" s="7" t="s">
        <v>411</v>
      </c>
      <c r="F4763" s="7" t="s">
        <v>130</v>
      </c>
      <c r="G4763" s="7" t="s">
        <v>20</v>
      </c>
      <c r="H4763" s="7">
        <v>74133</v>
      </c>
      <c r="I4763" s="7" t="s">
        <v>53</v>
      </c>
      <c r="J4763" s="7" t="s">
        <v>31</v>
      </c>
      <c r="K4763" s="7" t="s">
        <v>32</v>
      </c>
      <c r="L4763" s="7">
        <v>77.56</v>
      </c>
      <c r="M4763" s="7">
        <v>35.677599999999998</v>
      </c>
      <c r="N4763" s="9">
        <v>5.75</v>
      </c>
      <c r="O4763" s="7" t="s">
        <v>71</v>
      </c>
    </row>
    <row r="4764" spans="1:15" ht="15.75" x14ac:dyDescent="0.25">
      <c r="A4764" s="7" t="s">
        <v>3746</v>
      </c>
      <c r="B4764" s="8">
        <v>40968</v>
      </c>
      <c r="C4764" s="7" t="s">
        <v>35</v>
      </c>
      <c r="D4764" s="7" t="s">
        <v>17</v>
      </c>
      <c r="E4764" s="7" t="s">
        <v>2830</v>
      </c>
      <c r="F4764" s="7" t="s">
        <v>88</v>
      </c>
      <c r="G4764" s="7" t="s">
        <v>20</v>
      </c>
      <c r="H4764" s="7">
        <v>31204</v>
      </c>
      <c r="I4764" s="7" t="s">
        <v>38</v>
      </c>
      <c r="J4764" s="7" t="s">
        <v>31</v>
      </c>
      <c r="K4764" s="7" t="s">
        <v>32</v>
      </c>
      <c r="L4764" s="7">
        <v>58.72</v>
      </c>
      <c r="M4764" s="7">
        <v>27.011199999999999</v>
      </c>
      <c r="N4764" s="9">
        <v>5.74</v>
      </c>
      <c r="O4764" s="7" t="s">
        <v>71</v>
      </c>
    </row>
    <row r="4765" spans="1:15" ht="15.75" x14ac:dyDescent="0.25">
      <c r="A4765" s="7" t="s">
        <v>3747</v>
      </c>
      <c r="B4765" s="8">
        <v>40652</v>
      </c>
      <c r="C4765" s="7" t="s">
        <v>35</v>
      </c>
      <c r="D4765" s="7" t="s">
        <v>56</v>
      </c>
      <c r="E4765" s="7" t="s">
        <v>834</v>
      </c>
      <c r="F4765" s="7" t="s">
        <v>29</v>
      </c>
      <c r="G4765" s="7" t="s">
        <v>20</v>
      </c>
      <c r="H4765" s="7">
        <v>95123</v>
      </c>
      <c r="I4765" s="7" t="s">
        <v>30</v>
      </c>
      <c r="J4765" s="7" t="s">
        <v>39</v>
      </c>
      <c r="K4765" s="7" t="s">
        <v>342</v>
      </c>
      <c r="L4765" s="7">
        <v>76.14</v>
      </c>
      <c r="M4765" s="7">
        <v>26.648999999999997</v>
      </c>
      <c r="N4765" s="9">
        <v>5.74</v>
      </c>
      <c r="O4765" s="7" t="s">
        <v>71</v>
      </c>
    </row>
    <row r="4766" spans="1:15" ht="15.75" x14ac:dyDescent="0.25">
      <c r="A4766" s="7" t="s">
        <v>3748</v>
      </c>
      <c r="B4766" s="8">
        <v>41711</v>
      </c>
      <c r="C4766" s="7" t="s">
        <v>26</v>
      </c>
      <c r="D4766" s="7" t="s">
        <v>17</v>
      </c>
      <c r="E4766" s="7" t="s">
        <v>3749</v>
      </c>
      <c r="F4766" s="7" t="s">
        <v>677</v>
      </c>
      <c r="G4766" s="7" t="s">
        <v>20</v>
      </c>
      <c r="H4766" s="7">
        <v>72756</v>
      </c>
      <c r="I4766" s="7" t="s">
        <v>38</v>
      </c>
      <c r="J4766" s="7" t="s">
        <v>31</v>
      </c>
      <c r="K4766" s="7" t="s">
        <v>32</v>
      </c>
      <c r="L4766" s="7">
        <v>40.410000000000004</v>
      </c>
      <c r="M4766" s="7">
        <v>18.5886</v>
      </c>
      <c r="N4766" s="9">
        <v>5.74</v>
      </c>
      <c r="O4766" s="7" t="s">
        <v>45</v>
      </c>
    </row>
    <row r="4767" spans="1:15" ht="15.75" x14ac:dyDescent="0.25">
      <c r="A4767" s="7" t="s">
        <v>3750</v>
      </c>
      <c r="B4767" s="8">
        <v>41354</v>
      </c>
      <c r="C4767" s="7" t="s">
        <v>35</v>
      </c>
      <c r="D4767" s="7" t="s">
        <v>27</v>
      </c>
      <c r="E4767" s="7" t="s">
        <v>3277</v>
      </c>
      <c r="F4767" s="7" t="s">
        <v>756</v>
      </c>
      <c r="G4767" s="7" t="s">
        <v>20</v>
      </c>
      <c r="H4767" s="7">
        <v>39503</v>
      </c>
      <c r="I4767" s="7" t="s">
        <v>38</v>
      </c>
      <c r="J4767" s="7" t="s">
        <v>39</v>
      </c>
      <c r="K4767" s="7" t="s">
        <v>342</v>
      </c>
      <c r="L4767" s="7">
        <v>86.45</v>
      </c>
      <c r="M4767" s="7">
        <v>38.038000000000004</v>
      </c>
      <c r="N4767" s="9">
        <v>5.73</v>
      </c>
      <c r="O4767" s="7" t="s">
        <v>71</v>
      </c>
    </row>
    <row r="4768" spans="1:15" ht="15.75" x14ac:dyDescent="0.25">
      <c r="A4768" s="7" t="s">
        <v>3751</v>
      </c>
      <c r="B4768" s="8">
        <v>41136</v>
      </c>
      <c r="C4768" s="7" t="s">
        <v>26</v>
      </c>
      <c r="D4768" s="7" t="s">
        <v>17</v>
      </c>
      <c r="E4768" s="7" t="s">
        <v>317</v>
      </c>
      <c r="F4768" s="7" t="s">
        <v>29</v>
      </c>
      <c r="G4768" s="7" t="s">
        <v>20</v>
      </c>
      <c r="H4768" s="7">
        <v>94601</v>
      </c>
      <c r="I4768" s="7" t="s">
        <v>30</v>
      </c>
      <c r="J4768" s="7" t="s">
        <v>39</v>
      </c>
      <c r="K4768" s="7" t="s">
        <v>342</v>
      </c>
      <c r="L4768" s="7">
        <v>104.23</v>
      </c>
      <c r="M4768" s="7">
        <v>28.142100000000006</v>
      </c>
      <c r="N4768" s="9">
        <v>5.73</v>
      </c>
      <c r="O4768" s="7" t="s">
        <v>71</v>
      </c>
    </row>
    <row r="4769" spans="1:15" ht="15.75" x14ac:dyDescent="0.25">
      <c r="A4769" s="7" t="s">
        <v>3752</v>
      </c>
      <c r="B4769" s="8">
        <v>40626</v>
      </c>
      <c r="C4769" s="7" t="s">
        <v>35</v>
      </c>
      <c r="D4769" s="7" t="s">
        <v>17</v>
      </c>
      <c r="E4769" s="7" t="s">
        <v>63</v>
      </c>
      <c r="F4769" s="7" t="s">
        <v>29</v>
      </c>
      <c r="G4769" s="7" t="s">
        <v>20</v>
      </c>
      <c r="H4769" s="7">
        <v>93727</v>
      </c>
      <c r="I4769" s="7" t="s">
        <v>30</v>
      </c>
      <c r="J4769" s="7" t="s">
        <v>39</v>
      </c>
      <c r="K4769" s="7" t="s">
        <v>342</v>
      </c>
      <c r="L4769" s="7">
        <v>40.479999999999997</v>
      </c>
      <c r="M4769" s="7">
        <v>14.572799999999997</v>
      </c>
      <c r="N4769" s="9">
        <v>5.73</v>
      </c>
      <c r="O4769" s="7" t="s">
        <v>45</v>
      </c>
    </row>
    <row r="4770" spans="1:15" ht="15.75" x14ac:dyDescent="0.25">
      <c r="A4770" s="7" t="s">
        <v>3753</v>
      </c>
      <c r="B4770" s="8">
        <v>40680</v>
      </c>
      <c r="C4770" s="7" t="s">
        <v>26</v>
      </c>
      <c r="D4770" s="7" t="s">
        <v>56</v>
      </c>
      <c r="E4770" s="7" t="s">
        <v>1556</v>
      </c>
      <c r="F4770" s="7" t="s">
        <v>117</v>
      </c>
      <c r="G4770" s="7" t="s">
        <v>20</v>
      </c>
      <c r="H4770" s="7">
        <v>54703</v>
      </c>
      <c r="I4770" s="7" t="s">
        <v>53</v>
      </c>
      <c r="J4770" s="7" t="s">
        <v>31</v>
      </c>
      <c r="K4770" s="7" t="s">
        <v>32</v>
      </c>
      <c r="L4770" s="7">
        <v>91.679999999999993</v>
      </c>
      <c r="M4770" s="7">
        <v>45.839999999999996</v>
      </c>
      <c r="N4770" s="9">
        <v>5.72</v>
      </c>
      <c r="O4770" s="7" t="s">
        <v>71</v>
      </c>
    </row>
    <row r="4771" spans="1:15" ht="15.75" x14ac:dyDescent="0.25">
      <c r="A4771" s="7" t="s">
        <v>3754</v>
      </c>
      <c r="B4771" s="8">
        <v>40819</v>
      </c>
      <c r="C4771" s="7" t="s">
        <v>26</v>
      </c>
      <c r="D4771" s="7" t="s">
        <v>56</v>
      </c>
      <c r="E4771" s="7" t="s">
        <v>816</v>
      </c>
      <c r="F4771" s="7" t="s">
        <v>37</v>
      </c>
      <c r="G4771" s="7" t="s">
        <v>20</v>
      </c>
      <c r="H4771" s="7">
        <v>27707</v>
      </c>
      <c r="I4771" s="7" t="s">
        <v>38</v>
      </c>
      <c r="J4771" s="7" t="s">
        <v>31</v>
      </c>
      <c r="K4771" s="7" t="s">
        <v>103</v>
      </c>
      <c r="L4771" s="7">
        <v>61.567999999999998</v>
      </c>
      <c r="M4771" s="7">
        <v>4.6175999999999995</v>
      </c>
      <c r="N4771" s="9">
        <v>5.71</v>
      </c>
      <c r="O4771" s="7" t="s">
        <v>71</v>
      </c>
    </row>
    <row r="4772" spans="1:15" ht="15.75" x14ac:dyDescent="0.25">
      <c r="A4772" s="7" t="s">
        <v>1319</v>
      </c>
      <c r="B4772" s="8">
        <v>41965</v>
      </c>
      <c r="C4772" s="7" t="s">
        <v>26</v>
      </c>
      <c r="D4772" s="7" t="s">
        <v>56</v>
      </c>
      <c r="E4772" s="7" t="s">
        <v>719</v>
      </c>
      <c r="F4772" s="7" t="s">
        <v>29</v>
      </c>
      <c r="G4772" s="7" t="s">
        <v>20</v>
      </c>
      <c r="H4772" s="7">
        <v>91104</v>
      </c>
      <c r="I4772" s="7" t="s">
        <v>30</v>
      </c>
      <c r="J4772" s="7" t="s">
        <v>31</v>
      </c>
      <c r="K4772" s="7" t="s">
        <v>103</v>
      </c>
      <c r="L4772" s="7">
        <v>56.56</v>
      </c>
      <c r="M4772" s="7">
        <v>15.2712</v>
      </c>
      <c r="N4772" s="9">
        <v>5.7</v>
      </c>
      <c r="O4772" s="7" t="s">
        <v>71</v>
      </c>
    </row>
    <row r="4773" spans="1:15" ht="15.75" x14ac:dyDescent="0.25">
      <c r="A4773" s="7" t="s">
        <v>3020</v>
      </c>
      <c r="B4773" s="8">
        <v>41113</v>
      </c>
      <c r="C4773" s="7" t="s">
        <v>26</v>
      </c>
      <c r="D4773" s="7" t="s">
        <v>56</v>
      </c>
      <c r="E4773" s="7" t="s">
        <v>18</v>
      </c>
      <c r="F4773" s="7" t="s">
        <v>19</v>
      </c>
      <c r="G4773" s="7" t="s">
        <v>20</v>
      </c>
      <c r="H4773" s="7">
        <v>10009</v>
      </c>
      <c r="I4773" s="7" t="s">
        <v>21</v>
      </c>
      <c r="J4773" s="7" t="s">
        <v>31</v>
      </c>
      <c r="K4773" s="7" t="s">
        <v>85</v>
      </c>
      <c r="L4773" s="7">
        <v>68.94</v>
      </c>
      <c r="M4773" s="7">
        <v>20.681999999999995</v>
      </c>
      <c r="N4773" s="9">
        <v>5.7</v>
      </c>
      <c r="O4773" s="7" t="s">
        <v>71</v>
      </c>
    </row>
    <row r="4774" spans="1:15" ht="15.75" x14ac:dyDescent="0.25">
      <c r="A4774" s="7" t="s">
        <v>1722</v>
      </c>
      <c r="B4774" s="8">
        <v>41099</v>
      </c>
      <c r="C4774" s="7" t="s">
        <v>26</v>
      </c>
      <c r="D4774" s="7" t="s">
        <v>17</v>
      </c>
      <c r="E4774" s="7" t="s">
        <v>828</v>
      </c>
      <c r="F4774" s="7" t="s">
        <v>291</v>
      </c>
      <c r="G4774" s="7" t="s">
        <v>20</v>
      </c>
      <c r="H4774" s="7">
        <v>20735</v>
      </c>
      <c r="I4774" s="7" t="s">
        <v>21</v>
      </c>
      <c r="J4774" s="7" t="s">
        <v>31</v>
      </c>
      <c r="K4774" s="7" t="s">
        <v>715</v>
      </c>
      <c r="L4774" s="7">
        <v>79.36</v>
      </c>
      <c r="M4774" s="7">
        <v>32.537600000000005</v>
      </c>
      <c r="N4774" s="9">
        <v>5.7</v>
      </c>
      <c r="O4774" s="7" t="s">
        <v>71</v>
      </c>
    </row>
    <row r="4775" spans="1:15" ht="15.75" x14ac:dyDescent="0.25">
      <c r="A4775" s="7" t="s">
        <v>3755</v>
      </c>
      <c r="B4775" s="8">
        <v>41855</v>
      </c>
      <c r="C4775" s="7" t="s">
        <v>26</v>
      </c>
      <c r="D4775" s="7" t="s">
        <v>17</v>
      </c>
      <c r="E4775" s="7" t="s">
        <v>2280</v>
      </c>
      <c r="F4775" s="7" t="s">
        <v>52</v>
      </c>
      <c r="G4775" s="7" t="s">
        <v>20</v>
      </c>
      <c r="H4775" s="7">
        <v>61701</v>
      </c>
      <c r="I4775" s="7" t="s">
        <v>53</v>
      </c>
      <c r="J4775" s="7" t="s">
        <v>22</v>
      </c>
      <c r="K4775" s="7" t="s">
        <v>23</v>
      </c>
      <c r="L4775" s="7">
        <v>39.816000000000003</v>
      </c>
      <c r="M4775" s="7">
        <v>7.4654999999999987</v>
      </c>
      <c r="N4775" s="9">
        <v>5.7</v>
      </c>
      <c r="O4775" s="7" t="s">
        <v>45</v>
      </c>
    </row>
    <row r="4776" spans="1:15" ht="15.75" x14ac:dyDescent="0.25">
      <c r="A4776" s="7" t="s">
        <v>3530</v>
      </c>
      <c r="B4776" s="8">
        <v>41598</v>
      </c>
      <c r="C4776" s="7" t="s">
        <v>26</v>
      </c>
      <c r="D4776" s="7" t="s">
        <v>17</v>
      </c>
      <c r="E4776" s="7" t="s">
        <v>124</v>
      </c>
      <c r="F4776" s="7" t="s">
        <v>60</v>
      </c>
      <c r="G4776" s="7" t="s">
        <v>20</v>
      </c>
      <c r="H4776" s="7">
        <v>77041</v>
      </c>
      <c r="I4776" s="7" t="s">
        <v>53</v>
      </c>
      <c r="J4776" s="7" t="s">
        <v>31</v>
      </c>
      <c r="K4776" s="7" t="s">
        <v>103</v>
      </c>
      <c r="L4776" s="7">
        <v>100.70400000000001</v>
      </c>
      <c r="M4776" s="7">
        <v>-16.36440000000001</v>
      </c>
      <c r="N4776" s="9">
        <v>5.69</v>
      </c>
      <c r="O4776" s="7" t="s">
        <v>71</v>
      </c>
    </row>
    <row r="4777" spans="1:15" ht="15.75" x14ac:dyDescent="0.25">
      <c r="A4777" s="7" t="s">
        <v>2887</v>
      </c>
      <c r="B4777" s="8">
        <v>41208</v>
      </c>
      <c r="C4777" s="7" t="s">
        <v>35</v>
      </c>
      <c r="D4777" s="7" t="s">
        <v>27</v>
      </c>
      <c r="E4777" s="7" t="s">
        <v>748</v>
      </c>
      <c r="F4777" s="7" t="s">
        <v>276</v>
      </c>
      <c r="G4777" s="7" t="s">
        <v>20</v>
      </c>
      <c r="H4777" s="7">
        <v>85345</v>
      </c>
      <c r="I4777" s="7" t="s">
        <v>30</v>
      </c>
      <c r="J4777" s="7" t="s">
        <v>22</v>
      </c>
      <c r="K4777" s="7" t="s">
        <v>54</v>
      </c>
      <c r="L4777" s="7">
        <v>68.720000000000013</v>
      </c>
      <c r="M4777" s="7">
        <v>-14.603000000000005</v>
      </c>
      <c r="N4777" s="9">
        <v>5.69</v>
      </c>
      <c r="O4777" s="7" t="s">
        <v>71</v>
      </c>
    </row>
    <row r="4778" spans="1:15" ht="15.75" x14ac:dyDescent="0.25">
      <c r="A4778" s="7" t="s">
        <v>2131</v>
      </c>
      <c r="B4778" s="8">
        <v>41060</v>
      </c>
      <c r="C4778" s="7" t="s">
        <v>35</v>
      </c>
      <c r="D4778" s="7" t="s">
        <v>27</v>
      </c>
      <c r="E4778" s="7" t="s">
        <v>51</v>
      </c>
      <c r="F4778" s="7" t="s">
        <v>52</v>
      </c>
      <c r="G4778" s="7" t="s">
        <v>20</v>
      </c>
      <c r="H4778" s="7">
        <v>60653</v>
      </c>
      <c r="I4778" s="7" t="s">
        <v>53</v>
      </c>
      <c r="J4778" s="7" t="s">
        <v>39</v>
      </c>
      <c r="K4778" s="7" t="s">
        <v>342</v>
      </c>
      <c r="L4778" s="7">
        <v>51.56</v>
      </c>
      <c r="M4778" s="7">
        <v>-61.872</v>
      </c>
      <c r="N4778" s="9">
        <v>5.69</v>
      </c>
      <c r="O4778" s="7" t="s">
        <v>71</v>
      </c>
    </row>
    <row r="4779" spans="1:15" ht="15.75" x14ac:dyDescent="0.25">
      <c r="A4779" s="7" t="s">
        <v>314</v>
      </c>
      <c r="B4779" s="8">
        <v>41213</v>
      </c>
      <c r="C4779" s="7" t="s">
        <v>16</v>
      </c>
      <c r="D4779" s="7" t="s">
        <v>17</v>
      </c>
      <c r="E4779" s="7" t="s">
        <v>315</v>
      </c>
      <c r="F4779" s="7" t="s">
        <v>29</v>
      </c>
      <c r="G4779" s="7" t="s">
        <v>20</v>
      </c>
      <c r="H4779" s="7">
        <v>92374</v>
      </c>
      <c r="I4779" s="7" t="s">
        <v>30</v>
      </c>
      <c r="J4779" s="7" t="s">
        <v>31</v>
      </c>
      <c r="K4779" s="7" t="s">
        <v>3348</v>
      </c>
      <c r="L4779" s="7">
        <v>17.450000000000003</v>
      </c>
      <c r="M4779" s="7">
        <v>8.0269999999999992</v>
      </c>
      <c r="N4779" s="9">
        <v>5.68</v>
      </c>
      <c r="O4779" s="7" t="s">
        <v>24</v>
      </c>
    </row>
    <row r="4780" spans="1:15" ht="15.75" x14ac:dyDescent="0.25">
      <c r="A4780" s="7" t="s">
        <v>141</v>
      </c>
      <c r="B4780" s="8">
        <v>40864</v>
      </c>
      <c r="C4780" s="7" t="s">
        <v>26</v>
      </c>
      <c r="D4780" s="7" t="s">
        <v>27</v>
      </c>
      <c r="E4780" s="7" t="s">
        <v>142</v>
      </c>
      <c r="F4780" s="7" t="s">
        <v>143</v>
      </c>
      <c r="G4780" s="7" t="s">
        <v>20</v>
      </c>
      <c r="H4780" s="7">
        <v>19711</v>
      </c>
      <c r="I4780" s="7" t="s">
        <v>21</v>
      </c>
      <c r="J4780" s="7" t="s">
        <v>31</v>
      </c>
      <c r="K4780" s="7" t="s">
        <v>715</v>
      </c>
      <c r="L4780" s="7">
        <v>57.75</v>
      </c>
      <c r="M4780" s="7">
        <v>26.564999999999998</v>
      </c>
      <c r="N4780" s="9">
        <v>5.68</v>
      </c>
      <c r="O4780" s="7" t="s">
        <v>45</v>
      </c>
    </row>
    <row r="4781" spans="1:15" ht="15.75" x14ac:dyDescent="0.25">
      <c r="A4781" s="7" t="s">
        <v>3756</v>
      </c>
      <c r="B4781" s="8">
        <v>40628</v>
      </c>
      <c r="C4781" s="7" t="s">
        <v>26</v>
      </c>
      <c r="D4781" s="7" t="s">
        <v>27</v>
      </c>
      <c r="E4781" s="7" t="s">
        <v>57</v>
      </c>
      <c r="F4781" s="7" t="s">
        <v>29</v>
      </c>
      <c r="G4781" s="7" t="s">
        <v>20</v>
      </c>
      <c r="H4781" s="7">
        <v>90036</v>
      </c>
      <c r="I4781" s="7" t="s">
        <v>30</v>
      </c>
      <c r="J4781" s="7" t="s">
        <v>22</v>
      </c>
      <c r="K4781" s="7" t="s">
        <v>23</v>
      </c>
      <c r="L4781" s="7">
        <v>66.300000000000011</v>
      </c>
      <c r="M4781" s="7">
        <v>8.6190000000000033</v>
      </c>
      <c r="N4781" s="9">
        <v>5.68</v>
      </c>
      <c r="O4781" s="7" t="s">
        <v>71</v>
      </c>
    </row>
    <row r="4782" spans="1:15" ht="15.75" x14ac:dyDescent="0.25">
      <c r="A4782" s="7" t="s">
        <v>2086</v>
      </c>
      <c r="B4782" s="8">
        <v>41340</v>
      </c>
      <c r="C4782" s="7" t="s">
        <v>26</v>
      </c>
      <c r="D4782" s="7" t="s">
        <v>56</v>
      </c>
      <c r="E4782" s="7" t="s">
        <v>93</v>
      </c>
      <c r="F4782" s="7" t="s">
        <v>94</v>
      </c>
      <c r="G4782" s="7" t="s">
        <v>20</v>
      </c>
      <c r="H4782" s="7">
        <v>19120</v>
      </c>
      <c r="I4782" s="7" t="s">
        <v>21</v>
      </c>
      <c r="J4782" s="7" t="s">
        <v>22</v>
      </c>
      <c r="K4782" s="7" t="s">
        <v>54</v>
      </c>
      <c r="L4782" s="7">
        <v>68.238</v>
      </c>
      <c r="M4782" s="7">
        <v>-12.510300000000008</v>
      </c>
      <c r="N4782" s="9">
        <v>5.68</v>
      </c>
      <c r="O4782" s="7" t="s">
        <v>71</v>
      </c>
    </row>
    <row r="4783" spans="1:15" ht="15.75" x14ac:dyDescent="0.25">
      <c r="A4783" s="7" t="s">
        <v>3757</v>
      </c>
      <c r="B4783" s="8">
        <v>40805</v>
      </c>
      <c r="C4783" s="7" t="s">
        <v>26</v>
      </c>
      <c r="D4783" s="7" t="s">
        <v>27</v>
      </c>
      <c r="E4783" s="7" t="s">
        <v>1032</v>
      </c>
      <c r="F4783" s="7" t="s">
        <v>276</v>
      </c>
      <c r="G4783" s="7" t="s">
        <v>20</v>
      </c>
      <c r="H4783" s="7">
        <v>85224</v>
      </c>
      <c r="I4783" s="7" t="s">
        <v>30</v>
      </c>
      <c r="J4783" s="7" t="s">
        <v>39</v>
      </c>
      <c r="K4783" s="7" t="s">
        <v>40</v>
      </c>
      <c r="L4783" s="7">
        <v>73.915000000000006</v>
      </c>
      <c r="M4783" s="7">
        <v>-45.827300000000008</v>
      </c>
      <c r="N4783" s="9">
        <v>5.68</v>
      </c>
      <c r="O4783" s="7" t="s">
        <v>71</v>
      </c>
    </row>
    <row r="4784" spans="1:15" ht="15.75" x14ac:dyDescent="0.25">
      <c r="A4784" s="7" t="s">
        <v>916</v>
      </c>
      <c r="B4784" s="8">
        <v>40815</v>
      </c>
      <c r="C4784" s="7" t="s">
        <v>26</v>
      </c>
      <c r="D4784" s="7" t="s">
        <v>17</v>
      </c>
      <c r="E4784" s="7" t="s">
        <v>57</v>
      </c>
      <c r="F4784" s="7" t="s">
        <v>29</v>
      </c>
      <c r="G4784" s="7" t="s">
        <v>20</v>
      </c>
      <c r="H4784" s="7">
        <v>90045</v>
      </c>
      <c r="I4784" s="7" t="s">
        <v>30</v>
      </c>
      <c r="J4784" s="7" t="s">
        <v>31</v>
      </c>
      <c r="K4784" s="7" t="s">
        <v>103</v>
      </c>
      <c r="L4784" s="7">
        <v>62.18</v>
      </c>
      <c r="M4784" s="7">
        <v>16.788600000000002</v>
      </c>
      <c r="N4784" s="9">
        <v>5.67</v>
      </c>
      <c r="O4784" s="7" t="s">
        <v>45</v>
      </c>
    </row>
    <row r="4785" spans="1:15" ht="15.75" x14ac:dyDescent="0.25">
      <c r="A4785" s="7" t="s">
        <v>3332</v>
      </c>
      <c r="B4785" s="8">
        <v>41865</v>
      </c>
      <c r="C4785" s="7" t="s">
        <v>16</v>
      </c>
      <c r="D4785" s="7" t="s">
        <v>17</v>
      </c>
      <c r="E4785" s="7" t="s">
        <v>151</v>
      </c>
      <c r="F4785" s="7" t="s">
        <v>29</v>
      </c>
      <c r="G4785" s="7" t="s">
        <v>20</v>
      </c>
      <c r="H4785" s="7">
        <v>94122</v>
      </c>
      <c r="I4785" s="7" t="s">
        <v>30</v>
      </c>
      <c r="J4785" s="7" t="s">
        <v>31</v>
      </c>
      <c r="K4785" s="7" t="s">
        <v>103</v>
      </c>
      <c r="L4785" s="7">
        <v>31.44</v>
      </c>
      <c r="M4785" s="7">
        <v>8.4888000000000012</v>
      </c>
      <c r="N4785" s="9">
        <v>5.67</v>
      </c>
      <c r="O4785" s="7" t="s">
        <v>45</v>
      </c>
    </row>
    <row r="4786" spans="1:15" ht="15.75" x14ac:dyDescent="0.25">
      <c r="A4786" s="7" t="s">
        <v>3758</v>
      </c>
      <c r="B4786" s="8">
        <v>41985</v>
      </c>
      <c r="C4786" s="7" t="s">
        <v>26</v>
      </c>
      <c r="D4786" s="7" t="s">
        <v>17</v>
      </c>
      <c r="E4786" s="7" t="s">
        <v>18</v>
      </c>
      <c r="F4786" s="7" t="s">
        <v>19</v>
      </c>
      <c r="G4786" s="7" t="s">
        <v>20</v>
      </c>
      <c r="H4786" s="7">
        <v>10009</v>
      </c>
      <c r="I4786" s="7" t="s">
        <v>21</v>
      </c>
      <c r="J4786" s="7" t="s">
        <v>22</v>
      </c>
      <c r="K4786" s="7" t="s">
        <v>23</v>
      </c>
      <c r="L4786" s="7">
        <v>39.979999999999997</v>
      </c>
      <c r="M4786" s="7">
        <v>13.593199999999996</v>
      </c>
      <c r="N4786" s="9">
        <v>5.66</v>
      </c>
      <c r="O4786" s="7" t="s">
        <v>45</v>
      </c>
    </row>
    <row r="4787" spans="1:15" ht="15.75" x14ac:dyDescent="0.25">
      <c r="A4787" s="7" t="s">
        <v>3463</v>
      </c>
      <c r="B4787" s="8">
        <v>40672</v>
      </c>
      <c r="C4787" s="7" t="s">
        <v>26</v>
      </c>
      <c r="D4787" s="7" t="s">
        <v>17</v>
      </c>
      <c r="E4787" s="7" t="s">
        <v>151</v>
      </c>
      <c r="F4787" s="7" t="s">
        <v>29</v>
      </c>
      <c r="G4787" s="7" t="s">
        <v>20</v>
      </c>
      <c r="H4787" s="7">
        <v>94110</v>
      </c>
      <c r="I4787" s="7" t="s">
        <v>30</v>
      </c>
      <c r="J4787" s="7" t="s">
        <v>22</v>
      </c>
      <c r="K4787" s="7" t="s">
        <v>23</v>
      </c>
      <c r="L4787" s="7">
        <v>67.8</v>
      </c>
      <c r="M4787" s="7">
        <v>4.0679999999999978</v>
      </c>
      <c r="N4787" s="9">
        <v>5.66</v>
      </c>
      <c r="O4787" s="7" t="s">
        <v>71</v>
      </c>
    </row>
    <row r="4788" spans="1:15" ht="15.75" x14ac:dyDescent="0.25">
      <c r="A4788" s="7" t="s">
        <v>735</v>
      </c>
      <c r="B4788" s="8">
        <v>41027</v>
      </c>
      <c r="C4788" s="7" t="s">
        <v>50</v>
      </c>
      <c r="D4788" s="7" t="s">
        <v>56</v>
      </c>
      <c r="E4788" s="7" t="s">
        <v>736</v>
      </c>
      <c r="F4788" s="7" t="s">
        <v>91</v>
      </c>
      <c r="G4788" s="7" t="s">
        <v>20</v>
      </c>
      <c r="H4788" s="7">
        <v>48640</v>
      </c>
      <c r="I4788" s="7" t="s">
        <v>53</v>
      </c>
      <c r="J4788" s="7" t="s">
        <v>31</v>
      </c>
      <c r="K4788" s="7" t="s">
        <v>85</v>
      </c>
      <c r="L4788" s="7">
        <v>186.732</v>
      </c>
      <c r="M4788" s="7">
        <v>41.495999999999967</v>
      </c>
      <c r="N4788" s="9">
        <v>5.66</v>
      </c>
      <c r="O4788" s="7" t="s">
        <v>71</v>
      </c>
    </row>
    <row r="4789" spans="1:15" ht="15.75" x14ac:dyDescent="0.25">
      <c r="A4789" s="7" t="s">
        <v>1072</v>
      </c>
      <c r="B4789" s="8">
        <v>41264</v>
      </c>
      <c r="C4789" s="7" t="s">
        <v>35</v>
      </c>
      <c r="D4789" s="7" t="s">
        <v>56</v>
      </c>
      <c r="E4789" s="7" t="s">
        <v>1073</v>
      </c>
      <c r="F4789" s="7" t="s">
        <v>52</v>
      </c>
      <c r="G4789" s="7" t="s">
        <v>20</v>
      </c>
      <c r="H4789" s="7">
        <v>60174</v>
      </c>
      <c r="I4789" s="7" t="s">
        <v>53</v>
      </c>
      <c r="J4789" s="7" t="s">
        <v>39</v>
      </c>
      <c r="K4789" s="7" t="s">
        <v>342</v>
      </c>
      <c r="L4789" s="7">
        <v>51.756000000000007</v>
      </c>
      <c r="M4789" s="7">
        <v>-33.641399999999997</v>
      </c>
      <c r="N4789" s="9">
        <v>5.66</v>
      </c>
      <c r="O4789" s="7" t="s">
        <v>71</v>
      </c>
    </row>
    <row r="4790" spans="1:15" ht="15.75" x14ac:dyDescent="0.25">
      <c r="A4790" s="7" t="s">
        <v>1846</v>
      </c>
      <c r="B4790" s="8">
        <v>41236</v>
      </c>
      <c r="C4790" s="7" t="s">
        <v>35</v>
      </c>
      <c r="D4790" s="7" t="s">
        <v>17</v>
      </c>
      <c r="E4790" s="7" t="s">
        <v>468</v>
      </c>
      <c r="F4790" s="7" t="s">
        <v>143</v>
      </c>
      <c r="G4790" s="7" t="s">
        <v>20</v>
      </c>
      <c r="H4790" s="7">
        <v>19805</v>
      </c>
      <c r="I4790" s="7" t="s">
        <v>21</v>
      </c>
      <c r="J4790" s="7" t="s">
        <v>31</v>
      </c>
      <c r="K4790" s="7" t="s">
        <v>522</v>
      </c>
      <c r="L4790" s="7">
        <v>38.880000000000003</v>
      </c>
      <c r="M4790" s="7">
        <v>18.662400000000002</v>
      </c>
      <c r="N4790" s="9">
        <v>5.66</v>
      </c>
      <c r="O4790" s="7" t="s">
        <v>71</v>
      </c>
    </row>
    <row r="4791" spans="1:15" ht="15.75" x14ac:dyDescent="0.25">
      <c r="A4791" s="7" t="s">
        <v>3759</v>
      </c>
      <c r="B4791" s="8">
        <v>40628</v>
      </c>
      <c r="C4791" s="7" t="s">
        <v>35</v>
      </c>
      <c r="D4791" s="7" t="s">
        <v>27</v>
      </c>
      <c r="E4791" s="7" t="s">
        <v>151</v>
      </c>
      <c r="F4791" s="7" t="s">
        <v>29</v>
      </c>
      <c r="G4791" s="7" t="s">
        <v>20</v>
      </c>
      <c r="H4791" s="7">
        <v>94122</v>
      </c>
      <c r="I4791" s="7" t="s">
        <v>30</v>
      </c>
      <c r="J4791" s="7" t="s">
        <v>22</v>
      </c>
      <c r="K4791" s="7" t="s">
        <v>54</v>
      </c>
      <c r="L4791" s="7">
        <v>28.783999999999999</v>
      </c>
      <c r="M4791" s="7">
        <v>2.878400000000001</v>
      </c>
      <c r="N4791" s="9">
        <v>5.66</v>
      </c>
      <c r="O4791" s="7" t="s">
        <v>45</v>
      </c>
    </row>
    <row r="4792" spans="1:15" ht="15.75" x14ac:dyDescent="0.25">
      <c r="A4792" s="7" t="s">
        <v>3760</v>
      </c>
      <c r="B4792" s="8">
        <v>41702</v>
      </c>
      <c r="C4792" s="7" t="s">
        <v>26</v>
      </c>
      <c r="D4792" s="7" t="s">
        <v>17</v>
      </c>
      <c r="E4792" s="7" t="s">
        <v>1200</v>
      </c>
      <c r="F4792" s="7" t="s">
        <v>48</v>
      </c>
      <c r="G4792" s="7" t="s">
        <v>20</v>
      </c>
      <c r="H4792" s="7">
        <v>42071</v>
      </c>
      <c r="I4792" s="7" t="s">
        <v>38</v>
      </c>
      <c r="J4792" s="7" t="s">
        <v>31</v>
      </c>
      <c r="K4792" s="7" t="s">
        <v>85</v>
      </c>
      <c r="L4792" s="7">
        <v>72.8</v>
      </c>
      <c r="M4792" s="7">
        <v>19.656000000000002</v>
      </c>
      <c r="N4792" s="9">
        <v>5.65</v>
      </c>
      <c r="O4792" s="7" t="s">
        <v>71</v>
      </c>
    </row>
    <row r="4793" spans="1:15" ht="15.75" x14ac:dyDescent="0.25">
      <c r="A4793" s="7" t="s">
        <v>3761</v>
      </c>
      <c r="B4793" s="8">
        <v>41963</v>
      </c>
      <c r="C4793" s="7" t="s">
        <v>50</v>
      </c>
      <c r="D4793" s="7" t="s">
        <v>17</v>
      </c>
      <c r="E4793" s="7" t="s">
        <v>449</v>
      </c>
      <c r="F4793" s="7" t="s">
        <v>29</v>
      </c>
      <c r="G4793" s="7" t="s">
        <v>20</v>
      </c>
      <c r="H4793" s="7">
        <v>92683</v>
      </c>
      <c r="I4793" s="7" t="s">
        <v>30</v>
      </c>
      <c r="J4793" s="7" t="s">
        <v>22</v>
      </c>
      <c r="K4793" s="7" t="s">
        <v>54</v>
      </c>
      <c r="L4793" s="7">
        <v>31.968000000000004</v>
      </c>
      <c r="M4793" s="7">
        <v>2.3976000000000006</v>
      </c>
      <c r="N4793" s="9">
        <v>5.65</v>
      </c>
      <c r="O4793" s="7" t="s">
        <v>71</v>
      </c>
    </row>
    <row r="4794" spans="1:15" ht="15.75" x14ac:dyDescent="0.25">
      <c r="A4794" s="7" t="s">
        <v>3762</v>
      </c>
      <c r="B4794" s="8">
        <v>41404</v>
      </c>
      <c r="C4794" s="7" t="s">
        <v>26</v>
      </c>
      <c r="D4794" s="7" t="s">
        <v>17</v>
      </c>
      <c r="E4794" s="7" t="s">
        <v>93</v>
      </c>
      <c r="F4794" s="7" t="s">
        <v>94</v>
      </c>
      <c r="G4794" s="7" t="s">
        <v>20</v>
      </c>
      <c r="H4794" s="7">
        <v>19140</v>
      </c>
      <c r="I4794" s="7" t="s">
        <v>21</v>
      </c>
      <c r="J4794" s="7" t="s">
        <v>31</v>
      </c>
      <c r="K4794" s="7" t="s">
        <v>715</v>
      </c>
      <c r="L4794" s="7">
        <v>79.36</v>
      </c>
      <c r="M4794" s="7">
        <v>9.919999999999991</v>
      </c>
      <c r="N4794" s="9">
        <v>5.65</v>
      </c>
      <c r="O4794" s="7" t="s">
        <v>71</v>
      </c>
    </row>
    <row r="4795" spans="1:15" ht="15.75" x14ac:dyDescent="0.25">
      <c r="A4795" s="7" t="s">
        <v>2579</v>
      </c>
      <c r="B4795" s="8">
        <v>41057</v>
      </c>
      <c r="C4795" s="7" t="s">
        <v>26</v>
      </c>
      <c r="D4795" s="7" t="s">
        <v>17</v>
      </c>
      <c r="E4795" s="7" t="s">
        <v>341</v>
      </c>
      <c r="F4795" s="7" t="s">
        <v>19</v>
      </c>
      <c r="G4795" s="7" t="s">
        <v>20</v>
      </c>
      <c r="H4795" s="7">
        <v>14609</v>
      </c>
      <c r="I4795" s="7" t="s">
        <v>21</v>
      </c>
      <c r="J4795" s="7" t="s">
        <v>31</v>
      </c>
      <c r="K4795" s="7" t="s">
        <v>522</v>
      </c>
      <c r="L4795" s="7">
        <v>45.36</v>
      </c>
      <c r="M4795" s="7">
        <v>21.772800000000004</v>
      </c>
      <c r="N4795" s="9">
        <v>5.65</v>
      </c>
      <c r="O4795" s="7" t="s">
        <v>71</v>
      </c>
    </row>
    <row r="4796" spans="1:15" ht="15.75" x14ac:dyDescent="0.25">
      <c r="A4796" s="7" t="s">
        <v>3763</v>
      </c>
      <c r="B4796" s="8">
        <v>40912</v>
      </c>
      <c r="C4796" s="7" t="s">
        <v>26</v>
      </c>
      <c r="D4796" s="7" t="s">
        <v>27</v>
      </c>
      <c r="E4796" s="7" t="s">
        <v>1289</v>
      </c>
      <c r="F4796" s="7" t="s">
        <v>70</v>
      </c>
      <c r="G4796" s="7" t="s">
        <v>20</v>
      </c>
      <c r="H4796" s="7">
        <v>55125</v>
      </c>
      <c r="I4796" s="7" t="s">
        <v>53</v>
      </c>
      <c r="J4796" s="7" t="s">
        <v>31</v>
      </c>
      <c r="K4796" s="7" t="s">
        <v>32</v>
      </c>
      <c r="L4796" s="7">
        <v>32.339999999999996</v>
      </c>
      <c r="M4796" s="7">
        <v>15.523199999999999</v>
      </c>
      <c r="N4796" s="9">
        <v>5.65</v>
      </c>
      <c r="O4796" s="7" t="s">
        <v>33</v>
      </c>
    </row>
    <row r="4797" spans="1:15" ht="15.75" x14ac:dyDescent="0.25">
      <c r="A4797" s="7" t="s">
        <v>1791</v>
      </c>
      <c r="B4797" s="8">
        <v>41634</v>
      </c>
      <c r="C4797" s="7" t="s">
        <v>26</v>
      </c>
      <c r="D4797" s="7" t="s">
        <v>17</v>
      </c>
      <c r="E4797" s="7" t="s">
        <v>351</v>
      </c>
      <c r="F4797" s="7" t="s">
        <v>677</v>
      </c>
      <c r="G4797" s="7" t="s">
        <v>20</v>
      </c>
      <c r="H4797" s="7">
        <v>72701</v>
      </c>
      <c r="I4797" s="7" t="s">
        <v>38</v>
      </c>
      <c r="J4797" s="7" t="s">
        <v>31</v>
      </c>
      <c r="K4797" s="7" t="s">
        <v>522</v>
      </c>
      <c r="L4797" s="7">
        <v>106.32</v>
      </c>
      <c r="M4797" s="7">
        <v>49.970399999999991</v>
      </c>
      <c r="N4797" s="9">
        <v>5.65</v>
      </c>
      <c r="O4797" s="7" t="s">
        <v>71</v>
      </c>
    </row>
    <row r="4798" spans="1:15" ht="15.75" x14ac:dyDescent="0.25">
      <c r="A4798" s="7" t="s">
        <v>864</v>
      </c>
      <c r="B4798" s="8">
        <v>40702</v>
      </c>
      <c r="C4798" s="7" t="s">
        <v>26</v>
      </c>
      <c r="D4798" s="7" t="s">
        <v>17</v>
      </c>
      <c r="E4798" s="7" t="s">
        <v>120</v>
      </c>
      <c r="F4798" s="7" t="s">
        <v>19</v>
      </c>
      <c r="G4798" s="7" t="s">
        <v>20</v>
      </c>
      <c r="H4798" s="7">
        <v>11561</v>
      </c>
      <c r="I4798" s="7" t="s">
        <v>21</v>
      </c>
      <c r="J4798" s="7" t="s">
        <v>31</v>
      </c>
      <c r="K4798" s="7" t="s">
        <v>32</v>
      </c>
      <c r="L4798" s="7">
        <v>68.48</v>
      </c>
      <c r="M4798" s="7">
        <v>25.679999999999996</v>
      </c>
      <c r="N4798" s="9">
        <v>5.65</v>
      </c>
      <c r="O4798" s="7" t="s">
        <v>71</v>
      </c>
    </row>
    <row r="4799" spans="1:15" ht="15.75" x14ac:dyDescent="0.25">
      <c r="A4799" s="7" t="s">
        <v>3764</v>
      </c>
      <c r="B4799" s="8">
        <v>41829</v>
      </c>
      <c r="C4799" s="7" t="s">
        <v>26</v>
      </c>
      <c r="D4799" s="7" t="s">
        <v>56</v>
      </c>
      <c r="E4799" s="7" t="s">
        <v>77</v>
      </c>
      <c r="F4799" s="7" t="s">
        <v>78</v>
      </c>
      <c r="G4799" s="7" t="s">
        <v>20</v>
      </c>
      <c r="H4799" s="7">
        <v>98115</v>
      </c>
      <c r="I4799" s="7" t="s">
        <v>30</v>
      </c>
      <c r="J4799" s="7" t="s">
        <v>31</v>
      </c>
      <c r="K4799" s="7" t="s">
        <v>32</v>
      </c>
      <c r="L4799" s="7">
        <v>86.376000000000005</v>
      </c>
      <c r="M4799" s="7">
        <v>30.231600000000007</v>
      </c>
      <c r="N4799" s="9">
        <v>5.64</v>
      </c>
      <c r="O4799" s="7" t="s">
        <v>71</v>
      </c>
    </row>
    <row r="4800" spans="1:15" ht="15.75" x14ac:dyDescent="0.25">
      <c r="A4800" s="7" t="s">
        <v>1298</v>
      </c>
      <c r="B4800" s="8">
        <v>41153</v>
      </c>
      <c r="C4800" s="7" t="s">
        <v>26</v>
      </c>
      <c r="D4800" s="7" t="s">
        <v>56</v>
      </c>
      <c r="E4800" s="7" t="s">
        <v>203</v>
      </c>
      <c r="F4800" s="7" t="s">
        <v>112</v>
      </c>
      <c r="G4800" s="7" t="s">
        <v>20</v>
      </c>
      <c r="H4800" s="7">
        <v>2038</v>
      </c>
      <c r="I4800" s="7" t="s">
        <v>21</v>
      </c>
      <c r="J4800" s="7" t="s">
        <v>39</v>
      </c>
      <c r="K4800" s="7" t="s">
        <v>61</v>
      </c>
      <c r="L4800" s="7">
        <v>60.74</v>
      </c>
      <c r="M4800" s="7">
        <v>15.185000000000002</v>
      </c>
      <c r="N4800" s="9">
        <v>5.63</v>
      </c>
      <c r="O4800" s="7" t="s">
        <v>71</v>
      </c>
    </row>
    <row r="4801" spans="1:15" ht="15.75" x14ac:dyDescent="0.25">
      <c r="A4801" s="7" t="s">
        <v>3751</v>
      </c>
      <c r="B4801" s="8">
        <v>41136</v>
      </c>
      <c r="C4801" s="7" t="s">
        <v>26</v>
      </c>
      <c r="D4801" s="7" t="s">
        <v>17</v>
      </c>
      <c r="E4801" s="7" t="s">
        <v>317</v>
      </c>
      <c r="F4801" s="7" t="s">
        <v>29</v>
      </c>
      <c r="G4801" s="7" t="s">
        <v>20</v>
      </c>
      <c r="H4801" s="7">
        <v>94601</v>
      </c>
      <c r="I4801" s="7" t="s">
        <v>30</v>
      </c>
      <c r="J4801" s="7" t="s">
        <v>31</v>
      </c>
      <c r="K4801" s="7" t="s">
        <v>103</v>
      </c>
      <c r="L4801" s="7">
        <v>70.260000000000005</v>
      </c>
      <c r="M4801" s="7">
        <v>18.970199999999998</v>
      </c>
      <c r="N4801" s="9">
        <v>5.63</v>
      </c>
      <c r="O4801" s="7" t="s">
        <v>71</v>
      </c>
    </row>
    <row r="4802" spans="1:15" ht="15.75" x14ac:dyDescent="0.25">
      <c r="A4802" s="7" t="s">
        <v>316</v>
      </c>
      <c r="B4802" s="8">
        <v>41976</v>
      </c>
      <c r="C4802" s="7" t="s">
        <v>26</v>
      </c>
      <c r="D4802" s="7" t="s">
        <v>27</v>
      </c>
      <c r="E4802" s="7" t="s">
        <v>317</v>
      </c>
      <c r="F4802" s="7" t="s">
        <v>29</v>
      </c>
      <c r="G4802" s="7" t="s">
        <v>20</v>
      </c>
      <c r="H4802" s="7">
        <v>94601</v>
      </c>
      <c r="I4802" s="7" t="s">
        <v>30</v>
      </c>
      <c r="J4802" s="7" t="s">
        <v>22</v>
      </c>
      <c r="K4802" s="7" t="s">
        <v>54</v>
      </c>
      <c r="L4802" s="7">
        <v>39.992000000000004</v>
      </c>
      <c r="M4802" s="7">
        <v>-7.9984000000000073</v>
      </c>
      <c r="N4802" s="9">
        <v>5.63</v>
      </c>
      <c r="O4802" s="7" t="s">
        <v>45</v>
      </c>
    </row>
    <row r="4803" spans="1:15" ht="15.75" x14ac:dyDescent="0.25">
      <c r="A4803" s="7" t="s">
        <v>3543</v>
      </c>
      <c r="B4803" s="8">
        <v>40756</v>
      </c>
      <c r="C4803" s="7" t="s">
        <v>26</v>
      </c>
      <c r="D4803" s="7" t="s">
        <v>27</v>
      </c>
      <c r="E4803" s="7" t="s">
        <v>136</v>
      </c>
      <c r="F4803" s="7" t="s">
        <v>37</v>
      </c>
      <c r="G4803" s="7" t="s">
        <v>20</v>
      </c>
      <c r="H4803" s="7">
        <v>28205</v>
      </c>
      <c r="I4803" s="7" t="s">
        <v>38</v>
      </c>
      <c r="J4803" s="7" t="s">
        <v>31</v>
      </c>
      <c r="K4803" s="7" t="s">
        <v>85</v>
      </c>
      <c r="L4803" s="7">
        <v>62.920000000000009</v>
      </c>
      <c r="M4803" s="7">
        <v>10.224499999999994</v>
      </c>
      <c r="N4803" s="9">
        <v>5.62</v>
      </c>
      <c r="O4803" s="7" t="s">
        <v>71</v>
      </c>
    </row>
    <row r="4804" spans="1:15" ht="15.75" x14ac:dyDescent="0.25">
      <c r="A4804" s="7" t="s">
        <v>2782</v>
      </c>
      <c r="B4804" s="8">
        <v>41772</v>
      </c>
      <c r="C4804" s="7" t="s">
        <v>35</v>
      </c>
      <c r="D4804" s="7" t="s">
        <v>27</v>
      </c>
      <c r="E4804" s="7" t="s">
        <v>124</v>
      </c>
      <c r="F4804" s="7" t="s">
        <v>60</v>
      </c>
      <c r="G4804" s="7" t="s">
        <v>20</v>
      </c>
      <c r="H4804" s="7">
        <v>77041</v>
      </c>
      <c r="I4804" s="7" t="s">
        <v>53</v>
      </c>
      <c r="J4804" s="7" t="s">
        <v>31</v>
      </c>
      <c r="K4804" s="7" t="s">
        <v>32</v>
      </c>
      <c r="L4804" s="7">
        <v>34.239999999999988</v>
      </c>
      <c r="M4804" s="7">
        <v>-53.072000000000017</v>
      </c>
      <c r="N4804" s="9">
        <v>5.62</v>
      </c>
      <c r="O4804" s="7" t="s">
        <v>45</v>
      </c>
    </row>
    <row r="4805" spans="1:15" ht="15.75" x14ac:dyDescent="0.25">
      <c r="A4805" s="7" t="s">
        <v>297</v>
      </c>
      <c r="B4805" s="8">
        <v>41712</v>
      </c>
      <c r="C4805" s="7" t="s">
        <v>16</v>
      </c>
      <c r="D4805" s="7" t="s">
        <v>56</v>
      </c>
      <c r="E4805" s="7" t="s">
        <v>51</v>
      </c>
      <c r="F4805" s="7" t="s">
        <v>52</v>
      </c>
      <c r="G4805" s="7" t="s">
        <v>20</v>
      </c>
      <c r="H4805" s="7">
        <v>60610</v>
      </c>
      <c r="I4805" s="7" t="s">
        <v>53</v>
      </c>
      <c r="J4805" s="7" t="s">
        <v>31</v>
      </c>
      <c r="K4805" s="7" t="s">
        <v>522</v>
      </c>
      <c r="L4805" s="7">
        <v>15.552000000000003</v>
      </c>
      <c r="M4805" s="7">
        <v>5.6375999999999999</v>
      </c>
      <c r="N4805" s="9">
        <v>5.62</v>
      </c>
      <c r="O4805" s="7" t="s">
        <v>24</v>
      </c>
    </row>
    <row r="4806" spans="1:15" ht="15.75" x14ac:dyDescent="0.25">
      <c r="A4806" s="7" t="s">
        <v>3765</v>
      </c>
      <c r="B4806" s="8">
        <v>40624</v>
      </c>
      <c r="C4806" s="7" t="s">
        <v>26</v>
      </c>
      <c r="D4806" s="7" t="s">
        <v>17</v>
      </c>
      <c r="E4806" s="7" t="s">
        <v>578</v>
      </c>
      <c r="F4806" s="7" t="s">
        <v>37</v>
      </c>
      <c r="G4806" s="7" t="s">
        <v>20</v>
      </c>
      <c r="H4806" s="7">
        <v>27405</v>
      </c>
      <c r="I4806" s="7" t="s">
        <v>38</v>
      </c>
      <c r="J4806" s="7" t="s">
        <v>31</v>
      </c>
      <c r="K4806" s="7" t="s">
        <v>32</v>
      </c>
      <c r="L4806" s="7">
        <v>51.465000000000018</v>
      </c>
      <c r="M4806" s="7">
        <v>-39.456499999999991</v>
      </c>
      <c r="N4806" s="9">
        <v>5.61</v>
      </c>
      <c r="O4806" s="7" t="s">
        <v>71</v>
      </c>
    </row>
    <row r="4807" spans="1:15" ht="15.75" x14ac:dyDescent="0.25">
      <c r="A4807" s="7" t="s">
        <v>304</v>
      </c>
      <c r="B4807" s="8">
        <v>41249</v>
      </c>
      <c r="C4807" s="7" t="s">
        <v>26</v>
      </c>
      <c r="D4807" s="7" t="s">
        <v>17</v>
      </c>
      <c r="E4807" s="7" t="s">
        <v>18</v>
      </c>
      <c r="F4807" s="7" t="s">
        <v>19</v>
      </c>
      <c r="G4807" s="7" t="s">
        <v>20</v>
      </c>
      <c r="H4807" s="7">
        <v>10009</v>
      </c>
      <c r="I4807" s="7" t="s">
        <v>21</v>
      </c>
      <c r="J4807" s="7" t="s">
        <v>39</v>
      </c>
      <c r="K4807" s="7" t="s">
        <v>342</v>
      </c>
      <c r="L4807" s="7">
        <v>113.92</v>
      </c>
      <c r="M4807" s="7">
        <v>42.150400000000005</v>
      </c>
      <c r="N4807" s="9">
        <v>5.61</v>
      </c>
      <c r="O4807" s="7" t="s">
        <v>45</v>
      </c>
    </row>
    <row r="4808" spans="1:15" ht="15.75" x14ac:dyDescent="0.25">
      <c r="A4808" s="7" t="s">
        <v>3766</v>
      </c>
      <c r="B4808" s="8">
        <v>41261</v>
      </c>
      <c r="C4808" s="7" t="s">
        <v>26</v>
      </c>
      <c r="D4808" s="7" t="s">
        <v>27</v>
      </c>
      <c r="E4808" s="7" t="s">
        <v>806</v>
      </c>
      <c r="F4808" s="7" t="s">
        <v>598</v>
      </c>
      <c r="G4808" s="7" t="s">
        <v>20</v>
      </c>
      <c r="H4808" s="7">
        <v>38109</v>
      </c>
      <c r="I4808" s="7" t="s">
        <v>38</v>
      </c>
      <c r="J4808" s="7" t="s">
        <v>31</v>
      </c>
      <c r="K4808" s="7" t="s">
        <v>897</v>
      </c>
      <c r="L4808" s="7">
        <v>55.936000000000007</v>
      </c>
      <c r="M4808" s="7">
        <v>18.878399999999999</v>
      </c>
      <c r="N4808" s="9">
        <v>5.61</v>
      </c>
      <c r="O4808" s="7" t="s">
        <v>71</v>
      </c>
    </row>
    <row r="4809" spans="1:15" ht="15.75" x14ac:dyDescent="0.25">
      <c r="A4809" s="7" t="s">
        <v>1434</v>
      </c>
      <c r="B4809" s="8">
        <v>41230</v>
      </c>
      <c r="C4809" s="7" t="s">
        <v>26</v>
      </c>
      <c r="D4809" s="7" t="s">
        <v>17</v>
      </c>
      <c r="E4809" s="7" t="s">
        <v>114</v>
      </c>
      <c r="F4809" s="7" t="s">
        <v>29</v>
      </c>
      <c r="G4809" s="7" t="s">
        <v>20</v>
      </c>
      <c r="H4809" s="7">
        <v>92105</v>
      </c>
      <c r="I4809" s="7" t="s">
        <v>30</v>
      </c>
      <c r="J4809" s="7" t="s">
        <v>39</v>
      </c>
      <c r="K4809" s="7" t="s">
        <v>342</v>
      </c>
      <c r="L4809" s="7">
        <v>36.599999999999994</v>
      </c>
      <c r="M4809" s="7">
        <v>15.372000000000002</v>
      </c>
      <c r="N4809" s="9">
        <v>5.61</v>
      </c>
      <c r="O4809" s="7" t="s">
        <v>45</v>
      </c>
    </row>
    <row r="4810" spans="1:15" ht="15.75" x14ac:dyDescent="0.25">
      <c r="A4810" s="7" t="s">
        <v>604</v>
      </c>
      <c r="B4810" s="8">
        <v>41173</v>
      </c>
      <c r="C4810" s="7" t="s">
        <v>26</v>
      </c>
      <c r="D4810" s="7" t="s">
        <v>17</v>
      </c>
      <c r="E4810" s="7" t="s">
        <v>235</v>
      </c>
      <c r="F4810" s="7" t="s">
        <v>605</v>
      </c>
      <c r="G4810" s="7" t="s">
        <v>20</v>
      </c>
      <c r="H4810" s="7">
        <v>29203</v>
      </c>
      <c r="I4810" s="7" t="s">
        <v>38</v>
      </c>
      <c r="J4810" s="7" t="s">
        <v>31</v>
      </c>
      <c r="K4810" s="7" t="s">
        <v>103</v>
      </c>
      <c r="L4810" s="7">
        <v>85.96</v>
      </c>
      <c r="M4810" s="7">
        <v>24.068799999999996</v>
      </c>
      <c r="N4810" s="9">
        <v>5.61</v>
      </c>
      <c r="O4810" s="7" t="s">
        <v>71</v>
      </c>
    </row>
    <row r="4811" spans="1:15" ht="15.75" x14ac:dyDescent="0.25">
      <c r="A4811" s="7" t="s">
        <v>3767</v>
      </c>
      <c r="B4811" s="8">
        <v>41439</v>
      </c>
      <c r="C4811" s="7" t="s">
        <v>35</v>
      </c>
      <c r="D4811" s="7" t="s">
        <v>17</v>
      </c>
      <c r="E4811" s="7" t="s">
        <v>18</v>
      </c>
      <c r="F4811" s="7" t="s">
        <v>19</v>
      </c>
      <c r="G4811" s="7" t="s">
        <v>20</v>
      </c>
      <c r="H4811" s="7">
        <v>10024</v>
      </c>
      <c r="I4811" s="7" t="s">
        <v>21</v>
      </c>
      <c r="J4811" s="7" t="s">
        <v>31</v>
      </c>
      <c r="K4811" s="7" t="s">
        <v>32</v>
      </c>
      <c r="L4811" s="7">
        <v>33.568000000000005</v>
      </c>
      <c r="M4811" s="7">
        <v>11.748799999999997</v>
      </c>
      <c r="N4811" s="9">
        <v>5.61</v>
      </c>
      <c r="O4811" s="7" t="s">
        <v>45</v>
      </c>
    </row>
    <row r="4812" spans="1:15" ht="15.75" x14ac:dyDescent="0.25">
      <c r="A4812" s="7" t="s">
        <v>3768</v>
      </c>
      <c r="B4812" s="8">
        <v>41750</v>
      </c>
      <c r="C4812" s="7" t="s">
        <v>26</v>
      </c>
      <c r="D4812" s="7" t="s">
        <v>17</v>
      </c>
      <c r="E4812" s="7" t="s">
        <v>106</v>
      </c>
      <c r="F4812" s="7" t="s">
        <v>91</v>
      </c>
      <c r="G4812" s="7" t="s">
        <v>20</v>
      </c>
      <c r="H4812" s="7">
        <v>48234</v>
      </c>
      <c r="I4812" s="7" t="s">
        <v>53</v>
      </c>
      <c r="J4812" s="7" t="s">
        <v>31</v>
      </c>
      <c r="K4812" s="7" t="s">
        <v>32</v>
      </c>
      <c r="L4812" s="7">
        <v>146.86000000000001</v>
      </c>
      <c r="M4812" s="7">
        <v>70.492799999999988</v>
      </c>
      <c r="N4812" s="9">
        <v>5.61</v>
      </c>
      <c r="O4812" s="7" t="s">
        <v>71</v>
      </c>
    </row>
    <row r="4813" spans="1:15" ht="15.75" x14ac:dyDescent="0.25">
      <c r="A4813" s="7" t="s">
        <v>3769</v>
      </c>
      <c r="B4813" s="8">
        <v>40908</v>
      </c>
      <c r="C4813" s="7" t="s">
        <v>26</v>
      </c>
      <c r="D4813" s="7" t="s">
        <v>27</v>
      </c>
      <c r="E4813" s="7" t="s">
        <v>235</v>
      </c>
      <c r="F4813" s="7" t="s">
        <v>178</v>
      </c>
      <c r="G4813" s="7" t="s">
        <v>20</v>
      </c>
      <c r="H4813" s="7">
        <v>65203</v>
      </c>
      <c r="I4813" s="7" t="s">
        <v>53</v>
      </c>
      <c r="J4813" s="7" t="s">
        <v>31</v>
      </c>
      <c r="K4813" s="7" t="s">
        <v>715</v>
      </c>
      <c r="L4813" s="7">
        <v>29.68</v>
      </c>
      <c r="M4813" s="7">
        <v>11.575199999999999</v>
      </c>
      <c r="N4813" s="9">
        <v>5.6</v>
      </c>
      <c r="O4813" s="7" t="s">
        <v>45</v>
      </c>
    </row>
    <row r="4814" spans="1:15" ht="15.75" x14ac:dyDescent="0.25">
      <c r="A4814" s="7" t="s">
        <v>921</v>
      </c>
      <c r="B4814" s="8">
        <v>40818</v>
      </c>
      <c r="C4814" s="7" t="s">
        <v>50</v>
      </c>
      <c r="D4814" s="7" t="s">
        <v>27</v>
      </c>
      <c r="E4814" s="7" t="s">
        <v>922</v>
      </c>
      <c r="F4814" s="7" t="s">
        <v>276</v>
      </c>
      <c r="G4814" s="7" t="s">
        <v>20</v>
      </c>
      <c r="H4814" s="7">
        <v>85281</v>
      </c>
      <c r="I4814" s="7" t="s">
        <v>30</v>
      </c>
      <c r="J4814" s="7" t="s">
        <v>22</v>
      </c>
      <c r="K4814" s="7" t="s">
        <v>54</v>
      </c>
      <c r="L4814" s="7">
        <v>230.376</v>
      </c>
      <c r="M4814" s="7">
        <v>20.157899999999991</v>
      </c>
      <c r="N4814" s="9">
        <v>5.6</v>
      </c>
      <c r="O4814" s="7" t="s">
        <v>45</v>
      </c>
    </row>
    <row r="4815" spans="1:15" ht="15.75" x14ac:dyDescent="0.25">
      <c r="A4815" s="7" t="s">
        <v>3770</v>
      </c>
      <c r="B4815" s="8">
        <v>41263</v>
      </c>
      <c r="C4815" s="7" t="s">
        <v>26</v>
      </c>
      <c r="D4815" s="7" t="s">
        <v>27</v>
      </c>
      <c r="E4815" s="7" t="s">
        <v>3771</v>
      </c>
      <c r="F4815" s="7" t="s">
        <v>19</v>
      </c>
      <c r="G4815" s="7" t="s">
        <v>20</v>
      </c>
      <c r="H4815" s="7">
        <v>11757</v>
      </c>
      <c r="I4815" s="7" t="s">
        <v>21</v>
      </c>
      <c r="J4815" s="7" t="s">
        <v>31</v>
      </c>
      <c r="K4815" s="7" t="s">
        <v>522</v>
      </c>
      <c r="L4815" s="7">
        <v>55.48</v>
      </c>
      <c r="M4815" s="7">
        <v>26.630399999999998</v>
      </c>
      <c r="N4815" s="9">
        <v>5.59</v>
      </c>
      <c r="O4815" s="7" t="s">
        <v>45</v>
      </c>
    </row>
    <row r="4816" spans="1:15" ht="15.75" x14ac:dyDescent="0.25">
      <c r="A4816" s="7" t="s">
        <v>3772</v>
      </c>
      <c r="B4816" s="8">
        <v>40794</v>
      </c>
      <c r="C4816" s="7" t="s">
        <v>26</v>
      </c>
      <c r="D4816" s="7" t="s">
        <v>56</v>
      </c>
      <c r="E4816" s="7" t="s">
        <v>151</v>
      </c>
      <c r="F4816" s="7" t="s">
        <v>29</v>
      </c>
      <c r="G4816" s="7" t="s">
        <v>20</v>
      </c>
      <c r="H4816" s="7">
        <v>94110</v>
      </c>
      <c r="I4816" s="7" t="s">
        <v>30</v>
      </c>
      <c r="J4816" s="7" t="s">
        <v>31</v>
      </c>
      <c r="K4816" s="7" t="s">
        <v>85</v>
      </c>
      <c r="L4816" s="7">
        <v>56.65</v>
      </c>
      <c r="M4816" s="7">
        <v>24.359500000000004</v>
      </c>
      <c r="N4816" s="9">
        <v>5.59</v>
      </c>
      <c r="O4816" s="7" t="s">
        <v>71</v>
      </c>
    </row>
    <row r="4817" spans="1:15" ht="15.75" x14ac:dyDescent="0.25">
      <c r="A4817" s="7" t="s">
        <v>2255</v>
      </c>
      <c r="B4817" s="8">
        <v>41886</v>
      </c>
      <c r="C4817" s="7" t="s">
        <v>26</v>
      </c>
      <c r="D4817" s="7" t="s">
        <v>56</v>
      </c>
      <c r="E4817" s="7" t="s">
        <v>2256</v>
      </c>
      <c r="F4817" s="7" t="s">
        <v>29</v>
      </c>
      <c r="G4817" s="7" t="s">
        <v>20</v>
      </c>
      <c r="H4817" s="7">
        <v>91941</v>
      </c>
      <c r="I4817" s="7" t="s">
        <v>30</v>
      </c>
      <c r="J4817" s="7" t="s">
        <v>31</v>
      </c>
      <c r="K4817" s="7" t="s">
        <v>32</v>
      </c>
      <c r="L4817" s="7">
        <v>82.56</v>
      </c>
      <c r="M4817" s="7">
        <v>28.896000000000001</v>
      </c>
      <c r="N4817" s="9">
        <v>5.59</v>
      </c>
      <c r="O4817" s="7" t="s">
        <v>71</v>
      </c>
    </row>
    <row r="4818" spans="1:15" ht="15.75" x14ac:dyDescent="0.25">
      <c r="A4818" s="7" t="s">
        <v>2663</v>
      </c>
      <c r="B4818" s="8">
        <v>41655</v>
      </c>
      <c r="C4818" s="7" t="s">
        <v>50</v>
      </c>
      <c r="D4818" s="7" t="s">
        <v>17</v>
      </c>
      <c r="E4818" s="7" t="s">
        <v>535</v>
      </c>
      <c r="F4818" s="7" t="s">
        <v>60</v>
      </c>
      <c r="G4818" s="7" t="s">
        <v>20</v>
      </c>
      <c r="H4818" s="7">
        <v>78745</v>
      </c>
      <c r="I4818" s="7" t="s">
        <v>53</v>
      </c>
      <c r="J4818" s="7" t="s">
        <v>22</v>
      </c>
      <c r="K4818" s="7" t="s">
        <v>23</v>
      </c>
      <c r="L4818" s="7">
        <v>47.984000000000002</v>
      </c>
      <c r="M4818" s="7">
        <v>14.395200000000004</v>
      </c>
      <c r="N4818" s="9">
        <v>5.59</v>
      </c>
      <c r="O4818" s="7" t="s">
        <v>45</v>
      </c>
    </row>
    <row r="4819" spans="1:15" ht="15.75" x14ac:dyDescent="0.25">
      <c r="A4819" s="7" t="s">
        <v>1610</v>
      </c>
      <c r="B4819" s="8">
        <v>41446</v>
      </c>
      <c r="C4819" s="7" t="s">
        <v>50</v>
      </c>
      <c r="D4819" s="7" t="s">
        <v>17</v>
      </c>
      <c r="E4819" s="7" t="s">
        <v>719</v>
      </c>
      <c r="F4819" s="7" t="s">
        <v>29</v>
      </c>
      <c r="G4819" s="7" t="s">
        <v>20</v>
      </c>
      <c r="H4819" s="7">
        <v>91104</v>
      </c>
      <c r="I4819" s="7" t="s">
        <v>30</v>
      </c>
      <c r="J4819" s="7" t="s">
        <v>31</v>
      </c>
      <c r="K4819" s="7" t="s">
        <v>32</v>
      </c>
      <c r="L4819" s="7">
        <v>17.712</v>
      </c>
      <c r="M4819" s="7">
        <v>6.4206000000000012</v>
      </c>
      <c r="N4819" s="9">
        <v>5.58</v>
      </c>
      <c r="O4819" s="7" t="s">
        <v>24</v>
      </c>
    </row>
    <row r="4820" spans="1:15" ht="15.75" x14ac:dyDescent="0.25">
      <c r="A4820" s="7" t="s">
        <v>1553</v>
      </c>
      <c r="B4820" s="8">
        <v>41836</v>
      </c>
      <c r="C4820" s="7" t="s">
        <v>35</v>
      </c>
      <c r="D4820" s="7" t="s">
        <v>17</v>
      </c>
      <c r="E4820" s="7" t="s">
        <v>18</v>
      </c>
      <c r="F4820" s="7" t="s">
        <v>19</v>
      </c>
      <c r="G4820" s="7" t="s">
        <v>20</v>
      </c>
      <c r="H4820" s="7">
        <v>10024</v>
      </c>
      <c r="I4820" s="7" t="s">
        <v>21</v>
      </c>
      <c r="J4820" s="7" t="s">
        <v>22</v>
      </c>
      <c r="K4820" s="7" t="s">
        <v>23</v>
      </c>
      <c r="L4820" s="7">
        <v>41.9</v>
      </c>
      <c r="M4820" s="7">
        <v>8.7989999999999995</v>
      </c>
      <c r="N4820" s="9">
        <v>5.58</v>
      </c>
      <c r="O4820" s="7" t="s">
        <v>71</v>
      </c>
    </row>
    <row r="4821" spans="1:15" ht="15.75" x14ac:dyDescent="0.25">
      <c r="A4821" s="7" t="s">
        <v>538</v>
      </c>
      <c r="B4821" s="8">
        <v>41727</v>
      </c>
      <c r="C4821" s="7" t="s">
        <v>50</v>
      </c>
      <c r="D4821" s="7" t="s">
        <v>27</v>
      </c>
      <c r="E4821" s="7" t="s">
        <v>278</v>
      </c>
      <c r="F4821" s="7" t="s">
        <v>29</v>
      </c>
      <c r="G4821" s="7" t="s">
        <v>20</v>
      </c>
      <c r="H4821" s="7">
        <v>94533</v>
      </c>
      <c r="I4821" s="7" t="s">
        <v>30</v>
      </c>
      <c r="J4821" s="7" t="s">
        <v>39</v>
      </c>
      <c r="K4821" s="7" t="s">
        <v>342</v>
      </c>
      <c r="L4821" s="7">
        <v>21.560000000000002</v>
      </c>
      <c r="M4821" s="7">
        <v>6.8991999999999987</v>
      </c>
      <c r="N4821" s="9">
        <v>5.58</v>
      </c>
      <c r="O4821" s="7" t="s">
        <v>45</v>
      </c>
    </row>
    <row r="4822" spans="1:15" ht="15.75" x14ac:dyDescent="0.25">
      <c r="A4822" s="7" t="s">
        <v>3773</v>
      </c>
      <c r="B4822" s="8">
        <v>41762</v>
      </c>
      <c r="C4822" s="7" t="s">
        <v>35</v>
      </c>
      <c r="D4822" s="7" t="s">
        <v>27</v>
      </c>
      <c r="E4822" s="7" t="s">
        <v>57</v>
      </c>
      <c r="F4822" s="7" t="s">
        <v>29</v>
      </c>
      <c r="G4822" s="7" t="s">
        <v>20</v>
      </c>
      <c r="H4822" s="7">
        <v>90049</v>
      </c>
      <c r="I4822" s="7" t="s">
        <v>30</v>
      </c>
      <c r="J4822" s="7" t="s">
        <v>22</v>
      </c>
      <c r="K4822" s="7" t="s">
        <v>23</v>
      </c>
      <c r="L4822" s="7">
        <v>159.56</v>
      </c>
      <c r="M4822" s="7">
        <v>59.037199999999999</v>
      </c>
      <c r="N4822" s="9">
        <v>5.58</v>
      </c>
      <c r="O4822" s="7" t="s">
        <v>71</v>
      </c>
    </row>
    <row r="4823" spans="1:15" ht="15.75" x14ac:dyDescent="0.25">
      <c r="A4823" s="7" t="s">
        <v>3774</v>
      </c>
      <c r="B4823" s="8">
        <v>41513</v>
      </c>
      <c r="C4823" s="7" t="s">
        <v>50</v>
      </c>
      <c r="D4823" s="7" t="s">
        <v>27</v>
      </c>
      <c r="E4823" s="7" t="s">
        <v>356</v>
      </c>
      <c r="F4823" s="7" t="s">
        <v>81</v>
      </c>
      <c r="G4823" s="7" t="s">
        <v>20</v>
      </c>
      <c r="H4823" s="7">
        <v>33142</v>
      </c>
      <c r="I4823" s="7" t="s">
        <v>38</v>
      </c>
      <c r="J4823" s="7" t="s">
        <v>31</v>
      </c>
      <c r="K4823" s="7" t="s">
        <v>522</v>
      </c>
      <c r="L4823" s="7">
        <v>31.007999999999999</v>
      </c>
      <c r="M4823" s="7">
        <v>11.240400000000001</v>
      </c>
      <c r="N4823" s="9">
        <v>5.58</v>
      </c>
      <c r="O4823" s="7" t="s">
        <v>45</v>
      </c>
    </row>
    <row r="4824" spans="1:15" ht="15.75" x14ac:dyDescent="0.25">
      <c r="A4824" s="7" t="s">
        <v>977</v>
      </c>
      <c r="B4824" s="8">
        <v>41101</v>
      </c>
      <c r="C4824" s="7" t="s">
        <v>50</v>
      </c>
      <c r="D4824" s="7" t="s">
        <v>17</v>
      </c>
      <c r="E4824" s="7" t="s">
        <v>93</v>
      </c>
      <c r="F4824" s="7" t="s">
        <v>94</v>
      </c>
      <c r="G4824" s="7" t="s">
        <v>20</v>
      </c>
      <c r="H4824" s="7">
        <v>19134</v>
      </c>
      <c r="I4824" s="7" t="s">
        <v>21</v>
      </c>
      <c r="J4824" s="7" t="s">
        <v>39</v>
      </c>
      <c r="K4824" s="7" t="s">
        <v>342</v>
      </c>
      <c r="L4824" s="7">
        <v>25.344000000000001</v>
      </c>
      <c r="M4824" s="7">
        <v>3.4847999999999981</v>
      </c>
      <c r="N4824" s="9">
        <v>5.57</v>
      </c>
      <c r="O4824" s="7" t="s">
        <v>45</v>
      </c>
    </row>
    <row r="4825" spans="1:15" ht="15.75" x14ac:dyDescent="0.25">
      <c r="A4825" s="7" t="s">
        <v>1756</v>
      </c>
      <c r="B4825" s="8">
        <v>40858</v>
      </c>
      <c r="C4825" s="7" t="s">
        <v>26</v>
      </c>
      <c r="D4825" s="7" t="s">
        <v>17</v>
      </c>
      <c r="E4825" s="7" t="s">
        <v>124</v>
      </c>
      <c r="F4825" s="7" t="s">
        <v>60</v>
      </c>
      <c r="G4825" s="7" t="s">
        <v>20</v>
      </c>
      <c r="H4825" s="7">
        <v>77095</v>
      </c>
      <c r="I4825" s="7" t="s">
        <v>53</v>
      </c>
      <c r="J4825" s="7" t="s">
        <v>31</v>
      </c>
      <c r="K4825" s="7" t="s">
        <v>715</v>
      </c>
      <c r="L4825" s="7">
        <v>67.56</v>
      </c>
      <c r="M4825" s="7">
        <v>6.7560000000000038</v>
      </c>
      <c r="N4825" s="9">
        <v>5.57</v>
      </c>
      <c r="O4825" s="7" t="s">
        <v>71</v>
      </c>
    </row>
    <row r="4826" spans="1:15" ht="15.75" x14ac:dyDescent="0.25">
      <c r="A4826" s="7" t="s">
        <v>2297</v>
      </c>
      <c r="B4826" s="8">
        <v>41582</v>
      </c>
      <c r="C4826" s="7" t="s">
        <v>26</v>
      </c>
      <c r="D4826" s="7" t="s">
        <v>17</v>
      </c>
      <c r="E4826" s="7" t="s">
        <v>57</v>
      </c>
      <c r="F4826" s="7" t="s">
        <v>29</v>
      </c>
      <c r="G4826" s="7" t="s">
        <v>20</v>
      </c>
      <c r="H4826" s="7">
        <v>90049</v>
      </c>
      <c r="I4826" s="7" t="s">
        <v>30</v>
      </c>
      <c r="J4826" s="7" t="s">
        <v>31</v>
      </c>
      <c r="K4826" s="7" t="s">
        <v>522</v>
      </c>
      <c r="L4826" s="7">
        <v>116.28</v>
      </c>
      <c r="M4826" s="7">
        <v>56.977199999999996</v>
      </c>
      <c r="N4826" s="9">
        <v>5.57</v>
      </c>
      <c r="O4826" s="7" t="s">
        <v>71</v>
      </c>
    </row>
    <row r="4827" spans="1:15" ht="15.75" x14ac:dyDescent="0.25">
      <c r="A4827" s="7" t="s">
        <v>3775</v>
      </c>
      <c r="B4827" s="8">
        <v>41474</v>
      </c>
      <c r="C4827" s="7" t="s">
        <v>26</v>
      </c>
      <c r="D4827" s="7" t="s">
        <v>17</v>
      </c>
      <c r="E4827" s="7" t="s">
        <v>394</v>
      </c>
      <c r="F4827" s="7" t="s">
        <v>276</v>
      </c>
      <c r="G4827" s="7" t="s">
        <v>20</v>
      </c>
      <c r="H4827" s="7">
        <v>85023</v>
      </c>
      <c r="I4827" s="7" t="s">
        <v>30</v>
      </c>
      <c r="J4827" s="7" t="s">
        <v>22</v>
      </c>
      <c r="K4827" s="7" t="s">
        <v>54</v>
      </c>
      <c r="L4827" s="7">
        <v>55.991999999999997</v>
      </c>
      <c r="M4827" s="7">
        <v>3.4995000000000029</v>
      </c>
      <c r="N4827" s="9">
        <v>5.57</v>
      </c>
      <c r="O4827" s="7" t="s">
        <v>71</v>
      </c>
    </row>
    <row r="4828" spans="1:15" ht="15.75" x14ac:dyDescent="0.25">
      <c r="A4828" s="7" t="s">
        <v>2697</v>
      </c>
      <c r="B4828" s="8">
        <v>40750</v>
      </c>
      <c r="C4828" s="7" t="s">
        <v>26</v>
      </c>
      <c r="D4828" s="7" t="s">
        <v>17</v>
      </c>
      <c r="E4828" s="7" t="s">
        <v>87</v>
      </c>
      <c r="F4828" s="7" t="s">
        <v>88</v>
      </c>
      <c r="G4828" s="7" t="s">
        <v>20</v>
      </c>
      <c r="H4828" s="7">
        <v>30318</v>
      </c>
      <c r="I4828" s="7" t="s">
        <v>38</v>
      </c>
      <c r="J4828" s="7" t="s">
        <v>39</v>
      </c>
      <c r="K4828" s="7" t="s">
        <v>61</v>
      </c>
      <c r="L4828" s="7">
        <v>67.88</v>
      </c>
      <c r="M4828" s="7">
        <v>18.327599999999997</v>
      </c>
      <c r="N4828" s="9">
        <v>5.57</v>
      </c>
      <c r="O4828" s="7" t="s">
        <v>71</v>
      </c>
    </row>
    <row r="4829" spans="1:15" ht="15.75" x14ac:dyDescent="0.25">
      <c r="A4829" s="7" t="s">
        <v>1070</v>
      </c>
      <c r="B4829" s="8">
        <v>40900</v>
      </c>
      <c r="C4829" s="7" t="s">
        <v>35</v>
      </c>
      <c r="D4829" s="7" t="s">
        <v>17</v>
      </c>
      <c r="E4829" s="7" t="s">
        <v>507</v>
      </c>
      <c r="F4829" s="7" t="s">
        <v>81</v>
      </c>
      <c r="G4829" s="7" t="s">
        <v>20</v>
      </c>
      <c r="H4829" s="7">
        <v>33614</v>
      </c>
      <c r="I4829" s="7" t="s">
        <v>38</v>
      </c>
      <c r="J4829" s="7" t="s">
        <v>31</v>
      </c>
      <c r="K4829" s="7" t="s">
        <v>522</v>
      </c>
      <c r="L4829" s="7">
        <v>45.527999999999999</v>
      </c>
      <c r="M4829" s="7">
        <v>15.934799999999997</v>
      </c>
      <c r="N4829" s="9">
        <v>5.57</v>
      </c>
      <c r="O4829" s="7" t="s">
        <v>45</v>
      </c>
    </row>
    <row r="4830" spans="1:15" ht="15.75" x14ac:dyDescent="0.25">
      <c r="A4830" s="7" t="s">
        <v>2407</v>
      </c>
      <c r="B4830" s="8">
        <v>40770</v>
      </c>
      <c r="C4830" s="7" t="s">
        <v>26</v>
      </c>
      <c r="D4830" s="7" t="s">
        <v>17</v>
      </c>
      <c r="E4830" s="7" t="s">
        <v>151</v>
      </c>
      <c r="F4830" s="7" t="s">
        <v>29</v>
      </c>
      <c r="G4830" s="7" t="s">
        <v>20</v>
      </c>
      <c r="H4830" s="7">
        <v>94122</v>
      </c>
      <c r="I4830" s="7" t="s">
        <v>30</v>
      </c>
      <c r="J4830" s="7" t="s">
        <v>31</v>
      </c>
      <c r="K4830" s="7" t="s">
        <v>32</v>
      </c>
      <c r="L4830" s="7">
        <v>46.440000000000005</v>
      </c>
      <c r="M4830" s="7">
        <v>15.092999999999998</v>
      </c>
      <c r="N4830" s="9">
        <v>5.57</v>
      </c>
      <c r="O4830" s="7" t="s">
        <v>45</v>
      </c>
    </row>
    <row r="4831" spans="1:15" ht="15.75" x14ac:dyDescent="0.25">
      <c r="A4831" s="7" t="s">
        <v>1473</v>
      </c>
      <c r="B4831" s="8">
        <v>41012</v>
      </c>
      <c r="C4831" s="7" t="s">
        <v>26</v>
      </c>
      <c r="D4831" s="7" t="s">
        <v>27</v>
      </c>
      <c r="E4831" s="7" t="s">
        <v>57</v>
      </c>
      <c r="F4831" s="7" t="s">
        <v>29</v>
      </c>
      <c r="G4831" s="7" t="s">
        <v>20</v>
      </c>
      <c r="H4831" s="7">
        <v>90036</v>
      </c>
      <c r="I4831" s="7" t="s">
        <v>30</v>
      </c>
      <c r="J4831" s="7" t="s">
        <v>39</v>
      </c>
      <c r="K4831" s="7" t="s">
        <v>342</v>
      </c>
      <c r="L4831" s="7">
        <v>37.68</v>
      </c>
      <c r="M4831" s="7">
        <v>15.825600000000001</v>
      </c>
      <c r="N4831" s="9">
        <v>5.56</v>
      </c>
      <c r="O4831" s="7" t="s">
        <v>33</v>
      </c>
    </row>
    <row r="4832" spans="1:15" ht="15.75" x14ac:dyDescent="0.25">
      <c r="A4832" s="7" t="s">
        <v>1998</v>
      </c>
      <c r="B4832" s="8">
        <v>41549</v>
      </c>
      <c r="C4832" s="7" t="s">
        <v>50</v>
      </c>
      <c r="D4832" s="7" t="s">
        <v>17</v>
      </c>
      <c r="E4832" s="7" t="s">
        <v>1476</v>
      </c>
      <c r="F4832" s="7" t="s">
        <v>181</v>
      </c>
      <c r="G4832" s="7" t="s">
        <v>20</v>
      </c>
      <c r="H4832" s="7">
        <v>46350</v>
      </c>
      <c r="I4832" s="7" t="s">
        <v>53</v>
      </c>
      <c r="J4832" s="7" t="s">
        <v>39</v>
      </c>
      <c r="K4832" s="7" t="s">
        <v>342</v>
      </c>
      <c r="L4832" s="7">
        <v>41.849999999999994</v>
      </c>
      <c r="M4832" s="7">
        <v>10.880999999999998</v>
      </c>
      <c r="N4832" s="9">
        <v>5.55</v>
      </c>
      <c r="O4832" s="7" t="s">
        <v>24</v>
      </c>
    </row>
    <row r="4833" spans="1:15" ht="15.75" x14ac:dyDescent="0.25">
      <c r="A4833" s="7" t="s">
        <v>3776</v>
      </c>
      <c r="B4833" s="8">
        <v>40948</v>
      </c>
      <c r="C4833" s="7" t="s">
        <v>35</v>
      </c>
      <c r="D4833" s="7" t="s">
        <v>27</v>
      </c>
      <c r="E4833" s="7" t="s">
        <v>189</v>
      </c>
      <c r="F4833" s="7" t="s">
        <v>60</v>
      </c>
      <c r="G4833" s="7" t="s">
        <v>20</v>
      </c>
      <c r="H4833" s="7">
        <v>78207</v>
      </c>
      <c r="I4833" s="7" t="s">
        <v>53</v>
      </c>
      <c r="J4833" s="7" t="s">
        <v>31</v>
      </c>
      <c r="K4833" s="7" t="s">
        <v>957</v>
      </c>
      <c r="L4833" s="7">
        <v>40.096000000000004</v>
      </c>
      <c r="M4833" s="7">
        <v>13.532399999999996</v>
      </c>
      <c r="N4833" s="9">
        <v>5.55</v>
      </c>
      <c r="O4833" s="7" t="s">
        <v>45</v>
      </c>
    </row>
    <row r="4834" spans="1:15" ht="15.75" x14ac:dyDescent="0.25">
      <c r="A4834" s="7" t="s">
        <v>1343</v>
      </c>
      <c r="B4834" s="8">
        <v>40700</v>
      </c>
      <c r="C4834" s="7" t="s">
        <v>26</v>
      </c>
      <c r="D4834" s="7" t="s">
        <v>27</v>
      </c>
      <c r="E4834" s="7" t="s">
        <v>120</v>
      </c>
      <c r="F4834" s="7" t="s">
        <v>19</v>
      </c>
      <c r="G4834" s="7" t="s">
        <v>20</v>
      </c>
      <c r="H4834" s="7">
        <v>11561</v>
      </c>
      <c r="I4834" s="7" t="s">
        <v>21</v>
      </c>
      <c r="J4834" s="7" t="s">
        <v>31</v>
      </c>
      <c r="K4834" s="7" t="s">
        <v>32</v>
      </c>
      <c r="L4834" s="7">
        <v>149.54399999999998</v>
      </c>
      <c r="M4834" s="7">
        <v>50.471099999999993</v>
      </c>
      <c r="N4834" s="9">
        <v>5.55</v>
      </c>
      <c r="O4834" s="7" t="s">
        <v>71</v>
      </c>
    </row>
    <row r="4835" spans="1:15" ht="15.75" x14ac:dyDescent="0.25">
      <c r="A4835" s="7" t="s">
        <v>3777</v>
      </c>
      <c r="B4835" s="8">
        <v>41030</v>
      </c>
      <c r="C4835" s="7" t="s">
        <v>26</v>
      </c>
      <c r="D4835" s="7" t="s">
        <v>17</v>
      </c>
      <c r="E4835" s="7" t="s">
        <v>151</v>
      </c>
      <c r="F4835" s="7" t="s">
        <v>29</v>
      </c>
      <c r="G4835" s="7" t="s">
        <v>20</v>
      </c>
      <c r="H4835" s="7">
        <v>94109</v>
      </c>
      <c r="I4835" s="7" t="s">
        <v>30</v>
      </c>
      <c r="J4835" s="7" t="s">
        <v>31</v>
      </c>
      <c r="K4835" s="7" t="s">
        <v>44</v>
      </c>
      <c r="L4835" s="7">
        <v>35.06</v>
      </c>
      <c r="M4835" s="7">
        <v>10.517999999999997</v>
      </c>
      <c r="N4835" s="9">
        <v>5.55</v>
      </c>
      <c r="O4835" s="7" t="s">
        <v>45</v>
      </c>
    </row>
    <row r="4836" spans="1:15" ht="15.75" x14ac:dyDescent="0.25">
      <c r="A4836" s="7" t="s">
        <v>2372</v>
      </c>
      <c r="B4836" s="8">
        <v>41864</v>
      </c>
      <c r="C4836" s="7" t="s">
        <v>26</v>
      </c>
      <c r="D4836" s="7" t="s">
        <v>17</v>
      </c>
      <c r="E4836" s="7" t="s">
        <v>77</v>
      </c>
      <c r="F4836" s="7" t="s">
        <v>78</v>
      </c>
      <c r="G4836" s="7" t="s">
        <v>20</v>
      </c>
      <c r="H4836" s="7">
        <v>98103</v>
      </c>
      <c r="I4836" s="7" t="s">
        <v>30</v>
      </c>
      <c r="J4836" s="7" t="s">
        <v>31</v>
      </c>
      <c r="K4836" s="7" t="s">
        <v>103</v>
      </c>
      <c r="L4836" s="7">
        <v>46.74</v>
      </c>
      <c r="M4836" s="7">
        <v>11.684999999999999</v>
      </c>
      <c r="N4836" s="9">
        <v>5.55</v>
      </c>
      <c r="O4836" s="7" t="s">
        <v>71</v>
      </c>
    </row>
    <row r="4837" spans="1:15" ht="15.75" x14ac:dyDescent="0.25">
      <c r="A4837" s="7" t="s">
        <v>2791</v>
      </c>
      <c r="B4837" s="8">
        <v>41243</v>
      </c>
      <c r="C4837" s="7" t="s">
        <v>26</v>
      </c>
      <c r="D4837" s="7" t="s">
        <v>17</v>
      </c>
      <c r="E4837" s="7" t="s">
        <v>93</v>
      </c>
      <c r="F4837" s="7" t="s">
        <v>94</v>
      </c>
      <c r="G4837" s="7" t="s">
        <v>20</v>
      </c>
      <c r="H4837" s="7">
        <v>19134</v>
      </c>
      <c r="I4837" s="7" t="s">
        <v>21</v>
      </c>
      <c r="J4837" s="7" t="s">
        <v>22</v>
      </c>
      <c r="K4837" s="7" t="s">
        <v>54</v>
      </c>
      <c r="L4837" s="7">
        <v>94.919999999999987</v>
      </c>
      <c r="M4837" s="7">
        <v>15.819999999999993</v>
      </c>
      <c r="N4837" s="9">
        <v>5.54</v>
      </c>
      <c r="O4837" s="7" t="s">
        <v>71</v>
      </c>
    </row>
    <row r="4838" spans="1:15" ht="15.75" x14ac:dyDescent="0.25">
      <c r="A4838" s="7" t="s">
        <v>3778</v>
      </c>
      <c r="B4838" s="8">
        <v>41471</v>
      </c>
      <c r="C4838" s="7" t="s">
        <v>26</v>
      </c>
      <c r="D4838" s="7" t="s">
        <v>56</v>
      </c>
      <c r="E4838" s="7" t="s">
        <v>941</v>
      </c>
      <c r="F4838" s="7" t="s">
        <v>232</v>
      </c>
      <c r="G4838" s="7" t="s">
        <v>20</v>
      </c>
      <c r="H4838" s="7">
        <v>84604</v>
      </c>
      <c r="I4838" s="7" t="s">
        <v>30</v>
      </c>
      <c r="J4838" s="7" t="s">
        <v>31</v>
      </c>
      <c r="K4838" s="7" t="s">
        <v>44</v>
      </c>
      <c r="L4838" s="7">
        <v>44.400000000000006</v>
      </c>
      <c r="M4838" s="7">
        <v>12.432000000000002</v>
      </c>
      <c r="N4838" s="9">
        <v>5.54</v>
      </c>
      <c r="O4838" s="7" t="s">
        <v>71</v>
      </c>
    </row>
    <row r="4839" spans="1:15" ht="15.75" x14ac:dyDescent="0.25">
      <c r="A4839" s="7" t="s">
        <v>3779</v>
      </c>
      <c r="B4839" s="8">
        <v>41890</v>
      </c>
      <c r="C4839" s="7" t="s">
        <v>26</v>
      </c>
      <c r="D4839" s="7" t="s">
        <v>56</v>
      </c>
      <c r="E4839" s="7" t="s">
        <v>51</v>
      </c>
      <c r="F4839" s="7" t="s">
        <v>52</v>
      </c>
      <c r="G4839" s="7" t="s">
        <v>20</v>
      </c>
      <c r="H4839" s="7">
        <v>60610</v>
      </c>
      <c r="I4839" s="7" t="s">
        <v>53</v>
      </c>
      <c r="J4839" s="7" t="s">
        <v>31</v>
      </c>
      <c r="K4839" s="7" t="s">
        <v>522</v>
      </c>
      <c r="L4839" s="7">
        <v>73.007999999999996</v>
      </c>
      <c r="M4839" s="7">
        <v>26.465400000000006</v>
      </c>
      <c r="N4839" s="9">
        <v>5.54</v>
      </c>
      <c r="O4839" s="7" t="s">
        <v>71</v>
      </c>
    </row>
    <row r="4840" spans="1:15" ht="15.75" x14ac:dyDescent="0.25">
      <c r="A4840" s="7" t="s">
        <v>1533</v>
      </c>
      <c r="B4840" s="8">
        <v>40903</v>
      </c>
      <c r="C4840" s="7" t="s">
        <v>26</v>
      </c>
      <c r="D4840" s="7" t="s">
        <v>17</v>
      </c>
      <c r="E4840" s="7" t="s">
        <v>93</v>
      </c>
      <c r="F4840" s="7" t="s">
        <v>94</v>
      </c>
      <c r="G4840" s="7" t="s">
        <v>20</v>
      </c>
      <c r="H4840" s="7">
        <v>19134</v>
      </c>
      <c r="I4840" s="7" t="s">
        <v>21</v>
      </c>
      <c r="J4840" s="7" t="s">
        <v>31</v>
      </c>
      <c r="K4840" s="7" t="s">
        <v>85</v>
      </c>
      <c r="L4840" s="7">
        <v>34.655999999999999</v>
      </c>
      <c r="M4840" s="7">
        <v>5.6315999999999971</v>
      </c>
      <c r="N4840" s="9">
        <v>5.54</v>
      </c>
      <c r="O4840" s="7" t="s">
        <v>45</v>
      </c>
    </row>
    <row r="4841" spans="1:15" ht="15.75" x14ac:dyDescent="0.25">
      <c r="A4841" s="7" t="s">
        <v>1250</v>
      </c>
      <c r="B4841" s="8">
        <v>41704</v>
      </c>
      <c r="C4841" s="7" t="s">
        <v>16</v>
      </c>
      <c r="D4841" s="7" t="s">
        <v>27</v>
      </c>
      <c r="E4841" s="7" t="s">
        <v>1251</v>
      </c>
      <c r="F4841" s="7" t="s">
        <v>756</v>
      </c>
      <c r="G4841" s="7" t="s">
        <v>20</v>
      </c>
      <c r="H4841" s="7">
        <v>38671</v>
      </c>
      <c r="I4841" s="7" t="s">
        <v>38</v>
      </c>
      <c r="J4841" s="7" t="s">
        <v>31</v>
      </c>
      <c r="K4841" s="7" t="s">
        <v>897</v>
      </c>
      <c r="L4841" s="7">
        <v>42.68</v>
      </c>
      <c r="M4841" s="7">
        <v>19.6328</v>
      </c>
      <c r="N4841" s="9">
        <v>5.54</v>
      </c>
      <c r="O4841" s="7" t="s">
        <v>71</v>
      </c>
    </row>
    <row r="4842" spans="1:15" ht="15.75" x14ac:dyDescent="0.25">
      <c r="A4842" s="7" t="s">
        <v>3780</v>
      </c>
      <c r="B4842" s="8">
        <v>41739</v>
      </c>
      <c r="C4842" s="7" t="s">
        <v>26</v>
      </c>
      <c r="D4842" s="7" t="s">
        <v>27</v>
      </c>
      <c r="E4842" s="7" t="s">
        <v>1563</v>
      </c>
      <c r="F4842" s="7" t="s">
        <v>94</v>
      </c>
      <c r="G4842" s="7" t="s">
        <v>20</v>
      </c>
      <c r="H4842" s="7">
        <v>17403</v>
      </c>
      <c r="I4842" s="7" t="s">
        <v>21</v>
      </c>
      <c r="J4842" s="7" t="s">
        <v>31</v>
      </c>
      <c r="K4842" s="7" t="s">
        <v>522</v>
      </c>
      <c r="L4842" s="7">
        <v>65.584000000000003</v>
      </c>
      <c r="M4842" s="7">
        <v>23.7742</v>
      </c>
      <c r="N4842" s="9">
        <v>5.54</v>
      </c>
      <c r="O4842" s="7" t="s">
        <v>71</v>
      </c>
    </row>
    <row r="4843" spans="1:15" ht="15.75" x14ac:dyDescent="0.25">
      <c r="A4843" s="7" t="s">
        <v>3781</v>
      </c>
      <c r="B4843" s="8">
        <v>41558</v>
      </c>
      <c r="C4843" s="7" t="s">
        <v>50</v>
      </c>
      <c r="D4843" s="7" t="s">
        <v>17</v>
      </c>
      <c r="E4843" s="7" t="s">
        <v>1476</v>
      </c>
      <c r="F4843" s="7" t="s">
        <v>60</v>
      </c>
      <c r="G4843" s="7" t="s">
        <v>20</v>
      </c>
      <c r="H4843" s="7">
        <v>77571</v>
      </c>
      <c r="I4843" s="7" t="s">
        <v>53</v>
      </c>
      <c r="J4843" s="7" t="s">
        <v>39</v>
      </c>
      <c r="K4843" s="7" t="s">
        <v>342</v>
      </c>
      <c r="L4843" s="7">
        <v>14</v>
      </c>
      <c r="M4843" s="7">
        <v>-6.2999999999999972</v>
      </c>
      <c r="N4843" s="9">
        <v>5.54</v>
      </c>
      <c r="O4843" s="7" t="s">
        <v>24</v>
      </c>
    </row>
    <row r="4844" spans="1:15" ht="15.75" x14ac:dyDescent="0.25">
      <c r="A4844" s="7" t="s">
        <v>2616</v>
      </c>
      <c r="B4844" s="8">
        <v>40749</v>
      </c>
      <c r="C4844" s="7" t="s">
        <v>35</v>
      </c>
      <c r="D4844" s="7" t="s">
        <v>17</v>
      </c>
      <c r="E4844" s="7" t="s">
        <v>151</v>
      </c>
      <c r="F4844" s="7" t="s">
        <v>29</v>
      </c>
      <c r="G4844" s="7" t="s">
        <v>20</v>
      </c>
      <c r="H4844" s="7">
        <v>94122</v>
      </c>
      <c r="I4844" s="7" t="s">
        <v>30</v>
      </c>
      <c r="J4844" s="7" t="s">
        <v>31</v>
      </c>
      <c r="K4844" s="7" t="s">
        <v>103</v>
      </c>
      <c r="L4844" s="7">
        <v>53.72</v>
      </c>
      <c r="M4844" s="7">
        <v>15.041600000000003</v>
      </c>
      <c r="N4844" s="9">
        <v>5.53</v>
      </c>
      <c r="O4844" s="7" t="s">
        <v>45</v>
      </c>
    </row>
    <row r="4845" spans="1:15" ht="15.75" x14ac:dyDescent="0.25">
      <c r="A4845" s="7" t="s">
        <v>623</v>
      </c>
      <c r="B4845" s="8">
        <v>41632</v>
      </c>
      <c r="C4845" s="7" t="s">
        <v>26</v>
      </c>
      <c r="D4845" s="7" t="s">
        <v>27</v>
      </c>
      <c r="E4845" s="7" t="s">
        <v>77</v>
      </c>
      <c r="F4845" s="7" t="s">
        <v>78</v>
      </c>
      <c r="G4845" s="7" t="s">
        <v>20</v>
      </c>
      <c r="H4845" s="7">
        <v>98103</v>
      </c>
      <c r="I4845" s="7" t="s">
        <v>30</v>
      </c>
      <c r="J4845" s="7" t="s">
        <v>31</v>
      </c>
      <c r="K4845" s="7" t="s">
        <v>522</v>
      </c>
      <c r="L4845" s="7">
        <v>47.9</v>
      </c>
      <c r="M4845" s="7">
        <v>22.991999999999997</v>
      </c>
      <c r="N4845" s="9">
        <v>5.53</v>
      </c>
      <c r="O4845" s="7" t="s">
        <v>33</v>
      </c>
    </row>
    <row r="4846" spans="1:15" ht="15.75" x14ac:dyDescent="0.25">
      <c r="A4846" s="7" t="s">
        <v>3782</v>
      </c>
      <c r="B4846" s="8">
        <v>41190</v>
      </c>
      <c r="C4846" s="7" t="s">
        <v>26</v>
      </c>
      <c r="D4846" s="7" t="s">
        <v>27</v>
      </c>
      <c r="E4846" s="7" t="s">
        <v>436</v>
      </c>
      <c r="F4846" s="7" t="s">
        <v>60</v>
      </c>
      <c r="G4846" s="7" t="s">
        <v>20</v>
      </c>
      <c r="H4846" s="7">
        <v>75081</v>
      </c>
      <c r="I4846" s="7" t="s">
        <v>53</v>
      </c>
      <c r="J4846" s="7" t="s">
        <v>39</v>
      </c>
      <c r="K4846" s="7" t="s">
        <v>342</v>
      </c>
      <c r="L4846" s="7">
        <v>72.78</v>
      </c>
      <c r="M4846" s="7">
        <v>-70.960499999999996</v>
      </c>
      <c r="N4846" s="9">
        <v>5.53</v>
      </c>
      <c r="O4846" s="7" t="s">
        <v>71</v>
      </c>
    </row>
    <row r="4847" spans="1:15" ht="15.75" x14ac:dyDescent="0.25">
      <c r="A4847" s="7" t="s">
        <v>3379</v>
      </c>
      <c r="B4847" s="8">
        <v>41918</v>
      </c>
      <c r="C4847" s="7" t="s">
        <v>26</v>
      </c>
      <c r="D4847" s="7" t="s">
        <v>56</v>
      </c>
      <c r="E4847" s="7" t="s">
        <v>151</v>
      </c>
      <c r="F4847" s="7" t="s">
        <v>29</v>
      </c>
      <c r="G4847" s="7" t="s">
        <v>20</v>
      </c>
      <c r="H4847" s="7">
        <v>94110</v>
      </c>
      <c r="I4847" s="7" t="s">
        <v>30</v>
      </c>
      <c r="J4847" s="7" t="s">
        <v>31</v>
      </c>
      <c r="K4847" s="7" t="s">
        <v>32</v>
      </c>
      <c r="L4847" s="7">
        <v>39.92</v>
      </c>
      <c r="M4847" s="7">
        <v>13.472999999999999</v>
      </c>
      <c r="N4847" s="9">
        <v>5.52</v>
      </c>
      <c r="O4847" s="7" t="s">
        <v>45</v>
      </c>
    </row>
    <row r="4848" spans="1:15" ht="15.75" x14ac:dyDescent="0.25">
      <c r="A4848" s="7" t="s">
        <v>1475</v>
      </c>
      <c r="B4848" s="8">
        <v>41591</v>
      </c>
      <c r="C4848" s="7" t="s">
        <v>35</v>
      </c>
      <c r="D4848" s="7" t="s">
        <v>27</v>
      </c>
      <c r="E4848" s="7" t="s">
        <v>1476</v>
      </c>
      <c r="F4848" s="7" t="s">
        <v>181</v>
      </c>
      <c r="G4848" s="7" t="s">
        <v>20</v>
      </c>
      <c r="H4848" s="7">
        <v>46350</v>
      </c>
      <c r="I4848" s="7" t="s">
        <v>53</v>
      </c>
      <c r="J4848" s="7" t="s">
        <v>31</v>
      </c>
      <c r="K4848" s="7" t="s">
        <v>85</v>
      </c>
      <c r="L4848" s="7">
        <v>37.68</v>
      </c>
      <c r="M4848" s="7">
        <v>10.5504</v>
      </c>
      <c r="N4848" s="9">
        <v>5.51</v>
      </c>
      <c r="O4848" s="7" t="s">
        <v>45</v>
      </c>
    </row>
    <row r="4849" spans="1:15" ht="15.75" x14ac:dyDescent="0.25">
      <c r="A4849" s="7" t="s">
        <v>350</v>
      </c>
      <c r="B4849" s="8">
        <v>41496</v>
      </c>
      <c r="C4849" s="7" t="s">
        <v>50</v>
      </c>
      <c r="D4849" s="7" t="s">
        <v>17</v>
      </c>
      <c r="E4849" s="7" t="s">
        <v>351</v>
      </c>
      <c r="F4849" s="7" t="s">
        <v>37</v>
      </c>
      <c r="G4849" s="7" t="s">
        <v>20</v>
      </c>
      <c r="H4849" s="7">
        <v>28314</v>
      </c>
      <c r="I4849" s="7" t="s">
        <v>38</v>
      </c>
      <c r="J4849" s="7" t="s">
        <v>31</v>
      </c>
      <c r="K4849" s="7" t="s">
        <v>522</v>
      </c>
      <c r="L4849" s="7">
        <v>30.816000000000003</v>
      </c>
      <c r="M4849" s="7">
        <v>9.6299999999999955</v>
      </c>
      <c r="N4849" s="9">
        <v>5.51</v>
      </c>
      <c r="O4849" s="7" t="s">
        <v>45</v>
      </c>
    </row>
    <row r="4850" spans="1:15" ht="15.75" x14ac:dyDescent="0.25">
      <c r="A4850" s="7" t="s">
        <v>983</v>
      </c>
      <c r="B4850" s="8">
        <v>41530</v>
      </c>
      <c r="C4850" s="7" t="s">
        <v>26</v>
      </c>
      <c r="D4850" s="7" t="s">
        <v>27</v>
      </c>
      <c r="E4850" s="7" t="s">
        <v>177</v>
      </c>
      <c r="F4850" s="7" t="s">
        <v>43</v>
      </c>
      <c r="G4850" s="7" t="s">
        <v>20</v>
      </c>
      <c r="H4850" s="7">
        <v>22153</v>
      </c>
      <c r="I4850" s="7" t="s">
        <v>38</v>
      </c>
      <c r="J4850" s="7" t="s">
        <v>31</v>
      </c>
      <c r="K4850" s="7" t="s">
        <v>103</v>
      </c>
      <c r="L4850" s="7">
        <v>67.900000000000006</v>
      </c>
      <c r="M4850" s="7">
        <v>0.67899999999999849</v>
      </c>
      <c r="N4850" s="9">
        <v>5.51</v>
      </c>
      <c r="O4850" s="7" t="s">
        <v>71</v>
      </c>
    </row>
    <row r="4851" spans="1:15" ht="15.75" x14ac:dyDescent="0.25">
      <c r="A4851" s="7" t="s">
        <v>3783</v>
      </c>
      <c r="B4851" s="8">
        <v>41832</v>
      </c>
      <c r="C4851" s="7" t="s">
        <v>26</v>
      </c>
      <c r="D4851" s="7" t="s">
        <v>27</v>
      </c>
      <c r="E4851" s="7" t="s">
        <v>114</v>
      </c>
      <c r="F4851" s="7" t="s">
        <v>29</v>
      </c>
      <c r="G4851" s="7" t="s">
        <v>20</v>
      </c>
      <c r="H4851" s="7">
        <v>92105</v>
      </c>
      <c r="I4851" s="7" t="s">
        <v>30</v>
      </c>
      <c r="J4851" s="7" t="s">
        <v>22</v>
      </c>
      <c r="K4851" s="7" t="s">
        <v>54</v>
      </c>
      <c r="L4851" s="7">
        <v>71.951999999999998</v>
      </c>
      <c r="M4851" s="7">
        <v>5.3963999999999963</v>
      </c>
      <c r="N4851" s="9">
        <v>5.51</v>
      </c>
      <c r="O4851" s="7" t="s">
        <v>71</v>
      </c>
    </row>
    <row r="4852" spans="1:15" ht="15.75" x14ac:dyDescent="0.25">
      <c r="A4852" s="7" t="s">
        <v>314</v>
      </c>
      <c r="B4852" s="8">
        <v>41213</v>
      </c>
      <c r="C4852" s="7" t="s">
        <v>16</v>
      </c>
      <c r="D4852" s="7" t="s">
        <v>17</v>
      </c>
      <c r="E4852" s="7" t="s">
        <v>315</v>
      </c>
      <c r="F4852" s="7" t="s">
        <v>29</v>
      </c>
      <c r="G4852" s="7" t="s">
        <v>20</v>
      </c>
      <c r="H4852" s="7">
        <v>92374</v>
      </c>
      <c r="I4852" s="7" t="s">
        <v>30</v>
      </c>
      <c r="J4852" s="7" t="s">
        <v>31</v>
      </c>
      <c r="K4852" s="7" t="s">
        <v>44</v>
      </c>
      <c r="L4852" s="7">
        <v>29.700000000000003</v>
      </c>
      <c r="M4852" s="7">
        <v>8.0190000000000001</v>
      </c>
      <c r="N4852" s="9">
        <v>5.5</v>
      </c>
      <c r="O4852" s="7" t="s">
        <v>24</v>
      </c>
    </row>
    <row r="4853" spans="1:15" ht="15.75" x14ac:dyDescent="0.25">
      <c r="A4853" s="7" t="s">
        <v>2481</v>
      </c>
      <c r="B4853" s="8">
        <v>40703</v>
      </c>
      <c r="C4853" s="7" t="s">
        <v>35</v>
      </c>
      <c r="D4853" s="7" t="s">
        <v>27</v>
      </c>
      <c r="E4853" s="7" t="s">
        <v>139</v>
      </c>
      <c r="F4853" s="7" t="s">
        <v>96</v>
      </c>
      <c r="G4853" s="7" t="s">
        <v>20</v>
      </c>
      <c r="H4853" s="7">
        <v>89031</v>
      </c>
      <c r="I4853" s="7" t="s">
        <v>30</v>
      </c>
      <c r="J4853" s="7" t="s">
        <v>39</v>
      </c>
      <c r="K4853" s="7" t="s">
        <v>342</v>
      </c>
      <c r="L4853" s="7">
        <v>37.4</v>
      </c>
      <c r="M4853" s="7">
        <v>14.212</v>
      </c>
      <c r="N4853" s="9">
        <v>5.5</v>
      </c>
      <c r="O4853" s="7" t="s">
        <v>45</v>
      </c>
    </row>
    <row r="4854" spans="1:15" ht="15.75" x14ac:dyDescent="0.25">
      <c r="A4854" s="7" t="s">
        <v>297</v>
      </c>
      <c r="B4854" s="8">
        <v>41712</v>
      </c>
      <c r="C4854" s="7" t="s">
        <v>16</v>
      </c>
      <c r="D4854" s="7" t="s">
        <v>56</v>
      </c>
      <c r="E4854" s="7" t="s">
        <v>51</v>
      </c>
      <c r="F4854" s="7" t="s">
        <v>52</v>
      </c>
      <c r="G4854" s="7" t="s">
        <v>20</v>
      </c>
      <c r="H4854" s="7">
        <v>60610</v>
      </c>
      <c r="I4854" s="7" t="s">
        <v>53</v>
      </c>
      <c r="J4854" s="7" t="s">
        <v>31</v>
      </c>
      <c r="K4854" s="7" t="s">
        <v>715</v>
      </c>
      <c r="L4854" s="7">
        <v>19.456000000000003</v>
      </c>
      <c r="M4854" s="7">
        <v>2.188799999999997</v>
      </c>
      <c r="N4854" s="9">
        <v>5.5</v>
      </c>
      <c r="O4854" s="7" t="s">
        <v>24</v>
      </c>
    </row>
    <row r="4855" spans="1:15" ht="15.75" x14ac:dyDescent="0.25">
      <c r="A4855" s="7" t="s">
        <v>3784</v>
      </c>
      <c r="B4855" s="8">
        <v>41538</v>
      </c>
      <c r="C4855" s="7" t="s">
        <v>26</v>
      </c>
      <c r="D4855" s="7" t="s">
        <v>27</v>
      </c>
      <c r="E4855" s="7" t="s">
        <v>578</v>
      </c>
      <c r="F4855" s="7" t="s">
        <v>37</v>
      </c>
      <c r="G4855" s="7" t="s">
        <v>20</v>
      </c>
      <c r="H4855" s="7">
        <v>27405</v>
      </c>
      <c r="I4855" s="7" t="s">
        <v>38</v>
      </c>
      <c r="J4855" s="7" t="s">
        <v>39</v>
      </c>
      <c r="K4855" s="7" t="s">
        <v>61</v>
      </c>
      <c r="L4855" s="7">
        <v>98.391999999999996</v>
      </c>
      <c r="M4855" s="7">
        <v>-11.069100000000006</v>
      </c>
      <c r="N4855" s="9">
        <v>5.5</v>
      </c>
      <c r="O4855" s="7" t="s">
        <v>71</v>
      </c>
    </row>
    <row r="4856" spans="1:15" ht="15.75" x14ac:dyDescent="0.25">
      <c r="A4856" s="7" t="s">
        <v>1119</v>
      </c>
      <c r="B4856" s="8">
        <v>40808</v>
      </c>
      <c r="C4856" s="7" t="s">
        <v>26</v>
      </c>
      <c r="D4856" s="7" t="s">
        <v>17</v>
      </c>
      <c r="E4856" s="7" t="s">
        <v>18</v>
      </c>
      <c r="F4856" s="7" t="s">
        <v>19</v>
      </c>
      <c r="G4856" s="7" t="s">
        <v>20</v>
      </c>
      <c r="H4856" s="7">
        <v>10035</v>
      </c>
      <c r="I4856" s="7" t="s">
        <v>21</v>
      </c>
      <c r="J4856" s="7" t="s">
        <v>39</v>
      </c>
      <c r="K4856" s="7" t="s">
        <v>342</v>
      </c>
      <c r="L4856" s="7">
        <v>97.44</v>
      </c>
      <c r="M4856" s="7">
        <v>35.078399999999995</v>
      </c>
      <c r="N4856" s="9">
        <v>5.5</v>
      </c>
      <c r="O4856" s="7" t="s">
        <v>71</v>
      </c>
    </row>
    <row r="4857" spans="1:15" ht="15.75" x14ac:dyDescent="0.25">
      <c r="A4857" s="7" t="s">
        <v>3696</v>
      </c>
      <c r="B4857" s="8">
        <v>41226</v>
      </c>
      <c r="C4857" s="7" t="s">
        <v>26</v>
      </c>
      <c r="D4857" s="7" t="s">
        <v>17</v>
      </c>
      <c r="E4857" s="7" t="s">
        <v>153</v>
      </c>
      <c r="F4857" s="7" t="s">
        <v>181</v>
      </c>
      <c r="G4857" s="7" t="s">
        <v>20</v>
      </c>
      <c r="H4857" s="7">
        <v>47201</v>
      </c>
      <c r="I4857" s="7" t="s">
        <v>53</v>
      </c>
      <c r="J4857" s="7" t="s">
        <v>31</v>
      </c>
      <c r="K4857" s="7" t="s">
        <v>522</v>
      </c>
      <c r="L4857" s="7">
        <v>63.769999999999996</v>
      </c>
      <c r="M4857" s="7">
        <v>28.696499999999993</v>
      </c>
      <c r="N4857" s="9">
        <v>5.49</v>
      </c>
      <c r="O4857" s="7" t="s">
        <v>71</v>
      </c>
    </row>
    <row r="4858" spans="1:15" ht="15.75" x14ac:dyDescent="0.25">
      <c r="A4858" s="7" t="s">
        <v>1744</v>
      </c>
      <c r="B4858" s="8">
        <v>41248</v>
      </c>
      <c r="C4858" s="7" t="s">
        <v>35</v>
      </c>
      <c r="D4858" s="7" t="s">
        <v>17</v>
      </c>
      <c r="E4858" s="7" t="s">
        <v>18</v>
      </c>
      <c r="F4858" s="7" t="s">
        <v>19</v>
      </c>
      <c r="G4858" s="7" t="s">
        <v>20</v>
      </c>
      <c r="H4858" s="7">
        <v>10009</v>
      </c>
      <c r="I4858" s="7" t="s">
        <v>21</v>
      </c>
      <c r="J4858" s="7" t="s">
        <v>39</v>
      </c>
      <c r="K4858" s="7" t="s">
        <v>61</v>
      </c>
      <c r="L4858" s="7">
        <v>164.64599999999999</v>
      </c>
      <c r="M4858" s="7">
        <v>12.805799999999994</v>
      </c>
      <c r="N4858" s="9">
        <v>5.49</v>
      </c>
      <c r="O4858" s="7" t="s">
        <v>71</v>
      </c>
    </row>
    <row r="4859" spans="1:15" ht="15.75" x14ac:dyDescent="0.25">
      <c r="A4859" s="7" t="s">
        <v>3785</v>
      </c>
      <c r="B4859" s="8">
        <v>41057</v>
      </c>
      <c r="C4859" s="7" t="s">
        <v>26</v>
      </c>
      <c r="D4859" s="7" t="s">
        <v>17</v>
      </c>
      <c r="E4859" s="7" t="s">
        <v>1836</v>
      </c>
      <c r="F4859" s="7" t="s">
        <v>19</v>
      </c>
      <c r="G4859" s="7" t="s">
        <v>20</v>
      </c>
      <c r="H4859" s="7">
        <v>11520</v>
      </c>
      <c r="I4859" s="7" t="s">
        <v>21</v>
      </c>
      <c r="J4859" s="7" t="s">
        <v>31</v>
      </c>
      <c r="K4859" s="7" t="s">
        <v>715</v>
      </c>
      <c r="L4859" s="7">
        <v>47.82</v>
      </c>
      <c r="M4859" s="7">
        <v>14.345999999999995</v>
      </c>
      <c r="N4859" s="9">
        <v>5.48</v>
      </c>
      <c r="O4859" s="7" t="s">
        <v>71</v>
      </c>
    </row>
    <row r="4860" spans="1:15" ht="15.75" x14ac:dyDescent="0.25">
      <c r="A4860" s="7" t="s">
        <v>3220</v>
      </c>
      <c r="B4860" s="8">
        <v>41716</v>
      </c>
      <c r="C4860" s="7" t="s">
        <v>35</v>
      </c>
      <c r="D4860" s="7" t="s">
        <v>17</v>
      </c>
      <c r="E4860" s="7" t="s">
        <v>18</v>
      </c>
      <c r="F4860" s="7" t="s">
        <v>19</v>
      </c>
      <c r="G4860" s="7" t="s">
        <v>20</v>
      </c>
      <c r="H4860" s="7">
        <v>10011</v>
      </c>
      <c r="I4860" s="7" t="s">
        <v>21</v>
      </c>
      <c r="J4860" s="7" t="s">
        <v>22</v>
      </c>
      <c r="K4860" s="7" t="s">
        <v>23</v>
      </c>
      <c r="L4860" s="7">
        <v>71.599999999999994</v>
      </c>
      <c r="M4860" s="7">
        <v>13.603999999999992</v>
      </c>
      <c r="N4860" s="9">
        <v>5.48</v>
      </c>
      <c r="O4860" s="7" t="s">
        <v>71</v>
      </c>
    </row>
    <row r="4861" spans="1:15" ht="15.75" x14ac:dyDescent="0.25">
      <c r="A4861" s="7" t="s">
        <v>3786</v>
      </c>
      <c r="B4861" s="8">
        <v>41570</v>
      </c>
      <c r="C4861" s="7" t="s">
        <v>50</v>
      </c>
      <c r="D4861" s="7" t="s">
        <v>17</v>
      </c>
      <c r="E4861" s="7" t="s">
        <v>84</v>
      </c>
      <c r="F4861" s="7" t="s">
        <v>43</v>
      </c>
      <c r="G4861" s="7" t="s">
        <v>20</v>
      </c>
      <c r="H4861" s="7">
        <v>23223</v>
      </c>
      <c r="I4861" s="7" t="s">
        <v>38</v>
      </c>
      <c r="J4861" s="7" t="s">
        <v>39</v>
      </c>
      <c r="K4861" s="7" t="s">
        <v>342</v>
      </c>
      <c r="L4861" s="7">
        <v>39.92</v>
      </c>
      <c r="M4861" s="7">
        <v>11.177600000000002</v>
      </c>
      <c r="N4861" s="9">
        <v>5.48</v>
      </c>
      <c r="O4861" s="7" t="s">
        <v>45</v>
      </c>
    </row>
    <row r="4862" spans="1:15" ht="15.75" x14ac:dyDescent="0.25">
      <c r="A4862" s="7" t="s">
        <v>3787</v>
      </c>
      <c r="B4862" s="8">
        <v>41157</v>
      </c>
      <c r="C4862" s="7" t="s">
        <v>26</v>
      </c>
      <c r="D4862" s="7" t="s">
        <v>56</v>
      </c>
      <c r="E4862" s="7" t="s">
        <v>124</v>
      </c>
      <c r="F4862" s="7" t="s">
        <v>60</v>
      </c>
      <c r="G4862" s="7" t="s">
        <v>20</v>
      </c>
      <c r="H4862" s="7">
        <v>77036</v>
      </c>
      <c r="I4862" s="7" t="s">
        <v>53</v>
      </c>
      <c r="J4862" s="7" t="s">
        <v>31</v>
      </c>
      <c r="K4862" s="7" t="s">
        <v>44</v>
      </c>
      <c r="L4862" s="7">
        <v>69.12</v>
      </c>
      <c r="M4862" s="7">
        <v>-14.687999999999999</v>
      </c>
      <c r="N4862" s="9">
        <v>5.48</v>
      </c>
      <c r="O4862" s="7" t="s">
        <v>71</v>
      </c>
    </row>
    <row r="4863" spans="1:15" ht="15.75" x14ac:dyDescent="0.25">
      <c r="A4863" s="7" t="s">
        <v>3788</v>
      </c>
      <c r="B4863" s="8">
        <v>41599</v>
      </c>
      <c r="C4863" s="7" t="s">
        <v>26</v>
      </c>
      <c r="D4863" s="7" t="s">
        <v>27</v>
      </c>
      <c r="E4863" s="7" t="s">
        <v>3789</v>
      </c>
      <c r="F4863" s="7" t="s">
        <v>29</v>
      </c>
      <c r="G4863" s="7" t="s">
        <v>20</v>
      </c>
      <c r="H4863" s="7">
        <v>90640</v>
      </c>
      <c r="I4863" s="7" t="s">
        <v>30</v>
      </c>
      <c r="J4863" s="7" t="s">
        <v>22</v>
      </c>
      <c r="K4863" s="7" t="s">
        <v>23</v>
      </c>
      <c r="L4863" s="7">
        <v>27.88</v>
      </c>
      <c r="M4863" s="7">
        <v>3.9032000000000018</v>
      </c>
      <c r="N4863" s="9">
        <v>5.48</v>
      </c>
      <c r="O4863" s="7" t="s">
        <v>45</v>
      </c>
    </row>
    <row r="4864" spans="1:15" ht="15.75" x14ac:dyDescent="0.25">
      <c r="A4864" s="7" t="s">
        <v>3518</v>
      </c>
      <c r="B4864" s="8">
        <v>41470</v>
      </c>
      <c r="C4864" s="7" t="s">
        <v>26</v>
      </c>
      <c r="D4864" s="7" t="s">
        <v>17</v>
      </c>
      <c r="E4864" s="7" t="s">
        <v>151</v>
      </c>
      <c r="F4864" s="7" t="s">
        <v>29</v>
      </c>
      <c r="G4864" s="7" t="s">
        <v>20</v>
      </c>
      <c r="H4864" s="7">
        <v>94122</v>
      </c>
      <c r="I4864" s="7" t="s">
        <v>30</v>
      </c>
      <c r="J4864" s="7" t="s">
        <v>22</v>
      </c>
      <c r="K4864" s="7" t="s">
        <v>54</v>
      </c>
      <c r="L4864" s="7">
        <v>110.376</v>
      </c>
      <c r="M4864" s="7">
        <v>12.417299999999997</v>
      </c>
      <c r="N4864" s="9">
        <v>5.48</v>
      </c>
      <c r="O4864" s="7" t="s">
        <v>71</v>
      </c>
    </row>
    <row r="4865" spans="1:15" ht="15.75" x14ac:dyDescent="0.25">
      <c r="A4865" s="7" t="s">
        <v>3790</v>
      </c>
      <c r="B4865" s="8">
        <v>41928</v>
      </c>
      <c r="C4865" s="7" t="s">
        <v>35</v>
      </c>
      <c r="D4865" s="7" t="s">
        <v>56</v>
      </c>
      <c r="E4865" s="7" t="s">
        <v>151</v>
      </c>
      <c r="F4865" s="7" t="s">
        <v>29</v>
      </c>
      <c r="G4865" s="7" t="s">
        <v>20</v>
      </c>
      <c r="H4865" s="7">
        <v>94110</v>
      </c>
      <c r="I4865" s="7" t="s">
        <v>30</v>
      </c>
      <c r="J4865" s="7" t="s">
        <v>31</v>
      </c>
      <c r="K4865" s="7" t="s">
        <v>715</v>
      </c>
      <c r="L4865" s="7">
        <v>87.92</v>
      </c>
      <c r="M4865" s="7">
        <v>26.375999999999998</v>
      </c>
      <c r="N4865" s="9">
        <v>5.47</v>
      </c>
      <c r="O4865" s="7" t="s">
        <v>45</v>
      </c>
    </row>
    <row r="4866" spans="1:15" ht="15.75" x14ac:dyDescent="0.25">
      <c r="A4866" s="7" t="s">
        <v>1295</v>
      </c>
      <c r="B4866" s="8">
        <v>41432</v>
      </c>
      <c r="C4866" s="7" t="s">
        <v>50</v>
      </c>
      <c r="D4866" s="7" t="s">
        <v>17</v>
      </c>
      <c r="E4866" s="7" t="s">
        <v>676</v>
      </c>
      <c r="F4866" s="7" t="s">
        <v>677</v>
      </c>
      <c r="G4866" s="7" t="s">
        <v>20</v>
      </c>
      <c r="H4866" s="7">
        <v>72209</v>
      </c>
      <c r="I4866" s="7" t="s">
        <v>38</v>
      </c>
      <c r="J4866" s="7" t="s">
        <v>31</v>
      </c>
      <c r="K4866" s="7" t="s">
        <v>522</v>
      </c>
      <c r="L4866" s="7">
        <v>59.94</v>
      </c>
      <c r="M4866" s="7">
        <v>28.171799999999998</v>
      </c>
      <c r="N4866" s="9">
        <v>5.47</v>
      </c>
      <c r="O4866" s="7" t="s">
        <v>45</v>
      </c>
    </row>
    <row r="4867" spans="1:15" ht="15.75" x14ac:dyDescent="0.25">
      <c r="A4867" s="7" t="s">
        <v>3791</v>
      </c>
      <c r="B4867" s="8">
        <v>41263</v>
      </c>
      <c r="C4867" s="7" t="s">
        <v>26</v>
      </c>
      <c r="D4867" s="7" t="s">
        <v>17</v>
      </c>
      <c r="E4867" s="7" t="s">
        <v>648</v>
      </c>
      <c r="F4867" s="7" t="s">
        <v>43</v>
      </c>
      <c r="G4867" s="7" t="s">
        <v>20</v>
      </c>
      <c r="H4867" s="7">
        <v>22204</v>
      </c>
      <c r="I4867" s="7" t="s">
        <v>38</v>
      </c>
      <c r="J4867" s="7" t="s">
        <v>31</v>
      </c>
      <c r="K4867" s="7" t="s">
        <v>85</v>
      </c>
      <c r="L4867" s="7">
        <v>36.269999999999996</v>
      </c>
      <c r="M4867" s="7">
        <v>10.880999999999997</v>
      </c>
      <c r="N4867" s="9">
        <v>5.47</v>
      </c>
      <c r="O4867" s="7" t="s">
        <v>33</v>
      </c>
    </row>
    <row r="4868" spans="1:15" ht="15.75" x14ac:dyDescent="0.25">
      <c r="A4868" s="7" t="s">
        <v>3792</v>
      </c>
      <c r="B4868" s="8">
        <v>41223</v>
      </c>
      <c r="C4868" s="7" t="s">
        <v>26</v>
      </c>
      <c r="D4868" s="7" t="s">
        <v>17</v>
      </c>
      <c r="E4868" s="7" t="s">
        <v>417</v>
      </c>
      <c r="F4868" s="7" t="s">
        <v>29</v>
      </c>
      <c r="G4868" s="7" t="s">
        <v>20</v>
      </c>
      <c r="H4868" s="7">
        <v>94513</v>
      </c>
      <c r="I4868" s="7" t="s">
        <v>30</v>
      </c>
      <c r="J4868" s="7" t="s">
        <v>22</v>
      </c>
      <c r="K4868" s="7" t="s">
        <v>23</v>
      </c>
      <c r="L4868" s="7">
        <v>79.900000000000006</v>
      </c>
      <c r="M4868" s="7">
        <v>35.156000000000006</v>
      </c>
      <c r="N4868" s="9">
        <v>5.46</v>
      </c>
      <c r="O4868" s="7" t="s">
        <v>71</v>
      </c>
    </row>
    <row r="4869" spans="1:15" ht="15.75" x14ac:dyDescent="0.25">
      <c r="A4869" s="7" t="s">
        <v>3793</v>
      </c>
      <c r="B4869" s="8">
        <v>41813</v>
      </c>
      <c r="C4869" s="7" t="s">
        <v>50</v>
      </c>
      <c r="D4869" s="7" t="s">
        <v>17</v>
      </c>
      <c r="E4869" s="7" t="s">
        <v>356</v>
      </c>
      <c r="F4869" s="7" t="s">
        <v>81</v>
      </c>
      <c r="G4869" s="7" t="s">
        <v>20</v>
      </c>
      <c r="H4869" s="7">
        <v>33178</v>
      </c>
      <c r="I4869" s="7" t="s">
        <v>38</v>
      </c>
      <c r="J4869" s="7" t="s">
        <v>31</v>
      </c>
      <c r="K4869" s="7" t="s">
        <v>897</v>
      </c>
      <c r="L4869" s="7">
        <v>37.608000000000004</v>
      </c>
      <c r="M4869" s="7">
        <v>12.692699999999995</v>
      </c>
      <c r="N4869" s="9">
        <v>5.45</v>
      </c>
      <c r="O4869" s="7" t="s">
        <v>45</v>
      </c>
    </row>
    <row r="4870" spans="1:15" ht="15.75" x14ac:dyDescent="0.25">
      <c r="A4870" s="7" t="s">
        <v>3794</v>
      </c>
      <c r="B4870" s="8">
        <v>41767</v>
      </c>
      <c r="C4870" s="7" t="s">
        <v>26</v>
      </c>
      <c r="D4870" s="7" t="s">
        <v>56</v>
      </c>
      <c r="E4870" s="7" t="s">
        <v>57</v>
      </c>
      <c r="F4870" s="7" t="s">
        <v>29</v>
      </c>
      <c r="G4870" s="7" t="s">
        <v>20</v>
      </c>
      <c r="H4870" s="7">
        <v>90004</v>
      </c>
      <c r="I4870" s="7" t="s">
        <v>30</v>
      </c>
      <c r="J4870" s="7" t="s">
        <v>22</v>
      </c>
      <c r="K4870" s="7" t="s">
        <v>23</v>
      </c>
      <c r="L4870" s="7">
        <v>79.989999999999995</v>
      </c>
      <c r="M4870" s="7">
        <v>28.796399999999998</v>
      </c>
      <c r="N4870" s="9">
        <v>5.44</v>
      </c>
      <c r="O4870" s="7" t="s">
        <v>71</v>
      </c>
    </row>
    <row r="4871" spans="1:15" ht="15.75" x14ac:dyDescent="0.25">
      <c r="A4871" s="7" t="s">
        <v>3795</v>
      </c>
      <c r="B4871" s="8">
        <v>40872</v>
      </c>
      <c r="C4871" s="7" t="s">
        <v>26</v>
      </c>
      <c r="D4871" s="7" t="s">
        <v>17</v>
      </c>
      <c r="E4871" s="7" t="s">
        <v>177</v>
      </c>
      <c r="F4871" s="7" t="s">
        <v>588</v>
      </c>
      <c r="G4871" s="7" t="s">
        <v>20</v>
      </c>
      <c r="H4871" s="7">
        <v>97477</v>
      </c>
      <c r="I4871" s="7" t="s">
        <v>30</v>
      </c>
      <c r="J4871" s="7" t="s">
        <v>31</v>
      </c>
      <c r="K4871" s="7" t="s">
        <v>715</v>
      </c>
      <c r="L4871" s="7">
        <v>51.016000000000005</v>
      </c>
      <c r="M4871" s="7">
        <v>8.2900999999999954</v>
      </c>
      <c r="N4871" s="9">
        <v>5.44</v>
      </c>
      <c r="O4871" s="7" t="s">
        <v>71</v>
      </c>
    </row>
    <row r="4872" spans="1:15" ht="15.75" x14ac:dyDescent="0.25">
      <c r="A4872" s="7" t="s">
        <v>3796</v>
      </c>
      <c r="B4872" s="8">
        <v>41099</v>
      </c>
      <c r="C4872" s="7" t="s">
        <v>26</v>
      </c>
      <c r="D4872" s="7" t="s">
        <v>27</v>
      </c>
      <c r="E4872" s="7" t="s">
        <v>203</v>
      </c>
      <c r="F4872" s="7" t="s">
        <v>112</v>
      </c>
      <c r="G4872" s="7" t="s">
        <v>20</v>
      </c>
      <c r="H4872" s="7">
        <v>2038</v>
      </c>
      <c r="I4872" s="7" t="s">
        <v>21</v>
      </c>
      <c r="J4872" s="7" t="s">
        <v>31</v>
      </c>
      <c r="K4872" s="7" t="s">
        <v>32</v>
      </c>
      <c r="L4872" s="7">
        <v>122.94</v>
      </c>
      <c r="M4872" s="7">
        <v>59.011199999999988</v>
      </c>
      <c r="N4872" s="9">
        <v>5.43</v>
      </c>
      <c r="O4872" s="7" t="s">
        <v>71</v>
      </c>
    </row>
    <row r="4873" spans="1:15" ht="15.75" x14ac:dyDescent="0.25">
      <c r="A4873" s="7" t="s">
        <v>1435</v>
      </c>
      <c r="B4873" s="8">
        <v>41523</v>
      </c>
      <c r="C4873" s="7" t="s">
        <v>26</v>
      </c>
      <c r="D4873" s="7" t="s">
        <v>17</v>
      </c>
      <c r="E4873" s="7" t="s">
        <v>93</v>
      </c>
      <c r="F4873" s="7" t="s">
        <v>94</v>
      </c>
      <c r="G4873" s="7" t="s">
        <v>20</v>
      </c>
      <c r="H4873" s="7">
        <v>19134</v>
      </c>
      <c r="I4873" s="7" t="s">
        <v>21</v>
      </c>
      <c r="J4873" s="7" t="s">
        <v>39</v>
      </c>
      <c r="K4873" s="7" t="s">
        <v>342</v>
      </c>
      <c r="L4873" s="7">
        <v>58.248000000000005</v>
      </c>
      <c r="M4873" s="7">
        <v>11.649599999999996</v>
      </c>
      <c r="N4873" s="9">
        <v>5.43</v>
      </c>
      <c r="O4873" s="7" t="s">
        <v>71</v>
      </c>
    </row>
    <row r="4874" spans="1:15" ht="15.75" x14ac:dyDescent="0.25">
      <c r="A4874" s="7" t="s">
        <v>3101</v>
      </c>
      <c r="B4874" s="8">
        <v>41705</v>
      </c>
      <c r="C4874" s="7" t="s">
        <v>35</v>
      </c>
      <c r="D4874" s="7" t="s">
        <v>17</v>
      </c>
      <c r="E4874" s="7" t="s">
        <v>18</v>
      </c>
      <c r="F4874" s="7" t="s">
        <v>19</v>
      </c>
      <c r="G4874" s="7" t="s">
        <v>20</v>
      </c>
      <c r="H4874" s="7">
        <v>10011</v>
      </c>
      <c r="I4874" s="7" t="s">
        <v>21</v>
      </c>
      <c r="J4874" s="7" t="s">
        <v>31</v>
      </c>
      <c r="K4874" s="7" t="s">
        <v>522</v>
      </c>
      <c r="L4874" s="7">
        <v>26.38</v>
      </c>
      <c r="M4874" s="7">
        <v>12.134799999999998</v>
      </c>
      <c r="N4874" s="9">
        <v>5.42</v>
      </c>
      <c r="O4874" s="7" t="s">
        <v>45</v>
      </c>
    </row>
    <row r="4875" spans="1:15" ht="15.75" x14ac:dyDescent="0.25">
      <c r="A4875" s="7" t="s">
        <v>3797</v>
      </c>
      <c r="B4875" s="8">
        <v>41920</v>
      </c>
      <c r="C4875" s="7" t="s">
        <v>26</v>
      </c>
      <c r="D4875" s="7" t="s">
        <v>17</v>
      </c>
      <c r="E4875" s="7" t="s">
        <v>106</v>
      </c>
      <c r="F4875" s="7" t="s">
        <v>91</v>
      </c>
      <c r="G4875" s="7" t="s">
        <v>20</v>
      </c>
      <c r="H4875" s="7">
        <v>48234</v>
      </c>
      <c r="I4875" s="7" t="s">
        <v>53</v>
      </c>
      <c r="J4875" s="7" t="s">
        <v>31</v>
      </c>
      <c r="K4875" s="7" t="s">
        <v>103</v>
      </c>
      <c r="L4875" s="7">
        <v>85.52</v>
      </c>
      <c r="M4875" s="7">
        <v>22.235199999999999</v>
      </c>
      <c r="N4875" s="9">
        <v>5.42</v>
      </c>
      <c r="O4875" s="7" t="s">
        <v>71</v>
      </c>
    </row>
    <row r="4876" spans="1:15" ht="15.75" x14ac:dyDescent="0.25">
      <c r="A4876" s="7" t="s">
        <v>3567</v>
      </c>
      <c r="B4876" s="8">
        <v>40917</v>
      </c>
      <c r="C4876" s="7" t="s">
        <v>26</v>
      </c>
      <c r="D4876" s="7" t="s">
        <v>17</v>
      </c>
      <c r="E4876" s="7" t="s">
        <v>47</v>
      </c>
      <c r="F4876" s="7" t="s">
        <v>48</v>
      </c>
      <c r="G4876" s="7" t="s">
        <v>20</v>
      </c>
      <c r="H4876" s="7">
        <v>42420</v>
      </c>
      <c r="I4876" s="7" t="s">
        <v>38</v>
      </c>
      <c r="J4876" s="7" t="s">
        <v>31</v>
      </c>
      <c r="K4876" s="7" t="s">
        <v>522</v>
      </c>
      <c r="L4876" s="7">
        <v>106.32</v>
      </c>
      <c r="M4876" s="7">
        <v>49.970399999999991</v>
      </c>
      <c r="N4876" s="9">
        <v>5.42</v>
      </c>
      <c r="O4876" s="7" t="s">
        <v>71</v>
      </c>
    </row>
    <row r="4877" spans="1:15" ht="15.75" x14ac:dyDescent="0.25">
      <c r="A4877" s="7" t="s">
        <v>3798</v>
      </c>
      <c r="B4877" s="8">
        <v>41817</v>
      </c>
      <c r="C4877" s="7" t="s">
        <v>26</v>
      </c>
      <c r="D4877" s="7" t="s">
        <v>17</v>
      </c>
      <c r="E4877" s="7" t="s">
        <v>114</v>
      </c>
      <c r="F4877" s="7" t="s">
        <v>29</v>
      </c>
      <c r="G4877" s="7" t="s">
        <v>20</v>
      </c>
      <c r="H4877" s="7">
        <v>92105</v>
      </c>
      <c r="I4877" s="7" t="s">
        <v>30</v>
      </c>
      <c r="J4877" s="7" t="s">
        <v>31</v>
      </c>
      <c r="K4877" s="7" t="s">
        <v>103</v>
      </c>
      <c r="L4877" s="7">
        <v>83.76</v>
      </c>
      <c r="M4877" s="7">
        <v>1.6751999999999967</v>
      </c>
      <c r="N4877" s="9">
        <v>5.4</v>
      </c>
      <c r="O4877" s="7" t="s">
        <v>71</v>
      </c>
    </row>
    <row r="4878" spans="1:15" ht="15.75" x14ac:dyDescent="0.25">
      <c r="A4878" s="7" t="s">
        <v>1821</v>
      </c>
      <c r="B4878" s="8">
        <v>41890</v>
      </c>
      <c r="C4878" s="7" t="s">
        <v>26</v>
      </c>
      <c r="D4878" s="7" t="s">
        <v>17</v>
      </c>
      <c r="E4878" s="7" t="s">
        <v>656</v>
      </c>
      <c r="F4878" s="7" t="s">
        <v>588</v>
      </c>
      <c r="G4878" s="7" t="s">
        <v>20</v>
      </c>
      <c r="H4878" s="7">
        <v>97206</v>
      </c>
      <c r="I4878" s="7" t="s">
        <v>30</v>
      </c>
      <c r="J4878" s="7" t="s">
        <v>31</v>
      </c>
      <c r="K4878" s="7" t="s">
        <v>103</v>
      </c>
      <c r="L4878" s="7">
        <v>37.68</v>
      </c>
      <c r="M4878" s="7">
        <v>2.3550000000000022</v>
      </c>
      <c r="N4878" s="9">
        <v>5.4</v>
      </c>
      <c r="O4878" s="7" t="s">
        <v>45</v>
      </c>
    </row>
    <row r="4879" spans="1:15" ht="15.75" x14ac:dyDescent="0.25">
      <c r="A4879" s="7" t="s">
        <v>3332</v>
      </c>
      <c r="B4879" s="8">
        <v>41865</v>
      </c>
      <c r="C4879" s="7" t="s">
        <v>16</v>
      </c>
      <c r="D4879" s="7" t="s">
        <v>17</v>
      </c>
      <c r="E4879" s="7" t="s">
        <v>151</v>
      </c>
      <c r="F4879" s="7" t="s">
        <v>29</v>
      </c>
      <c r="G4879" s="7" t="s">
        <v>20</v>
      </c>
      <c r="H4879" s="7">
        <v>94122</v>
      </c>
      <c r="I4879" s="7" t="s">
        <v>30</v>
      </c>
      <c r="J4879" s="7" t="s">
        <v>31</v>
      </c>
      <c r="K4879" s="7" t="s">
        <v>44</v>
      </c>
      <c r="L4879" s="7">
        <v>31.92</v>
      </c>
      <c r="M4879" s="7">
        <v>9.2567999999999984</v>
      </c>
      <c r="N4879" s="9">
        <v>5.4</v>
      </c>
      <c r="O4879" s="7" t="s">
        <v>45</v>
      </c>
    </row>
    <row r="4880" spans="1:15" ht="15.75" x14ac:dyDescent="0.25">
      <c r="A4880" s="7" t="s">
        <v>516</v>
      </c>
      <c r="B4880" s="8">
        <v>41037</v>
      </c>
      <c r="C4880" s="7" t="s">
        <v>26</v>
      </c>
      <c r="D4880" s="7" t="s">
        <v>17</v>
      </c>
      <c r="E4880" s="7" t="s">
        <v>18</v>
      </c>
      <c r="F4880" s="7" t="s">
        <v>19</v>
      </c>
      <c r="G4880" s="7" t="s">
        <v>20</v>
      </c>
      <c r="H4880" s="7">
        <v>10024</v>
      </c>
      <c r="I4880" s="7" t="s">
        <v>21</v>
      </c>
      <c r="J4880" s="7" t="s">
        <v>39</v>
      </c>
      <c r="K4880" s="7" t="s">
        <v>61</v>
      </c>
      <c r="L4880" s="7">
        <v>127.76400000000001</v>
      </c>
      <c r="M4880" s="7">
        <v>21.294000000000008</v>
      </c>
      <c r="N4880" s="9">
        <v>5.4</v>
      </c>
      <c r="O4880" s="7" t="s">
        <v>71</v>
      </c>
    </row>
    <row r="4881" spans="1:15" ht="15.75" x14ac:dyDescent="0.25">
      <c r="A4881" s="7" t="s">
        <v>538</v>
      </c>
      <c r="B4881" s="8">
        <v>41727</v>
      </c>
      <c r="C4881" s="7" t="s">
        <v>50</v>
      </c>
      <c r="D4881" s="7" t="s">
        <v>27</v>
      </c>
      <c r="E4881" s="7" t="s">
        <v>278</v>
      </c>
      <c r="F4881" s="7" t="s">
        <v>29</v>
      </c>
      <c r="G4881" s="7" t="s">
        <v>20</v>
      </c>
      <c r="H4881" s="7">
        <v>94533</v>
      </c>
      <c r="I4881" s="7" t="s">
        <v>30</v>
      </c>
      <c r="J4881" s="7" t="s">
        <v>31</v>
      </c>
      <c r="K4881" s="7" t="s">
        <v>522</v>
      </c>
      <c r="L4881" s="7">
        <v>20.04</v>
      </c>
      <c r="M4881" s="7">
        <v>9.6191999999999993</v>
      </c>
      <c r="N4881" s="9">
        <v>5.39</v>
      </c>
      <c r="O4881" s="7" t="s">
        <v>45</v>
      </c>
    </row>
    <row r="4882" spans="1:15" ht="15.75" x14ac:dyDescent="0.25">
      <c r="A4882" s="7" t="s">
        <v>3799</v>
      </c>
      <c r="B4882" s="8">
        <v>41549</v>
      </c>
      <c r="C4882" s="7" t="s">
        <v>35</v>
      </c>
      <c r="D4882" s="7" t="s">
        <v>17</v>
      </c>
      <c r="E4882" s="7" t="s">
        <v>398</v>
      </c>
      <c r="F4882" s="7" t="s">
        <v>81</v>
      </c>
      <c r="G4882" s="7" t="s">
        <v>20</v>
      </c>
      <c r="H4882" s="7">
        <v>33012</v>
      </c>
      <c r="I4882" s="7" t="s">
        <v>38</v>
      </c>
      <c r="J4882" s="7" t="s">
        <v>31</v>
      </c>
      <c r="K4882" s="7" t="s">
        <v>715</v>
      </c>
      <c r="L4882" s="7">
        <v>30.975999999999999</v>
      </c>
      <c r="M4882" s="7">
        <v>5.0335999999999999</v>
      </c>
      <c r="N4882" s="9">
        <v>5.39</v>
      </c>
      <c r="O4882" s="7" t="s">
        <v>71</v>
      </c>
    </row>
    <row r="4883" spans="1:15" ht="15.75" x14ac:dyDescent="0.25">
      <c r="A4883" s="7" t="s">
        <v>3800</v>
      </c>
      <c r="B4883" s="8">
        <v>41925</v>
      </c>
      <c r="C4883" s="7" t="s">
        <v>50</v>
      </c>
      <c r="D4883" s="7" t="s">
        <v>27</v>
      </c>
      <c r="E4883" s="7" t="s">
        <v>436</v>
      </c>
      <c r="F4883" s="7" t="s">
        <v>60</v>
      </c>
      <c r="G4883" s="7" t="s">
        <v>20</v>
      </c>
      <c r="H4883" s="7">
        <v>75217</v>
      </c>
      <c r="I4883" s="7" t="s">
        <v>53</v>
      </c>
      <c r="J4883" s="7" t="s">
        <v>22</v>
      </c>
      <c r="K4883" s="7" t="s">
        <v>23</v>
      </c>
      <c r="L4883" s="7">
        <v>39.984000000000002</v>
      </c>
      <c r="M4883" s="7">
        <v>-1.4994000000000067</v>
      </c>
      <c r="N4883" s="9">
        <v>5.39</v>
      </c>
      <c r="O4883" s="7" t="s">
        <v>45</v>
      </c>
    </row>
    <row r="4884" spans="1:15" ht="15.75" x14ac:dyDescent="0.25">
      <c r="A4884" s="7" t="s">
        <v>3730</v>
      </c>
      <c r="B4884" s="8">
        <v>40913</v>
      </c>
      <c r="C4884" s="7" t="s">
        <v>26</v>
      </c>
      <c r="D4884" s="7" t="s">
        <v>56</v>
      </c>
      <c r="E4884" s="7" t="s">
        <v>151</v>
      </c>
      <c r="F4884" s="7" t="s">
        <v>29</v>
      </c>
      <c r="G4884" s="7" t="s">
        <v>20</v>
      </c>
      <c r="H4884" s="7">
        <v>94110</v>
      </c>
      <c r="I4884" s="7" t="s">
        <v>30</v>
      </c>
      <c r="J4884" s="7" t="s">
        <v>31</v>
      </c>
      <c r="K4884" s="7" t="s">
        <v>85</v>
      </c>
      <c r="L4884" s="7">
        <v>87.36</v>
      </c>
      <c r="M4884" s="7">
        <v>23.587200000000003</v>
      </c>
      <c r="N4884" s="9">
        <v>5.39</v>
      </c>
      <c r="O4884" s="7" t="s">
        <v>71</v>
      </c>
    </row>
    <row r="4885" spans="1:15" ht="15.75" x14ac:dyDescent="0.25">
      <c r="A4885" s="7" t="s">
        <v>3487</v>
      </c>
      <c r="B4885" s="8">
        <v>40778</v>
      </c>
      <c r="C4885" s="7" t="s">
        <v>16</v>
      </c>
      <c r="D4885" s="7" t="s">
        <v>17</v>
      </c>
      <c r="E4885" s="7" t="s">
        <v>18</v>
      </c>
      <c r="F4885" s="7" t="s">
        <v>19</v>
      </c>
      <c r="G4885" s="7" t="s">
        <v>20</v>
      </c>
      <c r="H4885" s="7">
        <v>10009</v>
      </c>
      <c r="I4885" s="7" t="s">
        <v>21</v>
      </c>
      <c r="J4885" s="7" t="s">
        <v>31</v>
      </c>
      <c r="K4885" s="7" t="s">
        <v>522</v>
      </c>
      <c r="L4885" s="7">
        <v>25.92</v>
      </c>
      <c r="M4885" s="7">
        <v>12.441600000000001</v>
      </c>
      <c r="N4885" s="9">
        <v>5.38</v>
      </c>
      <c r="O4885" s="7" t="s">
        <v>45</v>
      </c>
    </row>
    <row r="4886" spans="1:15" ht="15.75" x14ac:dyDescent="0.25">
      <c r="A4886" s="7" t="s">
        <v>3801</v>
      </c>
      <c r="B4886" s="8">
        <v>40897</v>
      </c>
      <c r="C4886" s="7" t="s">
        <v>26</v>
      </c>
      <c r="D4886" s="7" t="s">
        <v>17</v>
      </c>
      <c r="E4886" s="7" t="s">
        <v>235</v>
      </c>
      <c r="F4886" s="7" t="s">
        <v>598</v>
      </c>
      <c r="G4886" s="7" t="s">
        <v>20</v>
      </c>
      <c r="H4886" s="7">
        <v>38401</v>
      </c>
      <c r="I4886" s="7" t="s">
        <v>38</v>
      </c>
      <c r="J4886" s="7" t="s">
        <v>31</v>
      </c>
      <c r="K4886" s="7" t="s">
        <v>85</v>
      </c>
      <c r="L4886" s="7">
        <v>43.512</v>
      </c>
      <c r="M4886" s="7">
        <v>3.8073000000000015</v>
      </c>
      <c r="N4886" s="9">
        <v>5.38</v>
      </c>
      <c r="O4886" s="7" t="s">
        <v>45</v>
      </c>
    </row>
    <row r="4887" spans="1:15" ht="15.75" x14ac:dyDescent="0.25">
      <c r="A4887" s="7" t="s">
        <v>3802</v>
      </c>
      <c r="B4887" s="8">
        <v>40854</v>
      </c>
      <c r="C4887" s="7" t="s">
        <v>26</v>
      </c>
      <c r="D4887" s="7" t="s">
        <v>17</v>
      </c>
      <c r="E4887" s="7" t="s">
        <v>151</v>
      </c>
      <c r="F4887" s="7" t="s">
        <v>29</v>
      </c>
      <c r="G4887" s="7" t="s">
        <v>20</v>
      </c>
      <c r="H4887" s="7">
        <v>94110</v>
      </c>
      <c r="I4887" s="7" t="s">
        <v>30</v>
      </c>
      <c r="J4887" s="7" t="s">
        <v>31</v>
      </c>
      <c r="K4887" s="7" t="s">
        <v>32</v>
      </c>
      <c r="L4887" s="7">
        <v>123.14399999999999</v>
      </c>
      <c r="M4887" s="7">
        <v>46.178999999999988</v>
      </c>
      <c r="N4887" s="9">
        <v>5.38</v>
      </c>
      <c r="O4887" s="7" t="s">
        <v>71</v>
      </c>
    </row>
    <row r="4888" spans="1:15" ht="15.75" x14ac:dyDescent="0.25">
      <c r="A4888" s="7" t="s">
        <v>3803</v>
      </c>
      <c r="B4888" s="8">
        <v>41706</v>
      </c>
      <c r="C4888" s="7" t="s">
        <v>26</v>
      </c>
      <c r="D4888" s="7" t="s">
        <v>17</v>
      </c>
      <c r="E4888" s="7" t="s">
        <v>18</v>
      </c>
      <c r="F4888" s="7" t="s">
        <v>19</v>
      </c>
      <c r="G4888" s="7" t="s">
        <v>20</v>
      </c>
      <c r="H4888" s="7">
        <v>10035</v>
      </c>
      <c r="I4888" s="7" t="s">
        <v>21</v>
      </c>
      <c r="J4888" s="7" t="s">
        <v>31</v>
      </c>
      <c r="K4888" s="7" t="s">
        <v>957</v>
      </c>
      <c r="L4888" s="7">
        <v>91.59</v>
      </c>
      <c r="M4888" s="7">
        <v>42.131399999999999</v>
      </c>
      <c r="N4888" s="9">
        <v>5.38</v>
      </c>
      <c r="O4888" s="7" t="s">
        <v>71</v>
      </c>
    </row>
    <row r="4889" spans="1:15" ht="15.75" x14ac:dyDescent="0.25">
      <c r="A4889" s="7" t="s">
        <v>3804</v>
      </c>
      <c r="B4889" s="8">
        <v>41948</v>
      </c>
      <c r="C4889" s="7" t="s">
        <v>16</v>
      </c>
      <c r="D4889" s="7" t="s">
        <v>56</v>
      </c>
      <c r="E4889" s="7" t="s">
        <v>1710</v>
      </c>
      <c r="F4889" s="7" t="s">
        <v>60</v>
      </c>
      <c r="G4889" s="7" t="s">
        <v>20</v>
      </c>
      <c r="H4889" s="7">
        <v>77803</v>
      </c>
      <c r="I4889" s="7" t="s">
        <v>53</v>
      </c>
      <c r="J4889" s="7" t="s">
        <v>31</v>
      </c>
      <c r="K4889" s="7" t="s">
        <v>103</v>
      </c>
      <c r="L4889" s="7">
        <v>52.751999999999995</v>
      </c>
      <c r="M4889" s="7">
        <v>-12.528600000000001</v>
      </c>
      <c r="N4889" s="9">
        <v>5.38</v>
      </c>
      <c r="O4889" s="7" t="s">
        <v>71</v>
      </c>
    </row>
    <row r="4890" spans="1:15" ht="15.75" x14ac:dyDescent="0.25">
      <c r="A4890" s="7" t="s">
        <v>3805</v>
      </c>
      <c r="B4890" s="8">
        <v>41344</v>
      </c>
      <c r="C4890" s="7" t="s">
        <v>26</v>
      </c>
      <c r="D4890" s="7" t="s">
        <v>17</v>
      </c>
      <c r="E4890" s="7" t="s">
        <v>93</v>
      </c>
      <c r="F4890" s="7" t="s">
        <v>94</v>
      </c>
      <c r="G4890" s="7" t="s">
        <v>20</v>
      </c>
      <c r="H4890" s="7">
        <v>19143</v>
      </c>
      <c r="I4890" s="7" t="s">
        <v>21</v>
      </c>
      <c r="J4890" s="7" t="s">
        <v>22</v>
      </c>
      <c r="K4890" s="7" t="s">
        <v>23</v>
      </c>
      <c r="L4890" s="7">
        <v>39.992000000000004</v>
      </c>
      <c r="M4890" s="7">
        <v>7.4984999999999964</v>
      </c>
      <c r="N4890" s="9">
        <v>5.37</v>
      </c>
      <c r="O4890" s="7" t="s">
        <v>45</v>
      </c>
    </row>
    <row r="4891" spans="1:15" ht="15.75" x14ac:dyDescent="0.25">
      <c r="A4891" s="7" t="s">
        <v>1855</v>
      </c>
      <c r="B4891" s="8">
        <v>40794</v>
      </c>
      <c r="C4891" s="7" t="s">
        <v>26</v>
      </c>
      <c r="D4891" s="7" t="s">
        <v>17</v>
      </c>
      <c r="E4891" s="7" t="s">
        <v>329</v>
      </c>
      <c r="F4891" s="7" t="s">
        <v>43</v>
      </c>
      <c r="G4891" s="7" t="s">
        <v>20</v>
      </c>
      <c r="H4891" s="7">
        <v>23320</v>
      </c>
      <c r="I4891" s="7" t="s">
        <v>38</v>
      </c>
      <c r="J4891" s="7" t="s">
        <v>31</v>
      </c>
      <c r="K4891" s="7" t="s">
        <v>3348</v>
      </c>
      <c r="L4891" s="7">
        <v>45</v>
      </c>
      <c r="M4891" s="7">
        <v>21.599999999999998</v>
      </c>
      <c r="N4891" s="9">
        <v>5.37</v>
      </c>
      <c r="O4891" s="7" t="s">
        <v>45</v>
      </c>
    </row>
    <row r="4892" spans="1:15" ht="15.75" x14ac:dyDescent="0.25">
      <c r="A4892" s="7" t="s">
        <v>3806</v>
      </c>
      <c r="B4892" s="8">
        <v>41646</v>
      </c>
      <c r="C4892" s="7" t="s">
        <v>26</v>
      </c>
      <c r="D4892" s="7" t="s">
        <v>56</v>
      </c>
      <c r="E4892" s="7" t="s">
        <v>3366</v>
      </c>
      <c r="F4892" s="7" t="s">
        <v>184</v>
      </c>
      <c r="G4892" s="7" t="s">
        <v>20</v>
      </c>
      <c r="H4892" s="7">
        <v>35401</v>
      </c>
      <c r="I4892" s="7" t="s">
        <v>38</v>
      </c>
      <c r="J4892" s="7" t="s">
        <v>31</v>
      </c>
      <c r="K4892" s="7" t="s">
        <v>32</v>
      </c>
      <c r="L4892" s="7">
        <v>33.74</v>
      </c>
      <c r="M4892" s="7">
        <v>15.5204</v>
      </c>
      <c r="N4892" s="9">
        <v>5.37</v>
      </c>
      <c r="O4892" s="7" t="s">
        <v>33</v>
      </c>
    </row>
    <row r="4893" spans="1:15" ht="15.75" x14ac:dyDescent="0.25">
      <c r="A4893" s="7" t="s">
        <v>3807</v>
      </c>
      <c r="B4893" s="8">
        <v>40789</v>
      </c>
      <c r="C4893" s="7" t="s">
        <v>16</v>
      </c>
      <c r="D4893" s="7" t="s">
        <v>17</v>
      </c>
      <c r="E4893" s="7" t="s">
        <v>18</v>
      </c>
      <c r="F4893" s="7" t="s">
        <v>19</v>
      </c>
      <c r="G4893" s="7" t="s">
        <v>20</v>
      </c>
      <c r="H4893" s="7">
        <v>10009</v>
      </c>
      <c r="I4893" s="7" t="s">
        <v>21</v>
      </c>
      <c r="J4893" s="7" t="s">
        <v>31</v>
      </c>
      <c r="K4893" s="7" t="s">
        <v>957</v>
      </c>
      <c r="L4893" s="7">
        <v>14.399999999999999</v>
      </c>
      <c r="M4893" s="7">
        <v>7.056</v>
      </c>
      <c r="N4893" s="9">
        <v>5.37</v>
      </c>
      <c r="O4893" s="7" t="s">
        <v>24</v>
      </c>
    </row>
    <row r="4894" spans="1:15" ht="15.75" x14ac:dyDescent="0.25">
      <c r="A4894" s="7" t="s">
        <v>3587</v>
      </c>
      <c r="B4894" s="8">
        <v>40640</v>
      </c>
      <c r="C4894" s="7" t="s">
        <v>16</v>
      </c>
      <c r="D4894" s="7" t="s">
        <v>56</v>
      </c>
      <c r="E4894" s="7" t="s">
        <v>400</v>
      </c>
      <c r="F4894" s="7" t="s">
        <v>88</v>
      </c>
      <c r="G4894" s="7" t="s">
        <v>20</v>
      </c>
      <c r="H4894" s="7">
        <v>30062</v>
      </c>
      <c r="I4894" s="7" t="s">
        <v>38</v>
      </c>
      <c r="J4894" s="7" t="s">
        <v>22</v>
      </c>
      <c r="K4894" s="7" t="s">
        <v>54</v>
      </c>
      <c r="L4894" s="7">
        <v>200.96999999999997</v>
      </c>
      <c r="M4894" s="7">
        <v>50.242500000000007</v>
      </c>
      <c r="N4894" s="9">
        <v>5.37</v>
      </c>
      <c r="O4894" s="7" t="s">
        <v>71</v>
      </c>
    </row>
    <row r="4895" spans="1:15" ht="15.75" x14ac:dyDescent="0.25">
      <c r="A4895" s="7" t="s">
        <v>2696</v>
      </c>
      <c r="B4895" s="8">
        <v>41561</v>
      </c>
      <c r="C4895" s="7" t="s">
        <v>26</v>
      </c>
      <c r="D4895" s="7" t="s">
        <v>27</v>
      </c>
      <c r="E4895" s="7" t="s">
        <v>18</v>
      </c>
      <c r="F4895" s="7" t="s">
        <v>19</v>
      </c>
      <c r="G4895" s="7" t="s">
        <v>20</v>
      </c>
      <c r="H4895" s="7">
        <v>10024</v>
      </c>
      <c r="I4895" s="7" t="s">
        <v>21</v>
      </c>
      <c r="J4895" s="7" t="s">
        <v>31</v>
      </c>
      <c r="K4895" s="7" t="s">
        <v>522</v>
      </c>
      <c r="L4895" s="7">
        <v>37.94</v>
      </c>
      <c r="M4895" s="7">
        <v>18.211199999999998</v>
      </c>
      <c r="N4895" s="9">
        <v>5.37</v>
      </c>
      <c r="O4895" s="7" t="s">
        <v>33</v>
      </c>
    </row>
    <row r="4896" spans="1:15" ht="15.75" x14ac:dyDescent="0.25">
      <c r="A4896" s="7" t="s">
        <v>2696</v>
      </c>
      <c r="B4896" s="8">
        <v>41561</v>
      </c>
      <c r="C4896" s="7" t="s">
        <v>26</v>
      </c>
      <c r="D4896" s="7" t="s">
        <v>27</v>
      </c>
      <c r="E4896" s="7" t="s">
        <v>18</v>
      </c>
      <c r="F4896" s="7" t="s">
        <v>19</v>
      </c>
      <c r="G4896" s="7" t="s">
        <v>20</v>
      </c>
      <c r="H4896" s="7">
        <v>10024</v>
      </c>
      <c r="I4896" s="7" t="s">
        <v>21</v>
      </c>
      <c r="J4896" s="7" t="s">
        <v>39</v>
      </c>
      <c r="K4896" s="7" t="s">
        <v>342</v>
      </c>
      <c r="L4896" s="7">
        <v>82.26</v>
      </c>
      <c r="M4896" s="7">
        <v>33.726600000000005</v>
      </c>
      <c r="N4896" s="9">
        <v>5.37</v>
      </c>
      <c r="O4896" s="7" t="s">
        <v>33</v>
      </c>
    </row>
    <row r="4897" spans="1:15" ht="15.75" x14ac:dyDescent="0.25">
      <c r="A4897" s="7" t="s">
        <v>2651</v>
      </c>
      <c r="B4897" s="8">
        <v>41235</v>
      </c>
      <c r="C4897" s="7" t="s">
        <v>35</v>
      </c>
      <c r="D4897" s="7" t="s">
        <v>56</v>
      </c>
      <c r="E4897" s="7" t="s">
        <v>2569</v>
      </c>
      <c r="F4897" s="7" t="s">
        <v>112</v>
      </c>
      <c r="G4897" s="7" t="s">
        <v>20</v>
      </c>
      <c r="H4897" s="7">
        <v>2138</v>
      </c>
      <c r="I4897" s="7" t="s">
        <v>21</v>
      </c>
      <c r="J4897" s="7" t="s">
        <v>31</v>
      </c>
      <c r="K4897" s="7" t="s">
        <v>715</v>
      </c>
      <c r="L4897" s="7">
        <v>17.12</v>
      </c>
      <c r="M4897" s="7">
        <v>4.9647999999999985</v>
      </c>
      <c r="N4897" s="9">
        <v>5.37</v>
      </c>
      <c r="O4897" s="7" t="s">
        <v>24</v>
      </c>
    </row>
    <row r="4898" spans="1:15" ht="15.75" x14ac:dyDescent="0.25">
      <c r="A4898" s="7" t="s">
        <v>1813</v>
      </c>
      <c r="B4898" s="8">
        <v>41914</v>
      </c>
      <c r="C4898" s="7" t="s">
        <v>26</v>
      </c>
      <c r="D4898" s="7" t="s">
        <v>27</v>
      </c>
      <c r="E4898" s="7" t="s">
        <v>77</v>
      </c>
      <c r="F4898" s="7" t="s">
        <v>78</v>
      </c>
      <c r="G4898" s="7" t="s">
        <v>20</v>
      </c>
      <c r="H4898" s="7">
        <v>98105</v>
      </c>
      <c r="I4898" s="7" t="s">
        <v>30</v>
      </c>
      <c r="J4898" s="7" t="s">
        <v>31</v>
      </c>
      <c r="K4898" s="7" t="s">
        <v>522</v>
      </c>
      <c r="L4898" s="7">
        <v>91.84</v>
      </c>
      <c r="M4898" s="7">
        <v>45.001600000000003</v>
      </c>
      <c r="N4898" s="9">
        <v>5.36</v>
      </c>
      <c r="O4898" s="7" t="s">
        <v>71</v>
      </c>
    </row>
    <row r="4899" spans="1:15" ht="15.75" x14ac:dyDescent="0.25">
      <c r="A4899" s="7" t="s">
        <v>3808</v>
      </c>
      <c r="B4899" s="8">
        <v>41438</v>
      </c>
      <c r="C4899" s="7" t="s">
        <v>26</v>
      </c>
      <c r="D4899" s="7" t="s">
        <v>17</v>
      </c>
      <c r="E4899" s="7" t="s">
        <v>120</v>
      </c>
      <c r="F4899" s="7" t="s">
        <v>19</v>
      </c>
      <c r="G4899" s="7" t="s">
        <v>20</v>
      </c>
      <c r="H4899" s="7">
        <v>11561</v>
      </c>
      <c r="I4899" s="7" t="s">
        <v>21</v>
      </c>
      <c r="J4899" s="7" t="s">
        <v>31</v>
      </c>
      <c r="K4899" s="7" t="s">
        <v>522</v>
      </c>
      <c r="L4899" s="7">
        <v>92.94</v>
      </c>
      <c r="M4899" s="7">
        <v>41.822999999999993</v>
      </c>
      <c r="N4899" s="9">
        <v>5.36</v>
      </c>
      <c r="O4899" s="7" t="s">
        <v>71</v>
      </c>
    </row>
    <row r="4900" spans="1:15" ht="15.75" x14ac:dyDescent="0.25">
      <c r="A4900" s="7" t="s">
        <v>2447</v>
      </c>
      <c r="B4900" s="8">
        <v>41807</v>
      </c>
      <c r="C4900" s="7" t="s">
        <v>35</v>
      </c>
      <c r="D4900" s="7" t="s">
        <v>17</v>
      </c>
      <c r="E4900" s="7" t="s">
        <v>175</v>
      </c>
      <c r="F4900" s="7" t="s">
        <v>48</v>
      </c>
      <c r="G4900" s="7" t="s">
        <v>20</v>
      </c>
      <c r="H4900" s="7">
        <v>41042</v>
      </c>
      <c r="I4900" s="7" t="s">
        <v>38</v>
      </c>
      <c r="J4900" s="7" t="s">
        <v>31</v>
      </c>
      <c r="K4900" s="7" t="s">
        <v>85</v>
      </c>
      <c r="L4900" s="7">
        <v>180.66</v>
      </c>
      <c r="M4900" s="7">
        <v>50.584800000000008</v>
      </c>
      <c r="N4900" s="9">
        <v>5.35</v>
      </c>
      <c r="O4900" s="7" t="s">
        <v>71</v>
      </c>
    </row>
    <row r="4901" spans="1:15" ht="15.75" x14ac:dyDescent="0.25">
      <c r="A4901" s="7" t="s">
        <v>450</v>
      </c>
      <c r="B4901" s="8">
        <v>41642</v>
      </c>
      <c r="C4901" s="7" t="s">
        <v>50</v>
      </c>
      <c r="D4901" s="7" t="s">
        <v>27</v>
      </c>
      <c r="E4901" s="7" t="s">
        <v>265</v>
      </c>
      <c r="F4901" s="7" t="s">
        <v>37</v>
      </c>
      <c r="G4901" s="7" t="s">
        <v>20</v>
      </c>
      <c r="H4901" s="7">
        <v>28540</v>
      </c>
      <c r="I4901" s="7" t="s">
        <v>38</v>
      </c>
      <c r="J4901" s="7" t="s">
        <v>31</v>
      </c>
      <c r="K4901" s="7" t="s">
        <v>32</v>
      </c>
      <c r="L4901" s="7">
        <v>28.854000000000006</v>
      </c>
      <c r="M4901" s="7">
        <v>-21.159599999999998</v>
      </c>
      <c r="N4901" s="9">
        <v>5.35</v>
      </c>
      <c r="O4901" s="7" t="s">
        <v>45</v>
      </c>
    </row>
    <row r="4902" spans="1:15" ht="15.75" x14ac:dyDescent="0.25">
      <c r="A4902" s="7" t="s">
        <v>309</v>
      </c>
      <c r="B4902" s="8">
        <v>41887</v>
      </c>
      <c r="C4902" s="7" t="s">
        <v>50</v>
      </c>
      <c r="D4902" s="7" t="s">
        <v>27</v>
      </c>
      <c r="E4902" s="7" t="s">
        <v>51</v>
      </c>
      <c r="F4902" s="7" t="s">
        <v>52</v>
      </c>
      <c r="G4902" s="7" t="s">
        <v>20</v>
      </c>
      <c r="H4902" s="7">
        <v>60653</v>
      </c>
      <c r="I4902" s="7" t="s">
        <v>53</v>
      </c>
      <c r="J4902" s="7" t="s">
        <v>31</v>
      </c>
      <c r="K4902" s="7" t="s">
        <v>522</v>
      </c>
      <c r="L4902" s="7">
        <v>17.760000000000002</v>
      </c>
      <c r="M4902" s="7">
        <v>5.55</v>
      </c>
      <c r="N4902" s="9">
        <v>5.35</v>
      </c>
      <c r="O4902" s="7" t="s">
        <v>24</v>
      </c>
    </row>
    <row r="4903" spans="1:15" ht="15.75" x14ac:dyDescent="0.25">
      <c r="A4903" s="7" t="s">
        <v>658</v>
      </c>
      <c r="B4903" s="8">
        <v>40760</v>
      </c>
      <c r="C4903" s="7" t="s">
        <v>35</v>
      </c>
      <c r="D4903" s="7" t="s">
        <v>27</v>
      </c>
      <c r="E4903" s="7" t="s">
        <v>659</v>
      </c>
      <c r="F4903" s="7" t="s">
        <v>471</v>
      </c>
      <c r="G4903" s="7" t="s">
        <v>20</v>
      </c>
      <c r="H4903" s="7">
        <v>6450</v>
      </c>
      <c r="I4903" s="7" t="s">
        <v>21</v>
      </c>
      <c r="J4903" s="7" t="s">
        <v>31</v>
      </c>
      <c r="K4903" s="7" t="s">
        <v>85</v>
      </c>
      <c r="L4903" s="7">
        <v>79.47</v>
      </c>
      <c r="M4903" s="7">
        <v>22.251600000000003</v>
      </c>
      <c r="N4903" s="9">
        <v>5.35</v>
      </c>
      <c r="O4903" s="7" t="s">
        <v>45</v>
      </c>
    </row>
    <row r="4904" spans="1:15" ht="15.75" x14ac:dyDescent="0.25">
      <c r="A4904" s="7" t="s">
        <v>3809</v>
      </c>
      <c r="B4904" s="8">
        <v>41001</v>
      </c>
      <c r="C4904" s="7" t="s">
        <v>26</v>
      </c>
      <c r="D4904" s="7" t="s">
        <v>17</v>
      </c>
      <c r="E4904" s="7" t="s">
        <v>1160</v>
      </c>
      <c r="F4904" s="7" t="s">
        <v>276</v>
      </c>
      <c r="G4904" s="7" t="s">
        <v>20</v>
      </c>
      <c r="H4904" s="7">
        <v>85204</v>
      </c>
      <c r="I4904" s="7" t="s">
        <v>30</v>
      </c>
      <c r="J4904" s="7" t="s">
        <v>22</v>
      </c>
      <c r="K4904" s="7" t="s">
        <v>54</v>
      </c>
      <c r="L4904" s="7">
        <v>87.8</v>
      </c>
      <c r="M4904" s="7">
        <v>32.924999999999997</v>
      </c>
      <c r="N4904" s="9">
        <v>5.35</v>
      </c>
      <c r="O4904" s="7" t="s">
        <v>71</v>
      </c>
    </row>
    <row r="4905" spans="1:15" ht="15.75" x14ac:dyDescent="0.25">
      <c r="A4905" s="7" t="s">
        <v>889</v>
      </c>
      <c r="B4905" s="8">
        <v>41799</v>
      </c>
      <c r="C4905" s="7" t="s">
        <v>35</v>
      </c>
      <c r="D4905" s="7" t="s">
        <v>27</v>
      </c>
      <c r="E4905" s="7" t="s">
        <v>436</v>
      </c>
      <c r="F4905" s="7" t="s">
        <v>60</v>
      </c>
      <c r="G4905" s="7" t="s">
        <v>20</v>
      </c>
      <c r="H4905" s="7">
        <v>75081</v>
      </c>
      <c r="I4905" s="7" t="s">
        <v>53</v>
      </c>
      <c r="J4905" s="7" t="s">
        <v>31</v>
      </c>
      <c r="K4905" s="7" t="s">
        <v>44</v>
      </c>
      <c r="L4905" s="7">
        <v>23.76</v>
      </c>
      <c r="M4905" s="7">
        <v>2.0789999999999997</v>
      </c>
      <c r="N4905" s="9">
        <v>5.34</v>
      </c>
      <c r="O4905" s="7" t="s">
        <v>24</v>
      </c>
    </row>
    <row r="4906" spans="1:15" ht="15.75" x14ac:dyDescent="0.25">
      <c r="A4906" s="7" t="s">
        <v>492</v>
      </c>
      <c r="B4906" s="8">
        <v>40722</v>
      </c>
      <c r="C4906" s="7" t="s">
        <v>26</v>
      </c>
      <c r="D4906" s="7" t="s">
        <v>17</v>
      </c>
      <c r="E4906" s="7" t="s">
        <v>93</v>
      </c>
      <c r="F4906" s="7" t="s">
        <v>94</v>
      </c>
      <c r="G4906" s="7" t="s">
        <v>20</v>
      </c>
      <c r="H4906" s="7">
        <v>19140</v>
      </c>
      <c r="I4906" s="7" t="s">
        <v>21</v>
      </c>
      <c r="J4906" s="7" t="s">
        <v>31</v>
      </c>
      <c r="K4906" s="7" t="s">
        <v>522</v>
      </c>
      <c r="L4906" s="7">
        <v>41.472000000000008</v>
      </c>
      <c r="M4906" s="7">
        <v>14.5152</v>
      </c>
      <c r="N4906" s="9">
        <v>5.34</v>
      </c>
      <c r="O4906" s="7" t="s">
        <v>45</v>
      </c>
    </row>
    <row r="4907" spans="1:15" ht="15.75" x14ac:dyDescent="0.25">
      <c r="A4907" s="7" t="s">
        <v>2424</v>
      </c>
      <c r="B4907" s="8">
        <v>41864</v>
      </c>
      <c r="C4907" s="7" t="s">
        <v>16</v>
      </c>
      <c r="D4907" s="7" t="s">
        <v>27</v>
      </c>
      <c r="E4907" s="7" t="s">
        <v>235</v>
      </c>
      <c r="F4907" s="7" t="s">
        <v>291</v>
      </c>
      <c r="G4907" s="7" t="s">
        <v>20</v>
      </c>
      <c r="H4907" s="7">
        <v>21044</v>
      </c>
      <c r="I4907" s="7" t="s">
        <v>21</v>
      </c>
      <c r="J4907" s="7" t="s">
        <v>31</v>
      </c>
      <c r="K4907" s="7" t="s">
        <v>715</v>
      </c>
      <c r="L4907" s="7">
        <v>17.52</v>
      </c>
      <c r="M4907" s="7">
        <v>5.2559999999999993</v>
      </c>
      <c r="N4907" s="9">
        <v>5.34</v>
      </c>
      <c r="O4907" s="7" t="s">
        <v>45</v>
      </c>
    </row>
    <row r="4908" spans="1:15" ht="15.75" x14ac:dyDescent="0.25">
      <c r="A4908" s="7" t="s">
        <v>3288</v>
      </c>
      <c r="B4908" s="8">
        <v>41948</v>
      </c>
      <c r="C4908" s="7" t="s">
        <v>26</v>
      </c>
      <c r="D4908" s="7" t="s">
        <v>17</v>
      </c>
      <c r="E4908" s="7" t="s">
        <v>2114</v>
      </c>
      <c r="F4908" s="7" t="s">
        <v>598</v>
      </c>
      <c r="G4908" s="7" t="s">
        <v>20</v>
      </c>
      <c r="H4908" s="7">
        <v>37421</v>
      </c>
      <c r="I4908" s="7" t="s">
        <v>38</v>
      </c>
      <c r="J4908" s="7" t="s">
        <v>22</v>
      </c>
      <c r="K4908" s="7" t="s">
        <v>54</v>
      </c>
      <c r="L4908" s="7">
        <v>143.928</v>
      </c>
      <c r="M4908" s="7">
        <v>-32.383800000000008</v>
      </c>
      <c r="N4908" s="9">
        <v>5.34</v>
      </c>
      <c r="O4908" s="7" t="s">
        <v>71</v>
      </c>
    </row>
    <row r="4909" spans="1:15" ht="15.75" x14ac:dyDescent="0.25">
      <c r="A4909" s="7" t="s">
        <v>926</v>
      </c>
      <c r="B4909" s="8">
        <v>41905</v>
      </c>
      <c r="C4909" s="7" t="s">
        <v>50</v>
      </c>
      <c r="D4909" s="7" t="s">
        <v>17</v>
      </c>
      <c r="E4909" s="7" t="s">
        <v>351</v>
      </c>
      <c r="F4909" s="7" t="s">
        <v>677</v>
      </c>
      <c r="G4909" s="7" t="s">
        <v>20</v>
      </c>
      <c r="H4909" s="7">
        <v>72701</v>
      </c>
      <c r="I4909" s="7" t="s">
        <v>38</v>
      </c>
      <c r="J4909" s="7" t="s">
        <v>22</v>
      </c>
      <c r="K4909" s="7" t="s">
        <v>23</v>
      </c>
      <c r="L4909" s="7">
        <v>34.950000000000003</v>
      </c>
      <c r="M4909" s="7">
        <v>15.378000000000004</v>
      </c>
      <c r="N4909" s="9">
        <v>5.33</v>
      </c>
      <c r="O4909" s="7" t="s">
        <v>71</v>
      </c>
    </row>
    <row r="4910" spans="1:15" ht="15.75" x14ac:dyDescent="0.25">
      <c r="A4910" s="7" t="s">
        <v>3477</v>
      </c>
      <c r="B4910" s="8">
        <v>41988</v>
      </c>
      <c r="C4910" s="7" t="s">
        <v>26</v>
      </c>
      <c r="D4910" s="7" t="s">
        <v>56</v>
      </c>
      <c r="E4910" s="7" t="s">
        <v>114</v>
      </c>
      <c r="F4910" s="7" t="s">
        <v>29</v>
      </c>
      <c r="G4910" s="7" t="s">
        <v>20</v>
      </c>
      <c r="H4910" s="7">
        <v>92024</v>
      </c>
      <c r="I4910" s="7" t="s">
        <v>30</v>
      </c>
      <c r="J4910" s="7" t="s">
        <v>31</v>
      </c>
      <c r="K4910" s="7" t="s">
        <v>32</v>
      </c>
      <c r="L4910" s="7">
        <v>64.959999999999994</v>
      </c>
      <c r="M4910" s="7">
        <v>22.736000000000001</v>
      </c>
      <c r="N4910" s="9">
        <v>5.32</v>
      </c>
      <c r="O4910" s="7" t="s">
        <v>45</v>
      </c>
    </row>
    <row r="4911" spans="1:15" ht="15.75" x14ac:dyDescent="0.25">
      <c r="A4911" s="7" t="s">
        <v>3810</v>
      </c>
      <c r="B4911" s="8">
        <v>41169</v>
      </c>
      <c r="C4911" s="7" t="s">
        <v>50</v>
      </c>
      <c r="D4911" s="7" t="s">
        <v>27</v>
      </c>
      <c r="E4911" s="7" t="s">
        <v>77</v>
      </c>
      <c r="F4911" s="7" t="s">
        <v>78</v>
      </c>
      <c r="G4911" s="7" t="s">
        <v>20</v>
      </c>
      <c r="H4911" s="7">
        <v>98105</v>
      </c>
      <c r="I4911" s="7" t="s">
        <v>30</v>
      </c>
      <c r="J4911" s="7" t="s">
        <v>31</v>
      </c>
      <c r="K4911" s="7" t="s">
        <v>32</v>
      </c>
      <c r="L4911" s="7">
        <v>25.031999999999996</v>
      </c>
      <c r="M4911" s="7">
        <v>7.822499999999998</v>
      </c>
      <c r="N4911" s="9">
        <v>5.32</v>
      </c>
      <c r="O4911" s="7" t="s">
        <v>45</v>
      </c>
    </row>
    <row r="4912" spans="1:15" ht="15.75" x14ac:dyDescent="0.25">
      <c r="A4912" s="7" t="s">
        <v>3252</v>
      </c>
      <c r="B4912" s="8">
        <v>41240</v>
      </c>
      <c r="C4912" s="7" t="s">
        <v>26</v>
      </c>
      <c r="D4912" s="7" t="s">
        <v>56</v>
      </c>
      <c r="E4912" s="7" t="s">
        <v>57</v>
      </c>
      <c r="F4912" s="7" t="s">
        <v>29</v>
      </c>
      <c r="G4912" s="7" t="s">
        <v>20</v>
      </c>
      <c r="H4912" s="7">
        <v>90049</v>
      </c>
      <c r="I4912" s="7" t="s">
        <v>30</v>
      </c>
      <c r="J4912" s="7" t="s">
        <v>22</v>
      </c>
      <c r="K4912" s="7" t="s">
        <v>23</v>
      </c>
      <c r="L4912" s="7">
        <v>107.97</v>
      </c>
      <c r="M4912" s="7">
        <v>22.6737</v>
      </c>
      <c r="N4912" s="9">
        <v>5.32</v>
      </c>
      <c r="O4912" s="7" t="s">
        <v>71</v>
      </c>
    </row>
    <row r="4913" spans="1:15" ht="15.75" x14ac:dyDescent="0.25">
      <c r="A4913" s="7" t="s">
        <v>1358</v>
      </c>
      <c r="B4913" s="8">
        <v>40763</v>
      </c>
      <c r="C4913" s="7" t="s">
        <v>26</v>
      </c>
      <c r="D4913" s="7" t="s">
        <v>56</v>
      </c>
      <c r="E4913" s="7" t="s">
        <v>1359</v>
      </c>
      <c r="F4913" s="7" t="s">
        <v>91</v>
      </c>
      <c r="G4913" s="7" t="s">
        <v>20</v>
      </c>
      <c r="H4913" s="7">
        <v>48183</v>
      </c>
      <c r="I4913" s="7" t="s">
        <v>53</v>
      </c>
      <c r="J4913" s="7" t="s">
        <v>39</v>
      </c>
      <c r="K4913" s="7" t="s">
        <v>342</v>
      </c>
      <c r="L4913" s="7">
        <v>53.88</v>
      </c>
      <c r="M4913" s="7">
        <v>22.629600000000003</v>
      </c>
      <c r="N4913" s="9">
        <v>5.32</v>
      </c>
      <c r="O4913" s="7" t="s">
        <v>45</v>
      </c>
    </row>
    <row r="4914" spans="1:15" ht="15.75" x14ac:dyDescent="0.25">
      <c r="A4914" s="7" t="s">
        <v>1275</v>
      </c>
      <c r="B4914" s="8">
        <v>41205</v>
      </c>
      <c r="C4914" s="7" t="s">
        <v>50</v>
      </c>
      <c r="D4914" s="7" t="s">
        <v>17</v>
      </c>
      <c r="E4914" s="7" t="s">
        <v>124</v>
      </c>
      <c r="F4914" s="7" t="s">
        <v>60</v>
      </c>
      <c r="G4914" s="7" t="s">
        <v>20</v>
      </c>
      <c r="H4914" s="7">
        <v>77041</v>
      </c>
      <c r="I4914" s="7" t="s">
        <v>53</v>
      </c>
      <c r="J4914" s="7" t="s">
        <v>31</v>
      </c>
      <c r="K4914" s="7" t="s">
        <v>522</v>
      </c>
      <c r="L4914" s="7">
        <v>36.288000000000011</v>
      </c>
      <c r="M4914" s="7">
        <v>12.700800000000001</v>
      </c>
      <c r="N4914" s="9">
        <v>5.32</v>
      </c>
      <c r="O4914" s="7" t="s">
        <v>24</v>
      </c>
    </row>
    <row r="4915" spans="1:15" ht="15.75" x14ac:dyDescent="0.25">
      <c r="A4915" s="7" t="s">
        <v>1545</v>
      </c>
      <c r="B4915" s="8">
        <v>41687</v>
      </c>
      <c r="C4915" s="7" t="s">
        <v>26</v>
      </c>
      <c r="D4915" s="7" t="s">
        <v>17</v>
      </c>
      <c r="E4915" s="7" t="s">
        <v>912</v>
      </c>
      <c r="F4915" s="7" t="s">
        <v>52</v>
      </c>
      <c r="G4915" s="7" t="s">
        <v>20</v>
      </c>
      <c r="H4915" s="7">
        <v>62521</v>
      </c>
      <c r="I4915" s="7" t="s">
        <v>53</v>
      </c>
      <c r="J4915" s="7" t="s">
        <v>31</v>
      </c>
      <c r="K4915" s="7" t="s">
        <v>103</v>
      </c>
      <c r="L4915" s="7">
        <v>50.352000000000004</v>
      </c>
      <c r="M4915" s="7">
        <v>-8.1822000000000052</v>
      </c>
      <c r="N4915" s="9">
        <v>5.32</v>
      </c>
      <c r="O4915" s="7" t="s">
        <v>71</v>
      </c>
    </row>
    <row r="4916" spans="1:15" ht="15.75" x14ac:dyDescent="0.25">
      <c r="A4916" s="7" t="s">
        <v>1361</v>
      </c>
      <c r="B4916" s="8">
        <v>40866</v>
      </c>
      <c r="C4916" s="7" t="s">
        <v>35</v>
      </c>
      <c r="D4916" s="7" t="s">
        <v>56</v>
      </c>
      <c r="E4916" s="7" t="s">
        <v>1362</v>
      </c>
      <c r="F4916" s="7" t="s">
        <v>221</v>
      </c>
      <c r="G4916" s="7" t="s">
        <v>20</v>
      </c>
      <c r="H4916" s="7">
        <v>71203</v>
      </c>
      <c r="I4916" s="7" t="s">
        <v>38</v>
      </c>
      <c r="J4916" s="7" t="s">
        <v>22</v>
      </c>
      <c r="K4916" s="7" t="s">
        <v>54</v>
      </c>
      <c r="L4916" s="7">
        <v>149.94999999999999</v>
      </c>
      <c r="M4916" s="7">
        <v>41.986000000000004</v>
      </c>
      <c r="N4916" s="9">
        <v>5.31</v>
      </c>
      <c r="O4916" s="7" t="s">
        <v>71</v>
      </c>
    </row>
    <row r="4917" spans="1:15" ht="15.75" x14ac:dyDescent="0.25">
      <c r="A4917" s="7" t="s">
        <v>3811</v>
      </c>
      <c r="B4917" s="8">
        <v>41542</v>
      </c>
      <c r="C4917" s="7" t="s">
        <v>35</v>
      </c>
      <c r="D4917" s="7" t="s">
        <v>27</v>
      </c>
      <c r="E4917" s="7" t="s">
        <v>57</v>
      </c>
      <c r="F4917" s="7" t="s">
        <v>29</v>
      </c>
      <c r="G4917" s="7" t="s">
        <v>20</v>
      </c>
      <c r="H4917" s="7">
        <v>90004</v>
      </c>
      <c r="I4917" s="7" t="s">
        <v>30</v>
      </c>
      <c r="J4917" s="7" t="s">
        <v>31</v>
      </c>
      <c r="K4917" s="7" t="s">
        <v>522</v>
      </c>
      <c r="L4917" s="7">
        <v>41.7</v>
      </c>
      <c r="M4917" s="7">
        <v>20.85</v>
      </c>
      <c r="N4917" s="9">
        <v>5.31</v>
      </c>
      <c r="O4917" s="7" t="s">
        <v>71</v>
      </c>
    </row>
    <row r="4918" spans="1:15" ht="15.75" x14ac:dyDescent="0.25">
      <c r="A4918" s="7" t="s">
        <v>3812</v>
      </c>
      <c r="B4918" s="8">
        <v>41585</v>
      </c>
      <c r="C4918" s="7" t="s">
        <v>35</v>
      </c>
      <c r="D4918" s="7" t="s">
        <v>17</v>
      </c>
      <c r="E4918" s="7" t="s">
        <v>114</v>
      </c>
      <c r="F4918" s="7" t="s">
        <v>29</v>
      </c>
      <c r="G4918" s="7" t="s">
        <v>20</v>
      </c>
      <c r="H4918" s="7">
        <v>92105</v>
      </c>
      <c r="I4918" s="7" t="s">
        <v>30</v>
      </c>
      <c r="J4918" s="7" t="s">
        <v>31</v>
      </c>
      <c r="K4918" s="7" t="s">
        <v>103</v>
      </c>
      <c r="L4918" s="7">
        <v>84.84</v>
      </c>
      <c r="M4918" s="7">
        <v>22.9068</v>
      </c>
      <c r="N4918" s="9">
        <v>5.31</v>
      </c>
      <c r="O4918" s="7" t="s">
        <v>71</v>
      </c>
    </row>
    <row r="4919" spans="1:15" ht="15.75" x14ac:dyDescent="0.25">
      <c r="A4919" s="7" t="s">
        <v>3813</v>
      </c>
      <c r="B4919" s="8">
        <v>40822</v>
      </c>
      <c r="C4919" s="7" t="s">
        <v>35</v>
      </c>
      <c r="D4919" s="7" t="s">
        <v>27</v>
      </c>
      <c r="E4919" s="7" t="s">
        <v>205</v>
      </c>
      <c r="F4919" s="7" t="s">
        <v>206</v>
      </c>
      <c r="G4919" s="7" t="s">
        <v>20</v>
      </c>
      <c r="H4919" s="7">
        <v>68104</v>
      </c>
      <c r="I4919" s="7" t="s">
        <v>53</v>
      </c>
      <c r="J4919" s="7" t="s">
        <v>31</v>
      </c>
      <c r="K4919" s="7" t="s">
        <v>32</v>
      </c>
      <c r="L4919" s="7">
        <v>15.36</v>
      </c>
      <c r="M4919" s="7">
        <v>7.68</v>
      </c>
      <c r="N4919" s="9">
        <v>5.31</v>
      </c>
      <c r="O4919" s="7" t="s">
        <v>24</v>
      </c>
    </row>
    <row r="4920" spans="1:15" ht="15.75" x14ac:dyDescent="0.25">
      <c r="A4920" s="7" t="s">
        <v>3814</v>
      </c>
      <c r="B4920" s="8">
        <v>41663</v>
      </c>
      <c r="C4920" s="7" t="s">
        <v>26</v>
      </c>
      <c r="D4920" s="7" t="s">
        <v>27</v>
      </c>
      <c r="E4920" s="7" t="s">
        <v>77</v>
      </c>
      <c r="F4920" s="7" t="s">
        <v>78</v>
      </c>
      <c r="G4920" s="7" t="s">
        <v>20</v>
      </c>
      <c r="H4920" s="7">
        <v>98103</v>
      </c>
      <c r="I4920" s="7" t="s">
        <v>30</v>
      </c>
      <c r="J4920" s="7" t="s">
        <v>22</v>
      </c>
      <c r="K4920" s="7" t="s">
        <v>54</v>
      </c>
      <c r="L4920" s="7">
        <v>86.352000000000004</v>
      </c>
      <c r="M4920" s="7">
        <v>8.6352000000000011</v>
      </c>
      <c r="N4920" s="9">
        <v>5.31</v>
      </c>
      <c r="O4920" s="7" t="s">
        <v>71</v>
      </c>
    </row>
    <row r="4921" spans="1:15" ht="15.75" x14ac:dyDescent="0.25">
      <c r="A4921" s="7" t="s">
        <v>3815</v>
      </c>
      <c r="B4921" s="8">
        <v>41806</v>
      </c>
      <c r="C4921" s="7" t="s">
        <v>35</v>
      </c>
      <c r="D4921" s="7" t="s">
        <v>27</v>
      </c>
      <c r="E4921" s="7" t="s">
        <v>57</v>
      </c>
      <c r="F4921" s="7" t="s">
        <v>29</v>
      </c>
      <c r="G4921" s="7" t="s">
        <v>20</v>
      </c>
      <c r="H4921" s="7">
        <v>90032</v>
      </c>
      <c r="I4921" s="7" t="s">
        <v>30</v>
      </c>
      <c r="J4921" s="7" t="s">
        <v>22</v>
      </c>
      <c r="K4921" s="7" t="s">
        <v>54</v>
      </c>
      <c r="L4921" s="7">
        <v>119.96</v>
      </c>
      <c r="M4921" s="7">
        <v>7.4974999999999987</v>
      </c>
      <c r="N4921" s="9">
        <v>5.31</v>
      </c>
      <c r="O4921" s="7" t="s">
        <v>71</v>
      </c>
    </row>
    <row r="4922" spans="1:15" ht="15.75" x14ac:dyDescent="0.25">
      <c r="A4922" s="7" t="s">
        <v>2466</v>
      </c>
      <c r="B4922" s="8">
        <v>41905</v>
      </c>
      <c r="C4922" s="7" t="s">
        <v>26</v>
      </c>
      <c r="D4922" s="7" t="s">
        <v>27</v>
      </c>
      <c r="E4922" s="7" t="s">
        <v>335</v>
      </c>
      <c r="F4922" s="7" t="s">
        <v>117</v>
      </c>
      <c r="G4922" s="7" t="s">
        <v>20</v>
      </c>
      <c r="H4922" s="7">
        <v>53209</v>
      </c>
      <c r="I4922" s="7" t="s">
        <v>53</v>
      </c>
      <c r="J4922" s="7" t="s">
        <v>22</v>
      </c>
      <c r="K4922" s="7" t="s">
        <v>54</v>
      </c>
      <c r="L4922" s="7">
        <v>86.97</v>
      </c>
      <c r="M4922" s="7">
        <v>25.221299999999989</v>
      </c>
      <c r="N4922" s="9">
        <v>5.3</v>
      </c>
      <c r="O4922" s="7" t="s">
        <v>71</v>
      </c>
    </row>
    <row r="4923" spans="1:15" ht="15.75" x14ac:dyDescent="0.25">
      <c r="A4923" s="7" t="s">
        <v>1954</v>
      </c>
      <c r="B4923" s="8">
        <v>41296</v>
      </c>
      <c r="C4923" s="7" t="s">
        <v>26</v>
      </c>
      <c r="D4923" s="7" t="s">
        <v>17</v>
      </c>
      <c r="E4923" s="7" t="s">
        <v>351</v>
      </c>
      <c r="F4923" s="7" t="s">
        <v>37</v>
      </c>
      <c r="G4923" s="7" t="s">
        <v>20</v>
      </c>
      <c r="H4923" s="7">
        <v>28314</v>
      </c>
      <c r="I4923" s="7" t="s">
        <v>38</v>
      </c>
      <c r="J4923" s="7" t="s">
        <v>31</v>
      </c>
      <c r="K4923" s="7" t="s">
        <v>85</v>
      </c>
      <c r="L4923" s="7">
        <v>64.864000000000004</v>
      </c>
      <c r="M4923" s="7">
        <v>6.4864000000000033</v>
      </c>
      <c r="N4923" s="9">
        <v>5.3</v>
      </c>
      <c r="O4923" s="7" t="s">
        <v>71</v>
      </c>
    </row>
    <row r="4924" spans="1:15" ht="15.75" x14ac:dyDescent="0.25">
      <c r="A4924" s="7" t="s">
        <v>616</v>
      </c>
      <c r="B4924" s="8">
        <v>41425</v>
      </c>
      <c r="C4924" s="7" t="s">
        <v>26</v>
      </c>
      <c r="D4924" s="7" t="s">
        <v>27</v>
      </c>
      <c r="E4924" s="7" t="s">
        <v>177</v>
      </c>
      <c r="F4924" s="7" t="s">
        <v>43</v>
      </c>
      <c r="G4924" s="7" t="s">
        <v>20</v>
      </c>
      <c r="H4924" s="7">
        <v>22153</v>
      </c>
      <c r="I4924" s="7" t="s">
        <v>38</v>
      </c>
      <c r="J4924" s="7" t="s">
        <v>31</v>
      </c>
      <c r="K4924" s="7" t="s">
        <v>957</v>
      </c>
      <c r="L4924" s="7">
        <v>62.099999999999994</v>
      </c>
      <c r="M4924" s="7">
        <v>29.808</v>
      </c>
      <c r="N4924" s="9">
        <v>5.3</v>
      </c>
      <c r="O4924" s="7" t="s">
        <v>71</v>
      </c>
    </row>
    <row r="4925" spans="1:15" ht="15.75" x14ac:dyDescent="0.25">
      <c r="A4925" s="7" t="s">
        <v>1573</v>
      </c>
      <c r="B4925" s="8">
        <v>41473</v>
      </c>
      <c r="C4925" s="7" t="s">
        <v>35</v>
      </c>
      <c r="D4925" s="7" t="s">
        <v>17</v>
      </c>
      <c r="E4925" s="7" t="s">
        <v>77</v>
      </c>
      <c r="F4925" s="7" t="s">
        <v>78</v>
      </c>
      <c r="G4925" s="7" t="s">
        <v>20</v>
      </c>
      <c r="H4925" s="7">
        <v>98105</v>
      </c>
      <c r="I4925" s="7" t="s">
        <v>30</v>
      </c>
      <c r="J4925" s="7" t="s">
        <v>31</v>
      </c>
      <c r="K4925" s="7" t="s">
        <v>103</v>
      </c>
      <c r="L4925" s="7">
        <v>69.52</v>
      </c>
      <c r="M4925" s="7">
        <v>17.379999999999995</v>
      </c>
      <c r="N4925" s="9">
        <v>5.3</v>
      </c>
      <c r="O4925" s="7" t="s">
        <v>71</v>
      </c>
    </row>
    <row r="4926" spans="1:15" ht="15.75" x14ac:dyDescent="0.25">
      <c r="A4926" s="7" t="s">
        <v>1728</v>
      </c>
      <c r="B4926" s="8">
        <v>41892</v>
      </c>
      <c r="C4926" s="7" t="s">
        <v>35</v>
      </c>
      <c r="D4926" s="7" t="s">
        <v>17</v>
      </c>
      <c r="E4926" s="7" t="s">
        <v>57</v>
      </c>
      <c r="F4926" s="7" t="s">
        <v>29</v>
      </c>
      <c r="G4926" s="7" t="s">
        <v>20</v>
      </c>
      <c r="H4926" s="7">
        <v>90004</v>
      </c>
      <c r="I4926" s="7" t="s">
        <v>30</v>
      </c>
      <c r="J4926" s="7" t="s">
        <v>31</v>
      </c>
      <c r="K4926" s="7" t="s">
        <v>522</v>
      </c>
      <c r="L4926" s="7">
        <v>47.52</v>
      </c>
      <c r="M4926" s="7">
        <v>22.809600000000003</v>
      </c>
      <c r="N4926" s="9">
        <v>5.29</v>
      </c>
      <c r="O4926" s="7" t="s">
        <v>71</v>
      </c>
    </row>
    <row r="4927" spans="1:15" ht="15.75" x14ac:dyDescent="0.25">
      <c r="A4927" s="7" t="s">
        <v>3816</v>
      </c>
      <c r="B4927" s="8">
        <v>40906</v>
      </c>
      <c r="C4927" s="7" t="s">
        <v>26</v>
      </c>
      <c r="D4927" s="7" t="s">
        <v>17</v>
      </c>
      <c r="E4927" s="7" t="s">
        <v>51</v>
      </c>
      <c r="F4927" s="7" t="s">
        <v>52</v>
      </c>
      <c r="G4927" s="7" t="s">
        <v>20</v>
      </c>
      <c r="H4927" s="7">
        <v>60610</v>
      </c>
      <c r="I4927" s="7" t="s">
        <v>53</v>
      </c>
      <c r="J4927" s="7" t="s">
        <v>39</v>
      </c>
      <c r="K4927" s="7" t="s">
        <v>342</v>
      </c>
      <c r="L4927" s="7">
        <v>38.975999999999999</v>
      </c>
      <c r="M4927" s="7">
        <v>-50.66879999999999</v>
      </c>
      <c r="N4927" s="9">
        <v>5.29</v>
      </c>
      <c r="O4927" s="7" t="s">
        <v>33</v>
      </c>
    </row>
    <row r="4928" spans="1:15" ht="15.75" x14ac:dyDescent="0.25">
      <c r="A4928" s="7" t="s">
        <v>515</v>
      </c>
      <c r="B4928" s="8">
        <v>41892</v>
      </c>
      <c r="C4928" s="7" t="s">
        <v>26</v>
      </c>
      <c r="D4928" s="7" t="s">
        <v>27</v>
      </c>
      <c r="E4928" s="7" t="s">
        <v>93</v>
      </c>
      <c r="F4928" s="7" t="s">
        <v>94</v>
      </c>
      <c r="G4928" s="7" t="s">
        <v>20</v>
      </c>
      <c r="H4928" s="7">
        <v>19134</v>
      </c>
      <c r="I4928" s="7" t="s">
        <v>21</v>
      </c>
      <c r="J4928" s="7" t="s">
        <v>22</v>
      </c>
      <c r="K4928" s="7" t="s">
        <v>23</v>
      </c>
      <c r="L4928" s="7">
        <v>95.88000000000001</v>
      </c>
      <c r="M4928" s="7">
        <v>28.764000000000006</v>
      </c>
      <c r="N4928" s="9">
        <v>5.28</v>
      </c>
      <c r="O4928" s="7" t="s">
        <v>71</v>
      </c>
    </row>
    <row r="4929" spans="1:15" ht="15.75" x14ac:dyDescent="0.25">
      <c r="A4929" s="7" t="s">
        <v>2128</v>
      </c>
      <c r="B4929" s="8">
        <v>40729</v>
      </c>
      <c r="C4929" s="7" t="s">
        <v>16</v>
      </c>
      <c r="D4929" s="7" t="s">
        <v>17</v>
      </c>
      <c r="E4929" s="7" t="s">
        <v>124</v>
      </c>
      <c r="F4929" s="7" t="s">
        <v>60</v>
      </c>
      <c r="G4929" s="7" t="s">
        <v>20</v>
      </c>
      <c r="H4929" s="7">
        <v>77036</v>
      </c>
      <c r="I4929" s="7" t="s">
        <v>53</v>
      </c>
      <c r="J4929" s="7" t="s">
        <v>31</v>
      </c>
      <c r="K4929" s="7" t="s">
        <v>103</v>
      </c>
      <c r="L4929" s="7">
        <v>281.42400000000004</v>
      </c>
      <c r="M4929" s="7">
        <v>-35.178000000000004</v>
      </c>
      <c r="N4929" s="9">
        <v>5.28</v>
      </c>
      <c r="O4929" s="7" t="s">
        <v>71</v>
      </c>
    </row>
    <row r="4930" spans="1:15" ht="15.75" x14ac:dyDescent="0.25">
      <c r="A4930" s="7" t="s">
        <v>2062</v>
      </c>
      <c r="B4930" s="8">
        <v>41221</v>
      </c>
      <c r="C4930" s="7" t="s">
        <v>35</v>
      </c>
      <c r="D4930" s="7" t="s">
        <v>17</v>
      </c>
      <c r="E4930" s="7" t="s">
        <v>1985</v>
      </c>
      <c r="F4930" s="7" t="s">
        <v>43</v>
      </c>
      <c r="G4930" s="7" t="s">
        <v>20</v>
      </c>
      <c r="H4930" s="7">
        <v>23666</v>
      </c>
      <c r="I4930" s="7" t="s">
        <v>38</v>
      </c>
      <c r="J4930" s="7" t="s">
        <v>31</v>
      </c>
      <c r="K4930" s="7" t="s">
        <v>85</v>
      </c>
      <c r="L4930" s="7">
        <v>44.43</v>
      </c>
      <c r="M4930" s="7">
        <v>18.660600000000002</v>
      </c>
      <c r="N4930" s="9">
        <v>5.28</v>
      </c>
      <c r="O4930" s="7" t="s">
        <v>71</v>
      </c>
    </row>
    <row r="4931" spans="1:15" ht="15.75" x14ac:dyDescent="0.25">
      <c r="A4931" s="7" t="s">
        <v>1983</v>
      </c>
      <c r="B4931" s="8">
        <v>41582</v>
      </c>
      <c r="C4931" s="7" t="s">
        <v>26</v>
      </c>
      <c r="D4931" s="7" t="s">
        <v>56</v>
      </c>
      <c r="E4931" s="7" t="s">
        <v>93</v>
      </c>
      <c r="F4931" s="7" t="s">
        <v>94</v>
      </c>
      <c r="G4931" s="7" t="s">
        <v>20</v>
      </c>
      <c r="H4931" s="7">
        <v>19120</v>
      </c>
      <c r="I4931" s="7" t="s">
        <v>21</v>
      </c>
      <c r="J4931" s="7" t="s">
        <v>22</v>
      </c>
      <c r="K4931" s="7" t="s">
        <v>23</v>
      </c>
      <c r="L4931" s="7">
        <v>72</v>
      </c>
      <c r="M4931" s="7">
        <v>14.399999999999999</v>
      </c>
      <c r="N4931" s="9">
        <v>5.28</v>
      </c>
      <c r="O4931" s="7" t="s">
        <v>71</v>
      </c>
    </row>
    <row r="4932" spans="1:15" ht="15.75" x14ac:dyDescent="0.25">
      <c r="A4932" s="7" t="s">
        <v>3817</v>
      </c>
      <c r="B4932" s="8">
        <v>40988</v>
      </c>
      <c r="C4932" s="7" t="s">
        <v>50</v>
      </c>
      <c r="D4932" s="7" t="s">
        <v>27</v>
      </c>
      <c r="E4932" s="7" t="s">
        <v>335</v>
      </c>
      <c r="F4932" s="7" t="s">
        <v>117</v>
      </c>
      <c r="G4932" s="7" t="s">
        <v>20</v>
      </c>
      <c r="H4932" s="7">
        <v>53209</v>
      </c>
      <c r="I4932" s="7" t="s">
        <v>53</v>
      </c>
      <c r="J4932" s="7" t="s">
        <v>31</v>
      </c>
      <c r="K4932" s="7" t="s">
        <v>522</v>
      </c>
      <c r="L4932" s="7">
        <v>51.84</v>
      </c>
      <c r="M4932" s="7">
        <v>24.883200000000002</v>
      </c>
      <c r="N4932" s="9">
        <v>5.27</v>
      </c>
      <c r="O4932" s="7" t="s">
        <v>71</v>
      </c>
    </row>
    <row r="4933" spans="1:15" ht="15.75" x14ac:dyDescent="0.25">
      <c r="A4933" s="7" t="s">
        <v>2804</v>
      </c>
      <c r="B4933" s="8">
        <v>41881</v>
      </c>
      <c r="C4933" s="7" t="s">
        <v>50</v>
      </c>
      <c r="D4933" s="7" t="s">
        <v>27</v>
      </c>
      <c r="E4933" s="7" t="s">
        <v>1718</v>
      </c>
      <c r="F4933" s="7" t="s">
        <v>52</v>
      </c>
      <c r="G4933" s="7" t="s">
        <v>20</v>
      </c>
      <c r="H4933" s="7">
        <v>62301</v>
      </c>
      <c r="I4933" s="7" t="s">
        <v>53</v>
      </c>
      <c r="J4933" s="7" t="s">
        <v>31</v>
      </c>
      <c r="K4933" s="7" t="s">
        <v>103</v>
      </c>
      <c r="L4933" s="7">
        <v>27.439999999999998</v>
      </c>
      <c r="M4933" s="7">
        <v>2.4009999999999998</v>
      </c>
      <c r="N4933" s="9">
        <v>5.27</v>
      </c>
      <c r="O4933" s="7" t="s">
        <v>45</v>
      </c>
    </row>
    <row r="4934" spans="1:15" ht="15.75" x14ac:dyDescent="0.25">
      <c r="A4934" s="7" t="s">
        <v>3818</v>
      </c>
      <c r="B4934" s="8">
        <v>41771</v>
      </c>
      <c r="C4934" s="7" t="s">
        <v>26</v>
      </c>
      <c r="D4934" s="7" t="s">
        <v>56</v>
      </c>
      <c r="E4934" s="7" t="s">
        <v>535</v>
      </c>
      <c r="F4934" s="7" t="s">
        <v>60</v>
      </c>
      <c r="G4934" s="7" t="s">
        <v>20</v>
      </c>
      <c r="H4934" s="7">
        <v>78745</v>
      </c>
      <c r="I4934" s="7" t="s">
        <v>53</v>
      </c>
      <c r="J4934" s="7" t="s">
        <v>31</v>
      </c>
      <c r="K4934" s="7" t="s">
        <v>103</v>
      </c>
      <c r="L4934" s="7">
        <v>74.415999999999997</v>
      </c>
      <c r="M4934" s="7">
        <v>-14.883200000000002</v>
      </c>
      <c r="N4934" s="9">
        <v>5.27</v>
      </c>
      <c r="O4934" s="7" t="s">
        <v>71</v>
      </c>
    </row>
    <row r="4935" spans="1:15" ht="15.75" x14ac:dyDescent="0.25">
      <c r="A4935" s="7" t="s">
        <v>3819</v>
      </c>
      <c r="B4935" s="8">
        <v>41202</v>
      </c>
      <c r="C4935" s="7" t="s">
        <v>50</v>
      </c>
      <c r="D4935" s="7" t="s">
        <v>17</v>
      </c>
      <c r="E4935" s="7" t="s">
        <v>18</v>
      </c>
      <c r="F4935" s="7" t="s">
        <v>19</v>
      </c>
      <c r="G4935" s="7" t="s">
        <v>20</v>
      </c>
      <c r="H4935" s="7">
        <v>10035</v>
      </c>
      <c r="I4935" s="7" t="s">
        <v>21</v>
      </c>
      <c r="J4935" s="7" t="s">
        <v>31</v>
      </c>
      <c r="K4935" s="7" t="s">
        <v>522</v>
      </c>
      <c r="L4935" s="7">
        <v>24.56</v>
      </c>
      <c r="M4935" s="7">
        <v>11.543199999999999</v>
      </c>
      <c r="N4935" s="9">
        <v>5.27</v>
      </c>
      <c r="O4935" s="7" t="s">
        <v>45</v>
      </c>
    </row>
    <row r="4936" spans="1:15" ht="15.75" x14ac:dyDescent="0.25">
      <c r="A4936" s="7" t="s">
        <v>3820</v>
      </c>
      <c r="B4936" s="8">
        <v>41744</v>
      </c>
      <c r="C4936" s="7" t="s">
        <v>50</v>
      </c>
      <c r="D4936" s="7" t="s">
        <v>17</v>
      </c>
      <c r="E4936" s="7" t="s">
        <v>370</v>
      </c>
      <c r="F4936" s="7" t="s">
        <v>133</v>
      </c>
      <c r="G4936" s="7" t="s">
        <v>20</v>
      </c>
      <c r="H4936" s="7">
        <v>43615</v>
      </c>
      <c r="I4936" s="7" t="s">
        <v>21</v>
      </c>
      <c r="J4936" s="7" t="s">
        <v>31</v>
      </c>
      <c r="K4936" s="7" t="s">
        <v>715</v>
      </c>
      <c r="L4936" s="7">
        <v>89.855999999999995</v>
      </c>
      <c r="M4936" s="7">
        <v>21.340800000000002</v>
      </c>
      <c r="N4936" s="9">
        <v>5.26</v>
      </c>
      <c r="O4936" s="7" t="s">
        <v>71</v>
      </c>
    </row>
    <row r="4937" spans="1:15" ht="15.75" x14ac:dyDescent="0.25">
      <c r="A4937" s="7" t="s">
        <v>1750</v>
      </c>
      <c r="B4937" s="8">
        <v>40560</v>
      </c>
      <c r="C4937" s="7" t="s">
        <v>35</v>
      </c>
      <c r="D4937" s="7" t="s">
        <v>17</v>
      </c>
      <c r="E4937" s="7" t="s">
        <v>93</v>
      </c>
      <c r="F4937" s="7" t="s">
        <v>94</v>
      </c>
      <c r="G4937" s="7" t="s">
        <v>20</v>
      </c>
      <c r="H4937" s="7">
        <v>19134</v>
      </c>
      <c r="I4937" s="7" t="s">
        <v>21</v>
      </c>
      <c r="J4937" s="7" t="s">
        <v>31</v>
      </c>
      <c r="K4937" s="7" t="s">
        <v>32</v>
      </c>
      <c r="L4937" s="7">
        <v>18.588000000000005</v>
      </c>
      <c r="M4937" s="7">
        <v>-13.6312</v>
      </c>
      <c r="N4937" s="9">
        <v>5.26</v>
      </c>
      <c r="O4937" s="7" t="s">
        <v>24</v>
      </c>
    </row>
    <row r="4938" spans="1:15" ht="15.75" x14ac:dyDescent="0.25">
      <c r="A4938" s="7" t="s">
        <v>3821</v>
      </c>
      <c r="B4938" s="8">
        <v>41242</v>
      </c>
      <c r="C4938" s="7" t="s">
        <v>50</v>
      </c>
      <c r="D4938" s="7" t="s">
        <v>17</v>
      </c>
      <c r="E4938" s="7" t="s">
        <v>2744</v>
      </c>
      <c r="F4938" s="7" t="s">
        <v>60</v>
      </c>
      <c r="G4938" s="7" t="s">
        <v>20</v>
      </c>
      <c r="H4938" s="7">
        <v>75002</v>
      </c>
      <c r="I4938" s="7" t="s">
        <v>53</v>
      </c>
      <c r="J4938" s="7" t="s">
        <v>22</v>
      </c>
      <c r="K4938" s="7" t="s">
        <v>23</v>
      </c>
      <c r="L4938" s="7">
        <v>21.48</v>
      </c>
      <c r="M4938" s="7">
        <v>-0.26850000000000307</v>
      </c>
      <c r="N4938" s="9">
        <v>5.26</v>
      </c>
      <c r="O4938" s="7" t="s">
        <v>24</v>
      </c>
    </row>
    <row r="4939" spans="1:15" ht="15.75" x14ac:dyDescent="0.25">
      <c r="A4939" s="7" t="s">
        <v>3822</v>
      </c>
      <c r="B4939" s="8">
        <v>41583</v>
      </c>
      <c r="C4939" s="7" t="s">
        <v>50</v>
      </c>
      <c r="D4939" s="7" t="s">
        <v>17</v>
      </c>
      <c r="E4939" s="7" t="s">
        <v>151</v>
      </c>
      <c r="F4939" s="7" t="s">
        <v>29</v>
      </c>
      <c r="G4939" s="7" t="s">
        <v>20</v>
      </c>
      <c r="H4939" s="7">
        <v>94122</v>
      </c>
      <c r="I4939" s="7" t="s">
        <v>30</v>
      </c>
      <c r="J4939" s="7" t="s">
        <v>39</v>
      </c>
      <c r="K4939" s="7" t="s">
        <v>342</v>
      </c>
      <c r="L4939" s="7">
        <v>38.29</v>
      </c>
      <c r="M4939" s="7">
        <v>16.464700000000001</v>
      </c>
      <c r="N4939" s="9">
        <v>5.26</v>
      </c>
      <c r="O4939" s="7" t="s">
        <v>71</v>
      </c>
    </row>
    <row r="4940" spans="1:15" ht="15.75" x14ac:dyDescent="0.25">
      <c r="A4940" s="7" t="s">
        <v>3501</v>
      </c>
      <c r="B4940" s="8">
        <v>41535</v>
      </c>
      <c r="C4940" s="7" t="s">
        <v>26</v>
      </c>
      <c r="D4940" s="7" t="s">
        <v>56</v>
      </c>
      <c r="E4940" s="7" t="s">
        <v>77</v>
      </c>
      <c r="F4940" s="7" t="s">
        <v>78</v>
      </c>
      <c r="G4940" s="7" t="s">
        <v>20</v>
      </c>
      <c r="H4940" s="7">
        <v>98103</v>
      </c>
      <c r="I4940" s="7" t="s">
        <v>30</v>
      </c>
      <c r="J4940" s="7" t="s">
        <v>22</v>
      </c>
      <c r="K4940" s="7" t="s">
        <v>54</v>
      </c>
      <c r="L4940" s="7">
        <v>105.584</v>
      </c>
      <c r="M4940" s="7">
        <v>7.9188000000000045</v>
      </c>
      <c r="N4940" s="9">
        <v>5.26</v>
      </c>
      <c r="O4940" s="7" t="s">
        <v>71</v>
      </c>
    </row>
    <row r="4941" spans="1:15" ht="15.75" x14ac:dyDescent="0.25">
      <c r="A4941" s="7" t="s">
        <v>3823</v>
      </c>
      <c r="B4941" s="8">
        <v>40823</v>
      </c>
      <c r="C4941" s="7" t="s">
        <v>26</v>
      </c>
      <c r="D4941" s="7" t="s">
        <v>27</v>
      </c>
      <c r="E4941" s="7" t="s">
        <v>436</v>
      </c>
      <c r="F4941" s="7" t="s">
        <v>60</v>
      </c>
      <c r="G4941" s="7" t="s">
        <v>20</v>
      </c>
      <c r="H4941" s="7">
        <v>75217</v>
      </c>
      <c r="I4941" s="7" t="s">
        <v>53</v>
      </c>
      <c r="J4941" s="7" t="s">
        <v>31</v>
      </c>
      <c r="K4941" s="7" t="s">
        <v>103</v>
      </c>
      <c r="L4941" s="7">
        <v>107.44</v>
      </c>
      <c r="M4941" s="7">
        <v>10.744000000000007</v>
      </c>
      <c r="N4941" s="9">
        <v>5.26</v>
      </c>
      <c r="O4941" s="7" t="s">
        <v>71</v>
      </c>
    </row>
    <row r="4942" spans="1:15" ht="15.75" x14ac:dyDescent="0.25">
      <c r="A4942" s="7" t="s">
        <v>3824</v>
      </c>
      <c r="B4942" s="8">
        <v>40807</v>
      </c>
      <c r="C4942" s="7" t="s">
        <v>50</v>
      </c>
      <c r="D4942" s="7" t="s">
        <v>56</v>
      </c>
      <c r="E4942" s="7" t="s">
        <v>93</v>
      </c>
      <c r="F4942" s="7" t="s">
        <v>94</v>
      </c>
      <c r="G4942" s="7" t="s">
        <v>20</v>
      </c>
      <c r="H4942" s="7">
        <v>19143</v>
      </c>
      <c r="I4942" s="7" t="s">
        <v>21</v>
      </c>
      <c r="J4942" s="7" t="s">
        <v>31</v>
      </c>
      <c r="K4942" s="7" t="s">
        <v>957</v>
      </c>
      <c r="L4942" s="7">
        <v>20.808000000000003</v>
      </c>
      <c r="M4942" s="7">
        <v>7.0226999999999995</v>
      </c>
      <c r="N4942" s="9">
        <v>5.26</v>
      </c>
      <c r="O4942" s="7" t="s">
        <v>45</v>
      </c>
    </row>
    <row r="4943" spans="1:15" ht="15.75" x14ac:dyDescent="0.25">
      <c r="A4943" s="7" t="s">
        <v>3825</v>
      </c>
      <c r="B4943" s="8">
        <v>41782</v>
      </c>
      <c r="C4943" s="7" t="s">
        <v>50</v>
      </c>
      <c r="D4943" s="7" t="s">
        <v>17</v>
      </c>
      <c r="E4943" s="7" t="s">
        <v>57</v>
      </c>
      <c r="F4943" s="7" t="s">
        <v>29</v>
      </c>
      <c r="G4943" s="7" t="s">
        <v>20</v>
      </c>
      <c r="H4943" s="7">
        <v>90049</v>
      </c>
      <c r="I4943" s="7" t="s">
        <v>30</v>
      </c>
      <c r="J4943" s="7" t="s">
        <v>31</v>
      </c>
      <c r="K4943" s="7" t="s">
        <v>715</v>
      </c>
      <c r="L4943" s="7">
        <v>49.56</v>
      </c>
      <c r="M4943" s="7">
        <v>18.832800000000002</v>
      </c>
      <c r="N4943" s="9">
        <v>5.26</v>
      </c>
      <c r="O4943" s="7" t="s">
        <v>71</v>
      </c>
    </row>
    <row r="4944" spans="1:15" ht="15.75" x14ac:dyDescent="0.25">
      <c r="A4944" s="7" t="s">
        <v>3826</v>
      </c>
      <c r="B4944" s="8">
        <v>41290</v>
      </c>
      <c r="C4944" s="7" t="s">
        <v>35</v>
      </c>
      <c r="D4944" s="7" t="s">
        <v>17</v>
      </c>
      <c r="E4944" s="7" t="s">
        <v>57</v>
      </c>
      <c r="F4944" s="7" t="s">
        <v>29</v>
      </c>
      <c r="G4944" s="7" t="s">
        <v>20</v>
      </c>
      <c r="H4944" s="7">
        <v>90049</v>
      </c>
      <c r="I4944" s="7" t="s">
        <v>30</v>
      </c>
      <c r="J4944" s="7" t="s">
        <v>22</v>
      </c>
      <c r="K4944" s="7" t="s">
        <v>23</v>
      </c>
      <c r="L4944" s="7">
        <v>90.570000000000007</v>
      </c>
      <c r="M4944" s="7">
        <v>11.774100000000004</v>
      </c>
      <c r="N4944" s="9">
        <v>5.25</v>
      </c>
      <c r="O4944" s="7" t="s">
        <v>71</v>
      </c>
    </row>
    <row r="4945" spans="1:15" ht="15.75" x14ac:dyDescent="0.25">
      <c r="A4945" s="7" t="s">
        <v>3827</v>
      </c>
      <c r="B4945" s="8">
        <v>41926</v>
      </c>
      <c r="C4945" s="7" t="s">
        <v>26</v>
      </c>
      <c r="D4945" s="7" t="s">
        <v>27</v>
      </c>
      <c r="E4945" s="7" t="s">
        <v>93</v>
      </c>
      <c r="F4945" s="7" t="s">
        <v>94</v>
      </c>
      <c r="G4945" s="7" t="s">
        <v>20</v>
      </c>
      <c r="H4945" s="7">
        <v>19140</v>
      </c>
      <c r="I4945" s="7" t="s">
        <v>21</v>
      </c>
      <c r="J4945" s="7" t="s">
        <v>31</v>
      </c>
      <c r="K4945" s="7" t="s">
        <v>103</v>
      </c>
      <c r="L4945" s="7">
        <v>59.712000000000003</v>
      </c>
      <c r="M4945" s="7">
        <v>5.9711999999999996</v>
      </c>
      <c r="N4945" s="9">
        <v>5.25</v>
      </c>
      <c r="O4945" s="7" t="s">
        <v>45</v>
      </c>
    </row>
    <row r="4946" spans="1:15" ht="15.75" x14ac:dyDescent="0.25">
      <c r="A4946" s="7" t="s">
        <v>3828</v>
      </c>
      <c r="B4946" s="8">
        <v>41221</v>
      </c>
      <c r="C4946" s="7" t="s">
        <v>26</v>
      </c>
      <c r="D4946" s="7" t="s">
        <v>17</v>
      </c>
      <c r="E4946" s="7" t="s">
        <v>18</v>
      </c>
      <c r="F4946" s="7" t="s">
        <v>19</v>
      </c>
      <c r="G4946" s="7" t="s">
        <v>20</v>
      </c>
      <c r="H4946" s="7">
        <v>10011</v>
      </c>
      <c r="I4946" s="7" t="s">
        <v>21</v>
      </c>
      <c r="J4946" s="7" t="s">
        <v>31</v>
      </c>
      <c r="K4946" s="7" t="s">
        <v>32</v>
      </c>
      <c r="L4946" s="7">
        <v>52.272000000000006</v>
      </c>
      <c r="M4946" s="7">
        <v>17.641799999999996</v>
      </c>
      <c r="N4946" s="9">
        <v>5.25</v>
      </c>
      <c r="O4946" s="7" t="s">
        <v>71</v>
      </c>
    </row>
    <row r="4947" spans="1:15" ht="15.75" x14ac:dyDescent="0.25">
      <c r="A4947" s="7" t="s">
        <v>1496</v>
      </c>
      <c r="B4947" s="8">
        <v>41891</v>
      </c>
      <c r="C4947" s="7" t="s">
        <v>50</v>
      </c>
      <c r="D4947" s="7" t="s">
        <v>27</v>
      </c>
      <c r="E4947" s="7" t="s">
        <v>648</v>
      </c>
      <c r="F4947" s="7" t="s">
        <v>60</v>
      </c>
      <c r="G4947" s="7" t="s">
        <v>20</v>
      </c>
      <c r="H4947" s="7">
        <v>76017</v>
      </c>
      <c r="I4947" s="7" t="s">
        <v>53</v>
      </c>
      <c r="J4947" s="7" t="s">
        <v>39</v>
      </c>
      <c r="K4947" s="7" t="s">
        <v>342</v>
      </c>
      <c r="L4947" s="7">
        <v>21.184000000000001</v>
      </c>
      <c r="M4947" s="7">
        <v>-11.651199999999999</v>
      </c>
      <c r="N4947" s="9">
        <v>5.25</v>
      </c>
      <c r="O4947" s="7" t="s">
        <v>45</v>
      </c>
    </row>
    <row r="4948" spans="1:15" ht="15.75" x14ac:dyDescent="0.25">
      <c r="A4948" s="7" t="s">
        <v>3801</v>
      </c>
      <c r="B4948" s="8">
        <v>40897</v>
      </c>
      <c r="C4948" s="7" t="s">
        <v>26</v>
      </c>
      <c r="D4948" s="7" t="s">
        <v>17</v>
      </c>
      <c r="E4948" s="7" t="s">
        <v>235</v>
      </c>
      <c r="F4948" s="7" t="s">
        <v>598</v>
      </c>
      <c r="G4948" s="7" t="s">
        <v>20</v>
      </c>
      <c r="H4948" s="7">
        <v>38401</v>
      </c>
      <c r="I4948" s="7" t="s">
        <v>38</v>
      </c>
      <c r="J4948" s="7" t="s">
        <v>31</v>
      </c>
      <c r="K4948" s="7" t="s">
        <v>522</v>
      </c>
      <c r="L4948" s="7">
        <v>25.920000000000005</v>
      </c>
      <c r="M4948" s="7">
        <v>9.0719999999999992</v>
      </c>
      <c r="N4948" s="9">
        <v>5.24</v>
      </c>
      <c r="O4948" s="7" t="s">
        <v>45</v>
      </c>
    </row>
    <row r="4949" spans="1:15" ht="15.75" x14ac:dyDescent="0.25">
      <c r="A4949" s="7" t="s">
        <v>767</v>
      </c>
      <c r="B4949" s="8">
        <v>41963</v>
      </c>
      <c r="C4949" s="7" t="s">
        <v>50</v>
      </c>
      <c r="D4949" s="7" t="s">
        <v>27</v>
      </c>
      <c r="E4949" s="7" t="s">
        <v>189</v>
      </c>
      <c r="F4949" s="7" t="s">
        <v>60</v>
      </c>
      <c r="G4949" s="7" t="s">
        <v>20</v>
      </c>
      <c r="H4949" s="7">
        <v>78207</v>
      </c>
      <c r="I4949" s="7" t="s">
        <v>53</v>
      </c>
      <c r="J4949" s="7" t="s">
        <v>31</v>
      </c>
      <c r="K4949" s="7" t="s">
        <v>715</v>
      </c>
      <c r="L4949" s="7">
        <v>31.776</v>
      </c>
      <c r="M4949" s="7">
        <v>8.7384000000000022</v>
      </c>
      <c r="N4949" s="9">
        <v>5.24</v>
      </c>
      <c r="O4949" s="7" t="s">
        <v>71</v>
      </c>
    </row>
    <row r="4950" spans="1:15" ht="15.75" x14ac:dyDescent="0.25">
      <c r="A4950" s="7" t="s">
        <v>3829</v>
      </c>
      <c r="B4950" s="8">
        <v>40825</v>
      </c>
      <c r="C4950" s="7" t="s">
        <v>26</v>
      </c>
      <c r="D4950" s="7" t="s">
        <v>27</v>
      </c>
      <c r="E4950" s="7" t="s">
        <v>265</v>
      </c>
      <c r="F4950" s="7" t="s">
        <v>37</v>
      </c>
      <c r="G4950" s="7" t="s">
        <v>20</v>
      </c>
      <c r="H4950" s="7">
        <v>28540</v>
      </c>
      <c r="I4950" s="7" t="s">
        <v>38</v>
      </c>
      <c r="J4950" s="7" t="s">
        <v>31</v>
      </c>
      <c r="K4950" s="7" t="s">
        <v>522</v>
      </c>
      <c r="L4950" s="7">
        <v>88.768000000000001</v>
      </c>
      <c r="M4950" s="7">
        <v>31.068799999999996</v>
      </c>
      <c r="N4950" s="9">
        <v>5.24</v>
      </c>
      <c r="O4950" s="7" t="s">
        <v>71</v>
      </c>
    </row>
    <row r="4951" spans="1:15" ht="15.75" x14ac:dyDescent="0.25">
      <c r="A4951" s="7" t="s">
        <v>3830</v>
      </c>
      <c r="B4951" s="8">
        <v>41619</v>
      </c>
      <c r="C4951" s="7" t="s">
        <v>26</v>
      </c>
      <c r="D4951" s="7" t="s">
        <v>27</v>
      </c>
      <c r="E4951" s="7" t="s">
        <v>18</v>
      </c>
      <c r="F4951" s="7" t="s">
        <v>19</v>
      </c>
      <c r="G4951" s="7" t="s">
        <v>20</v>
      </c>
      <c r="H4951" s="7">
        <v>10024</v>
      </c>
      <c r="I4951" s="7" t="s">
        <v>21</v>
      </c>
      <c r="J4951" s="7" t="s">
        <v>31</v>
      </c>
      <c r="K4951" s="7" t="s">
        <v>522</v>
      </c>
      <c r="L4951" s="7">
        <v>62.820000000000007</v>
      </c>
      <c r="M4951" s="7">
        <v>29.525400000000001</v>
      </c>
      <c r="N4951" s="9">
        <v>5.24</v>
      </c>
      <c r="O4951" s="7" t="s">
        <v>71</v>
      </c>
    </row>
    <row r="4952" spans="1:15" ht="15.75" x14ac:dyDescent="0.25">
      <c r="A4952" s="7" t="s">
        <v>381</v>
      </c>
      <c r="B4952" s="8">
        <v>41670</v>
      </c>
      <c r="C4952" s="7" t="s">
        <v>26</v>
      </c>
      <c r="D4952" s="7" t="s">
        <v>17</v>
      </c>
      <c r="E4952" s="7" t="s">
        <v>382</v>
      </c>
      <c r="F4952" s="7" t="s">
        <v>52</v>
      </c>
      <c r="G4952" s="7" t="s">
        <v>20</v>
      </c>
      <c r="H4952" s="7">
        <v>60505</v>
      </c>
      <c r="I4952" s="7" t="s">
        <v>53</v>
      </c>
      <c r="J4952" s="7" t="s">
        <v>39</v>
      </c>
      <c r="K4952" s="7" t="s">
        <v>40</v>
      </c>
      <c r="L4952" s="7">
        <v>69.375</v>
      </c>
      <c r="M4952" s="7">
        <v>-47.174999999999997</v>
      </c>
      <c r="N4952" s="9">
        <v>5.24</v>
      </c>
      <c r="O4952" s="7" t="s">
        <v>71</v>
      </c>
    </row>
    <row r="4953" spans="1:15" ht="15.75" x14ac:dyDescent="0.25">
      <c r="A4953" s="7" t="s">
        <v>3831</v>
      </c>
      <c r="B4953" s="8">
        <v>41228</v>
      </c>
      <c r="C4953" s="7" t="s">
        <v>26</v>
      </c>
      <c r="D4953" s="7" t="s">
        <v>56</v>
      </c>
      <c r="E4953" s="7" t="s">
        <v>108</v>
      </c>
      <c r="F4953" s="7" t="s">
        <v>43</v>
      </c>
      <c r="G4953" s="7" t="s">
        <v>20</v>
      </c>
      <c r="H4953" s="7">
        <v>22801</v>
      </c>
      <c r="I4953" s="7" t="s">
        <v>38</v>
      </c>
      <c r="J4953" s="7" t="s">
        <v>39</v>
      </c>
      <c r="K4953" s="7" t="s">
        <v>342</v>
      </c>
      <c r="L4953" s="7">
        <v>39.96</v>
      </c>
      <c r="M4953" s="7">
        <v>14.3856</v>
      </c>
      <c r="N4953" s="9">
        <v>5.24</v>
      </c>
      <c r="O4953" s="7" t="s">
        <v>45</v>
      </c>
    </row>
    <row r="4954" spans="1:15" ht="15.75" x14ac:dyDescent="0.25">
      <c r="A4954" s="7" t="s">
        <v>3832</v>
      </c>
      <c r="B4954" s="8">
        <v>41186</v>
      </c>
      <c r="C4954" s="7" t="s">
        <v>50</v>
      </c>
      <c r="D4954" s="7" t="s">
        <v>17</v>
      </c>
      <c r="E4954" s="7" t="s">
        <v>151</v>
      </c>
      <c r="F4954" s="7" t="s">
        <v>29</v>
      </c>
      <c r="G4954" s="7" t="s">
        <v>20</v>
      </c>
      <c r="H4954" s="7">
        <v>94109</v>
      </c>
      <c r="I4954" s="7" t="s">
        <v>30</v>
      </c>
      <c r="J4954" s="7" t="s">
        <v>31</v>
      </c>
      <c r="K4954" s="7" t="s">
        <v>103</v>
      </c>
      <c r="L4954" s="7">
        <v>26.96</v>
      </c>
      <c r="M4954" s="7">
        <v>7.0095999999999989</v>
      </c>
      <c r="N4954" s="9">
        <v>5.23</v>
      </c>
      <c r="O4954" s="7" t="s">
        <v>24</v>
      </c>
    </row>
    <row r="4955" spans="1:15" ht="15.75" x14ac:dyDescent="0.25">
      <c r="A4955" s="7" t="s">
        <v>2396</v>
      </c>
      <c r="B4955" s="8">
        <v>41794</v>
      </c>
      <c r="C4955" s="7" t="s">
        <v>26</v>
      </c>
      <c r="D4955" s="7" t="s">
        <v>27</v>
      </c>
      <c r="E4955" s="7" t="s">
        <v>18</v>
      </c>
      <c r="F4955" s="7" t="s">
        <v>19</v>
      </c>
      <c r="G4955" s="7" t="s">
        <v>20</v>
      </c>
      <c r="H4955" s="7">
        <v>10011</v>
      </c>
      <c r="I4955" s="7" t="s">
        <v>21</v>
      </c>
      <c r="J4955" s="7" t="s">
        <v>31</v>
      </c>
      <c r="K4955" s="7" t="s">
        <v>522</v>
      </c>
      <c r="L4955" s="7">
        <v>45.36</v>
      </c>
      <c r="M4955" s="7">
        <v>22.226399999999998</v>
      </c>
      <c r="N4955" s="9">
        <v>5.22</v>
      </c>
      <c r="O4955" s="7" t="s">
        <v>71</v>
      </c>
    </row>
    <row r="4956" spans="1:15" ht="15.75" x14ac:dyDescent="0.25">
      <c r="A4956" s="7" t="s">
        <v>1484</v>
      </c>
      <c r="B4956" s="8">
        <v>41806</v>
      </c>
      <c r="C4956" s="7" t="s">
        <v>26</v>
      </c>
      <c r="D4956" s="7" t="s">
        <v>17</v>
      </c>
      <c r="E4956" s="7" t="s">
        <v>1362</v>
      </c>
      <c r="F4956" s="7" t="s">
        <v>37</v>
      </c>
      <c r="G4956" s="7" t="s">
        <v>20</v>
      </c>
      <c r="H4956" s="7">
        <v>28110</v>
      </c>
      <c r="I4956" s="7" t="s">
        <v>38</v>
      </c>
      <c r="J4956" s="7" t="s">
        <v>39</v>
      </c>
      <c r="K4956" s="7" t="s">
        <v>125</v>
      </c>
      <c r="L4956" s="7">
        <v>77.728000000000009</v>
      </c>
      <c r="M4956" s="7">
        <v>-3.8863999999999947</v>
      </c>
      <c r="N4956" s="9">
        <v>5.22</v>
      </c>
      <c r="O4956" s="7" t="s">
        <v>71</v>
      </c>
    </row>
    <row r="4957" spans="1:15" ht="15.75" x14ac:dyDescent="0.25">
      <c r="A4957" s="7" t="s">
        <v>441</v>
      </c>
      <c r="B4957" s="8">
        <v>41894</v>
      </c>
      <c r="C4957" s="7" t="s">
        <v>16</v>
      </c>
      <c r="D4957" s="7" t="s">
        <v>17</v>
      </c>
      <c r="E4957" s="7" t="s">
        <v>77</v>
      </c>
      <c r="F4957" s="7" t="s">
        <v>78</v>
      </c>
      <c r="G4957" s="7" t="s">
        <v>20</v>
      </c>
      <c r="H4957" s="7">
        <v>98105</v>
      </c>
      <c r="I4957" s="7" t="s">
        <v>30</v>
      </c>
      <c r="J4957" s="7" t="s">
        <v>31</v>
      </c>
      <c r="K4957" s="7" t="s">
        <v>522</v>
      </c>
      <c r="L4957" s="7">
        <v>19.440000000000001</v>
      </c>
      <c r="M4957" s="7">
        <v>9.3312000000000008</v>
      </c>
      <c r="N4957" s="9">
        <v>5.21</v>
      </c>
      <c r="O4957" s="7" t="s">
        <v>45</v>
      </c>
    </row>
    <row r="4958" spans="1:15" ht="15.75" x14ac:dyDescent="0.25">
      <c r="A4958" s="7" t="s">
        <v>3833</v>
      </c>
      <c r="B4958" s="8">
        <v>41713</v>
      </c>
      <c r="C4958" s="7" t="s">
        <v>35</v>
      </c>
      <c r="D4958" s="7" t="s">
        <v>27</v>
      </c>
      <c r="E4958" s="7" t="s">
        <v>51</v>
      </c>
      <c r="F4958" s="7" t="s">
        <v>52</v>
      </c>
      <c r="G4958" s="7" t="s">
        <v>20</v>
      </c>
      <c r="H4958" s="7">
        <v>60623</v>
      </c>
      <c r="I4958" s="7" t="s">
        <v>53</v>
      </c>
      <c r="J4958" s="7" t="s">
        <v>22</v>
      </c>
      <c r="K4958" s="7" t="s">
        <v>54</v>
      </c>
      <c r="L4958" s="7">
        <v>49.616000000000007</v>
      </c>
      <c r="M4958" s="7">
        <v>4.9615999999999989</v>
      </c>
      <c r="N4958" s="9">
        <v>5.21</v>
      </c>
      <c r="O4958" s="7" t="s">
        <v>71</v>
      </c>
    </row>
    <row r="4959" spans="1:15" ht="15.75" x14ac:dyDescent="0.25">
      <c r="A4959" s="7" t="s">
        <v>3834</v>
      </c>
      <c r="B4959" s="8">
        <v>41500</v>
      </c>
      <c r="C4959" s="7" t="s">
        <v>26</v>
      </c>
      <c r="D4959" s="7" t="s">
        <v>17</v>
      </c>
      <c r="E4959" s="7" t="s">
        <v>1763</v>
      </c>
      <c r="F4959" s="7" t="s">
        <v>60</v>
      </c>
      <c r="G4959" s="7" t="s">
        <v>20</v>
      </c>
      <c r="H4959" s="7">
        <v>75061</v>
      </c>
      <c r="I4959" s="7" t="s">
        <v>53</v>
      </c>
      <c r="J4959" s="7" t="s">
        <v>31</v>
      </c>
      <c r="K4959" s="7" t="s">
        <v>44</v>
      </c>
      <c r="L4959" s="7">
        <v>185.376</v>
      </c>
      <c r="M4959" s="7">
        <v>-34.758000000000017</v>
      </c>
      <c r="N4959" s="9">
        <v>5.21</v>
      </c>
      <c r="O4959" s="7" t="s">
        <v>71</v>
      </c>
    </row>
    <row r="4960" spans="1:15" ht="15.75" x14ac:dyDescent="0.25">
      <c r="A4960" s="7" t="s">
        <v>618</v>
      </c>
      <c r="B4960" s="8">
        <v>41898</v>
      </c>
      <c r="C4960" s="7" t="s">
        <v>35</v>
      </c>
      <c r="D4960" s="7" t="s">
        <v>17</v>
      </c>
      <c r="E4960" s="7" t="s">
        <v>111</v>
      </c>
      <c r="F4960" s="7" t="s">
        <v>112</v>
      </c>
      <c r="G4960" s="7" t="s">
        <v>20</v>
      </c>
      <c r="H4960" s="7">
        <v>2149</v>
      </c>
      <c r="I4960" s="7" t="s">
        <v>21</v>
      </c>
      <c r="J4960" s="7" t="s">
        <v>22</v>
      </c>
      <c r="K4960" s="7" t="s">
        <v>54</v>
      </c>
      <c r="L4960" s="7">
        <v>39.99</v>
      </c>
      <c r="M4960" s="7">
        <v>11.597099999999998</v>
      </c>
      <c r="N4960" s="9">
        <v>5.2</v>
      </c>
      <c r="O4960" s="7" t="s">
        <v>45</v>
      </c>
    </row>
    <row r="4961" spans="1:15" ht="15.75" x14ac:dyDescent="0.25">
      <c r="A4961" s="7" t="s">
        <v>3835</v>
      </c>
      <c r="B4961" s="8">
        <v>41880</v>
      </c>
      <c r="C4961" s="7" t="s">
        <v>26</v>
      </c>
      <c r="D4961" s="7" t="s">
        <v>56</v>
      </c>
      <c r="E4961" s="7" t="s">
        <v>335</v>
      </c>
      <c r="F4961" s="7" t="s">
        <v>117</v>
      </c>
      <c r="G4961" s="7" t="s">
        <v>20</v>
      </c>
      <c r="H4961" s="7">
        <v>53209</v>
      </c>
      <c r="I4961" s="7" t="s">
        <v>53</v>
      </c>
      <c r="J4961" s="7" t="s">
        <v>31</v>
      </c>
      <c r="K4961" s="7" t="s">
        <v>85</v>
      </c>
      <c r="L4961" s="7">
        <v>91.6</v>
      </c>
      <c r="M4961" s="7">
        <v>26.563999999999997</v>
      </c>
      <c r="N4961" s="9">
        <v>5.19</v>
      </c>
      <c r="O4961" s="7" t="s">
        <v>71</v>
      </c>
    </row>
    <row r="4962" spans="1:15" ht="15.75" x14ac:dyDescent="0.25">
      <c r="A4962" s="7" t="s">
        <v>3836</v>
      </c>
      <c r="B4962" s="8">
        <v>41898</v>
      </c>
      <c r="C4962" s="7" t="s">
        <v>26</v>
      </c>
      <c r="D4962" s="7" t="s">
        <v>56</v>
      </c>
      <c r="E4962" s="7" t="s">
        <v>1016</v>
      </c>
      <c r="F4962" s="7" t="s">
        <v>471</v>
      </c>
      <c r="G4962" s="7" t="s">
        <v>20</v>
      </c>
      <c r="H4962" s="7">
        <v>6708</v>
      </c>
      <c r="I4962" s="7" t="s">
        <v>21</v>
      </c>
      <c r="J4962" s="7" t="s">
        <v>31</v>
      </c>
      <c r="K4962" s="7" t="s">
        <v>103</v>
      </c>
      <c r="L4962" s="7">
        <v>38.619999999999997</v>
      </c>
      <c r="M4962" s="7">
        <v>10.813600000000001</v>
      </c>
      <c r="N4962" s="9">
        <v>5.18</v>
      </c>
      <c r="O4962" s="7" t="s">
        <v>33</v>
      </c>
    </row>
    <row r="4963" spans="1:15" ht="15.75" x14ac:dyDescent="0.25">
      <c r="A4963" s="7" t="s">
        <v>3837</v>
      </c>
      <c r="B4963" s="8">
        <v>41621</v>
      </c>
      <c r="C4963" s="7" t="s">
        <v>26</v>
      </c>
      <c r="D4963" s="7" t="s">
        <v>27</v>
      </c>
      <c r="E4963" s="7" t="s">
        <v>18</v>
      </c>
      <c r="F4963" s="7" t="s">
        <v>19</v>
      </c>
      <c r="G4963" s="7" t="s">
        <v>20</v>
      </c>
      <c r="H4963" s="7">
        <v>10009</v>
      </c>
      <c r="I4963" s="7" t="s">
        <v>21</v>
      </c>
      <c r="J4963" s="7" t="s">
        <v>39</v>
      </c>
      <c r="K4963" s="7" t="s">
        <v>342</v>
      </c>
      <c r="L4963" s="7">
        <v>60.35</v>
      </c>
      <c r="M4963" s="7">
        <v>19.915500000000002</v>
      </c>
      <c r="N4963" s="9">
        <v>5.18</v>
      </c>
      <c r="O4963" s="7" t="s">
        <v>71</v>
      </c>
    </row>
    <row r="4964" spans="1:15" ht="15.75" x14ac:dyDescent="0.25">
      <c r="A4964" s="7" t="s">
        <v>3838</v>
      </c>
      <c r="B4964" s="8">
        <v>41950</v>
      </c>
      <c r="C4964" s="7" t="s">
        <v>26</v>
      </c>
      <c r="D4964" s="7" t="s">
        <v>56</v>
      </c>
      <c r="E4964" s="7" t="s">
        <v>1730</v>
      </c>
      <c r="F4964" s="7" t="s">
        <v>100</v>
      </c>
      <c r="G4964" s="7" t="s">
        <v>20</v>
      </c>
      <c r="H4964" s="7">
        <v>7090</v>
      </c>
      <c r="I4964" s="7" t="s">
        <v>21</v>
      </c>
      <c r="J4964" s="7" t="s">
        <v>31</v>
      </c>
      <c r="K4964" s="7" t="s">
        <v>103</v>
      </c>
      <c r="L4964" s="7">
        <v>46.26</v>
      </c>
      <c r="M4964" s="7">
        <v>12.0276</v>
      </c>
      <c r="N4964" s="9">
        <v>5.17</v>
      </c>
      <c r="O4964" s="7" t="s">
        <v>33</v>
      </c>
    </row>
    <row r="4965" spans="1:15" ht="15.75" x14ac:dyDescent="0.25">
      <c r="A4965" s="7" t="s">
        <v>3625</v>
      </c>
      <c r="B4965" s="8">
        <v>41870</v>
      </c>
      <c r="C4965" s="7" t="s">
        <v>35</v>
      </c>
      <c r="D4965" s="7" t="s">
        <v>27</v>
      </c>
      <c r="E4965" s="7" t="s">
        <v>18</v>
      </c>
      <c r="F4965" s="7" t="s">
        <v>19</v>
      </c>
      <c r="G4965" s="7" t="s">
        <v>20</v>
      </c>
      <c r="H4965" s="7">
        <v>10011</v>
      </c>
      <c r="I4965" s="7" t="s">
        <v>21</v>
      </c>
      <c r="J4965" s="7" t="s">
        <v>39</v>
      </c>
      <c r="K4965" s="7" t="s">
        <v>342</v>
      </c>
      <c r="L4965" s="7">
        <v>88.02</v>
      </c>
      <c r="M4965" s="7">
        <v>27.286199999999994</v>
      </c>
      <c r="N4965" s="9">
        <v>5.17</v>
      </c>
      <c r="O4965" s="7" t="s">
        <v>71</v>
      </c>
    </row>
    <row r="4966" spans="1:15" ht="15.75" x14ac:dyDescent="0.25">
      <c r="A4966" s="7" t="s">
        <v>3839</v>
      </c>
      <c r="B4966" s="8">
        <v>40901</v>
      </c>
      <c r="C4966" s="7" t="s">
        <v>50</v>
      </c>
      <c r="D4966" s="7" t="s">
        <v>17</v>
      </c>
      <c r="E4966" s="7" t="s">
        <v>252</v>
      </c>
      <c r="F4966" s="7" t="s">
        <v>133</v>
      </c>
      <c r="G4966" s="7" t="s">
        <v>20</v>
      </c>
      <c r="H4966" s="7">
        <v>44105</v>
      </c>
      <c r="I4966" s="7" t="s">
        <v>21</v>
      </c>
      <c r="J4966" s="7" t="s">
        <v>39</v>
      </c>
      <c r="K4966" s="7" t="s">
        <v>342</v>
      </c>
      <c r="L4966" s="7">
        <v>30.36</v>
      </c>
      <c r="M4966" s="7">
        <v>8.7285000000000004</v>
      </c>
      <c r="N4966" s="9">
        <v>5.17</v>
      </c>
      <c r="O4966" s="7" t="s">
        <v>45</v>
      </c>
    </row>
    <row r="4967" spans="1:15" ht="15.75" x14ac:dyDescent="0.25">
      <c r="A4967" s="7" t="s">
        <v>3840</v>
      </c>
      <c r="B4967" s="8">
        <v>40994</v>
      </c>
      <c r="C4967" s="7" t="s">
        <v>26</v>
      </c>
      <c r="D4967" s="7" t="s">
        <v>27</v>
      </c>
      <c r="E4967" s="7" t="s">
        <v>356</v>
      </c>
      <c r="F4967" s="7" t="s">
        <v>81</v>
      </c>
      <c r="G4967" s="7" t="s">
        <v>20</v>
      </c>
      <c r="H4967" s="7">
        <v>33142</v>
      </c>
      <c r="I4967" s="7" t="s">
        <v>38</v>
      </c>
      <c r="J4967" s="7" t="s">
        <v>31</v>
      </c>
      <c r="K4967" s="7" t="s">
        <v>522</v>
      </c>
      <c r="L4967" s="7">
        <v>74.352000000000004</v>
      </c>
      <c r="M4967" s="7">
        <v>23.234999999999992</v>
      </c>
      <c r="N4967" s="9">
        <v>5.16</v>
      </c>
      <c r="O4967" s="7" t="s">
        <v>71</v>
      </c>
    </row>
    <row r="4968" spans="1:15" ht="15.75" x14ac:dyDescent="0.25">
      <c r="A4968" s="7" t="s">
        <v>2989</v>
      </c>
      <c r="B4968" s="8">
        <v>41478</v>
      </c>
      <c r="C4968" s="7" t="s">
        <v>26</v>
      </c>
      <c r="D4968" s="7" t="s">
        <v>17</v>
      </c>
      <c r="E4968" s="7" t="s">
        <v>2381</v>
      </c>
      <c r="F4968" s="7" t="s">
        <v>91</v>
      </c>
      <c r="G4968" s="7" t="s">
        <v>20</v>
      </c>
      <c r="H4968" s="7">
        <v>48185</v>
      </c>
      <c r="I4968" s="7" t="s">
        <v>53</v>
      </c>
      <c r="J4968" s="7" t="s">
        <v>31</v>
      </c>
      <c r="K4968" s="7" t="s">
        <v>103</v>
      </c>
      <c r="L4968" s="7">
        <v>965.84999999999991</v>
      </c>
      <c r="M4968" s="7">
        <v>135.21900000000002</v>
      </c>
      <c r="N4968" s="9">
        <v>5.16</v>
      </c>
      <c r="O4968" s="7" t="s">
        <v>71</v>
      </c>
    </row>
    <row r="4969" spans="1:15" ht="15.75" x14ac:dyDescent="0.25">
      <c r="A4969" s="7" t="s">
        <v>550</v>
      </c>
      <c r="B4969" s="8">
        <v>41460</v>
      </c>
      <c r="C4969" s="7" t="s">
        <v>50</v>
      </c>
      <c r="D4969" s="7" t="s">
        <v>17</v>
      </c>
      <c r="E4969" s="7" t="s">
        <v>151</v>
      </c>
      <c r="F4969" s="7" t="s">
        <v>29</v>
      </c>
      <c r="G4969" s="7" t="s">
        <v>20</v>
      </c>
      <c r="H4969" s="7">
        <v>94109</v>
      </c>
      <c r="I4969" s="7" t="s">
        <v>30</v>
      </c>
      <c r="J4969" s="7" t="s">
        <v>31</v>
      </c>
      <c r="K4969" s="7" t="s">
        <v>897</v>
      </c>
      <c r="L4969" s="7">
        <v>43.96</v>
      </c>
      <c r="M4969" s="7">
        <v>20.661200000000001</v>
      </c>
      <c r="N4969" s="9">
        <v>5.16</v>
      </c>
      <c r="O4969" s="7" t="s">
        <v>45</v>
      </c>
    </row>
    <row r="4970" spans="1:15" ht="15.75" x14ac:dyDescent="0.25">
      <c r="A4970" s="7" t="s">
        <v>992</v>
      </c>
      <c r="B4970" s="8">
        <v>41976</v>
      </c>
      <c r="C4970" s="7" t="s">
        <v>26</v>
      </c>
      <c r="D4970" s="7" t="s">
        <v>27</v>
      </c>
      <c r="E4970" s="7" t="s">
        <v>287</v>
      </c>
      <c r="F4970" s="7" t="s">
        <v>288</v>
      </c>
      <c r="G4970" s="7" t="s">
        <v>20</v>
      </c>
      <c r="H4970" s="7">
        <v>80219</v>
      </c>
      <c r="I4970" s="7" t="s">
        <v>30</v>
      </c>
      <c r="J4970" s="7" t="s">
        <v>31</v>
      </c>
      <c r="K4970" s="7" t="s">
        <v>103</v>
      </c>
      <c r="L4970" s="7">
        <v>114.28800000000001</v>
      </c>
      <c r="M4970" s="7">
        <v>12.857399999999984</v>
      </c>
      <c r="N4970" s="9">
        <v>5.16</v>
      </c>
      <c r="O4970" s="7" t="s">
        <v>71</v>
      </c>
    </row>
    <row r="4971" spans="1:15" ht="15.75" x14ac:dyDescent="0.25">
      <c r="A4971" s="7" t="s">
        <v>1676</v>
      </c>
      <c r="B4971" s="8">
        <v>41041</v>
      </c>
      <c r="C4971" s="7" t="s">
        <v>26</v>
      </c>
      <c r="D4971" s="7" t="s">
        <v>17</v>
      </c>
      <c r="E4971" s="7" t="s">
        <v>124</v>
      </c>
      <c r="F4971" s="7" t="s">
        <v>60</v>
      </c>
      <c r="G4971" s="7" t="s">
        <v>20</v>
      </c>
      <c r="H4971" s="7">
        <v>77041</v>
      </c>
      <c r="I4971" s="7" t="s">
        <v>53</v>
      </c>
      <c r="J4971" s="7" t="s">
        <v>31</v>
      </c>
      <c r="K4971" s="7" t="s">
        <v>522</v>
      </c>
      <c r="L4971" s="7">
        <v>127.90400000000001</v>
      </c>
      <c r="M4971" s="7">
        <v>41.568799999999996</v>
      </c>
      <c r="N4971" s="9">
        <v>5.16</v>
      </c>
      <c r="O4971" s="7" t="s">
        <v>71</v>
      </c>
    </row>
    <row r="4972" spans="1:15" ht="15.75" x14ac:dyDescent="0.25">
      <c r="A4972" s="7" t="s">
        <v>3841</v>
      </c>
      <c r="B4972" s="8">
        <v>40812</v>
      </c>
      <c r="C4972" s="7" t="s">
        <v>26</v>
      </c>
      <c r="D4972" s="7" t="s">
        <v>17</v>
      </c>
      <c r="E4972" s="7" t="s">
        <v>51</v>
      </c>
      <c r="F4972" s="7" t="s">
        <v>52</v>
      </c>
      <c r="G4972" s="7" t="s">
        <v>20</v>
      </c>
      <c r="H4972" s="7">
        <v>60623</v>
      </c>
      <c r="I4972" s="7" t="s">
        <v>53</v>
      </c>
      <c r="J4972" s="7" t="s">
        <v>22</v>
      </c>
      <c r="K4972" s="7" t="s">
        <v>23</v>
      </c>
      <c r="L4972" s="7">
        <v>153.82400000000001</v>
      </c>
      <c r="M4972" s="7">
        <v>38.456000000000003</v>
      </c>
      <c r="N4972" s="9">
        <v>5.16</v>
      </c>
      <c r="O4972" s="7" t="s">
        <v>71</v>
      </c>
    </row>
    <row r="4973" spans="1:15" ht="15.75" x14ac:dyDescent="0.25">
      <c r="A4973" s="7" t="s">
        <v>1164</v>
      </c>
      <c r="B4973" s="8">
        <v>41730</v>
      </c>
      <c r="C4973" s="7" t="s">
        <v>35</v>
      </c>
      <c r="D4973" s="7" t="s">
        <v>17</v>
      </c>
      <c r="E4973" s="7" t="s">
        <v>18</v>
      </c>
      <c r="F4973" s="7" t="s">
        <v>19</v>
      </c>
      <c r="G4973" s="7" t="s">
        <v>20</v>
      </c>
      <c r="H4973" s="7">
        <v>10011</v>
      </c>
      <c r="I4973" s="7" t="s">
        <v>21</v>
      </c>
      <c r="J4973" s="7" t="s">
        <v>39</v>
      </c>
      <c r="K4973" s="7" t="s">
        <v>342</v>
      </c>
      <c r="L4973" s="7">
        <v>29.78</v>
      </c>
      <c r="M4973" s="7">
        <v>8.0406000000000013</v>
      </c>
      <c r="N4973" s="9">
        <v>5.15</v>
      </c>
      <c r="O4973" s="7" t="s">
        <v>45</v>
      </c>
    </row>
    <row r="4974" spans="1:15" ht="15.75" x14ac:dyDescent="0.25">
      <c r="A4974" s="7" t="s">
        <v>3370</v>
      </c>
      <c r="B4974" s="8">
        <v>41976</v>
      </c>
      <c r="C4974" s="7" t="s">
        <v>16</v>
      </c>
      <c r="D4974" s="7" t="s">
        <v>27</v>
      </c>
      <c r="E4974" s="7" t="s">
        <v>57</v>
      </c>
      <c r="F4974" s="7" t="s">
        <v>29</v>
      </c>
      <c r="G4974" s="7" t="s">
        <v>20</v>
      </c>
      <c r="H4974" s="7">
        <v>90032</v>
      </c>
      <c r="I4974" s="7" t="s">
        <v>30</v>
      </c>
      <c r="J4974" s="7" t="s">
        <v>31</v>
      </c>
      <c r="K4974" s="7" t="s">
        <v>32</v>
      </c>
      <c r="L4974" s="7">
        <v>69.456000000000003</v>
      </c>
      <c r="M4974" s="7">
        <v>22.573199999999996</v>
      </c>
      <c r="N4974" s="9">
        <v>5.15</v>
      </c>
      <c r="O4974" s="7" t="s">
        <v>45</v>
      </c>
    </row>
    <row r="4975" spans="1:15" ht="15.75" x14ac:dyDescent="0.25">
      <c r="A4975" s="7" t="s">
        <v>3842</v>
      </c>
      <c r="B4975" s="8">
        <v>41787</v>
      </c>
      <c r="C4975" s="7" t="s">
        <v>35</v>
      </c>
      <c r="D4975" s="7" t="s">
        <v>17</v>
      </c>
      <c r="E4975" s="7" t="s">
        <v>806</v>
      </c>
      <c r="F4975" s="7" t="s">
        <v>598</v>
      </c>
      <c r="G4975" s="7" t="s">
        <v>20</v>
      </c>
      <c r="H4975" s="7">
        <v>38109</v>
      </c>
      <c r="I4975" s="7" t="s">
        <v>38</v>
      </c>
      <c r="J4975" s="7" t="s">
        <v>31</v>
      </c>
      <c r="K4975" s="7" t="s">
        <v>522</v>
      </c>
      <c r="L4975" s="7">
        <v>25.920000000000005</v>
      </c>
      <c r="M4975" s="7">
        <v>9.0719999999999992</v>
      </c>
      <c r="N4975" s="9">
        <v>5.15</v>
      </c>
      <c r="O4975" s="7" t="s">
        <v>24</v>
      </c>
    </row>
    <row r="4976" spans="1:15" ht="15.75" x14ac:dyDescent="0.25">
      <c r="A4976" s="7" t="s">
        <v>3843</v>
      </c>
      <c r="B4976" s="8">
        <v>41079</v>
      </c>
      <c r="C4976" s="7" t="s">
        <v>26</v>
      </c>
      <c r="D4976" s="7" t="s">
        <v>17</v>
      </c>
      <c r="E4976" s="7" t="s">
        <v>57</v>
      </c>
      <c r="F4976" s="7" t="s">
        <v>29</v>
      </c>
      <c r="G4976" s="7" t="s">
        <v>20</v>
      </c>
      <c r="H4976" s="7">
        <v>90032</v>
      </c>
      <c r="I4976" s="7" t="s">
        <v>30</v>
      </c>
      <c r="J4976" s="7" t="s">
        <v>31</v>
      </c>
      <c r="K4976" s="7" t="s">
        <v>897</v>
      </c>
      <c r="L4976" s="7">
        <v>186.69</v>
      </c>
      <c r="M4976" s="7">
        <v>87.744299999999981</v>
      </c>
      <c r="N4976" s="9">
        <v>5.15</v>
      </c>
      <c r="O4976" s="7" t="s">
        <v>71</v>
      </c>
    </row>
    <row r="4977" spans="1:15" ht="15.75" x14ac:dyDescent="0.25">
      <c r="A4977" s="7" t="s">
        <v>3844</v>
      </c>
      <c r="B4977" s="8">
        <v>41568</v>
      </c>
      <c r="C4977" s="7" t="s">
        <v>26</v>
      </c>
      <c r="D4977" s="7" t="s">
        <v>56</v>
      </c>
      <c r="E4977" s="7" t="s">
        <v>648</v>
      </c>
      <c r="F4977" s="7" t="s">
        <v>43</v>
      </c>
      <c r="G4977" s="7" t="s">
        <v>20</v>
      </c>
      <c r="H4977" s="7">
        <v>22204</v>
      </c>
      <c r="I4977" s="7" t="s">
        <v>38</v>
      </c>
      <c r="J4977" s="7" t="s">
        <v>39</v>
      </c>
      <c r="K4977" s="7" t="s">
        <v>342</v>
      </c>
      <c r="L4977" s="7">
        <v>61.1</v>
      </c>
      <c r="M4977" s="7">
        <v>18.329999999999991</v>
      </c>
      <c r="N4977" s="9">
        <v>5.15</v>
      </c>
      <c r="O4977" s="7" t="s">
        <v>71</v>
      </c>
    </row>
    <row r="4978" spans="1:15" ht="15.75" x14ac:dyDescent="0.25">
      <c r="A4978" s="7" t="s">
        <v>1312</v>
      </c>
      <c r="B4978" s="8">
        <v>40852</v>
      </c>
      <c r="C4978" s="7" t="s">
        <v>26</v>
      </c>
      <c r="D4978" s="7" t="s">
        <v>17</v>
      </c>
      <c r="E4978" s="7" t="s">
        <v>93</v>
      </c>
      <c r="F4978" s="7" t="s">
        <v>94</v>
      </c>
      <c r="G4978" s="7" t="s">
        <v>20</v>
      </c>
      <c r="H4978" s="7">
        <v>19143</v>
      </c>
      <c r="I4978" s="7" t="s">
        <v>21</v>
      </c>
      <c r="J4978" s="7" t="s">
        <v>22</v>
      </c>
      <c r="K4978" s="7" t="s">
        <v>23</v>
      </c>
      <c r="L4978" s="7">
        <v>51.56</v>
      </c>
      <c r="M4978" s="7">
        <v>-6.4450000000000021</v>
      </c>
      <c r="N4978" s="9">
        <v>5.15</v>
      </c>
      <c r="O4978" s="7" t="s">
        <v>71</v>
      </c>
    </row>
    <row r="4979" spans="1:15" ht="15.75" x14ac:dyDescent="0.25">
      <c r="A4979" s="7" t="s">
        <v>2968</v>
      </c>
      <c r="B4979" s="8">
        <v>41961</v>
      </c>
      <c r="C4979" s="7" t="s">
        <v>26</v>
      </c>
      <c r="D4979" s="7" t="s">
        <v>27</v>
      </c>
      <c r="E4979" s="7" t="s">
        <v>1713</v>
      </c>
      <c r="F4979" s="7" t="s">
        <v>88</v>
      </c>
      <c r="G4979" s="7" t="s">
        <v>20</v>
      </c>
      <c r="H4979" s="7">
        <v>30605</v>
      </c>
      <c r="I4979" s="7" t="s">
        <v>38</v>
      </c>
      <c r="J4979" s="7" t="s">
        <v>22</v>
      </c>
      <c r="K4979" s="7" t="s">
        <v>23</v>
      </c>
      <c r="L4979" s="7">
        <v>79.989999999999995</v>
      </c>
      <c r="M4979" s="7">
        <v>28.796399999999998</v>
      </c>
      <c r="N4979" s="9">
        <v>5.15</v>
      </c>
      <c r="O4979" s="7" t="s">
        <v>71</v>
      </c>
    </row>
    <row r="4980" spans="1:15" ht="15.75" x14ac:dyDescent="0.25">
      <c r="A4980" s="7" t="s">
        <v>2100</v>
      </c>
      <c r="B4980" s="8">
        <v>40780</v>
      </c>
      <c r="C4980" s="7" t="s">
        <v>35</v>
      </c>
      <c r="D4980" s="7" t="s">
        <v>17</v>
      </c>
      <c r="E4980" s="7" t="s">
        <v>153</v>
      </c>
      <c r="F4980" s="7" t="s">
        <v>133</v>
      </c>
      <c r="G4980" s="7" t="s">
        <v>20</v>
      </c>
      <c r="H4980" s="7">
        <v>43229</v>
      </c>
      <c r="I4980" s="7" t="s">
        <v>21</v>
      </c>
      <c r="J4980" s="7" t="s">
        <v>31</v>
      </c>
      <c r="K4980" s="7" t="s">
        <v>3348</v>
      </c>
      <c r="L4980" s="7">
        <v>40.096000000000004</v>
      </c>
      <c r="M4980" s="7">
        <v>14.534799999999997</v>
      </c>
      <c r="N4980" s="9">
        <v>5.14</v>
      </c>
      <c r="O4980" s="7" t="s">
        <v>45</v>
      </c>
    </row>
    <row r="4981" spans="1:15" ht="15.75" x14ac:dyDescent="0.25">
      <c r="A4981" s="7" t="s">
        <v>3845</v>
      </c>
      <c r="B4981" s="8">
        <v>41536</v>
      </c>
      <c r="C4981" s="7" t="s">
        <v>50</v>
      </c>
      <c r="D4981" s="7" t="s">
        <v>17</v>
      </c>
      <c r="E4981" s="7" t="s">
        <v>153</v>
      </c>
      <c r="F4981" s="7" t="s">
        <v>133</v>
      </c>
      <c r="G4981" s="7" t="s">
        <v>20</v>
      </c>
      <c r="H4981" s="7">
        <v>43229</v>
      </c>
      <c r="I4981" s="7" t="s">
        <v>21</v>
      </c>
      <c r="J4981" s="7" t="s">
        <v>39</v>
      </c>
      <c r="K4981" s="7" t="s">
        <v>61</v>
      </c>
      <c r="L4981" s="7">
        <v>99.372</v>
      </c>
      <c r="M4981" s="7">
        <v>-7.0979999999999919</v>
      </c>
      <c r="N4981" s="9">
        <v>5.14</v>
      </c>
      <c r="O4981" s="7" t="s">
        <v>45</v>
      </c>
    </row>
    <row r="4982" spans="1:15" ht="15.75" x14ac:dyDescent="0.25">
      <c r="A4982" s="7" t="s">
        <v>2046</v>
      </c>
      <c r="B4982" s="8">
        <v>41233</v>
      </c>
      <c r="C4982" s="7" t="s">
        <v>26</v>
      </c>
      <c r="D4982" s="7" t="s">
        <v>17</v>
      </c>
      <c r="E4982" s="7" t="s">
        <v>317</v>
      </c>
      <c r="F4982" s="7" t="s">
        <v>29</v>
      </c>
      <c r="G4982" s="7" t="s">
        <v>20</v>
      </c>
      <c r="H4982" s="7">
        <v>94601</v>
      </c>
      <c r="I4982" s="7" t="s">
        <v>30</v>
      </c>
      <c r="J4982" s="7" t="s">
        <v>22</v>
      </c>
      <c r="K4982" s="7" t="s">
        <v>54</v>
      </c>
      <c r="L4982" s="7">
        <v>72.744000000000014</v>
      </c>
      <c r="M4982" s="7">
        <v>-15.458100000000007</v>
      </c>
      <c r="N4982" s="9">
        <v>5.14</v>
      </c>
      <c r="O4982" s="7" t="s">
        <v>71</v>
      </c>
    </row>
    <row r="4983" spans="1:15" ht="15.75" x14ac:dyDescent="0.25">
      <c r="A4983" s="7" t="s">
        <v>3846</v>
      </c>
      <c r="B4983" s="8">
        <v>41072</v>
      </c>
      <c r="C4983" s="7" t="s">
        <v>26</v>
      </c>
      <c r="D4983" s="7" t="s">
        <v>17</v>
      </c>
      <c r="E4983" s="7" t="s">
        <v>3847</v>
      </c>
      <c r="F4983" s="7" t="s">
        <v>81</v>
      </c>
      <c r="G4983" s="7" t="s">
        <v>20</v>
      </c>
      <c r="H4983" s="7">
        <v>33407</v>
      </c>
      <c r="I4983" s="7" t="s">
        <v>38</v>
      </c>
      <c r="J4983" s="7" t="s">
        <v>22</v>
      </c>
      <c r="K4983" s="7" t="s">
        <v>54</v>
      </c>
      <c r="L4983" s="7">
        <v>55.984000000000009</v>
      </c>
      <c r="M4983" s="7">
        <v>4.1987999999999985</v>
      </c>
      <c r="N4983" s="9">
        <v>5.14</v>
      </c>
      <c r="O4983" s="7" t="s">
        <v>71</v>
      </c>
    </row>
    <row r="4984" spans="1:15" ht="15.75" x14ac:dyDescent="0.25">
      <c r="A4984" s="7" t="s">
        <v>3848</v>
      </c>
      <c r="B4984" s="8">
        <v>41171</v>
      </c>
      <c r="C4984" s="7" t="s">
        <v>35</v>
      </c>
      <c r="D4984" s="7" t="s">
        <v>56</v>
      </c>
      <c r="E4984" s="7" t="s">
        <v>648</v>
      </c>
      <c r="F4984" s="7" t="s">
        <v>43</v>
      </c>
      <c r="G4984" s="7" t="s">
        <v>20</v>
      </c>
      <c r="H4984" s="7">
        <v>22204</v>
      </c>
      <c r="I4984" s="7" t="s">
        <v>38</v>
      </c>
      <c r="J4984" s="7" t="s">
        <v>39</v>
      </c>
      <c r="K4984" s="7" t="s">
        <v>125</v>
      </c>
      <c r="L4984" s="7">
        <v>61.96</v>
      </c>
      <c r="M4984" s="7">
        <v>4.3371999999999957</v>
      </c>
      <c r="N4984" s="9">
        <v>5.13</v>
      </c>
      <c r="O4984" s="7" t="s">
        <v>71</v>
      </c>
    </row>
    <row r="4985" spans="1:15" ht="15.75" x14ac:dyDescent="0.25">
      <c r="A4985" s="7" t="s">
        <v>1627</v>
      </c>
      <c r="B4985" s="8">
        <v>41615</v>
      </c>
      <c r="C4985" s="7" t="s">
        <v>26</v>
      </c>
      <c r="D4985" s="7" t="s">
        <v>17</v>
      </c>
      <c r="E4985" s="7" t="s">
        <v>77</v>
      </c>
      <c r="F4985" s="7" t="s">
        <v>78</v>
      </c>
      <c r="G4985" s="7" t="s">
        <v>20</v>
      </c>
      <c r="H4985" s="7">
        <v>98105</v>
      </c>
      <c r="I4985" s="7" t="s">
        <v>30</v>
      </c>
      <c r="J4985" s="7" t="s">
        <v>31</v>
      </c>
      <c r="K4985" s="7" t="s">
        <v>32</v>
      </c>
      <c r="L4985" s="7">
        <v>47.207999999999998</v>
      </c>
      <c r="M4985" s="7">
        <v>15.342599999999997</v>
      </c>
      <c r="N4985" s="9">
        <v>5.13</v>
      </c>
      <c r="O4985" s="7" t="s">
        <v>71</v>
      </c>
    </row>
    <row r="4986" spans="1:15" ht="15.75" x14ac:dyDescent="0.25">
      <c r="A4986" s="7" t="s">
        <v>437</v>
      </c>
      <c r="B4986" s="8">
        <v>40862</v>
      </c>
      <c r="C4986" s="7" t="s">
        <v>50</v>
      </c>
      <c r="D4986" s="7" t="s">
        <v>17</v>
      </c>
      <c r="E4986" s="7" t="s">
        <v>57</v>
      </c>
      <c r="F4986" s="7" t="s">
        <v>29</v>
      </c>
      <c r="G4986" s="7" t="s">
        <v>20</v>
      </c>
      <c r="H4986" s="7">
        <v>90008</v>
      </c>
      <c r="I4986" s="7" t="s">
        <v>30</v>
      </c>
      <c r="J4986" s="7" t="s">
        <v>31</v>
      </c>
      <c r="K4986" s="7" t="s">
        <v>44</v>
      </c>
      <c r="L4986" s="7">
        <v>20.46</v>
      </c>
      <c r="M4986" s="7">
        <v>5.3196000000000012</v>
      </c>
      <c r="N4986" s="9">
        <v>5.13</v>
      </c>
      <c r="O4986" s="7" t="s">
        <v>71</v>
      </c>
    </row>
    <row r="4987" spans="1:15" ht="15.75" x14ac:dyDescent="0.25">
      <c r="A4987" s="7" t="s">
        <v>2169</v>
      </c>
      <c r="B4987" s="8">
        <v>41255</v>
      </c>
      <c r="C4987" s="7" t="s">
        <v>26</v>
      </c>
      <c r="D4987" s="7" t="s">
        <v>17</v>
      </c>
      <c r="E4987" s="7" t="s">
        <v>834</v>
      </c>
      <c r="F4987" s="7" t="s">
        <v>29</v>
      </c>
      <c r="G4987" s="7" t="s">
        <v>20</v>
      </c>
      <c r="H4987" s="7">
        <v>95123</v>
      </c>
      <c r="I4987" s="7" t="s">
        <v>30</v>
      </c>
      <c r="J4987" s="7" t="s">
        <v>39</v>
      </c>
      <c r="K4987" s="7" t="s">
        <v>342</v>
      </c>
      <c r="L4987" s="7">
        <v>166.5</v>
      </c>
      <c r="M4987" s="7">
        <v>21.64500000000001</v>
      </c>
      <c r="N4987" s="9">
        <v>5.13</v>
      </c>
      <c r="O4987" s="7" t="s">
        <v>71</v>
      </c>
    </row>
    <row r="4988" spans="1:15" ht="15.75" x14ac:dyDescent="0.25">
      <c r="A4988" s="7" t="s">
        <v>3733</v>
      </c>
      <c r="B4988" s="8">
        <v>40987</v>
      </c>
      <c r="C4988" s="7" t="s">
        <v>26</v>
      </c>
      <c r="D4988" s="7" t="s">
        <v>17</v>
      </c>
      <c r="E4988" s="7" t="s">
        <v>1391</v>
      </c>
      <c r="F4988" s="7" t="s">
        <v>29</v>
      </c>
      <c r="G4988" s="7" t="s">
        <v>20</v>
      </c>
      <c r="H4988" s="7">
        <v>92404</v>
      </c>
      <c r="I4988" s="7" t="s">
        <v>30</v>
      </c>
      <c r="J4988" s="7" t="s">
        <v>31</v>
      </c>
      <c r="K4988" s="7" t="s">
        <v>44</v>
      </c>
      <c r="L4988" s="7">
        <v>33.36</v>
      </c>
      <c r="M4988" s="7">
        <v>8.6736000000000004</v>
      </c>
      <c r="N4988" s="9">
        <v>5.12</v>
      </c>
      <c r="O4988" s="7" t="s">
        <v>45</v>
      </c>
    </row>
    <row r="4989" spans="1:15" ht="15.75" x14ac:dyDescent="0.25">
      <c r="A4989" s="7" t="s">
        <v>186</v>
      </c>
      <c r="B4989" s="8">
        <v>41152</v>
      </c>
      <c r="C4989" s="7" t="s">
        <v>50</v>
      </c>
      <c r="D4989" s="7" t="s">
        <v>27</v>
      </c>
      <c r="E4989" s="7" t="s">
        <v>151</v>
      </c>
      <c r="F4989" s="7" t="s">
        <v>29</v>
      </c>
      <c r="G4989" s="7" t="s">
        <v>20</v>
      </c>
      <c r="H4989" s="7">
        <v>94122</v>
      </c>
      <c r="I4989" s="7" t="s">
        <v>30</v>
      </c>
      <c r="J4989" s="7" t="s">
        <v>22</v>
      </c>
      <c r="K4989" s="7" t="s">
        <v>23</v>
      </c>
      <c r="L4989" s="7">
        <v>36.51</v>
      </c>
      <c r="M4989" s="7">
        <v>15.699300000000001</v>
      </c>
      <c r="N4989" s="9">
        <v>5.12</v>
      </c>
      <c r="O4989" s="7" t="s">
        <v>45</v>
      </c>
    </row>
    <row r="4990" spans="1:15" ht="15.75" x14ac:dyDescent="0.25">
      <c r="A4990" s="7" t="s">
        <v>3849</v>
      </c>
      <c r="B4990" s="8">
        <v>41176</v>
      </c>
      <c r="C4990" s="7" t="s">
        <v>35</v>
      </c>
      <c r="D4990" s="7" t="s">
        <v>17</v>
      </c>
      <c r="E4990" s="7" t="s">
        <v>354</v>
      </c>
      <c r="F4990" s="7" t="s">
        <v>276</v>
      </c>
      <c r="G4990" s="7" t="s">
        <v>20</v>
      </c>
      <c r="H4990" s="7">
        <v>85705</v>
      </c>
      <c r="I4990" s="7" t="s">
        <v>30</v>
      </c>
      <c r="J4990" s="7" t="s">
        <v>22</v>
      </c>
      <c r="K4990" s="7" t="s">
        <v>54</v>
      </c>
      <c r="L4990" s="7">
        <v>35.119999999999997</v>
      </c>
      <c r="M4990" s="7">
        <v>13.17</v>
      </c>
      <c r="N4990" s="9">
        <v>5.12</v>
      </c>
      <c r="O4990" s="7" t="s">
        <v>45</v>
      </c>
    </row>
    <row r="4991" spans="1:15" ht="15.75" x14ac:dyDescent="0.25">
      <c r="A4991" s="7" t="s">
        <v>2942</v>
      </c>
      <c r="B4991" s="8">
        <v>40795</v>
      </c>
      <c r="C4991" s="7" t="s">
        <v>50</v>
      </c>
      <c r="D4991" s="7" t="s">
        <v>56</v>
      </c>
      <c r="E4991" s="7" t="s">
        <v>132</v>
      </c>
      <c r="F4991" s="7" t="s">
        <v>133</v>
      </c>
      <c r="G4991" s="7" t="s">
        <v>20</v>
      </c>
      <c r="H4991" s="7">
        <v>43130</v>
      </c>
      <c r="I4991" s="7" t="s">
        <v>21</v>
      </c>
      <c r="J4991" s="7" t="s">
        <v>31</v>
      </c>
      <c r="K4991" s="7" t="s">
        <v>715</v>
      </c>
      <c r="L4991" s="7">
        <v>30.816000000000003</v>
      </c>
      <c r="M4991" s="7">
        <v>2.6964000000000006</v>
      </c>
      <c r="N4991" s="9">
        <v>5.12</v>
      </c>
      <c r="O4991" s="7" t="s">
        <v>45</v>
      </c>
    </row>
    <row r="4992" spans="1:15" ht="15.75" x14ac:dyDescent="0.25">
      <c r="A4992" s="7" t="s">
        <v>3850</v>
      </c>
      <c r="B4992" s="8">
        <v>41958</v>
      </c>
      <c r="C4992" s="7" t="s">
        <v>35</v>
      </c>
      <c r="D4992" s="7" t="s">
        <v>17</v>
      </c>
      <c r="E4992" s="7" t="s">
        <v>124</v>
      </c>
      <c r="F4992" s="7" t="s">
        <v>60</v>
      </c>
      <c r="G4992" s="7" t="s">
        <v>20</v>
      </c>
      <c r="H4992" s="7">
        <v>77095</v>
      </c>
      <c r="I4992" s="7" t="s">
        <v>53</v>
      </c>
      <c r="J4992" s="7" t="s">
        <v>31</v>
      </c>
      <c r="K4992" s="7" t="s">
        <v>32</v>
      </c>
      <c r="L4992" s="7">
        <v>21.989999999999995</v>
      </c>
      <c r="M4992" s="7">
        <v>-32.984999999999999</v>
      </c>
      <c r="N4992" s="9">
        <v>5.12</v>
      </c>
      <c r="O4992" s="7" t="s">
        <v>45</v>
      </c>
    </row>
    <row r="4993" spans="1:15" ht="15.75" x14ac:dyDescent="0.25">
      <c r="A4993" s="7" t="s">
        <v>3851</v>
      </c>
      <c r="B4993" s="8">
        <v>41908</v>
      </c>
      <c r="C4993" s="7" t="s">
        <v>50</v>
      </c>
      <c r="D4993" s="7" t="s">
        <v>27</v>
      </c>
      <c r="E4993" s="7" t="s">
        <v>1841</v>
      </c>
      <c r="F4993" s="7" t="s">
        <v>632</v>
      </c>
      <c r="G4993" s="7" t="s">
        <v>20</v>
      </c>
      <c r="H4993" s="7">
        <v>59601</v>
      </c>
      <c r="I4993" s="7" t="s">
        <v>30</v>
      </c>
      <c r="J4993" s="7" t="s">
        <v>31</v>
      </c>
      <c r="K4993" s="7" t="s">
        <v>103</v>
      </c>
      <c r="L4993" s="7">
        <v>39.900000000000006</v>
      </c>
      <c r="M4993" s="7">
        <v>10.373999999999999</v>
      </c>
      <c r="N4993" s="9">
        <v>5.1100000000000003</v>
      </c>
      <c r="O4993" s="7" t="s">
        <v>71</v>
      </c>
    </row>
    <row r="4994" spans="1:15" ht="15.75" x14ac:dyDescent="0.25">
      <c r="A4994" s="7" t="s">
        <v>1295</v>
      </c>
      <c r="B4994" s="8">
        <v>41432</v>
      </c>
      <c r="C4994" s="7" t="s">
        <v>50</v>
      </c>
      <c r="D4994" s="7" t="s">
        <v>17</v>
      </c>
      <c r="E4994" s="7" t="s">
        <v>676</v>
      </c>
      <c r="F4994" s="7" t="s">
        <v>677</v>
      </c>
      <c r="G4994" s="7" t="s">
        <v>20</v>
      </c>
      <c r="H4994" s="7">
        <v>72209</v>
      </c>
      <c r="I4994" s="7" t="s">
        <v>38</v>
      </c>
      <c r="J4994" s="7" t="s">
        <v>22</v>
      </c>
      <c r="K4994" s="7" t="s">
        <v>23</v>
      </c>
      <c r="L4994" s="7">
        <v>26.849999999999998</v>
      </c>
      <c r="M4994" s="7">
        <v>5.101499999999997</v>
      </c>
      <c r="N4994" s="9">
        <v>5.1100000000000003</v>
      </c>
      <c r="O4994" s="7" t="s">
        <v>45</v>
      </c>
    </row>
    <row r="4995" spans="1:15" ht="15.75" x14ac:dyDescent="0.25">
      <c r="A4995" s="7" t="s">
        <v>3852</v>
      </c>
      <c r="B4995" s="8">
        <v>41069</v>
      </c>
      <c r="C4995" s="7" t="s">
        <v>26</v>
      </c>
      <c r="D4995" s="7" t="s">
        <v>17</v>
      </c>
      <c r="E4995" s="7" t="s">
        <v>356</v>
      </c>
      <c r="F4995" s="7" t="s">
        <v>81</v>
      </c>
      <c r="G4995" s="7" t="s">
        <v>20</v>
      </c>
      <c r="H4995" s="7">
        <v>33178</v>
      </c>
      <c r="I4995" s="7" t="s">
        <v>38</v>
      </c>
      <c r="J4995" s="7" t="s">
        <v>22</v>
      </c>
      <c r="K4995" s="7" t="s">
        <v>23</v>
      </c>
      <c r="L4995" s="7">
        <v>72.599999999999994</v>
      </c>
      <c r="M4995" s="7">
        <v>-8.1674999999999933</v>
      </c>
      <c r="N4995" s="9">
        <v>5.1100000000000003</v>
      </c>
      <c r="O4995" s="7" t="s">
        <v>71</v>
      </c>
    </row>
    <row r="4996" spans="1:15" ht="15.75" x14ac:dyDescent="0.25">
      <c r="A4996" s="7" t="s">
        <v>3834</v>
      </c>
      <c r="B4996" s="8">
        <v>41500</v>
      </c>
      <c r="C4996" s="7" t="s">
        <v>26</v>
      </c>
      <c r="D4996" s="7" t="s">
        <v>17</v>
      </c>
      <c r="E4996" s="7" t="s">
        <v>1763</v>
      </c>
      <c r="F4996" s="7" t="s">
        <v>60</v>
      </c>
      <c r="G4996" s="7" t="s">
        <v>20</v>
      </c>
      <c r="H4996" s="7">
        <v>75061</v>
      </c>
      <c r="I4996" s="7" t="s">
        <v>53</v>
      </c>
      <c r="J4996" s="7" t="s">
        <v>31</v>
      </c>
      <c r="K4996" s="7" t="s">
        <v>85</v>
      </c>
      <c r="L4996" s="7">
        <v>58.923999999999985</v>
      </c>
      <c r="M4996" s="7">
        <v>-153.20240000000001</v>
      </c>
      <c r="N4996" s="9">
        <v>5.1100000000000003</v>
      </c>
      <c r="O4996" s="7" t="s">
        <v>71</v>
      </c>
    </row>
    <row r="4997" spans="1:15" ht="15.75" x14ac:dyDescent="0.25">
      <c r="A4997" s="7" t="s">
        <v>1321</v>
      </c>
      <c r="B4997" s="8">
        <v>40638</v>
      </c>
      <c r="C4997" s="7" t="s">
        <v>35</v>
      </c>
      <c r="D4997" s="7" t="s">
        <v>17</v>
      </c>
      <c r="E4997" s="7" t="s">
        <v>1322</v>
      </c>
      <c r="F4997" s="7" t="s">
        <v>91</v>
      </c>
      <c r="G4997" s="7" t="s">
        <v>20</v>
      </c>
      <c r="H4997" s="7">
        <v>48127</v>
      </c>
      <c r="I4997" s="7" t="s">
        <v>53</v>
      </c>
      <c r="J4997" s="7" t="s">
        <v>31</v>
      </c>
      <c r="K4997" s="7" t="s">
        <v>32</v>
      </c>
      <c r="L4997" s="7">
        <v>40.199999999999996</v>
      </c>
      <c r="M4997" s="7">
        <v>18.089999999999996</v>
      </c>
      <c r="N4997" s="9">
        <v>5.1100000000000003</v>
      </c>
      <c r="O4997" s="7" t="s">
        <v>45</v>
      </c>
    </row>
    <row r="4998" spans="1:15" ht="15.75" x14ac:dyDescent="0.25">
      <c r="A4998" s="7" t="s">
        <v>3853</v>
      </c>
      <c r="B4998" s="8">
        <v>41610</v>
      </c>
      <c r="C4998" s="7" t="s">
        <v>35</v>
      </c>
      <c r="D4998" s="7" t="s">
        <v>17</v>
      </c>
      <c r="E4998" s="7" t="s">
        <v>341</v>
      </c>
      <c r="F4998" s="7" t="s">
        <v>70</v>
      </c>
      <c r="G4998" s="7" t="s">
        <v>20</v>
      </c>
      <c r="H4998" s="7">
        <v>55901</v>
      </c>
      <c r="I4998" s="7" t="s">
        <v>53</v>
      </c>
      <c r="J4998" s="7" t="s">
        <v>31</v>
      </c>
      <c r="K4998" s="7" t="s">
        <v>522</v>
      </c>
      <c r="L4998" s="7">
        <v>23.92</v>
      </c>
      <c r="M4998" s="7">
        <v>11.720800000000001</v>
      </c>
      <c r="N4998" s="9">
        <v>5.0999999999999996</v>
      </c>
      <c r="O4998" s="7" t="s">
        <v>24</v>
      </c>
    </row>
    <row r="4999" spans="1:15" ht="15.75" x14ac:dyDescent="0.25">
      <c r="A4999" s="7" t="s">
        <v>3475</v>
      </c>
      <c r="B4999" s="8">
        <v>41177</v>
      </c>
      <c r="C4999" s="7" t="s">
        <v>35</v>
      </c>
      <c r="D4999" s="7" t="s">
        <v>56</v>
      </c>
      <c r="E4999" s="7" t="s">
        <v>3476</v>
      </c>
      <c r="F4999" s="7" t="s">
        <v>100</v>
      </c>
      <c r="G4999" s="7" t="s">
        <v>20</v>
      </c>
      <c r="H4999" s="7">
        <v>7002</v>
      </c>
      <c r="I4999" s="7" t="s">
        <v>21</v>
      </c>
      <c r="J4999" s="7" t="s">
        <v>22</v>
      </c>
      <c r="K4999" s="7" t="s">
        <v>23</v>
      </c>
      <c r="L4999" s="7">
        <v>63.96</v>
      </c>
      <c r="M4999" s="7">
        <v>19.827599999999997</v>
      </c>
      <c r="N4999" s="9">
        <v>5.0999999999999996</v>
      </c>
      <c r="O4999" s="7" t="s">
        <v>71</v>
      </c>
    </row>
    <row r="5000" spans="1:15" ht="15.75" x14ac:dyDescent="0.25">
      <c r="A5000" s="7" t="s">
        <v>395</v>
      </c>
      <c r="B5000" s="8">
        <v>40812</v>
      </c>
      <c r="C5000" s="7" t="s">
        <v>50</v>
      </c>
      <c r="D5000" s="7" t="s">
        <v>56</v>
      </c>
      <c r="E5000" s="7" t="s">
        <v>114</v>
      </c>
      <c r="F5000" s="7" t="s">
        <v>29</v>
      </c>
      <c r="G5000" s="7" t="s">
        <v>20</v>
      </c>
      <c r="H5000" s="7">
        <v>92105</v>
      </c>
      <c r="I5000" s="7" t="s">
        <v>30</v>
      </c>
      <c r="J5000" s="7" t="s">
        <v>31</v>
      </c>
      <c r="K5000" s="7" t="s">
        <v>522</v>
      </c>
      <c r="L5000" s="7">
        <v>19.440000000000001</v>
      </c>
      <c r="M5000" s="7">
        <v>9.3312000000000008</v>
      </c>
      <c r="N5000" s="9">
        <v>5.0999999999999996</v>
      </c>
      <c r="O5000" s="7" t="s">
        <v>24</v>
      </c>
    </row>
    <row r="5001" spans="1:15" ht="15.75" x14ac:dyDescent="0.25">
      <c r="A5001" s="7" t="s">
        <v>3854</v>
      </c>
      <c r="B5001" s="8">
        <v>41850</v>
      </c>
      <c r="C5001" s="7" t="s">
        <v>35</v>
      </c>
      <c r="D5001" s="7" t="s">
        <v>17</v>
      </c>
      <c r="E5001" s="7" t="s">
        <v>265</v>
      </c>
      <c r="F5001" s="7" t="s">
        <v>37</v>
      </c>
      <c r="G5001" s="7" t="s">
        <v>20</v>
      </c>
      <c r="H5001" s="7">
        <v>28540</v>
      </c>
      <c r="I5001" s="7" t="s">
        <v>38</v>
      </c>
      <c r="J5001" s="7" t="s">
        <v>31</v>
      </c>
      <c r="K5001" s="7" t="s">
        <v>85</v>
      </c>
      <c r="L5001" s="7">
        <v>34.848000000000006</v>
      </c>
      <c r="M5001" s="7">
        <v>6.5339999999999971</v>
      </c>
      <c r="N5001" s="9">
        <v>5.09</v>
      </c>
      <c r="O5001" s="7" t="s">
        <v>45</v>
      </c>
    </row>
    <row r="5002" spans="1:15" ht="15.75" x14ac:dyDescent="0.25">
      <c r="A5002" s="7" t="s">
        <v>811</v>
      </c>
      <c r="B5002" s="8">
        <v>40813</v>
      </c>
      <c r="C5002" s="7" t="s">
        <v>26</v>
      </c>
      <c r="D5002" s="7" t="s">
        <v>17</v>
      </c>
      <c r="E5002" s="7" t="s">
        <v>114</v>
      </c>
      <c r="F5002" s="7" t="s">
        <v>29</v>
      </c>
      <c r="G5002" s="7" t="s">
        <v>20</v>
      </c>
      <c r="H5002" s="7">
        <v>92037</v>
      </c>
      <c r="I5002" s="7" t="s">
        <v>30</v>
      </c>
      <c r="J5002" s="7" t="s">
        <v>31</v>
      </c>
      <c r="K5002" s="7" t="s">
        <v>522</v>
      </c>
      <c r="L5002" s="7">
        <v>81.98</v>
      </c>
      <c r="M5002" s="7">
        <v>40.170200000000001</v>
      </c>
      <c r="N5002" s="9">
        <v>5.09</v>
      </c>
      <c r="O5002" s="7" t="s">
        <v>45</v>
      </c>
    </row>
    <row r="5003" spans="1:15" ht="15.75" x14ac:dyDescent="0.25">
      <c r="A5003" s="7" t="s">
        <v>3855</v>
      </c>
      <c r="B5003" s="8">
        <v>41963</v>
      </c>
      <c r="C5003" s="7" t="s">
        <v>26</v>
      </c>
      <c r="D5003" s="7" t="s">
        <v>17</v>
      </c>
      <c r="E5003" s="7" t="s">
        <v>252</v>
      </c>
      <c r="F5003" s="7" t="s">
        <v>133</v>
      </c>
      <c r="G5003" s="7" t="s">
        <v>20</v>
      </c>
      <c r="H5003" s="7">
        <v>44105</v>
      </c>
      <c r="I5003" s="7" t="s">
        <v>21</v>
      </c>
      <c r="J5003" s="7" t="s">
        <v>31</v>
      </c>
      <c r="K5003" s="7" t="s">
        <v>32</v>
      </c>
      <c r="L5003" s="7">
        <v>59.913000000000011</v>
      </c>
      <c r="M5003" s="7">
        <v>-45.933299999999988</v>
      </c>
      <c r="N5003" s="9">
        <v>5.09</v>
      </c>
      <c r="O5003" s="7" t="s">
        <v>71</v>
      </c>
    </row>
    <row r="5004" spans="1:15" ht="15.75" x14ac:dyDescent="0.25">
      <c r="A5004" s="7" t="s">
        <v>3856</v>
      </c>
      <c r="B5004" s="8">
        <v>41943</v>
      </c>
      <c r="C5004" s="7" t="s">
        <v>26</v>
      </c>
      <c r="D5004" s="7" t="s">
        <v>17</v>
      </c>
      <c r="E5004" s="7" t="s">
        <v>77</v>
      </c>
      <c r="F5004" s="7" t="s">
        <v>78</v>
      </c>
      <c r="G5004" s="7" t="s">
        <v>20</v>
      </c>
      <c r="H5004" s="7">
        <v>98115</v>
      </c>
      <c r="I5004" s="7" t="s">
        <v>30</v>
      </c>
      <c r="J5004" s="7" t="s">
        <v>31</v>
      </c>
      <c r="K5004" s="7" t="s">
        <v>32</v>
      </c>
      <c r="L5004" s="7">
        <v>88.751999999999995</v>
      </c>
      <c r="M5004" s="7">
        <v>27.734999999999996</v>
      </c>
      <c r="N5004" s="9">
        <v>5.08</v>
      </c>
      <c r="O5004" s="7" t="s">
        <v>71</v>
      </c>
    </row>
    <row r="5005" spans="1:15" ht="15.75" x14ac:dyDescent="0.25">
      <c r="A5005" s="7" t="s">
        <v>528</v>
      </c>
      <c r="B5005" s="8">
        <v>41838</v>
      </c>
      <c r="C5005" s="7" t="s">
        <v>35</v>
      </c>
      <c r="D5005" s="7" t="s">
        <v>27</v>
      </c>
      <c r="E5005" s="7" t="s">
        <v>529</v>
      </c>
      <c r="F5005" s="7" t="s">
        <v>29</v>
      </c>
      <c r="G5005" s="7" t="s">
        <v>20</v>
      </c>
      <c r="H5005" s="7">
        <v>92307</v>
      </c>
      <c r="I5005" s="7" t="s">
        <v>30</v>
      </c>
      <c r="J5005" s="7" t="s">
        <v>31</v>
      </c>
      <c r="K5005" s="7" t="s">
        <v>522</v>
      </c>
      <c r="L5005" s="7">
        <v>32.400000000000006</v>
      </c>
      <c r="M5005" s="7">
        <v>15.552000000000001</v>
      </c>
      <c r="N5005" s="9">
        <v>5.08</v>
      </c>
      <c r="O5005" s="7" t="s">
        <v>45</v>
      </c>
    </row>
    <row r="5006" spans="1:15" ht="15.75" x14ac:dyDescent="0.25">
      <c r="A5006" s="7" t="s">
        <v>2583</v>
      </c>
      <c r="B5006" s="8">
        <v>40623</v>
      </c>
      <c r="C5006" s="7" t="s">
        <v>26</v>
      </c>
      <c r="D5006" s="7" t="s">
        <v>17</v>
      </c>
      <c r="E5006" s="7" t="s">
        <v>733</v>
      </c>
      <c r="F5006" s="7" t="s">
        <v>598</v>
      </c>
      <c r="G5006" s="7" t="s">
        <v>20</v>
      </c>
      <c r="H5006" s="7">
        <v>37918</v>
      </c>
      <c r="I5006" s="7" t="s">
        <v>38</v>
      </c>
      <c r="J5006" s="7" t="s">
        <v>39</v>
      </c>
      <c r="K5006" s="7" t="s">
        <v>342</v>
      </c>
      <c r="L5006" s="7">
        <v>32.952000000000005</v>
      </c>
      <c r="M5006" s="7">
        <v>6.5903999999999989</v>
      </c>
      <c r="N5006" s="9">
        <v>5.08</v>
      </c>
      <c r="O5006" s="7" t="s">
        <v>45</v>
      </c>
    </row>
    <row r="5007" spans="1:15" ht="15.75" x14ac:dyDescent="0.25">
      <c r="A5007" s="7" t="s">
        <v>2342</v>
      </c>
      <c r="B5007" s="8">
        <v>41254</v>
      </c>
      <c r="C5007" s="7" t="s">
        <v>26</v>
      </c>
      <c r="D5007" s="7" t="s">
        <v>17</v>
      </c>
      <c r="E5007" s="7" t="s">
        <v>615</v>
      </c>
      <c r="F5007" s="7" t="s">
        <v>288</v>
      </c>
      <c r="G5007" s="7" t="s">
        <v>20</v>
      </c>
      <c r="H5007" s="7">
        <v>80906</v>
      </c>
      <c r="I5007" s="7" t="s">
        <v>30</v>
      </c>
      <c r="J5007" s="7" t="s">
        <v>39</v>
      </c>
      <c r="K5007" s="7" t="s">
        <v>342</v>
      </c>
      <c r="L5007" s="7">
        <v>52.416000000000004</v>
      </c>
      <c r="M5007" s="7">
        <v>15.069600000000007</v>
      </c>
      <c r="N5007" s="9">
        <v>5.07</v>
      </c>
      <c r="O5007" s="7" t="s">
        <v>71</v>
      </c>
    </row>
    <row r="5008" spans="1:15" ht="15.75" x14ac:dyDescent="0.25">
      <c r="A5008" s="7" t="s">
        <v>3857</v>
      </c>
      <c r="B5008" s="8">
        <v>41013</v>
      </c>
      <c r="C5008" s="7" t="s">
        <v>26</v>
      </c>
      <c r="D5008" s="7" t="s">
        <v>17</v>
      </c>
      <c r="E5008" s="7" t="s">
        <v>177</v>
      </c>
      <c r="F5008" s="7" t="s">
        <v>588</v>
      </c>
      <c r="G5008" s="7" t="s">
        <v>20</v>
      </c>
      <c r="H5008" s="7">
        <v>97477</v>
      </c>
      <c r="I5008" s="7" t="s">
        <v>30</v>
      </c>
      <c r="J5008" s="7" t="s">
        <v>31</v>
      </c>
      <c r="K5008" s="7" t="s">
        <v>85</v>
      </c>
      <c r="L5008" s="7">
        <v>35.207999999999998</v>
      </c>
      <c r="M5008" s="7">
        <v>2.6405999999999992</v>
      </c>
      <c r="N5008" s="9">
        <v>5.07</v>
      </c>
      <c r="O5008" s="7" t="s">
        <v>45</v>
      </c>
    </row>
    <row r="5009" spans="1:15" ht="15.75" x14ac:dyDescent="0.25">
      <c r="A5009" s="7" t="s">
        <v>3858</v>
      </c>
      <c r="B5009" s="8">
        <v>41984</v>
      </c>
      <c r="C5009" s="7" t="s">
        <v>16</v>
      </c>
      <c r="D5009" s="7" t="s">
        <v>56</v>
      </c>
      <c r="E5009" s="7" t="s">
        <v>205</v>
      </c>
      <c r="F5009" s="7" t="s">
        <v>206</v>
      </c>
      <c r="G5009" s="7" t="s">
        <v>20</v>
      </c>
      <c r="H5009" s="7">
        <v>68104</v>
      </c>
      <c r="I5009" s="7" t="s">
        <v>53</v>
      </c>
      <c r="J5009" s="7" t="s">
        <v>31</v>
      </c>
      <c r="K5009" s="7" t="s">
        <v>32</v>
      </c>
      <c r="L5009" s="7">
        <v>34.5</v>
      </c>
      <c r="M5009" s="7">
        <v>15.524999999999999</v>
      </c>
      <c r="N5009" s="9">
        <v>5.0599999999999996</v>
      </c>
      <c r="O5009" s="7" t="s">
        <v>45</v>
      </c>
    </row>
    <row r="5010" spans="1:15" ht="15.75" x14ac:dyDescent="0.25">
      <c r="A5010" s="7" t="s">
        <v>3859</v>
      </c>
      <c r="B5010" s="8">
        <v>40840</v>
      </c>
      <c r="C5010" s="7" t="s">
        <v>16</v>
      </c>
      <c r="D5010" s="7" t="s">
        <v>17</v>
      </c>
      <c r="E5010" s="7" t="s">
        <v>3860</v>
      </c>
      <c r="F5010" s="7" t="s">
        <v>605</v>
      </c>
      <c r="G5010" s="7" t="s">
        <v>20</v>
      </c>
      <c r="H5010" s="7">
        <v>29730</v>
      </c>
      <c r="I5010" s="7" t="s">
        <v>38</v>
      </c>
      <c r="J5010" s="7" t="s">
        <v>31</v>
      </c>
      <c r="K5010" s="7" t="s">
        <v>3348</v>
      </c>
      <c r="L5010" s="7">
        <v>11.850000000000001</v>
      </c>
      <c r="M5010" s="7">
        <v>3.7919999999999994</v>
      </c>
      <c r="N5010" s="9">
        <v>5.0599999999999996</v>
      </c>
      <c r="O5010" s="7" t="s">
        <v>24</v>
      </c>
    </row>
    <row r="5011" spans="1:15" ht="15.75" x14ac:dyDescent="0.25">
      <c r="A5011" s="7" t="s">
        <v>694</v>
      </c>
      <c r="B5011" s="8">
        <v>41943</v>
      </c>
      <c r="C5011" s="7" t="s">
        <v>26</v>
      </c>
      <c r="D5011" s="7" t="s">
        <v>17</v>
      </c>
      <c r="E5011" s="7" t="s">
        <v>151</v>
      </c>
      <c r="F5011" s="7" t="s">
        <v>29</v>
      </c>
      <c r="G5011" s="7" t="s">
        <v>20</v>
      </c>
      <c r="H5011" s="7">
        <v>94122</v>
      </c>
      <c r="I5011" s="7" t="s">
        <v>30</v>
      </c>
      <c r="J5011" s="7" t="s">
        <v>31</v>
      </c>
      <c r="K5011" s="7" t="s">
        <v>957</v>
      </c>
      <c r="L5011" s="7">
        <v>43.86</v>
      </c>
      <c r="M5011" s="7">
        <v>20.614199999999997</v>
      </c>
      <c r="N5011" s="9">
        <v>5.05</v>
      </c>
      <c r="O5011" s="7" t="s">
        <v>71</v>
      </c>
    </row>
    <row r="5012" spans="1:15" ht="15.75" x14ac:dyDescent="0.25">
      <c r="A5012" s="7" t="s">
        <v>3861</v>
      </c>
      <c r="B5012" s="8">
        <v>41766</v>
      </c>
      <c r="C5012" s="7" t="s">
        <v>50</v>
      </c>
      <c r="D5012" s="7" t="s">
        <v>17</v>
      </c>
      <c r="E5012" s="7" t="s">
        <v>18</v>
      </c>
      <c r="F5012" s="7" t="s">
        <v>19</v>
      </c>
      <c r="G5012" s="7" t="s">
        <v>20</v>
      </c>
      <c r="H5012" s="7">
        <v>10035</v>
      </c>
      <c r="I5012" s="7" t="s">
        <v>21</v>
      </c>
      <c r="J5012" s="7" t="s">
        <v>31</v>
      </c>
      <c r="K5012" s="7" t="s">
        <v>957</v>
      </c>
      <c r="L5012" s="7">
        <v>59.2</v>
      </c>
      <c r="M5012" s="7">
        <v>29.6</v>
      </c>
      <c r="N5012" s="9">
        <v>5.05</v>
      </c>
      <c r="O5012" s="7" t="s">
        <v>45</v>
      </c>
    </row>
    <row r="5013" spans="1:15" ht="15.75" x14ac:dyDescent="0.25">
      <c r="A5013" s="7" t="s">
        <v>3862</v>
      </c>
      <c r="B5013" s="8">
        <v>41754</v>
      </c>
      <c r="C5013" s="7" t="s">
        <v>50</v>
      </c>
      <c r="D5013" s="7" t="s">
        <v>27</v>
      </c>
      <c r="E5013" s="7" t="s">
        <v>147</v>
      </c>
      <c r="F5013" s="7" t="s">
        <v>148</v>
      </c>
      <c r="G5013" s="7" t="s">
        <v>20</v>
      </c>
      <c r="H5013" s="7">
        <v>2908</v>
      </c>
      <c r="I5013" s="7" t="s">
        <v>21</v>
      </c>
      <c r="J5013" s="7" t="s">
        <v>22</v>
      </c>
      <c r="K5013" s="7" t="s">
        <v>23</v>
      </c>
      <c r="L5013" s="7">
        <v>69.98</v>
      </c>
      <c r="M5013" s="7">
        <v>4.8986000000000018</v>
      </c>
      <c r="N5013" s="9">
        <v>5.05</v>
      </c>
      <c r="O5013" s="7" t="s">
        <v>45</v>
      </c>
    </row>
    <row r="5014" spans="1:15" ht="15.75" x14ac:dyDescent="0.25">
      <c r="A5014" s="7" t="s">
        <v>663</v>
      </c>
      <c r="B5014" s="8">
        <v>41806</v>
      </c>
      <c r="C5014" s="7" t="s">
        <v>26</v>
      </c>
      <c r="D5014" s="7" t="s">
        <v>27</v>
      </c>
      <c r="E5014" s="7" t="s">
        <v>664</v>
      </c>
      <c r="F5014" s="7" t="s">
        <v>598</v>
      </c>
      <c r="G5014" s="7" t="s">
        <v>20</v>
      </c>
      <c r="H5014" s="7">
        <v>37211</v>
      </c>
      <c r="I5014" s="7" t="s">
        <v>38</v>
      </c>
      <c r="J5014" s="7" t="s">
        <v>31</v>
      </c>
      <c r="K5014" s="7" t="s">
        <v>85</v>
      </c>
      <c r="L5014" s="7">
        <v>76.608000000000004</v>
      </c>
      <c r="M5014" s="7">
        <v>6.7031999999999954</v>
      </c>
      <c r="N5014" s="9">
        <v>5.05</v>
      </c>
      <c r="O5014" s="7" t="s">
        <v>71</v>
      </c>
    </row>
    <row r="5015" spans="1:15" ht="15.75" x14ac:dyDescent="0.25">
      <c r="A5015" s="7" t="s">
        <v>917</v>
      </c>
      <c r="B5015" s="8">
        <v>41025</v>
      </c>
      <c r="C5015" s="7" t="s">
        <v>26</v>
      </c>
      <c r="D5015" s="7" t="s">
        <v>17</v>
      </c>
      <c r="E5015" s="7" t="s">
        <v>806</v>
      </c>
      <c r="F5015" s="7" t="s">
        <v>598</v>
      </c>
      <c r="G5015" s="7" t="s">
        <v>20</v>
      </c>
      <c r="H5015" s="7">
        <v>38109</v>
      </c>
      <c r="I5015" s="7" t="s">
        <v>38</v>
      </c>
      <c r="J5015" s="7" t="s">
        <v>39</v>
      </c>
      <c r="K5015" s="7" t="s">
        <v>342</v>
      </c>
      <c r="L5015" s="7">
        <v>97.04</v>
      </c>
      <c r="M5015" s="7">
        <v>1.2129999999999974</v>
      </c>
      <c r="N5015" s="9">
        <v>5.04</v>
      </c>
      <c r="O5015" s="7" t="s">
        <v>71</v>
      </c>
    </row>
    <row r="5016" spans="1:15" ht="15.75" x14ac:dyDescent="0.25">
      <c r="A5016" s="7" t="s">
        <v>2411</v>
      </c>
      <c r="B5016" s="8">
        <v>41481</v>
      </c>
      <c r="C5016" s="7" t="s">
        <v>26</v>
      </c>
      <c r="D5016" s="7" t="s">
        <v>17</v>
      </c>
      <c r="E5016" s="7" t="s">
        <v>1585</v>
      </c>
      <c r="F5016" s="7" t="s">
        <v>29</v>
      </c>
      <c r="G5016" s="7" t="s">
        <v>20</v>
      </c>
      <c r="H5016" s="7">
        <v>92627</v>
      </c>
      <c r="I5016" s="7" t="s">
        <v>30</v>
      </c>
      <c r="J5016" s="7" t="s">
        <v>39</v>
      </c>
      <c r="K5016" s="7" t="s">
        <v>342</v>
      </c>
      <c r="L5016" s="7">
        <v>69.3</v>
      </c>
      <c r="M5016" s="7">
        <v>22.868999999999996</v>
      </c>
      <c r="N5016" s="9">
        <v>5.04</v>
      </c>
      <c r="O5016" s="7" t="s">
        <v>71</v>
      </c>
    </row>
    <row r="5017" spans="1:15" ht="15.75" x14ac:dyDescent="0.25">
      <c r="A5017" s="7" t="s">
        <v>1172</v>
      </c>
      <c r="B5017" s="8">
        <v>41473</v>
      </c>
      <c r="C5017" s="7" t="s">
        <v>26</v>
      </c>
      <c r="D5017" s="7" t="s">
        <v>27</v>
      </c>
      <c r="E5017" s="7" t="s">
        <v>819</v>
      </c>
      <c r="F5017" s="7" t="s">
        <v>100</v>
      </c>
      <c r="G5017" s="7" t="s">
        <v>20</v>
      </c>
      <c r="H5017" s="7">
        <v>8861</v>
      </c>
      <c r="I5017" s="7" t="s">
        <v>21</v>
      </c>
      <c r="J5017" s="7" t="s">
        <v>31</v>
      </c>
      <c r="K5017" s="7" t="s">
        <v>522</v>
      </c>
      <c r="L5017" s="7">
        <v>55.48</v>
      </c>
      <c r="M5017" s="7">
        <v>26.630399999999998</v>
      </c>
      <c r="N5017" s="9">
        <v>5.04</v>
      </c>
      <c r="O5017" s="7" t="s">
        <v>71</v>
      </c>
    </row>
    <row r="5018" spans="1:15" ht="15.75" x14ac:dyDescent="0.25">
      <c r="A5018" s="7" t="s">
        <v>3863</v>
      </c>
      <c r="B5018" s="8">
        <v>41005</v>
      </c>
      <c r="C5018" s="7" t="s">
        <v>26</v>
      </c>
      <c r="D5018" s="7" t="s">
        <v>17</v>
      </c>
      <c r="E5018" s="7" t="s">
        <v>124</v>
      </c>
      <c r="F5018" s="7" t="s">
        <v>60</v>
      </c>
      <c r="G5018" s="7" t="s">
        <v>20</v>
      </c>
      <c r="H5018" s="7">
        <v>77041</v>
      </c>
      <c r="I5018" s="7" t="s">
        <v>53</v>
      </c>
      <c r="J5018" s="7" t="s">
        <v>31</v>
      </c>
      <c r="K5018" s="7" t="s">
        <v>715</v>
      </c>
      <c r="L5018" s="7">
        <v>42.047999999999995</v>
      </c>
      <c r="M5018" s="7">
        <v>5.2559999999999985</v>
      </c>
      <c r="N5018" s="9">
        <v>5.04</v>
      </c>
      <c r="O5018" s="7" t="s">
        <v>45</v>
      </c>
    </row>
    <row r="5019" spans="1:15" ht="15.75" x14ac:dyDescent="0.25">
      <c r="A5019" s="7" t="s">
        <v>3864</v>
      </c>
      <c r="B5019" s="8">
        <v>40562</v>
      </c>
      <c r="C5019" s="7" t="s">
        <v>35</v>
      </c>
      <c r="D5019" s="7" t="s">
        <v>27</v>
      </c>
      <c r="E5019" s="7" t="s">
        <v>177</v>
      </c>
      <c r="F5019" s="7" t="s">
        <v>588</v>
      </c>
      <c r="G5019" s="7" t="s">
        <v>20</v>
      </c>
      <c r="H5019" s="7">
        <v>97477</v>
      </c>
      <c r="I5019" s="7" t="s">
        <v>30</v>
      </c>
      <c r="J5019" s="7" t="s">
        <v>31</v>
      </c>
      <c r="K5019" s="7" t="s">
        <v>85</v>
      </c>
      <c r="L5019" s="7">
        <v>64.864000000000004</v>
      </c>
      <c r="M5019" s="7">
        <v>6.4864000000000033</v>
      </c>
      <c r="N5019" s="9">
        <v>5.04</v>
      </c>
      <c r="O5019" s="7" t="s">
        <v>45</v>
      </c>
    </row>
    <row r="5020" spans="1:15" ht="15.75" x14ac:dyDescent="0.25">
      <c r="A5020" s="7" t="s">
        <v>1573</v>
      </c>
      <c r="B5020" s="8">
        <v>41473</v>
      </c>
      <c r="C5020" s="7" t="s">
        <v>35</v>
      </c>
      <c r="D5020" s="7" t="s">
        <v>17</v>
      </c>
      <c r="E5020" s="7" t="s">
        <v>77</v>
      </c>
      <c r="F5020" s="7" t="s">
        <v>78</v>
      </c>
      <c r="G5020" s="7" t="s">
        <v>20</v>
      </c>
      <c r="H5020" s="7">
        <v>98105</v>
      </c>
      <c r="I5020" s="7" t="s">
        <v>30</v>
      </c>
      <c r="J5020" s="7" t="s">
        <v>31</v>
      </c>
      <c r="K5020" s="7" t="s">
        <v>957</v>
      </c>
      <c r="L5020" s="7">
        <v>87.71</v>
      </c>
      <c r="M5020" s="7">
        <v>41.223699999999994</v>
      </c>
      <c r="N5020" s="9">
        <v>5.04</v>
      </c>
      <c r="O5020" s="7" t="s">
        <v>71</v>
      </c>
    </row>
    <row r="5021" spans="1:15" ht="15.75" x14ac:dyDescent="0.25">
      <c r="A5021" s="7" t="s">
        <v>416</v>
      </c>
      <c r="B5021" s="8">
        <v>41869</v>
      </c>
      <c r="C5021" s="7" t="s">
        <v>26</v>
      </c>
      <c r="D5021" s="7" t="s">
        <v>27</v>
      </c>
      <c r="E5021" s="7" t="s">
        <v>417</v>
      </c>
      <c r="F5021" s="7" t="s">
        <v>29</v>
      </c>
      <c r="G5021" s="7" t="s">
        <v>20</v>
      </c>
      <c r="H5021" s="7">
        <v>94513</v>
      </c>
      <c r="I5021" s="7" t="s">
        <v>30</v>
      </c>
      <c r="J5021" s="7" t="s">
        <v>22</v>
      </c>
      <c r="K5021" s="7" t="s">
        <v>54</v>
      </c>
      <c r="L5021" s="7">
        <v>71.975999999999999</v>
      </c>
      <c r="M5021" s="7">
        <v>8.9969999999999892</v>
      </c>
      <c r="N5021" s="9">
        <v>5.04</v>
      </c>
      <c r="O5021" s="7" t="s">
        <v>71</v>
      </c>
    </row>
    <row r="5022" spans="1:15" ht="15.75" x14ac:dyDescent="0.25">
      <c r="A5022" s="7" t="s">
        <v>3865</v>
      </c>
      <c r="B5022" s="8">
        <v>40988</v>
      </c>
      <c r="C5022" s="7" t="s">
        <v>35</v>
      </c>
      <c r="D5022" s="7" t="s">
        <v>17</v>
      </c>
      <c r="E5022" s="7" t="s">
        <v>1268</v>
      </c>
      <c r="F5022" s="7" t="s">
        <v>588</v>
      </c>
      <c r="G5022" s="7" t="s">
        <v>20</v>
      </c>
      <c r="H5022" s="7">
        <v>97301</v>
      </c>
      <c r="I5022" s="7" t="s">
        <v>30</v>
      </c>
      <c r="J5022" s="7" t="s">
        <v>31</v>
      </c>
      <c r="K5022" s="7" t="s">
        <v>103</v>
      </c>
      <c r="L5022" s="7">
        <v>29.304000000000002</v>
      </c>
      <c r="M5022" s="7">
        <v>2.5641000000000034</v>
      </c>
      <c r="N5022" s="9">
        <v>5.04</v>
      </c>
      <c r="O5022" s="7" t="s">
        <v>45</v>
      </c>
    </row>
    <row r="5023" spans="1:15" ht="15.75" x14ac:dyDescent="0.25">
      <c r="A5023" s="7" t="s">
        <v>2410</v>
      </c>
      <c r="B5023" s="8">
        <v>41520</v>
      </c>
      <c r="C5023" s="7" t="s">
        <v>35</v>
      </c>
      <c r="D5023" s="7" t="s">
        <v>17</v>
      </c>
      <c r="E5023" s="7" t="s">
        <v>333</v>
      </c>
      <c r="F5023" s="7" t="s">
        <v>78</v>
      </c>
      <c r="G5023" s="7" t="s">
        <v>20</v>
      </c>
      <c r="H5023" s="7">
        <v>98198</v>
      </c>
      <c r="I5023" s="7" t="s">
        <v>30</v>
      </c>
      <c r="J5023" s="7" t="s">
        <v>31</v>
      </c>
      <c r="K5023" s="7" t="s">
        <v>897</v>
      </c>
      <c r="L5023" s="7">
        <v>65.94</v>
      </c>
      <c r="M5023" s="7">
        <v>30.991800000000001</v>
      </c>
      <c r="N5023" s="9">
        <v>5.04</v>
      </c>
      <c r="O5023" s="7" t="s">
        <v>71</v>
      </c>
    </row>
    <row r="5024" spans="1:15" ht="15.75" x14ac:dyDescent="0.25">
      <c r="A5024" s="7" t="s">
        <v>1313</v>
      </c>
      <c r="B5024" s="8">
        <v>41627</v>
      </c>
      <c r="C5024" s="7" t="s">
        <v>26</v>
      </c>
      <c r="D5024" s="7" t="s">
        <v>27</v>
      </c>
      <c r="E5024" s="7" t="s">
        <v>57</v>
      </c>
      <c r="F5024" s="7" t="s">
        <v>29</v>
      </c>
      <c r="G5024" s="7" t="s">
        <v>20</v>
      </c>
      <c r="H5024" s="7">
        <v>90032</v>
      </c>
      <c r="I5024" s="7" t="s">
        <v>30</v>
      </c>
      <c r="J5024" s="7" t="s">
        <v>31</v>
      </c>
      <c r="K5024" s="7" t="s">
        <v>522</v>
      </c>
      <c r="L5024" s="7">
        <v>38.880000000000003</v>
      </c>
      <c r="M5024" s="7">
        <v>18.662400000000002</v>
      </c>
      <c r="N5024" s="9">
        <v>5.0199999999999996</v>
      </c>
      <c r="O5024" s="7" t="s">
        <v>45</v>
      </c>
    </row>
    <row r="5025" spans="1:15" ht="15.75" x14ac:dyDescent="0.25">
      <c r="A5025" s="7" t="s">
        <v>1080</v>
      </c>
      <c r="B5025" s="8">
        <v>41802</v>
      </c>
      <c r="C5025" s="7" t="s">
        <v>50</v>
      </c>
      <c r="D5025" s="7" t="s">
        <v>56</v>
      </c>
      <c r="E5025" s="7" t="s">
        <v>748</v>
      </c>
      <c r="F5025" s="7" t="s">
        <v>276</v>
      </c>
      <c r="G5025" s="7" t="s">
        <v>20</v>
      </c>
      <c r="H5025" s="7">
        <v>85345</v>
      </c>
      <c r="I5025" s="7" t="s">
        <v>30</v>
      </c>
      <c r="J5025" s="7" t="s">
        <v>31</v>
      </c>
      <c r="K5025" s="7" t="s">
        <v>715</v>
      </c>
      <c r="L5025" s="7">
        <v>15.872</v>
      </c>
      <c r="M5025" s="7">
        <v>1.9839999999999982</v>
      </c>
      <c r="N5025" s="9">
        <v>5.0199999999999996</v>
      </c>
      <c r="O5025" s="7" t="s">
        <v>24</v>
      </c>
    </row>
    <row r="5026" spans="1:15" ht="15.75" x14ac:dyDescent="0.25">
      <c r="A5026" s="7" t="s">
        <v>3866</v>
      </c>
      <c r="B5026" s="8">
        <v>41457</v>
      </c>
      <c r="C5026" s="7" t="s">
        <v>16</v>
      </c>
      <c r="D5026" s="7" t="s">
        <v>17</v>
      </c>
      <c r="E5026" s="7" t="s">
        <v>235</v>
      </c>
      <c r="F5026" s="7" t="s">
        <v>605</v>
      </c>
      <c r="G5026" s="7" t="s">
        <v>20</v>
      </c>
      <c r="H5026" s="7">
        <v>29203</v>
      </c>
      <c r="I5026" s="7" t="s">
        <v>38</v>
      </c>
      <c r="J5026" s="7" t="s">
        <v>31</v>
      </c>
      <c r="K5026" s="7" t="s">
        <v>32</v>
      </c>
      <c r="L5026" s="7">
        <v>58.34</v>
      </c>
      <c r="M5026" s="7">
        <v>28.0032</v>
      </c>
      <c r="N5026" s="9">
        <v>5.0199999999999996</v>
      </c>
      <c r="O5026" s="7" t="s">
        <v>45</v>
      </c>
    </row>
    <row r="5027" spans="1:15" ht="15.75" x14ac:dyDescent="0.25">
      <c r="A5027" s="7" t="s">
        <v>3154</v>
      </c>
      <c r="B5027" s="8">
        <v>41590</v>
      </c>
      <c r="C5027" s="7" t="s">
        <v>26</v>
      </c>
      <c r="D5027" s="7" t="s">
        <v>27</v>
      </c>
      <c r="E5027" s="7" t="s">
        <v>18</v>
      </c>
      <c r="F5027" s="7" t="s">
        <v>19</v>
      </c>
      <c r="G5027" s="7" t="s">
        <v>20</v>
      </c>
      <c r="H5027" s="7">
        <v>10011</v>
      </c>
      <c r="I5027" s="7" t="s">
        <v>21</v>
      </c>
      <c r="J5027" s="7" t="s">
        <v>31</v>
      </c>
      <c r="K5027" s="7" t="s">
        <v>32</v>
      </c>
      <c r="L5027" s="7">
        <v>55.00800000000001</v>
      </c>
      <c r="M5027" s="7">
        <v>17.189999999999998</v>
      </c>
      <c r="N5027" s="9">
        <v>5.0199999999999996</v>
      </c>
      <c r="O5027" s="7" t="s">
        <v>71</v>
      </c>
    </row>
    <row r="5028" spans="1:15" ht="15.75" x14ac:dyDescent="0.25">
      <c r="A5028" s="7" t="s">
        <v>2906</v>
      </c>
      <c r="B5028" s="8">
        <v>40617</v>
      </c>
      <c r="C5028" s="7" t="s">
        <v>26</v>
      </c>
      <c r="D5028" s="7" t="s">
        <v>17</v>
      </c>
      <c r="E5028" s="7" t="s">
        <v>507</v>
      </c>
      <c r="F5028" s="7" t="s">
        <v>81</v>
      </c>
      <c r="G5028" s="7" t="s">
        <v>20</v>
      </c>
      <c r="H5028" s="7">
        <v>33614</v>
      </c>
      <c r="I5028" s="7" t="s">
        <v>38</v>
      </c>
      <c r="J5028" s="7" t="s">
        <v>31</v>
      </c>
      <c r="K5028" s="7" t="s">
        <v>32</v>
      </c>
      <c r="L5028" s="7">
        <v>43.188000000000009</v>
      </c>
      <c r="M5028" s="7">
        <v>-31.671199999999999</v>
      </c>
      <c r="N5028" s="9">
        <v>5.01</v>
      </c>
      <c r="O5028" s="7" t="s">
        <v>45</v>
      </c>
    </row>
    <row r="5029" spans="1:15" ht="15.75" x14ac:dyDescent="0.25">
      <c r="A5029" s="7" t="s">
        <v>2956</v>
      </c>
      <c r="B5029" s="8">
        <v>40871</v>
      </c>
      <c r="C5029" s="7" t="s">
        <v>26</v>
      </c>
      <c r="D5029" s="7" t="s">
        <v>27</v>
      </c>
      <c r="E5029" s="7" t="s">
        <v>90</v>
      </c>
      <c r="F5029" s="7" t="s">
        <v>91</v>
      </c>
      <c r="G5029" s="7" t="s">
        <v>20</v>
      </c>
      <c r="H5029" s="7">
        <v>49201</v>
      </c>
      <c r="I5029" s="7" t="s">
        <v>53</v>
      </c>
      <c r="J5029" s="7" t="s">
        <v>31</v>
      </c>
      <c r="K5029" s="7" t="s">
        <v>957</v>
      </c>
      <c r="L5029" s="7">
        <v>196.62</v>
      </c>
      <c r="M5029" s="7">
        <v>96.343800000000002</v>
      </c>
      <c r="N5029" s="9">
        <v>5.01</v>
      </c>
      <c r="O5029" s="7" t="s">
        <v>71</v>
      </c>
    </row>
    <row r="5030" spans="1:15" ht="15.75" x14ac:dyDescent="0.25">
      <c r="A5030" s="7" t="s">
        <v>3867</v>
      </c>
      <c r="B5030" s="8">
        <v>40597</v>
      </c>
      <c r="C5030" s="7" t="s">
        <v>50</v>
      </c>
      <c r="D5030" s="7" t="s">
        <v>17</v>
      </c>
      <c r="E5030" s="7" t="s">
        <v>1881</v>
      </c>
      <c r="F5030" s="7" t="s">
        <v>29</v>
      </c>
      <c r="G5030" s="7" t="s">
        <v>20</v>
      </c>
      <c r="H5030" s="7">
        <v>92553</v>
      </c>
      <c r="I5030" s="7" t="s">
        <v>30</v>
      </c>
      <c r="J5030" s="7" t="s">
        <v>31</v>
      </c>
      <c r="K5030" s="7" t="s">
        <v>522</v>
      </c>
      <c r="L5030" s="7">
        <v>19.440000000000001</v>
      </c>
      <c r="M5030" s="7">
        <v>9.3312000000000008</v>
      </c>
      <c r="N5030" s="9">
        <v>5.01</v>
      </c>
      <c r="O5030" s="7" t="s">
        <v>45</v>
      </c>
    </row>
    <row r="5031" spans="1:15" ht="15.75" x14ac:dyDescent="0.25">
      <c r="A5031" s="7" t="s">
        <v>3626</v>
      </c>
      <c r="B5031" s="8">
        <v>41799</v>
      </c>
      <c r="C5031" s="7" t="s">
        <v>26</v>
      </c>
      <c r="D5031" s="7" t="s">
        <v>17</v>
      </c>
      <c r="E5031" s="7" t="s">
        <v>431</v>
      </c>
      <c r="F5031" s="7" t="s">
        <v>276</v>
      </c>
      <c r="G5031" s="7" t="s">
        <v>20</v>
      </c>
      <c r="H5031" s="7">
        <v>85301</v>
      </c>
      <c r="I5031" s="7" t="s">
        <v>30</v>
      </c>
      <c r="J5031" s="7" t="s">
        <v>31</v>
      </c>
      <c r="K5031" s="7" t="s">
        <v>32</v>
      </c>
      <c r="L5031" s="7">
        <v>72.588000000000008</v>
      </c>
      <c r="M5031" s="7">
        <v>-48.391999999999982</v>
      </c>
      <c r="N5031" s="9">
        <v>5.01</v>
      </c>
      <c r="O5031" s="7" t="s">
        <v>71</v>
      </c>
    </row>
    <row r="5032" spans="1:15" ht="15.75" x14ac:dyDescent="0.25">
      <c r="A5032" s="7" t="s">
        <v>1154</v>
      </c>
      <c r="B5032" s="8">
        <v>40973</v>
      </c>
      <c r="C5032" s="7" t="s">
        <v>16</v>
      </c>
      <c r="D5032" s="7" t="s">
        <v>17</v>
      </c>
      <c r="E5032" s="7" t="s">
        <v>18</v>
      </c>
      <c r="F5032" s="7" t="s">
        <v>19</v>
      </c>
      <c r="G5032" s="7" t="s">
        <v>20</v>
      </c>
      <c r="H5032" s="7">
        <v>10011</v>
      </c>
      <c r="I5032" s="7" t="s">
        <v>21</v>
      </c>
      <c r="J5032" s="7" t="s">
        <v>31</v>
      </c>
      <c r="K5032" s="7" t="s">
        <v>897</v>
      </c>
      <c r="L5032" s="7">
        <v>29.339999999999996</v>
      </c>
      <c r="M5032" s="7">
        <v>14.669999999999998</v>
      </c>
      <c r="N5032" s="9">
        <v>5</v>
      </c>
      <c r="O5032" s="7" t="s">
        <v>24</v>
      </c>
    </row>
    <row r="5033" spans="1:15" ht="15.75" x14ac:dyDescent="0.25">
      <c r="A5033" s="7" t="s">
        <v>2190</v>
      </c>
      <c r="B5033" s="8">
        <v>41902</v>
      </c>
      <c r="C5033" s="7" t="s">
        <v>26</v>
      </c>
      <c r="D5033" s="7" t="s">
        <v>27</v>
      </c>
      <c r="E5033" s="7" t="s">
        <v>177</v>
      </c>
      <c r="F5033" s="7" t="s">
        <v>588</v>
      </c>
      <c r="G5033" s="7" t="s">
        <v>20</v>
      </c>
      <c r="H5033" s="7">
        <v>97477</v>
      </c>
      <c r="I5033" s="7" t="s">
        <v>30</v>
      </c>
      <c r="J5033" s="7" t="s">
        <v>39</v>
      </c>
      <c r="K5033" s="7" t="s">
        <v>125</v>
      </c>
      <c r="L5033" s="7">
        <v>72.588000000000008</v>
      </c>
      <c r="M5033" s="7">
        <v>-128.2388</v>
      </c>
      <c r="N5033" s="9">
        <v>5</v>
      </c>
      <c r="O5033" s="7" t="s">
        <v>71</v>
      </c>
    </row>
    <row r="5034" spans="1:15" ht="15.75" x14ac:dyDescent="0.25">
      <c r="A5034" s="7" t="s">
        <v>3401</v>
      </c>
      <c r="B5034" s="8">
        <v>41167</v>
      </c>
      <c r="C5034" s="7" t="s">
        <v>16</v>
      </c>
      <c r="D5034" s="7" t="s">
        <v>27</v>
      </c>
      <c r="E5034" s="7" t="s">
        <v>970</v>
      </c>
      <c r="F5034" s="7" t="s">
        <v>81</v>
      </c>
      <c r="G5034" s="7" t="s">
        <v>20</v>
      </c>
      <c r="H5034" s="7">
        <v>33065</v>
      </c>
      <c r="I5034" s="7" t="s">
        <v>38</v>
      </c>
      <c r="J5034" s="7" t="s">
        <v>31</v>
      </c>
      <c r="K5034" s="7" t="s">
        <v>522</v>
      </c>
      <c r="L5034" s="7">
        <v>15.552000000000003</v>
      </c>
      <c r="M5034" s="7">
        <v>5.4432</v>
      </c>
      <c r="N5034" s="9">
        <v>4.99</v>
      </c>
      <c r="O5034" s="7" t="s">
        <v>45</v>
      </c>
    </row>
    <row r="5035" spans="1:15" ht="15.75" x14ac:dyDescent="0.25">
      <c r="A5035" s="7" t="s">
        <v>3868</v>
      </c>
      <c r="B5035" s="8">
        <v>41976</v>
      </c>
      <c r="C5035" s="7" t="s">
        <v>50</v>
      </c>
      <c r="D5035" s="7" t="s">
        <v>17</v>
      </c>
      <c r="E5035" s="7" t="s">
        <v>3869</v>
      </c>
      <c r="F5035" s="7" t="s">
        <v>43</v>
      </c>
      <c r="G5035" s="7" t="s">
        <v>20</v>
      </c>
      <c r="H5035" s="7">
        <v>22901</v>
      </c>
      <c r="I5035" s="7" t="s">
        <v>38</v>
      </c>
      <c r="J5035" s="7" t="s">
        <v>31</v>
      </c>
      <c r="K5035" s="7" t="s">
        <v>715</v>
      </c>
      <c r="L5035" s="7">
        <v>34.650000000000006</v>
      </c>
      <c r="M5035" s="7">
        <v>10.395</v>
      </c>
      <c r="N5035" s="9">
        <v>4.99</v>
      </c>
      <c r="O5035" s="7" t="s">
        <v>71</v>
      </c>
    </row>
    <row r="5036" spans="1:15" ht="15.75" x14ac:dyDescent="0.25">
      <c r="A5036" s="7" t="s">
        <v>2815</v>
      </c>
      <c r="B5036" s="8">
        <v>40803</v>
      </c>
      <c r="C5036" s="7" t="s">
        <v>26</v>
      </c>
      <c r="D5036" s="7" t="s">
        <v>17</v>
      </c>
      <c r="E5036" s="7" t="s">
        <v>77</v>
      </c>
      <c r="F5036" s="7" t="s">
        <v>78</v>
      </c>
      <c r="G5036" s="7" t="s">
        <v>20</v>
      </c>
      <c r="H5036" s="7">
        <v>98103</v>
      </c>
      <c r="I5036" s="7" t="s">
        <v>30</v>
      </c>
      <c r="J5036" s="7" t="s">
        <v>31</v>
      </c>
      <c r="K5036" s="7" t="s">
        <v>103</v>
      </c>
      <c r="L5036" s="7">
        <v>57.929999999999993</v>
      </c>
      <c r="M5036" s="7">
        <v>16.220400000000001</v>
      </c>
      <c r="N5036" s="9">
        <v>4.99</v>
      </c>
      <c r="O5036" s="7" t="s">
        <v>71</v>
      </c>
    </row>
    <row r="5037" spans="1:15" ht="15.75" x14ac:dyDescent="0.25">
      <c r="A5037" s="7" t="s">
        <v>2724</v>
      </c>
      <c r="B5037" s="8">
        <v>40997</v>
      </c>
      <c r="C5037" s="7" t="s">
        <v>35</v>
      </c>
      <c r="D5037" s="7" t="s">
        <v>17</v>
      </c>
      <c r="E5037" s="7" t="s">
        <v>114</v>
      </c>
      <c r="F5037" s="7" t="s">
        <v>29</v>
      </c>
      <c r="G5037" s="7" t="s">
        <v>20</v>
      </c>
      <c r="H5037" s="7">
        <v>92105</v>
      </c>
      <c r="I5037" s="7" t="s">
        <v>30</v>
      </c>
      <c r="J5037" s="7" t="s">
        <v>22</v>
      </c>
      <c r="K5037" s="7" t="s">
        <v>23</v>
      </c>
      <c r="L5037" s="7">
        <v>53.25</v>
      </c>
      <c r="M5037" s="7">
        <v>20.767499999999998</v>
      </c>
      <c r="N5037" s="9">
        <v>4.99</v>
      </c>
      <c r="O5037" s="7" t="s">
        <v>45</v>
      </c>
    </row>
    <row r="5038" spans="1:15" ht="15.75" x14ac:dyDescent="0.25">
      <c r="A5038" s="7" t="s">
        <v>1454</v>
      </c>
      <c r="B5038" s="8">
        <v>41519</v>
      </c>
      <c r="C5038" s="7" t="s">
        <v>26</v>
      </c>
      <c r="D5038" s="7" t="s">
        <v>17</v>
      </c>
      <c r="E5038" s="7" t="s">
        <v>18</v>
      </c>
      <c r="F5038" s="7" t="s">
        <v>19</v>
      </c>
      <c r="G5038" s="7" t="s">
        <v>20</v>
      </c>
      <c r="H5038" s="7">
        <v>10011</v>
      </c>
      <c r="I5038" s="7" t="s">
        <v>21</v>
      </c>
      <c r="J5038" s="7" t="s">
        <v>22</v>
      </c>
      <c r="K5038" s="7" t="s">
        <v>23</v>
      </c>
      <c r="L5038" s="7">
        <v>72.48</v>
      </c>
      <c r="M5038" s="7">
        <v>30.441600000000001</v>
      </c>
      <c r="N5038" s="9">
        <v>4.99</v>
      </c>
      <c r="O5038" s="7" t="s">
        <v>71</v>
      </c>
    </row>
    <row r="5039" spans="1:15" ht="15.75" x14ac:dyDescent="0.25">
      <c r="A5039" s="7" t="s">
        <v>3870</v>
      </c>
      <c r="B5039" s="8">
        <v>41253</v>
      </c>
      <c r="C5039" s="7" t="s">
        <v>26</v>
      </c>
      <c r="D5039" s="7" t="s">
        <v>56</v>
      </c>
      <c r="E5039" s="7" t="s">
        <v>57</v>
      </c>
      <c r="F5039" s="7" t="s">
        <v>29</v>
      </c>
      <c r="G5039" s="7" t="s">
        <v>20</v>
      </c>
      <c r="H5039" s="7">
        <v>90032</v>
      </c>
      <c r="I5039" s="7" t="s">
        <v>30</v>
      </c>
      <c r="J5039" s="7" t="s">
        <v>31</v>
      </c>
      <c r="K5039" s="7" t="s">
        <v>715</v>
      </c>
      <c r="L5039" s="7">
        <v>56.3</v>
      </c>
      <c r="M5039" s="7">
        <v>15.764000000000003</v>
      </c>
      <c r="N5039" s="9">
        <v>4.99</v>
      </c>
      <c r="O5039" s="7" t="s">
        <v>71</v>
      </c>
    </row>
    <row r="5040" spans="1:15" ht="15.75" x14ac:dyDescent="0.25">
      <c r="A5040" s="7" t="s">
        <v>1850</v>
      </c>
      <c r="B5040" s="8">
        <v>41543</v>
      </c>
      <c r="C5040" s="7" t="s">
        <v>26</v>
      </c>
      <c r="D5040" s="7" t="s">
        <v>17</v>
      </c>
      <c r="E5040" s="7" t="s">
        <v>252</v>
      </c>
      <c r="F5040" s="7" t="s">
        <v>133</v>
      </c>
      <c r="G5040" s="7" t="s">
        <v>20</v>
      </c>
      <c r="H5040" s="7">
        <v>44105</v>
      </c>
      <c r="I5040" s="7" t="s">
        <v>21</v>
      </c>
      <c r="J5040" s="7" t="s">
        <v>31</v>
      </c>
      <c r="K5040" s="7" t="s">
        <v>85</v>
      </c>
      <c r="L5040" s="7">
        <v>286.25600000000003</v>
      </c>
      <c r="M5040" s="7">
        <v>17.890999999999977</v>
      </c>
      <c r="N5040" s="9">
        <v>4.99</v>
      </c>
      <c r="O5040" s="7" t="s">
        <v>71</v>
      </c>
    </row>
    <row r="5041" spans="1:15" ht="15.75" x14ac:dyDescent="0.25">
      <c r="A5041" s="7" t="s">
        <v>3871</v>
      </c>
      <c r="B5041" s="8">
        <v>40883</v>
      </c>
      <c r="C5041" s="7" t="s">
        <v>26</v>
      </c>
      <c r="D5041" s="7" t="s">
        <v>17</v>
      </c>
      <c r="E5041" s="7" t="s">
        <v>806</v>
      </c>
      <c r="F5041" s="7" t="s">
        <v>598</v>
      </c>
      <c r="G5041" s="7" t="s">
        <v>20</v>
      </c>
      <c r="H5041" s="7">
        <v>38109</v>
      </c>
      <c r="I5041" s="7" t="s">
        <v>38</v>
      </c>
      <c r="J5041" s="7" t="s">
        <v>31</v>
      </c>
      <c r="K5041" s="7" t="s">
        <v>522</v>
      </c>
      <c r="L5041" s="7">
        <v>42.207999999999998</v>
      </c>
      <c r="M5041" s="7">
        <v>13.717599999999997</v>
      </c>
      <c r="N5041" s="9">
        <v>4.99</v>
      </c>
      <c r="O5041" s="7" t="s">
        <v>45</v>
      </c>
    </row>
    <row r="5042" spans="1:15" ht="15.75" x14ac:dyDescent="0.25">
      <c r="A5042" s="7" t="s">
        <v>1372</v>
      </c>
      <c r="B5042" s="8">
        <v>41969</v>
      </c>
      <c r="C5042" s="7" t="s">
        <v>26</v>
      </c>
      <c r="D5042" s="7" t="s">
        <v>17</v>
      </c>
      <c r="E5042" s="7" t="s">
        <v>124</v>
      </c>
      <c r="F5042" s="7" t="s">
        <v>60</v>
      </c>
      <c r="G5042" s="7" t="s">
        <v>20</v>
      </c>
      <c r="H5042" s="7">
        <v>77070</v>
      </c>
      <c r="I5042" s="7" t="s">
        <v>53</v>
      </c>
      <c r="J5042" s="7" t="s">
        <v>31</v>
      </c>
      <c r="K5042" s="7" t="s">
        <v>85</v>
      </c>
      <c r="L5042" s="7">
        <v>67.839999999999989</v>
      </c>
      <c r="M5042" s="7">
        <v>-179.77600000000001</v>
      </c>
      <c r="N5042" s="9">
        <v>4.99</v>
      </c>
      <c r="O5042" s="7" t="s">
        <v>71</v>
      </c>
    </row>
    <row r="5043" spans="1:15" ht="15.75" x14ac:dyDescent="0.25">
      <c r="A5043" s="7" t="s">
        <v>3872</v>
      </c>
      <c r="B5043" s="8">
        <v>40577</v>
      </c>
      <c r="C5043" s="7" t="s">
        <v>26</v>
      </c>
      <c r="D5043" s="7" t="s">
        <v>17</v>
      </c>
      <c r="E5043" s="7" t="s">
        <v>1716</v>
      </c>
      <c r="F5043" s="7" t="s">
        <v>81</v>
      </c>
      <c r="G5043" s="7" t="s">
        <v>20</v>
      </c>
      <c r="H5043" s="7">
        <v>33710</v>
      </c>
      <c r="I5043" s="7" t="s">
        <v>38</v>
      </c>
      <c r="J5043" s="7" t="s">
        <v>22</v>
      </c>
      <c r="K5043" s="7" t="s">
        <v>54</v>
      </c>
      <c r="L5043" s="7">
        <v>180.96</v>
      </c>
      <c r="M5043" s="7">
        <v>13.571999999999996</v>
      </c>
      <c r="N5043" s="9">
        <v>4.99</v>
      </c>
      <c r="O5043" s="7" t="s">
        <v>71</v>
      </c>
    </row>
    <row r="5044" spans="1:15" ht="15.75" x14ac:dyDescent="0.25">
      <c r="A5044" s="7" t="s">
        <v>2314</v>
      </c>
      <c r="B5044" s="8">
        <v>40865</v>
      </c>
      <c r="C5044" s="7" t="s">
        <v>26</v>
      </c>
      <c r="D5044" s="7" t="s">
        <v>17</v>
      </c>
      <c r="E5044" s="7" t="s">
        <v>93</v>
      </c>
      <c r="F5044" s="7" t="s">
        <v>94</v>
      </c>
      <c r="G5044" s="7" t="s">
        <v>20</v>
      </c>
      <c r="H5044" s="7">
        <v>19140</v>
      </c>
      <c r="I5044" s="7" t="s">
        <v>21</v>
      </c>
      <c r="J5044" s="7" t="s">
        <v>31</v>
      </c>
      <c r="K5044" s="7" t="s">
        <v>32</v>
      </c>
      <c r="L5044" s="7">
        <v>50.997000000000007</v>
      </c>
      <c r="M5044" s="7">
        <v>-40.797600000000003</v>
      </c>
      <c r="N5044" s="9">
        <v>4.9800000000000004</v>
      </c>
      <c r="O5044" s="7" t="s">
        <v>45</v>
      </c>
    </row>
    <row r="5045" spans="1:15" ht="15.75" x14ac:dyDescent="0.25">
      <c r="A5045" s="7" t="s">
        <v>3873</v>
      </c>
      <c r="B5045" s="8">
        <v>41523</v>
      </c>
      <c r="C5045" s="7" t="s">
        <v>26</v>
      </c>
      <c r="D5045" s="7" t="s">
        <v>56</v>
      </c>
      <c r="E5045" s="7" t="s">
        <v>124</v>
      </c>
      <c r="F5045" s="7" t="s">
        <v>60</v>
      </c>
      <c r="G5045" s="7" t="s">
        <v>20</v>
      </c>
      <c r="H5045" s="7">
        <v>77070</v>
      </c>
      <c r="I5045" s="7" t="s">
        <v>53</v>
      </c>
      <c r="J5045" s="7" t="s">
        <v>31</v>
      </c>
      <c r="K5045" s="7" t="s">
        <v>85</v>
      </c>
      <c r="L5045" s="7">
        <v>62.789999999999992</v>
      </c>
      <c r="M5045" s="7">
        <v>-166.39350000000002</v>
      </c>
      <c r="N5045" s="9">
        <v>4.9800000000000004</v>
      </c>
      <c r="O5045" s="7" t="s">
        <v>71</v>
      </c>
    </row>
    <row r="5046" spans="1:15" ht="15.75" x14ac:dyDescent="0.25">
      <c r="A5046" s="7" t="s">
        <v>3633</v>
      </c>
      <c r="B5046" s="8">
        <v>40859</v>
      </c>
      <c r="C5046" s="7" t="s">
        <v>26</v>
      </c>
      <c r="D5046" s="7" t="s">
        <v>27</v>
      </c>
      <c r="E5046" s="7" t="s">
        <v>124</v>
      </c>
      <c r="F5046" s="7" t="s">
        <v>60</v>
      </c>
      <c r="G5046" s="7" t="s">
        <v>20</v>
      </c>
      <c r="H5046" s="7">
        <v>77036</v>
      </c>
      <c r="I5046" s="7" t="s">
        <v>53</v>
      </c>
      <c r="J5046" s="7" t="s">
        <v>22</v>
      </c>
      <c r="K5046" s="7" t="s">
        <v>23</v>
      </c>
      <c r="L5046" s="7">
        <v>79.512000000000015</v>
      </c>
      <c r="M5046" s="7">
        <v>20.8719</v>
      </c>
      <c r="N5046" s="9">
        <v>4.9800000000000004</v>
      </c>
      <c r="O5046" s="7" t="s">
        <v>71</v>
      </c>
    </row>
    <row r="5047" spans="1:15" ht="15.75" x14ac:dyDescent="0.25">
      <c r="A5047" s="7" t="s">
        <v>992</v>
      </c>
      <c r="B5047" s="8">
        <v>41976</v>
      </c>
      <c r="C5047" s="7" t="s">
        <v>26</v>
      </c>
      <c r="D5047" s="7" t="s">
        <v>27</v>
      </c>
      <c r="E5047" s="7" t="s">
        <v>287</v>
      </c>
      <c r="F5047" s="7" t="s">
        <v>288</v>
      </c>
      <c r="G5047" s="7" t="s">
        <v>20</v>
      </c>
      <c r="H5047" s="7">
        <v>80219</v>
      </c>
      <c r="I5047" s="7" t="s">
        <v>30</v>
      </c>
      <c r="J5047" s="7" t="s">
        <v>22</v>
      </c>
      <c r="K5047" s="7" t="s">
        <v>54</v>
      </c>
      <c r="L5047" s="7">
        <v>57.36</v>
      </c>
      <c r="M5047" s="7">
        <v>-14.34</v>
      </c>
      <c r="N5047" s="9">
        <v>4.9800000000000004</v>
      </c>
      <c r="O5047" s="7" t="s">
        <v>71</v>
      </c>
    </row>
    <row r="5048" spans="1:15" ht="15.75" x14ac:dyDescent="0.25">
      <c r="A5048" s="7" t="s">
        <v>2076</v>
      </c>
      <c r="B5048" s="8">
        <v>41918</v>
      </c>
      <c r="C5048" s="7" t="s">
        <v>26</v>
      </c>
      <c r="D5048" s="7" t="s">
        <v>27</v>
      </c>
      <c r="E5048" s="7" t="s">
        <v>901</v>
      </c>
      <c r="F5048" s="7" t="s">
        <v>29</v>
      </c>
      <c r="G5048" s="7" t="s">
        <v>20</v>
      </c>
      <c r="H5048" s="7">
        <v>95928</v>
      </c>
      <c r="I5048" s="7" t="s">
        <v>30</v>
      </c>
      <c r="J5048" s="7" t="s">
        <v>39</v>
      </c>
      <c r="K5048" s="7" t="s">
        <v>342</v>
      </c>
      <c r="L5048" s="7">
        <v>72.900000000000006</v>
      </c>
      <c r="M5048" s="7">
        <v>26.973000000000003</v>
      </c>
      <c r="N5048" s="9">
        <v>4.9800000000000004</v>
      </c>
      <c r="O5048" s="7" t="s">
        <v>71</v>
      </c>
    </row>
    <row r="5049" spans="1:15" ht="15.75" x14ac:dyDescent="0.25">
      <c r="A5049" s="7" t="s">
        <v>3874</v>
      </c>
      <c r="B5049" s="8">
        <v>41912</v>
      </c>
      <c r="C5049" s="7" t="s">
        <v>26</v>
      </c>
      <c r="D5049" s="7" t="s">
        <v>17</v>
      </c>
      <c r="E5049" s="7" t="s">
        <v>859</v>
      </c>
      <c r="F5049" s="7" t="s">
        <v>19</v>
      </c>
      <c r="G5049" s="7" t="s">
        <v>20</v>
      </c>
      <c r="H5049" s="7">
        <v>10550</v>
      </c>
      <c r="I5049" s="7" t="s">
        <v>21</v>
      </c>
      <c r="J5049" s="7" t="s">
        <v>31</v>
      </c>
      <c r="K5049" s="7" t="s">
        <v>522</v>
      </c>
      <c r="L5049" s="7">
        <v>51.550000000000004</v>
      </c>
      <c r="M5049" s="7">
        <v>24.2285</v>
      </c>
      <c r="N5049" s="9">
        <v>4.97</v>
      </c>
      <c r="O5049" s="7" t="s">
        <v>71</v>
      </c>
    </row>
    <row r="5050" spans="1:15" ht="15.75" x14ac:dyDescent="0.25">
      <c r="A5050" s="7" t="s">
        <v>2623</v>
      </c>
      <c r="B5050" s="8">
        <v>41789</v>
      </c>
      <c r="C5050" s="7" t="s">
        <v>26</v>
      </c>
      <c r="D5050" s="7" t="s">
        <v>17</v>
      </c>
      <c r="E5050" s="7" t="s">
        <v>153</v>
      </c>
      <c r="F5050" s="7" t="s">
        <v>181</v>
      </c>
      <c r="G5050" s="7" t="s">
        <v>20</v>
      </c>
      <c r="H5050" s="7">
        <v>47201</v>
      </c>
      <c r="I5050" s="7" t="s">
        <v>53</v>
      </c>
      <c r="J5050" s="7" t="s">
        <v>31</v>
      </c>
      <c r="K5050" s="7" t="s">
        <v>32</v>
      </c>
      <c r="L5050" s="7">
        <v>43.41</v>
      </c>
      <c r="M5050" s="7">
        <v>19.968599999999999</v>
      </c>
      <c r="N5050" s="9">
        <v>4.97</v>
      </c>
      <c r="O5050" s="7" t="s">
        <v>33</v>
      </c>
    </row>
    <row r="5051" spans="1:15" ht="15.75" x14ac:dyDescent="0.25">
      <c r="A5051" s="7" t="s">
        <v>1133</v>
      </c>
      <c r="B5051" s="8">
        <v>40910</v>
      </c>
      <c r="C5051" s="7" t="s">
        <v>26</v>
      </c>
      <c r="D5051" s="7" t="s">
        <v>27</v>
      </c>
      <c r="E5051" s="7" t="s">
        <v>1134</v>
      </c>
      <c r="F5051" s="7" t="s">
        <v>133</v>
      </c>
      <c r="G5051" s="7" t="s">
        <v>20</v>
      </c>
      <c r="H5051" s="7">
        <v>44256</v>
      </c>
      <c r="I5051" s="7" t="s">
        <v>21</v>
      </c>
      <c r="J5051" s="7" t="s">
        <v>22</v>
      </c>
      <c r="K5051" s="7" t="s">
        <v>23</v>
      </c>
      <c r="L5051" s="7">
        <v>89.584000000000003</v>
      </c>
      <c r="M5051" s="7">
        <v>4.4792000000000058</v>
      </c>
      <c r="N5051" s="9">
        <v>4.96</v>
      </c>
      <c r="O5051" s="7" t="s">
        <v>71</v>
      </c>
    </row>
    <row r="5052" spans="1:15" ht="15.75" x14ac:dyDescent="0.25">
      <c r="A5052" s="7" t="s">
        <v>3875</v>
      </c>
      <c r="B5052" s="8">
        <v>41957</v>
      </c>
      <c r="C5052" s="7" t="s">
        <v>35</v>
      </c>
      <c r="D5052" s="7" t="s">
        <v>56</v>
      </c>
      <c r="E5052" s="7" t="s">
        <v>127</v>
      </c>
      <c r="F5052" s="7" t="s">
        <v>19</v>
      </c>
      <c r="G5052" s="7" t="s">
        <v>20</v>
      </c>
      <c r="H5052" s="7">
        <v>10701</v>
      </c>
      <c r="I5052" s="7" t="s">
        <v>21</v>
      </c>
      <c r="J5052" s="7" t="s">
        <v>22</v>
      </c>
      <c r="K5052" s="7" t="s">
        <v>23</v>
      </c>
      <c r="L5052" s="7">
        <v>163.96</v>
      </c>
      <c r="M5052" s="7">
        <v>70.502800000000008</v>
      </c>
      <c r="N5052" s="9">
        <v>4.96</v>
      </c>
      <c r="O5052" s="7" t="s">
        <v>71</v>
      </c>
    </row>
    <row r="5053" spans="1:15" ht="15.75" x14ac:dyDescent="0.25">
      <c r="A5053" s="7" t="s">
        <v>788</v>
      </c>
      <c r="B5053" s="8">
        <v>40729</v>
      </c>
      <c r="C5053" s="7" t="s">
        <v>50</v>
      </c>
      <c r="D5053" s="7" t="s">
        <v>17</v>
      </c>
      <c r="E5053" s="7" t="s">
        <v>90</v>
      </c>
      <c r="F5053" s="7" t="s">
        <v>756</v>
      </c>
      <c r="G5053" s="7" t="s">
        <v>20</v>
      </c>
      <c r="H5053" s="7">
        <v>39212</v>
      </c>
      <c r="I5053" s="7" t="s">
        <v>38</v>
      </c>
      <c r="J5053" s="7" t="s">
        <v>31</v>
      </c>
      <c r="K5053" s="7" t="s">
        <v>522</v>
      </c>
      <c r="L5053" s="7">
        <v>19.440000000000001</v>
      </c>
      <c r="M5053" s="7">
        <v>9.3312000000000008</v>
      </c>
      <c r="N5053" s="9">
        <v>4.95</v>
      </c>
      <c r="O5053" s="7" t="s">
        <v>45</v>
      </c>
    </row>
    <row r="5054" spans="1:15" ht="15.75" x14ac:dyDescent="0.25">
      <c r="A5054" s="7" t="s">
        <v>3876</v>
      </c>
      <c r="B5054" s="8">
        <v>40795</v>
      </c>
      <c r="C5054" s="7" t="s">
        <v>26</v>
      </c>
      <c r="D5054" s="7" t="s">
        <v>17</v>
      </c>
      <c r="E5054" s="7" t="s">
        <v>106</v>
      </c>
      <c r="F5054" s="7" t="s">
        <v>91</v>
      </c>
      <c r="G5054" s="7" t="s">
        <v>20</v>
      </c>
      <c r="H5054" s="7">
        <v>48227</v>
      </c>
      <c r="I5054" s="7" t="s">
        <v>53</v>
      </c>
      <c r="J5054" s="7" t="s">
        <v>31</v>
      </c>
      <c r="K5054" s="7" t="s">
        <v>957</v>
      </c>
      <c r="L5054" s="7">
        <v>103.60000000000001</v>
      </c>
      <c r="M5054" s="7">
        <v>51.800000000000004</v>
      </c>
      <c r="N5054" s="9">
        <v>4.95</v>
      </c>
      <c r="O5054" s="7" t="s">
        <v>71</v>
      </c>
    </row>
    <row r="5055" spans="1:15" ht="15.75" x14ac:dyDescent="0.25">
      <c r="A5055" s="7" t="s">
        <v>1612</v>
      </c>
      <c r="B5055" s="8">
        <v>41654</v>
      </c>
      <c r="C5055" s="7" t="s">
        <v>50</v>
      </c>
      <c r="D5055" s="7" t="s">
        <v>27</v>
      </c>
      <c r="E5055" s="7" t="s">
        <v>382</v>
      </c>
      <c r="F5055" s="7" t="s">
        <v>288</v>
      </c>
      <c r="G5055" s="7" t="s">
        <v>20</v>
      </c>
      <c r="H5055" s="7">
        <v>80013</v>
      </c>
      <c r="I5055" s="7" t="s">
        <v>30</v>
      </c>
      <c r="J5055" s="7" t="s">
        <v>31</v>
      </c>
      <c r="K5055" s="7" t="s">
        <v>103</v>
      </c>
      <c r="L5055" s="7">
        <v>168.624</v>
      </c>
      <c r="M5055" s="7">
        <v>14.754599999999996</v>
      </c>
      <c r="N5055" s="9">
        <v>4.95</v>
      </c>
      <c r="O5055" s="7" t="s">
        <v>24</v>
      </c>
    </row>
    <row r="5056" spans="1:15" ht="15.75" x14ac:dyDescent="0.25">
      <c r="A5056" s="7" t="s">
        <v>3696</v>
      </c>
      <c r="B5056" s="8">
        <v>41226</v>
      </c>
      <c r="C5056" s="7" t="s">
        <v>26</v>
      </c>
      <c r="D5056" s="7" t="s">
        <v>17</v>
      </c>
      <c r="E5056" s="7" t="s">
        <v>153</v>
      </c>
      <c r="F5056" s="7" t="s">
        <v>181</v>
      </c>
      <c r="G5056" s="7" t="s">
        <v>20</v>
      </c>
      <c r="H5056" s="7">
        <v>47201</v>
      </c>
      <c r="I5056" s="7" t="s">
        <v>53</v>
      </c>
      <c r="J5056" s="7" t="s">
        <v>22</v>
      </c>
      <c r="K5056" s="7" t="s">
        <v>54</v>
      </c>
      <c r="L5056" s="7">
        <v>50.97</v>
      </c>
      <c r="M5056" s="7">
        <v>13.252199999999997</v>
      </c>
      <c r="N5056" s="9">
        <v>4.95</v>
      </c>
      <c r="O5056" s="7" t="s">
        <v>71</v>
      </c>
    </row>
    <row r="5057" spans="1:15" ht="15.75" x14ac:dyDescent="0.25">
      <c r="A5057" s="7" t="s">
        <v>3877</v>
      </c>
      <c r="B5057" s="8">
        <v>41530</v>
      </c>
      <c r="C5057" s="7" t="s">
        <v>26</v>
      </c>
      <c r="D5057" s="7" t="s">
        <v>27</v>
      </c>
      <c r="E5057" s="7" t="s">
        <v>1499</v>
      </c>
      <c r="F5057" s="7" t="s">
        <v>19</v>
      </c>
      <c r="G5057" s="7" t="s">
        <v>20</v>
      </c>
      <c r="H5057" s="7">
        <v>13501</v>
      </c>
      <c r="I5057" s="7" t="s">
        <v>21</v>
      </c>
      <c r="J5057" s="7" t="s">
        <v>39</v>
      </c>
      <c r="K5057" s="7" t="s">
        <v>342</v>
      </c>
      <c r="L5057" s="7">
        <v>40.479999999999997</v>
      </c>
      <c r="M5057" s="7">
        <v>14.572799999999997</v>
      </c>
      <c r="N5057" s="9">
        <v>4.95</v>
      </c>
      <c r="O5057" s="7" t="s">
        <v>45</v>
      </c>
    </row>
    <row r="5058" spans="1:15" ht="15.75" x14ac:dyDescent="0.25">
      <c r="A5058" s="7" t="s">
        <v>3878</v>
      </c>
      <c r="B5058" s="8">
        <v>41927</v>
      </c>
      <c r="C5058" s="7" t="s">
        <v>26</v>
      </c>
      <c r="D5058" s="7" t="s">
        <v>56</v>
      </c>
      <c r="E5058" s="7" t="s">
        <v>235</v>
      </c>
      <c r="F5058" s="7" t="s">
        <v>291</v>
      </c>
      <c r="G5058" s="7" t="s">
        <v>20</v>
      </c>
      <c r="H5058" s="7">
        <v>21044</v>
      </c>
      <c r="I5058" s="7" t="s">
        <v>21</v>
      </c>
      <c r="J5058" s="7" t="s">
        <v>31</v>
      </c>
      <c r="K5058" s="7" t="s">
        <v>32</v>
      </c>
      <c r="L5058" s="7">
        <v>37.659999999999997</v>
      </c>
      <c r="M5058" s="7">
        <v>18.453400000000002</v>
      </c>
      <c r="N5058" s="9">
        <v>4.9400000000000004</v>
      </c>
      <c r="O5058" s="7" t="s">
        <v>45</v>
      </c>
    </row>
    <row r="5059" spans="1:15" ht="15.75" x14ac:dyDescent="0.25">
      <c r="A5059" s="7" t="s">
        <v>1584</v>
      </c>
      <c r="B5059" s="8">
        <v>41668</v>
      </c>
      <c r="C5059" s="7" t="s">
        <v>35</v>
      </c>
      <c r="D5059" s="7" t="s">
        <v>56</v>
      </c>
      <c r="E5059" s="7" t="s">
        <v>1585</v>
      </c>
      <c r="F5059" s="7" t="s">
        <v>29</v>
      </c>
      <c r="G5059" s="7" t="s">
        <v>20</v>
      </c>
      <c r="H5059" s="7">
        <v>92627</v>
      </c>
      <c r="I5059" s="7" t="s">
        <v>30</v>
      </c>
      <c r="J5059" s="7" t="s">
        <v>39</v>
      </c>
      <c r="K5059" s="7" t="s">
        <v>342</v>
      </c>
      <c r="L5059" s="7">
        <v>37.74</v>
      </c>
      <c r="M5059" s="7">
        <v>12.831599999999996</v>
      </c>
      <c r="N5059" s="9">
        <v>4.9400000000000004</v>
      </c>
      <c r="O5059" s="7" t="s">
        <v>45</v>
      </c>
    </row>
    <row r="5060" spans="1:15" ht="15.75" x14ac:dyDescent="0.25">
      <c r="A5060" s="7" t="s">
        <v>1844</v>
      </c>
      <c r="B5060" s="8">
        <v>40729</v>
      </c>
      <c r="C5060" s="7" t="s">
        <v>50</v>
      </c>
      <c r="D5060" s="7" t="s">
        <v>27</v>
      </c>
      <c r="E5060" s="7" t="s">
        <v>1845</v>
      </c>
      <c r="F5060" s="7" t="s">
        <v>81</v>
      </c>
      <c r="G5060" s="7" t="s">
        <v>20</v>
      </c>
      <c r="H5060" s="7">
        <v>32137</v>
      </c>
      <c r="I5060" s="7" t="s">
        <v>38</v>
      </c>
      <c r="J5060" s="7" t="s">
        <v>39</v>
      </c>
      <c r="K5060" s="7" t="s">
        <v>342</v>
      </c>
      <c r="L5060" s="7">
        <v>19.52</v>
      </c>
      <c r="M5060" s="7">
        <v>5.3680000000000012</v>
      </c>
      <c r="N5060" s="9">
        <v>4.9400000000000004</v>
      </c>
      <c r="O5060" s="7" t="s">
        <v>45</v>
      </c>
    </row>
    <row r="5061" spans="1:15" ht="15.75" x14ac:dyDescent="0.25">
      <c r="A5061" s="7" t="s">
        <v>3879</v>
      </c>
      <c r="B5061" s="8">
        <v>41568</v>
      </c>
      <c r="C5061" s="7" t="s">
        <v>35</v>
      </c>
      <c r="D5061" s="7" t="s">
        <v>17</v>
      </c>
      <c r="E5061" s="7" t="s">
        <v>124</v>
      </c>
      <c r="F5061" s="7" t="s">
        <v>60</v>
      </c>
      <c r="G5061" s="7" t="s">
        <v>20</v>
      </c>
      <c r="H5061" s="7">
        <v>77095</v>
      </c>
      <c r="I5061" s="7" t="s">
        <v>53</v>
      </c>
      <c r="J5061" s="7" t="s">
        <v>39</v>
      </c>
      <c r="K5061" s="7" t="s">
        <v>61</v>
      </c>
      <c r="L5061" s="7">
        <v>56.686</v>
      </c>
      <c r="M5061" s="7">
        <v>-14.576399999999996</v>
      </c>
      <c r="N5061" s="9">
        <v>4.9400000000000004</v>
      </c>
      <c r="O5061" s="7" t="s">
        <v>71</v>
      </c>
    </row>
    <row r="5062" spans="1:15" ht="15.75" x14ac:dyDescent="0.25">
      <c r="A5062" s="7" t="s">
        <v>2633</v>
      </c>
      <c r="B5062" s="8">
        <v>41207</v>
      </c>
      <c r="C5062" s="7" t="s">
        <v>26</v>
      </c>
      <c r="D5062" s="7" t="s">
        <v>27</v>
      </c>
      <c r="E5062" s="7" t="s">
        <v>142</v>
      </c>
      <c r="F5062" s="7" t="s">
        <v>143</v>
      </c>
      <c r="G5062" s="7" t="s">
        <v>20</v>
      </c>
      <c r="H5062" s="7">
        <v>19711</v>
      </c>
      <c r="I5062" s="7" t="s">
        <v>21</v>
      </c>
      <c r="J5062" s="7" t="s">
        <v>22</v>
      </c>
      <c r="K5062" s="7" t="s">
        <v>54</v>
      </c>
      <c r="L5062" s="7">
        <v>158.99</v>
      </c>
      <c r="M5062" s="7">
        <v>41.337400000000002</v>
      </c>
      <c r="N5062" s="9">
        <v>4.9400000000000004</v>
      </c>
      <c r="O5062" s="7" t="s">
        <v>71</v>
      </c>
    </row>
    <row r="5063" spans="1:15" ht="15.75" x14ac:dyDescent="0.25">
      <c r="A5063" s="7" t="s">
        <v>3880</v>
      </c>
      <c r="B5063" s="8">
        <v>41237</v>
      </c>
      <c r="C5063" s="7" t="s">
        <v>26</v>
      </c>
      <c r="D5063" s="7" t="s">
        <v>17</v>
      </c>
      <c r="E5063" s="7" t="s">
        <v>57</v>
      </c>
      <c r="F5063" s="7" t="s">
        <v>29</v>
      </c>
      <c r="G5063" s="7" t="s">
        <v>20</v>
      </c>
      <c r="H5063" s="7">
        <v>90004</v>
      </c>
      <c r="I5063" s="7" t="s">
        <v>30</v>
      </c>
      <c r="J5063" s="7" t="s">
        <v>31</v>
      </c>
      <c r="K5063" s="7" t="s">
        <v>522</v>
      </c>
      <c r="L5063" s="7">
        <v>146.72999999999999</v>
      </c>
      <c r="M5063" s="7">
        <v>68.963099999999997</v>
      </c>
      <c r="N5063" s="9">
        <v>4.93</v>
      </c>
      <c r="O5063" s="7" t="s">
        <v>71</v>
      </c>
    </row>
    <row r="5064" spans="1:15" ht="15.75" x14ac:dyDescent="0.25">
      <c r="A5064" s="7" t="s">
        <v>2625</v>
      </c>
      <c r="B5064" s="8">
        <v>41030</v>
      </c>
      <c r="C5064" s="7" t="s">
        <v>26</v>
      </c>
      <c r="D5064" s="7" t="s">
        <v>27</v>
      </c>
      <c r="E5064" s="7" t="s">
        <v>507</v>
      </c>
      <c r="F5064" s="7" t="s">
        <v>81</v>
      </c>
      <c r="G5064" s="7" t="s">
        <v>20</v>
      </c>
      <c r="H5064" s="7">
        <v>33614</v>
      </c>
      <c r="I5064" s="7" t="s">
        <v>38</v>
      </c>
      <c r="J5064" s="7" t="s">
        <v>39</v>
      </c>
      <c r="K5064" s="7" t="s">
        <v>342</v>
      </c>
      <c r="L5064" s="7">
        <v>63.552000000000007</v>
      </c>
      <c r="M5064" s="7">
        <v>14.299199999999999</v>
      </c>
      <c r="N5064" s="9">
        <v>4.93</v>
      </c>
      <c r="O5064" s="7" t="s">
        <v>71</v>
      </c>
    </row>
    <row r="5065" spans="1:15" ht="15.75" x14ac:dyDescent="0.25">
      <c r="A5065" s="7" t="s">
        <v>1536</v>
      </c>
      <c r="B5065" s="8">
        <v>41691</v>
      </c>
      <c r="C5065" s="7" t="s">
        <v>26</v>
      </c>
      <c r="D5065" s="7" t="s">
        <v>56</v>
      </c>
      <c r="E5065" s="7" t="s">
        <v>714</v>
      </c>
      <c r="F5065" s="7" t="s">
        <v>276</v>
      </c>
      <c r="G5065" s="7" t="s">
        <v>20</v>
      </c>
      <c r="H5065" s="7">
        <v>85234</v>
      </c>
      <c r="I5065" s="7" t="s">
        <v>30</v>
      </c>
      <c r="J5065" s="7" t="s">
        <v>31</v>
      </c>
      <c r="K5065" s="7" t="s">
        <v>103</v>
      </c>
      <c r="L5065" s="7">
        <v>51.168000000000006</v>
      </c>
      <c r="M5065" s="7">
        <v>-6.3960000000000008</v>
      </c>
      <c r="N5065" s="9">
        <v>4.93</v>
      </c>
      <c r="O5065" s="7" t="s">
        <v>33</v>
      </c>
    </row>
    <row r="5066" spans="1:15" ht="15.75" x14ac:dyDescent="0.25">
      <c r="A5066" s="7" t="s">
        <v>3881</v>
      </c>
      <c r="B5066" s="8">
        <v>41015</v>
      </c>
      <c r="C5066" s="7" t="s">
        <v>26</v>
      </c>
      <c r="D5066" s="7" t="s">
        <v>27</v>
      </c>
      <c r="E5066" s="7" t="s">
        <v>18</v>
      </c>
      <c r="F5066" s="7" t="s">
        <v>19</v>
      </c>
      <c r="G5066" s="7" t="s">
        <v>20</v>
      </c>
      <c r="H5066" s="7">
        <v>10024</v>
      </c>
      <c r="I5066" s="7" t="s">
        <v>21</v>
      </c>
      <c r="J5066" s="7" t="s">
        <v>39</v>
      </c>
      <c r="K5066" s="7" t="s">
        <v>61</v>
      </c>
      <c r="L5066" s="7">
        <v>127.76400000000001</v>
      </c>
      <c r="M5066" s="7">
        <v>2.8392000000000017</v>
      </c>
      <c r="N5066" s="9">
        <v>4.93</v>
      </c>
      <c r="O5066" s="7" t="s">
        <v>71</v>
      </c>
    </row>
    <row r="5067" spans="1:15" ht="15.75" x14ac:dyDescent="0.25">
      <c r="A5067" s="7" t="s">
        <v>3882</v>
      </c>
      <c r="B5067" s="8">
        <v>41194</v>
      </c>
      <c r="C5067" s="7" t="s">
        <v>26</v>
      </c>
      <c r="D5067" s="7" t="s">
        <v>17</v>
      </c>
      <c r="E5067" s="7" t="s">
        <v>77</v>
      </c>
      <c r="F5067" s="7" t="s">
        <v>78</v>
      </c>
      <c r="G5067" s="7" t="s">
        <v>20</v>
      </c>
      <c r="H5067" s="7">
        <v>98103</v>
      </c>
      <c r="I5067" s="7" t="s">
        <v>30</v>
      </c>
      <c r="J5067" s="7" t="s">
        <v>31</v>
      </c>
      <c r="K5067" s="7" t="s">
        <v>103</v>
      </c>
      <c r="L5067" s="7">
        <v>81.96</v>
      </c>
      <c r="M5067" s="7">
        <v>0</v>
      </c>
      <c r="N5067" s="9">
        <v>4.93</v>
      </c>
      <c r="O5067" s="7" t="s">
        <v>71</v>
      </c>
    </row>
    <row r="5068" spans="1:15" ht="15.75" x14ac:dyDescent="0.25">
      <c r="A5068" s="7" t="s">
        <v>3031</v>
      </c>
      <c r="B5068" s="8">
        <v>41626</v>
      </c>
      <c r="C5068" s="7" t="s">
        <v>26</v>
      </c>
      <c r="D5068" s="7" t="s">
        <v>27</v>
      </c>
      <c r="E5068" s="7" t="s">
        <v>648</v>
      </c>
      <c r="F5068" s="7" t="s">
        <v>60</v>
      </c>
      <c r="G5068" s="7" t="s">
        <v>20</v>
      </c>
      <c r="H5068" s="7">
        <v>76017</v>
      </c>
      <c r="I5068" s="7" t="s">
        <v>53</v>
      </c>
      <c r="J5068" s="7" t="s">
        <v>31</v>
      </c>
      <c r="K5068" s="7" t="s">
        <v>522</v>
      </c>
      <c r="L5068" s="7">
        <v>51.840000000000011</v>
      </c>
      <c r="M5068" s="7">
        <v>18.143999999999998</v>
      </c>
      <c r="N5068" s="9">
        <v>4.93</v>
      </c>
      <c r="O5068" s="7" t="s">
        <v>71</v>
      </c>
    </row>
    <row r="5069" spans="1:15" ht="15.75" x14ac:dyDescent="0.25">
      <c r="A5069" s="7" t="s">
        <v>2585</v>
      </c>
      <c r="B5069" s="8">
        <v>41670</v>
      </c>
      <c r="C5069" s="7" t="s">
        <v>26</v>
      </c>
      <c r="D5069" s="7" t="s">
        <v>27</v>
      </c>
      <c r="E5069" s="7" t="s">
        <v>333</v>
      </c>
      <c r="F5069" s="7" t="s">
        <v>668</v>
      </c>
      <c r="G5069" s="7" t="s">
        <v>20</v>
      </c>
      <c r="H5069" s="7">
        <v>50315</v>
      </c>
      <c r="I5069" s="7" t="s">
        <v>53</v>
      </c>
      <c r="J5069" s="7" t="s">
        <v>39</v>
      </c>
      <c r="K5069" s="7" t="s">
        <v>342</v>
      </c>
      <c r="L5069" s="7">
        <v>34.580000000000005</v>
      </c>
      <c r="M5069" s="7">
        <v>14.523600000000002</v>
      </c>
      <c r="N5069" s="9">
        <v>4.92</v>
      </c>
      <c r="O5069" s="7" t="s">
        <v>33</v>
      </c>
    </row>
    <row r="5070" spans="1:15" ht="15.75" x14ac:dyDescent="0.25">
      <c r="A5070" s="7" t="s">
        <v>3883</v>
      </c>
      <c r="B5070" s="8">
        <v>41413</v>
      </c>
      <c r="C5070" s="7" t="s">
        <v>26</v>
      </c>
      <c r="D5070" s="7" t="s">
        <v>17</v>
      </c>
      <c r="E5070" s="7" t="s">
        <v>151</v>
      </c>
      <c r="F5070" s="7" t="s">
        <v>29</v>
      </c>
      <c r="G5070" s="7" t="s">
        <v>20</v>
      </c>
      <c r="H5070" s="7">
        <v>94110</v>
      </c>
      <c r="I5070" s="7" t="s">
        <v>30</v>
      </c>
      <c r="J5070" s="7" t="s">
        <v>31</v>
      </c>
      <c r="K5070" s="7" t="s">
        <v>103</v>
      </c>
      <c r="L5070" s="7">
        <v>104.28</v>
      </c>
      <c r="M5070" s="7">
        <v>26.069999999999993</v>
      </c>
      <c r="N5070" s="9">
        <v>4.92</v>
      </c>
      <c r="O5070" s="7" t="s">
        <v>71</v>
      </c>
    </row>
    <row r="5071" spans="1:15" ht="15.75" x14ac:dyDescent="0.25">
      <c r="A5071" s="7" t="s">
        <v>246</v>
      </c>
      <c r="B5071" s="8">
        <v>41655</v>
      </c>
      <c r="C5071" s="7" t="s">
        <v>50</v>
      </c>
      <c r="D5071" s="7" t="s">
        <v>17</v>
      </c>
      <c r="E5071" s="7" t="s">
        <v>93</v>
      </c>
      <c r="F5071" s="7" t="s">
        <v>94</v>
      </c>
      <c r="G5071" s="7" t="s">
        <v>20</v>
      </c>
      <c r="H5071" s="7">
        <v>19134</v>
      </c>
      <c r="I5071" s="7" t="s">
        <v>21</v>
      </c>
      <c r="J5071" s="7" t="s">
        <v>31</v>
      </c>
      <c r="K5071" s="7" t="s">
        <v>85</v>
      </c>
      <c r="L5071" s="7">
        <v>34.384</v>
      </c>
      <c r="M5071" s="7">
        <v>3.8681999999999945</v>
      </c>
      <c r="N5071" s="9">
        <v>4.92</v>
      </c>
      <c r="O5071" s="7" t="s">
        <v>45</v>
      </c>
    </row>
    <row r="5072" spans="1:15" ht="15.75" x14ac:dyDescent="0.25">
      <c r="A5072" s="7" t="s">
        <v>3884</v>
      </c>
      <c r="B5072" s="8">
        <v>41605</v>
      </c>
      <c r="C5072" s="7" t="s">
        <v>50</v>
      </c>
      <c r="D5072" s="7" t="s">
        <v>56</v>
      </c>
      <c r="E5072" s="7" t="s">
        <v>3885</v>
      </c>
      <c r="F5072" s="7" t="s">
        <v>471</v>
      </c>
      <c r="G5072" s="7" t="s">
        <v>20</v>
      </c>
      <c r="H5072" s="7">
        <v>6484</v>
      </c>
      <c r="I5072" s="7" t="s">
        <v>21</v>
      </c>
      <c r="J5072" s="7" t="s">
        <v>31</v>
      </c>
      <c r="K5072" s="7" t="s">
        <v>522</v>
      </c>
      <c r="L5072" s="7">
        <v>13.36</v>
      </c>
      <c r="M5072" s="7">
        <v>6.4127999999999998</v>
      </c>
      <c r="N5072" s="9">
        <v>4.92</v>
      </c>
      <c r="O5072" s="7" t="s">
        <v>24</v>
      </c>
    </row>
    <row r="5073" spans="1:15" ht="15.75" x14ac:dyDescent="0.25">
      <c r="A5073" s="7" t="s">
        <v>3886</v>
      </c>
      <c r="B5073" s="8">
        <v>41480</v>
      </c>
      <c r="C5073" s="7" t="s">
        <v>50</v>
      </c>
      <c r="D5073" s="7" t="s">
        <v>17</v>
      </c>
      <c r="E5073" s="7" t="s">
        <v>180</v>
      </c>
      <c r="F5073" s="7" t="s">
        <v>221</v>
      </c>
      <c r="G5073" s="7" t="s">
        <v>20</v>
      </c>
      <c r="H5073" s="7">
        <v>70506</v>
      </c>
      <c r="I5073" s="7" t="s">
        <v>38</v>
      </c>
      <c r="J5073" s="7" t="s">
        <v>31</v>
      </c>
      <c r="K5073" s="7" t="s">
        <v>715</v>
      </c>
      <c r="L5073" s="7">
        <v>73.2</v>
      </c>
      <c r="M5073" s="7">
        <v>21.227999999999998</v>
      </c>
      <c r="N5073" s="9">
        <v>4.92</v>
      </c>
      <c r="O5073" s="7" t="s">
        <v>71</v>
      </c>
    </row>
    <row r="5074" spans="1:15" ht="15.75" x14ac:dyDescent="0.25">
      <c r="A5074" s="7" t="s">
        <v>3887</v>
      </c>
      <c r="B5074" s="8">
        <v>41234</v>
      </c>
      <c r="C5074" s="7" t="s">
        <v>50</v>
      </c>
      <c r="D5074" s="7" t="s">
        <v>17</v>
      </c>
      <c r="E5074" s="7" t="s">
        <v>1362</v>
      </c>
      <c r="F5074" s="7" t="s">
        <v>37</v>
      </c>
      <c r="G5074" s="7" t="s">
        <v>20</v>
      </c>
      <c r="H5074" s="7">
        <v>28110</v>
      </c>
      <c r="I5074" s="7" t="s">
        <v>38</v>
      </c>
      <c r="J5074" s="7" t="s">
        <v>39</v>
      </c>
      <c r="K5074" s="7" t="s">
        <v>342</v>
      </c>
      <c r="L5074" s="7">
        <v>18.175999999999998</v>
      </c>
      <c r="M5074" s="7">
        <v>4.7712000000000012</v>
      </c>
      <c r="N5074" s="9">
        <v>4.92</v>
      </c>
      <c r="O5074" s="7" t="s">
        <v>24</v>
      </c>
    </row>
    <row r="5075" spans="1:15" ht="15.75" x14ac:dyDescent="0.25">
      <c r="A5075" s="7" t="s">
        <v>3888</v>
      </c>
      <c r="B5075" s="8">
        <v>41884</v>
      </c>
      <c r="C5075" s="7" t="s">
        <v>35</v>
      </c>
      <c r="D5075" s="7" t="s">
        <v>17</v>
      </c>
      <c r="E5075" s="7" t="s">
        <v>18</v>
      </c>
      <c r="F5075" s="7" t="s">
        <v>19</v>
      </c>
      <c r="G5075" s="7" t="s">
        <v>20</v>
      </c>
      <c r="H5075" s="7">
        <v>10009</v>
      </c>
      <c r="I5075" s="7" t="s">
        <v>21</v>
      </c>
      <c r="J5075" s="7" t="s">
        <v>39</v>
      </c>
      <c r="K5075" s="7" t="s">
        <v>342</v>
      </c>
      <c r="L5075" s="7">
        <v>114.9</v>
      </c>
      <c r="M5075" s="7">
        <v>39.066000000000003</v>
      </c>
      <c r="N5075" s="9">
        <v>4.91</v>
      </c>
      <c r="O5075" s="7" t="s">
        <v>71</v>
      </c>
    </row>
    <row r="5076" spans="1:15" ht="15.75" x14ac:dyDescent="0.25">
      <c r="A5076" s="7" t="s">
        <v>2300</v>
      </c>
      <c r="B5076" s="8">
        <v>41621</v>
      </c>
      <c r="C5076" s="7" t="s">
        <v>26</v>
      </c>
      <c r="D5076" s="7" t="s">
        <v>17</v>
      </c>
      <c r="E5076" s="7" t="s">
        <v>153</v>
      </c>
      <c r="F5076" s="7" t="s">
        <v>88</v>
      </c>
      <c r="G5076" s="7" t="s">
        <v>20</v>
      </c>
      <c r="H5076" s="7">
        <v>31907</v>
      </c>
      <c r="I5076" s="7" t="s">
        <v>38</v>
      </c>
      <c r="J5076" s="7" t="s">
        <v>31</v>
      </c>
      <c r="K5076" s="7" t="s">
        <v>522</v>
      </c>
      <c r="L5076" s="7">
        <v>49.12</v>
      </c>
      <c r="M5076" s="7">
        <v>23.086399999999998</v>
      </c>
      <c r="N5076" s="9">
        <v>4.91</v>
      </c>
      <c r="O5076" s="7" t="s">
        <v>71</v>
      </c>
    </row>
    <row r="5077" spans="1:15" ht="15.75" x14ac:dyDescent="0.25">
      <c r="A5077" s="7" t="s">
        <v>367</v>
      </c>
      <c r="B5077" s="8">
        <v>41273</v>
      </c>
      <c r="C5077" s="7" t="s">
        <v>26</v>
      </c>
      <c r="D5077" s="7" t="s">
        <v>17</v>
      </c>
      <c r="E5077" s="7" t="s">
        <v>57</v>
      </c>
      <c r="F5077" s="7" t="s">
        <v>29</v>
      </c>
      <c r="G5077" s="7" t="s">
        <v>20</v>
      </c>
      <c r="H5077" s="7">
        <v>90049</v>
      </c>
      <c r="I5077" s="7" t="s">
        <v>30</v>
      </c>
      <c r="J5077" s="7" t="s">
        <v>31</v>
      </c>
      <c r="K5077" s="7" t="s">
        <v>103</v>
      </c>
      <c r="L5077" s="7">
        <v>74.94</v>
      </c>
      <c r="M5077" s="7">
        <v>14.238599999999995</v>
      </c>
      <c r="N5077" s="9">
        <v>4.91</v>
      </c>
      <c r="O5077" s="7" t="s">
        <v>71</v>
      </c>
    </row>
    <row r="5078" spans="1:15" ht="15.75" x14ac:dyDescent="0.25">
      <c r="A5078" s="7" t="s">
        <v>1203</v>
      </c>
      <c r="B5078" s="8">
        <v>41255</v>
      </c>
      <c r="C5078" s="7" t="s">
        <v>50</v>
      </c>
      <c r="D5078" s="7" t="s">
        <v>17</v>
      </c>
      <c r="E5078" s="7" t="s">
        <v>57</v>
      </c>
      <c r="F5078" s="7" t="s">
        <v>29</v>
      </c>
      <c r="G5078" s="7" t="s">
        <v>20</v>
      </c>
      <c r="H5078" s="7">
        <v>90032</v>
      </c>
      <c r="I5078" s="7" t="s">
        <v>30</v>
      </c>
      <c r="J5078" s="7" t="s">
        <v>31</v>
      </c>
      <c r="K5078" s="7" t="s">
        <v>44</v>
      </c>
      <c r="L5078" s="7">
        <v>25.76</v>
      </c>
      <c r="M5078" s="7">
        <v>0.51519999999999921</v>
      </c>
      <c r="N5078" s="9">
        <v>4.91</v>
      </c>
      <c r="O5078" s="7" t="s">
        <v>45</v>
      </c>
    </row>
    <row r="5079" spans="1:15" ht="15.75" x14ac:dyDescent="0.25">
      <c r="A5079" s="7" t="s">
        <v>3889</v>
      </c>
      <c r="B5079" s="8">
        <v>41955</v>
      </c>
      <c r="C5079" s="7" t="s">
        <v>35</v>
      </c>
      <c r="D5079" s="7" t="s">
        <v>17</v>
      </c>
      <c r="E5079" s="7" t="s">
        <v>3890</v>
      </c>
      <c r="F5079" s="7" t="s">
        <v>1795</v>
      </c>
      <c r="G5079" s="7" t="s">
        <v>20</v>
      </c>
      <c r="H5079" s="7">
        <v>57401</v>
      </c>
      <c r="I5079" s="7" t="s">
        <v>53</v>
      </c>
      <c r="J5079" s="7" t="s">
        <v>31</v>
      </c>
      <c r="K5079" s="7" t="s">
        <v>44</v>
      </c>
      <c r="L5079" s="7">
        <v>25.5</v>
      </c>
      <c r="M5079" s="7">
        <v>6.63</v>
      </c>
      <c r="N5079" s="9">
        <v>4.91</v>
      </c>
      <c r="O5079" s="7" t="s">
        <v>24</v>
      </c>
    </row>
    <row r="5080" spans="1:15" ht="15.75" x14ac:dyDescent="0.25">
      <c r="A5080" s="7" t="s">
        <v>3891</v>
      </c>
      <c r="B5080" s="8">
        <v>41622</v>
      </c>
      <c r="C5080" s="7" t="s">
        <v>26</v>
      </c>
      <c r="D5080" s="7" t="s">
        <v>27</v>
      </c>
      <c r="E5080" s="7" t="s">
        <v>129</v>
      </c>
      <c r="F5080" s="7" t="s">
        <v>130</v>
      </c>
      <c r="G5080" s="7" t="s">
        <v>20</v>
      </c>
      <c r="H5080" s="7">
        <v>73071</v>
      </c>
      <c r="I5080" s="7" t="s">
        <v>53</v>
      </c>
      <c r="J5080" s="7" t="s">
        <v>22</v>
      </c>
      <c r="K5080" s="7" t="s">
        <v>23</v>
      </c>
      <c r="L5080" s="7">
        <v>63.88</v>
      </c>
      <c r="M5080" s="7">
        <v>24.913200000000003</v>
      </c>
      <c r="N5080" s="9">
        <v>4.9000000000000004</v>
      </c>
      <c r="O5080" s="7" t="s">
        <v>45</v>
      </c>
    </row>
    <row r="5081" spans="1:15" ht="15.75" x14ac:dyDescent="0.25">
      <c r="A5081" s="7" t="s">
        <v>903</v>
      </c>
      <c r="B5081" s="8">
        <v>41922</v>
      </c>
      <c r="C5081" s="7" t="s">
        <v>26</v>
      </c>
      <c r="D5081" s="7" t="s">
        <v>27</v>
      </c>
      <c r="E5081" s="7" t="s">
        <v>382</v>
      </c>
      <c r="F5081" s="7" t="s">
        <v>52</v>
      </c>
      <c r="G5081" s="7" t="s">
        <v>20</v>
      </c>
      <c r="H5081" s="7">
        <v>60505</v>
      </c>
      <c r="I5081" s="7" t="s">
        <v>53</v>
      </c>
      <c r="J5081" s="7" t="s">
        <v>39</v>
      </c>
      <c r="K5081" s="7" t="s">
        <v>40</v>
      </c>
      <c r="L5081" s="7">
        <v>66.644999999999996</v>
      </c>
      <c r="M5081" s="7">
        <v>-42.652799999999999</v>
      </c>
      <c r="N5081" s="9">
        <v>4.9000000000000004</v>
      </c>
      <c r="O5081" s="7" t="s">
        <v>45</v>
      </c>
    </row>
    <row r="5082" spans="1:15" ht="15.75" x14ac:dyDescent="0.25">
      <c r="A5082" s="7" t="s">
        <v>3892</v>
      </c>
      <c r="B5082" s="8">
        <v>41184</v>
      </c>
      <c r="C5082" s="7" t="s">
        <v>26</v>
      </c>
      <c r="D5082" s="7" t="s">
        <v>27</v>
      </c>
      <c r="E5082" s="7" t="s">
        <v>99</v>
      </c>
      <c r="F5082" s="7" t="s">
        <v>100</v>
      </c>
      <c r="G5082" s="7" t="s">
        <v>20</v>
      </c>
      <c r="H5082" s="7">
        <v>8701</v>
      </c>
      <c r="I5082" s="7" t="s">
        <v>21</v>
      </c>
      <c r="J5082" s="7" t="s">
        <v>31</v>
      </c>
      <c r="K5082" s="7" t="s">
        <v>522</v>
      </c>
      <c r="L5082" s="7">
        <v>94.85</v>
      </c>
      <c r="M5082" s="7">
        <v>45.527999999999992</v>
      </c>
      <c r="N5082" s="9">
        <v>4.9000000000000004</v>
      </c>
      <c r="O5082" s="7" t="s">
        <v>71</v>
      </c>
    </row>
    <row r="5083" spans="1:15" ht="15.75" x14ac:dyDescent="0.25">
      <c r="A5083" s="7" t="s">
        <v>3893</v>
      </c>
      <c r="B5083" s="8">
        <v>41116</v>
      </c>
      <c r="C5083" s="7" t="s">
        <v>26</v>
      </c>
      <c r="D5083" s="7" t="s">
        <v>27</v>
      </c>
      <c r="E5083" s="7" t="s">
        <v>1146</v>
      </c>
      <c r="F5083" s="7" t="s">
        <v>29</v>
      </c>
      <c r="G5083" s="7" t="s">
        <v>20</v>
      </c>
      <c r="H5083" s="7">
        <v>93030</v>
      </c>
      <c r="I5083" s="7" t="s">
        <v>30</v>
      </c>
      <c r="J5083" s="7" t="s">
        <v>31</v>
      </c>
      <c r="K5083" s="7" t="s">
        <v>715</v>
      </c>
      <c r="L5083" s="7">
        <v>99.2</v>
      </c>
      <c r="M5083" s="7">
        <v>25.792000000000002</v>
      </c>
      <c r="N5083" s="9">
        <v>4.9000000000000004</v>
      </c>
      <c r="O5083" s="7" t="s">
        <v>71</v>
      </c>
    </row>
    <row r="5084" spans="1:15" ht="15.75" x14ac:dyDescent="0.25">
      <c r="A5084" s="7" t="s">
        <v>3894</v>
      </c>
      <c r="B5084" s="8">
        <v>41432</v>
      </c>
      <c r="C5084" s="7" t="s">
        <v>26</v>
      </c>
      <c r="D5084" s="7" t="s">
        <v>56</v>
      </c>
      <c r="E5084" s="7" t="s">
        <v>57</v>
      </c>
      <c r="F5084" s="7" t="s">
        <v>29</v>
      </c>
      <c r="G5084" s="7" t="s">
        <v>20</v>
      </c>
      <c r="H5084" s="7">
        <v>90036</v>
      </c>
      <c r="I5084" s="7" t="s">
        <v>30</v>
      </c>
      <c r="J5084" s="7" t="s">
        <v>31</v>
      </c>
      <c r="K5084" s="7" t="s">
        <v>522</v>
      </c>
      <c r="L5084" s="7">
        <v>99.9</v>
      </c>
      <c r="M5084" s="7">
        <v>46.952999999999996</v>
      </c>
      <c r="N5084" s="9">
        <v>4.9000000000000004</v>
      </c>
      <c r="O5084" s="7" t="s">
        <v>71</v>
      </c>
    </row>
    <row r="5085" spans="1:15" ht="15.75" x14ac:dyDescent="0.25">
      <c r="A5085" s="7" t="s">
        <v>2020</v>
      </c>
      <c r="B5085" s="8">
        <v>40967</v>
      </c>
      <c r="C5085" s="7" t="s">
        <v>26</v>
      </c>
      <c r="D5085" s="7" t="s">
        <v>17</v>
      </c>
      <c r="E5085" s="7" t="s">
        <v>235</v>
      </c>
      <c r="F5085" s="7" t="s">
        <v>598</v>
      </c>
      <c r="G5085" s="7" t="s">
        <v>20</v>
      </c>
      <c r="H5085" s="7">
        <v>38401</v>
      </c>
      <c r="I5085" s="7" t="s">
        <v>38</v>
      </c>
      <c r="J5085" s="7" t="s">
        <v>39</v>
      </c>
      <c r="K5085" s="7" t="s">
        <v>61</v>
      </c>
      <c r="L5085" s="7">
        <v>161.56800000000001</v>
      </c>
      <c r="M5085" s="7">
        <v>-28.274400000000021</v>
      </c>
      <c r="N5085" s="9">
        <v>4.8899999999999997</v>
      </c>
      <c r="O5085" s="7" t="s">
        <v>71</v>
      </c>
    </row>
    <row r="5086" spans="1:15" ht="15.75" x14ac:dyDescent="0.25">
      <c r="A5086" s="7" t="s">
        <v>601</v>
      </c>
      <c r="B5086" s="8">
        <v>41809</v>
      </c>
      <c r="C5086" s="7" t="s">
        <v>26</v>
      </c>
      <c r="D5086" s="7" t="s">
        <v>17</v>
      </c>
      <c r="E5086" s="7" t="s">
        <v>57</v>
      </c>
      <c r="F5086" s="7" t="s">
        <v>29</v>
      </c>
      <c r="G5086" s="7" t="s">
        <v>20</v>
      </c>
      <c r="H5086" s="7">
        <v>90032</v>
      </c>
      <c r="I5086" s="7" t="s">
        <v>30</v>
      </c>
      <c r="J5086" s="7" t="s">
        <v>31</v>
      </c>
      <c r="K5086" s="7" t="s">
        <v>522</v>
      </c>
      <c r="L5086" s="7">
        <v>38.880000000000003</v>
      </c>
      <c r="M5086" s="7">
        <v>19.051200000000001</v>
      </c>
      <c r="N5086" s="9">
        <v>4.8899999999999997</v>
      </c>
      <c r="O5086" s="7" t="s">
        <v>45</v>
      </c>
    </row>
    <row r="5087" spans="1:15" ht="15.75" x14ac:dyDescent="0.25">
      <c r="A5087" s="7" t="s">
        <v>1560</v>
      </c>
      <c r="B5087" s="8">
        <v>41452</v>
      </c>
      <c r="C5087" s="7" t="s">
        <v>16</v>
      </c>
      <c r="D5087" s="7" t="s">
        <v>27</v>
      </c>
      <c r="E5087" s="7" t="s">
        <v>57</v>
      </c>
      <c r="F5087" s="7" t="s">
        <v>29</v>
      </c>
      <c r="G5087" s="7" t="s">
        <v>20</v>
      </c>
      <c r="H5087" s="7">
        <v>90036</v>
      </c>
      <c r="I5087" s="7" t="s">
        <v>30</v>
      </c>
      <c r="J5087" s="7" t="s">
        <v>31</v>
      </c>
      <c r="K5087" s="7" t="s">
        <v>3348</v>
      </c>
      <c r="L5087" s="7">
        <v>17.899999999999999</v>
      </c>
      <c r="M5087" s="7">
        <v>8.9499999999999993</v>
      </c>
      <c r="N5087" s="9">
        <v>4.8899999999999997</v>
      </c>
      <c r="O5087" s="7" t="s">
        <v>24</v>
      </c>
    </row>
    <row r="5088" spans="1:15" ht="15.75" x14ac:dyDescent="0.25">
      <c r="A5088" s="7" t="s">
        <v>3895</v>
      </c>
      <c r="B5088" s="8">
        <v>40686</v>
      </c>
      <c r="C5088" s="7" t="s">
        <v>26</v>
      </c>
      <c r="D5088" s="7" t="s">
        <v>17</v>
      </c>
      <c r="E5088" s="7" t="s">
        <v>93</v>
      </c>
      <c r="F5088" s="7" t="s">
        <v>94</v>
      </c>
      <c r="G5088" s="7" t="s">
        <v>20</v>
      </c>
      <c r="H5088" s="7">
        <v>19134</v>
      </c>
      <c r="I5088" s="7" t="s">
        <v>21</v>
      </c>
      <c r="J5088" s="7" t="s">
        <v>22</v>
      </c>
      <c r="K5088" s="7" t="s">
        <v>54</v>
      </c>
      <c r="L5088" s="7">
        <v>55.188000000000002</v>
      </c>
      <c r="M5088" s="7">
        <v>-10.117800000000003</v>
      </c>
      <c r="N5088" s="9">
        <v>4.88</v>
      </c>
      <c r="O5088" s="7" t="s">
        <v>71</v>
      </c>
    </row>
    <row r="5089" spans="1:15" ht="15.75" x14ac:dyDescent="0.25">
      <c r="A5089" s="7" t="s">
        <v>3896</v>
      </c>
      <c r="B5089" s="8">
        <v>41893</v>
      </c>
      <c r="C5089" s="7" t="s">
        <v>16</v>
      </c>
      <c r="D5089" s="7" t="s">
        <v>17</v>
      </c>
      <c r="E5089" s="7" t="s">
        <v>18</v>
      </c>
      <c r="F5089" s="7" t="s">
        <v>19</v>
      </c>
      <c r="G5089" s="7" t="s">
        <v>20</v>
      </c>
      <c r="H5089" s="7">
        <v>10024</v>
      </c>
      <c r="I5089" s="7" t="s">
        <v>21</v>
      </c>
      <c r="J5089" s="7" t="s">
        <v>31</v>
      </c>
      <c r="K5089" s="7" t="s">
        <v>522</v>
      </c>
      <c r="L5089" s="7">
        <v>18.760000000000002</v>
      </c>
      <c r="M5089" s="7">
        <v>9.0048000000000012</v>
      </c>
      <c r="N5089" s="9">
        <v>4.88</v>
      </c>
      <c r="O5089" s="7" t="s">
        <v>45</v>
      </c>
    </row>
    <row r="5090" spans="1:15" ht="15.75" x14ac:dyDescent="0.25">
      <c r="A5090" s="7" t="s">
        <v>2247</v>
      </c>
      <c r="B5090" s="8">
        <v>41978</v>
      </c>
      <c r="C5090" s="7" t="s">
        <v>26</v>
      </c>
      <c r="D5090" s="7" t="s">
        <v>27</v>
      </c>
      <c r="E5090" s="7" t="s">
        <v>93</v>
      </c>
      <c r="F5090" s="7" t="s">
        <v>94</v>
      </c>
      <c r="G5090" s="7" t="s">
        <v>20</v>
      </c>
      <c r="H5090" s="7">
        <v>19134</v>
      </c>
      <c r="I5090" s="7" t="s">
        <v>21</v>
      </c>
      <c r="J5090" s="7" t="s">
        <v>39</v>
      </c>
      <c r="K5090" s="7" t="s">
        <v>342</v>
      </c>
      <c r="L5090" s="7">
        <v>54.768000000000001</v>
      </c>
      <c r="M5090" s="7">
        <v>6.8459999999999965</v>
      </c>
      <c r="N5090" s="9">
        <v>4.88</v>
      </c>
      <c r="O5090" s="7" t="s">
        <v>71</v>
      </c>
    </row>
    <row r="5091" spans="1:15" ht="15.75" x14ac:dyDescent="0.25">
      <c r="A5091" s="7" t="s">
        <v>2380</v>
      </c>
      <c r="B5091" s="8">
        <v>40564</v>
      </c>
      <c r="C5091" s="7" t="s">
        <v>26</v>
      </c>
      <c r="D5091" s="7" t="s">
        <v>17</v>
      </c>
      <c r="E5091" s="7" t="s">
        <v>2381</v>
      </c>
      <c r="F5091" s="7" t="s">
        <v>91</v>
      </c>
      <c r="G5091" s="7" t="s">
        <v>20</v>
      </c>
      <c r="H5091" s="7">
        <v>48185</v>
      </c>
      <c r="I5091" s="7" t="s">
        <v>53</v>
      </c>
      <c r="J5091" s="7" t="s">
        <v>31</v>
      </c>
      <c r="K5091" s="7" t="s">
        <v>715</v>
      </c>
      <c r="L5091" s="7">
        <v>43.92</v>
      </c>
      <c r="M5091" s="7">
        <v>12.736799999999999</v>
      </c>
      <c r="N5091" s="9">
        <v>4.88</v>
      </c>
      <c r="O5091" s="7" t="s">
        <v>71</v>
      </c>
    </row>
    <row r="5092" spans="1:15" ht="15.75" x14ac:dyDescent="0.25">
      <c r="A5092" s="7" t="s">
        <v>783</v>
      </c>
      <c r="B5092" s="8">
        <v>40613</v>
      </c>
      <c r="C5092" s="7" t="s">
        <v>35</v>
      </c>
      <c r="D5092" s="7" t="s">
        <v>27</v>
      </c>
      <c r="E5092" s="7" t="s">
        <v>84</v>
      </c>
      <c r="F5092" s="7" t="s">
        <v>48</v>
      </c>
      <c r="G5092" s="7" t="s">
        <v>20</v>
      </c>
      <c r="H5092" s="7">
        <v>40475</v>
      </c>
      <c r="I5092" s="7" t="s">
        <v>38</v>
      </c>
      <c r="J5092" s="7" t="s">
        <v>22</v>
      </c>
      <c r="K5092" s="7" t="s">
        <v>23</v>
      </c>
      <c r="L5092" s="7">
        <v>32.96</v>
      </c>
      <c r="M5092" s="7">
        <v>14.172800000000002</v>
      </c>
      <c r="N5092" s="9">
        <v>4.88</v>
      </c>
      <c r="O5092" s="7" t="s">
        <v>45</v>
      </c>
    </row>
    <row r="5093" spans="1:15" ht="15.75" x14ac:dyDescent="0.25">
      <c r="A5093" s="7" t="s">
        <v>1409</v>
      </c>
      <c r="B5093" s="8">
        <v>41611</v>
      </c>
      <c r="C5093" s="7" t="s">
        <v>35</v>
      </c>
      <c r="D5093" s="7" t="s">
        <v>27</v>
      </c>
      <c r="E5093" s="7" t="s">
        <v>124</v>
      </c>
      <c r="F5093" s="7" t="s">
        <v>60</v>
      </c>
      <c r="G5093" s="7" t="s">
        <v>20</v>
      </c>
      <c r="H5093" s="7">
        <v>77036</v>
      </c>
      <c r="I5093" s="7" t="s">
        <v>53</v>
      </c>
      <c r="J5093" s="7" t="s">
        <v>31</v>
      </c>
      <c r="K5093" s="7" t="s">
        <v>522</v>
      </c>
      <c r="L5093" s="7">
        <v>30.816000000000003</v>
      </c>
      <c r="M5093" s="7">
        <v>9.6299999999999955</v>
      </c>
      <c r="N5093" s="9">
        <v>4.88</v>
      </c>
      <c r="O5093" s="7" t="s">
        <v>45</v>
      </c>
    </row>
    <row r="5094" spans="1:15" ht="15.75" x14ac:dyDescent="0.25">
      <c r="A5094" s="7" t="s">
        <v>1392</v>
      </c>
      <c r="B5094" s="8">
        <v>41950</v>
      </c>
      <c r="C5094" s="7" t="s">
        <v>35</v>
      </c>
      <c r="D5094" s="7" t="s">
        <v>17</v>
      </c>
      <c r="E5094" s="7" t="s">
        <v>351</v>
      </c>
      <c r="F5094" s="7" t="s">
        <v>37</v>
      </c>
      <c r="G5094" s="7" t="s">
        <v>20</v>
      </c>
      <c r="H5094" s="7">
        <v>28314</v>
      </c>
      <c r="I5094" s="7" t="s">
        <v>38</v>
      </c>
      <c r="J5094" s="7" t="s">
        <v>31</v>
      </c>
      <c r="K5094" s="7" t="s">
        <v>522</v>
      </c>
      <c r="L5094" s="7">
        <v>31.104000000000006</v>
      </c>
      <c r="M5094" s="7">
        <v>10.8864</v>
      </c>
      <c r="N5094" s="9">
        <v>4.87</v>
      </c>
      <c r="O5094" s="7" t="s">
        <v>45</v>
      </c>
    </row>
    <row r="5095" spans="1:15" ht="15.75" x14ac:dyDescent="0.25">
      <c r="A5095" s="7" t="s">
        <v>3119</v>
      </c>
      <c r="B5095" s="8">
        <v>41654</v>
      </c>
      <c r="C5095" s="7" t="s">
        <v>26</v>
      </c>
      <c r="D5095" s="7" t="s">
        <v>56</v>
      </c>
      <c r="E5095" s="7" t="s">
        <v>84</v>
      </c>
      <c r="F5095" s="7" t="s">
        <v>181</v>
      </c>
      <c r="G5095" s="7" t="s">
        <v>20</v>
      </c>
      <c r="H5095" s="7">
        <v>47374</v>
      </c>
      <c r="I5095" s="7" t="s">
        <v>53</v>
      </c>
      <c r="J5095" s="7" t="s">
        <v>31</v>
      </c>
      <c r="K5095" s="7" t="s">
        <v>103</v>
      </c>
      <c r="L5095" s="7">
        <v>67.400000000000006</v>
      </c>
      <c r="M5095" s="7">
        <v>17.523999999999997</v>
      </c>
      <c r="N5095" s="9">
        <v>4.87</v>
      </c>
      <c r="O5095" s="7" t="s">
        <v>71</v>
      </c>
    </row>
    <row r="5096" spans="1:15" ht="15.75" x14ac:dyDescent="0.25">
      <c r="A5096" s="7" t="s">
        <v>3897</v>
      </c>
      <c r="B5096" s="8">
        <v>41380</v>
      </c>
      <c r="C5096" s="7" t="s">
        <v>26</v>
      </c>
      <c r="D5096" s="7" t="s">
        <v>27</v>
      </c>
      <c r="E5096" s="7" t="s">
        <v>3898</v>
      </c>
      <c r="F5096" s="7" t="s">
        <v>60</v>
      </c>
      <c r="G5096" s="7" t="s">
        <v>20</v>
      </c>
      <c r="H5096" s="7">
        <v>76051</v>
      </c>
      <c r="I5096" s="7" t="s">
        <v>53</v>
      </c>
      <c r="J5096" s="7" t="s">
        <v>31</v>
      </c>
      <c r="K5096" s="7" t="s">
        <v>715</v>
      </c>
      <c r="L5096" s="7">
        <v>33.488000000000007</v>
      </c>
      <c r="M5096" s="7">
        <v>5.8603999999999967</v>
      </c>
      <c r="N5096" s="9">
        <v>4.8600000000000003</v>
      </c>
      <c r="O5096" s="7" t="s">
        <v>45</v>
      </c>
    </row>
    <row r="5097" spans="1:15" ht="15.75" x14ac:dyDescent="0.25">
      <c r="A5097" s="7" t="s">
        <v>2531</v>
      </c>
      <c r="B5097" s="8">
        <v>40644</v>
      </c>
      <c r="C5097" s="7" t="s">
        <v>26</v>
      </c>
      <c r="D5097" s="7" t="s">
        <v>17</v>
      </c>
      <c r="E5097" s="7" t="s">
        <v>631</v>
      </c>
      <c r="F5097" s="7" t="s">
        <v>632</v>
      </c>
      <c r="G5097" s="7" t="s">
        <v>20</v>
      </c>
      <c r="H5097" s="7">
        <v>59405</v>
      </c>
      <c r="I5097" s="7" t="s">
        <v>30</v>
      </c>
      <c r="J5097" s="7" t="s">
        <v>31</v>
      </c>
      <c r="K5097" s="7" t="s">
        <v>103</v>
      </c>
      <c r="L5097" s="7">
        <v>87.08</v>
      </c>
      <c r="M5097" s="7">
        <v>24.382400000000001</v>
      </c>
      <c r="N5097" s="9">
        <v>4.8600000000000003</v>
      </c>
      <c r="O5097" s="7" t="s">
        <v>71</v>
      </c>
    </row>
    <row r="5098" spans="1:15" ht="15.75" x14ac:dyDescent="0.25">
      <c r="A5098" s="7" t="s">
        <v>3899</v>
      </c>
      <c r="B5098" s="8">
        <v>41592</v>
      </c>
      <c r="C5098" s="7" t="s">
        <v>26</v>
      </c>
      <c r="D5098" s="7" t="s">
        <v>17</v>
      </c>
      <c r="E5098" s="7" t="s">
        <v>3562</v>
      </c>
      <c r="F5098" s="7" t="s">
        <v>37</v>
      </c>
      <c r="G5098" s="7" t="s">
        <v>20</v>
      </c>
      <c r="H5098" s="7">
        <v>27360</v>
      </c>
      <c r="I5098" s="7" t="s">
        <v>38</v>
      </c>
      <c r="J5098" s="7" t="s">
        <v>31</v>
      </c>
      <c r="K5098" s="7" t="s">
        <v>44</v>
      </c>
      <c r="L5098" s="7">
        <v>52.136000000000003</v>
      </c>
      <c r="M5098" s="7">
        <v>5.865299999999996</v>
      </c>
      <c r="N5098" s="9">
        <v>4.8499999999999996</v>
      </c>
      <c r="O5098" s="7" t="s">
        <v>71</v>
      </c>
    </row>
    <row r="5099" spans="1:15" ht="15.75" x14ac:dyDescent="0.25">
      <c r="A5099" s="7" t="s">
        <v>3900</v>
      </c>
      <c r="B5099" s="8">
        <v>40948</v>
      </c>
      <c r="C5099" s="7" t="s">
        <v>26</v>
      </c>
      <c r="D5099" s="7" t="s">
        <v>17</v>
      </c>
      <c r="E5099" s="7" t="s">
        <v>57</v>
      </c>
      <c r="F5099" s="7" t="s">
        <v>29</v>
      </c>
      <c r="G5099" s="7" t="s">
        <v>20</v>
      </c>
      <c r="H5099" s="7">
        <v>90049</v>
      </c>
      <c r="I5099" s="7" t="s">
        <v>30</v>
      </c>
      <c r="J5099" s="7" t="s">
        <v>39</v>
      </c>
      <c r="K5099" s="7" t="s">
        <v>61</v>
      </c>
      <c r="L5099" s="7">
        <v>203.92</v>
      </c>
      <c r="M5099" s="7">
        <v>22.940999999999995</v>
      </c>
      <c r="N5099" s="9">
        <v>4.8499999999999996</v>
      </c>
      <c r="O5099" s="7" t="s">
        <v>71</v>
      </c>
    </row>
    <row r="5100" spans="1:15" ht="15.75" x14ac:dyDescent="0.25">
      <c r="A5100" s="7" t="s">
        <v>3901</v>
      </c>
      <c r="B5100" s="8">
        <v>41526</v>
      </c>
      <c r="C5100" s="7" t="s">
        <v>26</v>
      </c>
      <c r="D5100" s="7" t="s">
        <v>27</v>
      </c>
      <c r="E5100" s="7" t="s">
        <v>436</v>
      </c>
      <c r="F5100" s="7" t="s">
        <v>60</v>
      </c>
      <c r="G5100" s="7" t="s">
        <v>20</v>
      </c>
      <c r="H5100" s="7">
        <v>75081</v>
      </c>
      <c r="I5100" s="7" t="s">
        <v>53</v>
      </c>
      <c r="J5100" s="7" t="s">
        <v>22</v>
      </c>
      <c r="K5100" s="7" t="s">
        <v>54</v>
      </c>
      <c r="L5100" s="7">
        <v>59.960000000000008</v>
      </c>
      <c r="M5100" s="7">
        <v>21.735500000000002</v>
      </c>
      <c r="N5100" s="9">
        <v>4.8499999999999996</v>
      </c>
      <c r="O5100" s="7" t="s">
        <v>71</v>
      </c>
    </row>
    <row r="5101" spans="1:15" ht="15.75" x14ac:dyDescent="0.25">
      <c r="A5101" s="7" t="s">
        <v>3902</v>
      </c>
      <c r="B5101" s="8">
        <v>41183</v>
      </c>
      <c r="C5101" s="7" t="s">
        <v>26</v>
      </c>
      <c r="D5101" s="7" t="s">
        <v>17</v>
      </c>
      <c r="E5101" s="7" t="s">
        <v>1718</v>
      </c>
      <c r="F5101" s="7" t="s">
        <v>52</v>
      </c>
      <c r="G5101" s="7" t="s">
        <v>20</v>
      </c>
      <c r="H5101" s="7">
        <v>62301</v>
      </c>
      <c r="I5101" s="7" t="s">
        <v>53</v>
      </c>
      <c r="J5101" s="7" t="s">
        <v>22</v>
      </c>
      <c r="K5101" s="7" t="s">
        <v>23</v>
      </c>
      <c r="L5101" s="7">
        <v>108.76800000000001</v>
      </c>
      <c r="M5101" s="7">
        <v>2.7191999999999901</v>
      </c>
      <c r="N5101" s="9">
        <v>4.8499999999999996</v>
      </c>
      <c r="O5101" s="7" t="s">
        <v>45</v>
      </c>
    </row>
    <row r="5102" spans="1:15" ht="15.75" x14ac:dyDescent="0.25">
      <c r="A5102" s="7" t="s">
        <v>3533</v>
      </c>
      <c r="B5102" s="8">
        <v>41673</v>
      </c>
      <c r="C5102" s="7" t="s">
        <v>26</v>
      </c>
      <c r="D5102" s="7" t="s">
        <v>17</v>
      </c>
      <c r="E5102" s="7" t="s">
        <v>57</v>
      </c>
      <c r="F5102" s="7" t="s">
        <v>29</v>
      </c>
      <c r="G5102" s="7" t="s">
        <v>20</v>
      </c>
      <c r="H5102" s="7">
        <v>90045</v>
      </c>
      <c r="I5102" s="7" t="s">
        <v>30</v>
      </c>
      <c r="J5102" s="7" t="s">
        <v>39</v>
      </c>
      <c r="K5102" s="7" t="s">
        <v>342</v>
      </c>
      <c r="L5102" s="7">
        <v>86.26</v>
      </c>
      <c r="M5102" s="7">
        <v>29.328400000000002</v>
      </c>
      <c r="N5102" s="9">
        <v>4.84</v>
      </c>
      <c r="O5102" s="7" t="s">
        <v>71</v>
      </c>
    </row>
    <row r="5103" spans="1:15" ht="15.75" x14ac:dyDescent="0.25">
      <c r="A5103" s="7" t="s">
        <v>3903</v>
      </c>
      <c r="B5103" s="8">
        <v>41677</v>
      </c>
      <c r="C5103" s="7" t="s">
        <v>26</v>
      </c>
      <c r="D5103" s="7" t="s">
        <v>27</v>
      </c>
      <c r="E5103" s="7" t="s">
        <v>18</v>
      </c>
      <c r="F5103" s="7" t="s">
        <v>19</v>
      </c>
      <c r="G5103" s="7" t="s">
        <v>20</v>
      </c>
      <c r="H5103" s="7">
        <v>10024</v>
      </c>
      <c r="I5103" s="7" t="s">
        <v>21</v>
      </c>
      <c r="J5103" s="7" t="s">
        <v>22</v>
      </c>
      <c r="K5103" s="7" t="s">
        <v>54</v>
      </c>
      <c r="L5103" s="7">
        <v>227.45999999999998</v>
      </c>
      <c r="M5103" s="7">
        <v>65.963399999999979</v>
      </c>
      <c r="N5103" s="9">
        <v>4.84</v>
      </c>
      <c r="O5103" s="7" t="s">
        <v>71</v>
      </c>
    </row>
    <row r="5104" spans="1:15" ht="15.75" x14ac:dyDescent="0.25">
      <c r="A5104" s="7" t="s">
        <v>1403</v>
      </c>
      <c r="B5104" s="8">
        <v>41162</v>
      </c>
      <c r="C5104" s="7" t="s">
        <v>26</v>
      </c>
      <c r="D5104" s="7" t="s">
        <v>27</v>
      </c>
      <c r="E5104" s="7" t="s">
        <v>1404</v>
      </c>
      <c r="F5104" s="7" t="s">
        <v>112</v>
      </c>
      <c r="G5104" s="7" t="s">
        <v>20</v>
      </c>
      <c r="H5104" s="7">
        <v>2151</v>
      </c>
      <c r="I5104" s="7" t="s">
        <v>21</v>
      </c>
      <c r="J5104" s="7" t="s">
        <v>31</v>
      </c>
      <c r="K5104" s="7" t="s">
        <v>85</v>
      </c>
      <c r="L5104" s="7">
        <v>61.96</v>
      </c>
      <c r="M5104" s="7">
        <v>16.1096</v>
      </c>
      <c r="N5104" s="9">
        <v>4.83</v>
      </c>
      <c r="O5104" s="7" t="s">
        <v>45</v>
      </c>
    </row>
    <row r="5105" spans="1:15" ht="15.75" x14ac:dyDescent="0.25">
      <c r="A5105" s="7" t="s">
        <v>3904</v>
      </c>
      <c r="B5105" s="8">
        <v>40849</v>
      </c>
      <c r="C5105" s="7" t="s">
        <v>26</v>
      </c>
      <c r="D5105" s="7" t="s">
        <v>17</v>
      </c>
      <c r="E5105" s="7" t="s">
        <v>1763</v>
      </c>
      <c r="F5105" s="7" t="s">
        <v>60</v>
      </c>
      <c r="G5105" s="7" t="s">
        <v>20</v>
      </c>
      <c r="H5105" s="7">
        <v>75061</v>
      </c>
      <c r="I5105" s="7" t="s">
        <v>53</v>
      </c>
      <c r="J5105" s="7" t="s">
        <v>22</v>
      </c>
      <c r="K5105" s="7" t="s">
        <v>54</v>
      </c>
      <c r="L5105" s="7">
        <v>88.77600000000001</v>
      </c>
      <c r="M5105" s="7">
        <v>7.7679000000000009</v>
      </c>
      <c r="N5105" s="9">
        <v>4.83</v>
      </c>
      <c r="O5105" s="7" t="s">
        <v>71</v>
      </c>
    </row>
    <row r="5106" spans="1:15" ht="15.75" x14ac:dyDescent="0.25">
      <c r="A5106" s="7" t="s">
        <v>144</v>
      </c>
      <c r="B5106" s="8">
        <v>41925</v>
      </c>
      <c r="C5106" s="7" t="s">
        <v>26</v>
      </c>
      <c r="D5106" s="7" t="s">
        <v>17</v>
      </c>
      <c r="E5106" s="7" t="s">
        <v>99</v>
      </c>
      <c r="F5106" s="7" t="s">
        <v>100</v>
      </c>
      <c r="G5106" s="7" t="s">
        <v>20</v>
      </c>
      <c r="H5106" s="7">
        <v>8701</v>
      </c>
      <c r="I5106" s="7" t="s">
        <v>21</v>
      </c>
      <c r="J5106" s="7" t="s">
        <v>22</v>
      </c>
      <c r="K5106" s="7" t="s">
        <v>23</v>
      </c>
      <c r="L5106" s="7">
        <v>45</v>
      </c>
      <c r="M5106" s="7">
        <v>4.9500000000000011</v>
      </c>
      <c r="N5106" s="9">
        <v>4.83</v>
      </c>
      <c r="O5106" s="7" t="s">
        <v>45</v>
      </c>
    </row>
    <row r="5107" spans="1:15" ht="15.75" x14ac:dyDescent="0.25">
      <c r="A5107" s="7" t="s">
        <v>3905</v>
      </c>
      <c r="B5107" s="8">
        <v>41983</v>
      </c>
      <c r="C5107" s="7" t="s">
        <v>50</v>
      </c>
      <c r="D5107" s="7" t="s">
        <v>27</v>
      </c>
      <c r="E5107" s="7" t="s">
        <v>124</v>
      </c>
      <c r="F5107" s="7" t="s">
        <v>60</v>
      </c>
      <c r="G5107" s="7" t="s">
        <v>20</v>
      </c>
      <c r="H5107" s="7">
        <v>77041</v>
      </c>
      <c r="I5107" s="7" t="s">
        <v>53</v>
      </c>
      <c r="J5107" s="7" t="s">
        <v>31</v>
      </c>
      <c r="K5107" s="7" t="s">
        <v>103</v>
      </c>
      <c r="L5107" s="7">
        <v>27.240000000000002</v>
      </c>
      <c r="M5107" s="7">
        <v>2.724000000000002</v>
      </c>
      <c r="N5107" s="9">
        <v>4.82</v>
      </c>
      <c r="O5107" s="7" t="s">
        <v>71</v>
      </c>
    </row>
    <row r="5108" spans="1:15" ht="15.75" x14ac:dyDescent="0.25">
      <c r="A5108" s="7" t="s">
        <v>390</v>
      </c>
      <c r="B5108" s="8">
        <v>40690</v>
      </c>
      <c r="C5108" s="7" t="s">
        <v>35</v>
      </c>
      <c r="D5108" s="7" t="s">
        <v>17</v>
      </c>
      <c r="E5108" s="7" t="s">
        <v>151</v>
      </c>
      <c r="F5108" s="7" t="s">
        <v>29</v>
      </c>
      <c r="G5108" s="7" t="s">
        <v>20</v>
      </c>
      <c r="H5108" s="7">
        <v>94109</v>
      </c>
      <c r="I5108" s="7" t="s">
        <v>30</v>
      </c>
      <c r="J5108" s="7" t="s">
        <v>22</v>
      </c>
      <c r="K5108" s="7" t="s">
        <v>23</v>
      </c>
      <c r="L5108" s="7">
        <v>99.99</v>
      </c>
      <c r="M5108" s="7">
        <v>37.996200000000002</v>
      </c>
      <c r="N5108" s="9">
        <v>4.82</v>
      </c>
      <c r="O5108" s="7" t="s">
        <v>71</v>
      </c>
    </row>
    <row r="5109" spans="1:15" ht="15.75" x14ac:dyDescent="0.25">
      <c r="A5109" s="7" t="s">
        <v>855</v>
      </c>
      <c r="B5109" s="8">
        <v>41260</v>
      </c>
      <c r="C5109" s="7" t="s">
        <v>16</v>
      </c>
      <c r="D5109" s="7" t="s">
        <v>17</v>
      </c>
      <c r="E5109" s="7" t="s">
        <v>106</v>
      </c>
      <c r="F5109" s="7" t="s">
        <v>91</v>
      </c>
      <c r="G5109" s="7" t="s">
        <v>20</v>
      </c>
      <c r="H5109" s="7">
        <v>48205</v>
      </c>
      <c r="I5109" s="7" t="s">
        <v>53</v>
      </c>
      <c r="J5109" s="7" t="s">
        <v>31</v>
      </c>
      <c r="K5109" s="7" t="s">
        <v>32</v>
      </c>
      <c r="L5109" s="7">
        <v>29.52</v>
      </c>
      <c r="M5109" s="7">
        <v>14.4648</v>
      </c>
      <c r="N5109" s="9">
        <v>4.82</v>
      </c>
      <c r="O5109" s="7" t="s">
        <v>45</v>
      </c>
    </row>
    <row r="5110" spans="1:15" ht="15.75" x14ac:dyDescent="0.25">
      <c r="A5110" s="7" t="s">
        <v>904</v>
      </c>
      <c r="B5110" s="8">
        <v>40827</v>
      </c>
      <c r="C5110" s="7" t="s">
        <v>50</v>
      </c>
      <c r="D5110" s="7" t="s">
        <v>17</v>
      </c>
      <c r="E5110" s="7" t="s">
        <v>719</v>
      </c>
      <c r="F5110" s="7" t="s">
        <v>29</v>
      </c>
      <c r="G5110" s="7" t="s">
        <v>20</v>
      </c>
      <c r="H5110" s="7">
        <v>91104</v>
      </c>
      <c r="I5110" s="7" t="s">
        <v>30</v>
      </c>
      <c r="J5110" s="7" t="s">
        <v>31</v>
      </c>
      <c r="K5110" s="7" t="s">
        <v>103</v>
      </c>
      <c r="L5110" s="7">
        <v>31.92</v>
      </c>
      <c r="M5110" s="7">
        <v>8.299199999999999</v>
      </c>
      <c r="N5110" s="9">
        <v>4.8099999999999996</v>
      </c>
      <c r="O5110" s="7" t="s">
        <v>45</v>
      </c>
    </row>
    <row r="5111" spans="1:15" ht="15.75" x14ac:dyDescent="0.25">
      <c r="A5111" s="7" t="s">
        <v>3906</v>
      </c>
      <c r="B5111" s="8">
        <v>41177</v>
      </c>
      <c r="C5111" s="7" t="s">
        <v>26</v>
      </c>
      <c r="D5111" s="7" t="s">
        <v>17</v>
      </c>
      <c r="E5111" s="7" t="s">
        <v>659</v>
      </c>
      <c r="F5111" s="7" t="s">
        <v>471</v>
      </c>
      <c r="G5111" s="7" t="s">
        <v>20</v>
      </c>
      <c r="H5111" s="7">
        <v>6450</v>
      </c>
      <c r="I5111" s="7" t="s">
        <v>21</v>
      </c>
      <c r="J5111" s="7" t="s">
        <v>31</v>
      </c>
      <c r="K5111" s="7" t="s">
        <v>522</v>
      </c>
      <c r="L5111" s="7">
        <v>45.68</v>
      </c>
      <c r="M5111" s="7">
        <v>21.012799999999999</v>
      </c>
      <c r="N5111" s="9">
        <v>4.8099999999999996</v>
      </c>
      <c r="O5111" s="7" t="s">
        <v>45</v>
      </c>
    </row>
    <row r="5112" spans="1:15" ht="15.75" x14ac:dyDescent="0.25">
      <c r="A5112" s="7" t="s">
        <v>2176</v>
      </c>
      <c r="B5112" s="8">
        <v>41936</v>
      </c>
      <c r="C5112" s="7" t="s">
        <v>26</v>
      </c>
      <c r="D5112" s="7" t="s">
        <v>17</v>
      </c>
      <c r="E5112" s="7" t="s">
        <v>535</v>
      </c>
      <c r="F5112" s="7" t="s">
        <v>60</v>
      </c>
      <c r="G5112" s="7" t="s">
        <v>20</v>
      </c>
      <c r="H5112" s="7">
        <v>78745</v>
      </c>
      <c r="I5112" s="7" t="s">
        <v>53</v>
      </c>
      <c r="J5112" s="7" t="s">
        <v>22</v>
      </c>
      <c r="K5112" s="7" t="s">
        <v>23</v>
      </c>
      <c r="L5112" s="7">
        <v>55.2</v>
      </c>
      <c r="M5112" s="7">
        <v>-2.0700000000000038</v>
      </c>
      <c r="N5112" s="9">
        <v>4.8</v>
      </c>
      <c r="O5112" s="7" t="s">
        <v>71</v>
      </c>
    </row>
    <row r="5113" spans="1:15" ht="15.75" x14ac:dyDescent="0.25">
      <c r="A5113" s="7" t="s">
        <v>2851</v>
      </c>
      <c r="B5113" s="8">
        <v>41617</v>
      </c>
      <c r="C5113" s="7" t="s">
        <v>35</v>
      </c>
      <c r="D5113" s="7" t="s">
        <v>17</v>
      </c>
      <c r="E5113" s="7" t="s">
        <v>151</v>
      </c>
      <c r="F5113" s="7" t="s">
        <v>29</v>
      </c>
      <c r="G5113" s="7" t="s">
        <v>20</v>
      </c>
      <c r="H5113" s="7">
        <v>94110</v>
      </c>
      <c r="I5113" s="7" t="s">
        <v>30</v>
      </c>
      <c r="J5113" s="7" t="s">
        <v>31</v>
      </c>
      <c r="K5113" s="7" t="s">
        <v>103</v>
      </c>
      <c r="L5113" s="7">
        <v>34.049999999999997</v>
      </c>
      <c r="M5113" s="7">
        <v>9.5340000000000025</v>
      </c>
      <c r="N5113" s="9">
        <v>4.8</v>
      </c>
      <c r="O5113" s="7" t="s">
        <v>45</v>
      </c>
    </row>
    <row r="5114" spans="1:15" ht="15.75" x14ac:dyDescent="0.25">
      <c r="A5114" s="7" t="s">
        <v>3119</v>
      </c>
      <c r="B5114" s="8">
        <v>41654</v>
      </c>
      <c r="C5114" s="7" t="s">
        <v>26</v>
      </c>
      <c r="D5114" s="7" t="s">
        <v>56</v>
      </c>
      <c r="E5114" s="7" t="s">
        <v>84</v>
      </c>
      <c r="F5114" s="7" t="s">
        <v>181</v>
      </c>
      <c r="G5114" s="7" t="s">
        <v>20</v>
      </c>
      <c r="H5114" s="7">
        <v>47374</v>
      </c>
      <c r="I5114" s="7" t="s">
        <v>53</v>
      </c>
      <c r="J5114" s="7" t="s">
        <v>22</v>
      </c>
      <c r="K5114" s="7" t="s">
        <v>54</v>
      </c>
      <c r="L5114" s="7">
        <v>67.8</v>
      </c>
      <c r="M5114" s="7">
        <v>1.3559999999999945</v>
      </c>
      <c r="N5114" s="9">
        <v>4.8</v>
      </c>
      <c r="O5114" s="7" t="s">
        <v>71</v>
      </c>
    </row>
    <row r="5115" spans="1:15" ht="15.75" x14ac:dyDescent="0.25">
      <c r="A5115" s="7" t="s">
        <v>3907</v>
      </c>
      <c r="B5115" s="8">
        <v>40878</v>
      </c>
      <c r="C5115" s="7" t="s">
        <v>26</v>
      </c>
      <c r="D5115" s="7" t="s">
        <v>17</v>
      </c>
      <c r="E5115" s="7" t="s">
        <v>151</v>
      </c>
      <c r="F5115" s="7" t="s">
        <v>29</v>
      </c>
      <c r="G5115" s="7" t="s">
        <v>20</v>
      </c>
      <c r="H5115" s="7">
        <v>94122</v>
      </c>
      <c r="I5115" s="7" t="s">
        <v>30</v>
      </c>
      <c r="J5115" s="7" t="s">
        <v>39</v>
      </c>
      <c r="K5115" s="7" t="s">
        <v>342</v>
      </c>
      <c r="L5115" s="7">
        <v>58.199999999999996</v>
      </c>
      <c r="M5115" s="7">
        <v>28.517999999999994</v>
      </c>
      <c r="N5115" s="9">
        <v>4.79</v>
      </c>
      <c r="O5115" s="7" t="s">
        <v>71</v>
      </c>
    </row>
    <row r="5116" spans="1:15" ht="15.75" x14ac:dyDescent="0.25">
      <c r="A5116" s="7" t="s">
        <v>3908</v>
      </c>
      <c r="B5116" s="8">
        <v>41916</v>
      </c>
      <c r="C5116" s="7" t="s">
        <v>35</v>
      </c>
      <c r="D5116" s="7" t="s">
        <v>17</v>
      </c>
      <c r="E5116" s="7" t="s">
        <v>341</v>
      </c>
      <c r="F5116" s="7" t="s">
        <v>19</v>
      </c>
      <c r="G5116" s="7" t="s">
        <v>20</v>
      </c>
      <c r="H5116" s="7">
        <v>14609</v>
      </c>
      <c r="I5116" s="7" t="s">
        <v>21</v>
      </c>
      <c r="J5116" s="7" t="s">
        <v>31</v>
      </c>
      <c r="K5116" s="7" t="s">
        <v>103</v>
      </c>
      <c r="L5116" s="7">
        <v>22.58</v>
      </c>
      <c r="M5116" s="7">
        <v>5.8707999999999991</v>
      </c>
      <c r="N5116" s="9">
        <v>4.79</v>
      </c>
      <c r="O5116" s="7" t="s">
        <v>45</v>
      </c>
    </row>
    <row r="5117" spans="1:15" ht="15.75" x14ac:dyDescent="0.25">
      <c r="A5117" s="7" t="s">
        <v>3909</v>
      </c>
      <c r="B5117" s="8">
        <v>42003</v>
      </c>
      <c r="C5117" s="7" t="s">
        <v>26</v>
      </c>
      <c r="D5117" s="7" t="s">
        <v>17</v>
      </c>
      <c r="E5117" s="7" t="s">
        <v>499</v>
      </c>
      <c r="F5117" s="7" t="s">
        <v>78</v>
      </c>
      <c r="G5117" s="7" t="s">
        <v>20</v>
      </c>
      <c r="H5117" s="7">
        <v>98026</v>
      </c>
      <c r="I5117" s="7" t="s">
        <v>30</v>
      </c>
      <c r="J5117" s="7" t="s">
        <v>39</v>
      </c>
      <c r="K5117" s="7" t="s">
        <v>342</v>
      </c>
      <c r="L5117" s="7">
        <v>68.459999999999994</v>
      </c>
      <c r="M5117" s="7">
        <v>20.537999999999997</v>
      </c>
      <c r="N5117" s="9">
        <v>4.79</v>
      </c>
      <c r="O5117" s="7" t="s">
        <v>71</v>
      </c>
    </row>
    <row r="5118" spans="1:15" ht="15.75" x14ac:dyDescent="0.25">
      <c r="A5118" s="7" t="s">
        <v>3910</v>
      </c>
      <c r="B5118" s="8">
        <v>41257</v>
      </c>
      <c r="C5118" s="7" t="s">
        <v>35</v>
      </c>
      <c r="D5118" s="7" t="s">
        <v>17</v>
      </c>
      <c r="E5118" s="7" t="s">
        <v>57</v>
      </c>
      <c r="F5118" s="7" t="s">
        <v>29</v>
      </c>
      <c r="G5118" s="7" t="s">
        <v>20</v>
      </c>
      <c r="H5118" s="7">
        <v>90045</v>
      </c>
      <c r="I5118" s="7" t="s">
        <v>30</v>
      </c>
      <c r="J5118" s="7" t="s">
        <v>22</v>
      </c>
      <c r="K5118" s="7" t="s">
        <v>23</v>
      </c>
      <c r="L5118" s="7">
        <v>50</v>
      </c>
      <c r="M5118" s="7">
        <v>10.5</v>
      </c>
      <c r="N5118" s="9">
        <v>4.79</v>
      </c>
      <c r="O5118" s="7" t="s">
        <v>71</v>
      </c>
    </row>
    <row r="5119" spans="1:15" ht="15.75" x14ac:dyDescent="0.25">
      <c r="A5119" s="7" t="s">
        <v>654</v>
      </c>
      <c r="B5119" s="8">
        <v>41920</v>
      </c>
      <c r="C5119" s="7" t="s">
        <v>26</v>
      </c>
      <c r="D5119" s="7" t="s">
        <v>17</v>
      </c>
      <c r="E5119" s="7" t="s">
        <v>57</v>
      </c>
      <c r="F5119" s="7" t="s">
        <v>29</v>
      </c>
      <c r="G5119" s="7" t="s">
        <v>20</v>
      </c>
      <c r="H5119" s="7">
        <v>90045</v>
      </c>
      <c r="I5119" s="7" t="s">
        <v>30</v>
      </c>
      <c r="J5119" s="7" t="s">
        <v>22</v>
      </c>
      <c r="K5119" s="7" t="s">
        <v>54</v>
      </c>
      <c r="L5119" s="7">
        <v>79.920000000000016</v>
      </c>
      <c r="M5119" s="7">
        <v>26.972999999999992</v>
      </c>
      <c r="N5119" s="9">
        <v>4.78</v>
      </c>
      <c r="O5119" s="7" t="s">
        <v>71</v>
      </c>
    </row>
    <row r="5120" spans="1:15" ht="15.75" x14ac:dyDescent="0.25">
      <c r="A5120" s="7" t="s">
        <v>2097</v>
      </c>
      <c r="B5120" s="8">
        <v>41712</v>
      </c>
      <c r="C5120" s="7" t="s">
        <v>35</v>
      </c>
      <c r="D5120" s="7" t="s">
        <v>56</v>
      </c>
      <c r="E5120" s="7" t="s">
        <v>1082</v>
      </c>
      <c r="F5120" s="7" t="s">
        <v>711</v>
      </c>
      <c r="G5120" s="7" t="s">
        <v>20</v>
      </c>
      <c r="H5120" s="7">
        <v>87105</v>
      </c>
      <c r="I5120" s="7" t="s">
        <v>30</v>
      </c>
      <c r="J5120" s="7" t="s">
        <v>31</v>
      </c>
      <c r="K5120" s="7" t="s">
        <v>522</v>
      </c>
      <c r="L5120" s="7">
        <v>45.36</v>
      </c>
      <c r="M5120" s="7">
        <v>21.772800000000004</v>
      </c>
      <c r="N5120" s="9">
        <v>4.78</v>
      </c>
      <c r="O5120" s="7" t="s">
        <v>71</v>
      </c>
    </row>
    <row r="5121" spans="1:15" ht="15.75" x14ac:dyDescent="0.25">
      <c r="A5121" s="7" t="s">
        <v>199</v>
      </c>
      <c r="B5121" s="8">
        <v>41767</v>
      </c>
      <c r="C5121" s="7" t="s">
        <v>26</v>
      </c>
      <c r="D5121" s="7" t="s">
        <v>27</v>
      </c>
      <c r="E5121" s="7" t="s">
        <v>106</v>
      </c>
      <c r="F5121" s="7" t="s">
        <v>91</v>
      </c>
      <c r="G5121" s="7" t="s">
        <v>20</v>
      </c>
      <c r="H5121" s="7">
        <v>48234</v>
      </c>
      <c r="I5121" s="7" t="s">
        <v>53</v>
      </c>
      <c r="J5121" s="7" t="s">
        <v>39</v>
      </c>
      <c r="K5121" s="7" t="s">
        <v>61</v>
      </c>
      <c r="L5121" s="7">
        <v>26.64</v>
      </c>
      <c r="M5121" s="7">
        <v>7.4591999999999992</v>
      </c>
      <c r="N5121" s="9">
        <v>4.78</v>
      </c>
      <c r="O5121" s="7" t="s">
        <v>45</v>
      </c>
    </row>
    <row r="5122" spans="1:15" ht="15.75" x14ac:dyDescent="0.25">
      <c r="A5122" s="7" t="s">
        <v>2207</v>
      </c>
      <c r="B5122" s="8">
        <v>41475</v>
      </c>
      <c r="C5122" s="7" t="s">
        <v>26</v>
      </c>
      <c r="D5122" s="7" t="s">
        <v>17</v>
      </c>
      <c r="E5122" s="7" t="s">
        <v>1826</v>
      </c>
      <c r="F5122" s="7" t="s">
        <v>756</v>
      </c>
      <c r="G5122" s="7" t="s">
        <v>20</v>
      </c>
      <c r="H5122" s="7">
        <v>39401</v>
      </c>
      <c r="I5122" s="7" t="s">
        <v>38</v>
      </c>
      <c r="J5122" s="7" t="s">
        <v>31</v>
      </c>
      <c r="K5122" s="7" t="s">
        <v>103</v>
      </c>
      <c r="L5122" s="7">
        <v>87.92</v>
      </c>
      <c r="M5122" s="7">
        <v>0.87919999999999732</v>
      </c>
      <c r="N5122" s="9">
        <v>4.78</v>
      </c>
      <c r="O5122" s="7" t="s">
        <v>71</v>
      </c>
    </row>
    <row r="5123" spans="1:15" ht="15.75" x14ac:dyDescent="0.25">
      <c r="A5123" s="7" t="s">
        <v>3911</v>
      </c>
      <c r="B5123" s="8">
        <v>41501</v>
      </c>
      <c r="C5123" s="7" t="s">
        <v>50</v>
      </c>
      <c r="D5123" s="7" t="s">
        <v>17</v>
      </c>
      <c r="E5123" s="7" t="s">
        <v>664</v>
      </c>
      <c r="F5123" s="7" t="s">
        <v>598</v>
      </c>
      <c r="G5123" s="7" t="s">
        <v>20</v>
      </c>
      <c r="H5123" s="7">
        <v>37211</v>
      </c>
      <c r="I5123" s="7" t="s">
        <v>38</v>
      </c>
      <c r="J5123" s="7" t="s">
        <v>31</v>
      </c>
      <c r="K5123" s="7" t="s">
        <v>522</v>
      </c>
      <c r="L5123" s="7">
        <v>15.552000000000003</v>
      </c>
      <c r="M5123" s="7">
        <v>5.4432</v>
      </c>
      <c r="N5123" s="9">
        <v>4.78</v>
      </c>
      <c r="O5123" s="7" t="s">
        <v>24</v>
      </c>
    </row>
    <row r="5124" spans="1:15" ht="15.75" x14ac:dyDescent="0.25">
      <c r="A5124" s="7" t="s">
        <v>3912</v>
      </c>
      <c r="B5124" s="8">
        <v>41586</v>
      </c>
      <c r="C5124" s="7" t="s">
        <v>26</v>
      </c>
      <c r="D5124" s="7" t="s">
        <v>17</v>
      </c>
      <c r="E5124" s="7" t="s">
        <v>77</v>
      </c>
      <c r="F5124" s="7" t="s">
        <v>78</v>
      </c>
      <c r="G5124" s="7" t="s">
        <v>20</v>
      </c>
      <c r="H5124" s="7">
        <v>98115</v>
      </c>
      <c r="I5124" s="7" t="s">
        <v>30</v>
      </c>
      <c r="J5124" s="7" t="s">
        <v>31</v>
      </c>
      <c r="K5124" s="7" t="s">
        <v>32</v>
      </c>
      <c r="L5124" s="7">
        <v>27.680000000000003</v>
      </c>
      <c r="M5124" s="7">
        <v>9.6879999999999988</v>
      </c>
      <c r="N5124" s="9">
        <v>4.7699999999999996</v>
      </c>
      <c r="O5124" s="7" t="s">
        <v>45</v>
      </c>
    </row>
    <row r="5125" spans="1:15" ht="15.75" x14ac:dyDescent="0.25">
      <c r="A5125" s="7" t="s">
        <v>2576</v>
      </c>
      <c r="B5125" s="8">
        <v>41416</v>
      </c>
      <c r="C5125" s="7" t="s">
        <v>50</v>
      </c>
      <c r="D5125" s="7" t="s">
        <v>17</v>
      </c>
      <c r="E5125" s="7" t="s">
        <v>57</v>
      </c>
      <c r="F5125" s="7" t="s">
        <v>29</v>
      </c>
      <c r="G5125" s="7" t="s">
        <v>20</v>
      </c>
      <c r="H5125" s="7">
        <v>90032</v>
      </c>
      <c r="I5125" s="7" t="s">
        <v>30</v>
      </c>
      <c r="J5125" s="7" t="s">
        <v>22</v>
      </c>
      <c r="K5125" s="7" t="s">
        <v>23</v>
      </c>
      <c r="L5125" s="7">
        <v>66.260000000000005</v>
      </c>
      <c r="M5125" s="7">
        <v>27.166600000000003</v>
      </c>
      <c r="N5125" s="9">
        <v>4.7699999999999996</v>
      </c>
      <c r="O5125" s="7" t="s">
        <v>45</v>
      </c>
    </row>
    <row r="5126" spans="1:15" ht="15.75" x14ac:dyDescent="0.25">
      <c r="A5126" s="7" t="s">
        <v>2712</v>
      </c>
      <c r="B5126" s="8">
        <v>40854</v>
      </c>
      <c r="C5126" s="7" t="s">
        <v>50</v>
      </c>
      <c r="D5126" s="7" t="s">
        <v>27</v>
      </c>
      <c r="E5126" s="7" t="s">
        <v>124</v>
      </c>
      <c r="F5126" s="7" t="s">
        <v>60</v>
      </c>
      <c r="G5126" s="7" t="s">
        <v>20</v>
      </c>
      <c r="H5126" s="7">
        <v>77041</v>
      </c>
      <c r="I5126" s="7" t="s">
        <v>53</v>
      </c>
      <c r="J5126" s="7" t="s">
        <v>31</v>
      </c>
      <c r="K5126" s="7" t="s">
        <v>32</v>
      </c>
      <c r="L5126" s="7">
        <v>26.045999999999992</v>
      </c>
      <c r="M5126" s="7">
        <v>-44.278199999999998</v>
      </c>
      <c r="N5126" s="9">
        <v>4.7699999999999996</v>
      </c>
      <c r="O5126" s="7" t="s">
        <v>45</v>
      </c>
    </row>
    <row r="5127" spans="1:15" ht="15.75" x14ac:dyDescent="0.25">
      <c r="A5127" s="7" t="s">
        <v>3019</v>
      </c>
      <c r="B5127" s="8">
        <v>41085</v>
      </c>
      <c r="C5127" s="7" t="s">
        <v>26</v>
      </c>
      <c r="D5127" s="7" t="s">
        <v>17</v>
      </c>
      <c r="E5127" s="7" t="s">
        <v>57</v>
      </c>
      <c r="F5127" s="7" t="s">
        <v>29</v>
      </c>
      <c r="G5127" s="7" t="s">
        <v>20</v>
      </c>
      <c r="H5127" s="7">
        <v>90045</v>
      </c>
      <c r="I5127" s="7" t="s">
        <v>30</v>
      </c>
      <c r="J5127" s="7" t="s">
        <v>31</v>
      </c>
      <c r="K5127" s="7" t="s">
        <v>32</v>
      </c>
      <c r="L5127" s="7">
        <v>88.751999999999995</v>
      </c>
      <c r="M5127" s="7">
        <v>27.734999999999996</v>
      </c>
      <c r="N5127" s="9">
        <v>4.7699999999999996</v>
      </c>
      <c r="O5127" s="7" t="s">
        <v>71</v>
      </c>
    </row>
    <row r="5128" spans="1:15" ht="15.75" x14ac:dyDescent="0.25">
      <c r="A5128" s="7" t="s">
        <v>3913</v>
      </c>
      <c r="B5128" s="8">
        <v>41016</v>
      </c>
      <c r="C5128" s="7" t="s">
        <v>26</v>
      </c>
      <c r="D5128" s="7" t="s">
        <v>17</v>
      </c>
      <c r="E5128" s="7" t="s">
        <v>18</v>
      </c>
      <c r="F5128" s="7" t="s">
        <v>19</v>
      </c>
      <c r="G5128" s="7" t="s">
        <v>20</v>
      </c>
      <c r="H5128" s="7">
        <v>10035</v>
      </c>
      <c r="I5128" s="7" t="s">
        <v>21</v>
      </c>
      <c r="J5128" s="7" t="s">
        <v>22</v>
      </c>
      <c r="K5128" s="7" t="s">
        <v>23</v>
      </c>
      <c r="L5128" s="7">
        <v>99.6</v>
      </c>
      <c r="M5128" s="7">
        <v>36.851999999999997</v>
      </c>
      <c r="N5128" s="9">
        <v>4.7699999999999996</v>
      </c>
      <c r="O5128" s="7" t="s">
        <v>71</v>
      </c>
    </row>
    <row r="5129" spans="1:15" ht="15.75" x14ac:dyDescent="0.25">
      <c r="A5129" s="7" t="s">
        <v>3914</v>
      </c>
      <c r="B5129" s="8">
        <v>40696</v>
      </c>
      <c r="C5129" s="7" t="s">
        <v>26</v>
      </c>
      <c r="D5129" s="7" t="s">
        <v>56</v>
      </c>
      <c r="E5129" s="7" t="s">
        <v>543</v>
      </c>
      <c r="F5129" s="7" t="s">
        <v>232</v>
      </c>
      <c r="G5129" s="7" t="s">
        <v>20</v>
      </c>
      <c r="H5129" s="7">
        <v>84057</v>
      </c>
      <c r="I5129" s="7" t="s">
        <v>30</v>
      </c>
      <c r="J5129" s="7" t="s">
        <v>31</v>
      </c>
      <c r="K5129" s="7" t="s">
        <v>32</v>
      </c>
      <c r="L5129" s="7">
        <v>59.808000000000007</v>
      </c>
      <c r="M5129" s="7">
        <v>19.4376</v>
      </c>
      <c r="N5129" s="9">
        <v>4.76</v>
      </c>
      <c r="O5129" s="7" t="s">
        <v>71</v>
      </c>
    </row>
    <row r="5130" spans="1:15" ht="15.75" x14ac:dyDescent="0.25">
      <c r="A5130" s="7" t="s">
        <v>3734</v>
      </c>
      <c r="B5130" s="8">
        <v>41544</v>
      </c>
      <c r="C5130" s="7" t="s">
        <v>16</v>
      </c>
      <c r="D5130" s="7" t="s">
        <v>17</v>
      </c>
      <c r="E5130" s="7" t="s">
        <v>315</v>
      </c>
      <c r="F5130" s="7" t="s">
        <v>29</v>
      </c>
      <c r="G5130" s="7" t="s">
        <v>20</v>
      </c>
      <c r="H5130" s="7">
        <v>92374</v>
      </c>
      <c r="I5130" s="7" t="s">
        <v>30</v>
      </c>
      <c r="J5130" s="7" t="s">
        <v>31</v>
      </c>
      <c r="K5130" s="7" t="s">
        <v>103</v>
      </c>
      <c r="L5130" s="7">
        <v>51.449999999999996</v>
      </c>
      <c r="M5130" s="7">
        <v>13.891499999999999</v>
      </c>
      <c r="N5130" s="9">
        <v>4.76</v>
      </c>
      <c r="O5130" s="7" t="s">
        <v>71</v>
      </c>
    </row>
    <row r="5131" spans="1:15" ht="15.75" x14ac:dyDescent="0.25">
      <c r="A5131" s="7" t="s">
        <v>1536</v>
      </c>
      <c r="B5131" s="8">
        <v>41691</v>
      </c>
      <c r="C5131" s="7" t="s">
        <v>26</v>
      </c>
      <c r="D5131" s="7" t="s">
        <v>56</v>
      </c>
      <c r="E5131" s="7" t="s">
        <v>714</v>
      </c>
      <c r="F5131" s="7" t="s">
        <v>276</v>
      </c>
      <c r="G5131" s="7" t="s">
        <v>20</v>
      </c>
      <c r="H5131" s="7">
        <v>85234</v>
      </c>
      <c r="I5131" s="7" t="s">
        <v>30</v>
      </c>
      <c r="J5131" s="7" t="s">
        <v>22</v>
      </c>
      <c r="K5131" s="7" t="s">
        <v>23</v>
      </c>
      <c r="L5131" s="7">
        <v>31.992000000000004</v>
      </c>
      <c r="M5131" s="7">
        <v>4.7987999999999964</v>
      </c>
      <c r="N5131" s="9">
        <v>4.76</v>
      </c>
      <c r="O5131" s="7" t="s">
        <v>33</v>
      </c>
    </row>
    <row r="5132" spans="1:15" ht="15.75" x14ac:dyDescent="0.25">
      <c r="A5132" s="7" t="s">
        <v>2675</v>
      </c>
      <c r="B5132" s="8">
        <v>40910</v>
      </c>
      <c r="C5132" s="7" t="s">
        <v>35</v>
      </c>
      <c r="D5132" s="7" t="s">
        <v>27</v>
      </c>
      <c r="E5132" s="7" t="s">
        <v>142</v>
      </c>
      <c r="F5132" s="7" t="s">
        <v>143</v>
      </c>
      <c r="G5132" s="7" t="s">
        <v>20</v>
      </c>
      <c r="H5132" s="7">
        <v>19711</v>
      </c>
      <c r="I5132" s="7" t="s">
        <v>21</v>
      </c>
      <c r="J5132" s="7" t="s">
        <v>31</v>
      </c>
      <c r="K5132" s="7" t="s">
        <v>522</v>
      </c>
      <c r="L5132" s="7">
        <v>20.04</v>
      </c>
      <c r="M5132" s="7">
        <v>9.6191999999999993</v>
      </c>
      <c r="N5132" s="9">
        <v>4.75</v>
      </c>
      <c r="O5132" s="7" t="s">
        <v>24</v>
      </c>
    </row>
    <row r="5133" spans="1:15" ht="15.75" x14ac:dyDescent="0.25">
      <c r="A5133" s="7" t="s">
        <v>3915</v>
      </c>
      <c r="B5133" s="8">
        <v>41960</v>
      </c>
      <c r="C5133" s="7" t="s">
        <v>26</v>
      </c>
      <c r="D5133" s="7" t="s">
        <v>56</v>
      </c>
      <c r="E5133" s="7" t="s">
        <v>127</v>
      </c>
      <c r="F5133" s="7" t="s">
        <v>19</v>
      </c>
      <c r="G5133" s="7" t="s">
        <v>20</v>
      </c>
      <c r="H5133" s="7">
        <v>10701</v>
      </c>
      <c r="I5133" s="7" t="s">
        <v>21</v>
      </c>
      <c r="J5133" s="7" t="s">
        <v>22</v>
      </c>
      <c r="K5133" s="7" t="s">
        <v>65</v>
      </c>
      <c r="L5133" s="7">
        <v>52.44</v>
      </c>
      <c r="M5133" s="7">
        <v>24.122399999999995</v>
      </c>
      <c r="N5133" s="9">
        <v>4.75</v>
      </c>
      <c r="O5133" s="7" t="s">
        <v>71</v>
      </c>
    </row>
    <row r="5134" spans="1:15" ht="15.75" x14ac:dyDescent="0.25">
      <c r="A5134" s="7" t="s">
        <v>3916</v>
      </c>
      <c r="B5134" s="8">
        <v>41961</v>
      </c>
      <c r="C5134" s="7" t="s">
        <v>35</v>
      </c>
      <c r="D5134" s="7" t="s">
        <v>17</v>
      </c>
      <c r="E5134" s="7" t="s">
        <v>3917</v>
      </c>
      <c r="F5134" s="7" t="s">
        <v>291</v>
      </c>
      <c r="G5134" s="7" t="s">
        <v>20</v>
      </c>
      <c r="H5134" s="7">
        <v>21740</v>
      </c>
      <c r="I5134" s="7" t="s">
        <v>21</v>
      </c>
      <c r="J5134" s="7" t="s">
        <v>31</v>
      </c>
      <c r="K5134" s="7" t="s">
        <v>32</v>
      </c>
      <c r="L5134" s="7">
        <v>43.8</v>
      </c>
      <c r="M5134" s="7">
        <v>20.585999999999999</v>
      </c>
      <c r="N5134" s="9">
        <v>4.75</v>
      </c>
      <c r="O5134" s="7" t="s">
        <v>71</v>
      </c>
    </row>
    <row r="5135" spans="1:15" ht="15.75" x14ac:dyDescent="0.25">
      <c r="A5135" s="7" t="s">
        <v>836</v>
      </c>
      <c r="B5135" s="8">
        <v>41982</v>
      </c>
      <c r="C5135" s="7" t="s">
        <v>26</v>
      </c>
      <c r="D5135" s="7" t="s">
        <v>17</v>
      </c>
      <c r="E5135" s="7" t="s">
        <v>151</v>
      </c>
      <c r="F5135" s="7" t="s">
        <v>29</v>
      </c>
      <c r="G5135" s="7" t="s">
        <v>20</v>
      </c>
      <c r="H5135" s="7">
        <v>94110</v>
      </c>
      <c r="I5135" s="7" t="s">
        <v>30</v>
      </c>
      <c r="J5135" s="7" t="s">
        <v>31</v>
      </c>
      <c r="K5135" s="7" t="s">
        <v>522</v>
      </c>
      <c r="L5135" s="7">
        <v>55.98</v>
      </c>
      <c r="M5135" s="7">
        <v>27.430199999999999</v>
      </c>
      <c r="N5135" s="9">
        <v>4.74</v>
      </c>
      <c r="O5135" s="7" t="s">
        <v>71</v>
      </c>
    </row>
    <row r="5136" spans="1:15" ht="15.75" x14ac:dyDescent="0.25">
      <c r="A5136" s="7" t="s">
        <v>3918</v>
      </c>
      <c r="B5136" s="8">
        <v>41366</v>
      </c>
      <c r="C5136" s="7" t="s">
        <v>26</v>
      </c>
      <c r="D5136" s="7" t="s">
        <v>27</v>
      </c>
      <c r="E5136" s="7" t="s">
        <v>3919</v>
      </c>
      <c r="F5136" s="7" t="s">
        <v>276</v>
      </c>
      <c r="G5136" s="7" t="s">
        <v>20</v>
      </c>
      <c r="H5136" s="7">
        <v>85635</v>
      </c>
      <c r="I5136" s="7" t="s">
        <v>30</v>
      </c>
      <c r="J5136" s="7" t="s">
        <v>31</v>
      </c>
      <c r="K5136" s="7" t="s">
        <v>3348</v>
      </c>
      <c r="L5136" s="7">
        <v>31.560000000000002</v>
      </c>
      <c r="M5136" s="7">
        <v>9.8624999999999972</v>
      </c>
      <c r="N5136" s="9">
        <v>4.74</v>
      </c>
      <c r="O5136" s="7" t="s">
        <v>33</v>
      </c>
    </row>
    <row r="5137" spans="1:15" ht="15.75" x14ac:dyDescent="0.25">
      <c r="A5137" s="7" t="s">
        <v>1424</v>
      </c>
      <c r="B5137" s="8">
        <v>41043</v>
      </c>
      <c r="C5137" s="7" t="s">
        <v>50</v>
      </c>
      <c r="D5137" s="7" t="s">
        <v>56</v>
      </c>
      <c r="E5137" s="7" t="s">
        <v>843</v>
      </c>
      <c r="F5137" s="7" t="s">
        <v>94</v>
      </c>
      <c r="G5137" s="7" t="s">
        <v>20</v>
      </c>
      <c r="H5137" s="7">
        <v>19013</v>
      </c>
      <c r="I5137" s="7" t="s">
        <v>21</v>
      </c>
      <c r="J5137" s="7" t="s">
        <v>31</v>
      </c>
      <c r="K5137" s="7" t="s">
        <v>957</v>
      </c>
      <c r="L5137" s="7">
        <v>47.360000000000007</v>
      </c>
      <c r="M5137" s="7">
        <v>17.759999999999998</v>
      </c>
      <c r="N5137" s="9">
        <v>4.74</v>
      </c>
      <c r="O5137" s="7" t="s">
        <v>71</v>
      </c>
    </row>
    <row r="5138" spans="1:15" ht="15.75" x14ac:dyDescent="0.25">
      <c r="A5138" s="7" t="s">
        <v>3920</v>
      </c>
      <c r="B5138" s="8">
        <v>40877</v>
      </c>
      <c r="C5138" s="7" t="s">
        <v>26</v>
      </c>
      <c r="D5138" s="7" t="s">
        <v>17</v>
      </c>
      <c r="E5138" s="7" t="s">
        <v>859</v>
      </c>
      <c r="F5138" s="7" t="s">
        <v>19</v>
      </c>
      <c r="G5138" s="7" t="s">
        <v>20</v>
      </c>
      <c r="H5138" s="7">
        <v>10550</v>
      </c>
      <c r="I5138" s="7" t="s">
        <v>21</v>
      </c>
      <c r="J5138" s="7" t="s">
        <v>31</v>
      </c>
      <c r="K5138" s="7" t="s">
        <v>897</v>
      </c>
      <c r="L5138" s="7">
        <v>62.28</v>
      </c>
      <c r="M5138" s="7">
        <v>29.271599999999999</v>
      </c>
      <c r="N5138" s="9">
        <v>4.74</v>
      </c>
      <c r="O5138" s="7" t="s">
        <v>45</v>
      </c>
    </row>
    <row r="5139" spans="1:15" ht="15.75" x14ac:dyDescent="0.25">
      <c r="A5139" s="7" t="s">
        <v>3921</v>
      </c>
      <c r="B5139" s="8">
        <v>41787</v>
      </c>
      <c r="C5139" s="7" t="s">
        <v>26</v>
      </c>
      <c r="D5139" s="7" t="s">
        <v>27</v>
      </c>
      <c r="E5139" s="7" t="s">
        <v>77</v>
      </c>
      <c r="F5139" s="7" t="s">
        <v>78</v>
      </c>
      <c r="G5139" s="7" t="s">
        <v>20</v>
      </c>
      <c r="H5139" s="7">
        <v>98103</v>
      </c>
      <c r="I5139" s="7" t="s">
        <v>30</v>
      </c>
      <c r="J5139" s="7" t="s">
        <v>22</v>
      </c>
      <c r="K5139" s="7" t="s">
        <v>23</v>
      </c>
      <c r="L5139" s="7">
        <v>98.16</v>
      </c>
      <c r="M5139" s="7">
        <v>9.8159999999999954</v>
      </c>
      <c r="N5139" s="9">
        <v>4.74</v>
      </c>
      <c r="O5139" s="7" t="s">
        <v>71</v>
      </c>
    </row>
    <row r="5140" spans="1:15" ht="15.75" x14ac:dyDescent="0.25">
      <c r="A5140" s="7" t="s">
        <v>528</v>
      </c>
      <c r="B5140" s="8">
        <v>41838</v>
      </c>
      <c r="C5140" s="7" t="s">
        <v>35</v>
      </c>
      <c r="D5140" s="7" t="s">
        <v>27</v>
      </c>
      <c r="E5140" s="7" t="s">
        <v>529</v>
      </c>
      <c r="F5140" s="7" t="s">
        <v>29</v>
      </c>
      <c r="G5140" s="7" t="s">
        <v>20</v>
      </c>
      <c r="H5140" s="7">
        <v>92307</v>
      </c>
      <c r="I5140" s="7" t="s">
        <v>30</v>
      </c>
      <c r="J5140" s="7" t="s">
        <v>31</v>
      </c>
      <c r="K5140" s="7" t="s">
        <v>897</v>
      </c>
      <c r="L5140" s="7">
        <v>57.9</v>
      </c>
      <c r="M5140" s="7">
        <v>28.95</v>
      </c>
      <c r="N5140" s="9">
        <v>4.74</v>
      </c>
      <c r="O5140" s="7" t="s">
        <v>45</v>
      </c>
    </row>
    <row r="5141" spans="1:15" ht="15.75" x14ac:dyDescent="0.25">
      <c r="A5141" s="7" t="s">
        <v>242</v>
      </c>
      <c r="B5141" s="8">
        <v>41508</v>
      </c>
      <c r="C5141" s="7" t="s">
        <v>26</v>
      </c>
      <c r="D5141" s="7" t="s">
        <v>27</v>
      </c>
      <c r="E5141" s="7" t="s">
        <v>57</v>
      </c>
      <c r="F5141" s="7" t="s">
        <v>29</v>
      </c>
      <c r="G5141" s="7" t="s">
        <v>20</v>
      </c>
      <c r="H5141" s="7">
        <v>90004</v>
      </c>
      <c r="I5141" s="7" t="s">
        <v>30</v>
      </c>
      <c r="J5141" s="7" t="s">
        <v>22</v>
      </c>
      <c r="K5141" s="7" t="s">
        <v>54</v>
      </c>
      <c r="L5141" s="7">
        <v>31.983999999999998</v>
      </c>
      <c r="M5141" s="7">
        <v>-7.9959999999999996</v>
      </c>
      <c r="N5141" s="9">
        <v>4.74</v>
      </c>
      <c r="O5141" s="7" t="s">
        <v>33</v>
      </c>
    </row>
    <row r="5142" spans="1:15" ht="15.75" x14ac:dyDescent="0.25">
      <c r="A5142" s="7" t="s">
        <v>2440</v>
      </c>
      <c r="B5142" s="8">
        <v>41968</v>
      </c>
      <c r="C5142" s="7" t="s">
        <v>35</v>
      </c>
      <c r="D5142" s="7" t="s">
        <v>27</v>
      </c>
      <c r="E5142" s="7" t="s">
        <v>2441</v>
      </c>
      <c r="F5142" s="7" t="s">
        <v>605</v>
      </c>
      <c r="G5142" s="7" t="s">
        <v>20</v>
      </c>
      <c r="H5142" s="7">
        <v>29483</v>
      </c>
      <c r="I5142" s="7" t="s">
        <v>38</v>
      </c>
      <c r="J5142" s="7" t="s">
        <v>22</v>
      </c>
      <c r="K5142" s="7" t="s">
        <v>54</v>
      </c>
      <c r="L5142" s="7">
        <v>79.099999999999994</v>
      </c>
      <c r="M5142" s="7">
        <v>39.549999999999997</v>
      </c>
      <c r="N5142" s="9">
        <v>4.7300000000000004</v>
      </c>
      <c r="O5142" s="7" t="s">
        <v>71</v>
      </c>
    </row>
    <row r="5143" spans="1:15" ht="15.75" x14ac:dyDescent="0.25">
      <c r="A5143" s="7" t="s">
        <v>3047</v>
      </c>
      <c r="B5143" s="8">
        <v>41305</v>
      </c>
      <c r="C5143" s="7" t="s">
        <v>26</v>
      </c>
      <c r="D5143" s="7" t="s">
        <v>56</v>
      </c>
      <c r="E5143" s="7" t="s">
        <v>57</v>
      </c>
      <c r="F5143" s="7" t="s">
        <v>29</v>
      </c>
      <c r="G5143" s="7" t="s">
        <v>20</v>
      </c>
      <c r="H5143" s="7">
        <v>90045</v>
      </c>
      <c r="I5143" s="7" t="s">
        <v>30</v>
      </c>
      <c r="J5143" s="7" t="s">
        <v>31</v>
      </c>
      <c r="K5143" s="7" t="s">
        <v>522</v>
      </c>
      <c r="L5143" s="7">
        <v>56.7</v>
      </c>
      <c r="M5143" s="7">
        <v>27.782999999999998</v>
      </c>
      <c r="N5143" s="9">
        <v>4.7300000000000004</v>
      </c>
      <c r="O5143" s="7" t="s">
        <v>71</v>
      </c>
    </row>
    <row r="5144" spans="1:15" ht="15.75" x14ac:dyDescent="0.25">
      <c r="A5144" s="7" t="s">
        <v>2192</v>
      </c>
      <c r="B5144" s="8">
        <v>40883</v>
      </c>
      <c r="C5144" s="7" t="s">
        <v>26</v>
      </c>
      <c r="D5144" s="7" t="s">
        <v>17</v>
      </c>
      <c r="E5144" s="7" t="s">
        <v>51</v>
      </c>
      <c r="F5144" s="7" t="s">
        <v>52</v>
      </c>
      <c r="G5144" s="7" t="s">
        <v>20</v>
      </c>
      <c r="H5144" s="7">
        <v>60610</v>
      </c>
      <c r="I5144" s="7" t="s">
        <v>53</v>
      </c>
      <c r="J5144" s="7" t="s">
        <v>31</v>
      </c>
      <c r="K5144" s="7" t="s">
        <v>103</v>
      </c>
      <c r="L5144" s="7">
        <v>35.167999999999999</v>
      </c>
      <c r="M5144" s="7">
        <v>-8.3524000000000012</v>
      </c>
      <c r="N5144" s="9">
        <v>4.7300000000000004</v>
      </c>
      <c r="O5144" s="7" t="s">
        <v>45</v>
      </c>
    </row>
    <row r="5145" spans="1:15" ht="15.75" x14ac:dyDescent="0.25">
      <c r="A5145" s="7" t="s">
        <v>2606</v>
      </c>
      <c r="B5145" s="8">
        <v>41750</v>
      </c>
      <c r="C5145" s="7" t="s">
        <v>50</v>
      </c>
      <c r="D5145" s="7" t="s">
        <v>27</v>
      </c>
      <c r="E5145" s="7" t="s">
        <v>93</v>
      </c>
      <c r="F5145" s="7" t="s">
        <v>94</v>
      </c>
      <c r="G5145" s="7" t="s">
        <v>20</v>
      </c>
      <c r="H5145" s="7">
        <v>19120</v>
      </c>
      <c r="I5145" s="7" t="s">
        <v>21</v>
      </c>
      <c r="J5145" s="7" t="s">
        <v>39</v>
      </c>
      <c r="K5145" s="7" t="s">
        <v>342</v>
      </c>
      <c r="L5145" s="7">
        <v>51.967999999999996</v>
      </c>
      <c r="M5145" s="7">
        <v>10.393599999999998</v>
      </c>
      <c r="N5145" s="9">
        <v>4.7300000000000004</v>
      </c>
      <c r="O5145" s="7" t="s">
        <v>71</v>
      </c>
    </row>
    <row r="5146" spans="1:15" ht="15.75" x14ac:dyDescent="0.25">
      <c r="A5146" s="7" t="s">
        <v>457</v>
      </c>
      <c r="B5146" s="8">
        <v>41835</v>
      </c>
      <c r="C5146" s="7" t="s">
        <v>26</v>
      </c>
      <c r="D5146" s="7" t="s">
        <v>17</v>
      </c>
      <c r="E5146" s="7" t="s">
        <v>153</v>
      </c>
      <c r="F5146" s="7" t="s">
        <v>133</v>
      </c>
      <c r="G5146" s="7" t="s">
        <v>20</v>
      </c>
      <c r="H5146" s="7">
        <v>43229</v>
      </c>
      <c r="I5146" s="7" t="s">
        <v>21</v>
      </c>
      <c r="J5146" s="7" t="s">
        <v>31</v>
      </c>
      <c r="K5146" s="7" t="s">
        <v>103</v>
      </c>
      <c r="L5146" s="7">
        <v>62.040000000000006</v>
      </c>
      <c r="M5146" s="7">
        <v>4.6530000000000022</v>
      </c>
      <c r="N5146" s="9">
        <v>4.7300000000000004</v>
      </c>
      <c r="O5146" s="7" t="s">
        <v>45</v>
      </c>
    </row>
    <row r="5147" spans="1:15" ht="15.75" x14ac:dyDescent="0.25">
      <c r="A5147" s="7" t="s">
        <v>2227</v>
      </c>
      <c r="B5147" s="8">
        <v>41962</v>
      </c>
      <c r="C5147" s="7" t="s">
        <v>35</v>
      </c>
      <c r="D5147" s="7" t="s">
        <v>27</v>
      </c>
      <c r="E5147" s="7" t="s">
        <v>1967</v>
      </c>
      <c r="F5147" s="7" t="s">
        <v>81</v>
      </c>
      <c r="G5147" s="7" t="s">
        <v>20</v>
      </c>
      <c r="H5147" s="7">
        <v>33023</v>
      </c>
      <c r="I5147" s="7" t="s">
        <v>38</v>
      </c>
      <c r="J5147" s="7" t="s">
        <v>31</v>
      </c>
      <c r="K5147" s="7" t="s">
        <v>103</v>
      </c>
      <c r="L5147" s="7">
        <v>81.360000000000014</v>
      </c>
      <c r="M5147" s="7">
        <v>-19.323000000000011</v>
      </c>
      <c r="N5147" s="9">
        <v>4.7300000000000004</v>
      </c>
      <c r="O5147" s="7" t="s">
        <v>71</v>
      </c>
    </row>
    <row r="5148" spans="1:15" ht="15.75" x14ac:dyDescent="0.25">
      <c r="A5148" s="7" t="s">
        <v>2332</v>
      </c>
      <c r="B5148" s="8">
        <v>40698</v>
      </c>
      <c r="C5148" s="7" t="s">
        <v>26</v>
      </c>
      <c r="D5148" s="7" t="s">
        <v>17</v>
      </c>
      <c r="E5148" s="7" t="s">
        <v>18</v>
      </c>
      <c r="F5148" s="7" t="s">
        <v>19</v>
      </c>
      <c r="G5148" s="7" t="s">
        <v>20</v>
      </c>
      <c r="H5148" s="7">
        <v>10035</v>
      </c>
      <c r="I5148" s="7" t="s">
        <v>21</v>
      </c>
      <c r="J5148" s="7" t="s">
        <v>39</v>
      </c>
      <c r="K5148" s="7" t="s">
        <v>342</v>
      </c>
      <c r="L5148" s="7">
        <v>56.96</v>
      </c>
      <c r="M5148" s="7">
        <v>21.075200000000002</v>
      </c>
      <c r="N5148" s="9">
        <v>4.7300000000000004</v>
      </c>
      <c r="O5148" s="7" t="s">
        <v>71</v>
      </c>
    </row>
    <row r="5149" spans="1:15" ht="15.75" x14ac:dyDescent="0.25">
      <c r="A5149" s="7" t="s">
        <v>3922</v>
      </c>
      <c r="B5149" s="8">
        <v>41540</v>
      </c>
      <c r="C5149" s="7" t="s">
        <v>26</v>
      </c>
      <c r="D5149" s="7" t="s">
        <v>17</v>
      </c>
      <c r="E5149" s="7" t="s">
        <v>2530</v>
      </c>
      <c r="F5149" s="7" t="s">
        <v>91</v>
      </c>
      <c r="G5149" s="7" t="s">
        <v>20</v>
      </c>
      <c r="H5149" s="7">
        <v>49505</v>
      </c>
      <c r="I5149" s="7" t="s">
        <v>53</v>
      </c>
      <c r="J5149" s="7" t="s">
        <v>22</v>
      </c>
      <c r="K5149" s="7" t="s">
        <v>54</v>
      </c>
      <c r="L5149" s="7">
        <v>97.98</v>
      </c>
      <c r="M5149" s="7">
        <v>27.434400000000011</v>
      </c>
      <c r="N5149" s="9">
        <v>4.7300000000000004</v>
      </c>
      <c r="O5149" s="7" t="s">
        <v>71</v>
      </c>
    </row>
    <row r="5150" spans="1:15" ht="15.75" x14ac:dyDescent="0.25">
      <c r="A5150" s="7" t="s">
        <v>3923</v>
      </c>
      <c r="B5150" s="8">
        <v>41561</v>
      </c>
      <c r="C5150" s="7" t="s">
        <v>26</v>
      </c>
      <c r="D5150" s="7" t="s">
        <v>17</v>
      </c>
      <c r="E5150" s="7" t="s">
        <v>848</v>
      </c>
      <c r="F5150" s="7" t="s">
        <v>29</v>
      </c>
      <c r="G5150" s="7" t="s">
        <v>20</v>
      </c>
      <c r="H5150" s="7">
        <v>95661</v>
      </c>
      <c r="I5150" s="7" t="s">
        <v>30</v>
      </c>
      <c r="J5150" s="7" t="s">
        <v>31</v>
      </c>
      <c r="K5150" s="7" t="s">
        <v>32</v>
      </c>
      <c r="L5150" s="7">
        <v>76.176000000000002</v>
      </c>
      <c r="M5150" s="7">
        <v>26.661599999999996</v>
      </c>
      <c r="N5150" s="9">
        <v>4.72</v>
      </c>
      <c r="O5150" s="7" t="s">
        <v>71</v>
      </c>
    </row>
    <row r="5151" spans="1:15" ht="15.75" x14ac:dyDescent="0.25">
      <c r="A5151" s="7" t="s">
        <v>3924</v>
      </c>
      <c r="B5151" s="8">
        <v>40798</v>
      </c>
      <c r="C5151" s="7" t="s">
        <v>50</v>
      </c>
      <c r="D5151" s="7" t="s">
        <v>56</v>
      </c>
      <c r="E5151" s="7" t="s">
        <v>1801</v>
      </c>
      <c r="F5151" s="7" t="s">
        <v>19</v>
      </c>
      <c r="G5151" s="7" t="s">
        <v>20</v>
      </c>
      <c r="H5151" s="7">
        <v>10801</v>
      </c>
      <c r="I5151" s="7" t="s">
        <v>21</v>
      </c>
      <c r="J5151" s="7" t="s">
        <v>22</v>
      </c>
      <c r="K5151" s="7" t="s">
        <v>65</v>
      </c>
      <c r="L5151" s="7">
        <v>69.989999999999995</v>
      </c>
      <c r="M5151" s="7">
        <v>30.095700000000001</v>
      </c>
      <c r="N5151" s="9">
        <v>4.72</v>
      </c>
      <c r="O5151" s="7" t="s">
        <v>45</v>
      </c>
    </row>
    <row r="5152" spans="1:15" ht="15.75" x14ac:dyDescent="0.25">
      <c r="A5152" s="7" t="s">
        <v>2368</v>
      </c>
      <c r="B5152" s="8">
        <v>41842</v>
      </c>
      <c r="C5152" s="7" t="s">
        <v>26</v>
      </c>
      <c r="D5152" s="7" t="s">
        <v>56</v>
      </c>
      <c r="E5152" s="7" t="s">
        <v>252</v>
      </c>
      <c r="F5152" s="7" t="s">
        <v>133</v>
      </c>
      <c r="G5152" s="7" t="s">
        <v>20</v>
      </c>
      <c r="H5152" s="7">
        <v>44105</v>
      </c>
      <c r="I5152" s="7" t="s">
        <v>21</v>
      </c>
      <c r="J5152" s="7" t="s">
        <v>31</v>
      </c>
      <c r="K5152" s="7" t="s">
        <v>103</v>
      </c>
      <c r="L5152" s="7">
        <v>222.32000000000005</v>
      </c>
      <c r="M5152" s="7">
        <v>25.010999999999967</v>
      </c>
      <c r="N5152" s="9">
        <v>4.72</v>
      </c>
      <c r="O5152" s="7" t="s">
        <v>71</v>
      </c>
    </row>
    <row r="5153" spans="1:15" ht="15.75" x14ac:dyDescent="0.25">
      <c r="A5153" s="7" t="s">
        <v>2774</v>
      </c>
      <c r="B5153" s="8">
        <v>41586</v>
      </c>
      <c r="C5153" s="7" t="s">
        <v>26</v>
      </c>
      <c r="D5153" s="7" t="s">
        <v>17</v>
      </c>
      <c r="E5153" s="7" t="s">
        <v>436</v>
      </c>
      <c r="F5153" s="7" t="s">
        <v>60</v>
      </c>
      <c r="G5153" s="7" t="s">
        <v>20</v>
      </c>
      <c r="H5153" s="7">
        <v>75220</v>
      </c>
      <c r="I5153" s="7" t="s">
        <v>53</v>
      </c>
      <c r="J5153" s="7" t="s">
        <v>39</v>
      </c>
      <c r="K5153" s="7" t="s">
        <v>342</v>
      </c>
      <c r="L5153" s="7">
        <v>44.460000000000008</v>
      </c>
      <c r="M5153" s="7">
        <v>-17.783999999999992</v>
      </c>
      <c r="N5153" s="9">
        <v>4.71</v>
      </c>
      <c r="O5153" s="7" t="s">
        <v>71</v>
      </c>
    </row>
    <row r="5154" spans="1:15" ht="15.75" x14ac:dyDescent="0.25">
      <c r="A5154" s="7" t="s">
        <v>187</v>
      </c>
      <c r="B5154" s="8">
        <v>41666</v>
      </c>
      <c r="C5154" s="7" t="s">
        <v>26</v>
      </c>
      <c r="D5154" s="7" t="s">
        <v>17</v>
      </c>
      <c r="E5154" s="7" t="s">
        <v>153</v>
      </c>
      <c r="F5154" s="7" t="s">
        <v>88</v>
      </c>
      <c r="G5154" s="7" t="s">
        <v>20</v>
      </c>
      <c r="H5154" s="7">
        <v>31907</v>
      </c>
      <c r="I5154" s="7" t="s">
        <v>38</v>
      </c>
      <c r="J5154" s="7" t="s">
        <v>39</v>
      </c>
      <c r="K5154" s="7" t="s">
        <v>342</v>
      </c>
      <c r="L5154" s="7">
        <v>62.72</v>
      </c>
      <c r="M5154" s="7">
        <v>24.460799999999999</v>
      </c>
      <c r="N5154" s="9">
        <v>4.71</v>
      </c>
      <c r="O5154" s="7" t="s">
        <v>45</v>
      </c>
    </row>
    <row r="5155" spans="1:15" ht="15.75" x14ac:dyDescent="0.25">
      <c r="A5155" s="7" t="s">
        <v>3925</v>
      </c>
      <c r="B5155" s="8">
        <v>41842</v>
      </c>
      <c r="C5155" s="7" t="s">
        <v>35</v>
      </c>
      <c r="D5155" s="7" t="s">
        <v>27</v>
      </c>
      <c r="E5155" s="7" t="s">
        <v>382</v>
      </c>
      <c r="F5155" s="7" t="s">
        <v>52</v>
      </c>
      <c r="G5155" s="7" t="s">
        <v>20</v>
      </c>
      <c r="H5155" s="7">
        <v>60505</v>
      </c>
      <c r="I5155" s="7" t="s">
        <v>53</v>
      </c>
      <c r="J5155" s="7" t="s">
        <v>31</v>
      </c>
      <c r="K5155" s="7" t="s">
        <v>32</v>
      </c>
      <c r="L5155" s="7">
        <v>94.191999999999979</v>
      </c>
      <c r="M5155" s="7">
        <v>-164.83600000000007</v>
      </c>
      <c r="N5155" s="9">
        <v>4.71</v>
      </c>
      <c r="O5155" s="7" t="s">
        <v>24</v>
      </c>
    </row>
    <row r="5156" spans="1:15" ht="15.75" x14ac:dyDescent="0.25">
      <c r="A5156" s="7" t="s">
        <v>2429</v>
      </c>
      <c r="B5156" s="8">
        <v>40589</v>
      </c>
      <c r="C5156" s="7" t="s">
        <v>26</v>
      </c>
      <c r="D5156" s="7" t="s">
        <v>27</v>
      </c>
      <c r="E5156" s="7" t="s">
        <v>77</v>
      </c>
      <c r="F5156" s="7" t="s">
        <v>78</v>
      </c>
      <c r="G5156" s="7" t="s">
        <v>20</v>
      </c>
      <c r="H5156" s="7">
        <v>98103</v>
      </c>
      <c r="I5156" s="7" t="s">
        <v>30</v>
      </c>
      <c r="J5156" s="7" t="s">
        <v>31</v>
      </c>
      <c r="K5156" s="7" t="s">
        <v>85</v>
      </c>
      <c r="L5156" s="7">
        <v>81.96</v>
      </c>
      <c r="M5156" s="7">
        <v>22.948799999999999</v>
      </c>
      <c r="N5156" s="9">
        <v>4.71</v>
      </c>
      <c r="O5156" s="7" t="s">
        <v>71</v>
      </c>
    </row>
    <row r="5157" spans="1:15" ht="15.75" x14ac:dyDescent="0.25">
      <c r="A5157" s="7" t="s">
        <v>3926</v>
      </c>
      <c r="B5157" s="8">
        <v>41248</v>
      </c>
      <c r="C5157" s="7" t="s">
        <v>35</v>
      </c>
      <c r="D5157" s="7" t="s">
        <v>17</v>
      </c>
      <c r="E5157" s="7" t="s">
        <v>93</v>
      </c>
      <c r="F5157" s="7" t="s">
        <v>94</v>
      </c>
      <c r="G5157" s="7" t="s">
        <v>20</v>
      </c>
      <c r="H5157" s="7">
        <v>19140</v>
      </c>
      <c r="I5157" s="7" t="s">
        <v>21</v>
      </c>
      <c r="J5157" s="7" t="s">
        <v>22</v>
      </c>
      <c r="K5157" s="7" t="s">
        <v>23</v>
      </c>
      <c r="L5157" s="7">
        <v>47.984000000000002</v>
      </c>
      <c r="M5157" s="7">
        <v>0.59979999999999656</v>
      </c>
      <c r="N5157" s="9">
        <v>4.7</v>
      </c>
      <c r="O5157" s="7" t="s">
        <v>45</v>
      </c>
    </row>
    <row r="5158" spans="1:15" ht="15.75" x14ac:dyDescent="0.25">
      <c r="A5158" s="7" t="s">
        <v>3927</v>
      </c>
      <c r="B5158" s="8">
        <v>41261</v>
      </c>
      <c r="C5158" s="7" t="s">
        <v>16</v>
      </c>
      <c r="D5158" s="7" t="s">
        <v>56</v>
      </c>
      <c r="E5158" s="7" t="s">
        <v>252</v>
      </c>
      <c r="F5158" s="7" t="s">
        <v>133</v>
      </c>
      <c r="G5158" s="7" t="s">
        <v>20</v>
      </c>
      <c r="H5158" s="7">
        <v>44105</v>
      </c>
      <c r="I5158" s="7" t="s">
        <v>21</v>
      </c>
      <c r="J5158" s="7" t="s">
        <v>31</v>
      </c>
      <c r="K5158" s="7" t="s">
        <v>522</v>
      </c>
      <c r="L5158" s="7">
        <v>20.736000000000004</v>
      </c>
      <c r="M5158" s="7">
        <v>7.2576000000000001</v>
      </c>
      <c r="N5158" s="9">
        <v>4.7</v>
      </c>
      <c r="O5158" s="7" t="s">
        <v>45</v>
      </c>
    </row>
    <row r="5159" spans="1:15" ht="15.75" x14ac:dyDescent="0.25">
      <c r="A5159" s="7" t="s">
        <v>2312</v>
      </c>
      <c r="B5159" s="8">
        <v>41025</v>
      </c>
      <c r="C5159" s="7" t="s">
        <v>26</v>
      </c>
      <c r="D5159" s="7" t="s">
        <v>27</v>
      </c>
      <c r="E5159" s="7" t="s">
        <v>114</v>
      </c>
      <c r="F5159" s="7" t="s">
        <v>29</v>
      </c>
      <c r="G5159" s="7" t="s">
        <v>20</v>
      </c>
      <c r="H5159" s="7">
        <v>92105</v>
      </c>
      <c r="I5159" s="7" t="s">
        <v>30</v>
      </c>
      <c r="J5159" s="7" t="s">
        <v>39</v>
      </c>
      <c r="K5159" s="7" t="s">
        <v>61</v>
      </c>
      <c r="L5159" s="7">
        <v>63.936000000000007</v>
      </c>
      <c r="M5159" s="7">
        <v>6.3935999999999957</v>
      </c>
      <c r="N5159" s="9">
        <v>4.7</v>
      </c>
      <c r="O5159" s="7" t="s">
        <v>71</v>
      </c>
    </row>
    <row r="5160" spans="1:15" ht="15.75" x14ac:dyDescent="0.25">
      <c r="A5160" s="7" t="s">
        <v>1548</v>
      </c>
      <c r="B5160" s="8">
        <v>40799</v>
      </c>
      <c r="C5160" s="7" t="s">
        <v>16</v>
      </c>
      <c r="D5160" s="7" t="s">
        <v>17</v>
      </c>
      <c r="E5160" s="7" t="s">
        <v>77</v>
      </c>
      <c r="F5160" s="7" t="s">
        <v>78</v>
      </c>
      <c r="G5160" s="7" t="s">
        <v>20</v>
      </c>
      <c r="H5160" s="7">
        <v>98103</v>
      </c>
      <c r="I5160" s="7" t="s">
        <v>30</v>
      </c>
      <c r="J5160" s="7" t="s">
        <v>31</v>
      </c>
      <c r="K5160" s="7" t="s">
        <v>522</v>
      </c>
      <c r="L5160" s="7">
        <v>48.94</v>
      </c>
      <c r="M5160" s="7">
        <v>24.47</v>
      </c>
      <c r="N5160" s="9">
        <v>4.7</v>
      </c>
      <c r="O5160" s="7" t="s">
        <v>45</v>
      </c>
    </row>
    <row r="5161" spans="1:15" ht="15.75" x14ac:dyDescent="0.25">
      <c r="A5161" s="7" t="s">
        <v>3084</v>
      </c>
      <c r="B5161" s="8">
        <v>41155</v>
      </c>
      <c r="C5161" s="7" t="s">
        <v>26</v>
      </c>
      <c r="D5161" s="7" t="s">
        <v>27</v>
      </c>
      <c r="E5161" s="7" t="s">
        <v>151</v>
      </c>
      <c r="F5161" s="7" t="s">
        <v>29</v>
      </c>
      <c r="G5161" s="7" t="s">
        <v>20</v>
      </c>
      <c r="H5161" s="7">
        <v>94122</v>
      </c>
      <c r="I5161" s="7" t="s">
        <v>30</v>
      </c>
      <c r="J5161" s="7" t="s">
        <v>31</v>
      </c>
      <c r="K5161" s="7" t="s">
        <v>103</v>
      </c>
      <c r="L5161" s="7">
        <v>31.44</v>
      </c>
      <c r="M5161" s="7">
        <v>8.4888000000000012</v>
      </c>
      <c r="N5161" s="9">
        <v>4.6900000000000004</v>
      </c>
      <c r="O5161" s="7" t="s">
        <v>33</v>
      </c>
    </row>
    <row r="5162" spans="1:15" ht="15.75" x14ac:dyDescent="0.25">
      <c r="A5162" s="7" t="s">
        <v>838</v>
      </c>
      <c r="B5162" s="8">
        <v>41879</v>
      </c>
      <c r="C5162" s="7" t="s">
        <v>50</v>
      </c>
      <c r="D5162" s="7" t="s">
        <v>56</v>
      </c>
      <c r="E5162" s="7" t="s">
        <v>18</v>
      </c>
      <c r="F5162" s="7" t="s">
        <v>19</v>
      </c>
      <c r="G5162" s="7" t="s">
        <v>20</v>
      </c>
      <c r="H5162" s="7">
        <v>10024</v>
      </c>
      <c r="I5162" s="7" t="s">
        <v>21</v>
      </c>
      <c r="J5162" s="7" t="s">
        <v>31</v>
      </c>
      <c r="K5162" s="7" t="s">
        <v>32</v>
      </c>
      <c r="L5162" s="7">
        <v>37.008000000000003</v>
      </c>
      <c r="M5162" s="7">
        <v>11.565</v>
      </c>
      <c r="N5162" s="9">
        <v>4.6900000000000004</v>
      </c>
      <c r="O5162" s="7" t="s">
        <v>45</v>
      </c>
    </row>
    <row r="5163" spans="1:15" ht="15.75" x14ac:dyDescent="0.25">
      <c r="A5163" s="7" t="s">
        <v>3928</v>
      </c>
      <c r="B5163" s="8">
        <v>41513</v>
      </c>
      <c r="C5163" s="7" t="s">
        <v>26</v>
      </c>
      <c r="D5163" s="7" t="s">
        <v>27</v>
      </c>
      <c r="E5163" s="7" t="s">
        <v>93</v>
      </c>
      <c r="F5163" s="7" t="s">
        <v>94</v>
      </c>
      <c r="G5163" s="7" t="s">
        <v>20</v>
      </c>
      <c r="H5163" s="7">
        <v>19140</v>
      </c>
      <c r="I5163" s="7" t="s">
        <v>21</v>
      </c>
      <c r="J5163" s="7" t="s">
        <v>22</v>
      </c>
      <c r="K5163" s="7" t="s">
        <v>23</v>
      </c>
      <c r="L5163" s="7">
        <v>47.984000000000002</v>
      </c>
      <c r="M5163" s="7">
        <v>13.195600000000001</v>
      </c>
      <c r="N5163" s="9">
        <v>4.6900000000000004</v>
      </c>
      <c r="O5163" s="7" t="s">
        <v>33</v>
      </c>
    </row>
    <row r="5164" spans="1:15" ht="15.75" x14ac:dyDescent="0.25">
      <c r="A5164" s="7" t="s">
        <v>1577</v>
      </c>
      <c r="B5164" s="8">
        <v>41142</v>
      </c>
      <c r="C5164" s="7" t="s">
        <v>26</v>
      </c>
      <c r="D5164" s="7" t="s">
        <v>27</v>
      </c>
      <c r="E5164" s="7" t="s">
        <v>151</v>
      </c>
      <c r="F5164" s="7" t="s">
        <v>29</v>
      </c>
      <c r="G5164" s="7" t="s">
        <v>20</v>
      </c>
      <c r="H5164" s="7">
        <v>94122</v>
      </c>
      <c r="I5164" s="7" t="s">
        <v>30</v>
      </c>
      <c r="J5164" s="7" t="s">
        <v>31</v>
      </c>
      <c r="K5164" s="7" t="s">
        <v>103</v>
      </c>
      <c r="L5164" s="7">
        <v>80.98</v>
      </c>
      <c r="M5164" s="7">
        <v>3.2391999999999967</v>
      </c>
      <c r="N5164" s="9">
        <v>4.6900000000000004</v>
      </c>
      <c r="O5164" s="7" t="s">
        <v>71</v>
      </c>
    </row>
    <row r="5165" spans="1:15" ht="15.75" x14ac:dyDescent="0.25">
      <c r="A5165" s="7" t="s">
        <v>3879</v>
      </c>
      <c r="B5165" s="8">
        <v>41568</v>
      </c>
      <c r="C5165" s="7" t="s">
        <v>35</v>
      </c>
      <c r="D5165" s="7" t="s">
        <v>17</v>
      </c>
      <c r="E5165" s="7" t="s">
        <v>124</v>
      </c>
      <c r="F5165" s="7" t="s">
        <v>60</v>
      </c>
      <c r="G5165" s="7" t="s">
        <v>20</v>
      </c>
      <c r="H5165" s="7">
        <v>77095</v>
      </c>
      <c r="I5165" s="7" t="s">
        <v>53</v>
      </c>
      <c r="J5165" s="7" t="s">
        <v>31</v>
      </c>
      <c r="K5165" s="7" t="s">
        <v>522</v>
      </c>
      <c r="L5165" s="7">
        <v>51.016000000000005</v>
      </c>
      <c r="M5165" s="7">
        <v>15.942499999999992</v>
      </c>
      <c r="N5165" s="9">
        <v>4.6900000000000004</v>
      </c>
      <c r="O5165" s="7" t="s">
        <v>71</v>
      </c>
    </row>
    <row r="5166" spans="1:15" ht="15.75" x14ac:dyDescent="0.25">
      <c r="A5166" s="7" t="s">
        <v>330</v>
      </c>
      <c r="B5166" s="8">
        <v>41918</v>
      </c>
      <c r="C5166" s="7" t="s">
        <v>26</v>
      </c>
      <c r="D5166" s="7" t="s">
        <v>27</v>
      </c>
      <c r="E5166" s="7" t="s">
        <v>18</v>
      </c>
      <c r="F5166" s="7" t="s">
        <v>19</v>
      </c>
      <c r="G5166" s="7" t="s">
        <v>20</v>
      </c>
      <c r="H5166" s="7">
        <v>10035</v>
      </c>
      <c r="I5166" s="7" t="s">
        <v>21</v>
      </c>
      <c r="J5166" s="7" t="s">
        <v>22</v>
      </c>
      <c r="K5166" s="7" t="s">
        <v>54</v>
      </c>
      <c r="L5166" s="7">
        <v>87.8</v>
      </c>
      <c r="M5166" s="7">
        <v>43.9</v>
      </c>
      <c r="N5166" s="9">
        <v>4.6900000000000004</v>
      </c>
      <c r="O5166" s="7" t="s">
        <v>71</v>
      </c>
    </row>
    <row r="5167" spans="1:15" ht="15.75" x14ac:dyDescent="0.25">
      <c r="A5167" s="7" t="s">
        <v>3929</v>
      </c>
      <c r="B5167" s="8">
        <v>41729</v>
      </c>
      <c r="C5167" s="7" t="s">
        <v>35</v>
      </c>
      <c r="D5167" s="7" t="s">
        <v>17</v>
      </c>
      <c r="E5167" s="7" t="s">
        <v>99</v>
      </c>
      <c r="F5167" s="7" t="s">
        <v>29</v>
      </c>
      <c r="G5167" s="7" t="s">
        <v>20</v>
      </c>
      <c r="H5167" s="7">
        <v>90712</v>
      </c>
      <c r="I5167" s="7" t="s">
        <v>30</v>
      </c>
      <c r="J5167" s="7" t="s">
        <v>39</v>
      </c>
      <c r="K5167" s="7" t="s">
        <v>342</v>
      </c>
      <c r="L5167" s="7">
        <v>94.2</v>
      </c>
      <c r="M5167" s="7">
        <v>39.564000000000007</v>
      </c>
      <c r="N5167" s="9">
        <v>4.6900000000000004</v>
      </c>
      <c r="O5167" s="7" t="s">
        <v>71</v>
      </c>
    </row>
    <row r="5168" spans="1:15" ht="15.75" x14ac:dyDescent="0.25">
      <c r="A5168" s="7" t="s">
        <v>3930</v>
      </c>
      <c r="B5168" s="8">
        <v>40878</v>
      </c>
      <c r="C5168" s="7" t="s">
        <v>26</v>
      </c>
      <c r="D5168" s="7" t="s">
        <v>17</v>
      </c>
      <c r="E5168" s="7" t="s">
        <v>265</v>
      </c>
      <c r="F5168" s="7" t="s">
        <v>37</v>
      </c>
      <c r="G5168" s="7" t="s">
        <v>20</v>
      </c>
      <c r="H5168" s="7">
        <v>28540</v>
      </c>
      <c r="I5168" s="7" t="s">
        <v>38</v>
      </c>
      <c r="J5168" s="7" t="s">
        <v>22</v>
      </c>
      <c r="K5168" s="7" t="s">
        <v>54</v>
      </c>
      <c r="L5168" s="7">
        <v>95.968000000000004</v>
      </c>
      <c r="M5168" s="7">
        <v>9.5968000000000053</v>
      </c>
      <c r="N5168" s="9">
        <v>4.68</v>
      </c>
      <c r="O5168" s="7" t="s">
        <v>71</v>
      </c>
    </row>
    <row r="5169" spans="1:15" ht="15.75" x14ac:dyDescent="0.25">
      <c r="A5169" s="7" t="s">
        <v>3931</v>
      </c>
      <c r="B5169" s="8">
        <v>41289</v>
      </c>
      <c r="C5169" s="7" t="s">
        <v>26</v>
      </c>
      <c r="D5169" s="7" t="s">
        <v>17</v>
      </c>
      <c r="E5169" s="7" t="s">
        <v>18</v>
      </c>
      <c r="F5169" s="7" t="s">
        <v>19</v>
      </c>
      <c r="G5169" s="7" t="s">
        <v>20</v>
      </c>
      <c r="H5169" s="7">
        <v>10011</v>
      </c>
      <c r="I5169" s="7" t="s">
        <v>21</v>
      </c>
      <c r="J5169" s="7" t="s">
        <v>31</v>
      </c>
      <c r="K5169" s="7" t="s">
        <v>522</v>
      </c>
      <c r="L5169" s="7">
        <v>60.12</v>
      </c>
      <c r="M5169" s="7">
        <v>28.857599999999998</v>
      </c>
      <c r="N5169" s="9">
        <v>4.68</v>
      </c>
      <c r="O5169" s="7" t="s">
        <v>71</v>
      </c>
    </row>
    <row r="5170" spans="1:15" ht="15.75" x14ac:dyDescent="0.25">
      <c r="A5170" s="7" t="s">
        <v>3932</v>
      </c>
      <c r="B5170" s="8">
        <v>41262</v>
      </c>
      <c r="C5170" s="7" t="s">
        <v>26</v>
      </c>
      <c r="D5170" s="7" t="s">
        <v>56</v>
      </c>
      <c r="E5170" s="7" t="s">
        <v>51</v>
      </c>
      <c r="F5170" s="7" t="s">
        <v>52</v>
      </c>
      <c r="G5170" s="7" t="s">
        <v>20</v>
      </c>
      <c r="H5170" s="7">
        <v>60610</v>
      </c>
      <c r="I5170" s="7" t="s">
        <v>53</v>
      </c>
      <c r="J5170" s="7" t="s">
        <v>22</v>
      </c>
      <c r="K5170" s="7" t="s">
        <v>23</v>
      </c>
      <c r="L5170" s="7">
        <v>25.488</v>
      </c>
      <c r="M5170" s="7">
        <v>4.7789999999999999</v>
      </c>
      <c r="N5170" s="9">
        <v>4.68</v>
      </c>
      <c r="O5170" s="7" t="s">
        <v>45</v>
      </c>
    </row>
    <row r="5171" spans="1:15" ht="15.75" x14ac:dyDescent="0.25">
      <c r="A5171" s="7" t="s">
        <v>3933</v>
      </c>
      <c r="B5171" s="8">
        <v>41061</v>
      </c>
      <c r="C5171" s="7" t="s">
        <v>26</v>
      </c>
      <c r="D5171" s="7" t="s">
        <v>27</v>
      </c>
      <c r="E5171" s="7" t="s">
        <v>189</v>
      </c>
      <c r="F5171" s="7" t="s">
        <v>60</v>
      </c>
      <c r="G5171" s="7" t="s">
        <v>20</v>
      </c>
      <c r="H5171" s="7">
        <v>78207</v>
      </c>
      <c r="I5171" s="7" t="s">
        <v>53</v>
      </c>
      <c r="J5171" s="7" t="s">
        <v>31</v>
      </c>
      <c r="K5171" s="7" t="s">
        <v>522</v>
      </c>
      <c r="L5171" s="7">
        <v>42.24</v>
      </c>
      <c r="M5171" s="7">
        <v>13.199999999999998</v>
      </c>
      <c r="N5171" s="9">
        <v>4.67</v>
      </c>
      <c r="O5171" s="7" t="s">
        <v>71</v>
      </c>
    </row>
    <row r="5172" spans="1:15" ht="15.75" x14ac:dyDescent="0.25">
      <c r="A5172" s="7" t="s">
        <v>3934</v>
      </c>
      <c r="B5172" s="8">
        <v>41264</v>
      </c>
      <c r="C5172" s="7" t="s">
        <v>26</v>
      </c>
      <c r="D5172" s="7" t="s">
        <v>17</v>
      </c>
      <c r="E5172" s="7" t="s">
        <v>2278</v>
      </c>
      <c r="F5172" s="7" t="s">
        <v>81</v>
      </c>
      <c r="G5172" s="7" t="s">
        <v>20</v>
      </c>
      <c r="H5172" s="7">
        <v>32114</v>
      </c>
      <c r="I5172" s="7" t="s">
        <v>38</v>
      </c>
      <c r="J5172" s="7" t="s">
        <v>22</v>
      </c>
      <c r="K5172" s="7" t="s">
        <v>23</v>
      </c>
      <c r="L5172" s="7">
        <v>50.88</v>
      </c>
      <c r="M5172" s="7">
        <v>14.628000000000005</v>
      </c>
      <c r="N5172" s="9">
        <v>4.67</v>
      </c>
      <c r="O5172" s="7" t="s">
        <v>71</v>
      </c>
    </row>
    <row r="5173" spans="1:15" ht="15.75" x14ac:dyDescent="0.25">
      <c r="A5173" s="7" t="s">
        <v>3935</v>
      </c>
      <c r="B5173" s="8">
        <v>41255</v>
      </c>
      <c r="C5173" s="7" t="s">
        <v>35</v>
      </c>
      <c r="D5173" s="7" t="s">
        <v>17</v>
      </c>
      <c r="E5173" s="7" t="s">
        <v>901</v>
      </c>
      <c r="F5173" s="7" t="s">
        <v>29</v>
      </c>
      <c r="G5173" s="7" t="s">
        <v>20</v>
      </c>
      <c r="H5173" s="7">
        <v>95928</v>
      </c>
      <c r="I5173" s="7" t="s">
        <v>30</v>
      </c>
      <c r="J5173" s="7" t="s">
        <v>31</v>
      </c>
      <c r="K5173" s="7" t="s">
        <v>522</v>
      </c>
      <c r="L5173" s="7">
        <v>36.44</v>
      </c>
      <c r="M5173" s="7">
        <v>16.397999999999996</v>
      </c>
      <c r="N5173" s="9">
        <v>4.67</v>
      </c>
      <c r="O5173" s="7" t="s">
        <v>71</v>
      </c>
    </row>
    <row r="5174" spans="1:15" ht="15.75" x14ac:dyDescent="0.25">
      <c r="A5174" s="7" t="s">
        <v>3936</v>
      </c>
      <c r="B5174" s="8">
        <v>41134</v>
      </c>
      <c r="C5174" s="7" t="s">
        <v>26</v>
      </c>
      <c r="D5174" s="7" t="s">
        <v>27</v>
      </c>
      <c r="E5174" s="7" t="s">
        <v>3937</v>
      </c>
      <c r="F5174" s="7" t="s">
        <v>29</v>
      </c>
      <c r="G5174" s="7" t="s">
        <v>20</v>
      </c>
      <c r="H5174" s="7">
        <v>92399</v>
      </c>
      <c r="I5174" s="7" t="s">
        <v>30</v>
      </c>
      <c r="J5174" s="7" t="s">
        <v>31</v>
      </c>
      <c r="K5174" s="7" t="s">
        <v>715</v>
      </c>
      <c r="L5174" s="7">
        <v>50.8</v>
      </c>
      <c r="M5174" s="7">
        <v>13.208000000000002</v>
      </c>
      <c r="N5174" s="9">
        <v>4.66</v>
      </c>
      <c r="O5174" s="7" t="s">
        <v>71</v>
      </c>
    </row>
    <row r="5175" spans="1:15" ht="15.75" x14ac:dyDescent="0.25">
      <c r="A5175" s="7" t="s">
        <v>3028</v>
      </c>
      <c r="B5175" s="8">
        <v>41226</v>
      </c>
      <c r="C5175" s="7" t="s">
        <v>26</v>
      </c>
      <c r="D5175" s="7" t="s">
        <v>17</v>
      </c>
      <c r="E5175" s="7" t="s">
        <v>356</v>
      </c>
      <c r="F5175" s="7" t="s">
        <v>81</v>
      </c>
      <c r="G5175" s="7" t="s">
        <v>20</v>
      </c>
      <c r="H5175" s="7">
        <v>33178</v>
      </c>
      <c r="I5175" s="7" t="s">
        <v>38</v>
      </c>
      <c r="J5175" s="7" t="s">
        <v>22</v>
      </c>
      <c r="K5175" s="7" t="s">
        <v>23</v>
      </c>
      <c r="L5175" s="7">
        <v>111.96</v>
      </c>
      <c r="M5175" s="7">
        <v>-1.3995000000000104</v>
      </c>
      <c r="N5175" s="9">
        <v>4.66</v>
      </c>
      <c r="O5175" s="7" t="s">
        <v>71</v>
      </c>
    </row>
    <row r="5176" spans="1:15" ht="15.75" x14ac:dyDescent="0.25">
      <c r="A5176" s="7" t="s">
        <v>3938</v>
      </c>
      <c r="B5176" s="8">
        <v>41333</v>
      </c>
      <c r="C5176" s="7" t="s">
        <v>26</v>
      </c>
      <c r="D5176" s="7" t="s">
        <v>27</v>
      </c>
      <c r="E5176" s="7" t="s">
        <v>18</v>
      </c>
      <c r="F5176" s="7" t="s">
        <v>19</v>
      </c>
      <c r="G5176" s="7" t="s">
        <v>20</v>
      </c>
      <c r="H5176" s="7">
        <v>10035</v>
      </c>
      <c r="I5176" s="7" t="s">
        <v>21</v>
      </c>
      <c r="J5176" s="7" t="s">
        <v>31</v>
      </c>
      <c r="K5176" s="7" t="s">
        <v>3348</v>
      </c>
      <c r="L5176" s="7">
        <v>36.480000000000004</v>
      </c>
      <c r="M5176" s="7">
        <v>18.240000000000002</v>
      </c>
      <c r="N5176" s="9">
        <v>4.66</v>
      </c>
      <c r="O5176" s="7" t="s">
        <v>33</v>
      </c>
    </row>
    <row r="5177" spans="1:15" ht="15.75" x14ac:dyDescent="0.25">
      <c r="A5177" s="7" t="s">
        <v>3939</v>
      </c>
      <c r="B5177" s="8">
        <v>41187</v>
      </c>
      <c r="C5177" s="7" t="s">
        <v>26</v>
      </c>
      <c r="D5177" s="7" t="s">
        <v>56</v>
      </c>
      <c r="E5177" s="7" t="s">
        <v>177</v>
      </c>
      <c r="F5177" s="7" t="s">
        <v>43</v>
      </c>
      <c r="G5177" s="7" t="s">
        <v>20</v>
      </c>
      <c r="H5177" s="7">
        <v>22153</v>
      </c>
      <c r="I5177" s="7" t="s">
        <v>38</v>
      </c>
      <c r="J5177" s="7" t="s">
        <v>31</v>
      </c>
      <c r="K5177" s="7" t="s">
        <v>715</v>
      </c>
      <c r="L5177" s="7">
        <v>46.2</v>
      </c>
      <c r="M5177" s="7">
        <v>12.936</v>
      </c>
      <c r="N5177" s="9">
        <v>4.6500000000000004</v>
      </c>
      <c r="O5177" s="7" t="s">
        <v>71</v>
      </c>
    </row>
    <row r="5178" spans="1:15" ht="15.75" x14ac:dyDescent="0.25">
      <c r="A5178" s="7" t="s">
        <v>3940</v>
      </c>
      <c r="B5178" s="8">
        <v>40717</v>
      </c>
      <c r="C5178" s="7" t="s">
        <v>26</v>
      </c>
      <c r="D5178" s="7" t="s">
        <v>17</v>
      </c>
      <c r="E5178" s="7" t="s">
        <v>93</v>
      </c>
      <c r="F5178" s="7" t="s">
        <v>94</v>
      </c>
      <c r="G5178" s="7" t="s">
        <v>20</v>
      </c>
      <c r="H5178" s="7">
        <v>19143</v>
      </c>
      <c r="I5178" s="7" t="s">
        <v>21</v>
      </c>
      <c r="J5178" s="7" t="s">
        <v>22</v>
      </c>
      <c r="K5178" s="7" t="s">
        <v>23</v>
      </c>
      <c r="L5178" s="7">
        <v>86.376000000000005</v>
      </c>
      <c r="M5178" s="7">
        <v>1.079699999999999</v>
      </c>
      <c r="N5178" s="9">
        <v>4.6500000000000004</v>
      </c>
      <c r="O5178" s="7" t="s">
        <v>45</v>
      </c>
    </row>
    <row r="5179" spans="1:15" ht="15.75" x14ac:dyDescent="0.25">
      <c r="A5179" s="7" t="s">
        <v>3614</v>
      </c>
      <c r="B5179" s="8">
        <v>41003</v>
      </c>
      <c r="C5179" s="7" t="s">
        <v>26</v>
      </c>
      <c r="D5179" s="7" t="s">
        <v>56</v>
      </c>
      <c r="E5179" s="7" t="s">
        <v>18</v>
      </c>
      <c r="F5179" s="7" t="s">
        <v>19</v>
      </c>
      <c r="G5179" s="7" t="s">
        <v>20</v>
      </c>
      <c r="H5179" s="7">
        <v>10009</v>
      </c>
      <c r="I5179" s="7" t="s">
        <v>21</v>
      </c>
      <c r="J5179" s="7" t="s">
        <v>31</v>
      </c>
      <c r="K5179" s="7" t="s">
        <v>32</v>
      </c>
      <c r="L5179" s="7">
        <v>82.344000000000008</v>
      </c>
      <c r="M5179" s="7">
        <v>27.791100000000004</v>
      </c>
      <c r="N5179" s="9">
        <v>4.6399999999999997</v>
      </c>
      <c r="O5179" s="7" t="s">
        <v>71</v>
      </c>
    </row>
    <row r="5180" spans="1:15" ht="15.75" x14ac:dyDescent="0.25">
      <c r="A5180" s="7" t="s">
        <v>3941</v>
      </c>
      <c r="B5180" s="8">
        <v>41857</v>
      </c>
      <c r="C5180" s="7" t="s">
        <v>50</v>
      </c>
      <c r="D5180" s="7" t="s">
        <v>27</v>
      </c>
      <c r="E5180" s="7" t="s">
        <v>84</v>
      </c>
      <c r="F5180" s="7" t="s">
        <v>48</v>
      </c>
      <c r="G5180" s="7" t="s">
        <v>20</v>
      </c>
      <c r="H5180" s="7">
        <v>40475</v>
      </c>
      <c r="I5180" s="7" t="s">
        <v>38</v>
      </c>
      <c r="J5180" s="7" t="s">
        <v>31</v>
      </c>
      <c r="K5180" s="7" t="s">
        <v>522</v>
      </c>
      <c r="L5180" s="7">
        <v>13.76</v>
      </c>
      <c r="M5180" s="7">
        <v>6.3295999999999992</v>
      </c>
      <c r="N5180" s="9">
        <v>4.6399999999999997</v>
      </c>
      <c r="O5180" s="7" t="s">
        <v>24</v>
      </c>
    </row>
    <row r="5181" spans="1:15" ht="15.75" x14ac:dyDescent="0.25">
      <c r="A5181" s="7" t="s">
        <v>3942</v>
      </c>
      <c r="B5181" s="8">
        <v>41103</v>
      </c>
      <c r="C5181" s="7" t="s">
        <v>35</v>
      </c>
      <c r="D5181" s="7" t="s">
        <v>27</v>
      </c>
      <c r="E5181" s="7" t="s">
        <v>2830</v>
      </c>
      <c r="F5181" s="7" t="s">
        <v>88</v>
      </c>
      <c r="G5181" s="7" t="s">
        <v>20</v>
      </c>
      <c r="H5181" s="7">
        <v>31204</v>
      </c>
      <c r="I5181" s="7" t="s">
        <v>38</v>
      </c>
      <c r="J5181" s="7" t="s">
        <v>31</v>
      </c>
      <c r="K5181" s="7" t="s">
        <v>522</v>
      </c>
      <c r="L5181" s="7">
        <v>38.880000000000003</v>
      </c>
      <c r="M5181" s="7">
        <v>18.662400000000002</v>
      </c>
      <c r="N5181" s="9">
        <v>4.6399999999999997</v>
      </c>
      <c r="O5181" s="7" t="s">
        <v>71</v>
      </c>
    </row>
    <row r="5182" spans="1:15" ht="15.75" x14ac:dyDescent="0.25">
      <c r="A5182" s="7" t="s">
        <v>3943</v>
      </c>
      <c r="B5182" s="8">
        <v>40994</v>
      </c>
      <c r="C5182" s="7" t="s">
        <v>35</v>
      </c>
      <c r="D5182" s="7" t="s">
        <v>17</v>
      </c>
      <c r="E5182" s="7" t="s">
        <v>93</v>
      </c>
      <c r="F5182" s="7" t="s">
        <v>94</v>
      </c>
      <c r="G5182" s="7" t="s">
        <v>20</v>
      </c>
      <c r="H5182" s="7">
        <v>19140</v>
      </c>
      <c r="I5182" s="7" t="s">
        <v>21</v>
      </c>
      <c r="J5182" s="7" t="s">
        <v>31</v>
      </c>
      <c r="K5182" s="7" t="s">
        <v>522</v>
      </c>
      <c r="L5182" s="7">
        <v>40.032000000000004</v>
      </c>
      <c r="M5182" s="7">
        <v>12.509999999999993</v>
      </c>
      <c r="N5182" s="9">
        <v>4.6399999999999997</v>
      </c>
      <c r="O5182" s="7" t="s">
        <v>71</v>
      </c>
    </row>
    <row r="5183" spans="1:15" ht="15.75" x14ac:dyDescent="0.25">
      <c r="A5183" s="7" t="s">
        <v>3080</v>
      </c>
      <c r="B5183" s="8">
        <v>40973</v>
      </c>
      <c r="C5183" s="7" t="s">
        <v>35</v>
      </c>
      <c r="D5183" s="7" t="s">
        <v>27</v>
      </c>
      <c r="E5183" s="7" t="s">
        <v>214</v>
      </c>
      <c r="F5183" s="7" t="s">
        <v>94</v>
      </c>
      <c r="G5183" s="7" t="s">
        <v>20</v>
      </c>
      <c r="H5183" s="7">
        <v>18018</v>
      </c>
      <c r="I5183" s="7" t="s">
        <v>21</v>
      </c>
      <c r="J5183" s="7" t="s">
        <v>39</v>
      </c>
      <c r="K5183" s="7" t="s">
        <v>342</v>
      </c>
      <c r="L5183" s="7">
        <v>33.568000000000005</v>
      </c>
      <c r="M5183" s="7">
        <v>-5.4548000000000041</v>
      </c>
      <c r="N5183" s="9">
        <v>4.6399999999999997</v>
      </c>
      <c r="O5183" s="7" t="s">
        <v>45</v>
      </c>
    </row>
    <row r="5184" spans="1:15" ht="15.75" x14ac:dyDescent="0.25">
      <c r="A5184" s="7" t="s">
        <v>3944</v>
      </c>
      <c r="B5184" s="8">
        <v>41779</v>
      </c>
      <c r="C5184" s="7" t="s">
        <v>26</v>
      </c>
      <c r="D5184" s="7" t="s">
        <v>17</v>
      </c>
      <c r="E5184" s="7" t="s">
        <v>1084</v>
      </c>
      <c r="F5184" s="7" t="s">
        <v>60</v>
      </c>
      <c r="G5184" s="7" t="s">
        <v>20</v>
      </c>
      <c r="H5184" s="7">
        <v>75023</v>
      </c>
      <c r="I5184" s="7" t="s">
        <v>53</v>
      </c>
      <c r="J5184" s="7" t="s">
        <v>22</v>
      </c>
      <c r="K5184" s="7" t="s">
        <v>54</v>
      </c>
      <c r="L5184" s="7">
        <v>95.992000000000004</v>
      </c>
      <c r="M5184" s="7">
        <v>9.5991999999999997</v>
      </c>
      <c r="N5184" s="9">
        <v>4.6399999999999997</v>
      </c>
      <c r="O5184" s="7" t="s">
        <v>71</v>
      </c>
    </row>
    <row r="5185" spans="1:15" ht="15.75" x14ac:dyDescent="0.25">
      <c r="A5185" s="7" t="s">
        <v>2571</v>
      </c>
      <c r="B5185" s="8">
        <v>40744</v>
      </c>
      <c r="C5185" s="7" t="s">
        <v>50</v>
      </c>
      <c r="D5185" s="7" t="s">
        <v>27</v>
      </c>
      <c r="E5185" s="7" t="s">
        <v>1096</v>
      </c>
      <c r="F5185" s="7" t="s">
        <v>29</v>
      </c>
      <c r="G5185" s="7" t="s">
        <v>20</v>
      </c>
      <c r="H5185" s="7">
        <v>92503</v>
      </c>
      <c r="I5185" s="7" t="s">
        <v>30</v>
      </c>
      <c r="J5185" s="7" t="s">
        <v>22</v>
      </c>
      <c r="K5185" s="7" t="s">
        <v>23</v>
      </c>
      <c r="L5185" s="7">
        <v>41.94</v>
      </c>
      <c r="M5185" s="7">
        <v>15.098399999999998</v>
      </c>
      <c r="N5185" s="9">
        <v>4.6399999999999997</v>
      </c>
      <c r="O5185" s="7" t="s">
        <v>45</v>
      </c>
    </row>
    <row r="5186" spans="1:15" ht="15.75" x14ac:dyDescent="0.25">
      <c r="A5186" s="7" t="s">
        <v>1542</v>
      </c>
      <c r="B5186" s="8">
        <v>40954</v>
      </c>
      <c r="C5186" s="7" t="s">
        <v>35</v>
      </c>
      <c r="D5186" s="7" t="s">
        <v>17</v>
      </c>
      <c r="E5186" s="7" t="s">
        <v>57</v>
      </c>
      <c r="F5186" s="7" t="s">
        <v>29</v>
      </c>
      <c r="G5186" s="7" t="s">
        <v>20</v>
      </c>
      <c r="H5186" s="7">
        <v>90004</v>
      </c>
      <c r="I5186" s="7" t="s">
        <v>30</v>
      </c>
      <c r="J5186" s="7" t="s">
        <v>31</v>
      </c>
      <c r="K5186" s="7" t="s">
        <v>32</v>
      </c>
      <c r="L5186" s="7">
        <v>41.72</v>
      </c>
      <c r="M5186" s="7">
        <v>13.037499999999998</v>
      </c>
      <c r="N5186" s="9">
        <v>4.63</v>
      </c>
      <c r="O5186" s="7" t="s">
        <v>71</v>
      </c>
    </row>
    <row r="5187" spans="1:15" ht="15.75" x14ac:dyDescent="0.25">
      <c r="A5187" s="7" t="s">
        <v>1474</v>
      </c>
      <c r="B5187" s="8">
        <v>41787</v>
      </c>
      <c r="C5187" s="7" t="s">
        <v>26</v>
      </c>
      <c r="D5187" s="7" t="s">
        <v>56</v>
      </c>
      <c r="E5187" s="7" t="s">
        <v>365</v>
      </c>
      <c r="F5187" s="7" t="s">
        <v>48</v>
      </c>
      <c r="G5187" s="7" t="s">
        <v>20</v>
      </c>
      <c r="H5187" s="7">
        <v>40214</v>
      </c>
      <c r="I5187" s="7" t="s">
        <v>38</v>
      </c>
      <c r="J5187" s="7" t="s">
        <v>31</v>
      </c>
      <c r="K5187" s="7" t="s">
        <v>32</v>
      </c>
      <c r="L5187" s="7">
        <v>58.34</v>
      </c>
      <c r="M5187" s="7">
        <v>28.0032</v>
      </c>
      <c r="N5187" s="9">
        <v>4.63</v>
      </c>
      <c r="O5187" s="7" t="s">
        <v>71</v>
      </c>
    </row>
    <row r="5188" spans="1:15" ht="15.75" x14ac:dyDescent="0.25">
      <c r="A5188" s="7" t="s">
        <v>3945</v>
      </c>
      <c r="B5188" s="8">
        <v>41440</v>
      </c>
      <c r="C5188" s="7" t="s">
        <v>50</v>
      </c>
      <c r="D5188" s="7" t="s">
        <v>17</v>
      </c>
      <c r="E5188" s="7" t="s">
        <v>3946</v>
      </c>
      <c r="F5188" s="7" t="s">
        <v>81</v>
      </c>
      <c r="G5188" s="7" t="s">
        <v>20</v>
      </c>
      <c r="H5188" s="7">
        <v>33433</v>
      </c>
      <c r="I5188" s="7" t="s">
        <v>38</v>
      </c>
      <c r="J5188" s="7" t="s">
        <v>31</v>
      </c>
      <c r="K5188" s="7" t="s">
        <v>32</v>
      </c>
      <c r="L5188" s="7">
        <v>39.936000000000007</v>
      </c>
      <c r="M5188" s="7">
        <v>-26.623999999999995</v>
      </c>
      <c r="N5188" s="9">
        <v>4.63</v>
      </c>
      <c r="O5188" s="7" t="s">
        <v>71</v>
      </c>
    </row>
    <row r="5189" spans="1:15" ht="15.75" x14ac:dyDescent="0.25">
      <c r="A5189" s="7" t="s">
        <v>3947</v>
      </c>
      <c r="B5189" s="8">
        <v>41038</v>
      </c>
      <c r="C5189" s="7" t="s">
        <v>26</v>
      </c>
      <c r="D5189" s="7" t="s">
        <v>17</v>
      </c>
      <c r="E5189" s="7" t="s">
        <v>365</v>
      </c>
      <c r="F5189" s="7" t="s">
        <v>48</v>
      </c>
      <c r="G5189" s="7" t="s">
        <v>20</v>
      </c>
      <c r="H5189" s="7">
        <v>40214</v>
      </c>
      <c r="I5189" s="7" t="s">
        <v>38</v>
      </c>
      <c r="J5189" s="7" t="s">
        <v>31</v>
      </c>
      <c r="K5189" s="7" t="s">
        <v>32</v>
      </c>
      <c r="L5189" s="7">
        <v>48.81</v>
      </c>
      <c r="M5189" s="7">
        <v>23.916899999999998</v>
      </c>
      <c r="N5189" s="9">
        <v>4.63</v>
      </c>
      <c r="O5189" s="7" t="s">
        <v>71</v>
      </c>
    </row>
    <row r="5190" spans="1:15" ht="15.75" x14ac:dyDescent="0.25">
      <c r="A5190" s="7" t="s">
        <v>3948</v>
      </c>
      <c r="B5190" s="8">
        <v>40939</v>
      </c>
      <c r="C5190" s="7" t="s">
        <v>35</v>
      </c>
      <c r="D5190" s="7" t="s">
        <v>17</v>
      </c>
      <c r="E5190" s="7" t="s">
        <v>69</v>
      </c>
      <c r="F5190" s="7" t="s">
        <v>70</v>
      </c>
      <c r="G5190" s="7" t="s">
        <v>20</v>
      </c>
      <c r="H5190" s="7">
        <v>55407</v>
      </c>
      <c r="I5190" s="7" t="s">
        <v>53</v>
      </c>
      <c r="J5190" s="7" t="s">
        <v>39</v>
      </c>
      <c r="K5190" s="7" t="s">
        <v>342</v>
      </c>
      <c r="L5190" s="7">
        <v>53.34</v>
      </c>
      <c r="M5190" s="7">
        <v>16.535399999999996</v>
      </c>
      <c r="N5190" s="9">
        <v>4.62</v>
      </c>
      <c r="O5190" s="7" t="s">
        <v>71</v>
      </c>
    </row>
    <row r="5191" spans="1:15" ht="15.75" x14ac:dyDescent="0.25">
      <c r="A5191" s="7" t="s">
        <v>3949</v>
      </c>
      <c r="B5191" s="8">
        <v>41652</v>
      </c>
      <c r="C5191" s="7" t="s">
        <v>35</v>
      </c>
      <c r="D5191" s="7" t="s">
        <v>56</v>
      </c>
      <c r="E5191" s="7" t="s">
        <v>78</v>
      </c>
      <c r="F5191" s="7" t="s">
        <v>899</v>
      </c>
      <c r="G5191" s="7" t="s">
        <v>20</v>
      </c>
      <c r="H5191" s="7">
        <v>20016</v>
      </c>
      <c r="I5191" s="7" t="s">
        <v>21</v>
      </c>
      <c r="J5191" s="7" t="s">
        <v>39</v>
      </c>
      <c r="K5191" s="7" t="s">
        <v>342</v>
      </c>
      <c r="L5191" s="7">
        <v>37.68</v>
      </c>
      <c r="M5191" s="7">
        <v>15.825600000000001</v>
      </c>
      <c r="N5191" s="9">
        <v>4.62</v>
      </c>
      <c r="O5191" s="7" t="s">
        <v>71</v>
      </c>
    </row>
    <row r="5192" spans="1:15" ht="15.75" x14ac:dyDescent="0.25">
      <c r="A5192" s="7" t="s">
        <v>732</v>
      </c>
      <c r="B5192" s="8">
        <v>41915</v>
      </c>
      <c r="C5192" s="7" t="s">
        <v>50</v>
      </c>
      <c r="D5192" s="7" t="s">
        <v>56</v>
      </c>
      <c r="E5192" s="7" t="s">
        <v>733</v>
      </c>
      <c r="F5192" s="7" t="s">
        <v>598</v>
      </c>
      <c r="G5192" s="7" t="s">
        <v>20</v>
      </c>
      <c r="H5192" s="7">
        <v>37918</v>
      </c>
      <c r="I5192" s="7" t="s">
        <v>38</v>
      </c>
      <c r="J5192" s="7" t="s">
        <v>31</v>
      </c>
      <c r="K5192" s="7" t="s">
        <v>32</v>
      </c>
      <c r="L5192" s="7">
        <v>34.236000000000004</v>
      </c>
      <c r="M5192" s="7">
        <v>-26.247599999999998</v>
      </c>
      <c r="N5192" s="9">
        <v>4.62</v>
      </c>
      <c r="O5192" s="7" t="s">
        <v>45</v>
      </c>
    </row>
    <row r="5193" spans="1:15" ht="15.75" x14ac:dyDescent="0.25">
      <c r="A5193" s="7" t="s">
        <v>3950</v>
      </c>
      <c r="B5193" s="8">
        <v>41947</v>
      </c>
      <c r="C5193" s="7" t="s">
        <v>35</v>
      </c>
      <c r="D5193" s="7" t="s">
        <v>27</v>
      </c>
      <c r="E5193" s="7" t="s">
        <v>84</v>
      </c>
      <c r="F5193" s="7" t="s">
        <v>48</v>
      </c>
      <c r="G5193" s="7" t="s">
        <v>20</v>
      </c>
      <c r="H5193" s="7">
        <v>40475</v>
      </c>
      <c r="I5193" s="7" t="s">
        <v>38</v>
      </c>
      <c r="J5193" s="7" t="s">
        <v>31</v>
      </c>
      <c r="K5193" s="7" t="s">
        <v>522</v>
      </c>
      <c r="L5193" s="7">
        <v>26.400000000000002</v>
      </c>
      <c r="M5193" s="7">
        <v>11.879999999999999</v>
      </c>
      <c r="N5193" s="9">
        <v>4.62</v>
      </c>
      <c r="O5193" s="7" t="s">
        <v>24</v>
      </c>
    </row>
    <row r="5194" spans="1:15" ht="15.75" x14ac:dyDescent="0.25">
      <c r="A5194" s="7" t="s">
        <v>2565</v>
      </c>
      <c r="B5194" s="8">
        <v>41307</v>
      </c>
      <c r="C5194" s="7" t="s">
        <v>35</v>
      </c>
      <c r="D5194" s="7" t="s">
        <v>17</v>
      </c>
      <c r="E5194" s="7" t="s">
        <v>648</v>
      </c>
      <c r="F5194" s="7" t="s">
        <v>43</v>
      </c>
      <c r="G5194" s="7" t="s">
        <v>20</v>
      </c>
      <c r="H5194" s="7">
        <v>22204</v>
      </c>
      <c r="I5194" s="7" t="s">
        <v>38</v>
      </c>
      <c r="J5194" s="7" t="s">
        <v>31</v>
      </c>
      <c r="K5194" s="7" t="s">
        <v>32</v>
      </c>
      <c r="L5194" s="7">
        <v>36.4</v>
      </c>
      <c r="M5194" s="7">
        <v>18.2</v>
      </c>
      <c r="N5194" s="9">
        <v>4.62</v>
      </c>
      <c r="O5194" s="7" t="s">
        <v>24</v>
      </c>
    </row>
    <row r="5195" spans="1:15" ht="15.75" x14ac:dyDescent="0.25">
      <c r="A5195" s="7" t="s">
        <v>3951</v>
      </c>
      <c r="B5195" s="8">
        <v>41757</v>
      </c>
      <c r="C5195" s="7" t="s">
        <v>26</v>
      </c>
      <c r="D5195" s="7" t="s">
        <v>17</v>
      </c>
      <c r="E5195" s="7" t="s">
        <v>77</v>
      </c>
      <c r="F5195" s="7" t="s">
        <v>78</v>
      </c>
      <c r="G5195" s="7" t="s">
        <v>20</v>
      </c>
      <c r="H5195" s="7">
        <v>98105</v>
      </c>
      <c r="I5195" s="7" t="s">
        <v>30</v>
      </c>
      <c r="J5195" s="7" t="s">
        <v>39</v>
      </c>
      <c r="K5195" s="7" t="s">
        <v>342</v>
      </c>
      <c r="L5195" s="7">
        <v>139.58000000000001</v>
      </c>
      <c r="M5195" s="7">
        <v>39.082400000000007</v>
      </c>
      <c r="N5195" s="9">
        <v>4.62</v>
      </c>
      <c r="O5195" s="7" t="s">
        <v>71</v>
      </c>
    </row>
    <row r="5196" spans="1:15" ht="15.75" x14ac:dyDescent="0.25">
      <c r="A5196" s="7" t="s">
        <v>3952</v>
      </c>
      <c r="B5196" s="8">
        <v>41521</v>
      </c>
      <c r="C5196" s="7" t="s">
        <v>26</v>
      </c>
      <c r="D5196" s="7" t="s">
        <v>27</v>
      </c>
      <c r="E5196" s="7" t="s">
        <v>346</v>
      </c>
      <c r="F5196" s="7" t="s">
        <v>133</v>
      </c>
      <c r="G5196" s="7" t="s">
        <v>20</v>
      </c>
      <c r="H5196" s="7">
        <v>45231</v>
      </c>
      <c r="I5196" s="7" t="s">
        <v>21</v>
      </c>
      <c r="J5196" s="7" t="s">
        <v>31</v>
      </c>
      <c r="K5196" s="7" t="s">
        <v>522</v>
      </c>
      <c r="L5196" s="7">
        <v>30.96</v>
      </c>
      <c r="M5196" s="7">
        <v>11.223000000000001</v>
      </c>
      <c r="N5196" s="9">
        <v>4.62</v>
      </c>
      <c r="O5196" s="7" t="s">
        <v>45</v>
      </c>
    </row>
    <row r="5197" spans="1:15" ht="15.75" x14ac:dyDescent="0.25">
      <c r="A5197" s="7" t="s">
        <v>2917</v>
      </c>
      <c r="B5197" s="8">
        <v>41893</v>
      </c>
      <c r="C5197" s="7" t="s">
        <v>35</v>
      </c>
      <c r="D5197" s="7" t="s">
        <v>17</v>
      </c>
      <c r="E5197" s="7" t="s">
        <v>177</v>
      </c>
      <c r="F5197" s="7" t="s">
        <v>178</v>
      </c>
      <c r="G5197" s="7" t="s">
        <v>20</v>
      </c>
      <c r="H5197" s="7">
        <v>65807</v>
      </c>
      <c r="I5197" s="7" t="s">
        <v>53</v>
      </c>
      <c r="J5197" s="7" t="s">
        <v>31</v>
      </c>
      <c r="K5197" s="7" t="s">
        <v>85</v>
      </c>
      <c r="L5197" s="7">
        <v>33.99</v>
      </c>
      <c r="M5197" s="7">
        <v>14.615700000000004</v>
      </c>
      <c r="N5197" s="9">
        <v>4.6100000000000003</v>
      </c>
      <c r="O5197" s="7" t="s">
        <v>71</v>
      </c>
    </row>
    <row r="5198" spans="1:15" ht="15.75" x14ac:dyDescent="0.25">
      <c r="A5198" s="7" t="s">
        <v>1695</v>
      </c>
      <c r="B5198" s="8">
        <v>41701</v>
      </c>
      <c r="C5198" s="7" t="s">
        <v>26</v>
      </c>
      <c r="D5198" s="7" t="s">
        <v>27</v>
      </c>
      <c r="E5198" s="7" t="s">
        <v>142</v>
      </c>
      <c r="F5198" s="7" t="s">
        <v>143</v>
      </c>
      <c r="G5198" s="7" t="s">
        <v>20</v>
      </c>
      <c r="H5198" s="7">
        <v>19711</v>
      </c>
      <c r="I5198" s="7" t="s">
        <v>21</v>
      </c>
      <c r="J5198" s="7" t="s">
        <v>31</v>
      </c>
      <c r="K5198" s="7" t="s">
        <v>897</v>
      </c>
      <c r="L5198" s="7">
        <v>57.959999999999994</v>
      </c>
      <c r="M5198" s="7">
        <v>27.241199999999996</v>
      </c>
      <c r="N5198" s="9">
        <v>4.6100000000000003</v>
      </c>
      <c r="O5198" s="7" t="s">
        <v>71</v>
      </c>
    </row>
    <row r="5199" spans="1:15" ht="15.75" x14ac:dyDescent="0.25">
      <c r="A5199" s="7" t="s">
        <v>2967</v>
      </c>
      <c r="B5199" s="8">
        <v>40854</v>
      </c>
      <c r="C5199" s="7" t="s">
        <v>35</v>
      </c>
      <c r="D5199" s="7" t="s">
        <v>17</v>
      </c>
      <c r="E5199" s="7" t="s">
        <v>656</v>
      </c>
      <c r="F5199" s="7" t="s">
        <v>588</v>
      </c>
      <c r="G5199" s="7" t="s">
        <v>20</v>
      </c>
      <c r="H5199" s="7">
        <v>97206</v>
      </c>
      <c r="I5199" s="7" t="s">
        <v>30</v>
      </c>
      <c r="J5199" s="7" t="s">
        <v>31</v>
      </c>
      <c r="K5199" s="7" t="s">
        <v>522</v>
      </c>
      <c r="L5199" s="7">
        <v>25.920000000000005</v>
      </c>
      <c r="M5199" s="7">
        <v>9.0719999999999992</v>
      </c>
      <c r="N5199" s="9">
        <v>4.6100000000000003</v>
      </c>
      <c r="O5199" s="7" t="s">
        <v>45</v>
      </c>
    </row>
    <row r="5200" spans="1:15" ht="15.75" x14ac:dyDescent="0.25">
      <c r="A5200" s="7" t="s">
        <v>2999</v>
      </c>
      <c r="B5200" s="8">
        <v>41975</v>
      </c>
      <c r="C5200" s="7" t="s">
        <v>26</v>
      </c>
      <c r="D5200" s="7" t="s">
        <v>17</v>
      </c>
      <c r="E5200" s="7" t="s">
        <v>3000</v>
      </c>
      <c r="F5200" s="7" t="s">
        <v>91</v>
      </c>
      <c r="G5200" s="7" t="s">
        <v>20</v>
      </c>
      <c r="H5200" s="7">
        <v>48601</v>
      </c>
      <c r="I5200" s="7" t="s">
        <v>53</v>
      </c>
      <c r="J5200" s="7" t="s">
        <v>31</v>
      </c>
      <c r="K5200" s="7" t="s">
        <v>103</v>
      </c>
      <c r="L5200" s="7">
        <v>91.99</v>
      </c>
      <c r="M5200" s="7">
        <v>3.6795999999999935</v>
      </c>
      <c r="N5200" s="9">
        <v>4.5999999999999996</v>
      </c>
      <c r="O5200" s="7" t="s">
        <v>71</v>
      </c>
    </row>
    <row r="5201" spans="1:15" ht="15.75" x14ac:dyDescent="0.25">
      <c r="A5201" s="7" t="s">
        <v>3953</v>
      </c>
      <c r="B5201" s="8">
        <v>41967</v>
      </c>
      <c r="C5201" s="7" t="s">
        <v>26</v>
      </c>
      <c r="D5201" s="7" t="s">
        <v>17</v>
      </c>
      <c r="E5201" s="7" t="s">
        <v>136</v>
      </c>
      <c r="F5201" s="7" t="s">
        <v>37</v>
      </c>
      <c r="G5201" s="7" t="s">
        <v>20</v>
      </c>
      <c r="H5201" s="7">
        <v>28205</v>
      </c>
      <c r="I5201" s="7" t="s">
        <v>38</v>
      </c>
      <c r="J5201" s="7" t="s">
        <v>22</v>
      </c>
      <c r="K5201" s="7" t="s">
        <v>23</v>
      </c>
      <c r="L5201" s="7">
        <v>74.112000000000009</v>
      </c>
      <c r="M5201" s="7">
        <v>17.601600000000001</v>
      </c>
      <c r="N5201" s="9">
        <v>4.59</v>
      </c>
      <c r="O5201" s="7" t="s">
        <v>71</v>
      </c>
    </row>
    <row r="5202" spans="1:15" ht="15.75" x14ac:dyDescent="0.25">
      <c r="A5202" s="7" t="s">
        <v>2723</v>
      </c>
      <c r="B5202" s="8">
        <v>40760</v>
      </c>
      <c r="C5202" s="7" t="s">
        <v>26</v>
      </c>
      <c r="D5202" s="7" t="s">
        <v>17</v>
      </c>
      <c r="E5202" s="7" t="s">
        <v>57</v>
      </c>
      <c r="F5202" s="7" t="s">
        <v>29</v>
      </c>
      <c r="G5202" s="7" t="s">
        <v>20</v>
      </c>
      <c r="H5202" s="7">
        <v>90004</v>
      </c>
      <c r="I5202" s="7" t="s">
        <v>30</v>
      </c>
      <c r="J5202" s="7" t="s">
        <v>31</v>
      </c>
      <c r="K5202" s="7" t="s">
        <v>522</v>
      </c>
      <c r="L5202" s="7">
        <v>110.96</v>
      </c>
      <c r="M5202" s="7">
        <v>53.260799999999996</v>
      </c>
      <c r="N5202" s="9">
        <v>4.59</v>
      </c>
      <c r="O5202" s="7" t="s">
        <v>71</v>
      </c>
    </row>
    <row r="5203" spans="1:15" ht="15.75" x14ac:dyDescent="0.25">
      <c r="A5203" s="7" t="s">
        <v>2006</v>
      </c>
      <c r="B5203" s="8">
        <v>41982</v>
      </c>
      <c r="C5203" s="7" t="s">
        <v>35</v>
      </c>
      <c r="D5203" s="7" t="s">
        <v>17</v>
      </c>
      <c r="E5203" s="7" t="s">
        <v>18</v>
      </c>
      <c r="F5203" s="7" t="s">
        <v>19</v>
      </c>
      <c r="G5203" s="7" t="s">
        <v>20</v>
      </c>
      <c r="H5203" s="7">
        <v>10035</v>
      </c>
      <c r="I5203" s="7" t="s">
        <v>21</v>
      </c>
      <c r="J5203" s="7" t="s">
        <v>31</v>
      </c>
      <c r="K5203" s="7" t="s">
        <v>103</v>
      </c>
      <c r="L5203" s="7">
        <v>31.92</v>
      </c>
      <c r="M5203" s="7">
        <v>8.299199999999999</v>
      </c>
      <c r="N5203" s="9">
        <v>4.59</v>
      </c>
      <c r="O5203" s="7" t="s">
        <v>71</v>
      </c>
    </row>
    <row r="5204" spans="1:15" ht="15.75" x14ac:dyDescent="0.25">
      <c r="A5204" s="7" t="s">
        <v>2902</v>
      </c>
      <c r="B5204" s="8">
        <v>41549</v>
      </c>
      <c r="C5204" s="7" t="s">
        <v>16</v>
      </c>
      <c r="D5204" s="7" t="s">
        <v>17</v>
      </c>
      <c r="E5204" s="7" t="s">
        <v>59</v>
      </c>
      <c r="F5204" s="7" t="s">
        <v>60</v>
      </c>
      <c r="G5204" s="7" t="s">
        <v>20</v>
      </c>
      <c r="H5204" s="7">
        <v>79109</v>
      </c>
      <c r="I5204" s="7" t="s">
        <v>53</v>
      </c>
      <c r="J5204" s="7" t="s">
        <v>31</v>
      </c>
      <c r="K5204" s="7" t="s">
        <v>522</v>
      </c>
      <c r="L5204" s="7">
        <v>28.352</v>
      </c>
      <c r="M5204" s="7">
        <v>9.568799999999996</v>
      </c>
      <c r="N5204" s="9">
        <v>4.59</v>
      </c>
      <c r="O5204" s="7" t="s">
        <v>45</v>
      </c>
    </row>
    <row r="5205" spans="1:15" ht="15.75" x14ac:dyDescent="0.25">
      <c r="A5205" s="7" t="s">
        <v>2263</v>
      </c>
      <c r="B5205" s="8">
        <v>41824</v>
      </c>
      <c r="C5205" s="7" t="s">
        <v>35</v>
      </c>
      <c r="D5205" s="7" t="s">
        <v>56</v>
      </c>
      <c r="E5205" s="7" t="s">
        <v>132</v>
      </c>
      <c r="F5205" s="7" t="s">
        <v>133</v>
      </c>
      <c r="G5205" s="7" t="s">
        <v>20</v>
      </c>
      <c r="H5205" s="7">
        <v>43130</v>
      </c>
      <c r="I5205" s="7" t="s">
        <v>21</v>
      </c>
      <c r="J5205" s="7" t="s">
        <v>31</v>
      </c>
      <c r="K5205" s="7" t="s">
        <v>522</v>
      </c>
      <c r="L5205" s="7">
        <v>30.96</v>
      </c>
      <c r="M5205" s="7">
        <v>11.223000000000001</v>
      </c>
      <c r="N5205" s="9">
        <v>4.59</v>
      </c>
      <c r="O5205" s="7" t="s">
        <v>71</v>
      </c>
    </row>
    <row r="5206" spans="1:15" ht="15.75" x14ac:dyDescent="0.25">
      <c r="A5206" s="7" t="s">
        <v>550</v>
      </c>
      <c r="B5206" s="8">
        <v>41460</v>
      </c>
      <c r="C5206" s="7" t="s">
        <v>50</v>
      </c>
      <c r="D5206" s="7" t="s">
        <v>17</v>
      </c>
      <c r="E5206" s="7" t="s">
        <v>151</v>
      </c>
      <c r="F5206" s="7" t="s">
        <v>29</v>
      </c>
      <c r="G5206" s="7" t="s">
        <v>20</v>
      </c>
      <c r="H5206" s="7">
        <v>94109</v>
      </c>
      <c r="I5206" s="7" t="s">
        <v>30</v>
      </c>
      <c r="J5206" s="7" t="s">
        <v>39</v>
      </c>
      <c r="K5206" s="7" t="s">
        <v>342</v>
      </c>
      <c r="L5206" s="7">
        <v>25.4</v>
      </c>
      <c r="M5206" s="7">
        <v>8.6359999999999992</v>
      </c>
      <c r="N5206" s="9">
        <v>4.59</v>
      </c>
      <c r="O5206" s="7" t="s">
        <v>45</v>
      </c>
    </row>
    <row r="5207" spans="1:15" ht="15.75" x14ac:dyDescent="0.25">
      <c r="A5207" s="7" t="s">
        <v>3954</v>
      </c>
      <c r="B5207" s="8">
        <v>41523</v>
      </c>
      <c r="C5207" s="7" t="s">
        <v>26</v>
      </c>
      <c r="D5207" s="7" t="s">
        <v>17</v>
      </c>
      <c r="E5207" s="7" t="s">
        <v>132</v>
      </c>
      <c r="F5207" s="7" t="s">
        <v>133</v>
      </c>
      <c r="G5207" s="7" t="s">
        <v>20</v>
      </c>
      <c r="H5207" s="7">
        <v>43130</v>
      </c>
      <c r="I5207" s="7" t="s">
        <v>21</v>
      </c>
      <c r="J5207" s="7" t="s">
        <v>39</v>
      </c>
      <c r="K5207" s="7" t="s">
        <v>61</v>
      </c>
      <c r="L5207" s="7">
        <v>85.245999999999995</v>
      </c>
      <c r="M5207" s="7">
        <v>-1.217800000000004</v>
      </c>
      <c r="N5207" s="9">
        <v>4.59</v>
      </c>
      <c r="O5207" s="7" t="s">
        <v>71</v>
      </c>
    </row>
    <row r="5208" spans="1:15" ht="15.75" x14ac:dyDescent="0.25">
      <c r="A5208" s="7" t="s">
        <v>3955</v>
      </c>
      <c r="B5208" s="8">
        <v>41176</v>
      </c>
      <c r="C5208" s="7" t="s">
        <v>35</v>
      </c>
      <c r="D5208" s="7" t="s">
        <v>17</v>
      </c>
      <c r="E5208" s="7" t="s">
        <v>77</v>
      </c>
      <c r="F5208" s="7" t="s">
        <v>78</v>
      </c>
      <c r="G5208" s="7" t="s">
        <v>20</v>
      </c>
      <c r="H5208" s="7">
        <v>98105</v>
      </c>
      <c r="I5208" s="7" t="s">
        <v>30</v>
      </c>
      <c r="J5208" s="7" t="s">
        <v>31</v>
      </c>
      <c r="K5208" s="7" t="s">
        <v>715</v>
      </c>
      <c r="L5208" s="7">
        <v>35.96</v>
      </c>
      <c r="M5208" s="7">
        <v>10.428399999999996</v>
      </c>
      <c r="N5208" s="9">
        <v>4.58</v>
      </c>
      <c r="O5208" s="7" t="s">
        <v>71</v>
      </c>
    </row>
    <row r="5209" spans="1:15" ht="15.75" x14ac:dyDescent="0.25">
      <c r="A5209" s="7" t="s">
        <v>2906</v>
      </c>
      <c r="B5209" s="8">
        <v>40617</v>
      </c>
      <c r="C5209" s="7" t="s">
        <v>26</v>
      </c>
      <c r="D5209" s="7" t="s">
        <v>17</v>
      </c>
      <c r="E5209" s="7" t="s">
        <v>507</v>
      </c>
      <c r="F5209" s="7" t="s">
        <v>81</v>
      </c>
      <c r="G5209" s="7" t="s">
        <v>20</v>
      </c>
      <c r="H5209" s="7">
        <v>33614</v>
      </c>
      <c r="I5209" s="7" t="s">
        <v>38</v>
      </c>
      <c r="J5209" s="7" t="s">
        <v>39</v>
      </c>
      <c r="K5209" s="7" t="s">
        <v>342</v>
      </c>
      <c r="L5209" s="7">
        <v>45.695999999999998</v>
      </c>
      <c r="M5209" s="7">
        <v>5.1407999999999916</v>
      </c>
      <c r="N5209" s="9">
        <v>4.57</v>
      </c>
      <c r="O5209" s="7" t="s">
        <v>45</v>
      </c>
    </row>
    <row r="5210" spans="1:15" ht="15.75" x14ac:dyDescent="0.25">
      <c r="A5210" s="7" t="s">
        <v>2735</v>
      </c>
      <c r="B5210" s="8">
        <v>41800</v>
      </c>
      <c r="C5210" s="7" t="s">
        <v>26</v>
      </c>
      <c r="D5210" s="7" t="s">
        <v>56</v>
      </c>
      <c r="E5210" s="7" t="s">
        <v>51</v>
      </c>
      <c r="F5210" s="7" t="s">
        <v>52</v>
      </c>
      <c r="G5210" s="7" t="s">
        <v>20</v>
      </c>
      <c r="H5210" s="7">
        <v>60653</v>
      </c>
      <c r="I5210" s="7" t="s">
        <v>53</v>
      </c>
      <c r="J5210" s="7" t="s">
        <v>39</v>
      </c>
      <c r="K5210" s="7" t="s">
        <v>342</v>
      </c>
      <c r="L5210" s="7">
        <v>23.976000000000003</v>
      </c>
      <c r="M5210" s="7">
        <v>-14.385599999999997</v>
      </c>
      <c r="N5210" s="9">
        <v>4.57</v>
      </c>
      <c r="O5210" s="7" t="s">
        <v>45</v>
      </c>
    </row>
    <row r="5211" spans="1:15" ht="15.75" x14ac:dyDescent="0.25">
      <c r="A5211" s="7" t="s">
        <v>2297</v>
      </c>
      <c r="B5211" s="8">
        <v>41582</v>
      </c>
      <c r="C5211" s="7" t="s">
        <v>26</v>
      </c>
      <c r="D5211" s="7" t="s">
        <v>17</v>
      </c>
      <c r="E5211" s="7" t="s">
        <v>57</v>
      </c>
      <c r="F5211" s="7" t="s">
        <v>29</v>
      </c>
      <c r="G5211" s="7" t="s">
        <v>20</v>
      </c>
      <c r="H5211" s="7">
        <v>90049</v>
      </c>
      <c r="I5211" s="7" t="s">
        <v>30</v>
      </c>
      <c r="J5211" s="7" t="s">
        <v>31</v>
      </c>
      <c r="K5211" s="7" t="s">
        <v>32</v>
      </c>
      <c r="L5211" s="7">
        <v>43.584000000000003</v>
      </c>
      <c r="M5211" s="7">
        <v>15.799199999999999</v>
      </c>
      <c r="N5211" s="9">
        <v>4.57</v>
      </c>
      <c r="O5211" s="7" t="s">
        <v>71</v>
      </c>
    </row>
    <row r="5212" spans="1:15" ht="15.75" x14ac:dyDescent="0.25">
      <c r="A5212" s="7" t="s">
        <v>2662</v>
      </c>
      <c r="B5212" s="8">
        <v>41950</v>
      </c>
      <c r="C5212" s="7" t="s">
        <v>16</v>
      </c>
      <c r="D5212" s="7" t="s">
        <v>56</v>
      </c>
      <c r="E5212" s="7" t="s">
        <v>151</v>
      </c>
      <c r="F5212" s="7" t="s">
        <v>29</v>
      </c>
      <c r="G5212" s="7" t="s">
        <v>20</v>
      </c>
      <c r="H5212" s="7">
        <v>94122</v>
      </c>
      <c r="I5212" s="7" t="s">
        <v>30</v>
      </c>
      <c r="J5212" s="7" t="s">
        <v>22</v>
      </c>
      <c r="K5212" s="7" t="s">
        <v>23</v>
      </c>
      <c r="L5212" s="7">
        <v>16.95</v>
      </c>
      <c r="M5212" s="7">
        <v>1.0169999999999995</v>
      </c>
      <c r="N5212" s="9">
        <v>4.57</v>
      </c>
      <c r="O5212" s="7" t="s">
        <v>24</v>
      </c>
    </row>
    <row r="5213" spans="1:15" ht="15.75" x14ac:dyDescent="0.25">
      <c r="A5213" s="7" t="s">
        <v>2293</v>
      </c>
      <c r="B5213" s="8">
        <v>41115</v>
      </c>
      <c r="C5213" s="7" t="s">
        <v>26</v>
      </c>
      <c r="D5213" s="7" t="s">
        <v>27</v>
      </c>
      <c r="E5213" s="7" t="s">
        <v>533</v>
      </c>
      <c r="F5213" s="7" t="s">
        <v>184</v>
      </c>
      <c r="G5213" s="7" t="s">
        <v>20</v>
      </c>
      <c r="H5213" s="7">
        <v>36116</v>
      </c>
      <c r="I5213" s="7" t="s">
        <v>38</v>
      </c>
      <c r="J5213" s="7" t="s">
        <v>31</v>
      </c>
      <c r="K5213" s="7" t="s">
        <v>897</v>
      </c>
      <c r="L5213" s="7">
        <v>98.46</v>
      </c>
      <c r="M5213" s="7">
        <v>49.23</v>
      </c>
      <c r="N5213" s="9">
        <v>4.57</v>
      </c>
      <c r="O5213" s="7" t="s">
        <v>71</v>
      </c>
    </row>
    <row r="5214" spans="1:15" ht="15.75" x14ac:dyDescent="0.25">
      <c r="A5214" s="7" t="s">
        <v>1724</v>
      </c>
      <c r="B5214" s="8">
        <v>41299</v>
      </c>
      <c r="C5214" s="7" t="s">
        <v>35</v>
      </c>
      <c r="D5214" s="7" t="s">
        <v>27</v>
      </c>
      <c r="E5214" s="7" t="s">
        <v>18</v>
      </c>
      <c r="F5214" s="7" t="s">
        <v>19</v>
      </c>
      <c r="G5214" s="7" t="s">
        <v>20</v>
      </c>
      <c r="H5214" s="7">
        <v>10024</v>
      </c>
      <c r="I5214" s="7" t="s">
        <v>21</v>
      </c>
      <c r="J5214" s="7" t="s">
        <v>39</v>
      </c>
      <c r="K5214" s="7" t="s">
        <v>342</v>
      </c>
      <c r="L5214" s="7">
        <v>45.98</v>
      </c>
      <c r="M5214" s="7">
        <v>7.816599999999994</v>
      </c>
      <c r="N5214" s="9">
        <v>4.57</v>
      </c>
      <c r="O5214" s="7" t="s">
        <v>71</v>
      </c>
    </row>
    <row r="5215" spans="1:15" ht="15.75" x14ac:dyDescent="0.25">
      <c r="A5215" s="7" t="s">
        <v>3113</v>
      </c>
      <c r="B5215" s="8">
        <v>41167</v>
      </c>
      <c r="C5215" s="7" t="s">
        <v>35</v>
      </c>
      <c r="D5215" s="7" t="s">
        <v>27</v>
      </c>
      <c r="E5215" s="7" t="s">
        <v>18</v>
      </c>
      <c r="F5215" s="7" t="s">
        <v>19</v>
      </c>
      <c r="G5215" s="7" t="s">
        <v>20</v>
      </c>
      <c r="H5215" s="7">
        <v>10035</v>
      </c>
      <c r="I5215" s="7" t="s">
        <v>21</v>
      </c>
      <c r="J5215" s="7" t="s">
        <v>39</v>
      </c>
      <c r="K5215" s="7" t="s">
        <v>125</v>
      </c>
      <c r="L5215" s="7">
        <v>46.384</v>
      </c>
      <c r="M5215" s="7">
        <v>1.1596000000000011</v>
      </c>
      <c r="N5215" s="9">
        <v>4.55</v>
      </c>
      <c r="O5215" s="7" t="s">
        <v>71</v>
      </c>
    </row>
    <row r="5216" spans="1:15" ht="15.75" x14ac:dyDescent="0.25">
      <c r="A5216" s="7" t="s">
        <v>1611</v>
      </c>
      <c r="B5216" s="8">
        <v>41778</v>
      </c>
      <c r="C5216" s="7" t="s">
        <v>35</v>
      </c>
      <c r="D5216" s="7" t="s">
        <v>56</v>
      </c>
      <c r="E5216" s="7" t="s">
        <v>177</v>
      </c>
      <c r="F5216" s="7" t="s">
        <v>178</v>
      </c>
      <c r="G5216" s="7" t="s">
        <v>20</v>
      </c>
      <c r="H5216" s="7">
        <v>65807</v>
      </c>
      <c r="I5216" s="7" t="s">
        <v>53</v>
      </c>
      <c r="J5216" s="7" t="s">
        <v>31</v>
      </c>
      <c r="K5216" s="7" t="s">
        <v>32</v>
      </c>
      <c r="L5216" s="7">
        <v>43.19</v>
      </c>
      <c r="M5216" s="7">
        <v>20.731199999999998</v>
      </c>
      <c r="N5216" s="9">
        <v>4.55</v>
      </c>
      <c r="O5216" s="7" t="s">
        <v>71</v>
      </c>
    </row>
    <row r="5217" spans="1:15" ht="15.75" x14ac:dyDescent="0.25">
      <c r="A5217" s="7" t="s">
        <v>3502</v>
      </c>
      <c r="B5217" s="8">
        <v>41774</v>
      </c>
      <c r="C5217" s="7" t="s">
        <v>26</v>
      </c>
      <c r="D5217" s="7" t="s">
        <v>17</v>
      </c>
      <c r="E5217" s="7" t="s">
        <v>252</v>
      </c>
      <c r="F5217" s="7" t="s">
        <v>133</v>
      </c>
      <c r="G5217" s="7" t="s">
        <v>20</v>
      </c>
      <c r="H5217" s="7">
        <v>44105</v>
      </c>
      <c r="I5217" s="7" t="s">
        <v>21</v>
      </c>
      <c r="J5217" s="7" t="s">
        <v>31</v>
      </c>
      <c r="K5217" s="7" t="s">
        <v>522</v>
      </c>
      <c r="L5217" s="7">
        <v>24.784000000000002</v>
      </c>
      <c r="M5217" s="7">
        <v>7.7449999999999983</v>
      </c>
      <c r="N5217" s="9">
        <v>4.55</v>
      </c>
      <c r="O5217" s="7" t="s">
        <v>45</v>
      </c>
    </row>
    <row r="5218" spans="1:15" ht="15.75" x14ac:dyDescent="0.25">
      <c r="A5218" s="7" t="s">
        <v>3956</v>
      </c>
      <c r="B5218" s="8">
        <v>41011</v>
      </c>
      <c r="C5218" s="7" t="s">
        <v>35</v>
      </c>
      <c r="D5218" s="7" t="s">
        <v>56</v>
      </c>
      <c r="E5218" s="7" t="s">
        <v>77</v>
      </c>
      <c r="F5218" s="7" t="s">
        <v>78</v>
      </c>
      <c r="G5218" s="7" t="s">
        <v>20</v>
      </c>
      <c r="H5218" s="7">
        <v>98103</v>
      </c>
      <c r="I5218" s="7" t="s">
        <v>30</v>
      </c>
      <c r="J5218" s="7" t="s">
        <v>31</v>
      </c>
      <c r="K5218" s="7" t="s">
        <v>103</v>
      </c>
      <c r="L5218" s="7">
        <v>40.74</v>
      </c>
      <c r="M5218" s="7">
        <v>0.4073999999999991</v>
      </c>
      <c r="N5218" s="9">
        <v>4.55</v>
      </c>
      <c r="O5218" s="7" t="s">
        <v>71</v>
      </c>
    </row>
    <row r="5219" spans="1:15" ht="15.75" x14ac:dyDescent="0.25">
      <c r="A5219" s="7" t="s">
        <v>523</v>
      </c>
      <c r="B5219" s="8">
        <v>41862</v>
      </c>
      <c r="C5219" s="7" t="s">
        <v>26</v>
      </c>
      <c r="D5219" s="7" t="s">
        <v>17</v>
      </c>
      <c r="E5219" s="7" t="s">
        <v>153</v>
      </c>
      <c r="F5219" s="7" t="s">
        <v>181</v>
      </c>
      <c r="G5219" s="7" t="s">
        <v>20</v>
      </c>
      <c r="H5219" s="7">
        <v>47201</v>
      </c>
      <c r="I5219" s="7" t="s">
        <v>53</v>
      </c>
      <c r="J5219" s="7" t="s">
        <v>31</v>
      </c>
      <c r="K5219" s="7" t="s">
        <v>897</v>
      </c>
      <c r="L5219" s="7">
        <v>70.08</v>
      </c>
      <c r="M5219" s="7">
        <v>35.04</v>
      </c>
      <c r="N5219" s="9">
        <v>4.54</v>
      </c>
      <c r="O5219" s="7" t="s">
        <v>71</v>
      </c>
    </row>
    <row r="5220" spans="1:15" ht="15.75" x14ac:dyDescent="0.25">
      <c r="A5220" s="7" t="s">
        <v>3957</v>
      </c>
      <c r="B5220" s="8">
        <v>40616</v>
      </c>
      <c r="C5220" s="7" t="s">
        <v>26</v>
      </c>
      <c r="D5220" s="7" t="s">
        <v>17</v>
      </c>
      <c r="E5220" s="7" t="s">
        <v>3958</v>
      </c>
      <c r="F5220" s="7" t="s">
        <v>232</v>
      </c>
      <c r="G5220" s="7" t="s">
        <v>20</v>
      </c>
      <c r="H5220" s="7">
        <v>84321</v>
      </c>
      <c r="I5220" s="7" t="s">
        <v>30</v>
      </c>
      <c r="J5220" s="7" t="s">
        <v>22</v>
      </c>
      <c r="K5220" s="7" t="s">
        <v>23</v>
      </c>
      <c r="L5220" s="7">
        <v>82.800000000000011</v>
      </c>
      <c r="M5220" s="7">
        <v>6.6239999999999952</v>
      </c>
      <c r="N5220" s="9">
        <v>4.54</v>
      </c>
      <c r="O5220" s="7" t="s">
        <v>71</v>
      </c>
    </row>
    <row r="5221" spans="1:15" ht="15.75" x14ac:dyDescent="0.25">
      <c r="A5221" s="7" t="s">
        <v>3589</v>
      </c>
      <c r="B5221" s="8">
        <v>41852</v>
      </c>
      <c r="C5221" s="7" t="s">
        <v>50</v>
      </c>
      <c r="D5221" s="7" t="s">
        <v>17</v>
      </c>
      <c r="E5221" s="7" t="s">
        <v>151</v>
      </c>
      <c r="F5221" s="7" t="s">
        <v>29</v>
      </c>
      <c r="G5221" s="7" t="s">
        <v>20</v>
      </c>
      <c r="H5221" s="7">
        <v>94110</v>
      </c>
      <c r="I5221" s="7" t="s">
        <v>30</v>
      </c>
      <c r="J5221" s="7" t="s">
        <v>39</v>
      </c>
      <c r="K5221" s="7" t="s">
        <v>342</v>
      </c>
      <c r="L5221" s="7">
        <v>36.96</v>
      </c>
      <c r="M5221" s="7">
        <v>11.457599999999998</v>
      </c>
      <c r="N5221" s="9">
        <v>4.54</v>
      </c>
      <c r="O5221" s="7" t="s">
        <v>45</v>
      </c>
    </row>
    <row r="5222" spans="1:15" ht="15.75" x14ac:dyDescent="0.25">
      <c r="A5222" s="7" t="s">
        <v>3959</v>
      </c>
      <c r="B5222" s="8">
        <v>41593</v>
      </c>
      <c r="C5222" s="7" t="s">
        <v>26</v>
      </c>
      <c r="D5222" s="7" t="s">
        <v>17</v>
      </c>
      <c r="E5222" s="7" t="s">
        <v>454</v>
      </c>
      <c r="F5222" s="7" t="s">
        <v>291</v>
      </c>
      <c r="G5222" s="7" t="s">
        <v>20</v>
      </c>
      <c r="H5222" s="7">
        <v>21215</v>
      </c>
      <c r="I5222" s="7" t="s">
        <v>21</v>
      </c>
      <c r="J5222" s="7" t="s">
        <v>22</v>
      </c>
      <c r="K5222" s="7" t="s">
        <v>54</v>
      </c>
      <c r="L5222" s="7">
        <v>89.97</v>
      </c>
      <c r="M5222" s="7">
        <v>25.191600000000005</v>
      </c>
      <c r="N5222" s="9">
        <v>4.53</v>
      </c>
      <c r="O5222" s="7" t="s">
        <v>45</v>
      </c>
    </row>
    <row r="5223" spans="1:15" ht="15.75" x14ac:dyDescent="0.25">
      <c r="A5223" s="7" t="s">
        <v>3960</v>
      </c>
      <c r="B5223" s="8">
        <v>40645</v>
      </c>
      <c r="C5223" s="7" t="s">
        <v>26</v>
      </c>
      <c r="D5223" s="7" t="s">
        <v>27</v>
      </c>
      <c r="E5223" s="7" t="s">
        <v>3450</v>
      </c>
      <c r="F5223" s="7" t="s">
        <v>29</v>
      </c>
      <c r="G5223" s="7" t="s">
        <v>20</v>
      </c>
      <c r="H5223" s="7">
        <v>95240</v>
      </c>
      <c r="I5223" s="7" t="s">
        <v>30</v>
      </c>
      <c r="J5223" s="7" t="s">
        <v>31</v>
      </c>
      <c r="K5223" s="7" t="s">
        <v>715</v>
      </c>
      <c r="L5223" s="7">
        <v>39.68</v>
      </c>
      <c r="M5223" s="7">
        <v>16.268800000000002</v>
      </c>
      <c r="N5223" s="9">
        <v>4.53</v>
      </c>
      <c r="O5223" s="7" t="s">
        <v>33</v>
      </c>
    </row>
    <row r="5224" spans="1:15" ht="15.75" x14ac:dyDescent="0.25">
      <c r="A5224" s="7" t="s">
        <v>1424</v>
      </c>
      <c r="B5224" s="8">
        <v>41043</v>
      </c>
      <c r="C5224" s="7" t="s">
        <v>50</v>
      </c>
      <c r="D5224" s="7" t="s">
        <v>56</v>
      </c>
      <c r="E5224" s="7" t="s">
        <v>843</v>
      </c>
      <c r="F5224" s="7" t="s">
        <v>94</v>
      </c>
      <c r="G5224" s="7" t="s">
        <v>20</v>
      </c>
      <c r="H5224" s="7">
        <v>19013</v>
      </c>
      <c r="I5224" s="7" t="s">
        <v>21</v>
      </c>
      <c r="J5224" s="7" t="s">
        <v>31</v>
      </c>
      <c r="K5224" s="7" t="s">
        <v>32</v>
      </c>
      <c r="L5224" s="7">
        <v>18.588000000000005</v>
      </c>
      <c r="M5224" s="7">
        <v>-13.6312</v>
      </c>
      <c r="N5224" s="9">
        <v>4.5199999999999996</v>
      </c>
      <c r="O5224" s="7" t="s">
        <v>71</v>
      </c>
    </row>
    <row r="5225" spans="1:15" ht="15.75" x14ac:dyDescent="0.25">
      <c r="A5225" s="7" t="s">
        <v>2969</v>
      </c>
      <c r="B5225" s="8">
        <v>41221</v>
      </c>
      <c r="C5225" s="7" t="s">
        <v>26</v>
      </c>
      <c r="D5225" s="7" t="s">
        <v>17</v>
      </c>
      <c r="E5225" s="7" t="s">
        <v>2970</v>
      </c>
      <c r="F5225" s="7" t="s">
        <v>232</v>
      </c>
      <c r="G5225" s="7" t="s">
        <v>20</v>
      </c>
      <c r="H5225" s="7">
        <v>84084</v>
      </c>
      <c r="I5225" s="7" t="s">
        <v>30</v>
      </c>
      <c r="J5225" s="7" t="s">
        <v>31</v>
      </c>
      <c r="K5225" s="7" t="s">
        <v>522</v>
      </c>
      <c r="L5225" s="7">
        <v>92.94</v>
      </c>
      <c r="M5225" s="7">
        <v>41.822999999999993</v>
      </c>
      <c r="N5225" s="9">
        <v>4.5199999999999996</v>
      </c>
      <c r="O5225" s="7" t="s">
        <v>71</v>
      </c>
    </row>
    <row r="5226" spans="1:15" ht="15.75" x14ac:dyDescent="0.25">
      <c r="A5226" s="7" t="s">
        <v>3961</v>
      </c>
      <c r="B5226" s="8">
        <v>40893</v>
      </c>
      <c r="C5226" s="7" t="s">
        <v>26</v>
      </c>
      <c r="D5226" s="7" t="s">
        <v>17</v>
      </c>
      <c r="E5226" s="7" t="s">
        <v>183</v>
      </c>
      <c r="F5226" s="7" t="s">
        <v>60</v>
      </c>
      <c r="G5226" s="7" t="s">
        <v>20</v>
      </c>
      <c r="H5226" s="7">
        <v>77340</v>
      </c>
      <c r="I5226" s="7" t="s">
        <v>53</v>
      </c>
      <c r="J5226" s="7" t="s">
        <v>39</v>
      </c>
      <c r="K5226" s="7" t="s">
        <v>342</v>
      </c>
      <c r="L5226" s="7">
        <v>56.567999999999998</v>
      </c>
      <c r="M5226" s="7">
        <v>-74.952600000000004</v>
      </c>
      <c r="N5226" s="9">
        <v>4.5199999999999996</v>
      </c>
      <c r="O5226" s="7" t="s">
        <v>71</v>
      </c>
    </row>
    <row r="5227" spans="1:15" ht="15.75" x14ac:dyDescent="0.25">
      <c r="A5227" s="7" t="s">
        <v>3962</v>
      </c>
      <c r="B5227" s="8">
        <v>41912</v>
      </c>
      <c r="C5227" s="7" t="s">
        <v>50</v>
      </c>
      <c r="D5227" s="7" t="s">
        <v>17</v>
      </c>
      <c r="E5227" s="7" t="s">
        <v>57</v>
      </c>
      <c r="F5227" s="7" t="s">
        <v>29</v>
      </c>
      <c r="G5227" s="7" t="s">
        <v>20</v>
      </c>
      <c r="H5227" s="7">
        <v>90036</v>
      </c>
      <c r="I5227" s="7" t="s">
        <v>30</v>
      </c>
      <c r="J5227" s="7" t="s">
        <v>31</v>
      </c>
      <c r="K5227" s="7" t="s">
        <v>715</v>
      </c>
      <c r="L5227" s="7">
        <v>99.2</v>
      </c>
      <c r="M5227" s="7">
        <v>25.792000000000002</v>
      </c>
      <c r="N5227" s="9">
        <v>4.5199999999999996</v>
      </c>
      <c r="O5227" s="7" t="s">
        <v>24</v>
      </c>
    </row>
    <row r="5228" spans="1:15" ht="15.75" x14ac:dyDescent="0.25">
      <c r="A5228" s="7" t="s">
        <v>2290</v>
      </c>
      <c r="B5228" s="8">
        <v>40684</v>
      </c>
      <c r="C5228" s="7" t="s">
        <v>35</v>
      </c>
      <c r="D5228" s="7" t="s">
        <v>17</v>
      </c>
      <c r="E5228" s="7" t="s">
        <v>124</v>
      </c>
      <c r="F5228" s="7" t="s">
        <v>60</v>
      </c>
      <c r="G5228" s="7" t="s">
        <v>20</v>
      </c>
      <c r="H5228" s="7">
        <v>77070</v>
      </c>
      <c r="I5228" s="7" t="s">
        <v>53</v>
      </c>
      <c r="J5228" s="7" t="s">
        <v>31</v>
      </c>
      <c r="K5228" s="7" t="s">
        <v>32</v>
      </c>
      <c r="L5228" s="7">
        <v>18.239999999999995</v>
      </c>
      <c r="M5228" s="7">
        <v>-31.00800000000001</v>
      </c>
      <c r="N5228" s="9">
        <v>4.5199999999999996</v>
      </c>
      <c r="O5228" s="7" t="s">
        <v>24</v>
      </c>
    </row>
    <row r="5229" spans="1:15" ht="15.75" x14ac:dyDescent="0.25">
      <c r="A5229" s="7" t="s">
        <v>2037</v>
      </c>
      <c r="B5229" s="8">
        <v>41606</v>
      </c>
      <c r="C5229" s="7" t="s">
        <v>50</v>
      </c>
      <c r="D5229" s="7" t="s">
        <v>17</v>
      </c>
      <c r="E5229" s="7" t="s">
        <v>2038</v>
      </c>
      <c r="F5229" s="7" t="s">
        <v>100</v>
      </c>
      <c r="G5229" s="7" t="s">
        <v>20</v>
      </c>
      <c r="H5229" s="7">
        <v>7017</v>
      </c>
      <c r="I5229" s="7" t="s">
        <v>21</v>
      </c>
      <c r="J5229" s="7" t="s">
        <v>31</v>
      </c>
      <c r="K5229" s="7" t="s">
        <v>715</v>
      </c>
      <c r="L5229" s="7">
        <v>34.650000000000006</v>
      </c>
      <c r="M5229" s="7">
        <v>9.702</v>
      </c>
      <c r="N5229" s="9">
        <v>4.5199999999999996</v>
      </c>
      <c r="O5229" s="7" t="s">
        <v>71</v>
      </c>
    </row>
    <row r="5230" spans="1:15" ht="15.75" x14ac:dyDescent="0.25">
      <c r="A5230" s="7" t="s">
        <v>3963</v>
      </c>
      <c r="B5230" s="8">
        <v>41880</v>
      </c>
      <c r="C5230" s="7" t="s">
        <v>26</v>
      </c>
      <c r="D5230" s="7" t="s">
        <v>17</v>
      </c>
      <c r="E5230" s="7" t="s">
        <v>51</v>
      </c>
      <c r="F5230" s="7" t="s">
        <v>52</v>
      </c>
      <c r="G5230" s="7" t="s">
        <v>20</v>
      </c>
      <c r="H5230" s="7">
        <v>60623</v>
      </c>
      <c r="I5230" s="7" t="s">
        <v>53</v>
      </c>
      <c r="J5230" s="7" t="s">
        <v>31</v>
      </c>
      <c r="K5230" s="7" t="s">
        <v>522</v>
      </c>
      <c r="L5230" s="7">
        <v>25.344000000000001</v>
      </c>
      <c r="M5230" s="7">
        <v>7.92</v>
      </c>
      <c r="N5230" s="9">
        <v>4.51</v>
      </c>
      <c r="O5230" s="7" t="s">
        <v>45</v>
      </c>
    </row>
    <row r="5231" spans="1:15" ht="15.75" x14ac:dyDescent="0.25">
      <c r="A5231" s="7" t="s">
        <v>3964</v>
      </c>
      <c r="B5231" s="8">
        <v>41890</v>
      </c>
      <c r="C5231" s="7" t="s">
        <v>26</v>
      </c>
      <c r="D5231" s="7" t="s">
        <v>17</v>
      </c>
      <c r="E5231" s="7" t="s">
        <v>93</v>
      </c>
      <c r="F5231" s="7" t="s">
        <v>94</v>
      </c>
      <c r="G5231" s="7" t="s">
        <v>20</v>
      </c>
      <c r="H5231" s="7">
        <v>19134</v>
      </c>
      <c r="I5231" s="7" t="s">
        <v>21</v>
      </c>
      <c r="J5231" s="7" t="s">
        <v>31</v>
      </c>
      <c r="K5231" s="7" t="s">
        <v>957</v>
      </c>
      <c r="L5231" s="7">
        <v>29.24</v>
      </c>
      <c r="M5231" s="7">
        <v>9.8685000000000009</v>
      </c>
      <c r="N5231" s="9">
        <v>4.51</v>
      </c>
      <c r="O5231" s="7" t="s">
        <v>45</v>
      </c>
    </row>
    <row r="5232" spans="1:15" ht="15.75" x14ac:dyDescent="0.25">
      <c r="A5232" s="7" t="s">
        <v>3965</v>
      </c>
      <c r="B5232" s="8">
        <v>41158</v>
      </c>
      <c r="C5232" s="7" t="s">
        <v>35</v>
      </c>
      <c r="D5232" s="7" t="s">
        <v>17</v>
      </c>
      <c r="E5232" s="7" t="s">
        <v>180</v>
      </c>
      <c r="F5232" s="7" t="s">
        <v>221</v>
      </c>
      <c r="G5232" s="7" t="s">
        <v>20</v>
      </c>
      <c r="H5232" s="7">
        <v>70506</v>
      </c>
      <c r="I5232" s="7" t="s">
        <v>38</v>
      </c>
      <c r="J5232" s="7" t="s">
        <v>39</v>
      </c>
      <c r="K5232" s="7" t="s">
        <v>40</v>
      </c>
      <c r="L5232" s="7">
        <v>85.98</v>
      </c>
      <c r="M5232" s="7">
        <v>22.354800000000004</v>
      </c>
      <c r="N5232" s="9">
        <v>4.51</v>
      </c>
      <c r="O5232" s="7" t="s">
        <v>71</v>
      </c>
    </row>
    <row r="5233" spans="1:15" ht="15.75" x14ac:dyDescent="0.25">
      <c r="A5233" s="7" t="s">
        <v>3966</v>
      </c>
      <c r="B5233" s="8">
        <v>41037</v>
      </c>
      <c r="C5233" s="7" t="s">
        <v>50</v>
      </c>
      <c r="D5233" s="7" t="s">
        <v>56</v>
      </c>
      <c r="E5233" s="7" t="s">
        <v>18</v>
      </c>
      <c r="F5233" s="7" t="s">
        <v>19</v>
      </c>
      <c r="G5233" s="7" t="s">
        <v>20</v>
      </c>
      <c r="H5233" s="7">
        <v>10009</v>
      </c>
      <c r="I5233" s="7" t="s">
        <v>21</v>
      </c>
      <c r="J5233" s="7" t="s">
        <v>31</v>
      </c>
      <c r="K5233" s="7" t="s">
        <v>522</v>
      </c>
      <c r="L5233" s="7">
        <v>37.94</v>
      </c>
      <c r="M5233" s="7">
        <v>18.211199999999998</v>
      </c>
      <c r="N5233" s="9">
        <v>4.5</v>
      </c>
      <c r="O5233" s="7" t="s">
        <v>24</v>
      </c>
    </row>
    <row r="5234" spans="1:15" ht="15.75" x14ac:dyDescent="0.25">
      <c r="A5234" s="7" t="s">
        <v>3967</v>
      </c>
      <c r="B5234" s="8">
        <v>41200</v>
      </c>
      <c r="C5234" s="7" t="s">
        <v>26</v>
      </c>
      <c r="D5234" s="7" t="s">
        <v>56</v>
      </c>
      <c r="E5234" s="7" t="s">
        <v>1121</v>
      </c>
      <c r="F5234" s="7" t="s">
        <v>60</v>
      </c>
      <c r="G5234" s="7" t="s">
        <v>20</v>
      </c>
      <c r="H5234" s="7">
        <v>78501</v>
      </c>
      <c r="I5234" s="7" t="s">
        <v>53</v>
      </c>
      <c r="J5234" s="7" t="s">
        <v>31</v>
      </c>
      <c r="K5234" s="7" t="s">
        <v>85</v>
      </c>
      <c r="L5234" s="7">
        <v>73.163999999999987</v>
      </c>
      <c r="M5234" s="7">
        <v>-186.56820000000005</v>
      </c>
      <c r="N5234" s="9">
        <v>4.5</v>
      </c>
      <c r="O5234" s="7" t="s">
        <v>71</v>
      </c>
    </row>
    <row r="5235" spans="1:15" ht="15.75" x14ac:dyDescent="0.25">
      <c r="A5235" s="7" t="s">
        <v>1997</v>
      </c>
      <c r="B5235" s="8">
        <v>41479</v>
      </c>
      <c r="C5235" s="7" t="s">
        <v>26</v>
      </c>
      <c r="D5235" s="7" t="s">
        <v>27</v>
      </c>
      <c r="E5235" s="7" t="s">
        <v>507</v>
      </c>
      <c r="F5235" s="7" t="s">
        <v>81</v>
      </c>
      <c r="G5235" s="7" t="s">
        <v>20</v>
      </c>
      <c r="H5235" s="7">
        <v>33614</v>
      </c>
      <c r="I5235" s="7" t="s">
        <v>38</v>
      </c>
      <c r="J5235" s="7" t="s">
        <v>31</v>
      </c>
      <c r="K5235" s="7" t="s">
        <v>715</v>
      </c>
      <c r="L5235" s="7">
        <v>35.216000000000001</v>
      </c>
      <c r="M5235" s="7">
        <v>2.6411999999999995</v>
      </c>
      <c r="N5235" s="9">
        <v>4.49</v>
      </c>
      <c r="O5235" s="7" t="s">
        <v>45</v>
      </c>
    </row>
    <row r="5236" spans="1:15" ht="15.75" x14ac:dyDescent="0.25">
      <c r="A5236" s="7" t="s">
        <v>314</v>
      </c>
      <c r="B5236" s="8">
        <v>41213</v>
      </c>
      <c r="C5236" s="7" t="s">
        <v>16</v>
      </c>
      <c r="D5236" s="7" t="s">
        <v>17</v>
      </c>
      <c r="E5236" s="7" t="s">
        <v>315</v>
      </c>
      <c r="F5236" s="7" t="s">
        <v>29</v>
      </c>
      <c r="G5236" s="7" t="s">
        <v>20</v>
      </c>
      <c r="H5236" s="7">
        <v>92374</v>
      </c>
      <c r="I5236" s="7" t="s">
        <v>30</v>
      </c>
      <c r="J5236" s="7" t="s">
        <v>31</v>
      </c>
      <c r="K5236" s="7" t="s">
        <v>522</v>
      </c>
      <c r="L5236" s="7">
        <v>19.98</v>
      </c>
      <c r="M5236" s="7">
        <v>9.3905999999999992</v>
      </c>
      <c r="N5236" s="9">
        <v>4.49</v>
      </c>
      <c r="O5236" s="7" t="s">
        <v>24</v>
      </c>
    </row>
    <row r="5237" spans="1:15" ht="15.75" x14ac:dyDescent="0.25">
      <c r="A5237" s="7" t="s">
        <v>3968</v>
      </c>
      <c r="B5237" s="8">
        <v>41244</v>
      </c>
      <c r="C5237" s="7" t="s">
        <v>26</v>
      </c>
      <c r="D5237" s="7" t="s">
        <v>27</v>
      </c>
      <c r="E5237" s="7" t="s">
        <v>329</v>
      </c>
      <c r="F5237" s="7" t="s">
        <v>43</v>
      </c>
      <c r="G5237" s="7" t="s">
        <v>20</v>
      </c>
      <c r="H5237" s="7">
        <v>23320</v>
      </c>
      <c r="I5237" s="7" t="s">
        <v>38</v>
      </c>
      <c r="J5237" s="7" t="s">
        <v>31</v>
      </c>
      <c r="K5237" s="7" t="s">
        <v>32</v>
      </c>
      <c r="L5237" s="7">
        <v>63.96</v>
      </c>
      <c r="M5237" s="7">
        <v>30.700800000000001</v>
      </c>
      <c r="N5237" s="9">
        <v>4.49</v>
      </c>
      <c r="O5237" s="7" t="s">
        <v>71</v>
      </c>
    </row>
    <row r="5238" spans="1:15" ht="15.75" x14ac:dyDescent="0.25">
      <c r="A5238" s="7" t="s">
        <v>3969</v>
      </c>
      <c r="B5238" s="8">
        <v>41157</v>
      </c>
      <c r="C5238" s="7" t="s">
        <v>26</v>
      </c>
      <c r="D5238" s="7" t="s">
        <v>56</v>
      </c>
      <c r="E5238" s="7" t="s">
        <v>3869</v>
      </c>
      <c r="F5238" s="7" t="s">
        <v>43</v>
      </c>
      <c r="G5238" s="7" t="s">
        <v>20</v>
      </c>
      <c r="H5238" s="7">
        <v>22901</v>
      </c>
      <c r="I5238" s="7" t="s">
        <v>38</v>
      </c>
      <c r="J5238" s="7" t="s">
        <v>39</v>
      </c>
      <c r="K5238" s="7" t="s">
        <v>342</v>
      </c>
      <c r="L5238" s="7">
        <v>67.959999999999994</v>
      </c>
      <c r="M5238" s="7">
        <v>12.232799999999997</v>
      </c>
      <c r="N5238" s="9">
        <v>4.49</v>
      </c>
      <c r="O5238" s="7" t="s">
        <v>71</v>
      </c>
    </row>
    <row r="5239" spans="1:15" ht="15.75" x14ac:dyDescent="0.25">
      <c r="A5239" s="7" t="s">
        <v>2590</v>
      </c>
      <c r="B5239" s="8">
        <v>41979</v>
      </c>
      <c r="C5239" s="7" t="s">
        <v>50</v>
      </c>
      <c r="D5239" s="7" t="s">
        <v>17</v>
      </c>
      <c r="E5239" s="7" t="s">
        <v>153</v>
      </c>
      <c r="F5239" s="7" t="s">
        <v>181</v>
      </c>
      <c r="G5239" s="7" t="s">
        <v>20</v>
      </c>
      <c r="H5239" s="7">
        <v>47201</v>
      </c>
      <c r="I5239" s="7" t="s">
        <v>53</v>
      </c>
      <c r="J5239" s="7" t="s">
        <v>22</v>
      </c>
      <c r="K5239" s="7" t="s">
        <v>23</v>
      </c>
      <c r="L5239" s="7">
        <v>99.390000000000015</v>
      </c>
      <c r="M5239" s="7">
        <v>40.749900000000004</v>
      </c>
      <c r="N5239" s="9">
        <v>4.4800000000000004</v>
      </c>
      <c r="O5239" s="7" t="s">
        <v>45</v>
      </c>
    </row>
    <row r="5240" spans="1:15" ht="15.75" x14ac:dyDescent="0.25">
      <c r="A5240" s="7" t="s">
        <v>2018</v>
      </c>
      <c r="B5240" s="8">
        <v>41178</v>
      </c>
      <c r="C5240" s="7" t="s">
        <v>26</v>
      </c>
      <c r="D5240" s="7" t="s">
        <v>27</v>
      </c>
      <c r="E5240" s="7" t="s">
        <v>1160</v>
      </c>
      <c r="F5240" s="7" t="s">
        <v>276</v>
      </c>
      <c r="G5240" s="7" t="s">
        <v>20</v>
      </c>
      <c r="H5240" s="7">
        <v>85204</v>
      </c>
      <c r="I5240" s="7" t="s">
        <v>30</v>
      </c>
      <c r="J5240" s="7" t="s">
        <v>31</v>
      </c>
      <c r="K5240" s="7" t="s">
        <v>32</v>
      </c>
      <c r="L5240" s="7">
        <v>72.588000000000008</v>
      </c>
      <c r="M5240" s="7">
        <v>-48.391999999999982</v>
      </c>
      <c r="N5240" s="9">
        <v>4.4800000000000004</v>
      </c>
      <c r="O5240" s="7" t="s">
        <v>71</v>
      </c>
    </row>
    <row r="5241" spans="1:15" ht="15.75" x14ac:dyDescent="0.25">
      <c r="A5241" s="7" t="s">
        <v>2732</v>
      </c>
      <c r="B5241" s="8">
        <v>41584</v>
      </c>
      <c r="C5241" s="7" t="s">
        <v>26</v>
      </c>
      <c r="D5241" s="7" t="s">
        <v>56</v>
      </c>
      <c r="E5241" s="7" t="s">
        <v>489</v>
      </c>
      <c r="F5241" s="7" t="s">
        <v>181</v>
      </c>
      <c r="G5241" s="7" t="s">
        <v>20</v>
      </c>
      <c r="H5241" s="7">
        <v>46226</v>
      </c>
      <c r="I5241" s="7" t="s">
        <v>53</v>
      </c>
      <c r="J5241" s="7" t="s">
        <v>31</v>
      </c>
      <c r="K5241" s="7" t="s">
        <v>715</v>
      </c>
      <c r="L5241" s="7">
        <v>39.68</v>
      </c>
      <c r="M5241" s="7">
        <v>16.268800000000002</v>
      </c>
      <c r="N5241" s="9">
        <v>4.4800000000000004</v>
      </c>
      <c r="O5241" s="7" t="s">
        <v>45</v>
      </c>
    </row>
    <row r="5242" spans="1:15" ht="15.75" x14ac:dyDescent="0.25">
      <c r="A5242" s="7" t="s">
        <v>2421</v>
      </c>
      <c r="B5242" s="8">
        <v>41842</v>
      </c>
      <c r="C5242" s="7" t="s">
        <v>26</v>
      </c>
      <c r="D5242" s="7" t="s">
        <v>17</v>
      </c>
      <c r="E5242" s="7" t="s">
        <v>1268</v>
      </c>
      <c r="F5242" s="7" t="s">
        <v>43</v>
      </c>
      <c r="G5242" s="7" t="s">
        <v>20</v>
      </c>
      <c r="H5242" s="7">
        <v>24153</v>
      </c>
      <c r="I5242" s="7" t="s">
        <v>38</v>
      </c>
      <c r="J5242" s="7" t="s">
        <v>31</v>
      </c>
      <c r="K5242" s="7" t="s">
        <v>715</v>
      </c>
      <c r="L5242" s="7">
        <v>101.94</v>
      </c>
      <c r="M5242" s="7">
        <v>29.562599999999986</v>
      </c>
      <c r="N5242" s="9">
        <v>4.4800000000000004</v>
      </c>
      <c r="O5242" s="7" t="s">
        <v>71</v>
      </c>
    </row>
    <row r="5243" spans="1:15" ht="15.75" x14ac:dyDescent="0.25">
      <c r="A5243" s="7" t="s">
        <v>1862</v>
      </c>
      <c r="B5243" s="8">
        <v>41985</v>
      </c>
      <c r="C5243" s="7" t="s">
        <v>26</v>
      </c>
      <c r="D5243" s="7" t="s">
        <v>27</v>
      </c>
      <c r="E5243" s="7" t="s">
        <v>265</v>
      </c>
      <c r="F5243" s="7" t="s">
        <v>81</v>
      </c>
      <c r="G5243" s="7" t="s">
        <v>20</v>
      </c>
      <c r="H5243" s="7">
        <v>32216</v>
      </c>
      <c r="I5243" s="7" t="s">
        <v>38</v>
      </c>
      <c r="J5243" s="7" t="s">
        <v>22</v>
      </c>
      <c r="K5243" s="7" t="s">
        <v>54</v>
      </c>
      <c r="L5243" s="7">
        <v>73.567999999999998</v>
      </c>
      <c r="M5243" s="7">
        <v>-16.552799999999994</v>
      </c>
      <c r="N5243" s="9">
        <v>4.4800000000000004</v>
      </c>
      <c r="O5243" s="7" t="s">
        <v>71</v>
      </c>
    </row>
    <row r="5244" spans="1:15" ht="15.75" x14ac:dyDescent="0.25">
      <c r="A5244" s="7" t="s">
        <v>966</v>
      </c>
      <c r="B5244" s="8">
        <v>41120</v>
      </c>
      <c r="C5244" s="7" t="s">
        <v>50</v>
      </c>
      <c r="D5244" s="7" t="s">
        <v>17</v>
      </c>
      <c r="E5244" s="7" t="s">
        <v>151</v>
      </c>
      <c r="F5244" s="7" t="s">
        <v>29</v>
      </c>
      <c r="G5244" s="7" t="s">
        <v>20</v>
      </c>
      <c r="H5244" s="7">
        <v>94109</v>
      </c>
      <c r="I5244" s="7" t="s">
        <v>30</v>
      </c>
      <c r="J5244" s="7" t="s">
        <v>31</v>
      </c>
      <c r="K5244" s="7" t="s">
        <v>32</v>
      </c>
      <c r="L5244" s="7">
        <v>10.92</v>
      </c>
      <c r="M5244" s="7">
        <v>4.0949999999999989</v>
      </c>
      <c r="N5244" s="9">
        <v>4.47</v>
      </c>
      <c r="O5244" s="7" t="s">
        <v>24</v>
      </c>
    </row>
    <row r="5245" spans="1:15" ht="15.75" x14ac:dyDescent="0.25">
      <c r="A5245" s="7" t="s">
        <v>3970</v>
      </c>
      <c r="B5245" s="8">
        <v>40690</v>
      </c>
      <c r="C5245" s="7" t="s">
        <v>50</v>
      </c>
      <c r="D5245" s="7" t="s">
        <v>17</v>
      </c>
      <c r="E5245" s="7" t="s">
        <v>51</v>
      </c>
      <c r="F5245" s="7" t="s">
        <v>52</v>
      </c>
      <c r="G5245" s="7" t="s">
        <v>20</v>
      </c>
      <c r="H5245" s="7">
        <v>60653</v>
      </c>
      <c r="I5245" s="7" t="s">
        <v>53</v>
      </c>
      <c r="J5245" s="7" t="s">
        <v>31</v>
      </c>
      <c r="K5245" s="7" t="s">
        <v>32</v>
      </c>
      <c r="L5245" s="7">
        <v>17.459999999999997</v>
      </c>
      <c r="M5245" s="7">
        <v>-30.555000000000007</v>
      </c>
      <c r="N5245" s="9">
        <v>4.47</v>
      </c>
      <c r="O5245" s="7" t="s">
        <v>45</v>
      </c>
    </row>
    <row r="5246" spans="1:15" ht="15.75" x14ac:dyDescent="0.25">
      <c r="A5246" s="7" t="s">
        <v>396</v>
      </c>
      <c r="B5246" s="8">
        <v>41130</v>
      </c>
      <c r="C5246" s="7" t="s">
        <v>50</v>
      </c>
      <c r="D5246" s="7" t="s">
        <v>17</v>
      </c>
      <c r="E5246" s="7" t="s">
        <v>18</v>
      </c>
      <c r="F5246" s="7" t="s">
        <v>19</v>
      </c>
      <c r="G5246" s="7" t="s">
        <v>20</v>
      </c>
      <c r="H5246" s="7">
        <v>10024</v>
      </c>
      <c r="I5246" s="7" t="s">
        <v>21</v>
      </c>
      <c r="J5246" s="7" t="s">
        <v>39</v>
      </c>
      <c r="K5246" s="7" t="s">
        <v>342</v>
      </c>
      <c r="L5246" s="7">
        <v>47.04</v>
      </c>
      <c r="M5246" s="7">
        <v>18.345599999999997</v>
      </c>
      <c r="N5246" s="9">
        <v>4.47</v>
      </c>
      <c r="O5246" s="7" t="s">
        <v>71</v>
      </c>
    </row>
    <row r="5247" spans="1:15" ht="15.75" x14ac:dyDescent="0.25">
      <c r="A5247" s="7" t="s">
        <v>2244</v>
      </c>
      <c r="B5247" s="8">
        <v>40772</v>
      </c>
      <c r="C5247" s="7" t="s">
        <v>26</v>
      </c>
      <c r="D5247" s="7" t="s">
        <v>27</v>
      </c>
      <c r="E5247" s="7" t="s">
        <v>676</v>
      </c>
      <c r="F5247" s="7" t="s">
        <v>677</v>
      </c>
      <c r="G5247" s="7" t="s">
        <v>20</v>
      </c>
      <c r="H5247" s="7">
        <v>72209</v>
      </c>
      <c r="I5247" s="7" t="s">
        <v>38</v>
      </c>
      <c r="J5247" s="7" t="s">
        <v>31</v>
      </c>
      <c r="K5247" s="7" t="s">
        <v>522</v>
      </c>
      <c r="L5247" s="7">
        <v>114.2</v>
      </c>
      <c r="M5247" s="7">
        <v>52.531999999999996</v>
      </c>
      <c r="N5247" s="9">
        <v>4.47</v>
      </c>
      <c r="O5247" s="7" t="s">
        <v>71</v>
      </c>
    </row>
    <row r="5248" spans="1:15" ht="15.75" x14ac:dyDescent="0.25">
      <c r="A5248" s="7" t="s">
        <v>2732</v>
      </c>
      <c r="B5248" s="8">
        <v>41584</v>
      </c>
      <c r="C5248" s="7" t="s">
        <v>26</v>
      </c>
      <c r="D5248" s="7" t="s">
        <v>56</v>
      </c>
      <c r="E5248" s="7" t="s">
        <v>489</v>
      </c>
      <c r="F5248" s="7" t="s">
        <v>181</v>
      </c>
      <c r="G5248" s="7" t="s">
        <v>20</v>
      </c>
      <c r="H5248" s="7">
        <v>46226</v>
      </c>
      <c r="I5248" s="7" t="s">
        <v>53</v>
      </c>
      <c r="J5248" s="7" t="s">
        <v>31</v>
      </c>
      <c r="K5248" s="7" t="s">
        <v>957</v>
      </c>
      <c r="L5248" s="7">
        <v>51.75</v>
      </c>
      <c r="M5248" s="7">
        <v>24.84</v>
      </c>
      <c r="N5248" s="9">
        <v>4.47</v>
      </c>
      <c r="O5248" s="7" t="s">
        <v>45</v>
      </c>
    </row>
    <row r="5249" spans="1:15" ht="15.75" x14ac:dyDescent="0.25">
      <c r="A5249" s="7" t="s">
        <v>3763</v>
      </c>
      <c r="B5249" s="8">
        <v>40912</v>
      </c>
      <c r="C5249" s="7" t="s">
        <v>26</v>
      </c>
      <c r="D5249" s="7" t="s">
        <v>27</v>
      </c>
      <c r="E5249" s="7" t="s">
        <v>1289</v>
      </c>
      <c r="F5249" s="7" t="s">
        <v>70</v>
      </c>
      <c r="G5249" s="7" t="s">
        <v>20</v>
      </c>
      <c r="H5249" s="7">
        <v>55125</v>
      </c>
      <c r="I5249" s="7" t="s">
        <v>53</v>
      </c>
      <c r="J5249" s="7" t="s">
        <v>31</v>
      </c>
      <c r="K5249" s="7" t="s">
        <v>522</v>
      </c>
      <c r="L5249" s="7">
        <v>39.900000000000006</v>
      </c>
      <c r="M5249" s="7">
        <v>19.950000000000003</v>
      </c>
      <c r="N5249" s="9">
        <v>4.47</v>
      </c>
      <c r="O5249" s="7" t="s">
        <v>33</v>
      </c>
    </row>
    <row r="5250" spans="1:15" ht="15.75" x14ac:dyDescent="0.25">
      <c r="A5250" s="7" t="s">
        <v>2908</v>
      </c>
      <c r="B5250" s="8">
        <v>41731</v>
      </c>
      <c r="C5250" s="7" t="s">
        <v>35</v>
      </c>
      <c r="D5250" s="7" t="s">
        <v>17</v>
      </c>
      <c r="E5250" s="7" t="s">
        <v>177</v>
      </c>
      <c r="F5250" s="7" t="s">
        <v>178</v>
      </c>
      <c r="G5250" s="7" t="s">
        <v>20</v>
      </c>
      <c r="H5250" s="7">
        <v>65807</v>
      </c>
      <c r="I5250" s="7" t="s">
        <v>53</v>
      </c>
      <c r="J5250" s="7" t="s">
        <v>31</v>
      </c>
      <c r="K5250" s="7" t="s">
        <v>897</v>
      </c>
      <c r="L5250" s="7">
        <v>28.4</v>
      </c>
      <c r="M5250" s="7">
        <v>13.347999999999997</v>
      </c>
      <c r="N5250" s="9">
        <v>4.46</v>
      </c>
      <c r="O5250" s="7" t="s">
        <v>45</v>
      </c>
    </row>
    <row r="5251" spans="1:15" ht="15.75" x14ac:dyDescent="0.25">
      <c r="A5251" s="7" t="s">
        <v>3971</v>
      </c>
      <c r="B5251" s="8">
        <v>41409</v>
      </c>
      <c r="C5251" s="7" t="s">
        <v>26</v>
      </c>
      <c r="D5251" s="7" t="s">
        <v>27</v>
      </c>
      <c r="E5251" s="7" t="s">
        <v>265</v>
      </c>
      <c r="F5251" s="7" t="s">
        <v>81</v>
      </c>
      <c r="G5251" s="7" t="s">
        <v>20</v>
      </c>
      <c r="H5251" s="7">
        <v>32216</v>
      </c>
      <c r="I5251" s="7" t="s">
        <v>38</v>
      </c>
      <c r="J5251" s="7" t="s">
        <v>31</v>
      </c>
      <c r="K5251" s="7" t="s">
        <v>32</v>
      </c>
      <c r="L5251" s="7">
        <v>57.582000000000008</v>
      </c>
      <c r="M5251" s="7">
        <v>-44.146199999999979</v>
      </c>
      <c r="N5251" s="9">
        <v>4.46</v>
      </c>
      <c r="O5251" s="7" t="s">
        <v>71</v>
      </c>
    </row>
    <row r="5252" spans="1:15" ht="15.75" x14ac:dyDescent="0.25">
      <c r="A5252" s="7" t="s">
        <v>3539</v>
      </c>
      <c r="B5252" s="8">
        <v>41522</v>
      </c>
      <c r="C5252" s="7" t="s">
        <v>26</v>
      </c>
      <c r="D5252" s="7" t="s">
        <v>17</v>
      </c>
      <c r="E5252" s="7" t="s">
        <v>18</v>
      </c>
      <c r="F5252" s="7" t="s">
        <v>19</v>
      </c>
      <c r="G5252" s="7" t="s">
        <v>20</v>
      </c>
      <c r="H5252" s="7">
        <v>10011</v>
      </c>
      <c r="I5252" s="7" t="s">
        <v>21</v>
      </c>
      <c r="J5252" s="7" t="s">
        <v>31</v>
      </c>
      <c r="K5252" s="7" t="s">
        <v>32</v>
      </c>
      <c r="L5252" s="7">
        <v>60.600000000000009</v>
      </c>
      <c r="M5252" s="7">
        <v>20.452499999999997</v>
      </c>
      <c r="N5252" s="9">
        <v>4.46</v>
      </c>
      <c r="O5252" s="7" t="s">
        <v>71</v>
      </c>
    </row>
    <row r="5253" spans="1:15" ht="15.75" x14ac:dyDescent="0.25">
      <c r="A5253" s="7" t="s">
        <v>2152</v>
      </c>
      <c r="B5253" s="8">
        <v>41517</v>
      </c>
      <c r="C5253" s="7" t="s">
        <v>26</v>
      </c>
      <c r="D5253" s="7" t="s">
        <v>17</v>
      </c>
      <c r="E5253" s="7" t="s">
        <v>57</v>
      </c>
      <c r="F5253" s="7" t="s">
        <v>29</v>
      </c>
      <c r="G5253" s="7" t="s">
        <v>20</v>
      </c>
      <c r="H5253" s="7">
        <v>90008</v>
      </c>
      <c r="I5253" s="7" t="s">
        <v>30</v>
      </c>
      <c r="J5253" s="7" t="s">
        <v>39</v>
      </c>
      <c r="K5253" s="7" t="s">
        <v>342</v>
      </c>
      <c r="L5253" s="7">
        <v>47.04</v>
      </c>
      <c r="M5253" s="7">
        <v>15.993599999999997</v>
      </c>
      <c r="N5253" s="9">
        <v>4.46</v>
      </c>
      <c r="O5253" s="7" t="s">
        <v>71</v>
      </c>
    </row>
    <row r="5254" spans="1:15" ht="15.75" x14ac:dyDescent="0.25">
      <c r="A5254" s="7" t="s">
        <v>3972</v>
      </c>
      <c r="B5254" s="8">
        <v>41429</v>
      </c>
      <c r="C5254" s="7" t="s">
        <v>35</v>
      </c>
      <c r="D5254" s="7" t="s">
        <v>27</v>
      </c>
      <c r="E5254" s="7" t="s">
        <v>57</v>
      </c>
      <c r="F5254" s="7" t="s">
        <v>29</v>
      </c>
      <c r="G5254" s="7" t="s">
        <v>20</v>
      </c>
      <c r="H5254" s="7">
        <v>90049</v>
      </c>
      <c r="I5254" s="7" t="s">
        <v>30</v>
      </c>
      <c r="J5254" s="7" t="s">
        <v>39</v>
      </c>
      <c r="K5254" s="7" t="s">
        <v>40</v>
      </c>
      <c r="L5254" s="7">
        <v>71.088000000000008</v>
      </c>
      <c r="M5254" s="7">
        <v>-1.7772000000000041</v>
      </c>
      <c r="N5254" s="9">
        <v>4.46</v>
      </c>
      <c r="O5254" s="7" t="s">
        <v>71</v>
      </c>
    </row>
    <row r="5255" spans="1:15" ht="15.75" x14ac:dyDescent="0.25">
      <c r="A5255" s="7" t="s">
        <v>3973</v>
      </c>
      <c r="B5255" s="8">
        <v>41816</v>
      </c>
      <c r="C5255" s="7" t="s">
        <v>26</v>
      </c>
      <c r="D5255" s="7" t="s">
        <v>56</v>
      </c>
      <c r="E5255" s="7" t="s">
        <v>177</v>
      </c>
      <c r="F5255" s="7" t="s">
        <v>588</v>
      </c>
      <c r="G5255" s="7" t="s">
        <v>20</v>
      </c>
      <c r="H5255" s="7">
        <v>97477</v>
      </c>
      <c r="I5255" s="7" t="s">
        <v>30</v>
      </c>
      <c r="J5255" s="7" t="s">
        <v>31</v>
      </c>
      <c r="K5255" s="7" t="s">
        <v>957</v>
      </c>
      <c r="L5255" s="7">
        <v>71.040000000000006</v>
      </c>
      <c r="M5255" s="7">
        <v>26.640000000000004</v>
      </c>
      <c r="N5255" s="9">
        <v>4.45</v>
      </c>
      <c r="O5255" s="7" t="s">
        <v>71</v>
      </c>
    </row>
    <row r="5256" spans="1:15" ht="15.75" x14ac:dyDescent="0.25">
      <c r="A5256" s="7" t="s">
        <v>3974</v>
      </c>
      <c r="B5256" s="8">
        <v>41978</v>
      </c>
      <c r="C5256" s="7" t="s">
        <v>26</v>
      </c>
      <c r="D5256" s="7" t="s">
        <v>17</v>
      </c>
      <c r="E5256" s="7" t="s">
        <v>51</v>
      </c>
      <c r="F5256" s="7" t="s">
        <v>52</v>
      </c>
      <c r="G5256" s="7" t="s">
        <v>20</v>
      </c>
      <c r="H5256" s="7">
        <v>60610</v>
      </c>
      <c r="I5256" s="7" t="s">
        <v>53</v>
      </c>
      <c r="J5256" s="7" t="s">
        <v>31</v>
      </c>
      <c r="K5256" s="7" t="s">
        <v>103</v>
      </c>
      <c r="L5256" s="7">
        <v>61.567999999999998</v>
      </c>
      <c r="M5256" s="7">
        <v>4.6175999999999995</v>
      </c>
      <c r="N5256" s="9">
        <v>4.45</v>
      </c>
      <c r="O5256" s="7" t="s">
        <v>71</v>
      </c>
    </row>
    <row r="5257" spans="1:15" ht="15.75" x14ac:dyDescent="0.25">
      <c r="A5257" s="7" t="s">
        <v>3975</v>
      </c>
      <c r="B5257" s="8">
        <v>40668</v>
      </c>
      <c r="C5257" s="7" t="s">
        <v>50</v>
      </c>
      <c r="D5257" s="7" t="s">
        <v>27</v>
      </c>
      <c r="E5257" s="7" t="s">
        <v>648</v>
      </c>
      <c r="F5257" s="7" t="s">
        <v>43</v>
      </c>
      <c r="G5257" s="7" t="s">
        <v>20</v>
      </c>
      <c r="H5257" s="7">
        <v>22204</v>
      </c>
      <c r="I5257" s="7" t="s">
        <v>38</v>
      </c>
      <c r="J5257" s="7" t="s">
        <v>31</v>
      </c>
      <c r="K5257" s="7" t="s">
        <v>522</v>
      </c>
      <c r="L5257" s="7">
        <v>35.44</v>
      </c>
      <c r="M5257" s="7">
        <v>16.656799999999997</v>
      </c>
      <c r="N5257" s="9">
        <v>4.45</v>
      </c>
      <c r="O5257" s="7" t="s">
        <v>45</v>
      </c>
    </row>
    <row r="5258" spans="1:15" ht="15.75" x14ac:dyDescent="0.25">
      <c r="A5258" s="7" t="s">
        <v>3643</v>
      </c>
      <c r="B5258" s="8">
        <v>41249</v>
      </c>
      <c r="C5258" s="7" t="s">
        <v>26</v>
      </c>
      <c r="D5258" s="7" t="s">
        <v>17</v>
      </c>
      <c r="E5258" s="7" t="s">
        <v>114</v>
      </c>
      <c r="F5258" s="7" t="s">
        <v>29</v>
      </c>
      <c r="G5258" s="7" t="s">
        <v>20</v>
      </c>
      <c r="H5258" s="7">
        <v>92105</v>
      </c>
      <c r="I5258" s="7" t="s">
        <v>30</v>
      </c>
      <c r="J5258" s="7" t="s">
        <v>31</v>
      </c>
      <c r="K5258" s="7" t="s">
        <v>715</v>
      </c>
      <c r="L5258" s="7">
        <v>120.14999999999999</v>
      </c>
      <c r="M5258" s="7">
        <v>33.641999999999996</v>
      </c>
      <c r="N5258" s="9">
        <v>4.4400000000000004</v>
      </c>
      <c r="O5258" s="7" t="s">
        <v>71</v>
      </c>
    </row>
    <row r="5259" spans="1:15" ht="15.75" x14ac:dyDescent="0.25">
      <c r="A5259" s="7" t="s">
        <v>851</v>
      </c>
      <c r="B5259" s="8">
        <v>41216</v>
      </c>
      <c r="C5259" s="7" t="s">
        <v>26</v>
      </c>
      <c r="D5259" s="7" t="s">
        <v>56</v>
      </c>
      <c r="E5259" s="7" t="s">
        <v>57</v>
      </c>
      <c r="F5259" s="7" t="s">
        <v>29</v>
      </c>
      <c r="G5259" s="7" t="s">
        <v>20</v>
      </c>
      <c r="H5259" s="7">
        <v>90008</v>
      </c>
      <c r="I5259" s="7" t="s">
        <v>30</v>
      </c>
      <c r="J5259" s="7" t="s">
        <v>39</v>
      </c>
      <c r="K5259" s="7" t="s">
        <v>342</v>
      </c>
      <c r="L5259" s="7">
        <v>42.599999999999994</v>
      </c>
      <c r="M5259" s="7">
        <v>16.614000000000001</v>
      </c>
      <c r="N5259" s="9">
        <v>4.4400000000000004</v>
      </c>
      <c r="O5259" s="7" t="s">
        <v>45</v>
      </c>
    </row>
    <row r="5260" spans="1:15" ht="15.75" x14ac:dyDescent="0.25">
      <c r="A5260" s="7" t="s">
        <v>943</v>
      </c>
      <c r="B5260" s="8">
        <v>40857</v>
      </c>
      <c r="C5260" s="7" t="s">
        <v>26</v>
      </c>
      <c r="D5260" s="7" t="s">
        <v>17</v>
      </c>
      <c r="E5260" s="7" t="s">
        <v>114</v>
      </c>
      <c r="F5260" s="7" t="s">
        <v>29</v>
      </c>
      <c r="G5260" s="7" t="s">
        <v>20</v>
      </c>
      <c r="H5260" s="7">
        <v>92037</v>
      </c>
      <c r="I5260" s="7" t="s">
        <v>30</v>
      </c>
      <c r="J5260" s="7" t="s">
        <v>31</v>
      </c>
      <c r="K5260" s="7" t="s">
        <v>522</v>
      </c>
      <c r="L5260" s="7">
        <v>62.24</v>
      </c>
      <c r="M5260" s="7">
        <v>28.007999999999996</v>
      </c>
      <c r="N5260" s="9">
        <v>4.4400000000000004</v>
      </c>
      <c r="O5260" s="7" t="s">
        <v>33</v>
      </c>
    </row>
    <row r="5261" spans="1:15" ht="15.75" x14ac:dyDescent="0.25">
      <c r="A5261" s="7" t="s">
        <v>3976</v>
      </c>
      <c r="B5261" s="8">
        <v>41247</v>
      </c>
      <c r="C5261" s="7" t="s">
        <v>26</v>
      </c>
      <c r="D5261" s="7" t="s">
        <v>27</v>
      </c>
      <c r="E5261" s="7" t="s">
        <v>177</v>
      </c>
      <c r="F5261" s="7" t="s">
        <v>178</v>
      </c>
      <c r="G5261" s="7" t="s">
        <v>20</v>
      </c>
      <c r="H5261" s="7">
        <v>65807</v>
      </c>
      <c r="I5261" s="7" t="s">
        <v>53</v>
      </c>
      <c r="J5261" s="7" t="s">
        <v>31</v>
      </c>
      <c r="K5261" s="7" t="s">
        <v>522</v>
      </c>
      <c r="L5261" s="7">
        <v>85.96</v>
      </c>
      <c r="M5261" s="7">
        <v>40.401199999999996</v>
      </c>
      <c r="N5261" s="9">
        <v>4.4400000000000004</v>
      </c>
      <c r="O5261" s="7" t="s">
        <v>71</v>
      </c>
    </row>
    <row r="5262" spans="1:15" ht="15.75" x14ac:dyDescent="0.25">
      <c r="A5262" s="7" t="s">
        <v>1023</v>
      </c>
      <c r="B5262" s="8">
        <v>40639</v>
      </c>
      <c r="C5262" s="7" t="s">
        <v>26</v>
      </c>
      <c r="D5262" s="7" t="s">
        <v>27</v>
      </c>
      <c r="E5262" s="7" t="s">
        <v>77</v>
      </c>
      <c r="F5262" s="7" t="s">
        <v>78</v>
      </c>
      <c r="G5262" s="7" t="s">
        <v>20</v>
      </c>
      <c r="H5262" s="7">
        <v>98115</v>
      </c>
      <c r="I5262" s="7" t="s">
        <v>30</v>
      </c>
      <c r="J5262" s="7" t="s">
        <v>22</v>
      </c>
      <c r="K5262" s="7" t="s">
        <v>23</v>
      </c>
      <c r="L5262" s="7">
        <v>33.9</v>
      </c>
      <c r="M5262" s="7">
        <v>2.0339999999999989</v>
      </c>
      <c r="N5262" s="9">
        <v>4.4400000000000004</v>
      </c>
      <c r="O5262" s="7" t="s">
        <v>71</v>
      </c>
    </row>
    <row r="5263" spans="1:15" ht="15.75" x14ac:dyDescent="0.25">
      <c r="A5263" s="7" t="s">
        <v>3977</v>
      </c>
      <c r="B5263" s="8">
        <v>41979</v>
      </c>
      <c r="C5263" s="7" t="s">
        <v>50</v>
      </c>
      <c r="D5263" s="7" t="s">
        <v>17</v>
      </c>
      <c r="E5263" s="7" t="s">
        <v>18</v>
      </c>
      <c r="F5263" s="7" t="s">
        <v>19</v>
      </c>
      <c r="G5263" s="7" t="s">
        <v>20</v>
      </c>
      <c r="H5263" s="7">
        <v>10024</v>
      </c>
      <c r="I5263" s="7" t="s">
        <v>21</v>
      </c>
      <c r="J5263" s="7" t="s">
        <v>39</v>
      </c>
      <c r="K5263" s="7" t="s">
        <v>342</v>
      </c>
      <c r="L5263" s="7">
        <v>41.96</v>
      </c>
      <c r="M5263" s="7">
        <v>10.909600000000001</v>
      </c>
      <c r="N5263" s="9">
        <v>4.4400000000000004</v>
      </c>
      <c r="O5263" s="7" t="s">
        <v>71</v>
      </c>
    </row>
    <row r="5264" spans="1:15" ht="15.75" x14ac:dyDescent="0.25">
      <c r="A5264" s="7" t="s">
        <v>3978</v>
      </c>
      <c r="B5264" s="8">
        <v>41235</v>
      </c>
      <c r="C5264" s="7" t="s">
        <v>26</v>
      </c>
      <c r="D5264" s="7" t="s">
        <v>56</v>
      </c>
      <c r="E5264" s="7" t="s">
        <v>258</v>
      </c>
      <c r="F5264" s="7" t="s">
        <v>60</v>
      </c>
      <c r="G5264" s="7" t="s">
        <v>20</v>
      </c>
      <c r="H5264" s="7">
        <v>76106</v>
      </c>
      <c r="I5264" s="7" t="s">
        <v>53</v>
      </c>
      <c r="J5264" s="7" t="s">
        <v>31</v>
      </c>
      <c r="K5264" s="7" t="s">
        <v>85</v>
      </c>
      <c r="L5264" s="7">
        <v>68.809999999999988</v>
      </c>
      <c r="M5264" s="7">
        <v>-123.858</v>
      </c>
      <c r="N5264" s="9">
        <v>4.43</v>
      </c>
      <c r="O5264" s="7" t="s">
        <v>71</v>
      </c>
    </row>
    <row r="5265" spans="1:15" ht="15.75" x14ac:dyDescent="0.25">
      <c r="A5265" s="7" t="s">
        <v>3979</v>
      </c>
      <c r="B5265" s="8">
        <v>40816</v>
      </c>
      <c r="C5265" s="7" t="s">
        <v>26</v>
      </c>
      <c r="D5265" s="7" t="s">
        <v>17</v>
      </c>
      <c r="E5265" s="7" t="s">
        <v>77</v>
      </c>
      <c r="F5265" s="7" t="s">
        <v>78</v>
      </c>
      <c r="G5265" s="7" t="s">
        <v>20</v>
      </c>
      <c r="H5265" s="7">
        <v>98105</v>
      </c>
      <c r="I5265" s="7" t="s">
        <v>30</v>
      </c>
      <c r="J5265" s="7" t="s">
        <v>31</v>
      </c>
      <c r="K5265" s="7" t="s">
        <v>32</v>
      </c>
      <c r="L5265" s="7">
        <v>43.176000000000002</v>
      </c>
      <c r="M5265" s="7">
        <v>13.4925</v>
      </c>
      <c r="N5265" s="9">
        <v>4.43</v>
      </c>
      <c r="O5265" s="7" t="s">
        <v>45</v>
      </c>
    </row>
    <row r="5266" spans="1:15" ht="15.75" x14ac:dyDescent="0.25">
      <c r="A5266" s="7" t="s">
        <v>1886</v>
      </c>
      <c r="B5266" s="8">
        <v>41538</v>
      </c>
      <c r="C5266" s="7" t="s">
        <v>26</v>
      </c>
      <c r="D5266" s="7" t="s">
        <v>27</v>
      </c>
      <c r="E5266" s="7" t="s">
        <v>151</v>
      </c>
      <c r="F5266" s="7" t="s">
        <v>29</v>
      </c>
      <c r="G5266" s="7" t="s">
        <v>20</v>
      </c>
      <c r="H5266" s="7">
        <v>94122</v>
      </c>
      <c r="I5266" s="7" t="s">
        <v>30</v>
      </c>
      <c r="J5266" s="7" t="s">
        <v>31</v>
      </c>
      <c r="K5266" s="7" t="s">
        <v>522</v>
      </c>
      <c r="L5266" s="7">
        <v>77.52</v>
      </c>
      <c r="M5266" s="7">
        <v>37.9848</v>
      </c>
      <c r="N5266" s="9">
        <v>4.43</v>
      </c>
      <c r="O5266" s="7" t="s">
        <v>45</v>
      </c>
    </row>
    <row r="5267" spans="1:15" ht="15.75" x14ac:dyDescent="0.25">
      <c r="A5267" s="7" t="s">
        <v>3980</v>
      </c>
      <c r="B5267" s="8">
        <v>40760</v>
      </c>
      <c r="C5267" s="7" t="s">
        <v>26</v>
      </c>
      <c r="D5267" s="7" t="s">
        <v>17</v>
      </c>
      <c r="E5267" s="7" t="s">
        <v>151</v>
      </c>
      <c r="F5267" s="7" t="s">
        <v>29</v>
      </c>
      <c r="G5267" s="7" t="s">
        <v>20</v>
      </c>
      <c r="H5267" s="7">
        <v>94122</v>
      </c>
      <c r="I5267" s="7" t="s">
        <v>30</v>
      </c>
      <c r="J5267" s="7" t="s">
        <v>31</v>
      </c>
      <c r="K5267" s="7" t="s">
        <v>715</v>
      </c>
      <c r="L5267" s="7">
        <v>45.98</v>
      </c>
      <c r="M5267" s="7">
        <v>12.874400000000001</v>
      </c>
      <c r="N5267" s="9">
        <v>4.43</v>
      </c>
      <c r="O5267" s="7" t="s">
        <v>71</v>
      </c>
    </row>
    <row r="5268" spans="1:15" ht="15.75" x14ac:dyDescent="0.25">
      <c r="A5268" s="7" t="s">
        <v>3981</v>
      </c>
      <c r="B5268" s="8">
        <v>41728</v>
      </c>
      <c r="C5268" s="7" t="s">
        <v>35</v>
      </c>
      <c r="D5268" s="7" t="s">
        <v>17</v>
      </c>
      <c r="E5268" s="7" t="s">
        <v>180</v>
      </c>
      <c r="F5268" s="7" t="s">
        <v>181</v>
      </c>
      <c r="G5268" s="7" t="s">
        <v>20</v>
      </c>
      <c r="H5268" s="7">
        <v>47905</v>
      </c>
      <c r="I5268" s="7" t="s">
        <v>53</v>
      </c>
      <c r="J5268" s="7" t="s">
        <v>31</v>
      </c>
      <c r="K5268" s="7" t="s">
        <v>103</v>
      </c>
      <c r="L5268" s="7">
        <v>81.400000000000006</v>
      </c>
      <c r="M5268" s="7">
        <v>21.164000000000005</v>
      </c>
      <c r="N5268" s="9">
        <v>4.43</v>
      </c>
      <c r="O5268" s="7" t="s">
        <v>71</v>
      </c>
    </row>
    <row r="5269" spans="1:15" ht="15.75" x14ac:dyDescent="0.25">
      <c r="A5269" s="7" t="s">
        <v>3982</v>
      </c>
      <c r="B5269" s="8">
        <v>40856</v>
      </c>
      <c r="C5269" s="7" t="s">
        <v>26</v>
      </c>
      <c r="D5269" s="7" t="s">
        <v>56</v>
      </c>
      <c r="E5269" s="7" t="s">
        <v>18</v>
      </c>
      <c r="F5269" s="7" t="s">
        <v>19</v>
      </c>
      <c r="G5269" s="7" t="s">
        <v>20</v>
      </c>
      <c r="H5269" s="7">
        <v>10035</v>
      </c>
      <c r="I5269" s="7" t="s">
        <v>21</v>
      </c>
      <c r="J5269" s="7" t="s">
        <v>39</v>
      </c>
      <c r="K5269" s="7" t="s">
        <v>342</v>
      </c>
      <c r="L5269" s="7">
        <v>56.52</v>
      </c>
      <c r="M5269" s="7">
        <v>21.477600000000002</v>
      </c>
      <c r="N5269" s="9">
        <v>4.43</v>
      </c>
      <c r="O5269" s="7" t="s">
        <v>71</v>
      </c>
    </row>
    <row r="5270" spans="1:15" ht="15.75" x14ac:dyDescent="0.25">
      <c r="A5270" s="7" t="s">
        <v>3983</v>
      </c>
      <c r="B5270" s="8">
        <v>41220</v>
      </c>
      <c r="C5270" s="7" t="s">
        <v>35</v>
      </c>
      <c r="D5270" s="7" t="s">
        <v>27</v>
      </c>
      <c r="E5270" s="7" t="s">
        <v>142</v>
      </c>
      <c r="F5270" s="7" t="s">
        <v>143</v>
      </c>
      <c r="G5270" s="7" t="s">
        <v>20</v>
      </c>
      <c r="H5270" s="7">
        <v>19711</v>
      </c>
      <c r="I5270" s="7" t="s">
        <v>21</v>
      </c>
      <c r="J5270" s="7" t="s">
        <v>31</v>
      </c>
      <c r="K5270" s="7" t="s">
        <v>3348</v>
      </c>
      <c r="L5270" s="7">
        <v>26.18</v>
      </c>
      <c r="M5270" s="7">
        <v>0.5236000000000014</v>
      </c>
      <c r="N5270" s="9">
        <v>4.42</v>
      </c>
      <c r="O5270" s="7" t="s">
        <v>45</v>
      </c>
    </row>
    <row r="5271" spans="1:15" ht="15.75" x14ac:dyDescent="0.25">
      <c r="A5271" s="7" t="s">
        <v>3984</v>
      </c>
      <c r="B5271" s="8">
        <v>41636</v>
      </c>
      <c r="C5271" s="7" t="s">
        <v>35</v>
      </c>
      <c r="D5271" s="7" t="s">
        <v>17</v>
      </c>
      <c r="E5271" s="7" t="s">
        <v>132</v>
      </c>
      <c r="F5271" s="7" t="s">
        <v>133</v>
      </c>
      <c r="G5271" s="7" t="s">
        <v>20</v>
      </c>
      <c r="H5271" s="7">
        <v>43130</v>
      </c>
      <c r="I5271" s="7" t="s">
        <v>21</v>
      </c>
      <c r="J5271" s="7" t="s">
        <v>22</v>
      </c>
      <c r="K5271" s="7" t="s">
        <v>23</v>
      </c>
      <c r="L5271" s="7">
        <v>40</v>
      </c>
      <c r="M5271" s="7">
        <v>0.5</v>
      </c>
      <c r="N5271" s="9">
        <v>4.42</v>
      </c>
      <c r="O5271" s="7" t="s">
        <v>71</v>
      </c>
    </row>
    <row r="5272" spans="1:15" ht="15.75" x14ac:dyDescent="0.25">
      <c r="A5272" s="7" t="s">
        <v>1776</v>
      </c>
      <c r="B5272" s="8">
        <v>41078</v>
      </c>
      <c r="C5272" s="7" t="s">
        <v>26</v>
      </c>
      <c r="D5272" s="7" t="s">
        <v>17</v>
      </c>
      <c r="E5272" s="7" t="s">
        <v>648</v>
      </c>
      <c r="F5272" s="7" t="s">
        <v>43</v>
      </c>
      <c r="G5272" s="7" t="s">
        <v>20</v>
      </c>
      <c r="H5272" s="7">
        <v>22204</v>
      </c>
      <c r="I5272" s="7" t="s">
        <v>38</v>
      </c>
      <c r="J5272" s="7" t="s">
        <v>39</v>
      </c>
      <c r="K5272" s="7" t="s">
        <v>342</v>
      </c>
      <c r="L5272" s="7">
        <v>60.84</v>
      </c>
      <c r="M5272" s="7">
        <v>19.468799999999998</v>
      </c>
      <c r="N5272" s="9">
        <v>4.42</v>
      </c>
      <c r="O5272" s="7" t="s">
        <v>71</v>
      </c>
    </row>
    <row r="5273" spans="1:15" ht="15.75" x14ac:dyDescent="0.25">
      <c r="A5273" s="7" t="s">
        <v>2533</v>
      </c>
      <c r="B5273" s="8">
        <v>41220</v>
      </c>
      <c r="C5273" s="7" t="s">
        <v>26</v>
      </c>
      <c r="D5273" s="7" t="s">
        <v>17</v>
      </c>
      <c r="E5273" s="7" t="s">
        <v>124</v>
      </c>
      <c r="F5273" s="7" t="s">
        <v>60</v>
      </c>
      <c r="G5273" s="7" t="s">
        <v>20</v>
      </c>
      <c r="H5273" s="7">
        <v>77041</v>
      </c>
      <c r="I5273" s="7" t="s">
        <v>53</v>
      </c>
      <c r="J5273" s="7" t="s">
        <v>39</v>
      </c>
      <c r="K5273" s="7" t="s">
        <v>342</v>
      </c>
      <c r="L5273" s="7">
        <v>64.959999999999994</v>
      </c>
      <c r="M5273" s="7">
        <v>-84.447999999999993</v>
      </c>
      <c r="N5273" s="9">
        <v>4.42</v>
      </c>
      <c r="O5273" s="7" t="s">
        <v>71</v>
      </c>
    </row>
    <row r="5274" spans="1:15" ht="15.75" x14ac:dyDescent="0.25">
      <c r="A5274" s="7" t="s">
        <v>3985</v>
      </c>
      <c r="B5274" s="8">
        <v>41997</v>
      </c>
      <c r="C5274" s="7" t="s">
        <v>35</v>
      </c>
      <c r="D5274" s="7" t="s">
        <v>17</v>
      </c>
      <c r="E5274" s="7" t="s">
        <v>2472</v>
      </c>
      <c r="F5274" s="7" t="s">
        <v>60</v>
      </c>
      <c r="G5274" s="7" t="s">
        <v>20</v>
      </c>
      <c r="H5274" s="7">
        <v>77840</v>
      </c>
      <c r="I5274" s="7" t="s">
        <v>53</v>
      </c>
      <c r="J5274" s="7" t="s">
        <v>31</v>
      </c>
      <c r="K5274" s="7" t="s">
        <v>85</v>
      </c>
      <c r="L5274" s="7">
        <v>29.311999999999994</v>
      </c>
      <c r="M5274" s="7">
        <v>-74.74560000000001</v>
      </c>
      <c r="N5274" s="9">
        <v>4.41</v>
      </c>
      <c r="O5274" s="7" t="s">
        <v>24</v>
      </c>
    </row>
    <row r="5275" spans="1:15" ht="15.75" x14ac:dyDescent="0.25">
      <c r="A5275" s="7" t="s">
        <v>3372</v>
      </c>
      <c r="B5275" s="8">
        <v>41083</v>
      </c>
      <c r="C5275" s="7" t="s">
        <v>26</v>
      </c>
      <c r="D5275" s="7" t="s">
        <v>27</v>
      </c>
      <c r="E5275" s="7" t="s">
        <v>3373</v>
      </c>
      <c r="F5275" s="7" t="s">
        <v>88</v>
      </c>
      <c r="G5275" s="7" t="s">
        <v>20</v>
      </c>
      <c r="H5275" s="7">
        <v>30344</v>
      </c>
      <c r="I5275" s="7" t="s">
        <v>38</v>
      </c>
      <c r="J5275" s="7" t="s">
        <v>22</v>
      </c>
      <c r="K5275" s="7" t="s">
        <v>23</v>
      </c>
      <c r="L5275" s="7">
        <v>75</v>
      </c>
      <c r="M5275" s="7">
        <v>18</v>
      </c>
      <c r="N5275" s="9">
        <v>4.41</v>
      </c>
      <c r="O5275" s="7" t="s">
        <v>71</v>
      </c>
    </row>
    <row r="5276" spans="1:15" ht="15.75" x14ac:dyDescent="0.25">
      <c r="A5276" s="7" t="s">
        <v>3986</v>
      </c>
      <c r="B5276" s="8">
        <v>41067</v>
      </c>
      <c r="C5276" s="7" t="s">
        <v>26</v>
      </c>
      <c r="D5276" s="7" t="s">
        <v>56</v>
      </c>
      <c r="E5276" s="7" t="s">
        <v>93</v>
      </c>
      <c r="F5276" s="7" t="s">
        <v>94</v>
      </c>
      <c r="G5276" s="7" t="s">
        <v>20</v>
      </c>
      <c r="H5276" s="7">
        <v>19143</v>
      </c>
      <c r="I5276" s="7" t="s">
        <v>21</v>
      </c>
      <c r="J5276" s="7" t="s">
        <v>31</v>
      </c>
      <c r="K5276" s="7" t="s">
        <v>522</v>
      </c>
      <c r="L5276" s="7">
        <v>25.920000000000005</v>
      </c>
      <c r="M5276" s="7">
        <v>9.0719999999999992</v>
      </c>
      <c r="N5276" s="9">
        <v>4.41</v>
      </c>
      <c r="O5276" s="7" t="s">
        <v>45</v>
      </c>
    </row>
    <row r="5277" spans="1:15" ht="15.75" x14ac:dyDescent="0.25">
      <c r="A5277" s="7" t="s">
        <v>3987</v>
      </c>
      <c r="B5277" s="8">
        <v>41932</v>
      </c>
      <c r="C5277" s="7" t="s">
        <v>26</v>
      </c>
      <c r="D5277" s="7" t="s">
        <v>17</v>
      </c>
      <c r="E5277" s="7" t="s">
        <v>151</v>
      </c>
      <c r="F5277" s="7" t="s">
        <v>29</v>
      </c>
      <c r="G5277" s="7" t="s">
        <v>20</v>
      </c>
      <c r="H5277" s="7">
        <v>94122</v>
      </c>
      <c r="I5277" s="7" t="s">
        <v>30</v>
      </c>
      <c r="J5277" s="7" t="s">
        <v>31</v>
      </c>
      <c r="K5277" s="7" t="s">
        <v>32</v>
      </c>
      <c r="L5277" s="7">
        <v>39.624000000000009</v>
      </c>
      <c r="M5277" s="7">
        <v>13.868400000000001</v>
      </c>
      <c r="N5277" s="9">
        <v>4.41</v>
      </c>
      <c r="O5277" s="7" t="s">
        <v>71</v>
      </c>
    </row>
    <row r="5278" spans="1:15" ht="15.75" x14ac:dyDescent="0.25">
      <c r="A5278" s="7" t="s">
        <v>3988</v>
      </c>
      <c r="B5278" s="8">
        <v>41898</v>
      </c>
      <c r="C5278" s="7" t="s">
        <v>26</v>
      </c>
      <c r="D5278" s="7" t="s">
        <v>27</v>
      </c>
      <c r="E5278" s="7" t="s">
        <v>124</v>
      </c>
      <c r="F5278" s="7" t="s">
        <v>60</v>
      </c>
      <c r="G5278" s="7" t="s">
        <v>20</v>
      </c>
      <c r="H5278" s="7">
        <v>77070</v>
      </c>
      <c r="I5278" s="7" t="s">
        <v>53</v>
      </c>
      <c r="J5278" s="7" t="s">
        <v>31</v>
      </c>
      <c r="K5278" s="7" t="s">
        <v>522</v>
      </c>
      <c r="L5278" s="7">
        <v>31.872000000000003</v>
      </c>
      <c r="M5278" s="7">
        <v>11.553600000000003</v>
      </c>
      <c r="N5278" s="9">
        <v>4.4000000000000004</v>
      </c>
      <c r="O5278" s="7" t="s">
        <v>45</v>
      </c>
    </row>
    <row r="5279" spans="1:15" ht="15.75" x14ac:dyDescent="0.25">
      <c r="A5279" s="7" t="s">
        <v>3989</v>
      </c>
      <c r="B5279" s="8">
        <v>41227</v>
      </c>
      <c r="C5279" s="7" t="s">
        <v>26</v>
      </c>
      <c r="D5279" s="7" t="s">
        <v>27</v>
      </c>
      <c r="E5279" s="7" t="s">
        <v>18</v>
      </c>
      <c r="F5279" s="7" t="s">
        <v>19</v>
      </c>
      <c r="G5279" s="7" t="s">
        <v>20</v>
      </c>
      <c r="H5279" s="7">
        <v>10035</v>
      </c>
      <c r="I5279" s="7" t="s">
        <v>21</v>
      </c>
      <c r="J5279" s="7" t="s">
        <v>22</v>
      </c>
      <c r="K5279" s="7" t="s">
        <v>23</v>
      </c>
      <c r="L5279" s="7">
        <v>59.9</v>
      </c>
      <c r="M5279" s="7">
        <v>23.96</v>
      </c>
      <c r="N5279" s="9">
        <v>4.4000000000000004</v>
      </c>
      <c r="O5279" s="7" t="s">
        <v>71</v>
      </c>
    </row>
    <row r="5280" spans="1:15" ht="15.75" x14ac:dyDescent="0.25">
      <c r="A5280" s="7" t="s">
        <v>3990</v>
      </c>
      <c r="B5280" s="8">
        <v>40863</v>
      </c>
      <c r="C5280" s="7" t="s">
        <v>26</v>
      </c>
      <c r="D5280" s="7" t="s">
        <v>17</v>
      </c>
      <c r="E5280" s="7" t="s">
        <v>912</v>
      </c>
      <c r="F5280" s="7" t="s">
        <v>52</v>
      </c>
      <c r="G5280" s="7" t="s">
        <v>20</v>
      </c>
      <c r="H5280" s="7">
        <v>62521</v>
      </c>
      <c r="I5280" s="7" t="s">
        <v>53</v>
      </c>
      <c r="J5280" s="7" t="s">
        <v>39</v>
      </c>
      <c r="K5280" s="7" t="s">
        <v>61</v>
      </c>
      <c r="L5280" s="7">
        <v>37.295999999999999</v>
      </c>
      <c r="M5280" s="7">
        <v>-1.0656000000000017</v>
      </c>
      <c r="N5280" s="9">
        <v>4.4000000000000004</v>
      </c>
      <c r="O5280" s="7" t="s">
        <v>45</v>
      </c>
    </row>
    <row r="5281" spans="1:15" ht="15.75" x14ac:dyDescent="0.25">
      <c r="A5281" s="7" t="s">
        <v>3991</v>
      </c>
      <c r="B5281" s="8">
        <v>41545</v>
      </c>
      <c r="C5281" s="7" t="s">
        <v>35</v>
      </c>
      <c r="D5281" s="7" t="s">
        <v>17</v>
      </c>
      <c r="E5281" s="7" t="s">
        <v>87</v>
      </c>
      <c r="F5281" s="7" t="s">
        <v>88</v>
      </c>
      <c r="G5281" s="7" t="s">
        <v>20</v>
      </c>
      <c r="H5281" s="7">
        <v>30318</v>
      </c>
      <c r="I5281" s="7" t="s">
        <v>38</v>
      </c>
      <c r="J5281" s="7" t="s">
        <v>31</v>
      </c>
      <c r="K5281" s="7" t="s">
        <v>715</v>
      </c>
      <c r="L5281" s="7">
        <v>13.89</v>
      </c>
      <c r="M5281" s="7">
        <v>4.5836999999999994</v>
      </c>
      <c r="N5281" s="9">
        <v>4.4000000000000004</v>
      </c>
      <c r="O5281" s="7" t="s">
        <v>24</v>
      </c>
    </row>
    <row r="5282" spans="1:15" ht="15.75" x14ac:dyDescent="0.25">
      <c r="A5282" s="7" t="s">
        <v>2310</v>
      </c>
      <c r="B5282" s="8">
        <v>41159</v>
      </c>
      <c r="C5282" s="7" t="s">
        <v>26</v>
      </c>
      <c r="D5282" s="7" t="s">
        <v>27</v>
      </c>
      <c r="E5282" s="7" t="s">
        <v>18</v>
      </c>
      <c r="F5282" s="7" t="s">
        <v>19</v>
      </c>
      <c r="G5282" s="7" t="s">
        <v>20</v>
      </c>
      <c r="H5282" s="7">
        <v>10011</v>
      </c>
      <c r="I5282" s="7" t="s">
        <v>21</v>
      </c>
      <c r="J5282" s="7" t="s">
        <v>22</v>
      </c>
      <c r="K5282" s="7" t="s">
        <v>23</v>
      </c>
      <c r="L5282" s="7">
        <v>90</v>
      </c>
      <c r="M5282" s="7">
        <v>16.199999999999992</v>
      </c>
      <c r="N5282" s="9">
        <v>4.4000000000000004</v>
      </c>
      <c r="O5282" s="7" t="s">
        <v>71</v>
      </c>
    </row>
    <row r="5283" spans="1:15" ht="15.75" x14ac:dyDescent="0.25">
      <c r="A5283" s="7" t="s">
        <v>1683</v>
      </c>
      <c r="B5283" s="8">
        <v>41661</v>
      </c>
      <c r="C5283" s="7" t="s">
        <v>26</v>
      </c>
      <c r="D5283" s="7" t="s">
        <v>56</v>
      </c>
      <c r="E5283" s="7" t="s">
        <v>77</v>
      </c>
      <c r="F5283" s="7" t="s">
        <v>78</v>
      </c>
      <c r="G5283" s="7" t="s">
        <v>20</v>
      </c>
      <c r="H5283" s="7">
        <v>98115</v>
      </c>
      <c r="I5283" s="7" t="s">
        <v>30</v>
      </c>
      <c r="J5283" s="7" t="s">
        <v>31</v>
      </c>
      <c r="K5283" s="7" t="s">
        <v>32</v>
      </c>
      <c r="L5283" s="7">
        <v>27.936000000000003</v>
      </c>
      <c r="M5283" s="7">
        <v>9.4283999999999963</v>
      </c>
      <c r="N5283" s="9">
        <v>4.3899999999999997</v>
      </c>
      <c r="O5283" s="7" t="s">
        <v>45</v>
      </c>
    </row>
    <row r="5284" spans="1:15" ht="15.75" x14ac:dyDescent="0.25">
      <c r="A5284" s="7" t="s">
        <v>3401</v>
      </c>
      <c r="B5284" s="8">
        <v>41167</v>
      </c>
      <c r="C5284" s="7" t="s">
        <v>16</v>
      </c>
      <c r="D5284" s="7" t="s">
        <v>27</v>
      </c>
      <c r="E5284" s="7" t="s">
        <v>970</v>
      </c>
      <c r="F5284" s="7" t="s">
        <v>81</v>
      </c>
      <c r="G5284" s="7" t="s">
        <v>20</v>
      </c>
      <c r="H5284" s="7">
        <v>33065</v>
      </c>
      <c r="I5284" s="7" t="s">
        <v>38</v>
      </c>
      <c r="J5284" s="7" t="s">
        <v>31</v>
      </c>
      <c r="K5284" s="7" t="s">
        <v>103</v>
      </c>
      <c r="L5284" s="7">
        <v>24.672000000000001</v>
      </c>
      <c r="M5284" s="7">
        <v>2.1588000000000021</v>
      </c>
      <c r="N5284" s="9">
        <v>4.3899999999999997</v>
      </c>
      <c r="O5284" s="7" t="s">
        <v>45</v>
      </c>
    </row>
    <row r="5285" spans="1:15" ht="15.75" x14ac:dyDescent="0.25">
      <c r="A5285" s="7" t="s">
        <v>3992</v>
      </c>
      <c r="B5285" s="8">
        <v>40738</v>
      </c>
      <c r="C5285" s="7" t="s">
        <v>26</v>
      </c>
      <c r="D5285" s="7" t="s">
        <v>17</v>
      </c>
      <c r="E5285" s="7" t="s">
        <v>394</v>
      </c>
      <c r="F5285" s="7" t="s">
        <v>276</v>
      </c>
      <c r="G5285" s="7" t="s">
        <v>20</v>
      </c>
      <c r="H5285" s="7">
        <v>85023</v>
      </c>
      <c r="I5285" s="7" t="s">
        <v>30</v>
      </c>
      <c r="J5285" s="7" t="s">
        <v>31</v>
      </c>
      <c r="K5285" s="7" t="s">
        <v>103</v>
      </c>
      <c r="L5285" s="7">
        <v>55.92</v>
      </c>
      <c r="M5285" s="7">
        <v>6.2910000000000004</v>
      </c>
      <c r="N5285" s="9">
        <v>4.3899999999999997</v>
      </c>
      <c r="O5285" s="7" t="s">
        <v>33</v>
      </c>
    </row>
    <row r="5286" spans="1:15" ht="15.75" x14ac:dyDescent="0.25">
      <c r="A5286" s="7" t="s">
        <v>1434</v>
      </c>
      <c r="B5286" s="8">
        <v>41230</v>
      </c>
      <c r="C5286" s="7" t="s">
        <v>26</v>
      </c>
      <c r="D5286" s="7" t="s">
        <v>17</v>
      </c>
      <c r="E5286" s="7" t="s">
        <v>114</v>
      </c>
      <c r="F5286" s="7" t="s">
        <v>29</v>
      </c>
      <c r="G5286" s="7" t="s">
        <v>20</v>
      </c>
      <c r="H5286" s="7">
        <v>92105</v>
      </c>
      <c r="I5286" s="7" t="s">
        <v>30</v>
      </c>
      <c r="J5286" s="7" t="s">
        <v>31</v>
      </c>
      <c r="K5286" s="7" t="s">
        <v>522</v>
      </c>
      <c r="L5286" s="7">
        <v>32.400000000000006</v>
      </c>
      <c r="M5286" s="7">
        <v>15.552000000000001</v>
      </c>
      <c r="N5286" s="9">
        <v>4.3899999999999997</v>
      </c>
      <c r="O5286" s="7" t="s">
        <v>45</v>
      </c>
    </row>
    <row r="5287" spans="1:15" ht="15.75" x14ac:dyDescent="0.25">
      <c r="A5287" s="7" t="s">
        <v>3430</v>
      </c>
      <c r="B5287" s="8">
        <v>41451</v>
      </c>
      <c r="C5287" s="7" t="s">
        <v>35</v>
      </c>
      <c r="D5287" s="7" t="s">
        <v>17</v>
      </c>
      <c r="E5287" s="7" t="s">
        <v>124</v>
      </c>
      <c r="F5287" s="7" t="s">
        <v>60</v>
      </c>
      <c r="G5287" s="7" t="s">
        <v>20</v>
      </c>
      <c r="H5287" s="7">
        <v>77070</v>
      </c>
      <c r="I5287" s="7" t="s">
        <v>53</v>
      </c>
      <c r="J5287" s="7" t="s">
        <v>39</v>
      </c>
      <c r="K5287" s="7" t="s">
        <v>342</v>
      </c>
      <c r="L5287" s="7">
        <v>32.712000000000003</v>
      </c>
      <c r="M5287" s="7">
        <v>-26.169599999999996</v>
      </c>
      <c r="N5287" s="9">
        <v>4.3899999999999997</v>
      </c>
      <c r="O5287" s="7" t="s">
        <v>45</v>
      </c>
    </row>
    <row r="5288" spans="1:15" ht="15.75" x14ac:dyDescent="0.25">
      <c r="A5288" s="7" t="s">
        <v>992</v>
      </c>
      <c r="B5288" s="8">
        <v>41976</v>
      </c>
      <c r="C5288" s="7" t="s">
        <v>26</v>
      </c>
      <c r="D5288" s="7" t="s">
        <v>27</v>
      </c>
      <c r="E5288" s="7" t="s">
        <v>287</v>
      </c>
      <c r="F5288" s="7" t="s">
        <v>288</v>
      </c>
      <c r="G5288" s="7" t="s">
        <v>20</v>
      </c>
      <c r="H5288" s="7">
        <v>80219</v>
      </c>
      <c r="I5288" s="7" t="s">
        <v>30</v>
      </c>
      <c r="J5288" s="7" t="s">
        <v>22</v>
      </c>
      <c r="K5288" s="7" t="s">
        <v>54</v>
      </c>
      <c r="L5288" s="7">
        <v>49.616000000000007</v>
      </c>
      <c r="M5288" s="7">
        <v>4.9615999999999989</v>
      </c>
      <c r="N5288" s="9">
        <v>4.3899999999999997</v>
      </c>
      <c r="O5288" s="7" t="s">
        <v>71</v>
      </c>
    </row>
    <row r="5289" spans="1:15" ht="15.75" x14ac:dyDescent="0.25">
      <c r="A5289" s="7" t="s">
        <v>2372</v>
      </c>
      <c r="B5289" s="8">
        <v>41864</v>
      </c>
      <c r="C5289" s="7" t="s">
        <v>26</v>
      </c>
      <c r="D5289" s="7" t="s">
        <v>17</v>
      </c>
      <c r="E5289" s="7" t="s">
        <v>77</v>
      </c>
      <c r="F5289" s="7" t="s">
        <v>78</v>
      </c>
      <c r="G5289" s="7" t="s">
        <v>20</v>
      </c>
      <c r="H5289" s="7">
        <v>98103</v>
      </c>
      <c r="I5289" s="7" t="s">
        <v>30</v>
      </c>
      <c r="J5289" s="7" t="s">
        <v>31</v>
      </c>
      <c r="K5289" s="7" t="s">
        <v>32</v>
      </c>
      <c r="L5289" s="7">
        <v>100.70400000000001</v>
      </c>
      <c r="M5289" s="7">
        <v>37.763999999999996</v>
      </c>
      <c r="N5289" s="9">
        <v>4.3899999999999997</v>
      </c>
      <c r="O5289" s="7" t="s">
        <v>71</v>
      </c>
    </row>
    <row r="5290" spans="1:15" ht="15.75" x14ac:dyDescent="0.25">
      <c r="A5290" s="7" t="s">
        <v>3914</v>
      </c>
      <c r="B5290" s="8">
        <v>40696</v>
      </c>
      <c r="C5290" s="7" t="s">
        <v>26</v>
      </c>
      <c r="D5290" s="7" t="s">
        <v>56</v>
      </c>
      <c r="E5290" s="7" t="s">
        <v>543</v>
      </c>
      <c r="F5290" s="7" t="s">
        <v>232</v>
      </c>
      <c r="G5290" s="7" t="s">
        <v>20</v>
      </c>
      <c r="H5290" s="7">
        <v>84057</v>
      </c>
      <c r="I5290" s="7" t="s">
        <v>30</v>
      </c>
      <c r="J5290" s="7" t="s">
        <v>39</v>
      </c>
      <c r="K5290" s="7" t="s">
        <v>342</v>
      </c>
      <c r="L5290" s="7">
        <v>73.320000000000007</v>
      </c>
      <c r="M5290" s="7">
        <v>21.995999999999992</v>
      </c>
      <c r="N5290" s="9">
        <v>4.38</v>
      </c>
      <c r="O5290" s="7" t="s">
        <v>71</v>
      </c>
    </row>
    <row r="5291" spans="1:15" ht="15.75" x14ac:dyDescent="0.25">
      <c r="A5291" s="7" t="s">
        <v>2480</v>
      </c>
      <c r="B5291" s="8">
        <v>41603</v>
      </c>
      <c r="C5291" s="7" t="s">
        <v>50</v>
      </c>
      <c r="D5291" s="7" t="s">
        <v>17</v>
      </c>
      <c r="E5291" s="7" t="s">
        <v>18</v>
      </c>
      <c r="F5291" s="7" t="s">
        <v>19</v>
      </c>
      <c r="G5291" s="7" t="s">
        <v>20</v>
      </c>
      <c r="H5291" s="7">
        <v>10035</v>
      </c>
      <c r="I5291" s="7" t="s">
        <v>21</v>
      </c>
      <c r="J5291" s="7" t="s">
        <v>31</v>
      </c>
      <c r="K5291" s="7" t="s">
        <v>32</v>
      </c>
      <c r="L5291" s="7">
        <v>17.216000000000001</v>
      </c>
      <c r="M5291" s="7">
        <v>6.025599999999999</v>
      </c>
      <c r="N5291" s="9">
        <v>4.37</v>
      </c>
      <c r="O5291" s="7" t="s">
        <v>45</v>
      </c>
    </row>
    <row r="5292" spans="1:15" ht="15.75" x14ac:dyDescent="0.25">
      <c r="A5292" s="7" t="s">
        <v>3220</v>
      </c>
      <c r="B5292" s="8">
        <v>41716</v>
      </c>
      <c r="C5292" s="7" t="s">
        <v>35</v>
      </c>
      <c r="D5292" s="7" t="s">
        <v>17</v>
      </c>
      <c r="E5292" s="7" t="s">
        <v>18</v>
      </c>
      <c r="F5292" s="7" t="s">
        <v>19</v>
      </c>
      <c r="G5292" s="7" t="s">
        <v>20</v>
      </c>
      <c r="H5292" s="7">
        <v>10011</v>
      </c>
      <c r="I5292" s="7" t="s">
        <v>21</v>
      </c>
      <c r="J5292" s="7" t="s">
        <v>22</v>
      </c>
      <c r="K5292" s="7" t="s">
        <v>54</v>
      </c>
      <c r="L5292" s="7">
        <v>119.69999999999999</v>
      </c>
      <c r="M5292" s="7">
        <v>31.121999999999996</v>
      </c>
      <c r="N5292" s="9">
        <v>4.37</v>
      </c>
      <c r="O5292" s="7" t="s">
        <v>71</v>
      </c>
    </row>
    <row r="5293" spans="1:15" ht="15.75" x14ac:dyDescent="0.25">
      <c r="A5293" s="7" t="s">
        <v>3993</v>
      </c>
      <c r="B5293" s="8">
        <v>40550</v>
      </c>
      <c r="C5293" s="7" t="s">
        <v>35</v>
      </c>
      <c r="D5293" s="7" t="s">
        <v>17</v>
      </c>
      <c r="E5293" s="7" t="s">
        <v>57</v>
      </c>
      <c r="F5293" s="7" t="s">
        <v>29</v>
      </c>
      <c r="G5293" s="7" t="s">
        <v>20</v>
      </c>
      <c r="H5293" s="7">
        <v>90049</v>
      </c>
      <c r="I5293" s="7" t="s">
        <v>30</v>
      </c>
      <c r="J5293" s="7" t="s">
        <v>31</v>
      </c>
      <c r="K5293" s="7" t="s">
        <v>522</v>
      </c>
      <c r="L5293" s="7">
        <v>19.440000000000001</v>
      </c>
      <c r="M5293" s="7">
        <v>9.3312000000000008</v>
      </c>
      <c r="N5293" s="9">
        <v>4.37</v>
      </c>
      <c r="O5293" s="7" t="s">
        <v>45</v>
      </c>
    </row>
    <row r="5294" spans="1:15" ht="15.75" x14ac:dyDescent="0.25">
      <c r="A5294" s="7" t="s">
        <v>3994</v>
      </c>
      <c r="B5294" s="8">
        <v>40779</v>
      </c>
      <c r="C5294" s="7" t="s">
        <v>35</v>
      </c>
      <c r="D5294" s="7" t="s">
        <v>27</v>
      </c>
      <c r="E5294" s="7" t="s">
        <v>3995</v>
      </c>
      <c r="F5294" s="7" t="s">
        <v>48</v>
      </c>
      <c r="G5294" s="7" t="s">
        <v>20</v>
      </c>
      <c r="H5294" s="7">
        <v>42301</v>
      </c>
      <c r="I5294" s="7" t="s">
        <v>38</v>
      </c>
      <c r="J5294" s="7" t="s">
        <v>31</v>
      </c>
      <c r="K5294" s="7" t="s">
        <v>44</v>
      </c>
      <c r="L5294" s="7">
        <v>25.5</v>
      </c>
      <c r="M5294" s="7">
        <v>6.63</v>
      </c>
      <c r="N5294" s="9">
        <v>4.37</v>
      </c>
      <c r="O5294" s="7" t="s">
        <v>45</v>
      </c>
    </row>
    <row r="5295" spans="1:15" ht="15.75" x14ac:dyDescent="0.25">
      <c r="A5295" s="7" t="s">
        <v>3996</v>
      </c>
      <c r="B5295" s="8">
        <v>41969</v>
      </c>
      <c r="C5295" s="7" t="s">
        <v>35</v>
      </c>
      <c r="D5295" s="7" t="s">
        <v>17</v>
      </c>
      <c r="E5295" s="7" t="s">
        <v>87</v>
      </c>
      <c r="F5295" s="7" t="s">
        <v>88</v>
      </c>
      <c r="G5295" s="7" t="s">
        <v>20</v>
      </c>
      <c r="H5295" s="7">
        <v>30318</v>
      </c>
      <c r="I5295" s="7" t="s">
        <v>38</v>
      </c>
      <c r="J5295" s="7" t="s">
        <v>31</v>
      </c>
      <c r="K5295" s="7" t="s">
        <v>522</v>
      </c>
      <c r="L5295" s="7">
        <v>48.87</v>
      </c>
      <c r="M5295" s="7">
        <v>23.946299999999997</v>
      </c>
      <c r="N5295" s="9">
        <v>4.37</v>
      </c>
      <c r="O5295" s="7" t="s">
        <v>71</v>
      </c>
    </row>
    <row r="5296" spans="1:15" ht="15.75" x14ac:dyDescent="0.25">
      <c r="A5296" s="7" t="s">
        <v>3997</v>
      </c>
      <c r="B5296" s="8">
        <v>41358</v>
      </c>
      <c r="C5296" s="7" t="s">
        <v>50</v>
      </c>
      <c r="D5296" s="7" t="s">
        <v>27</v>
      </c>
      <c r="E5296" s="7" t="s">
        <v>84</v>
      </c>
      <c r="F5296" s="7" t="s">
        <v>181</v>
      </c>
      <c r="G5296" s="7" t="s">
        <v>20</v>
      </c>
      <c r="H5296" s="7">
        <v>47374</v>
      </c>
      <c r="I5296" s="7" t="s">
        <v>53</v>
      </c>
      <c r="J5296" s="7" t="s">
        <v>31</v>
      </c>
      <c r="K5296" s="7" t="s">
        <v>522</v>
      </c>
      <c r="L5296" s="7">
        <v>22.48</v>
      </c>
      <c r="M5296" s="7">
        <v>10.3408</v>
      </c>
      <c r="N5296" s="9">
        <v>4.3600000000000003</v>
      </c>
      <c r="O5296" s="7" t="s">
        <v>45</v>
      </c>
    </row>
    <row r="5297" spans="1:15" ht="15.75" x14ac:dyDescent="0.25">
      <c r="A5297" s="7" t="s">
        <v>3998</v>
      </c>
      <c r="B5297" s="8">
        <v>40751</v>
      </c>
      <c r="C5297" s="7" t="s">
        <v>26</v>
      </c>
      <c r="D5297" s="7" t="s">
        <v>27</v>
      </c>
      <c r="E5297" s="7" t="s">
        <v>18</v>
      </c>
      <c r="F5297" s="7" t="s">
        <v>19</v>
      </c>
      <c r="G5297" s="7" t="s">
        <v>20</v>
      </c>
      <c r="H5297" s="7">
        <v>10035</v>
      </c>
      <c r="I5297" s="7" t="s">
        <v>21</v>
      </c>
      <c r="J5297" s="7" t="s">
        <v>31</v>
      </c>
      <c r="K5297" s="7" t="s">
        <v>522</v>
      </c>
      <c r="L5297" s="7">
        <v>65.78</v>
      </c>
      <c r="M5297" s="7">
        <v>32.232199999999999</v>
      </c>
      <c r="N5297" s="9">
        <v>4.3600000000000003</v>
      </c>
      <c r="O5297" s="7" t="s">
        <v>71</v>
      </c>
    </row>
    <row r="5298" spans="1:15" ht="15.75" x14ac:dyDescent="0.25">
      <c r="A5298" s="7" t="s">
        <v>915</v>
      </c>
      <c r="B5298" s="8">
        <v>41620</v>
      </c>
      <c r="C5298" s="7" t="s">
        <v>16</v>
      </c>
      <c r="D5298" s="7" t="s">
        <v>27</v>
      </c>
      <c r="E5298" s="7" t="s">
        <v>153</v>
      </c>
      <c r="F5298" s="7" t="s">
        <v>133</v>
      </c>
      <c r="G5298" s="7" t="s">
        <v>20</v>
      </c>
      <c r="H5298" s="7">
        <v>43229</v>
      </c>
      <c r="I5298" s="7" t="s">
        <v>21</v>
      </c>
      <c r="J5298" s="7" t="s">
        <v>31</v>
      </c>
      <c r="K5298" s="7" t="s">
        <v>44</v>
      </c>
      <c r="L5298" s="7">
        <v>13.52</v>
      </c>
      <c r="M5298" s="7">
        <v>1.6899999999999986</v>
      </c>
      <c r="N5298" s="9">
        <v>4.3600000000000003</v>
      </c>
      <c r="O5298" s="7" t="s">
        <v>24</v>
      </c>
    </row>
    <row r="5299" spans="1:15" ht="15.75" x14ac:dyDescent="0.25">
      <c r="A5299" s="7" t="s">
        <v>3999</v>
      </c>
      <c r="B5299" s="8">
        <v>40778</v>
      </c>
      <c r="C5299" s="7" t="s">
        <v>35</v>
      </c>
      <c r="D5299" s="7" t="s">
        <v>27</v>
      </c>
      <c r="E5299" s="7" t="s">
        <v>57</v>
      </c>
      <c r="F5299" s="7" t="s">
        <v>29</v>
      </c>
      <c r="G5299" s="7" t="s">
        <v>20</v>
      </c>
      <c r="H5299" s="7">
        <v>90032</v>
      </c>
      <c r="I5299" s="7" t="s">
        <v>30</v>
      </c>
      <c r="J5299" s="7" t="s">
        <v>31</v>
      </c>
      <c r="K5299" s="7" t="s">
        <v>32</v>
      </c>
      <c r="L5299" s="7">
        <v>49.568000000000005</v>
      </c>
      <c r="M5299" s="7">
        <v>17.348799999999997</v>
      </c>
      <c r="N5299" s="9">
        <v>4.3600000000000003</v>
      </c>
      <c r="O5299" s="7" t="s">
        <v>71</v>
      </c>
    </row>
    <row r="5300" spans="1:15" ht="15.75" x14ac:dyDescent="0.25">
      <c r="A5300" s="7" t="s">
        <v>4000</v>
      </c>
      <c r="B5300" s="8">
        <v>41179</v>
      </c>
      <c r="C5300" s="7" t="s">
        <v>35</v>
      </c>
      <c r="D5300" s="7" t="s">
        <v>27</v>
      </c>
      <c r="E5300" s="7" t="s">
        <v>106</v>
      </c>
      <c r="F5300" s="7" t="s">
        <v>91</v>
      </c>
      <c r="G5300" s="7" t="s">
        <v>20</v>
      </c>
      <c r="H5300" s="7">
        <v>48205</v>
      </c>
      <c r="I5300" s="7" t="s">
        <v>53</v>
      </c>
      <c r="J5300" s="7" t="s">
        <v>31</v>
      </c>
      <c r="K5300" s="7" t="s">
        <v>522</v>
      </c>
      <c r="L5300" s="7">
        <v>25.92</v>
      </c>
      <c r="M5300" s="7">
        <v>12.441600000000001</v>
      </c>
      <c r="N5300" s="9">
        <v>4.3600000000000003</v>
      </c>
      <c r="O5300" s="7" t="s">
        <v>71</v>
      </c>
    </row>
    <row r="5301" spans="1:15" ht="15.75" x14ac:dyDescent="0.25">
      <c r="A5301" s="7" t="s">
        <v>4001</v>
      </c>
      <c r="B5301" s="8">
        <v>41086</v>
      </c>
      <c r="C5301" s="7" t="s">
        <v>35</v>
      </c>
      <c r="D5301" s="7" t="s">
        <v>27</v>
      </c>
      <c r="E5301" s="7" t="s">
        <v>2067</v>
      </c>
      <c r="F5301" s="7" t="s">
        <v>91</v>
      </c>
      <c r="G5301" s="7" t="s">
        <v>20</v>
      </c>
      <c r="H5301" s="7">
        <v>48180</v>
      </c>
      <c r="I5301" s="7" t="s">
        <v>53</v>
      </c>
      <c r="J5301" s="7" t="s">
        <v>22</v>
      </c>
      <c r="K5301" s="7" t="s">
        <v>23</v>
      </c>
      <c r="L5301" s="7">
        <v>41.9</v>
      </c>
      <c r="M5301" s="7">
        <v>8.7989999999999995</v>
      </c>
      <c r="N5301" s="9">
        <v>4.3499999999999996</v>
      </c>
      <c r="O5301" s="7" t="s">
        <v>45</v>
      </c>
    </row>
    <row r="5302" spans="1:15" ht="15.75" x14ac:dyDescent="0.25">
      <c r="A5302" s="7" t="s">
        <v>4002</v>
      </c>
      <c r="B5302" s="8">
        <v>41481</v>
      </c>
      <c r="C5302" s="7" t="s">
        <v>35</v>
      </c>
      <c r="D5302" s="7" t="s">
        <v>17</v>
      </c>
      <c r="E5302" s="7" t="s">
        <v>57</v>
      </c>
      <c r="F5302" s="7" t="s">
        <v>29</v>
      </c>
      <c r="G5302" s="7" t="s">
        <v>20</v>
      </c>
      <c r="H5302" s="7">
        <v>90032</v>
      </c>
      <c r="I5302" s="7" t="s">
        <v>30</v>
      </c>
      <c r="J5302" s="7" t="s">
        <v>31</v>
      </c>
      <c r="K5302" s="7" t="s">
        <v>3348</v>
      </c>
      <c r="L5302" s="7">
        <v>21.48</v>
      </c>
      <c r="M5302" s="7">
        <v>10.74</v>
      </c>
      <c r="N5302" s="9">
        <v>4.3499999999999996</v>
      </c>
      <c r="O5302" s="7" t="s">
        <v>45</v>
      </c>
    </row>
    <row r="5303" spans="1:15" ht="15.75" x14ac:dyDescent="0.25">
      <c r="A5303" s="7" t="s">
        <v>4003</v>
      </c>
      <c r="B5303" s="8">
        <v>41001</v>
      </c>
      <c r="C5303" s="7" t="s">
        <v>26</v>
      </c>
      <c r="D5303" s="7" t="s">
        <v>17</v>
      </c>
      <c r="E5303" s="7" t="s">
        <v>436</v>
      </c>
      <c r="F5303" s="7" t="s">
        <v>60</v>
      </c>
      <c r="G5303" s="7" t="s">
        <v>20</v>
      </c>
      <c r="H5303" s="7">
        <v>75220</v>
      </c>
      <c r="I5303" s="7" t="s">
        <v>53</v>
      </c>
      <c r="J5303" s="7" t="s">
        <v>22</v>
      </c>
      <c r="K5303" s="7" t="s">
        <v>23</v>
      </c>
      <c r="L5303" s="7">
        <v>47.975999999999999</v>
      </c>
      <c r="M5303" s="7">
        <v>1.7990999999999993</v>
      </c>
      <c r="N5303" s="9">
        <v>4.3499999999999996</v>
      </c>
      <c r="O5303" s="7" t="s">
        <v>71</v>
      </c>
    </row>
    <row r="5304" spans="1:15" ht="15.75" x14ac:dyDescent="0.25">
      <c r="A5304" s="7" t="s">
        <v>1530</v>
      </c>
      <c r="B5304" s="8">
        <v>41523</v>
      </c>
      <c r="C5304" s="7" t="s">
        <v>35</v>
      </c>
      <c r="D5304" s="7" t="s">
        <v>17</v>
      </c>
      <c r="E5304" s="7" t="s">
        <v>1531</v>
      </c>
      <c r="F5304" s="7" t="s">
        <v>598</v>
      </c>
      <c r="G5304" s="7" t="s">
        <v>20</v>
      </c>
      <c r="H5304" s="7">
        <v>37604</v>
      </c>
      <c r="I5304" s="7" t="s">
        <v>38</v>
      </c>
      <c r="J5304" s="7" t="s">
        <v>31</v>
      </c>
      <c r="K5304" s="7" t="s">
        <v>897</v>
      </c>
      <c r="L5304" s="7">
        <v>23.472000000000001</v>
      </c>
      <c r="M5304" s="7">
        <v>7.6283999999999974</v>
      </c>
      <c r="N5304" s="9">
        <v>4.3499999999999996</v>
      </c>
      <c r="O5304" s="7" t="s">
        <v>24</v>
      </c>
    </row>
    <row r="5305" spans="1:15" ht="15.75" x14ac:dyDescent="0.25">
      <c r="A5305" s="7" t="s">
        <v>4004</v>
      </c>
      <c r="B5305" s="8">
        <v>40906</v>
      </c>
      <c r="C5305" s="7" t="s">
        <v>35</v>
      </c>
      <c r="D5305" s="7" t="s">
        <v>17</v>
      </c>
      <c r="E5305" s="7" t="s">
        <v>1082</v>
      </c>
      <c r="F5305" s="7" t="s">
        <v>711</v>
      </c>
      <c r="G5305" s="7" t="s">
        <v>20</v>
      </c>
      <c r="H5305" s="7">
        <v>87105</v>
      </c>
      <c r="I5305" s="7" t="s">
        <v>30</v>
      </c>
      <c r="J5305" s="7" t="s">
        <v>31</v>
      </c>
      <c r="K5305" s="7" t="s">
        <v>103</v>
      </c>
      <c r="L5305" s="7">
        <v>33.29</v>
      </c>
      <c r="M5305" s="7">
        <v>7.9895999999999994</v>
      </c>
      <c r="N5305" s="9">
        <v>4.3499999999999996</v>
      </c>
      <c r="O5305" s="7" t="s">
        <v>71</v>
      </c>
    </row>
    <row r="5306" spans="1:15" ht="15.75" x14ac:dyDescent="0.25">
      <c r="A5306" s="7" t="s">
        <v>4005</v>
      </c>
      <c r="B5306" s="8">
        <v>40639</v>
      </c>
      <c r="C5306" s="7" t="s">
        <v>26</v>
      </c>
      <c r="D5306" s="7" t="s">
        <v>27</v>
      </c>
      <c r="E5306" s="7" t="s">
        <v>57</v>
      </c>
      <c r="F5306" s="7" t="s">
        <v>29</v>
      </c>
      <c r="G5306" s="7" t="s">
        <v>20</v>
      </c>
      <c r="H5306" s="7">
        <v>90049</v>
      </c>
      <c r="I5306" s="7" t="s">
        <v>30</v>
      </c>
      <c r="J5306" s="7" t="s">
        <v>39</v>
      </c>
      <c r="K5306" s="7" t="s">
        <v>342</v>
      </c>
      <c r="L5306" s="7">
        <v>33.11</v>
      </c>
      <c r="M5306" s="7">
        <v>12.912900000000004</v>
      </c>
      <c r="N5306" s="9">
        <v>4.3499999999999996</v>
      </c>
      <c r="O5306" s="7" t="s">
        <v>71</v>
      </c>
    </row>
    <row r="5307" spans="1:15" ht="15.75" x14ac:dyDescent="0.25">
      <c r="A5307" s="7" t="s">
        <v>4006</v>
      </c>
      <c r="B5307" s="8">
        <v>41768</v>
      </c>
      <c r="C5307" s="7" t="s">
        <v>35</v>
      </c>
      <c r="D5307" s="7" t="s">
        <v>27</v>
      </c>
      <c r="E5307" s="7" t="s">
        <v>880</v>
      </c>
      <c r="F5307" s="7" t="s">
        <v>60</v>
      </c>
      <c r="G5307" s="7" t="s">
        <v>20</v>
      </c>
      <c r="H5307" s="7">
        <v>76063</v>
      </c>
      <c r="I5307" s="7" t="s">
        <v>53</v>
      </c>
      <c r="J5307" s="7" t="s">
        <v>31</v>
      </c>
      <c r="K5307" s="7" t="s">
        <v>522</v>
      </c>
      <c r="L5307" s="7">
        <v>41.472000000000008</v>
      </c>
      <c r="M5307" s="7">
        <v>14.5152</v>
      </c>
      <c r="N5307" s="9">
        <v>4.3499999999999996</v>
      </c>
      <c r="O5307" s="7" t="s">
        <v>71</v>
      </c>
    </row>
    <row r="5308" spans="1:15" ht="15.75" x14ac:dyDescent="0.25">
      <c r="A5308" s="7" t="s">
        <v>1695</v>
      </c>
      <c r="B5308" s="8">
        <v>41701</v>
      </c>
      <c r="C5308" s="7" t="s">
        <v>26</v>
      </c>
      <c r="D5308" s="7" t="s">
        <v>27</v>
      </c>
      <c r="E5308" s="7" t="s">
        <v>142</v>
      </c>
      <c r="F5308" s="7" t="s">
        <v>143</v>
      </c>
      <c r="G5308" s="7" t="s">
        <v>20</v>
      </c>
      <c r="H5308" s="7">
        <v>19711</v>
      </c>
      <c r="I5308" s="7" t="s">
        <v>21</v>
      </c>
      <c r="J5308" s="7" t="s">
        <v>31</v>
      </c>
      <c r="K5308" s="7" t="s">
        <v>715</v>
      </c>
      <c r="L5308" s="7">
        <v>59.519999999999996</v>
      </c>
      <c r="M5308" s="7">
        <v>15.475200000000001</v>
      </c>
      <c r="N5308" s="9">
        <v>4.34</v>
      </c>
      <c r="O5308" s="7" t="s">
        <v>71</v>
      </c>
    </row>
    <row r="5309" spans="1:15" ht="15.75" x14ac:dyDescent="0.25">
      <c r="A5309" s="7" t="s">
        <v>4007</v>
      </c>
      <c r="B5309" s="8">
        <v>40656</v>
      </c>
      <c r="C5309" s="7" t="s">
        <v>35</v>
      </c>
      <c r="D5309" s="7" t="s">
        <v>56</v>
      </c>
      <c r="E5309" s="7" t="s">
        <v>151</v>
      </c>
      <c r="F5309" s="7" t="s">
        <v>29</v>
      </c>
      <c r="G5309" s="7" t="s">
        <v>20</v>
      </c>
      <c r="H5309" s="7">
        <v>94109</v>
      </c>
      <c r="I5309" s="7" t="s">
        <v>30</v>
      </c>
      <c r="J5309" s="7" t="s">
        <v>31</v>
      </c>
      <c r="K5309" s="7" t="s">
        <v>522</v>
      </c>
      <c r="L5309" s="7">
        <v>48.91</v>
      </c>
      <c r="M5309" s="7">
        <v>22.987699999999997</v>
      </c>
      <c r="N5309" s="9">
        <v>4.34</v>
      </c>
      <c r="O5309" s="7" t="s">
        <v>71</v>
      </c>
    </row>
    <row r="5310" spans="1:15" ht="15.75" x14ac:dyDescent="0.25">
      <c r="A5310" s="7" t="s">
        <v>4008</v>
      </c>
      <c r="B5310" s="8">
        <v>41965</v>
      </c>
      <c r="C5310" s="7" t="s">
        <v>50</v>
      </c>
      <c r="D5310" s="7" t="s">
        <v>17</v>
      </c>
      <c r="E5310" s="7" t="s">
        <v>93</v>
      </c>
      <c r="F5310" s="7" t="s">
        <v>94</v>
      </c>
      <c r="G5310" s="7" t="s">
        <v>20</v>
      </c>
      <c r="H5310" s="7">
        <v>19143</v>
      </c>
      <c r="I5310" s="7" t="s">
        <v>21</v>
      </c>
      <c r="J5310" s="7" t="s">
        <v>31</v>
      </c>
      <c r="K5310" s="7" t="s">
        <v>103</v>
      </c>
      <c r="L5310" s="7">
        <v>39.295999999999999</v>
      </c>
      <c r="M5310" s="7">
        <v>3.9295999999999989</v>
      </c>
      <c r="N5310" s="9">
        <v>4.33</v>
      </c>
      <c r="O5310" s="7" t="s">
        <v>71</v>
      </c>
    </row>
    <row r="5311" spans="1:15" ht="15.75" x14ac:dyDescent="0.25">
      <c r="A5311" s="7" t="s">
        <v>933</v>
      </c>
      <c r="B5311" s="8">
        <v>41778</v>
      </c>
      <c r="C5311" s="7" t="s">
        <v>50</v>
      </c>
      <c r="D5311" s="7" t="s">
        <v>27</v>
      </c>
      <c r="E5311" s="7" t="s">
        <v>250</v>
      </c>
      <c r="F5311" s="7" t="s">
        <v>88</v>
      </c>
      <c r="G5311" s="7" t="s">
        <v>20</v>
      </c>
      <c r="H5311" s="7">
        <v>30328</v>
      </c>
      <c r="I5311" s="7" t="s">
        <v>38</v>
      </c>
      <c r="J5311" s="7" t="s">
        <v>22</v>
      </c>
      <c r="K5311" s="7" t="s">
        <v>54</v>
      </c>
      <c r="L5311" s="7">
        <v>34.75</v>
      </c>
      <c r="M5311" s="7">
        <v>15.637499999999999</v>
      </c>
      <c r="N5311" s="9">
        <v>4.33</v>
      </c>
      <c r="O5311" s="7" t="s">
        <v>45</v>
      </c>
    </row>
    <row r="5312" spans="1:15" ht="15.75" x14ac:dyDescent="0.25">
      <c r="A5312" s="7" t="s">
        <v>4009</v>
      </c>
      <c r="B5312" s="8">
        <v>41493</v>
      </c>
      <c r="C5312" s="7" t="s">
        <v>26</v>
      </c>
      <c r="D5312" s="7" t="s">
        <v>17</v>
      </c>
      <c r="E5312" s="7" t="s">
        <v>18</v>
      </c>
      <c r="F5312" s="7" t="s">
        <v>19</v>
      </c>
      <c r="G5312" s="7" t="s">
        <v>20</v>
      </c>
      <c r="H5312" s="7">
        <v>10024</v>
      </c>
      <c r="I5312" s="7" t="s">
        <v>21</v>
      </c>
      <c r="J5312" s="7" t="s">
        <v>31</v>
      </c>
      <c r="K5312" s="7" t="s">
        <v>715</v>
      </c>
      <c r="L5312" s="7">
        <v>38.339999999999996</v>
      </c>
      <c r="M5312" s="7">
        <v>15.7194</v>
      </c>
      <c r="N5312" s="9">
        <v>4.33</v>
      </c>
      <c r="O5312" s="7" t="s">
        <v>45</v>
      </c>
    </row>
    <row r="5313" spans="1:15" ht="15.75" x14ac:dyDescent="0.25">
      <c r="A5313" s="7" t="s">
        <v>2859</v>
      </c>
      <c r="B5313" s="8">
        <v>41386</v>
      </c>
      <c r="C5313" s="7" t="s">
        <v>26</v>
      </c>
      <c r="D5313" s="7" t="s">
        <v>27</v>
      </c>
      <c r="E5313" s="7" t="s">
        <v>51</v>
      </c>
      <c r="F5313" s="7" t="s">
        <v>52</v>
      </c>
      <c r="G5313" s="7" t="s">
        <v>20</v>
      </c>
      <c r="H5313" s="7">
        <v>60623</v>
      </c>
      <c r="I5313" s="7" t="s">
        <v>53</v>
      </c>
      <c r="J5313" s="7" t="s">
        <v>31</v>
      </c>
      <c r="K5313" s="7" t="s">
        <v>32</v>
      </c>
      <c r="L5313" s="7">
        <v>44.847999999999992</v>
      </c>
      <c r="M5313" s="7">
        <v>-67.27200000000002</v>
      </c>
      <c r="N5313" s="9">
        <v>4.32</v>
      </c>
      <c r="O5313" s="7" t="s">
        <v>45</v>
      </c>
    </row>
    <row r="5314" spans="1:15" ht="15.75" x14ac:dyDescent="0.25">
      <c r="A5314" s="7" t="s">
        <v>1793</v>
      </c>
      <c r="B5314" s="8">
        <v>41841</v>
      </c>
      <c r="C5314" s="7" t="s">
        <v>26</v>
      </c>
      <c r="D5314" s="7" t="s">
        <v>27</v>
      </c>
      <c r="E5314" s="7" t="s">
        <v>1794</v>
      </c>
      <c r="F5314" s="7" t="s">
        <v>1795</v>
      </c>
      <c r="G5314" s="7" t="s">
        <v>20</v>
      </c>
      <c r="H5314" s="7">
        <v>57103</v>
      </c>
      <c r="I5314" s="7" t="s">
        <v>53</v>
      </c>
      <c r="J5314" s="7" t="s">
        <v>31</v>
      </c>
      <c r="K5314" s="7" t="s">
        <v>32</v>
      </c>
      <c r="L5314" s="7">
        <v>60.83</v>
      </c>
      <c r="M5314" s="7">
        <v>30.414999999999999</v>
      </c>
      <c r="N5314" s="9">
        <v>4.32</v>
      </c>
      <c r="O5314" s="7" t="s">
        <v>71</v>
      </c>
    </row>
    <row r="5315" spans="1:15" ht="15.75" x14ac:dyDescent="0.25">
      <c r="A5315" s="7" t="s">
        <v>4010</v>
      </c>
      <c r="B5315" s="8">
        <v>40816</v>
      </c>
      <c r="C5315" s="7" t="s">
        <v>26</v>
      </c>
      <c r="D5315" s="7" t="s">
        <v>17</v>
      </c>
      <c r="E5315" s="7" t="s">
        <v>597</v>
      </c>
      <c r="F5315" s="7" t="s">
        <v>598</v>
      </c>
      <c r="G5315" s="7" t="s">
        <v>20</v>
      </c>
      <c r="H5315" s="7">
        <v>37042</v>
      </c>
      <c r="I5315" s="7" t="s">
        <v>38</v>
      </c>
      <c r="J5315" s="7" t="s">
        <v>31</v>
      </c>
      <c r="K5315" s="7" t="s">
        <v>85</v>
      </c>
      <c r="L5315" s="7">
        <v>69.216000000000008</v>
      </c>
      <c r="M5315" s="7">
        <v>11.247599999999995</v>
      </c>
      <c r="N5315" s="9">
        <v>4.32</v>
      </c>
      <c r="O5315" s="7" t="s">
        <v>71</v>
      </c>
    </row>
    <row r="5316" spans="1:15" ht="15.75" x14ac:dyDescent="0.25">
      <c r="A5316" s="7" t="s">
        <v>4011</v>
      </c>
      <c r="B5316" s="8">
        <v>41541</v>
      </c>
      <c r="C5316" s="7" t="s">
        <v>50</v>
      </c>
      <c r="D5316" s="7" t="s">
        <v>27</v>
      </c>
      <c r="E5316" s="7" t="s">
        <v>114</v>
      </c>
      <c r="F5316" s="7" t="s">
        <v>29</v>
      </c>
      <c r="G5316" s="7" t="s">
        <v>20</v>
      </c>
      <c r="H5316" s="7">
        <v>92037</v>
      </c>
      <c r="I5316" s="7" t="s">
        <v>30</v>
      </c>
      <c r="J5316" s="7" t="s">
        <v>31</v>
      </c>
      <c r="K5316" s="7" t="s">
        <v>957</v>
      </c>
      <c r="L5316" s="7">
        <v>18.899999999999999</v>
      </c>
      <c r="M5316" s="7">
        <v>8.6939999999999991</v>
      </c>
      <c r="N5316" s="9">
        <v>4.32</v>
      </c>
      <c r="O5316" s="7" t="s">
        <v>45</v>
      </c>
    </row>
    <row r="5317" spans="1:15" ht="15.75" x14ac:dyDescent="0.25">
      <c r="A5317" s="7" t="s">
        <v>3237</v>
      </c>
      <c r="B5317" s="8">
        <v>41638</v>
      </c>
      <c r="C5317" s="7" t="s">
        <v>26</v>
      </c>
      <c r="D5317" s="7" t="s">
        <v>17</v>
      </c>
      <c r="E5317" s="7" t="s">
        <v>1421</v>
      </c>
      <c r="F5317" s="7" t="s">
        <v>1206</v>
      </c>
      <c r="G5317" s="7" t="s">
        <v>20</v>
      </c>
      <c r="H5317" s="7">
        <v>67212</v>
      </c>
      <c r="I5317" s="7" t="s">
        <v>53</v>
      </c>
      <c r="J5317" s="7" t="s">
        <v>39</v>
      </c>
      <c r="K5317" s="7" t="s">
        <v>342</v>
      </c>
      <c r="L5317" s="7">
        <v>70.56</v>
      </c>
      <c r="M5317" s="7">
        <v>23.990399999999994</v>
      </c>
      <c r="N5317" s="9">
        <v>4.32</v>
      </c>
      <c r="O5317" s="7" t="s">
        <v>45</v>
      </c>
    </row>
    <row r="5318" spans="1:15" ht="15.75" x14ac:dyDescent="0.25">
      <c r="A5318" s="7" t="s">
        <v>2516</v>
      </c>
      <c r="B5318" s="8">
        <v>41994</v>
      </c>
      <c r="C5318" s="7" t="s">
        <v>26</v>
      </c>
      <c r="D5318" s="7" t="s">
        <v>27</v>
      </c>
      <c r="E5318" s="7" t="s">
        <v>18</v>
      </c>
      <c r="F5318" s="7" t="s">
        <v>19</v>
      </c>
      <c r="G5318" s="7" t="s">
        <v>20</v>
      </c>
      <c r="H5318" s="7">
        <v>10009</v>
      </c>
      <c r="I5318" s="7" t="s">
        <v>21</v>
      </c>
      <c r="J5318" s="7" t="s">
        <v>31</v>
      </c>
      <c r="K5318" s="7" t="s">
        <v>522</v>
      </c>
      <c r="L5318" s="7">
        <v>34.019999999999996</v>
      </c>
      <c r="M5318" s="7">
        <v>16.669799999999999</v>
      </c>
      <c r="N5318" s="9">
        <v>4.32</v>
      </c>
      <c r="O5318" s="7" t="s">
        <v>71</v>
      </c>
    </row>
    <row r="5319" spans="1:15" ht="15.75" x14ac:dyDescent="0.25">
      <c r="A5319" s="7" t="s">
        <v>2362</v>
      </c>
      <c r="B5319" s="8">
        <v>41996</v>
      </c>
      <c r="C5319" s="7" t="s">
        <v>26</v>
      </c>
      <c r="D5319" s="7" t="s">
        <v>17</v>
      </c>
      <c r="E5319" s="7" t="s">
        <v>90</v>
      </c>
      <c r="F5319" s="7" t="s">
        <v>598</v>
      </c>
      <c r="G5319" s="7" t="s">
        <v>20</v>
      </c>
      <c r="H5319" s="7">
        <v>38301</v>
      </c>
      <c r="I5319" s="7" t="s">
        <v>38</v>
      </c>
      <c r="J5319" s="7" t="s">
        <v>31</v>
      </c>
      <c r="K5319" s="7" t="s">
        <v>85</v>
      </c>
      <c r="L5319" s="7">
        <v>59.24</v>
      </c>
      <c r="M5319" s="7">
        <v>16.290999999999997</v>
      </c>
      <c r="N5319" s="9">
        <v>4.32</v>
      </c>
      <c r="O5319" s="7" t="s">
        <v>71</v>
      </c>
    </row>
    <row r="5320" spans="1:15" ht="15.75" x14ac:dyDescent="0.25">
      <c r="A5320" s="7" t="s">
        <v>4012</v>
      </c>
      <c r="B5320" s="8">
        <v>41642</v>
      </c>
      <c r="C5320" s="7" t="s">
        <v>35</v>
      </c>
      <c r="D5320" s="7" t="s">
        <v>27</v>
      </c>
      <c r="E5320" s="7" t="s">
        <v>57</v>
      </c>
      <c r="F5320" s="7" t="s">
        <v>29</v>
      </c>
      <c r="G5320" s="7" t="s">
        <v>20</v>
      </c>
      <c r="H5320" s="7">
        <v>90032</v>
      </c>
      <c r="I5320" s="7" t="s">
        <v>30</v>
      </c>
      <c r="J5320" s="7" t="s">
        <v>22</v>
      </c>
      <c r="K5320" s="7" t="s">
        <v>23</v>
      </c>
      <c r="L5320" s="7">
        <v>16.59</v>
      </c>
      <c r="M5320" s="7">
        <v>5.8064999999999998</v>
      </c>
      <c r="N5320" s="9">
        <v>4.32</v>
      </c>
      <c r="O5320" s="7" t="s">
        <v>24</v>
      </c>
    </row>
    <row r="5321" spans="1:15" ht="15.75" x14ac:dyDescent="0.25">
      <c r="A5321" s="7" t="s">
        <v>4013</v>
      </c>
      <c r="B5321" s="8">
        <v>41473</v>
      </c>
      <c r="C5321" s="7" t="s">
        <v>26</v>
      </c>
      <c r="D5321" s="7" t="s">
        <v>27</v>
      </c>
      <c r="E5321" s="7" t="s">
        <v>57</v>
      </c>
      <c r="F5321" s="7" t="s">
        <v>29</v>
      </c>
      <c r="G5321" s="7" t="s">
        <v>20</v>
      </c>
      <c r="H5321" s="7">
        <v>90049</v>
      </c>
      <c r="I5321" s="7" t="s">
        <v>30</v>
      </c>
      <c r="J5321" s="7" t="s">
        <v>31</v>
      </c>
      <c r="K5321" s="7" t="s">
        <v>103</v>
      </c>
      <c r="L5321" s="7">
        <v>77.88</v>
      </c>
      <c r="M5321" s="7">
        <v>3.8939999999999912</v>
      </c>
      <c r="N5321" s="9">
        <v>4.3099999999999996</v>
      </c>
      <c r="O5321" s="7" t="s">
        <v>71</v>
      </c>
    </row>
    <row r="5322" spans="1:15" ht="15.75" x14ac:dyDescent="0.25">
      <c r="A5322" s="7" t="s">
        <v>2356</v>
      </c>
      <c r="B5322" s="8">
        <v>41195</v>
      </c>
      <c r="C5322" s="7" t="s">
        <v>26</v>
      </c>
      <c r="D5322" s="7" t="s">
        <v>17</v>
      </c>
      <c r="E5322" s="7" t="s">
        <v>365</v>
      </c>
      <c r="F5322" s="7" t="s">
        <v>48</v>
      </c>
      <c r="G5322" s="7" t="s">
        <v>20</v>
      </c>
      <c r="H5322" s="7">
        <v>40214</v>
      </c>
      <c r="I5322" s="7" t="s">
        <v>38</v>
      </c>
      <c r="J5322" s="7" t="s">
        <v>22</v>
      </c>
      <c r="K5322" s="7" t="s">
        <v>54</v>
      </c>
      <c r="L5322" s="7">
        <v>83.72</v>
      </c>
      <c r="M5322" s="7">
        <v>23.441600000000005</v>
      </c>
      <c r="N5322" s="9">
        <v>4.3099999999999996</v>
      </c>
      <c r="O5322" s="7" t="s">
        <v>71</v>
      </c>
    </row>
    <row r="5323" spans="1:15" ht="15.75" x14ac:dyDescent="0.25">
      <c r="A5323" s="7" t="s">
        <v>4014</v>
      </c>
      <c r="B5323" s="8">
        <v>41963</v>
      </c>
      <c r="C5323" s="7" t="s">
        <v>35</v>
      </c>
      <c r="D5323" s="7" t="s">
        <v>17</v>
      </c>
      <c r="E5323" s="7" t="s">
        <v>237</v>
      </c>
      <c r="F5323" s="7" t="s">
        <v>60</v>
      </c>
      <c r="G5323" s="7" t="s">
        <v>20</v>
      </c>
      <c r="H5323" s="7">
        <v>75007</v>
      </c>
      <c r="I5323" s="7" t="s">
        <v>53</v>
      </c>
      <c r="J5323" s="7" t="s">
        <v>31</v>
      </c>
      <c r="K5323" s="7" t="s">
        <v>715</v>
      </c>
      <c r="L5323" s="7">
        <v>99.13600000000001</v>
      </c>
      <c r="M5323" s="7">
        <v>8.674399999999995</v>
      </c>
      <c r="N5323" s="9">
        <v>4.3099999999999996</v>
      </c>
      <c r="O5323" s="7" t="s">
        <v>71</v>
      </c>
    </row>
    <row r="5324" spans="1:15" ht="15.75" x14ac:dyDescent="0.25">
      <c r="A5324" s="7" t="s">
        <v>3543</v>
      </c>
      <c r="B5324" s="8">
        <v>40756</v>
      </c>
      <c r="C5324" s="7" t="s">
        <v>26</v>
      </c>
      <c r="D5324" s="7" t="s">
        <v>27</v>
      </c>
      <c r="E5324" s="7" t="s">
        <v>136</v>
      </c>
      <c r="F5324" s="7" t="s">
        <v>37</v>
      </c>
      <c r="G5324" s="7" t="s">
        <v>20</v>
      </c>
      <c r="H5324" s="7">
        <v>28205</v>
      </c>
      <c r="I5324" s="7" t="s">
        <v>38</v>
      </c>
      <c r="J5324" s="7" t="s">
        <v>39</v>
      </c>
      <c r="K5324" s="7" t="s">
        <v>342</v>
      </c>
      <c r="L5324" s="7">
        <v>44.128</v>
      </c>
      <c r="M5324" s="7">
        <v>12.135200000000001</v>
      </c>
      <c r="N5324" s="9">
        <v>4.3099999999999996</v>
      </c>
      <c r="O5324" s="7" t="s">
        <v>71</v>
      </c>
    </row>
    <row r="5325" spans="1:15" ht="15.75" x14ac:dyDescent="0.25">
      <c r="A5325" s="7" t="s">
        <v>134</v>
      </c>
      <c r="B5325" s="8">
        <v>41935</v>
      </c>
      <c r="C5325" s="7" t="s">
        <v>50</v>
      </c>
      <c r="D5325" s="7" t="s">
        <v>56</v>
      </c>
      <c r="E5325" s="7" t="s">
        <v>18</v>
      </c>
      <c r="F5325" s="7" t="s">
        <v>19</v>
      </c>
      <c r="G5325" s="7" t="s">
        <v>20</v>
      </c>
      <c r="H5325" s="7">
        <v>10024</v>
      </c>
      <c r="I5325" s="7" t="s">
        <v>21</v>
      </c>
      <c r="J5325" s="7" t="s">
        <v>22</v>
      </c>
      <c r="K5325" s="7" t="s">
        <v>54</v>
      </c>
      <c r="L5325" s="7">
        <v>52.99</v>
      </c>
      <c r="M5325" s="7">
        <v>0.52989999999999782</v>
      </c>
      <c r="N5325" s="9">
        <v>4.3099999999999996</v>
      </c>
      <c r="O5325" s="7" t="s">
        <v>45</v>
      </c>
    </row>
    <row r="5326" spans="1:15" ht="15.75" x14ac:dyDescent="0.25">
      <c r="A5326" s="7" t="s">
        <v>4015</v>
      </c>
      <c r="B5326" s="8">
        <v>41904</v>
      </c>
      <c r="C5326" s="7" t="s">
        <v>50</v>
      </c>
      <c r="D5326" s="7" t="s">
        <v>27</v>
      </c>
      <c r="E5326" s="7" t="s">
        <v>57</v>
      </c>
      <c r="F5326" s="7" t="s">
        <v>29</v>
      </c>
      <c r="G5326" s="7" t="s">
        <v>20</v>
      </c>
      <c r="H5326" s="7">
        <v>90045</v>
      </c>
      <c r="I5326" s="7" t="s">
        <v>30</v>
      </c>
      <c r="J5326" s="7" t="s">
        <v>31</v>
      </c>
      <c r="K5326" s="7" t="s">
        <v>103</v>
      </c>
      <c r="L5326" s="7">
        <v>15.51</v>
      </c>
      <c r="M5326" s="7">
        <v>3.8774999999999995</v>
      </c>
      <c r="N5326" s="9">
        <v>4.3099999999999996</v>
      </c>
      <c r="O5326" s="7" t="s">
        <v>24</v>
      </c>
    </row>
    <row r="5327" spans="1:15" ht="15.75" x14ac:dyDescent="0.25">
      <c r="A5327" s="7" t="s">
        <v>331</v>
      </c>
      <c r="B5327" s="8">
        <v>41879</v>
      </c>
      <c r="C5327" s="7" t="s">
        <v>16</v>
      </c>
      <c r="D5327" s="7" t="s">
        <v>27</v>
      </c>
      <c r="E5327" s="7" t="s">
        <v>93</v>
      </c>
      <c r="F5327" s="7" t="s">
        <v>94</v>
      </c>
      <c r="G5327" s="7" t="s">
        <v>20</v>
      </c>
      <c r="H5327" s="7">
        <v>19120</v>
      </c>
      <c r="I5327" s="7" t="s">
        <v>21</v>
      </c>
      <c r="J5327" s="7" t="s">
        <v>31</v>
      </c>
      <c r="K5327" s="7" t="s">
        <v>522</v>
      </c>
      <c r="L5327" s="7">
        <v>12.672000000000001</v>
      </c>
      <c r="M5327" s="7">
        <v>3.96</v>
      </c>
      <c r="N5327" s="9">
        <v>4.3099999999999996</v>
      </c>
      <c r="O5327" s="7" t="s">
        <v>24</v>
      </c>
    </row>
    <row r="5328" spans="1:15" ht="15.75" x14ac:dyDescent="0.25">
      <c r="A5328" s="7" t="s">
        <v>4016</v>
      </c>
      <c r="B5328" s="8">
        <v>40567</v>
      </c>
      <c r="C5328" s="7" t="s">
        <v>26</v>
      </c>
      <c r="D5328" s="7" t="s">
        <v>17</v>
      </c>
      <c r="E5328" s="7" t="s">
        <v>561</v>
      </c>
      <c r="F5328" s="7" t="s">
        <v>96</v>
      </c>
      <c r="G5328" s="7" t="s">
        <v>20</v>
      </c>
      <c r="H5328" s="7">
        <v>89115</v>
      </c>
      <c r="I5328" s="7" t="s">
        <v>30</v>
      </c>
      <c r="J5328" s="7" t="s">
        <v>31</v>
      </c>
      <c r="K5328" s="7" t="s">
        <v>522</v>
      </c>
      <c r="L5328" s="7">
        <v>40.08</v>
      </c>
      <c r="M5328" s="7">
        <v>19.238399999999999</v>
      </c>
      <c r="N5328" s="9">
        <v>4.3099999999999996</v>
      </c>
      <c r="O5328" s="7" t="s">
        <v>71</v>
      </c>
    </row>
    <row r="5329" spans="1:15" ht="15.75" x14ac:dyDescent="0.25">
      <c r="A5329" s="7" t="s">
        <v>3442</v>
      </c>
      <c r="B5329" s="8">
        <v>42002</v>
      </c>
      <c r="C5329" s="7" t="s">
        <v>26</v>
      </c>
      <c r="D5329" s="7" t="s">
        <v>17</v>
      </c>
      <c r="E5329" s="7" t="s">
        <v>18</v>
      </c>
      <c r="F5329" s="7" t="s">
        <v>19</v>
      </c>
      <c r="G5329" s="7" t="s">
        <v>20</v>
      </c>
      <c r="H5329" s="7">
        <v>10024</v>
      </c>
      <c r="I5329" s="7" t="s">
        <v>21</v>
      </c>
      <c r="J5329" s="7" t="s">
        <v>31</v>
      </c>
      <c r="K5329" s="7" t="s">
        <v>32</v>
      </c>
      <c r="L5329" s="7">
        <v>33.264000000000003</v>
      </c>
      <c r="M5329" s="7">
        <v>11.226599999999999</v>
      </c>
      <c r="N5329" s="9">
        <v>4.3</v>
      </c>
      <c r="O5329" s="7" t="s">
        <v>33</v>
      </c>
    </row>
    <row r="5330" spans="1:15" ht="15.75" x14ac:dyDescent="0.25">
      <c r="A5330" s="7" t="s">
        <v>4017</v>
      </c>
      <c r="B5330" s="8">
        <v>41120</v>
      </c>
      <c r="C5330" s="7" t="s">
        <v>50</v>
      </c>
      <c r="D5330" s="7" t="s">
        <v>56</v>
      </c>
      <c r="E5330" s="7" t="s">
        <v>636</v>
      </c>
      <c r="F5330" s="7" t="s">
        <v>70</v>
      </c>
      <c r="G5330" s="7" t="s">
        <v>20</v>
      </c>
      <c r="H5330" s="7">
        <v>55044</v>
      </c>
      <c r="I5330" s="7" t="s">
        <v>53</v>
      </c>
      <c r="J5330" s="7" t="s">
        <v>39</v>
      </c>
      <c r="K5330" s="7" t="s">
        <v>61</v>
      </c>
      <c r="L5330" s="7">
        <v>155.88</v>
      </c>
      <c r="M5330" s="7">
        <v>38.970000000000006</v>
      </c>
      <c r="N5330" s="9">
        <v>4.3</v>
      </c>
      <c r="O5330" s="7" t="s">
        <v>45</v>
      </c>
    </row>
    <row r="5331" spans="1:15" ht="15.75" x14ac:dyDescent="0.25">
      <c r="A5331" s="7" t="s">
        <v>2239</v>
      </c>
      <c r="B5331" s="8">
        <v>41945</v>
      </c>
      <c r="C5331" s="7" t="s">
        <v>35</v>
      </c>
      <c r="D5331" s="7" t="s">
        <v>17</v>
      </c>
      <c r="E5331" s="7" t="s">
        <v>111</v>
      </c>
      <c r="F5331" s="7" t="s">
        <v>112</v>
      </c>
      <c r="G5331" s="7" t="s">
        <v>20</v>
      </c>
      <c r="H5331" s="7">
        <v>2149</v>
      </c>
      <c r="I5331" s="7" t="s">
        <v>21</v>
      </c>
      <c r="J5331" s="7" t="s">
        <v>31</v>
      </c>
      <c r="K5331" s="7" t="s">
        <v>522</v>
      </c>
      <c r="L5331" s="7">
        <v>40.99</v>
      </c>
      <c r="M5331" s="7">
        <v>20.085100000000001</v>
      </c>
      <c r="N5331" s="9">
        <v>4.3</v>
      </c>
      <c r="O5331" s="7" t="s">
        <v>45</v>
      </c>
    </row>
    <row r="5332" spans="1:15" ht="15.75" x14ac:dyDescent="0.25">
      <c r="A5332" s="7" t="s">
        <v>4018</v>
      </c>
      <c r="B5332" s="8">
        <v>41176</v>
      </c>
      <c r="C5332" s="7" t="s">
        <v>16</v>
      </c>
      <c r="D5332" s="7" t="s">
        <v>17</v>
      </c>
      <c r="E5332" s="7" t="s">
        <v>153</v>
      </c>
      <c r="F5332" s="7" t="s">
        <v>133</v>
      </c>
      <c r="G5332" s="7" t="s">
        <v>20</v>
      </c>
      <c r="H5332" s="7">
        <v>43229</v>
      </c>
      <c r="I5332" s="7" t="s">
        <v>21</v>
      </c>
      <c r="J5332" s="7" t="s">
        <v>31</v>
      </c>
      <c r="K5332" s="7" t="s">
        <v>715</v>
      </c>
      <c r="L5332" s="7">
        <v>17.12</v>
      </c>
      <c r="M5332" s="7">
        <v>1.9259999999999975</v>
      </c>
      <c r="N5332" s="9">
        <v>4.3</v>
      </c>
      <c r="O5332" s="7" t="s">
        <v>45</v>
      </c>
    </row>
    <row r="5333" spans="1:15" ht="15.75" x14ac:dyDescent="0.25">
      <c r="A5333" s="7" t="s">
        <v>4019</v>
      </c>
      <c r="B5333" s="8">
        <v>41451</v>
      </c>
      <c r="C5333" s="7" t="s">
        <v>26</v>
      </c>
      <c r="D5333" s="7" t="s">
        <v>17</v>
      </c>
      <c r="E5333" s="7" t="s">
        <v>57</v>
      </c>
      <c r="F5333" s="7" t="s">
        <v>29</v>
      </c>
      <c r="G5333" s="7" t="s">
        <v>20</v>
      </c>
      <c r="H5333" s="7">
        <v>90049</v>
      </c>
      <c r="I5333" s="7" t="s">
        <v>30</v>
      </c>
      <c r="J5333" s="7" t="s">
        <v>31</v>
      </c>
      <c r="K5333" s="7" t="s">
        <v>85</v>
      </c>
      <c r="L5333" s="7">
        <v>60.81</v>
      </c>
      <c r="M5333" s="7">
        <v>17.026800000000001</v>
      </c>
      <c r="N5333" s="9">
        <v>4.29</v>
      </c>
      <c r="O5333" s="7" t="s">
        <v>71</v>
      </c>
    </row>
    <row r="5334" spans="1:15" ht="15.75" x14ac:dyDescent="0.25">
      <c r="A5334" s="7" t="s">
        <v>4020</v>
      </c>
      <c r="B5334" s="8">
        <v>40682</v>
      </c>
      <c r="C5334" s="7" t="s">
        <v>26</v>
      </c>
      <c r="D5334" s="7" t="s">
        <v>17</v>
      </c>
      <c r="E5334" s="7" t="s">
        <v>736</v>
      </c>
      <c r="F5334" s="7" t="s">
        <v>91</v>
      </c>
      <c r="G5334" s="7" t="s">
        <v>20</v>
      </c>
      <c r="H5334" s="7">
        <v>48640</v>
      </c>
      <c r="I5334" s="7" t="s">
        <v>53</v>
      </c>
      <c r="J5334" s="7" t="s">
        <v>31</v>
      </c>
      <c r="K5334" s="7" t="s">
        <v>32</v>
      </c>
      <c r="L5334" s="7">
        <v>57.42</v>
      </c>
      <c r="M5334" s="7">
        <v>26.413199999999996</v>
      </c>
      <c r="N5334" s="9">
        <v>4.29</v>
      </c>
      <c r="O5334" s="7" t="s">
        <v>71</v>
      </c>
    </row>
    <row r="5335" spans="1:15" ht="15.75" x14ac:dyDescent="0.25">
      <c r="A5335" s="7" t="s">
        <v>3034</v>
      </c>
      <c r="B5335" s="8">
        <v>40609</v>
      </c>
      <c r="C5335" s="7" t="s">
        <v>50</v>
      </c>
      <c r="D5335" s="7" t="s">
        <v>17</v>
      </c>
      <c r="E5335" s="7" t="s">
        <v>77</v>
      </c>
      <c r="F5335" s="7" t="s">
        <v>78</v>
      </c>
      <c r="G5335" s="7" t="s">
        <v>20</v>
      </c>
      <c r="H5335" s="7">
        <v>98103</v>
      </c>
      <c r="I5335" s="7" t="s">
        <v>30</v>
      </c>
      <c r="J5335" s="7" t="s">
        <v>31</v>
      </c>
      <c r="K5335" s="7" t="s">
        <v>715</v>
      </c>
      <c r="L5335" s="7">
        <v>17.940000000000001</v>
      </c>
      <c r="M5335" s="7">
        <v>4.6644000000000005</v>
      </c>
      <c r="N5335" s="9">
        <v>4.29</v>
      </c>
      <c r="O5335" s="7" t="s">
        <v>45</v>
      </c>
    </row>
    <row r="5336" spans="1:15" ht="15.75" x14ac:dyDescent="0.25">
      <c r="A5336" s="7" t="s">
        <v>4021</v>
      </c>
      <c r="B5336" s="8">
        <v>41039</v>
      </c>
      <c r="C5336" s="7" t="s">
        <v>26</v>
      </c>
      <c r="D5336" s="7" t="s">
        <v>17</v>
      </c>
      <c r="E5336" s="7" t="s">
        <v>365</v>
      </c>
      <c r="F5336" s="7" t="s">
        <v>288</v>
      </c>
      <c r="G5336" s="7" t="s">
        <v>20</v>
      </c>
      <c r="H5336" s="7">
        <v>80027</v>
      </c>
      <c r="I5336" s="7" t="s">
        <v>30</v>
      </c>
      <c r="J5336" s="7" t="s">
        <v>22</v>
      </c>
      <c r="K5336" s="7" t="s">
        <v>23</v>
      </c>
      <c r="L5336" s="7">
        <v>46.688000000000002</v>
      </c>
      <c r="M5336" s="7">
        <v>-2.9180000000000028</v>
      </c>
      <c r="N5336" s="9">
        <v>4.29</v>
      </c>
      <c r="O5336" s="7" t="s">
        <v>71</v>
      </c>
    </row>
    <row r="5337" spans="1:15" ht="15.75" x14ac:dyDescent="0.25">
      <c r="A5337" s="7" t="s">
        <v>635</v>
      </c>
      <c r="B5337" s="8">
        <v>40695</v>
      </c>
      <c r="C5337" s="7" t="s">
        <v>35</v>
      </c>
      <c r="D5337" s="7" t="s">
        <v>56</v>
      </c>
      <c r="E5337" s="7" t="s">
        <v>636</v>
      </c>
      <c r="F5337" s="7" t="s">
        <v>70</v>
      </c>
      <c r="G5337" s="7" t="s">
        <v>20</v>
      </c>
      <c r="H5337" s="7">
        <v>55044</v>
      </c>
      <c r="I5337" s="7" t="s">
        <v>53</v>
      </c>
      <c r="J5337" s="7" t="s">
        <v>31</v>
      </c>
      <c r="K5337" s="7" t="s">
        <v>522</v>
      </c>
      <c r="L5337" s="7">
        <v>47.88</v>
      </c>
      <c r="M5337" s="7">
        <v>23.94</v>
      </c>
      <c r="N5337" s="9">
        <v>4.2699999999999996</v>
      </c>
      <c r="O5337" s="7" t="s">
        <v>71</v>
      </c>
    </row>
    <row r="5338" spans="1:15" ht="15.75" x14ac:dyDescent="0.25">
      <c r="A5338" s="7" t="s">
        <v>3005</v>
      </c>
      <c r="B5338" s="8">
        <v>41270</v>
      </c>
      <c r="C5338" s="7" t="s">
        <v>26</v>
      </c>
      <c r="D5338" s="7" t="s">
        <v>17</v>
      </c>
      <c r="E5338" s="7" t="s">
        <v>57</v>
      </c>
      <c r="F5338" s="7" t="s">
        <v>29</v>
      </c>
      <c r="G5338" s="7" t="s">
        <v>20</v>
      </c>
      <c r="H5338" s="7">
        <v>90008</v>
      </c>
      <c r="I5338" s="7" t="s">
        <v>30</v>
      </c>
      <c r="J5338" s="7" t="s">
        <v>31</v>
      </c>
      <c r="K5338" s="7" t="s">
        <v>957</v>
      </c>
      <c r="L5338" s="7">
        <v>21.560000000000002</v>
      </c>
      <c r="M5338" s="7">
        <v>10.348799999999999</v>
      </c>
      <c r="N5338" s="9">
        <v>4.2699999999999996</v>
      </c>
      <c r="O5338" s="7" t="s">
        <v>45</v>
      </c>
    </row>
    <row r="5339" spans="1:15" ht="15.75" x14ac:dyDescent="0.25">
      <c r="A5339" s="7" t="s">
        <v>4022</v>
      </c>
      <c r="B5339" s="8">
        <v>41187</v>
      </c>
      <c r="C5339" s="7" t="s">
        <v>35</v>
      </c>
      <c r="D5339" s="7" t="s">
        <v>27</v>
      </c>
      <c r="E5339" s="7" t="s">
        <v>468</v>
      </c>
      <c r="F5339" s="7" t="s">
        <v>143</v>
      </c>
      <c r="G5339" s="7" t="s">
        <v>20</v>
      </c>
      <c r="H5339" s="7">
        <v>19805</v>
      </c>
      <c r="I5339" s="7" t="s">
        <v>21</v>
      </c>
      <c r="J5339" s="7" t="s">
        <v>31</v>
      </c>
      <c r="K5339" s="7" t="s">
        <v>103</v>
      </c>
      <c r="L5339" s="7">
        <v>77.55</v>
      </c>
      <c r="M5339" s="7">
        <v>21.714000000000002</v>
      </c>
      <c r="N5339" s="9">
        <v>4.2699999999999996</v>
      </c>
      <c r="O5339" s="7" t="s">
        <v>71</v>
      </c>
    </row>
    <row r="5340" spans="1:15" ht="15.75" x14ac:dyDescent="0.25">
      <c r="A5340" s="7" t="s">
        <v>1422</v>
      </c>
      <c r="B5340" s="8">
        <v>41583</v>
      </c>
      <c r="C5340" s="7" t="s">
        <v>35</v>
      </c>
      <c r="D5340" s="7" t="s">
        <v>27</v>
      </c>
      <c r="E5340" s="7" t="s">
        <v>1423</v>
      </c>
      <c r="F5340" s="7" t="s">
        <v>588</v>
      </c>
      <c r="G5340" s="7" t="s">
        <v>20</v>
      </c>
      <c r="H5340" s="7">
        <v>97405</v>
      </c>
      <c r="I5340" s="7" t="s">
        <v>30</v>
      </c>
      <c r="J5340" s="7" t="s">
        <v>31</v>
      </c>
      <c r="K5340" s="7" t="s">
        <v>522</v>
      </c>
      <c r="L5340" s="7">
        <v>47.952000000000005</v>
      </c>
      <c r="M5340" s="7">
        <v>16.783200000000001</v>
      </c>
      <c r="N5340" s="9">
        <v>4.2699999999999996</v>
      </c>
      <c r="O5340" s="7" t="s">
        <v>71</v>
      </c>
    </row>
    <row r="5341" spans="1:15" ht="15.75" x14ac:dyDescent="0.25">
      <c r="A5341" s="7" t="s">
        <v>745</v>
      </c>
      <c r="B5341" s="8">
        <v>41611</v>
      </c>
      <c r="C5341" s="7" t="s">
        <v>26</v>
      </c>
      <c r="D5341" s="7" t="s">
        <v>56</v>
      </c>
      <c r="E5341" s="7" t="s">
        <v>147</v>
      </c>
      <c r="F5341" s="7" t="s">
        <v>148</v>
      </c>
      <c r="G5341" s="7" t="s">
        <v>20</v>
      </c>
      <c r="H5341" s="7">
        <v>2908</v>
      </c>
      <c r="I5341" s="7" t="s">
        <v>21</v>
      </c>
      <c r="J5341" s="7" t="s">
        <v>39</v>
      </c>
      <c r="K5341" s="7" t="s">
        <v>342</v>
      </c>
      <c r="L5341" s="7">
        <v>72.42</v>
      </c>
      <c r="M5341" s="7">
        <v>23.898600000000002</v>
      </c>
      <c r="N5341" s="9">
        <v>4.2699999999999996</v>
      </c>
      <c r="O5341" s="7" t="s">
        <v>71</v>
      </c>
    </row>
    <row r="5342" spans="1:15" ht="15.75" x14ac:dyDescent="0.25">
      <c r="A5342" s="7" t="s">
        <v>4023</v>
      </c>
      <c r="B5342" s="8">
        <v>40883</v>
      </c>
      <c r="C5342" s="7" t="s">
        <v>35</v>
      </c>
      <c r="D5342" s="7" t="s">
        <v>17</v>
      </c>
      <c r="E5342" s="7" t="s">
        <v>124</v>
      </c>
      <c r="F5342" s="7" t="s">
        <v>60</v>
      </c>
      <c r="G5342" s="7" t="s">
        <v>20</v>
      </c>
      <c r="H5342" s="7">
        <v>77095</v>
      </c>
      <c r="I5342" s="7" t="s">
        <v>53</v>
      </c>
      <c r="J5342" s="7" t="s">
        <v>39</v>
      </c>
      <c r="K5342" s="7" t="s">
        <v>342</v>
      </c>
      <c r="L5342" s="7">
        <v>23.976000000000003</v>
      </c>
      <c r="M5342" s="7">
        <v>-14.385599999999997</v>
      </c>
      <c r="N5342" s="9">
        <v>4.26</v>
      </c>
      <c r="O5342" s="7" t="s">
        <v>45</v>
      </c>
    </row>
    <row r="5343" spans="1:15" ht="15.75" x14ac:dyDescent="0.25">
      <c r="A5343" s="7" t="s">
        <v>1299</v>
      </c>
      <c r="B5343" s="8">
        <v>41774</v>
      </c>
      <c r="C5343" s="7" t="s">
        <v>26</v>
      </c>
      <c r="D5343" s="7" t="s">
        <v>17</v>
      </c>
      <c r="E5343" s="7" t="s">
        <v>18</v>
      </c>
      <c r="F5343" s="7" t="s">
        <v>19</v>
      </c>
      <c r="G5343" s="7" t="s">
        <v>20</v>
      </c>
      <c r="H5343" s="7">
        <v>10035</v>
      </c>
      <c r="I5343" s="7" t="s">
        <v>21</v>
      </c>
      <c r="J5343" s="7" t="s">
        <v>31</v>
      </c>
      <c r="K5343" s="7" t="s">
        <v>103</v>
      </c>
      <c r="L5343" s="7">
        <v>22.58</v>
      </c>
      <c r="M5343" s="7">
        <v>5.8707999999999991</v>
      </c>
      <c r="N5343" s="9">
        <v>4.26</v>
      </c>
      <c r="O5343" s="7" t="s">
        <v>45</v>
      </c>
    </row>
    <row r="5344" spans="1:15" ht="15.75" x14ac:dyDescent="0.25">
      <c r="A5344" s="7" t="s">
        <v>2692</v>
      </c>
      <c r="B5344" s="8">
        <v>40873</v>
      </c>
      <c r="C5344" s="7" t="s">
        <v>16</v>
      </c>
      <c r="D5344" s="7" t="s">
        <v>17</v>
      </c>
      <c r="E5344" s="7" t="s">
        <v>1499</v>
      </c>
      <c r="F5344" s="7" t="s">
        <v>19</v>
      </c>
      <c r="G5344" s="7" t="s">
        <v>20</v>
      </c>
      <c r="H5344" s="7">
        <v>13501</v>
      </c>
      <c r="I5344" s="7" t="s">
        <v>21</v>
      </c>
      <c r="J5344" s="7" t="s">
        <v>22</v>
      </c>
      <c r="K5344" s="7" t="s">
        <v>54</v>
      </c>
      <c r="L5344" s="7">
        <v>279.95999999999998</v>
      </c>
      <c r="M5344" s="7">
        <v>78.388800000000003</v>
      </c>
      <c r="N5344" s="9">
        <v>4.26</v>
      </c>
      <c r="O5344" s="7" t="s">
        <v>45</v>
      </c>
    </row>
    <row r="5345" spans="1:15" ht="15.75" x14ac:dyDescent="0.25">
      <c r="A5345" s="7" t="s">
        <v>1751</v>
      </c>
      <c r="B5345" s="8">
        <v>41215</v>
      </c>
      <c r="C5345" s="7" t="s">
        <v>26</v>
      </c>
      <c r="D5345" s="7" t="s">
        <v>17</v>
      </c>
      <c r="E5345" s="7" t="s">
        <v>114</v>
      </c>
      <c r="F5345" s="7" t="s">
        <v>29</v>
      </c>
      <c r="G5345" s="7" t="s">
        <v>20</v>
      </c>
      <c r="H5345" s="7">
        <v>92105</v>
      </c>
      <c r="I5345" s="7" t="s">
        <v>30</v>
      </c>
      <c r="J5345" s="7" t="s">
        <v>39</v>
      </c>
      <c r="K5345" s="7" t="s">
        <v>342</v>
      </c>
      <c r="L5345" s="7">
        <v>96.960000000000008</v>
      </c>
      <c r="M5345" s="7">
        <v>33.935999999999993</v>
      </c>
      <c r="N5345" s="9">
        <v>4.26</v>
      </c>
      <c r="O5345" s="7" t="s">
        <v>71</v>
      </c>
    </row>
    <row r="5346" spans="1:15" ht="15.75" x14ac:dyDescent="0.25">
      <c r="A5346" s="7" t="s">
        <v>3985</v>
      </c>
      <c r="B5346" s="8">
        <v>41997</v>
      </c>
      <c r="C5346" s="7" t="s">
        <v>35</v>
      </c>
      <c r="D5346" s="7" t="s">
        <v>17</v>
      </c>
      <c r="E5346" s="7" t="s">
        <v>2472</v>
      </c>
      <c r="F5346" s="7" t="s">
        <v>60</v>
      </c>
      <c r="G5346" s="7" t="s">
        <v>20</v>
      </c>
      <c r="H5346" s="7">
        <v>77840</v>
      </c>
      <c r="I5346" s="7" t="s">
        <v>53</v>
      </c>
      <c r="J5346" s="7" t="s">
        <v>31</v>
      </c>
      <c r="K5346" s="7" t="s">
        <v>522</v>
      </c>
      <c r="L5346" s="7">
        <v>28.672000000000004</v>
      </c>
      <c r="M5346" s="7">
        <v>10.393600000000001</v>
      </c>
      <c r="N5346" s="9">
        <v>4.25</v>
      </c>
      <c r="O5346" s="7" t="s">
        <v>24</v>
      </c>
    </row>
    <row r="5347" spans="1:15" ht="15.75" x14ac:dyDescent="0.25">
      <c r="A5347" s="7" t="s">
        <v>2021</v>
      </c>
      <c r="B5347" s="8">
        <v>41890</v>
      </c>
      <c r="C5347" s="7" t="s">
        <v>50</v>
      </c>
      <c r="D5347" s="7" t="s">
        <v>17</v>
      </c>
      <c r="E5347" s="7" t="s">
        <v>2022</v>
      </c>
      <c r="F5347" s="7" t="s">
        <v>232</v>
      </c>
      <c r="G5347" s="7" t="s">
        <v>20</v>
      </c>
      <c r="H5347" s="7">
        <v>84020</v>
      </c>
      <c r="I5347" s="7" t="s">
        <v>30</v>
      </c>
      <c r="J5347" s="7" t="s">
        <v>39</v>
      </c>
      <c r="K5347" s="7" t="s">
        <v>342</v>
      </c>
      <c r="L5347" s="7">
        <v>25.16</v>
      </c>
      <c r="M5347" s="7">
        <v>10.567200000000001</v>
      </c>
      <c r="N5347" s="9">
        <v>4.25</v>
      </c>
      <c r="O5347" s="7" t="s">
        <v>24</v>
      </c>
    </row>
    <row r="5348" spans="1:15" ht="15.75" x14ac:dyDescent="0.25">
      <c r="A5348" s="7" t="s">
        <v>4024</v>
      </c>
      <c r="B5348" s="8">
        <v>41618</v>
      </c>
      <c r="C5348" s="7" t="s">
        <v>26</v>
      </c>
      <c r="D5348" s="7" t="s">
        <v>17</v>
      </c>
      <c r="E5348" s="7" t="s">
        <v>90</v>
      </c>
      <c r="F5348" s="7" t="s">
        <v>91</v>
      </c>
      <c r="G5348" s="7" t="s">
        <v>20</v>
      </c>
      <c r="H5348" s="7">
        <v>49201</v>
      </c>
      <c r="I5348" s="7" t="s">
        <v>53</v>
      </c>
      <c r="J5348" s="7" t="s">
        <v>22</v>
      </c>
      <c r="K5348" s="7" t="s">
        <v>23</v>
      </c>
      <c r="L5348" s="7">
        <v>59.98</v>
      </c>
      <c r="M5348" s="7">
        <v>25.191600000000001</v>
      </c>
      <c r="N5348" s="9">
        <v>4.24</v>
      </c>
      <c r="O5348" s="7" t="s">
        <v>71</v>
      </c>
    </row>
    <row r="5349" spans="1:15" ht="15.75" x14ac:dyDescent="0.25">
      <c r="A5349" s="7" t="s">
        <v>4025</v>
      </c>
      <c r="B5349" s="8">
        <v>41705</v>
      </c>
      <c r="C5349" s="7" t="s">
        <v>35</v>
      </c>
      <c r="D5349" s="7" t="s">
        <v>27</v>
      </c>
      <c r="E5349" s="7" t="s">
        <v>151</v>
      </c>
      <c r="F5349" s="7" t="s">
        <v>29</v>
      </c>
      <c r="G5349" s="7" t="s">
        <v>20</v>
      </c>
      <c r="H5349" s="7">
        <v>94109</v>
      </c>
      <c r="I5349" s="7" t="s">
        <v>30</v>
      </c>
      <c r="J5349" s="7" t="s">
        <v>31</v>
      </c>
      <c r="K5349" s="7" t="s">
        <v>103</v>
      </c>
      <c r="L5349" s="7">
        <v>67.78</v>
      </c>
      <c r="M5349" s="7">
        <v>16.945</v>
      </c>
      <c r="N5349" s="9">
        <v>4.24</v>
      </c>
      <c r="O5349" s="7" t="s">
        <v>45</v>
      </c>
    </row>
    <row r="5350" spans="1:15" ht="15.75" x14ac:dyDescent="0.25">
      <c r="A5350" s="7" t="s">
        <v>1849</v>
      </c>
      <c r="B5350" s="8">
        <v>40806</v>
      </c>
      <c r="C5350" s="7" t="s">
        <v>26</v>
      </c>
      <c r="D5350" s="7" t="s">
        <v>17</v>
      </c>
      <c r="E5350" s="7" t="s">
        <v>235</v>
      </c>
      <c r="F5350" s="7" t="s">
        <v>291</v>
      </c>
      <c r="G5350" s="7" t="s">
        <v>20</v>
      </c>
      <c r="H5350" s="7">
        <v>21044</v>
      </c>
      <c r="I5350" s="7" t="s">
        <v>21</v>
      </c>
      <c r="J5350" s="7" t="s">
        <v>22</v>
      </c>
      <c r="K5350" s="7" t="s">
        <v>23</v>
      </c>
      <c r="L5350" s="7">
        <v>59.98</v>
      </c>
      <c r="M5350" s="7">
        <v>26.391200000000005</v>
      </c>
      <c r="N5350" s="9">
        <v>4.24</v>
      </c>
      <c r="O5350" s="7" t="s">
        <v>71</v>
      </c>
    </row>
    <row r="5351" spans="1:15" ht="15.75" x14ac:dyDescent="0.25">
      <c r="A5351" s="7" t="s">
        <v>3249</v>
      </c>
      <c r="B5351" s="8">
        <v>41993</v>
      </c>
      <c r="C5351" s="7" t="s">
        <v>26</v>
      </c>
      <c r="D5351" s="7" t="s">
        <v>17</v>
      </c>
      <c r="E5351" s="7" t="s">
        <v>869</v>
      </c>
      <c r="F5351" s="7" t="s">
        <v>288</v>
      </c>
      <c r="G5351" s="7" t="s">
        <v>20</v>
      </c>
      <c r="H5351" s="7">
        <v>80134</v>
      </c>
      <c r="I5351" s="7" t="s">
        <v>30</v>
      </c>
      <c r="J5351" s="7" t="s">
        <v>31</v>
      </c>
      <c r="K5351" s="7" t="s">
        <v>103</v>
      </c>
      <c r="L5351" s="7">
        <v>78.256</v>
      </c>
      <c r="M5351" s="7">
        <v>-17.607599999999998</v>
      </c>
      <c r="N5351" s="9">
        <v>4.24</v>
      </c>
      <c r="O5351" s="7" t="s">
        <v>71</v>
      </c>
    </row>
    <row r="5352" spans="1:15" ht="15.75" x14ac:dyDescent="0.25">
      <c r="A5352" s="7" t="s">
        <v>4026</v>
      </c>
      <c r="B5352" s="8">
        <v>42000</v>
      </c>
      <c r="C5352" s="7" t="s">
        <v>26</v>
      </c>
      <c r="D5352" s="7" t="s">
        <v>17</v>
      </c>
      <c r="E5352" s="7" t="s">
        <v>67</v>
      </c>
      <c r="F5352" s="7" t="s">
        <v>668</v>
      </c>
      <c r="G5352" s="7" t="s">
        <v>20</v>
      </c>
      <c r="H5352" s="7">
        <v>52601</v>
      </c>
      <c r="I5352" s="7" t="s">
        <v>53</v>
      </c>
      <c r="J5352" s="7" t="s">
        <v>31</v>
      </c>
      <c r="K5352" s="7" t="s">
        <v>522</v>
      </c>
      <c r="L5352" s="7">
        <v>44.75</v>
      </c>
      <c r="M5352" s="7">
        <v>20.584999999999994</v>
      </c>
      <c r="N5352" s="9">
        <v>4.2300000000000004</v>
      </c>
      <c r="O5352" s="7" t="s">
        <v>33</v>
      </c>
    </row>
    <row r="5353" spans="1:15" ht="15.75" x14ac:dyDescent="0.25">
      <c r="A5353" s="7" t="s">
        <v>1433</v>
      </c>
      <c r="B5353" s="8">
        <v>41613</v>
      </c>
      <c r="C5353" s="7" t="s">
        <v>50</v>
      </c>
      <c r="D5353" s="7" t="s">
        <v>17</v>
      </c>
      <c r="E5353" s="7" t="s">
        <v>18</v>
      </c>
      <c r="F5353" s="7" t="s">
        <v>19</v>
      </c>
      <c r="G5353" s="7" t="s">
        <v>20</v>
      </c>
      <c r="H5353" s="7">
        <v>10024</v>
      </c>
      <c r="I5353" s="7" t="s">
        <v>21</v>
      </c>
      <c r="J5353" s="7" t="s">
        <v>31</v>
      </c>
      <c r="K5353" s="7" t="s">
        <v>522</v>
      </c>
      <c r="L5353" s="7">
        <v>40.56</v>
      </c>
      <c r="M5353" s="7">
        <v>19.874400000000001</v>
      </c>
      <c r="N5353" s="9">
        <v>4.2300000000000004</v>
      </c>
      <c r="O5353" s="7" t="s">
        <v>45</v>
      </c>
    </row>
    <row r="5354" spans="1:15" ht="15.75" x14ac:dyDescent="0.25">
      <c r="A5354" s="7" t="s">
        <v>4027</v>
      </c>
      <c r="B5354" s="8">
        <v>41173</v>
      </c>
      <c r="C5354" s="7" t="s">
        <v>26</v>
      </c>
      <c r="D5354" s="7" t="s">
        <v>27</v>
      </c>
      <c r="E5354" s="7" t="s">
        <v>2785</v>
      </c>
      <c r="F5354" s="7" t="s">
        <v>91</v>
      </c>
      <c r="G5354" s="7" t="s">
        <v>20</v>
      </c>
      <c r="H5354" s="7">
        <v>48146</v>
      </c>
      <c r="I5354" s="7" t="s">
        <v>53</v>
      </c>
      <c r="J5354" s="7" t="s">
        <v>39</v>
      </c>
      <c r="K5354" s="7" t="s">
        <v>125</v>
      </c>
      <c r="L5354" s="7">
        <v>194.32</v>
      </c>
      <c r="M5354" s="7">
        <v>31.091200000000015</v>
      </c>
      <c r="N5354" s="9">
        <v>4.2300000000000004</v>
      </c>
      <c r="O5354" s="7" t="s">
        <v>71</v>
      </c>
    </row>
    <row r="5355" spans="1:15" ht="15.75" x14ac:dyDescent="0.25">
      <c r="A5355" s="7" t="s">
        <v>410</v>
      </c>
      <c r="B5355" s="8">
        <v>40793</v>
      </c>
      <c r="C5355" s="7" t="s">
        <v>35</v>
      </c>
      <c r="D5355" s="7" t="s">
        <v>17</v>
      </c>
      <c r="E5355" s="7" t="s">
        <v>411</v>
      </c>
      <c r="F5355" s="7" t="s">
        <v>130</v>
      </c>
      <c r="G5355" s="7" t="s">
        <v>20</v>
      </c>
      <c r="H5355" s="7">
        <v>74133</v>
      </c>
      <c r="I5355" s="7" t="s">
        <v>53</v>
      </c>
      <c r="J5355" s="7" t="s">
        <v>39</v>
      </c>
      <c r="K5355" s="7" t="s">
        <v>342</v>
      </c>
      <c r="L5355" s="7">
        <v>57.69</v>
      </c>
      <c r="M5355" s="7">
        <v>23.652900000000002</v>
      </c>
      <c r="N5355" s="9">
        <v>4.22</v>
      </c>
      <c r="O5355" s="7" t="s">
        <v>45</v>
      </c>
    </row>
    <row r="5356" spans="1:15" ht="15.75" x14ac:dyDescent="0.25">
      <c r="A5356" s="7" t="s">
        <v>1396</v>
      </c>
      <c r="B5356" s="8">
        <v>41763</v>
      </c>
      <c r="C5356" s="7" t="s">
        <v>35</v>
      </c>
      <c r="D5356" s="7" t="s">
        <v>27</v>
      </c>
      <c r="E5356" s="7" t="s">
        <v>57</v>
      </c>
      <c r="F5356" s="7" t="s">
        <v>29</v>
      </c>
      <c r="G5356" s="7" t="s">
        <v>20</v>
      </c>
      <c r="H5356" s="7">
        <v>90004</v>
      </c>
      <c r="I5356" s="7" t="s">
        <v>30</v>
      </c>
      <c r="J5356" s="7" t="s">
        <v>31</v>
      </c>
      <c r="K5356" s="7" t="s">
        <v>103</v>
      </c>
      <c r="L5356" s="7">
        <v>69.52</v>
      </c>
      <c r="M5356" s="7">
        <v>19.465600000000002</v>
      </c>
      <c r="N5356" s="9">
        <v>4.22</v>
      </c>
      <c r="O5356" s="7" t="s">
        <v>71</v>
      </c>
    </row>
    <row r="5357" spans="1:15" ht="15.75" x14ac:dyDescent="0.25">
      <c r="A5357" s="7" t="s">
        <v>2201</v>
      </c>
      <c r="B5357" s="8">
        <v>41589</v>
      </c>
      <c r="C5357" s="7" t="s">
        <v>26</v>
      </c>
      <c r="D5357" s="7" t="s">
        <v>56</v>
      </c>
      <c r="E5357" s="7" t="s">
        <v>177</v>
      </c>
      <c r="F5357" s="7" t="s">
        <v>133</v>
      </c>
      <c r="G5357" s="7" t="s">
        <v>20</v>
      </c>
      <c r="H5357" s="7">
        <v>45503</v>
      </c>
      <c r="I5357" s="7" t="s">
        <v>21</v>
      </c>
      <c r="J5357" s="7" t="s">
        <v>39</v>
      </c>
      <c r="K5357" s="7" t="s">
        <v>342</v>
      </c>
      <c r="L5357" s="7">
        <v>148.28800000000001</v>
      </c>
      <c r="M5357" s="7">
        <v>29.657599999999988</v>
      </c>
      <c r="N5357" s="9">
        <v>4.22</v>
      </c>
      <c r="O5357" s="7" t="s">
        <v>71</v>
      </c>
    </row>
    <row r="5358" spans="1:15" ht="15.75" x14ac:dyDescent="0.25">
      <c r="A5358" s="7" t="s">
        <v>2297</v>
      </c>
      <c r="B5358" s="8">
        <v>41582</v>
      </c>
      <c r="C5358" s="7" t="s">
        <v>26</v>
      </c>
      <c r="D5358" s="7" t="s">
        <v>17</v>
      </c>
      <c r="E5358" s="7" t="s">
        <v>57</v>
      </c>
      <c r="F5358" s="7" t="s">
        <v>29</v>
      </c>
      <c r="G5358" s="7" t="s">
        <v>20</v>
      </c>
      <c r="H5358" s="7">
        <v>90049</v>
      </c>
      <c r="I5358" s="7" t="s">
        <v>30</v>
      </c>
      <c r="J5358" s="7" t="s">
        <v>31</v>
      </c>
      <c r="K5358" s="7" t="s">
        <v>85</v>
      </c>
      <c r="L5358" s="7">
        <v>43.32</v>
      </c>
      <c r="M5358" s="7">
        <v>14.295599999999997</v>
      </c>
      <c r="N5358" s="9">
        <v>4.21</v>
      </c>
      <c r="O5358" s="7" t="s">
        <v>71</v>
      </c>
    </row>
    <row r="5359" spans="1:15" ht="15.75" x14ac:dyDescent="0.25">
      <c r="A5359" s="7" t="s">
        <v>4028</v>
      </c>
      <c r="B5359" s="8">
        <v>41709</v>
      </c>
      <c r="C5359" s="7" t="s">
        <v>26</v>
      </c>
      <c r="D5359" s="7" t="s">
        <v>27</v>
      </c>
      <c r="E5359" s="7" t="s">
        <v>303</v>
      </c>
      <c r="F5359" s="7" t="s">
        <v>37</v>
      </c>
      <c r="G5359" s="7" t="s">
        <v>20</v>
      </c>
      <c r="H5359" s="7">
        <v>27604</v>
      </c>
      <c r="I5359" s="7" t="s">
        <v>38</v>
      </c>
      <c r="J5359" s="7" t="s">
        <v>31</v>
      </c>
      <c r="K5359" s="7" t="s">
        <v>85</v>
      </c>
      <c r="L5359" s="7">
        <v>48.783999999999999</v>
      </c>
      <c r="M5359" s="7">
        <v>3.6587999999999976</v>
      </c>
      <c r="N5359" s="9">
        <v>4.21</v>
      </c>
      <c r="O5359" s="7" t="s">
        <v>71</v>
      </c>
    </row>
    <row r="5360" spans="1:15" ht="15.75" x14ac:dyDescent="0.25">
      <c r="A5360" s="7" t="s">
        <v>4029</v>
      </c>
      <c r="B5360" s="8">
        <v>41954</v>
      </c>
      <c r="C5360" s="7" t="s">
        <v>35</v>
      </c>
      <c r="D5360" s="7" t="s">
        <v>27</v>
      </c>
      <c r="E5360" s="7" t="s">
        <v>77</v>
      </c>
      <c r="F5360" s="7" t="s">
        <v>78</v>
      </c>
      <c r="G5360" s="7" t="s">
        <v>20</v>
      </c>
      <c r="H5360" s="7">
        <v>98105</v>
      </c>
      <c r="I5360" s="7" t="s">
        <v>30</v>
      </c>
      <c r="J5360" s="7" t="s">
        <v>31</v>
      </c>
      <c r="K5360" s="7" t="s">
        <v>32</v>
      </c>
      <c r="L5360" s="7">
        <v>26.352000000000004</v>
      </c>
      <c r="M5360" s="7">
        <v>9.5525999999999982</v>
      </c>
      <c r="N5360" s="9">
        <v>4.21</v>
      </c>
      <c r="O5360" s="7" t="s">
        <v>45</v>
      </c>
    </row>
    <row r="5361" spans="1:15" ht="15.75" x14ac:dyDescent="0.25">
      <c r="A5361" s="7" t="s">
        <v>4030</v>
      </c>
      <c r="B5361" s="8">
        <v>41158</v>
      </c>
      <c r="C5361" s="7" t="s">
        <v>26</v>
      </c>
      <c r="D5361" s="7" t="s">
        <v>27</v>
      </c>
      <c r="E5361" s="7" t="s">
        <v>84</v>
      </c>
      <c r="F5361" s="7" t="s">
        <v>43</v>
      </c>
      <c r="G5361" s="7" t="s">
        <v>20</v>
      </c>
      <c r="H5361" s="7">
        <v>23223</v>
      </c>
      <c r="I5361" s="7" t="s">
        <v>38</v>
      </c>
      <c r="J5361" s="7" t="s">
        <v>31</v>
      </c>
      <c r="K5361" s="7" t="s">
        <v>32</v>
      </c>
      <c r="L5361" s="7">
        <v>46.62</v>
      </c>
      <c r="M5361" s="7">
        <v>21.445199999999996</v>
      </c>
      <c r="N5361" s="9">
        <v>4.21</v>
      </c>
      <c r="O5361" s="7" t="s">
        <v>71</v>
      </c>
    </row>
    <row r="5362" spans="1:15" ht="15.75" x14ac:dyDescent="0.25">
      <c r="A5362" s="7" t="s">
        <v>4031</v>
      </c>
      <c r="B5362" s="8">
        <v>41890</v>
      </c>
      <c r="C5362" s="7" t="s">
        <v>50</v>
      </c>
      <c r="D5362" s="7" t="s">
        <v>17</v>
      </c>
      <c r="E5362" s="7" t="s">
        <v>147</v>
      </c>
      <c r="F5362" s="7" t="s">
        <v>148</v>
      </c>
      <c r="G5362" s="7" t="s">
        <v>20</v>
      </c>
      <c r="H5362" s="7">
        <v>2908</v>
      </c>
      <c r="I5362" s="7" t="s">
        <v>21</v>
      </c>
      <c r="J5362" s="7" t="s">
        <v>31</v>
      </c>
      <c r="K5362" s="7" t="s">
        <v>522</v>
      </c>
      <c r="L5362" s="7">
        <v>39.96</v>
      </c>
      <c r="M5362" s="7">
        <v>18.781199999999998</v>
      </c>
      <c r="N5362" s="9">
        <v>4.21</v>
      </c>
      <c r="O5362" s="7" t="s">
        <v>45</v>
      </c>
    </row>
    <row r="5363" spans="1:15" ht="15.75" x14ac:dyDescent="0.25">
      <c r="A5363" s="7" t="s">
        <v>4032</v>
      </c>
      <c r="B5363" s="8">
        <v>41998</v>
      </c>
      <c r="C5363" s="7" t="s">
        <v>26</v>
      </c>
      <c r="D5363" s="7" t="s">
        <v>17</v>
      </c>
      <c r="E5363" s="7" t="s">
        <v>18</v>
      </c>
      <c r="F5363" s="7" t="s">
        <v>19</v>
      </c>
      <c r="G5363" s="7" t="s">
        <v>20</v>
      </c>
      <c r="H5363" s="7">
        <v>10024</v>
      </c>
      <c r="I5363" s="7" t="s">
        <v>21</v>
      </c>
      <c r="J5363" s="7" t="s">
        <v>31</v>
      </c>
      <c r="K5363" s="7" t="s">
        <v>85</v>
      </c>
      <c r="L5363" s="7">
        <v>35.910000000000004</v>
      </c>
      <c r="M5363" s="7">
        <v>9.6956999999999987</v>
      </c>
      <c r="N5363" s="9">
        <v>4.2</v>
      </c>
      <c r="O5363" s="7" t="s">
        <v>45</v>
      </c>
    </row>
    <row r="5364" spans="1:15" ht="15.75" x14ac:dyDescent="0.25">
      <c r="A5364" s="7" t="s">
        <v>4033</v>
      </c>
      <c r="B5364" s="8">
        <v>40814</v>
      </c>
      <c r="C5364" s="7" t="s">
        <v>26</v>
      </c>
      <c r="D5364" s="7" t="s">
        <v>27</v>
      </c>
      <c r="E5364" s="7" t="s">
        <v>489</v>
      </c>
      <c r="F5364" s="7" t="s">
        <v>112</v>
      </c>
      <c r="G5364" s="7" t="s">
        <v>20</v>
      </c>
      <c r="H5364" s="7">
        <v>1841</v>
      </c>
      <c r="I5364" s="7" t="s">
        <v>21</v>
      </c>
      <c r="J5364" s="7" t="s">
        <v>31</v>
      </c>
      <c r="K5364" s="7" t="s">
        <v>103</v>
      </c>
      <c r="L5364" s="7">
        <v>46.26</v>
      </c>
      <c r="M5364" s="7">
        <v>12.490200000000003</v>
      </c>
      <c r="N5364" s="9">
        <v>4.2</v>
      </c>
      <c r="O5364" s="7" t="s">
        <v>71</v>
      </c>
    </row>
    <row r="5365" spans="1:15" ht="15.75" x14ac:dyDescent="0.25">
      <c r="A5365" s="7" t="s">
        <v>4034</v>
      </c>
      <c r="B5365" s="8">
        <v>41046</v>
      </c>
      <c r="C5365" s="7" t="s">
        <v>26</v>
      </c>
      <c r="D5365" s="7" t="s">
        <v>27</v>
      </c>
      <c r="E5365" s="7" t="s">
        <v>124</v>
      </c>
      <c r="F5365" s="7" t="s">
        <v>60</v>
      </c>
      <c r="G5365" s="7" t="s">
        <v>20</v>
      </c>
      <c r="H5365" s="7">
        <v>77095</v>
      </c>
      <c r="I5365" s="7" t="s">
        <v>53</v>
      </c>
      <c r="J5365" s="7" t="s">
        <v>31</v>
      </c>
      <c r="K5365" s="7" t="s">
        <v>32</v>
      </c>
      <c r="L5365" s="7">
        <v>33.279999999999994</v>
      </c>
      <c r="M5365" s="7">
        <v>-49.92</v>
      </c>
      <c r="N5365" s="9">
        <v>4.2</v>
      </c>
      <c r="O5365" s="7" t="s">
        <v>45</v>
      </c>
    </row>
    <row r="5366" spans="1:15" ht="15.75" x14ac:dyDescent="0.25">
      <c r="A5366" s="7" t="s">
        <v>1436</v>
      </c>
      <c r="B5366" s="8">
        <v>41912</v>
      </c>
      <c r="C5366" s="7" t="s">
        <v>16</v>
      </c>
      <c r="D5366" s="7" t="s">
        <v>56</v>
      </c>
      <c r="E5366" s="7" t="s">
        <v>1437</v>
      </c>
      <c r="F5366" s="7" t="s">
        <v>133</v>
      </c>
      <c r="G5366" s="7" t="s">
        <v>20</v>
      </c>
      <c r="H5366" s="7">
        <v>44060</v>
      </c>
      <c r="I5366" s="7" t="s">
        <v>21</v>
      </c>
      <c r="J5366" s="7" t="s">
        <v>39</v>
      </c>
      <c r="K5366" s="7" t="s">
        <v>342</v>
      </c>
      <c r="L5366" s="7">
        <v>21.248000000000001</v>
      </c>
      <c r="M5366" s="7">
        <v>7.436799999999999</v>
      </c>
      <c r="N5366" s="9">
        <v>4.2</v>
      </c>
      <c r="O5366" s="7" t="s">
        <v>45</v>
      </c>
    </row>
    <row r="5367" spans="1:15" ht="15.75" x14ac:dyDescent="0.25">
      <c r="A5367" s="7" t="s">
        <v>2087</v>
      </c>
      <c r="B5367" s="8">
        <v>41253</v>
      </c>
      <c r="C5367" s="7" t="s">
        <v>26</v>
      </c>
      <c r="D5367" s="7" t="s">
        <v>27</v>
      </c>
      <c r="E5367" s="7" t="s">
        <v>454</v>
      </c>
      <c r="F5367" s="7" t="s">
        <v>291</v>
      </c>
      <c r="G5367" s="7" t="s">
        <v>20</v>
      </c>
      <c r="H5367" s="7">
        <v>21215</v>
      </c>
      <c r="I5367" s="7" t="s">
        <v>21</v>
      </c>
      <c r="J5367" s="7" t="s">
        <v>31</v>
      </c>
      <c r="K5367" s="7" t="s">
        <v>522</v>
      </c>
      <c r="L5367" s="7">
        <v>44.75</v>
      </c>
      <c r="M5367" s="7">
        <v>20.584999999999994</v>
      </c>
      <c r="N5367" s="9">
        <v>4.1900000000000004</v>
      </c>
      <c r="O5367" s="7" t="s">
        <v>71</v>
      </c>
    </row>
    <row r="5368" spans="1:15" ht="15.75" x14ac:dyDescent="0.25">
      <c r="A5368" s="7" t="s">
        <v>4035</v>
      </c>
      <c r="B5368" s="8">
        <v>41278</v>
      </c>
      <c r="C5368" s="7" t="s">
        <v>26</v>
      </c>
      <c r="D5368" s="7" t="s">
        <v>27</v>
      </c>
      <c r="E5368" s="7" t="s">
        <v>93</v>
      </c>
      <c r="F5368" s="7" t="s">
        <v>94</v>
      </c>
      <c r="G5368" s="7" t="s">
        <v>20</v>
      </c>
      <c r="H5368" s="7">
        <v>19143</v>
      </c>
      <c r="I5368" s="7" t="s">
        <v>21</v>
      </c>
      <c r="J5368" s="7" t="s">
        <v>31</v>
      </c>
      <c r="K5368" s="7" t="s">
        <v>32</v>
      </c>
      <c r="L5368" s="7">
        <v>104.58000000000001</v>
      </c>
      <c r="M5368" s="7">
        <v>-80.178000000000026</v>
      </c>
      <c r="N5368" s="9">
        <v>4.1900000000000004</v>
      </c>
      <c r="O5368" s="7" t="s">
        <v>45</v>
      </c>
    </row>
    <row r="5369" spans="1:15" ht="15.75" x14ac:dyDescent="0.25">
      <c r="A5369" s="7" t="s">
        <v>2961</v>
      </c>
      <c r="B5369" s="8">
        <v>41977</v>
      </c>
      <c r="C5369" s="7" t="s">
        <v>35</v>
      </c>
      <c r="D5369" s="7" t="s">
        <v>17</v>
      </c>
      <c r="E5369" s="7" t="s">
        <v>402</v>
      </c>
      <c r="F5369" s="7" t="s">
        <v>288</v>
      </c>
      <c r="G5369" s="7" t="s">
        <v>20</v>
      </c>
      <c r="H5369" s="7">
        <v>80229</v>
      </c>
      <c r="I5369" s="7" t="s">
        <v>30</v>
      </c>
      <c r="J5369" s="7" t="s">
        <v>39</v>
      </c>
      <c r="K5369" s="7" t="s">
        <v>342</v>
      </c>
      <c r="L5369" s="7">
        <v>23.376000000000001</v>
      </c>
      <c r="M5369" s="7">
        <v>7.0128000000000013</v>
      </c>
      <c r="N5369" s="9">
        <v>4.1900000000000004</v>
      </c>
      <c r="O5369" s="7" t="s">
        <v>45</v>
      </c>
    </row>
    <row r="5370" spans="1:15" ht="15.75" x14ac:dyDescent="0.25">
      <c r="A5370" s="7" t="s">
        <v>4036</v>
      </c>
      <c r="B5370" s="8">
        <v>41999</v>
      </c>
      <c r="C5370" s="7" t="s">
        <v>26</v>
      </c>
      <c r="D5370" s="7" t="s">
        <v>27</v>
      </c>
      <c r="E5370" s="7" t="s">
        <v>18</v>
      </c>
      <c r="F5370" s="7" t="s">
        <v>19</v>
      </c>
      <c r="G5370" s="7" t="s">
        <v>20</v>
      </c>
      <c r="H5370" s="7">
        <v>10035</v>
      </c>
      <c r="I5370" s="7" t="s">
        <v>21</v>
      </c>
      <c r="J5370" s="7" t="s">
        <v>39</v>
      </c>
      <c r="K5370" s="7" t="s">
        <v>342</v>
      </c>
      <c r="L5370" s="7">
        <v>41.96</v>
      </c>
      <c r="M5370" s="7">
        <v>10.909600000000001</v>
      </c>
      <c r="N5370" s="9">
        <v>4.18</v>
      </c>
      <c r="O5370" s="7" t="s">
        <v>71</v>
      </c>
    </row>
    <row r="5371" spans="1:15" ht="15.75" x14ac:dyDescent="0.25">
      <c r="A5371" s="7" t="s">
        <v>2716</v>
      </c>
      <c r="B5371" s="8">
        <v>41015</v>
      </c>
      <c r="C5371" s="7" t="s">
        <v>26</v>
      </c>
      <c r="D5371" s="7" t="s">
        <v>27</v>
      </c>
      <c r="E5371" s="7" t="s">
        <v>370</v>
      </c>
      <c r="F5371" s="7" t="s">
        <v>133</v>
      </c>
      <c r="G5371" s="7" t="s">
        <v>20</v>
      </c>
      <c r="H5371" s="7">
        <v>43615</v>
      </c>
      <c r="I5371" s="7" t="s">
        <v>21</v>
      </c>
      <c r="J5371" s="7" t="s">
        <v>31</v>
      </c>
      <c r="K5371" s="7" t="s">
        <v>85</v>
      </c>
      <c r="L5371" s="7">
        <v>45.216000000000001</v>
      </c>
      <c r="M5371" s="7">
        <v>4.5215999999999994</v>
      </c>
      <c r="N5371" s="9">
        <v>4.18</v>
      </c>
      <c r="O5371" s="7" t="s">
        <v>45</v>
      </c>
    </row>
    <row r="5372" spans="1:15" ht="15.75" x14ac:dyDescent="0.25">
      <c r="A5372" s="7" t="s">
        <v>4037</v>
      </c>
      <c r="B5372" s="8">
        <v>41296</v>
      </c>
      <c r="C5372" s="7" t="s">
        <v>26</v>
      </c>
      <c r="D5372" s="7" t="s">
        <v>17</v>
      </c>
      <c r="E5372" s="7" t="s">
        <v>114</v>
      </c>
      <c r="F5372" s="7" t="s">
        <v>29</v>
      </c>
      <c r="G5372" s="7" t="s">
        <v>20</v>
      </c>
      <c r="H5372" s="7">
        <v>92037</v>
      </c>
      <c r="I5372" s="7" t="s">
        <v>30</v>
      </c>
      <c r="J5372" s="7" t="s">
        <v>31</v>
      </c>
      <c r="K5372" s="7" t="s">
        <v>957</v>
      </c>
      <c r="L5372" s="7">
        <v>44.400000000000006</v>
      </c>
      <c r="M5372" s="7">
        <v>22.200000000000003</v>
      </c>
      <c r="N5372" s="9">
        <v>4.18</v>
      </c>
      <c r="O5372" s="7" t="s">
        <v>71</v>
      </c>
    </row>
    <row r="5373" spans="1:15" ht="15.75" x14ac:dyDescent="0.25">
      <c r="A5373" s="7" t="s">
        <v>383</v>
      </c>
      <c r="B5373" s="8">
        <v>41725</v>
      </c>
      <c r="C5373" s="7" t="s">
        <v>26</v>
      </c>
      <c r="D5373" s="7" t="s">
        <v>27</v>
      </c>
      <c r="E5373" s="7" t="s">
        <v>124</v>
      </c>
      <c r="F5373" s="7" t="s">
        <v>60</v>
      </c>
      <c r="G5373" s="7" t="s">
        <v>20</v>
      </c>
      <c r="H5373" s="7">
        <v>77070</v>
      </c>
      <c r="I5373" s="7" t="s">
        <v>53</v>
      </c>
      <c r="J5373" s="7" t="s">
        <v>31</v>
      </c>
      <c r="K5373" s="7" t="s">
        <v>522</v>
      </c>
      <c r="L5373" s="7">
        <v>74.352000000000004</v>
      </c>
      <c r="M5373" s="7">
        <v>23.234999999999992</v>
      </c>
      <c r="N5373" s="9">
        <v>4.18</v>
      </c>
      <c r="O5373" s="7" t="s">
        <v>71</v>
      </c>
    </row>
    <row r="5374" spans="1:15" ht="15.75" x14ac:dyDescent="0.25">
      <c r="A5374" s="7" t="s">
        <v>2585</v>
      </c>
      <c r="B5374" s="8">
        <v>41670</v>
      </c>
      <c r="C5374" s="7" t="s">
        <v>26</v>
      </c>
      <c r="D5374" s="7" t="s">
        <v>27</v>
      </c>
      <c r="E5374" s="7" t="s">
        <v>333</v>
      </c>
      <c r="F5374" s="7" t="s">
        <v>668</v>
      </c>
      <c r="G5374" s="7" t="s">
        <v>20</v>
      </c>
      <c r="H5374" s="7">
        <v>50315</v>
      </c>
      <c r="I5374" s="7" t="s">
        <v>53</v>
      </c>
      <c r="J5374" s="7" t="s">
        <v>31</v>
      </c>
      <c r="K5374" s="7" t="s">
        <v>715</v>
      </c>
      <c r="L5374" s="7">
        <v>40.299999999999997</v>
      </c>
      <c r="M5374" s="7">
        <v>10.881</v>
      </c>
      <c r="N5374" s="9">
        <v>4.17</v>
      </c>
      <c r="O5374" s="7" t="s">
        <v>33</v>
      </c>
    </row>
    <row r="5375" spans="1:15" ht="15.75" x14ac:dyDescent="0.25">
      <c r="A5375" s="7" t="s">
        <v>3434</v>
      </c>
      <c r="B5375" s="8">
        <v>41384</v>
      </c>
      <c r="C5375" s="7" t="s">
        <v>35</v>
      </c>
      <c r="D5375" s="7" t="s">
        <v>17</v>
      </c>
      <c r="E5375" s="7" t="s">
        <v>57</v>
      </c>
      <c r="F5375" s="7" t="s">
        <v>29</v>
      </c>
      <c r="G5375" s="7" t="s">
        <v>20</v>
      </c>
      <c r="H5375" s="7">
        <v>90049</v>
      </c>
      <c r="I5375" s="7" t="s">
        <v>30</v>
      </c>
      <c r="J5375" s="7" t="s">
        <v>22</v>
      </c>
      <c r="K5375" s="7" t="s">
        <v>54</v>
      </c>
      <c r="L5375" s="7">
        <v>39.960000000000008</v>
      </c>
      <c r="M5375" s="7">
        <v>12.986999999999995</v>
      </c>
      <c r="N5375" s="9">
        <v>4.17</v>
      </c>
      <c r="O5375" s="7" t="s">
        <v>71</v>
      </c>
    </row>
    <row r="5376" spans="1:15" ht="15.75" x14ac:dyDescent="0.25">
      <c r="A5376" s="7" t="s">
        <v>3854</v>
      </c>
      <c r="B5376" s="8">
        <v>41850</v>
      </c>
      <c r="C5376" s="7" t="s">
        <v>35</v>
      </c>
      <c r="D5376" s="7" t="s">
        <v>17</v>
      </c>
      <c r="E5376" s="7" t="s">
        <v>265</v>
      </c>
      <c r="F5376" s="7" t="s">
        <v>37</v>
      </c>
      <c r="G5376" s="7" t="s">
        <v>20</v>
      </c>
      <c r="H5376" s="7">
        <v>28540</v>
      </c>
      <c r="I5376" s="7" t="s">
        <v>38</v>
      </c>
      <c r="J5376" s="7" t="s">
        <v>22</v>
      </c>
      <c r="K5376" s="7" t="s">
        <v>54</v>
      </c>
      <c r="L5376" s="7">
        <v>22</v>
      </c>
      <c r="M5376" s="7">
        <v>1.375</v>
      </c>
      <c r="N5376" s="9">
        <v>4.17</v>
      </c>
      <c r="O5376" s="7" t="s">
        <v>45</v>
      </c>
    </row>
    <row r="5377" spans="1:15" ht="15.75" x14ac:dyDescent="0.25">
      <c r="A5377" s="7" t="s">
        <v>4038</v>
      </c>
      <c r="B5377" s="8">
        <v>41307</v>
      </c>
      <c r="C5377" s="7" t="s">
        <v>26</v>
      </c>
      <c r="D5377" s="7" t="s">
        <v>17</v>
      </c>
      <c r="E5377" s="7" t="s">
        <v>18</v>
      </c>
      <c r="F5377" s="7" t="s">
        <v>19</v>
      </c>
      <c r="G5377" s="7" t="s">
        <v>20</v>
      </c>
      <c r="H5377" s="7">
        <v>10011</v>
      </c>
      <c r="I5377" s="7" t="s">
        <v>21</v>
      </c>
      <c r="J5377" s="7" t="s">
        <v>31</v>
      </c>
      <c r="K5377" s="7" t="s">
        <v>103</v>
      </c>
      <c r="L5377" s="7">
        <v>117.96</v>
      </c>
      <c r="M5377" s="7">
        <v>5.8979999999999961</v>
      </c>
      <c r="N5377" s="9">
        <v>4.17</v>
      </c>
      <c r="O5377" s="7" t="s">
        <v>71</v>
      </c>
    </row>
    <row r="5378" spans="1:15" ht="15.75" x14ac:dyDescent="0.25">
      <c r="A5378" s="7" t="s">
        <v>4039</v>
      </c>
      <c r="B5378" s="8">
        <v>41121</v>
      </c>
      <c r="C5378" s="7" t="s">
        <v>26</v>
      </c>
      <c r="D5378" s="7" t="s">
        <v>27</v>
      </c>
      <c r="E5378" s="7" t="s">
        <v>2082</v>
      </c>
      <c r="F5378" s="7" t="s">
        <v>178</v>
      </c>
      <c r="G5378" s="7" t="s">
        <v>20</v>
      </c>
      <c r="H5378" s="7">
        <v>63116</v>
      </c>
      <c r="I5378" s="7" t="s">
        <v>53</v>
      </c>
      <c r="J5378" s="7" t="s">
        <v>31</v>
      </c>
      <c r="K5378" s="7" t="s">
        <v>44</v>
      </c>
      <c r="L5378" s="7">
        <v>52.59</v>
      </c>
      <c r="M5378" s="7">
        <v>15.776999999999996</v>
      </c>
      <c r="N5378" s="9">
        <v>4.17</v>
      </c>
      <c r="O5378" s="7" t="s">
        <v>33</v>
      </c>
    </row>
    <row r="5379" spans="1:15" ht="15.75" x14ac:dyDescent="0.25">
      <c r="A5379" s="7" t="s">
        <v>4040</v>
      </c>
      <c r="B5379" s="8">
        <v>41811</v>
      </c>
      <c r="C5379" s="7" t="s">
        <v>26</v>
      </c>
      <c r="D5379" s="7" t="s">
        <v>17</v>
      </c>
      <c r="E5379" s="7" t="s">
        <v>707</v>
      </c>
      <c r="F5379" s="7" t="s">
        <v>133</v>
      </c>
      <c r="G5379" s="7" t="s">
        <v>20</v>
      </c>
      <c r="H5379" s="7">
        <v>44134</v>
      </c>
      <c r="I5379" s="7" t="s">
        <v>21</v>
      </c>
      <c r="J5379" s="7" t="s">
        <v>31</v>
      </c>
      <c r="K5379" s="7" t="s">
        <v>522</v>
      </c>
      <c r="L5379" s="7">
        <v>31.104000000000006</v>
      </c>
      <c r="M5379" s="7">
        <v>10.8864</v>
      </c>
      <c r="N5379" s="9">
        <v>4.16</v>
      </c>
      <c r="O5379" s="7" t="s">
        <v>33</v>
      </c>
    </row>
    <row r="5380" spans="1:15" ht="15.75" x14ac:dyDescent="0.25">
      <c r="A5380" s="7" t="s">
        <v>4041</v>
      </c>
      <c r="B5380" s="8">
        <v>41586</v>
      </c>
      <c r="C5380" s="7" t="s">
        <v>50</v>
      </c>
      <c r="D5380" s="7" t="s">
        <v>17</v>
      </c>
      <c r="E5380" s="7" t="s">
        <v>99</v>
      </c>
      <c r="F5380" s="7" t="s">
        <v>100</v>
      </c>
      <c r="G5380" s="7" t="s">
        <v>20</v>
      </c>
      <c r="H5380" s="7">
        <v>8701</v>
      </c>
      <c r="I5380" s="7" t="s">
        <v>21</v>
      </c>
      <c r="J5380" s="7" t="s">
        <v>31</v>
      </c>
      <c r="K5380" s="7" t="s">
        <v>3348</v>
      </c>
      <c r="L5380" s="7">
        <v>14.96</v>
      </c>
      <c r="M5380" s="7">
        <v>0.2992000000000008</v>
      </c>
      <c r="N5380" s="9">
        <v>4.16</v>
      </c>
      <c r="O5380" s="7" t="s">
        <v>45</v>
      </c>
    </row>
    <row r="5381" spans="1:15" ht="15.75" x14ac:dyDescent="0.25">
      <c r="A5381" s="7" t="s">
        <v>626</v>
      </c>
      <c r="B5381" s="8">
        <v>40875</v>
      </c>
      <c r="C5381" s="7" t="s">
        <v>35</v>
      </c>
      <c r="D5381" s="7" t="s">
        <v>27</v>
      </c>
      <c r="E5381" s="7" t="s">
        <v>235</v>
      </c>
      <c r="F5381" s="7" t="s">
        <v>605</v>
      </c>
      <c r="G5381" s="7" t="s">
        <v>20</v>
      </c>
      <c r="H5381" s="7">
        <v>29203</v>
      </c>
      <c r="I5381" s="7" t="s">
        <v>38</v>
      </c>
      <c r="J5381" s="7" t="s">
        <v>31</v>
      </c>
      <c r="K5381" s="7" t="s">
        <v>715</v>
      </c>
      <c r="L5381" s="7">
        <v>13.12</v>
      </c>
      <c r="M5381" s="7">
        <v>4.3295999999999992</v>
      </c>
      <c r="N5381" s="9">
        <v>4.16</v>
      </c>
      <c r="O5381" s="7" t="s">
        <v>24</v>
      </c>
    </row>
    <row r="5382" spans="1:15" ht="15.75" x14ac:dyDescent="0.25">
      <c r="A5382" s="7" t="s">
        <v>4042</v>
      </c>
      <c r="B5382" s="8">
        <v>40990</v>
      </c>
      <c r="C5382" s="7" t="s">
        <v>50</v>
      </c>
      <c r="D5382" s="7" t="s">
        <v>17</v>
      </c>
      <c r="E5382" s="7" t="s">
        <v>3456</v>
      </c>
      <c r="F5382" s="7" t="s">
        <v>29</v>
      </c>
      <c r="G5382" s="7" t="s">
        <v>20</v>
      </c>
      <c r="H5382" s="7">
        <v>91360</v>
      </c>
      <c r="I5382" s="7" t="s">
        <v>30</v>
      </c>
      <c r="J5382" s="7" t="s">
        <v>22</v>
      </c>
      <c r="K5382" s="7" t="s">
        <v>54</v>
      </c>
      <c r="L5382" s="7">
        <v>15.984000000000002</v>
      </c>
      <c r="M5382" s="7">
        <v>1.1988000000000003</v>
      </c>
      <c r="N5382" s="9">
        <v>4.16</v>
      </c>
      <c r="O5382" s="7" t="s">
        <v>24</v>
      </c>
    </row>
    <row r="5383" spans="1:15" ht="15.75" x14ac:dyDescent="0.25">
      <c r="A5383" s="7" t="s">
        <v>2605</v>
      </c>
      <c r="B5383" s="8">
        <v>41990</v>
      </c>
      <c r="C5383" s="7" t="s">
        <v>35</v>
      </c>
      <c r="D5383" s="7" t="s">
        <v>27</v>
      </c>
      <c r="E5383" s="7" t="s">
        <v>701</v>
      </c>
      <c r="F5383" s="7" t="s">
        <v>29</v>
      </c>
      <c r="G5383" s="7" t="s">
        <v>20</v>
      </c>
      <c r="H5383" s="7">
        <v>94086</v>
      </c>
      <c r="I5383" s="7" t="s">
        <v>30</v>
      </c>
      <c r="J5383" s="7" t="s">
        <v>22</v>
      </c>
      <c r="K5383" s="7" t="s">
        <v>23</v>
      </c>
      <c r="L5383" s="7">
        <v>149.94999999999999</v>
      </c>
      <c r="M5383" s="7">
        <v>31.489499999999992</v>
      </c>
      <c r="N5383" s="9">
        <v>4.16</v>
      </c>
      <c r="O5383" s="7" t="s">
        <v>71</v>
      </c>
    </row>
    <row r="5384" spans="1:15" ht="15.75" x14ac:dyDescent="0.25">
      <c r="A5384" s="7" t="s">
        <v>965</v>
      </c>
      <c r="B5384" s="8">
        <v>41900</v>
      </c>
      <c r="C5384" s="7" t="s">
        <v>35</v>
      </c>
      <c r="D5384" s="7" t="s">
        <v>27</v>
      </c>
      <c r="E5384" s="7" t="s">
        <v>941</v>
      </c>
      <c r="F5384" s="7" t="s">
        <v>232</v>
      </c>
      <c r="G5384" s="7" t="s">
        <v>20</v>
      </c>
      <c r="H5384" s="7">
        <v>84604</v>
      </c>
      <c r="I5384" s="7" t="s">
        <v>30</v>
      </c>
      <c r="J5384" s="7" t="s">
        <v>31</v>
      </c>
      <c r="K5384" s="7" t="s">
        <v>32</v>
      </c>
      <c r="L5384" s="7">
        <v>25.584000000000003</v>
      </c>
      <c r="M5384" s="7">
        <v>8.9543999999999997</v>
      </c>
      <c r="N5384" s="9">
        <v>4.1500000000000004</v>
      </c>
      <c r="O5384" s="7" t="s">
        <v>71</v>
      </c>
    </row>
    <row r="5385" spans="1:15" ht="15.75" x14ac:dyDescent="0.25">
      <c r="A5385" s="7" t="s">
        <v>2612</v>
      </c>
      <c r="B5385" s="8">
        <v>40788</v>
      </c>
      <c r="C5385" s="7" t="s">
        <v>50</v>
      </c>
      <c r="D5385" s="7" t="s">
        <v>17</v>
      </c>
      <c r="E5385" s="7" t="s">
        <v>18</v>
      </c>
      <c r="F5385" s="7" t="s">
        <v>19</v>
      </c>
      <c r="G5385" s="7" t="s">
        <v>20</v>
      </c>
      <c r="H5385" s="7">
        <v>10009</v>
      </c>
      <c r="I5385" s="7" t="s">
        <v>21</v>
      </c>
      <c r="J5385" s="7" t="s">
        <v>31</v>
      </c>
      <c r="K5385" s="7" t="s">
        <v>522</v>
      </c>
      <c r="L5385" s="7">
        <v>14.940000000000001</v>
      </c>
      <c r="M5385" s="7">
        <v>7.0218000000000007</v>
      </c>
      <c r="N5385" s="9">
        <v>4.1500000000000004</v>
      </c>
      <c r="O5385" s="7" t="s">
        <v>24</v>
      </c>
    </row>
    <row r="5386" spans="1:15" ht="15.75" x14ac:dyDescent="0.25">
      <c r="A5386" s="7" t="s">
        <v>2312</v>
      </c>
      <c r="B5386" s="8">
        <v>41025</v>
      </c>
      <c r="C5386" s="7" t="s">
        <v>26</v>
      </c>
      <c r="D5386" s="7" t="s">
        <v>27</v>
      </c>
      <c r="E5386" s="7" t="s">
        <v>114</v>
      </c>
      <c r="F5386" s="7" t="s">
        <v>29</v>
      </c>
      <c r="G5386" s="7" t="s">
        <v>20</v>
      </c>
      <c r="H5386" s="7">
        <v>92105</v>
      </c>
      <c r="I5386" s="7" t="s">
        <v>30</v>
      </c>
      <c r="J5386" s="7" t="s">
        <v>31</v>
      </c>
      <c r="K5386" s="7" t="s">
        <v>715</v>
      </c>
      <c r="L5386" s="7">
        <v>59.519999999999996</v>
      </c>
      <c r="M5386" s="7">
        <v>15.475200000000001</v>
      </c>
      <c r="N5386" s="9">
        <v>4.1500000000000004</v>
      </c>
      <c r="O5386" s="7" t="s">
        <v>71</v>
      </c>
    </row>
    <row r="5387" spans="1:15" ht="15.75" x14ac:dyDescent="0.25">
      <c r="A5387" s="7" t="s">
        <v>2565</v>
      </c>
      <c r="B5387" s="8">
        <v>41307</v>
      </c>
      <c r="C5387" s="7" t="s">
        <v>35</v>
      </c>
      <c r="D5387" s="7" t="s">
        <v>17</v>
      </c>
      <c r="E5387" s="7" t="s">
        <v>648</v>
      </c>
      <c r="F5387" s="7" t="s">
        <v>43</v>
      </c>
      <c r="G5387" s="7" t="s">
        <v>20</v>
      </c>
      <c r="H5387" s="7">
        <v>22204</v>
      </c>
      <c r="I5387" s="7" t="s">
        <v>38</v>
      </c>
      <c r="J5387" s="7" t="s">
        <v>39</v>
      </c>
      <c r="K5387" s="7" t="s">
        <v>342</v>
      </c>
      <c r="L5387" s="7">
        <v>18.689999999999998</v>
      </c>
      <c r="M5387" s="7">
        <v>7.1021999999999998</v>
      </c>
      <c r="N5387" s="9">
        <v>4.1500000000000004</v>
      </c>
      <c r="O5387" s="7" t="s">
        <v>24</v>
      </c>
    </row>
    <row r="5388" spans="1:15" ht="15.75" x14ac:dyDescent="0.25">
      <c r="A5388" s="7" t="s">
        <v>2401</v>
      </c>
      <c r="B5388" s="8">
        <v>41979</v>
      </c>
      <c r="C5388" s="7" t="s">
        <v>26</v>
      </c>
      <c r="D5388" s="7" t="s">
        <v>27</v>
      </c>
      <c r="E5388" s="7" t="s">
        <v>18</v>
      </c>
      <c r="F5388" s="7" t="s">
        <v>19</v>
      </c>
      <c r="G5388" s="7" t="s">
        <v>20</v>
      </c>
      <c r="H5388" s="7">
        <v>10011</v>
      </c>
      <c r="I5388" s="7" t="s">
        <v>21</v>
      </c>
      <c r="J5388" s="7" t="s">
        <v>39</v>
      </c>
      <c r="K5388" s="7" t="s">
        <v>342</v>
      </c>
      <c r="L5388" s="7">
        <v>58.68</v>
      </c>
      <c r="M5388" s="7">
        <v>18.190799999999996</v>
      </c>
      <c r="N5388" s="9">
        <v>4.1399999999999997</v>
      </c>
      <c r="O5388" s="7" t="s">
        <v>71</v>
      </c>
    </row>
    <row r="5389" spans="1:15" ht="15.75" x14ac:dyDescent="0.25">
      <c r="A5389" s="7" t="s">
        <v>3514</v>
      </c>
      <c r="B5389" s="8">
        <v>40795</v>
      </c>
      <c r="C5389" s="7" t="s">
        <v>35</v>
      </c>
      <c r="D5389" s="7" t="s">
        <v>17</v>
      </c>
      <c r="E5389" s="7" t="s">
        <v>93</v>
      </c>
      <c r="F5389" s="7" t="s">
        <v>94</v>
      </c>
      <c r="G5389" s="7" t="s">
        <v>20</v>
      </c>
      <c r="H5389" s="7">
        <v>19140</v>
      </c>
      <c r="I5389" s="7" t="s">
        <v>21</v>
      </c>
      <c r="J5389" s="7" t="s">
        <v>22</v>
      </c>
      <c r="K5389" s="7" t="s">
        <v>23</v>
      </c>
      <c r="L5389" s="7">
        <v>64.704000000000008</v>
      </c>
      <c r="M5389" s="7">
        <v>-4.852800000000002</v>
      </c>
      <c r="N5389" s="9">
        <v>4.1399999999999997</v>
      </c>
      <c r="O5389" s="7" t="s">
        <v>71</v>
      </c>
    </row>
    <row r="5390" spans="1:15" ht="15.75" x14ac:dyDescent="0.25">
      <c r="A5390" s="7" t="s">
        <v>2412</v>
      </c>
      <c r="B5390" s="8">
        <v>41522</v>
      </c>
      <c r="C5390" s="7" t="s">
        <v>26</v>
      </c>
      <c r="D5390" s="7" t="s">
        <v>17</v>
      </c>
      <c r="E5390" s="7" t="s">
        <v>404</v>
      </c>
      <c r="F5390" s="7" t="s">
        <v>48</v>
      </c>
      <c r="G5390" s="7" t="s">
        <v>20</v>
      </c>
      <c r="H5390" s="7">
        <v>40324</v>
      </c>
      <c r="I5390" s="7" t="s">
        <v>38</v>
      </c>
      <c r="J5390" s="7" t="s">
        <v>39</v>
      </c>
      <c r="K5390" s="7" t="s">
        <v>342</v>
      </c>
      <c r="L5390" s="7">
        <v>42.599999999999994</v>
      </c>
      <c r="M5390" s="7">
        <v>16.614000000000001</v>
      </c>
      <c r="N5390" s="9">
        <v>4.1399999999999997</v>
      </c>
      <c r="O5390" s="7" t="s">
        <v>45</v>
      </c>
    </row>
    <row r="5391" spans="1:15" ht="15.75" x14ac:dyDescent="0.25">
      <c r="A5391" s="7" t="s">
        <v>4043</v>
      </c>
      <c r="B5391" s="8">
        <v>41284</v>
      </c>
      <c r="C5391" s="7" t="s">
        <v>35</v>
      </c>
      <c r="D5391" s="7" t="s">
        <v>17</v>
      </c>
      <c r="E5391" s="7" t="s">
        <v>4044</v>
      </c>
      <c r="F5391" s="7" t="s">
        <v>78</v>
      </c>
      <c r="G5391" s="7" t="s">
        <v>20</v>
      </c>
      <c r="H5391" s="7">
        <v>98632</v>
      </c>
      <c r="I5391" s="7" t="s">
        <v>30</v>
      </c>
      <c r="J5391" s="7" t="s">
        <v>39</v>
      </c>
      <c r="K5391" s="7" t="s">
        <v>342</v>
      </c>
      <c r="L5391" s="7">
        <v>24.849999999999998</v>
      </c>
      <c r="M5391" s="7">
        <v>7.7034999999999982</v>
      </c>
      <c r="N5391" s="9">
        <v>4.1399999999999997</v>
      </c>
      <c r="O5391" s="7" t="s">
        <v>45</v>
      </c>
    </row>
    <row r="5392" spans="1:15" ht="15.75" x14ac:dyDescent="0.25">
      <c r="A5392" s="7" t="s">
        <v>3608</v>
      </c>
      <c r="B5392" s="8">
        <v>41999</v>
      </c>
      <c r="C5392" s="7" t="s">
        <v>26</v>
      </c>
      <c r="D5392" s="7" t="s">
        <v>17</v>
      </c>
      <c r="E5392" s="7" t="s">
        <v>436</v>
      </c>
      <c r="F5392" s="7" t="s">
        <v>60</v>
      </c>
      <c r="G5392" s="7" t="s">
        <v>20</v>
      </c>
      <c r="H5392" s="7">
        <v>75081</v>
      </c>
      <c r="I5392" s="7" t="s">
        <v>53</v>
      </c>
      <c r="J5392" s="7" t="s">
        <v>31</v>
      </c>
      <c r="K5392" s="7" t="s">
        <v>32</v>
      </c>
      <c r="L5392" s="7">
        <v>40.97999999999999</v>
      </c>
      <c r="M5392" s="7">
        <v>-65.567999999999998</v>
      </c>
      <c r="N5392" s="9">
        <v>4.1399999999999997</v>
      </c>
      <c r="O5392" s="7" t="s">
        <v>33</v>
      </c>
    </row>
    <row r="5393" spans="1:15" ht="15.75" x14ac:dyDescent="0.25">
      <c r="A5393" s="7" t="s">
        <v>222</v>
      </c>
      <c r="B5393" s="8">
        <v>41402</v>
      </c>
      <c r="C5393" s="7" t="s">
        <v>26</v>
      </c>
      <c r="D5393" s="7" t="s">
        <v>17</v>
      </c>
      <c r="E5393" s="7" t="s">
        <v>18</v>
      </c>
      <c r="F5393" s="7" t="s">
        <v>19</v>
      </c>
      <c r="G5393" s="7" t="s">
        <v>20</v>
      </c>
      <c r="H5393" s="7">
        <v>10009</v>
      </c>
      <c r="I5393" s="7" t="s">
        <v>21</v>
      </c>
      <c r="J5393" s="7" t="s">
        <v>39</v>
      </c>
      <c r="K5393" s="7" t="s">
        <v>342</v>
      </c>
      <c r="L5393" s="7">
        <v>63.68</v>
      </c>
      <c r="M5393" s="7">
        <v>28.019200000000005</v>
      </c>
      <c r="N5393" s="9">
        <v>4.13</v>
      </c>
      <c r="O5393" s="7" t="s">
        <v>71</v>
      </c>
    </row>
    <row r="5394" spans="1:15" ht="15.75" x14ac:dyDescent="0.25">
      <c r="A5394" s="7" t="s">
        <v>4045</v>
      </c>
      <c r="B5394" s="8">
        <v>41556</v>
      </c>
      <c r="C5394" s="7" t="s">
        <v>26</v>
      </c>
      <c r="D5394" s="7" t="s">
        <v>27</v>
      </c>
      <c r="E5394" s="7" t="s">
        <v>124</v>
      </c>
      <c r="F5394" s="7" t="s">
        <v>60</v>
      </c>
      <c r="G5394" s="7" t="s">
        <v>20</v>
      </c>
      <c r="H5394" s="7">
        <v>77070</v>
      </c>
      <c r="I5394" s="7" t="s">
        <v>53</v>
      </c>
      <c r="J5394" s="7" t="s">
        <v>39</v>
      </c>
      <c r="K5394" s="7" t="s">
        <v>342</v>
      </c>
      <c r="L5394" s="7">
        <v>51.712000000000003</v>
      </c>
      <c r="M5394" s="7">
        <v>-32.320000000000007</v>
      </c>
      <c r="N5394" s="9">
        <v>4.13</v>
      </c>
      <c r="O5394" s="7" t="s">
        <v>71</v>
      </c>
    </row>
    <row r="5395" spans="1:15" ht="15.75" x14ac:dyDescent="0.25">
      <c r="A5395" s="7" t="s">
        <v>4046</v>
      </c>
      <c r="B5395" s="8">
        <v>41366</v>
      </c>
      <c r="C5395" s="7" t="s">
        <v>26</v>
      </c>
      <c r="D5395" s="7" t="s">
        <v>27</v>
      </c>
      <c r="E5395" s="7" t="s">
        <v>18</v>
      </c>
      <c r="F5395" s="7" t="s">
        <v>19</v>
      </c>
      <c r="G5395" s="7" t="s">
        <v>20</v>
      </c>
      <c r="H5395" s="7">
        <v>10035</v>
      </c>
      <c r="I5395" s="7" t="s">
        <v>21</v>
      </c>
      <c r="J5395" s="7" t="s">
        <v>31</v>
      </c>
      <c r="K5395" s="7" t="s">
        <v>957</v>
      </c>
      <c r="L5395" s="7">
        <v>20.7</v>
      </c>
      <c r="M5395" s="7">
        <v>9.9359999999999999</v>
      </c>
      <c r="N5395" s="9">
        <v>4.13</v>
      </c>
      <c r="O5395" s="7" t="s">
        <v>45</v>
      </c>
    </row>
    <row r="5396" spans="1:15" ht="15.75" x14ac:dyDescent="0.25">
      <c r="A5396" s="7" t="s">
        <v>4047</v>
      </c>
      <c r="B5396" s="8">
        <v>40724</v>
      </c>
      <c r="C5396" s="7" t="s">
        <v>26</v>
      </c>
      <c r="D5396" s="7" t="s">
        <v>27</v>
      </c>
      <c r="E5396" s="7" t="s">
        <v>124</v>
      </c>
      <c r="F5396" s="7" t="s">
        <v>60</v>
      </c>
      <c r="G5396" s="7" t="s">
        <v>20</v>
      </c>
      <c r="H5396" s="7">
        <v>77095</v>
      </c>
      <c r="I5396" s="7" t="s">
        <v>53</v>
      </c>
      <c r="J5396" s="7" t="s">
        <v>31</v>
      </c>
      <c r="K5396" s="7" t="s">
        <v>522</v>
      </c>
      <c r="L5396" s="7">
        <v>25.920000000000005</v>
      </c>
      <c r="M5396" s="7">
        <v>9.0719999999999992</v>
      </c>
      <c r="N5396" s="9">
        <v>4.13</v>
      </c>
      <c r="O5396" s="7" t="s">
        <v>45</v>
      </c>
    </row>
    <row r="5397" spans="1:15" ht="15.75" x14ac:dyDescent="0.25">
      <c r="A5397" s="7" t="s">
        <v>3572</v>
      </c>
      <c r="B5397" s="8">
        <v>41977</v>
      </c>
      <c r="C5397" s="7" t="s">
        <v>26</v>
      </c>
      <c r="D5397" s="7" t="s">
        <v>17</v>
      </c>
      <c r="E5397" s="7" t="s">
        <v>351</v>
      </c>
      <c r="F5397" s="7" t="s">
        <v>37</v>
      </c>
      <c r="G5397" s="7" t="s">
        <v>20</v>
      </c>
      <c r="H5397" s="7">
        <v>28314</v>
      </c>
      <c r="I5397" s="7" t="s">
        <v>38</v>
      </c>
      <c r="J5397" s="7" t="s">
        <v>31</v>
      </c>
      <c r="K5397" s="7" t="s">
        <v>32</v>
      </c>
      <c r="L5397" s="7">
        <v>28.782000000000004</v>
      </c>
      <c r="M5397" s="7">
        <v>-21.1068</v>
      </c>
      <c r="N5397" s="9">
        <v>4.13</v>
      </c>
      <c r="O5397" s="7" t="s">
        <v>33</v>
      </c>
    </row>
    <row r="5398" spans="1:15" ht="15.75" x14ac:dyDescent="0.25">
      <c r="A5398" s="7" t="s">
        <v>3439</v>
      </c>
      <c r="B5398" s="8">
        <v>41844</v>
      </c>
      <c r="C5398" s="7" t="s">
        <v>50</v>
      </c>
      <c r="D5398" s="7" t="s">
        <v>17</v>
      </c>
      <c r="E5398" s="7" t="s">
        <v>57</v>
      </c>
      <c r="F5398" s="7" t="s">
        <v>29</v>
      </c>
      <c r="G5398" s="7" t="s">
        <v>20</v>
      </c>
      <c r="H5398" s="7">
        <v>90045</v>
      </c>
      <c r="I5398" s="7" t="s">
        <v>30</v>
      </c>
      <c r="J5398" s="7" t="s">
        <v>31</v>
      </c>
      <c r="K5398" s="7" t="s">
        <v>32</v>
      </c>
      <c r="L5398" s="7">
        <v>15.192</v>
      </c>
      <c r="M5398" s="7">
        <v>5.5070999999999994</v>
      </c>
      <c r="N5398" s="9">
        <v>4.13</v>
      </c>
      <c r="O5398" s="7" t="s">
        <v>24</v>
      </c>
    </row>
    <row r="5399" spans="1:15" ht="15.75" x14ac:dyDescent="0.25">
      <c r="A5399" s="7" t="s">
        <v>3081</v>
      </c>
      <c r="B5399" s="8">
        <v>41970</v>
      </c>
      <c r="C5399" s="7" t="s">
        <v>26</v>
      </c>
      <c r="D5399" s="7" t="s">
        <v>27</v>
      </c>
      <c r="E5399" s="7" t="s">
        <v>153</v>
      </c>
      <c r="F5399" s="7" t="s">
        <v>133</v>
      </c>
      <c r="G5399" s="7" t="s">
        <v>20</v>
      </c>
      <c r="H5399" s="7">
        <v>43229</v>
      </c>
      <c r="I5399" s="7" t="s">
        <v>21</v>
      </c>
      <c r="J5399" s="7" t="s">
        <v>31</v>
      </c>
      <c r="K5399" s="7" t="s">
        <v>85</v>
      </c>
      <c r="L5399" s="7">
        <v>52.272000000000006</v>
      </c>
      <c r="M5399" s="7">
        <v>9.8009999999999984</v>
      </c>
      <c r="N5399" s="9">
        <v>4.12</v>
      </c>
      <c r="O5399" s="7" t="s">
        <v>71</v>
      </c>
    </row>
    <row r="5400" spans="1:15" ht="15.75" x14ac:dyDescent="0.25">
      <c r="A5400" s="7" t="s">
        <v>1267</v>
      </c>
      <c r="B5400" s="8">
        <v>41627</v>
      </c>
      <c r="C5400" s="7" t="s">
        <v>50</v>
      </c>
      <c r="D5400" s="7" t="s">
        <v>56</v>
      </c>
      <c r="E5400" s="7" t="s">
        <v>1268</v>
      </c>
      <c r="F5400" s="7" t="s">
        <v>588</v>
      </c>
      <c r="G5400" s="7" t="s">
        <v>20</v>
      </c>
      <c r="H5400" s="7">
        <v>97301</v>
      </c>
      <c r="I5400" s="7" t="s">
        <v>30</v>
      </c>
      <c r="J5400" s="7" t="s">
        <v>31</v>
      </c>
      <c r="K5400" s="7" t="s">
        <v>715</v>
      </c>
      <c r="L5400" s="7">
        <v>18.687999999999999</v>
      </c>
      <c r="M5400" s="7">
        <v>2.3359999999999994</v>
      </c>
      <c r="N5400" s="9">
        <v>4.12</v>
      </c>
      <c r="O5400" s="7" t="s">
        <v>71</v>
      </c>
    </row>
    <row r="5401" spans="1:15" ht="15.75" x14ac:dyDescent="0.25">
      <c r="A5401" s="7" t="s">
        <v>604</v>
      </c>
      <c r="B5401" s="8">
        <v>41173</v>
      </c>
      <c r="C5401" s="7" t="s">
        <v>26</v>
      </c>
      <c r="D5401" s="7" t="s">
        <v>17</v>
      </c>
      <c r="E5401" s="7" t="s">
        <v>235</v>
      </c>
      <c r="F5401" s="7" t="s">
        <v>605</v>
      </c>
      <c r="G5401" s="7" t="s">
        <v>20</v>
      </c>
      <c r="H5401" s="7">
        <v>29203</v>
      </c>
      <c r="I5401" s="7" t="s">
        <v>38</v>
      </c>
      <c r="J5401" s="7" t="s">
        <v>31</v>
      </c>
      <c r="K5401" s="7" t="s">
        <v>103</v>
      </c>
      <c r="L5401" s="7">
        <v>63.96</v>
      </c>
      <c r="M5401" s="7">
        <v>6.3960000000000008</v>
      </c>
      <c r="N5401" s="9">
        <v>4.12</v>
      </c>
      <c r="O5401" s="7" t="s">
        <v>71</v>
      </c>
    </row>
    <row r="5402" spans="1:15" ht="15.75" x14ac:dyDescent="0.25">
      <c r="A5402" s="7" t="s">
        <v>383</v>
      </c>
      <c r="B5402" s="8">
        <v>41725</v>
      </c>
      <c r="C5402" s="7" t="s">
        <v>26</v>
      </c>
      <c r="D5402" s="7" t="s">
        <v>27</v>
      </c>
      <c r="E5402" s="7" t="s">
        <v>124</v>
      </c>
      <c r="F5402" s="7" t="s">
        <v>60</v>
      </c>
      <c r="G5402" s="7" t="s">
        <v>20</v>
      </c>
      <c r="H5402" s="7">
        <v>77070</v>
      </c>
      <c r="I5402" s="7" t="s">
        <v>53</v>
      </c>
      <c r="J5402" s="7" t="s">
        <v>31</v>
      </c>
      <c r="K5402" s="7" t="s">
        <v>85</v>
      </c>
      <c r="L5402" s="7">
        <v>87.167999999999978</v>
      </c>
      <c r="M5402" s="7">
        <v>-226.63679999999999</v>
      </c>
      <c r="N5402" s="9">
        <v>4.12</v>
      </c>
      <c r="O5402" s="7" t="s">
        <v>71</v>
      </c>
    </row>
    <row r="5403" spans="1:15" ht="15.75" x14ac:dyDescent="0.25">
      <c r="A5403" s="7" t="s">
        <v>4048</v>
      </c>
      <c r="B5403" s="8">
        <v>41463</v>
      </c>
      <c r="C5403" s="7" t="s">
        <v>26</v>
      </c>
      <c r="D5403" s="7" t="s">
        <v>27</v>
      </c>
      <c r="E5403" s="7" t="s">
        <v>398</v>
      </c>
      <c r="F5403" s="7" t="s">
        <v>81</v>
      </c>
      <c r="G5403" s="7" t="s">
        <v>20</v>
      </c>
      <c r="H5403" s="7">
        <v>33012</v>
      </c>
      <c r="I5403" s="7" t="s">
        <v>38</v>
      </c>
      <c r="J5403" s="7" t="s">
        <v>31</v>
      </c>
      <c r="K5403" s="7" t="s">
        <v>44</v>
      </c>
      <c r="L5403" s="7">
        <v>45.584000000000003</v>
      </c>
      <c r="M5403" s="7">
        <v>5.1281999999999996</v>
      </c>
      <c r="N5403" s="9">
        <v>4.1100000000000003</v>
      </c>
      <c r="O5403" s="7" t="s">
        <v>71</v>
      </c>
    </row>
    <row r="5404" spans="1:15" ht="15.75" x14ac:dyDescent="0.25">
      <c r="A5404" s="7" t="s">
        <v>4049</v>
      </c>
      <c r="B5404" s="8">
        <v>41470</v>
      </c>
      <c r="C5404" s="7" t="s">
        <v>26</v>
      </c>
      <c r="D5404" s="7" t="s">
        <v>17</v>
      </c>
      <c r="E5404" s="7" t="s">
        <v>153</v>
      </c>
      <c r="F5404" s="7" t="s">
        <v>88</v>
      </c>
      <c r="G5404" s="7" t="s">
        <v>20</v>
      </c>
      <c r="H5404" s="7">
        <v>31907</v>
      </c>
      <c r="I5404" s="7" t="s">
        <v>38</v>
      </c>
      <c r="J5404" s="7" t="s">
        <v>39</v>
      </c>
      <c r="K5404" s="7" t="s">
        <v>342</v>
      </c>
      <c r="L5404" s="7">
        <v>51.75</v>
      </c>
      <c r="M5404" s="7">
        <v>15.524999999999999</v>
      </c>
      <c r="N5404" s="9">
        <v>4.1100000000000003</v>
      </c>
      <c r="O5404" s="7" t="s">
        <v>71</v>
      </c>
    </row>
    <row r="5405" spans="1:15" ht="15.75" x14ac:dyDescent="0.25">
      <c r="A5405" s="7" t="s">
        <v>3903</v>
      </c>
      <c r="B5405" s="8">
        <v>41677</v>
      </c>
      <c r="C5405" s="7" t="s">
        <v>26</v>
      </c>
      <c r="D5405" s="7" t="s">
        <v>27</v>
      </c>
      <c r="E5405" s="7" t="s">
        <v>18</v>
      </c>
      <c r="F5405" s="7" t="s">
        <v>19</v>
      </c>
      <c r="G5405" s="7" t="s">
        <v>20</v>
      </c>
      <c r="H5405" s="7">
        <v>10024</v>
      </c>
      <c r="I5405" s="7" t="s">
        <v>21</v>
      </c>
      <c r="J5405" s="7" t="s">
        <v>31</v>
      </c>
      <c r="K5405" s="7" t="s">
        <v>32</v>
      </c>
      <c r="L5405" s="7">
        <v>46.24</v>
      </c>
      <c r="M5405" s="7">
        <v>15.605999999999996</v>
      </c>
      <c r="N5405" s="9">
        <v>4.1100000000000003</v>
      </c>
      <c r="O5405" s="7" t="s">
        <v>71</v>
      </c>
    </row>
    <row r="5406" spans="1:15" ht="15.75" x14ac:dyDescent="0.25">
      <c r="A5406" s="7" t="s">
        <v>4050</v>
      </c>
      <c r="B5406" s="8">
        <v>40592</v>
      </c>
      <c r="C5406" s="7" t="s">
        <v>26</v>
      </c>
      <c r="D5406" s="7" t="s">
        <v>17</v>
      </c>
      <c r="E5406" s="7" t="s">
        <v>51</v>
      </c>
      <c r="F5406" s="7" t="s">
        <v>52</v>
      </c>
      <c r="G5406" s="7" t="s">
        <v>20</v>
      </c>
      <c r="H5406" s="7">
        <v>60653</v>
      </c>
      <c r="I5406" s="7" t="s">
        <v>53</v>
      </c>
      <c r="J5406" s="7" t="s">
        <v>31</v>
      </c>
      <c r="K5406" s="7" t="s">
        <v>715</v>
      </c>
      <c r="L5406" s="7">
        <v>54.207999999999998</v>
      </c>
      <c r="M5406" s="7">
        <v>8.808799999999998</v>
      </c>
      <c r="N5406" s="9">
        <v>4.1100000000000003</v>
      </c>
      <c r="O5406" s="7" t="s">
        <v>33</v>
      </c>
    </row>
    <row r="5407" spans="1:15" ht="15.75" x14ac:dyDescent="0.25">
      <c r="A5407" s="7" t="s">
        <v>2750</v>
      </c>
      <c r="B5407" s="8">
        <v>41673</v>
      </c>
      <c r="C5407" s="7" t="s">
        <v>50</v>
      </c>
      <c r="D5407" s="7" t="s">
        <v>27</v>
      </c>
      <c r="E5407" s="7" t="s">
        <v>153</v>
      </c>
      <c r="F5407" s="7" t="s">
        <v>133</v>
      </c>
      <c r="G5407" s="7" t="s">
        <v>20</v>
      </c>
      <c r="H5407" s="7">
        <v>43229</v>
      </c>
      <c r="I5407" s="7" t="s">
        <v>21</v>
      </c>
      <c r="J5407" s="7" t="s">
        <v>22</v>
      </c>
      <c r="K5407" s="7" t="s">
        <v>54</v>
      </c>
      <c r="L5407" s="7">
        <v>59.969999999999992</v>
      </c>
      <c r="M5407" s="7">
        <v>-11.993999999999993</v>
      </c>
      <c r="N5407" s="9">
        <v>4.0999999999999996</v>
      </c>
      <c r="O5407" s="7" t="s">
        <v>71</v>
      </c>
    </row>
    <row r="5408" spans="1:15" ht="15.75" x14ac:dyDescent="0.25">
      <c r="A5408" s="7" t="s">
        <v>4051</v>
      </c>
      <c r="B5408" s="8">
        <v>40619</v>
      </c>
      <c r="C5408" s="7" t="s">
        <v>26</v>
      </c>
      <c r="D5408" s="7" t="s">
        <v>17</v>
      </c>
      <c r="E5408" s="7" t="s">
        <v>636</v>
      </c>
      <c r="F5408" s="7" t="s">
        <v>70</v>
      </c>
      <c r="G5408" s="7" t="s">
        <v>20</v>
      </c>
      <c r="H5408" s="7">
        <v>55044</v>
      </c>
      <c r="I5408" s="7" t="s">
        <v>53</v>
      </c>
      <c r="J5408" s="7" t="s">
        <v>31</v>
      </c>
      <c r="K5408" s="7" t="s">
        <v>85</v>
      </c>
      <c r="L5408" s="7">
        <v>93.78</v>
      </c>
      <c r="M5408" s="7">
        <v>36.574200000000005</v>
      </c>
      <c r="N5408" s="9">
        <v>4.0999999999999996</v>
      </c>
      <c r="O5408" s="7" t="s">
        <v>71</v>
      </c>
    </row>
    <row r="5409" spans="1:15" ht="15.75" x14ac:dyDescent="0.25">
      <c r="A5409" s="7" t="s">
        <v>2466</v>
      </c>
      <c r="B5409" s="8">
        <v>41905</v>
      </c>
      <c r="C5409" s="7" t="s">
        <v>26</v>
      </c>
      <c r="D5409" s="7" t="s">
        <v>27</v>
      </c>
      <c r="E5409" s="7" t="s">
        <v>335</v>
      </c>
      <c r="F5409" s="7" t="s">
        <v>117</v>
      </c>
      <c r="G5409" s="7" t="s">
        <v>20</v>
      </c>
      <c r="H5409" s="7">
        <v>53209</v>
      </c>
      <c r="I5409" s="7" t="s">
        <v>53</v>
      </c>
      <c r="J5409" s="7" t="s">
        <v>31</v>
      </c>
      <c r="K5409" s="7" t="s">
        <v>32</v>
      </c>
      <c r="L5409" s="7">
        <v>33.04</v>
      </c>
      <c r="M5409" s="7">
        <v>15.5288</v>
      </c>
      <c r="N5409" s="9">
        <v>4.0999999999999996</v>
      </c>
      <c r="O5409" s="7" t="s">
        <v>71</v>
      </c>
    </row>
    <row r="5410" spans="1:15" ht="15.75" x14ac:dyDescent="0.25">
      <c r="A5410" s="7" t="s">
        <v>3913</v>
      </c>
      <c r="B5410" s="8">
        <v>41016</v>
      </c>
      <c r="C5410" s="7" t="s">
        <v>26</v>
      </c>
      <c r="D5410" s="7" t="s">
        <v>17</v>
      </c>
      <c r="E5410" s="7" t="s">
        <v>18</v>
      </c>
      <c r="F5410" s="7" t="s">
        <v>19</v>
      </c>
      <c r="G5410" s="7" t="s">
        <v>20</v>
      </c>
      <c r="H5410" s="7">
        <v>10035</v>
      </c>
      <c r="I5410" s="7" t="s">
        <v>21</v>
      </c>
      <c r="J5410" s="7" t="s">
        <v>31</v>
      </c>
      <c r="K5410" s="7" t="s">
        <v>32</v>
      </c>
      <c r="L5410" s="7">
        <v>62.296000000000006</v>
      </c>
      <c r="M5410" s="7">
        <v>21.024899999999999</v>
      </c>
      <c r="N5410" s="9">
        <v>4.0999999999999996</v>
      </c>
      <c r="O5410" s="7" t="s">
        <v>71</v>
      </c>
    </row>
    <row r="5411" spans="1:15" ht="15.75" x14ac:dyDescent="0.25">
      <c r="A5411" s="7" t="s">
        <v>4052</v>
      </c>
      <c r="B5411" s="8">
        <v>40801</v>
      </c>
      <c r="C5411" s="7" t="s">
        <v>26</v>
      </c>
      <c r="D5411" s="7" t="s">
        <v>27</v>
      </c>
      <c r="E5411" s="7" t="s">
        <v>93</v>
      </c>
      <c r="F5411" s="7" t="s">
        <v>94</v>
      </c>
      <c r="G5411" s="7" t="s">
        <v>20</v>
      </c>
      <c r="H5411" s="7">
        <v>19120</v>
      </c>
      <c r="I5411" s="7" t="s">
        <v>21</v>
      </c>
      <c r="J5411" s="7" t="s">
        <v>39</v>
      </c>
      <c r="K5411" s="7" t="s">
        <v>342</v>
      </c>
      <c r="L5411" s="7">
        <v>103.93599999999999</v>
      </c>
      <c r="M5411" s="7">
        <v>16.889599999999998</v>
      </c>
      <c r="N5411" s="9">
        <v>4.0999999999999996</v>
      </c>
      <c r="O5411" s="7" t="s">
        <v>71</v>
      </c>
    </row>
    <row r="5412" spans="1:15" ht="15.75" x14ac:dyDescent="0.25">
      <c r="A5412" s="7" t="s">
        <v>1645</v>
      </c>
      <c r="B5412" s="8">
        <v>41906</v>
      </c>
      <c r="C5412" s="7" t="s">
        <v>35</v>
      </c>
      <c r="D5412" s="7" t="s">
        <v>17</v>
      </c>
      <c r="E5412" s="7" t="s">
        <v>1646</v>
      </c>
      <c r="F5412" s="7" t="s">
        <v>677</v>
      </c>
      <c r="G5412" s="7" t="s">
        <v>20</v>
      </c>
      <c r="H5412" s="7">
        <v>71603</v>
      </c>
      <c r="I5412" s="7" t="s">
        <v>38</v>
      </c>
      <c r="J5412" s="7" t="s">
        <v>31</v>
      </c>
      <c r="K5412" s="7" t="s">
        <v>522</v>
      </c>
      <c r="L5412" s="7">
        <v>12.96</v>
      </c>
      <c r="M5412" s="7">
        <v>6.2208000000000006</v>
      </c>
      <c r="N5412" s="9">
        <v>4.0999999999999996</v>
      </c>
      <c r="O5412" s="7" t="s">
        <v>24</v>
      </c>
    </row>
    <row r="5413" spans="1:15" ht="15.75" x14ac:dyDescent="0.25">
      <c r="A5413" s="7" t="s">
        <v>4053</v>
      </c>
      <c r="B5413" s="8">
        <v>40800</v>
      </c>
      <c r="C5413" s="7" t="s">
        <v>26</v>
      </c>
      <c r="D5413" s="7" t="s">
        <v>27</v>
      </c>
      <c r="E5413" s="7" t="s">
        <v>51</v>
      </c>
      <c r="F5413" s="7" t="s">
        <v>52</v>
      </c>
      <c r="G5413" s="7" t="s">
        <v>20</v>
      </c>
      <c r="H5413" s="7">
        <v>60623</v>
      </c>
      <c r="I5413" s="7" t="s">
        <v>53</v>
      </c>
      <c r="J5413" s="7" t="s">
        <v>31</v>
      </c>
      <c r="K5413" s="7" t="s">
        <v>85</v>
      </c>
      <c r="L5413" s="7">
        <v>52.447999999999993</v>
      </c>
      <c r="M5413" s="7">
        <v>-131.12000000000003</v>
      </c>
      <c r="N5413" s="9">
        <v>4.09</v>
      </c>
      <c r="O5413" s="7" t="s">
        <v>71</v>
      </c>
    </row>
    <row r="5414" spans="1:15" ht="15.75" x14ac:dyDescent="0.25">
      <c r="A5414" s="7" t="s">
        <v>339</v>
      </c>
      <c r="B5414" s="8">
        <v>41885</v>
      </c>
      <c r="C5414" s="7" t="s">
        <v>26</v>
      </c>
      <c r="D5414" s="7" t="s">
        <v>27</v>
      </c>
      <c r="E5414" s="7" t="s">
        <v>18</v>
      </c>
      <c r="F5414" s="7" t="s">
        <v>19</v>
      </c>
      <c r="G5414" s="7" t="s">
        <v>20</v>
      </c>
      <c r="H5414" s="7">
        <v>10009</v>
      </c>
      <c r="I5414" s="7" t="s">
        <v>21</v>
      </c>
      <c r="J5414" s="7" t="s">
        <v>31</v>
      </c>
      <c r="K5414" s="7" t="s">
        <v>715</v>
      </c>
      <c r="L5414" s="7">
        <v>23.1</v>
      </c>
      <c r="M5414" s="7">
        <v>6.468</v>
      </c>
      <c r="N5414" s="9">
        <v>4.09</v>
      </c>
      <c r="O5414" s="7" t="s">
        <v>45</v>
      </c>
    </row>
    <row r="5415" spans="1:15" ht="15.75" x14ac:dyDescent="0.25">
      <c r="A5415" s="7" t="s">
        <v>1828</v>
      </c>
      <c r="B5415" s="8">
        <v>41477</v>
      </c>
      <c r="C5415" s="7" t="s">
        <v>16</v>
      </c>
      <c r="D5415" s="7" t="s">
        <v>27</v>
      </c>
      <c r="E5415" s="7" t="s">
        <v>142</v>
      </c>
      <c r="F5415" s="7" t="s">
        <v>133</v>
      </c>
      <c r="G5415" s="7" t="s">
        <v>20</v>
      </c>
      <c r="H5415" s="7">
        <v>43055</v>
      </c>
      <c r="I5415" s="7" t="s">
        <v>21</v>
      </c>
      <c r="J5415" s="7" t="s">
        <v>31</v>
      </c>
      <c r="K5415" s="7" t="s">
        <v>715</v>
      </c>
      <c r="L5415" s="7">
        <v>18.656000000000002</v>
      </c>
      <c r="M5415" s="7">
        <v>1.3992000000000013</v>
      </c>
      <c r="N5415" s="9">
        <v>4.09</v>
      </c>
      <c r="O5415" s="7" t="s">
        <v>24</v>
      </c>
    </row>
    <row r="5416" spans="1:15" ht="15.75" x14ac:dyDescent="0.25">
      <c r="A5416" s="7" t="s">
        <v>4054</v>
      </c>
      <c r="B5416" s="8">
        <v>41596</v>
      </c>
      <c r="C5416" s="7" t="s">
        <v>50</v>
      </c>
      <c r="D5416" s="7" t="s">
        <v>17</v>
      </c>
      <c r="E5416" s="7" t="s">
        <v>2215</v>
      </c>
      <c r="F5416" s="7" t="s">
        <v>60</v>
      </c>
      <c r="G5416" s="7" t="s">
        <v>20</v>
      </c>
      <c r="H5416" s="7">
        <v>75056</v>
      </c>
      <c r="I5416" s="7" t="s">
        <v>53</v>
      </c>
      <c r="J5416" s="7" t="s">
        <v>22</v>
      </c>
      <c r="K5416" s="7" t="s">
        <v>54</v>
      </c>
      <c r="L5416" s="7">
        <v>67.176000000000002</v>
      </c>
      <c r="M5416" s="7">
        <v>6.7175999999999974</v>
      </c>
      <c r="N5416" s="9">
        <v>4.09</v>
      </c>
      <c r="O5416" s="7" t="s">
        <v>71</v>
      </c>
    </row>
    <row r="5417" spans="1:15" ht="15.75" x14ac:dyDescent="0.25">
      <c r="A5417" s="7" t="s">
        <v>4055</v>
      </c>
      <c r="B5417" s="8">
        <v>41347</v>
      </c>
      <c r="C5417" s="7" t="s">
        <v>26</v>
      </c>
      <c r="D5417" s="7" t="s">
        <v>56</v>
      </c>
      <c r="E5417" s="7" t="s">
        <v>1096</v>
      </c>
      <c r="F5417" s="7" t="s">
        <v>29</v>
      </c>
      <c r="G5417" s="7" t="s">
        <v>20</v>
      </c>
      <c r="H5417" s="7">
        <v>92503</v>
      </c>
      <c r="I5417" s="7" t="s">
        <v>30</v>
      </c>
      <c r="J5417" s="7" t="s">
        <v>31</v>
      </c>
      <c r="K5417" s="7" t="s">
        <v>32</v>
      </c>
      <c r="L5417" s="7">
        <v>51.184000000000012</v>
      </c>
      <c r="M5417" s="7">
        <v>19.193999999999999</v>
      </c>
      <c r="N5417" s="9">
        <v>4.09</v>
      </c>
      <c r="O5417" s="7" t="s">
        <v>71</v>
      </c>
    </row>
    <row r="5418" spans="1:15" ht="15.75" x14ac:dyDescent="0.25">
      <c r="A5418" s="7" t="s">
        <v>4056</v>
      </c>
      <c r="B5418" s="8">
        <v>41472</v>
      </c>
      <c r="C5418" s="7" t="s">
        <v>26</v>
      </c>
      <c r="D5418" s="7" t="s">
        <v>27</v>
      </c>
      <c r="E5418" s="7" t="s">
        <v>1453</v>
      </c>
      <c r="F5418" s="7" t="s">
        <v>60</v>
      </c>
      <c r="G5418" s="7" t="s">
        <v>20</v>
      </c>
      <c r="H5418" s="7">
        <v>75051</v>
      </c>
      <c r="I5418" s="7" t="s">
        <v>53</v>
      </c>
      <c r="J5418" s="7" t="s">
        <v>31</v>
      </c>
      <c r="K5418" s="7" t="s">
        <v>103</v>
      </c>
      <c r="L5418" s="7">
        <v>37.224000000000004</v>
      </c>
      <c r="M5418" s="7">
        <v>3.7224000000000004</v>
      </c>
      <c r="N5418" s="9">
        <v>4.08</v>
      </c>
      <c r="O5418" s="7" t="s">
        <v>71</v>
      </c>
    </row>
    <row r="5419" spans="1:15" ht="15.75" x14ac:dyDescent="0.25">
      <c r="A5419" s="7" t="s">
        <v>3376</v>
      </c>
      <c r="B5419" s="8">
        <v>40674</v>
      </c>
      <c r="C5419" s="7" t="s">
        <v>26</v>
      </c>
      <c r="D5419" s="7" t="s">
        <v>17</v>
      </c>
      <c r="E5419" s="7" t="s">
        <v>258</v>
      </c>
      <c r="F5419" s="7" t="s">
        <v>60</v>
      </c>
      <c r="G5419" s="7" t="s">
        <v>20</v>
      </c>
      <c r="H5419" s="7">
        <v>76106</v>
      </c>
      <c r="I5419" s="7" t="s">
        <v>53</v>
      </c>
      <c r="J5419" s="7" t="s">
        <v>22</v>
      </c>
      <c r="K5419" s="7" t="s">
        <v>23</v>
      </c>
      <c r="L5419" s="7">
        <v>58.112000000000002</v>
      </c>
      <c r="M5419" s="7">
        <v>7.263999999999994</v>
      </c>
      <c r="N5419" s="9">
        <v>4.08</v>
      </c>
      <c r="O5419" s="7" t="s">
        <v>71</v>
      </c>
    </row>
    <row r="5420" spans="1:15" ht="15.75" x14ac:dyDescent="0.25">
      <c r="A5420" s="7" t="s">
        <v>4057</v>
      </c>
      <c r="B5420" s="8">
        <v>41755</v>
      </c>
      <c r="C5420" s="7" t="s">
        <v>26</v>
      </c>
      <c r="D5420" s="7" t="s">
        <v>17</v>
      </c>
      <c r="E5420" s="7" t="s">
        <v>57</v>
      </c>
      <c r="F5420" s="7" t="s">
        <v>29</v>
      </c>
      <c r="G5420" s="7" t="s">
        <v>20</v>
      </c>
      <c r="H5420" s="7">
        <v>90032</v>
      </c>
      <c r="I5420" s="7" t="s">
        <v>30</v>
      </c>
      <c r="J5420" s="7" t="s">
        <v>31</v>
      </c>
      <c r="K5420" s="7" t="s">
        <v>32</v>
      </c>
      <c r="L5420" s="7">
        <v>73.343999999999994</v>
      </c>
      <c r="M5420" s="7">
        <v>27.503999999999998</v>
      </c>
      <c r="N5420" s="9">
        <v>4.08</v>
      </c>
      <c r="O5420" s="7" t="s">
        <v>71</v>
      </c>
    </row>
    <row r="5421" spans="1:15" ht="15.75" x14ac:dyDescent="0.25">
      <c r="A5421" s="7" t="s">
        <v>4058</v>
      </c>
      <c r="B5421" s="8">
        <v>41730</v>
      </c>
      <c r="C5421" s="7" t="s">
        <v>26</v>
      </c>
      <c r="D5421" s="7" t="s">
        <v>27</v>
      </c>
      <c r="E5421" s="7" t="s">
        <v>57</v>
      </c>
      <c r="F5421" s="7" t="s">
        <v>29</v>
      </c>
      <c r="G5421" s="7" t="s">
        <v>20</v>
      </c>
      <c r="H5421" s="7">
        <v>90004</v>
      </c>
      <c r="I5421" s="7" t="s">
        <v>30</v>
      </c>
      <c r="J5421" s="7" t="s">
        <v>31</v>
      </c>
      <c r="K5421" s="7" t="s">
        <v>44</v>
      </c>
      <c r="L5421" s="7">
        <v>29.700000000000003</v>
      </c>
      <c r="M5421" s="7">
        <v>8.0190000000000001</v>
      </c>
      <c r="N5421" s="9">
        <v>4.08</v>
      </c>
      <c r="O5421" s="7" t="s">
        <v>33</v>
      </c>
    </row>
    <row r="5422" spans="1:15" ht="15.75" x14ac:dyDescent="0.25">
      <c r="A5422" s="7" t="s">
        <v>4059</v>
      </c>
      <c r="B5422" s="8">
        <v>41044</v>
      </c>
      <c r="C5422" s="7" t="s">
        <v>26</v>
      </c>
      <c r="D5422" s="7" t="s">
        <v>27</v>
      </c>
      <c r="E5422" s="7" t="s">
        <v>93</v>
      </c>
      <c r="F5422" s="7" t="s">
        <v>94</v>
      </c>
      <c r="G5422" s="7" t="s">
        <v>20</v>
      </c>
      <c r="H5422" s="7">
        <v>19140</v>
      </c>
      <c r="I5422" s="7" t="s">
        <v>21</v>
      </c>
      <c r="J5422" s="7" t="s">
        <v>31</v>
      </c>
      <c r="K5422" s="7" t="s">
        <v>103</v>
      </c>
      <c r="L5422" s="7">
        <v>51.967999999999996</v>
      </c>
      <c r="M5422" s="7">
        <v>-10.393600000000001</v>
      </c>
      <c r="N5422" s="9">
        <v>4.08</v>
      </c>
      <c r="O5422" s="7" t="s">
        <v>33</v>
      </c>
    </row>
    <row r="5423" spans="1:15" ht="15.75" x14ac:dyDescent="0.25">
      <c r="A5423" s="7" t="s">
        <v>2590</v>
      </c>
      <c r="B5423" s="8">
        <v>41979</v>
      </c>
      <c r="C5423" s="7" t="s">
        <v>50</v>
      </c>
      <c r="D5423" s="7" t="s">
        <v>17</v>
      </c>
      <c r="E5423" s="7" t="s">
        <v>153</v>
      </c>
      <c r="F5423" s="7" t="s">
        <v>181</v>
      </c>
      <c r="G5423" s="7" t="s">
        <v>20</v>
      </c>
      <c r="H5423" s="7">
        <v>47201</v>
      </c>
      <c r="I5423" s="7" t="s">
        <v>53</v>
      </c>
      <c r="J5423" s="7" t="s">
        <v>31</v>
      </c>
      <c r="K5423" s="7" t="s">
        <v>522</v>
      </c>
      <c r="L5423" s="7">
        <v>38.9</v>
      </c>
      <c r="M5423" s="7">
        <v>17.504999999999995</v>
      </c>
      <c r="N5423" s="9">
        <v>4.07</v>
      </c>
      <c r="O5423" s="7" t="s">
        <v>45</v>
      </c>
    </row>
    <row r="5424" spans="1:15" ht="15.75" x14ac:dyDescent="0.25">
      <c r="A5424" s="7" t="s">
        <v>4060</v>
      </c>
      <c r="B5424" s="8">
        <v>41526</v>
      </c>
      <c r="C5424" s="7" t="s">
        <v>26</v>
      </c>
      <c r="D5424" s="7" t="s">
        <v>17</v>
      </c>
      <c r="E5424" s="7" t="s">
        <v>1362</v>
      </c>
      <c r="F5424" s="7" t="s">
        <v>37</v>
      </c>
      <c r="G5424" s="7" t="s">
        <v>20</v>
      </c>
      <c r="H5424" s="7">
        <v>28110</v>
      </c>
      <c r="I5424" s="7" t="s">
        <v>38</v>
      </c>
      <c r="J5424" s="7" t="s">
        <v>31</v>
      </c>
      <c r="K5424" s="7" t="s">
        <v>522</v>
      </c>
      <c r="L5424" s="7">
        <v>64.704000000000008</v>
      </c>
      <c r="M5424" s="7">
        <v>23.455199999999998</v>
      </c>
      <c r="N5424" s="9">
        <v>4.07</v>
      </c>
      <c r="O5424" s="7" t="s">
        <v>45</v>
      </c>
    </row>
    <row r="5425" spans="1:15" ht="15.75" x14ac:dyDescent="0.25">
      <c r="A5425" s="7" t="s">
        <v>3154</v>
      </c>
      <c r="B5425" s="8">
        <v>41590</v>
      </c>
      <c r="C5425" s="7" t="s">
        <v>26</v>
      </c>
      <c r="D5425" s="7" t="s">
        <v>27</v>
      </c>
      <c r="E5425" s="7" t="s">
        <v>18</v>
      </c>
      <c r="F5425" s="7" t="s">
        <v>19</v>
      </c>
      <c r="G5425" s="7" t="s">
        <v>20</v>
      </c>
      <c r="H5425" s="7">
        <v>10011</v>
      </c>
      <c r="I5425" s="7" t="s">
        <v>21</v>
      </c>
      <c r="J5425" s="7" t="s">
        <v>39</v>
      </c>
      <c r="K5425" s="7" t="s">
        <v>61</v>
      </c>
      <c r="L5425" s="7">
        <v>245.64600000000002</v>
      </c>
      <c r="M5425" s="7">
        <v>8.1881999999999877</v>
      </c>
      <c r="N5425" s="9">
        <v>4.07</v>
      </c>
      <c r="O5425" s="7" t="s">
        <v>71</v>
      </c>
    </row>
    <row r="5426" spans="1:15" ht="15.75" x14ac:dyDescent="0.25">
      <c r="A5426" s="7" t="s">
        <v>4061</v>
      </c>
      <c r="B5426" s="8">
        <v>40711</v>
      </c>
      <c r="C5426" s="7" t="s">
        <v>26</v>
      </c>
      <c r="D5426" s="7" t="s">
        <v>17</v>
      </c>
      <c r="E5426" s="7" t="s">
        <v>142</v>
      </c>
      <c r="F5426" s="7" t="s">
        <v>143</v>
      </c>
      <c r="G5426" s="7" t="s">
        <v>20</v>
      </c>
      <c r="H5426" s="7">
        <v>19711</v>
      </c>
      <c r="I5426" s="7" t="s">
        <v>21</v>
      </c>
      <c r="J5426" s="7" t="s">
        <v>22</v>
      </c>
      <c r="K5426" s="7" t="s">
        <v>65</v>
      </c>
      <c r="L5426" s="7">
        <v>65.97</v>
      </c>
      <c r="M5426" s="7">
        <v>31.005899999999997</v>
      </c>
      <c r="N5426" s="9">
        <v>4.05</v>
      </c>
      <c r="O5426" s="7" t="s">
        <v>71</v>
      </c>
    </row>
    <row r="5427" spans="1:15" ht="15.75" x14ac:dyDescent="0.25">
      <c r="A5427" s="7" t="s">
        <v>2713</v>
      </c>
      <c r="B5427" s="8">
        <v>41960</v>
      </c>
      <c r="C5427" s="7" t="s">
        <v>50</v>
      </c>
      <c r="D5427" s="7" t="s">
        <v>17</v>
      </c>
      <c r="E5427" s="7" t="s">
        <v>77</v>
      </c>
      <c r="F5427" s="7" t="s">
        <v>78</v>
      </c>
      <c r="G5427" s="7" t="s">
        <v>20</v>
      </c>
      <c r="H5427" s="7">
        <v>98103</v>
      </c>
      <c r="I5427" s="7" t="s">
        <v>30</v>
      </c>
      <c r="J5427" s="7" t="s">
        <v>31</v>
      </c>
      <c r="K5427" s="7" t="s">
        <v>522</v>
      </c>
      <c r="L5427" s="7">
        <v>73.679999999999993</v>
      </c>
      <c r="M5427" s="7">
        <v>34.629599999999996</v>
      </c>
      <c r="N5427" s="9">
        <v>4.05</v>
      </c>
      <c r="O5427" s="7" t="s">
        <v>45</v>
      </c>
    </row>
    <row r="5428" spans="1:15" ht="15.75" x14ac:dyDescent="0.25">
      <c r="A5428" s="7" t="s">
        <v>4062</v>
      </c>
      <c r="B5428" s="8">
        <v>41297</v>
      </c>
      <c r="C5428" s="7" t="s">
        <v>26</v>
      </c>
      <c r="D5428" s="7" t="s">
        <v>17</v>
      </c>
      <c r="E5428" s="7" t="s">
        <v>57</v>
      </c>
      <c r="F5428" s="7" t="s">
        <v>29</v>
      </c>
      <c r="G5428" s="7" t="s">
        <v>20</v>
      </c>
      <c r="H5428" s="7">
        <v>90036</v>
      </c>
      <c r="I5428" s="7" t="s">
        <v>30</v>
      </c>
      <c r="J5428" s="7" t="s">
        <v>39</v>
      </c>
      <c r="K5428" s="7" t="s">
        <v>342</v>
      </c>
      <c r="L5428" s="7">
        <v>59.99</v>
      </c>
      <c r="M5428" s="7">
        <v>21.596400000000003</v>
      </c>
      <c r="N5428" s="9">
        <v>4.05</v>
      </c>
      <c r="O5428" s="7" t="s">
        <v>33</v>
      </c>
    </row>
    <row r="5429" spans="1:15" ht="15.75" x14ac:dyDescent="0.25">
      <c r="A5429" s="7" t="s">
        <v>1753</v>
      </c>
      <c r="B5429" s="8">
        <v>41502</v>
      </c>
      <c r="C5429" s="7" t="s">
        <v>26</v>
      </c>
      <c r="D5429" s="7" t="s">
        <v>17</v>
      </c>
      <c r="E5429" s="7" t="s">
        <v>57</v>
      </c>
      <c r="F5429" s="7" t="s">
        <v>29</v>
      </c>
      <c r="G5429" s="7" t="s">
        <v>20</v>
      </c>
      <c r="H5429" s="7">
        <v>90004</v>
      </c>
      <c r="I5429" s="7" t="s">
        <v>30</v>
      </c>
      <c r="J5429" s="7" t="s">
        <v>31</v>
      </c>
      <c r="K5429" s="7" t="s">
        <v>522</v>
      </c>
      <c r="L5429" s="7">
        <v>37.520000000000003</v>
      </c>
      <c r="M5429" s="7">
        <v>18.009600000000002</v>
      </c>
      <c r="N5429" s="9">
        <v>4.05</v>
      </c>
      <c r="O5429" s="7" t="s">
        <v>33</v>
      </c>
    </row>
    <row r="5430" spans="1:15" ht="15.75" x14ac:dyDescent="0.25">
      <c r="A5430" s="7" t="s">
        <v>4063</v>
      </c>
      <c r="B5430" s="8">
        <v>41744</v>
      </c>
      <c r="C5430" s="7" t="s">
        <v>26</v>
      </c>
      <c r="D5430" s="7" t="s">
        <v>27</v>
      </c>
      <c r="E5430" s="7" t="s">
        <v>166</v>
      </c>
      <c r="F5430" s="7" t="s">
        <v>100</v>
      </c>
      <c r="G5430" s="7" t="s">
        <v>20</v>
      </c>
      <c r="H5430" s="7">
        <v>7960</v>
      </c>
      <c r="I5430" s="7" t="s">
        <v>21</v>
      </c>
      <c r="J5430" s="7" t="s">
        <v>39</v>
      </c>
      <c r="K5430" s="7" t="s">
        <v>342</v>
      </c>
      <c r="L5430" s="7">
        <v>74.45</v>
      </c>
      <c r="M5430" s="7">
        <v>20.101500000000001</v>
      </c>
      <c r="N5430" s="9">
        <v>4.04</v>
      </c>
      <c r="O5430" s="7" t="s">
        <v>71</v>
      </c>
    </row>
    <row r="5431" spans="1:15" ht="15.75" x14ac:dyDescent="0.25">
      <c r="A5431" s="7" t="s">
        <v>4064</v>
      </c>
      <c r="B5431" s="8">
        <v>40738</v>
      </c>
      <c r="C5431" s="7" t="s">
        <v>26</v>
      </c>
      <c r="D5431" s="7" t="s">
        <v>56</v>
      </c>
      <c r="E5431" s="7" t="s">
        <v>142</v>
      </c>
      <c r="F5431" s="7" t="s">
        <v>143</v>
      </c>
      <c r="G5431" s="7" t="s">
        <v>20</v>
      </c>
      <c r="H5431" s="7">
        <v>19711</v>
      </c>
      <c r="I5431" s="7" t="s">
        <v>21</v>
      </c>
      <c r="J5431" s="7" t="s">
        <v>31</v>
      </c>
      <c r="K5431" s="7" t="s">
        <v>85</v>
      </c>
      <c r="L5431" s="7">
        <v>39.479999999999997</v>
      </c>
      <c r="M5431" s="7">
        <v>11.054400000000001</v>
      </c>
      <c r="N5431" s="9">
        <v>4.04</v>
      </c>
      <c r="O5431" s="7" t="s">
        <v>33</v>
      </c>
    </row>
    <row r="5432" spans="1:15" ht="15.75" x14ac:dyDescent="0.25">
      <c r="A5432" s="7" t="s">
        <v>3171</v>
      </c>
      <c r="B5432" s="8">
        <v>40955</v>
      </c>
      <c r="C5432" s="7" t="s">
        <v>26</v>
      </c>
      <c r="D5432" s="7" t="s">
        <v>17</v>
      </c>
      <c r="E5432" s="7" t="s">
        <v>57</v>
      </c>
      <c r="F5432" s="7" t="s">
        <v>29</v>
      </c>
      <c r="G5432" s="7" t="s">
        <v>20</v>
      </c>
      <c r="H5432" s="7">
        <v>90008</v>
      </c>
      <c r="I5432" s="7" t="s">
        <v>30</v>
      </c>
      <c r="J5432" s="7" t="s">
        <v>31</v>
      </c>
      <c r="K5432" s="7" t="s">
        <v>522</v>
      </c>
      <c r="L5432" s="7">
        <v>36.839999999999996</v>
      </c>
      <c r="M5432" s="7">
        <v>17.314799999999998</v>
      </c>
      <c r="N5432" s="9">
        <v>4.04</v>
      </c>
      <c r="O5432" s="7" t="s">
        <v>45</v>
      </c>
    </row>
    <row r="5433" spans="1:15" ht="15.75" x14ac:dyDescent="0.25">
      <c r="A5433" s="7" t="s">
        <v>4065</v>
      </c>
      <c r="B5433" s="8">
        <v>41256</v>
      </c>
      <c r="C5433" s="7" t="s">
        <v>26</v>
      </c>
      <c r="D5433" s="7" t="s">
        <v>56</v>
      </c>
      <c r="E5433" s="7" t="s">
        <v>1404</v>
      </c>
      <c r="F5433" s="7" t="s">
        <v>112</v>
      </c>
      <c r="G5433" s="7" t="s">
        <v>20</v>
      </c>
      <c r="H5433" s="7">
        <v>2151</v>
      </c>
      <c r="I5433" s="7" t="s">
        <v>21</v>
      </c>
      <c r="J5433" s="7" t="s">
        <v>31</v>
      </c>
      <c r="K5433" s="7" t="s">
        <v>32</v>
      </c>
      <c r="L5433" s="7">
        <v>37.880000000000003</v>
      </c>
      <c r="M5433" s="7">
        <v>18.940000000000001</v>
      </c>
      <c r="N5433" s="9">
        <v>4.03</v>
      </c>
      <c r="O5433" s="7" t="s">
        <v>71</v>
      </c>
    </row>
    <row r="5434" spans="1:15" ht="15.75" x14ac:dyDescent="0.25">
      <c r="A5434" s="7" t="s">
        <v>4066</v>
      </c>
      <c r="B5434" s="8">
        <v>41424</v>
      </c>
      <c r="C5434" s="7" t="s">
        <v>26</v>
      </c>
      <c r="D5434" s="7" t="s">
        <v>17</v>
      </c>
      <c r="E5434" s="7" t="s">
        <v>664</v>
      </c>
      <c r="F5434" s="7" t="s">
        <v>598</v>
      </c>
      <c r="G5434" s="7" t="s">
        <v>20</v>
      </c>
      <c r="H5434" s="7">
        <v>37211</v>
      </c>
      <c r="I5434" s="7" t="s">
        <v>38</v>
      </c>
      <c r="J5434" s="7" t="s">
        <v>39</v>
      </c>
      <c r="K5434" s="7" t="s">
        <v>342</v>
      </c>
      <c r="L5434" s="7">
        <v>44.76</v>
      </c>
      <c r="M5434" s="7">
        <v>14.546999999999995</v>
      </c>
      <c r="N5434" s="9">
        <v>4.03</v>
      </c>
      <c r="O5434" s="7" t="s">
        <v>71</v>
      </c>
    </row>
    <row r="5435" spans="1:15" ht="15.75" x14ac:dyDescent="0.25">
      <c r="A5435" s="7" t="s">
        <v>1708</v>
      </c>
      <c r="B5435" s="8">
        <v>40830</v>
      </c>
      <c r="C5435" s="7" t="s">
        <v>35</v>
      </c>
      <c r="D5435" s="7" t="s">
        <v>27</v>
      </c>
      <c r="E5435" s="7" t="s">
        <v>36</v>
      </c>
      <c r="F5435" s="7" t="s">
        <v>263</v>
      </c>
      <c r="G5435" s="7" t="s">
        <v>20</v>
      </c>
      <c r="H5435" s="7">
        <v>3301</v>
      </c>
      <c r="I5435" s="7" t="s">
        <v>21</v>
      </c>
      <c r="J5435" s="7" t="s">
        <v>31</v>
      </c>
      <c r="K5435" s="7" t="s">
        <v>32</v>
      </c>
      <c r="L5435" s="7">
        <v>22.92</v>
      </c>
      <c r="M5435" s="7">
        <v>11.0016</v>
      </c>
      <c r="N5435" s="9">
        <v>4.03</v>
      </c>
      <c r="O5435" s="7" t="s">
        <v>45</v>
      </c>
    </row>
    <row r="5436" spans="1:15" ht="15.75" x14ac:dyDescent="0.25">
      <c r="A5436" s="7" t="s">
        <v>4067</v>
      </c>
      <c r="B5436" s="8">
        <v>40884</v>
      </c>
      <c r="C5436" s="7" t="s">
        <v>26</v>
      </c>
      <c r="D5436" s="7" t="s">
        <v>17</v>
      </c>
      <c r="E5436" s="7" t="s">
        <v>164</v>
      </c>
      <c r="F5436" s="7" t="s">
        <v>43</v>
      </c>
      <c r="G5436" s="7" t="s">
        <v>20</v>
      </c>
      <c r="H5436" s="7">
        <v>23464</v>
      </c>
      <c r="I5436" s="7" t="s">
        <v>38</v>
      </c>
      <c r="J5436" s="7" t="s">
        <v>31</v>
      </c>
      <c r="K5436" s="7" t="s">
        <v>522</v>
      </c>
      <c r="L5436" s="7">
        <v>105.52</v>
      </c>
      <c r="M5436" s="7">
        <v>48.539199999999994</v>
      </c>
      <c r="N5436" s="9">
        <v>4.03</v>
      </c>
      <c r="O5436" s="7" t="s">
        <v>71</v>
      </c>
    </row>
    <row r="5437" spans="1:15" ht="15.75" x14ac:dyDescent="0.25">
      <c r="A5437" s="7" t="s">
        <v>1466</v>
      </c>
      <c r="B5437" s="8">
        <v>41438</v>
      </c>
      <c r="C5437" s="7" t="s">
        <v>50</v>
      </c>
      <c r="D5437" s="7" t="s">
        <v>27</v>
      </c>
      <c r="E5437" s="7" t="s">
        <v>912</v>
      </c>
      <c r="F5437" s="7" t="s">
        <v>184</v>
      </c>
      <c r="G5437" s="7" t="s">
        <v>20</v>
      </c>
      <c r="H5437" s="7">
        <v>35601</v>
      </c>
      <c r="I5437" s="7" t="s">
        <v>38</v>
      </c>
      <c r="J5437" s="7" t="s">
        <v>31</v>
      </c>
      <c r="K5437" s="7" t="s">
        <v>32</v>
      </c>
      <c r="L5437" s="7">
        <v>16.740000000000002</v>
      </c>
      <c r="M5437" s="7">
        <v>8.0351999999999997</v>
      </c>
      <c r="N5437" s="9">
        <v>4.0199999999999996</v>
      </c>
      <c r="O5437" s="7" t="s">
        <v>24</v>
      </c>
    </row>
    <row r="5438" spans="1:15" ht="15.75" x14ac:dyDescent="0.25">
      <c r="A5438" s="7" t="s">
        <v>2733</v>
      </c>
      <c r="B5438" s="8">
        <v>41576</v>
      </c>
      <c r="C5438" s="7" t="s">
        <v>16</v>
      </c>
      <c r="D5438" s="7" t="s">
        <v>17</v>
      </c>
      <c r="E5438" s="7" t="s">
        <v>2734</v>
      </c>
      <c r="F5438" s="7" t="s">
        <v>81</v>
      </c>
      <c r="G5438" s="7" t="s">
        <v>20</v>
      </c>
      <c r="H5438" s="7">
        <v>33437</v>
      </c>
      <c r="I5438" s="7" t="s">
        <v>38</v>
      </c>
      <c r="J5438" s="7" t="s">
        <v>31</v>
      </c>
      <c r="K5438" s="7" t="s">
        <v>32</v>
      </c>
      <c r="L5438" s="7">
        <v>37.425000000000004</v>
      </c>
      <c r="M5438" s="7">
        <v>-29.940000000000012</v>
      </c>
      <c r="N5438" s="9">
        <v>4.0199999999999996</v>
      </c>
      <c r="O5438" s="7" t="s">
        <v>71</v>
      </c>
    </row>
    <row r="5439" spans="1:15" ht="15.75" x14ac:dyDescent="0.25">
      <c r="A5439" s="7" t="s">
        <v>4068</v>
      </c>
      <c r="B5439" s="8">
        <v>41023</v>
      </c>
      <c r="C5439" s="7" t="s">
        <v>26</v>
      </c>
      <c r="D5439" s="7" t="s">
        <v>56</v>
      </c>
      <c r="E5439" s="7" t="s">
        <v>18</v>
      </c>
      <c r="F5439" s="7" t="s">
        <v>19</v>
      </c>
      <c r="G5439" s="7" t="s">
        <v>20</v>
      </c>
      <c r="H5439" s="7">
        <v>10009</v>
      </c>
      <c r="I5439" s="7" t="s">
        <v>21</v>
      </c>
      <c r="J5439" s="7" t="s">
        <v>31</v>
      </c>
      <c r="K5439" s="7" t="s">
        <v>715</v>
      </c>
      <c r="L5439" s="7">
        <v>25.99</v>
      </c>
      <c r="M5439" s="7">
        <v>7.5370999999999988</v>
      </c>
      <c r="N5439" s="9">
        <v>4.0199999999999996</v>
      </c>
      <c r="O5439" s="7" t="s">
        <v>45</v>
      </c>
    </row>
    <row r="5440" spans="1:15" ht="15.75" x14ac:dyDescent="0.25">
      <c r="A5440" s="7" t="s">
        <v>4069</v>
      </c>
      <c r="B5440" s="8">
        <v>41269</v>
      </c>
      <c r="C5440" s="7" t="s">
        <v>26</v>
      </c>
      <c r="D5440" s="7" t="s">
        <v>17</v>
      </c>
      <c r="E5440" s="7" t="s">
        <v>1134</v>
      </c>
      <c r="F5440" s="7" t="s">
        <v>133</v>
      </c>
      <c r="G5440" s="7" t="s">
        <v>20</v>
      </c>
      <c r="H5440" s="7">
        <v>44256</v>
      </c>
      <c r="I5440" s="7" t="s">
        <v>21</v>
      </c>
      <c r="J5440" s="7" t="s">
        <v>39</v>
      </c>
      <c r="K5440" s="7" t="s">
        <v>40</v>
      </c>
      <c r="L5440" s="7">
        <v>51.588000000000001</v>
      </c>
      <c r="M5440" s="7">
        <v>-15.476400000000005</v>
      </c>
      <c r="N5440" s="9">
        <v>4.0199999999999996</v>
      </c>
      <c r="O5440" s="7" t="s">
        <v>71</v>
      </c>
    </row>
    <row r="5441" spans="1:15" ht="15.75" x14ac:dyDescent="0.25">
      <c r="A5441" s="7" t="s">
        <v>4070</v>
      </c>
      <c r="B5441" s="8">
        <v>41634</v>
      </c>
      <c r="C5441" s="7" t="s">
        <v>35</v>
      </c>
      <c r="D5441" s="7" t="s">
        <v>17</v>
      </c>
      <c r="E5441" s="7" t="s">
        <v>18</v>
      </c>
      <c r="F5441" s="7" t="s">
        <v>19</v>
      </c>
      <c r="G5441" s="7" t="s">
        <v>20</v>
      </c>
      <c r="H5441" s="7">
        <v>10035</v>
      </c>
      <c r="I5441" s="7" t="s">
        <v>21</v>
      </c>
      <c r="J5441" s="7" t="s">
        <v>31</v>
      </c>
      <c r="K5441" s="7" t="s">
        <v>32</v>
      </c>
      <c r="L5441" s="7">
        <v>33.568000000000005</v>
      </c>
      <c r="M5441" s="7">
        <v>11.748799999999997</v>
      </c>
      <c r="N5441" s="9">
        <v>4.0199999999999996</v>
      </c>
      <c r="O5441" s="7" t="s">
        <v>45</v>
      </c>
    </row>
    <row r="5442" spans="1:15" ht="15.75" x14ac:dyDescent="0.25">
      <c r="A5442" s="7" t="s">
        <v>2660</v>
      </c>
      <c r="B5442" s="8">
        <v>40858</v>
      </c>
      <c r="C5442" s="7" t="s">
        <v>26</v>
      </c>
      <c r="D5442" s="7" t="s">
        <v>17</v>
      </c>
      <c r="E5442" s="7" t="s">
        <v>57</v>
      </c>
      <c r="F5442" s="7" t="s">
        <v>29</v>
      </c>
      <c r="G5442" s="7" t="s">
        <v>20</v>
      </c>
      <c r="H5442" s="7">
        <v>90008</v>
      </c>
      <c r="I5442" s="7" t="s">
        <v>30</v>
      </c>
      <c r="J5442" s="7" t="s">
        <v>31</v>
      </c>
      <c r="K5442" s="7" t="s">
        <v>715</v>
      </c>
      <c r="L5442" s="7">
        <v>30.48</v>
      </c>
      <c r="M5442" s="7">
        <v>7.9248000000000012</v>
      </c>
      <c r="N5442" s="9">
        <v>4.0199999999999996</v>
      </c>
      <c r="O5442" s="7" t="s">
        <v>33</v>
      </c>
    </row>
    <row r="5443" spans="1:15" ht="15.75" x14ac:dyDescent="0.25">
      <c r="A5443" s="7" t="s">
        <v>1461</v>
      </c>
      <c r="B5443" s="8">
        <v>41004</v>
      </c>
      <c r="C5443" s="7" t="s">
        <v>16</v>
      </c>
      <c r="D5443" s="7" t="s">
        <v>17</v>
      </c>
      <c r="E5443" s="7" t="s">
        <v>452</v>
      </c>
      <c r="F5443" s="7" t="s">
        <v>78</v>
      </c>
      <c r="G5443" s="7" t="s">
        <v>20</v>
      </c>
      <c r="H5443" s="7">
        <v>99207</v>
      </c>
      <c r="I5443" s="7" t="s">
        <v>30</v>
      </c>
      <c r="J5443" s="7" t="s">
        <v>31</v>
      </c>
      <c r="K5443" s="7" t="s">
        <v>715</v>
      </c>
      <c r="L5443" s="7">
        <v>23.84</v>
      </c>
      <c r="M5443" s="7">
        <v>6.4368000000000016</v>
      </c>
      <c r="N5443" s="9">
        <v>4.0199999999999996</v>
      </c>
      <c r="O5443" s="7" t="s">
        <v>45</v>
      </c>
    </row>
    <row r="5444" spans="1:15" ht="15.75" x14ac:dyDescent="0.25">
      <c r="A5444" s="7" t="s">
        <v>4071</v>
      </c>
      <c r="B5444" s="8">
        <v>41595</v>
      </c>
      <c r="C5444" s="7" t="s">
        <v>26</v>
      </c>
      <c r="D5444" s="7" t="s">
        <v>17</v>
      </c>
      <c r="E5444" s="7" t="s">
        <v>1707</v>
      </c>
      <c r="F5444" s="7" t="s">
        <v>711</v>
      </c>
      <c r="G5444" s="7" t="s">
        <v>20</v>
      </c>
      <c r="H5444" s="7">
        <v>88220</v>
      </c>
      <c r="I5444" s="7" t="s">
        <v>30</v>
      </c>
      <c r="J5444" s="7" t="s">
        <v>31</v>
      </c>
      <c r="K5444" s="7" t="s">
        <v>897</v>
      </c>
      <c r="L5444" s="7">
        <v>28.4</v>
      </c>
      <c r="M5444" s="7">
        <v>13.347999999999997</v>
      </c>
      <c r="N5444" s="9">
        <v>4.01</v>
      </c>
      <c r="O5444" s="7" t="s">
        <v>45</v>
      </c>
    </row>
    <row r="5445" spans="1:15" ht="15.75" x14ac:dyDescent="0.25">
      <c r="A5445" s="7" t="s">
        <v>3530</v>
      </c>
      <c r="B5445" s="8">
        <v>41598</v>
      </c>
      <c r="C5445" s="7" t="s">
        <v>26</v>
      </c>
      <c r="D5445" s="7" t="s">
        <v>17</v>
      </c>
      <c r="E5445" s="7" t="s">
        <v>124</v>
      </c>
      <c r="F5445" s="7" t="s">
        <v>60</v>
      </c>
      <c r="G5445" s="7" t="s">
        <v>20</v>
      </c>
      <c r="H5445" s="7">
        <v>77041</v>
      </c>
      <c r="I5445" s="7" t="s">
        <v>53</v>
      </c>
      <c r="J5445" s="7" t="s">
        <v>31</v>
      </c>
      <c r="K5445" s="7" t="s">
        <v>3348</v>
      </c>
      <c r="L5445" s="7">
        <v>58.368000000000009</v>
      </c>
      <c r="M5445" s="7">
        <v>21.888000000000002</v>
      </c>
      <c r="N5445" s="9">
        <v>4.01</v>
      </c>
      <c r="O5445" s="7" t="s">
        <v>71</v>
      </c>
    </row>
    <row r="5446" spans="1:15" ht="15.75" x14ac:dyDescent="0.25">
      <c r="A5446" s="7" t="s">
        <v>2739</v>
      </c>
      <c r="B5446" s="8">
        <v>41592</v>
      </c>
      <c r="C5446" s="7" t="s">
        <v>26</v>
      </c>
      <c r="D5446" s="7" t="s">
        <v>27</v>
      </c>
      <c r="E5446" s="7" t="s">
        <v>18</v>
      </c>
      <c r="F5446" s="7" t="s">
        <v>19</v>
      </c>
      <c r="G5446" s="7" t="s">
        <v>20</v>
      </c>
      <c r="H5446" s="7">
        <v>10011</v>
      </c>
      <c r="I5446" s="7" t="s">
        <v>21</v>
      </c>
      <c r="J5446" s="7" t="s">
        <v>31</v>
      </c>
      <c r="K5446" s="7" t="s">
        <v>103</v>
      </c>
      <c r="L5446" s="7">
        <v>77.55</v>
      </c>
      <c r="M5446" s="7">
        <v>20.163000000000004</v>
      </c>
      <c r="N5446" s="9">
        <v>4.01</v>
      </c>
      <c r="O5446" s="7" t="s">
        <v>71</v>
      </c>
    </row>
    <row r="5447" spans="1:15" ht="15.75" x14ac:dyDescent="0.25">
      <c r="A5447" s="7" t="s">
        <v>1764</v>
      </c>
      <c r="B5447" s="8">
        <v>40849</v>
      </c>
      <c r="C5447" s="7" t="s">
        <v>26</v>
      </c>
      <c r="D5447" s="7" t="s">
        <v>17</v>
      </c>
      <c r="E5447" s="7" t="s">
        <v>1134</v>
      </c>
      <c r="F5447" s="7" t="s">
        <v>133</v>
      </c>
      <c r="G5447" s="7" t="s">
        <v>20</v>
      </c>
      <c r="H5447" s="7">
        <v>44256</v>
      </c>
      <c r="I5447" s="7" t="s">
        <v>21</v>
      </c>
      <c r="J5447" s="7" t="s">
        <v>22</v>
      </c>
      <c r="K5447" s="7" t="s">
        <v>54</v>
      </c>
      <c r="L5447" s="7">
        <v>50.231999999999999</v>
      </c>
      <c r="M5447" s="7">
        <v>-10.046400000000002</v>
      </c>
      <c r="N5447" s="9">
        <v>4.01</v>
      </c>
      <c r="O5447" s="7" t="s">
        <v>45</v>
      </c>
    </row>
    <row r="5448" spans="1:15" ht="15.75" x14ac:dyDescent="0.25">
      <c r="A5448" s="7" t="s">
        <v>2546</v>
      </c>
      <c r="B5448" s="8">
        <v>41634</v>
      </c>
      <c r="C5448" s="7" t="s">
        <v>26</v>
      </c>
      <c r="D5448" s="7" t="s">
        <v>27</v>
      </c>
      <c r="E5448" s="7" t="s">
        <v>394</v>
      </c>
      <c r="F5448" s="7" t="s">
        <v>276</v>
      </c>
      <c r="G5448" s="7" t="s">
        <v>20</v>
      </c>
      <c r="H5448" s="7">
        <v>85023</v>
      </c>
      <c r="I5448" s="7" t="s">
        <v>30</v>
      </c>
      <c r="J5448" s="7" t="s">
        <v>39</v>
      </c>
      <c r="K5448" s="7" t="s">
        <v>61</v>
      </c>
      <c r="L5448" s="7">
        <v>47.968000000000004</v>
      </c>
      <c r="M5448" s="7">
        <v>4.1971999999999987</v>
      </c>
      <c r="N5448" s="9">
        <v>4.01</v>
      </c>
      <c r="O5448" s="7" t="s">
        <v>71</v>
      </c>
    </row>
    <row r="5449" spans="1:15" ht="15.75" x14ac:dyDescent="0.25">
      <c r="A5449" s="7" t="s">
        <v>2328</v>
      </c>
      <c r="B5449" s="8">
        <v>40641</v>
      </c>
      <c r="C5449" s="7" t="s">
        <v>26</v>
      </c>
      <c r="D5449" s="7" t="s">
        <v>56</v>
      </c>
      <c r="E5449" s="7" t="s">
        <v>36</v>
      </c>
      <c r="F5449" s="7" t="s">
        <v>29</v>
      </c>
      <c r="G5449" s="7" t="s">
        <v>20</v>
      </c>
      <c r="H5449" s="7">
        <v>94521</v>
      </c>
      <c r="I5449" s="7" t="s">
        <v>30</v>
      </c>
      <c r="J5449" s="7" t="s">
        <v>39</v>
      </c>
      <c r="K5449" s="7" t="s">
        <v>40</v>
      </c>
      <c r="L5449" s="7">
        <v>99.591999999999999</v>
      </c>
      <c r="M5449" s="7">
        <v>2.4897999999999989</v>
      </c>
      <c r="N5449" s="9">
        <v>4.01</v>
      </c>
      <c r="O5449" s="7" t="s">
        <v>71</v>
      </c>
    </row>
    <row r="5450" spans="1:15" ht="15.75" x14ac:dyDescent="0.25">
      <c r="A5450" s="7" t="s">
        <v>2999</v>
      </c>
      <c r="B5450" s="8">
        <v>41975</v>
      </c>
      <c r="C5450" s="7" t="s">
        <v>26</v>
      </c>
      <c r="D5450" s="7" t="s">
        <v>17</v>
      </c>
      <c r="E5450" s="7" t="s">
        <v>3000</v>
      </c>
      <c r="F5450" s="7" t="s">
        <v>91</v>
      </c>
      <c r="G5450" s="7" t="s">
        <v>20</v>
      </c>
      <c r="H5450" s="7">
        <v>48601</v>
      </c>
      <c r="I5450" s="7" t="s">
        <v>53</v>
      </c>
      <c r="J5450" s="7" t="s">
        <v>31</v>
      </c>
      <c r="K5450" s="7" t="s">
        <v>103</v>
      </c>
      <c r="L5450" s="7">
        <v>83.92</v>
      </c>
      <c r="M5450" s="7">
        <v>5.8743999999999943</v>
      </c>
      <c r="N5450" s="9">
        <v>4</v>
      </c>
      <c r="O5450" s="7" t="s">
        <v>71</v>
      </c>
    </row>
    <row r="5451" spans="1:15" ht="15.75" x14ac:dyDescent="0.25">
      <c r="A5451" s="7" t="s">
        <v>2585</v>
      </c>
      <c r="B5451" s="8">
        <v>41670</v>
      </c>
      <c r="C5451" s="7" t="s">
        <v>26</v>
      </c>
      <c r="D5451" s="7" t="s">
        <v>27</v>
      </c>
      <c r="E5451" s="7" t="s">
        <v>333</v>
      </c>
      <c r="F5451" s="7" t="s">
        <v>668</v>
      </c>
      <c r="G5451" s="7" t="s">
        <v>20</v>
      </c>
      <c r="H5451" s="7">
        <v>50315</v>
      </c>
      <c r="I5451" s="7" t="s">
        <v>53</v>
      </c>
      <c r="J5451" s="7" t="s">
        <v>31</v>
      </c>
      <c r="K5451" s="7" t="s">
        <v>32</v>
      </c>
      <c r="L5451" s="7">
        <v>32.35</v>
      </c>
      <c r="M5451" s="7">
        <v>16.175000000000001</v>
      </c>
      <c r="N5451" s="9">
        <v>4</v>
      </c>
      <c r="O5451" s="7" t="s">
        <v>33</v>
      </c>
    </row>
    <row r="5452" spans="1:15" ht="15.75" x14ac:dyDescent="0.25">
      <c r="A5452" s="7" t="s">
        <v>1704</v>
      </c>
      <c r="B5452" s="8">
        <v>41267</v>
      </c>
      <c r="C5452" s="7" t="s">
        <v>50</v>
      </c>
      <c r="D5452" s="7" t="s">
        <v>27</v>
      </c>
      <c r="E5452" s="7" t="s">
        <v>341</v>
      </c>
      <c r="F5452" s="7" t="s">
        <v>19</v>
      </c>
      <c r="G5452" s="7" t="s">
        <v>20</v>
      </c>
      <c r="H5452" s="7">
        <v>14609</v>
      </c>
      <c r="I5452" s="7" t="s">
        <v>21</v>
      </c>
      <c r="J5452" s="7" t="s">
        <v>31</v>
      </c>
      <c r="K5452" s="7" t="s">
        <v>957</v>
      </c>
      <c r="L5452" s="7">
        <v>21.560000000000002</v>
      </c>
      <c r="M5452" s="7">
        <v>10.348799999999999</v>
      </c>
      <c r="N5452" s="9">
        <v>4</v>
      </c>
      <c r="O5452" s="7" t="s">
        <v>45</v>
      </c>
    </row>
    <row r="5453" spans="1:15" ht="15.75" x14ac:dyDescent="0.25">
      <c r="A5453" s="7" t="s">
        <v>185</v>
      </c>
      <c r="B5453" s="8">
        <v>41972</v>
      </c>
      <c r="C5453" s="7" t="s">
        <v>26</v>
      </c>
      <c r="D5453" s="7" t="s">
        <v>56</v>
      </c>
      <c r="E5453" s="7" t="s">
        <v>93</v>
      </c>
      <c r="F5453" s="7" t="s">
        <v>94</v>
      </c>
      <c r="G5453" s="7" t="s">
        <v>20</v>
      </c>
      <c r="H5453" s="7">
        <v>19120</v>
      </c>
      <c r="I5453" s="7" t="s">
        <v>21</v>
      </c>
      <c r="J5453" s="7" t="s">
        <v>31</v>
      </c>
      <c r="K5453" s="7" t="s">
        <v>522</v>
      </c>
      <c r="L5453" s="7">
        <v>25.344000000000001</v>
      </c>
      <c r="M5453" s="7">
        <v>7.92</v>
      </c>
      <c r="N5453" s="9">
        <v>4</v>
      </c>
      <c r="O5453" s="7" t="s">
        <v>45</v>
      </c>
    </row>
    <row r="5454" spans="1:15" ht="15.75" x14ac:dyDescent="0.25">
      <c r="A5454" s="7" t="s">
        <v>2201</v>
      </c>
      <c r="B5454" s="8">
        <v>41589</v>
      </c>
      <c r="C5454" s="7" t="s">
        <v>26</v>
      </c>
      <c r="D5454" s="7" t="s">
        <v>56</v>
      </c>
      <c r="E5454" s="7" t="s">
        <v>177</v>
      </c>
      <c r="F5454" s="7" t="s">
        <v>133</v>
      </c>
      <c r="G5454" s="7" t="s">
        <v>20</v>
      </c>
      <c r="H5454" s="7">
        <v>45503</v>
      </c>
      <c r="I5454" s="7" t="s">
        <v>21</v>
      </c>
      <c r="J5454" s="7" t="s">
        <v>31</v>
      </c>
      <c r="K5454" s="7" t="s">
        <v>32</v>
      </c>
      <c r="L5454" s="7">
        <v>69.888000000000005</v>
      </c>
      <c r="M5454" s="7">
        <v>-46.591999999999999</v>
      </c>
      <c r="N5454" s="9">
        <v>4</v>
      </c>
      <c r="O5454" s="7" t="s">
        <v>71</v>
      </c>
    </row>
    <row r="5455" spans="1:15" ht="15.75" x14ac:dyDescent="0.25">
      <c r="A5455" s="7" t="s">
        <v>2237</v>
      </c>
      <c r="B5455" s="8">
        <v>40571</v>
      </c>
      <c r="C5455" s="7" t="s">
        <v>26</v>
      </c>
      <c r="D5455" s="7" t="s">
        <v>17</v>
      </c>
      <c r="E5455" s="7" t="s">
        <v>114</v>
      </c>
      <c r="F5455" s="7" t="s">
        <v>29</v>
      </c>
      <c r="G5455" s="7" t="s">
        <v>20</v>
      </c>
      <c r="H5455" s="7">
        <v>92037</v>
      </c>
      <c r="I5455" s="7" t="s">
        <v>30</v>
      </c>
      <c r="J5455" s="7" t="s">
        <v>31</v>
      </c>
      <c r="K5455" s="7" t="s">
        <v>103</v>
      </c>
      <c r="L5455" s="7">
        <v>57.23</v>
      </c>
      <c r="M5455" s="7">
        <v>14.307499999999997</v>
      </c>
      <c r="N5455" s="9">
        <v>4</v>
      </c>
      <c r="O5455" s="7" t="s">
        <v>71</v>
      </c>
    </row>
    <row r="5456" spans="1:15" ht="15.75" x14ac:dyDescent="0.25">
      <c r="A5456" s="7" t="s">
        <v>1005</v>
      </c>
      <c r="B5456" s="8">
        <v>41774</v>
      </c>
      <c r="C5456" s="7" t="s">
        <v>26</v>
      </c>
      <c r="D5456" s="7" t="s">
        <v>27</v>
      </c>
      <c r="E5456" s="7" t="s">
        <v>77</v>
      </c>
      <c r="F5456" s="7" t="s">
        <v>78</v>
      </c>
      <c r="G5456" s="7" t="s">
        <v>20</v>
      </c>
      <c r="H5456" s="7">
        <v>98103</v>
      </c>
      <c r="I5456" s="7" t="s">
        <v>30</v>
      </c>
      <c r="J5456" s="7" t="s">
        <v>31</v>
      </c>
      <c r="K5456" s="7" t="s">
        <v>44</v>
      </c>
      <c r="L5456" s="7">
        <v>64.400000000000006</v>
      </c>
      <c r="M5456" s="7">
        <v>1.9320000000000004</v>
      </c>
      <c r="N5456" s="9">
        <v>4</v>
      </c>
      <c r="O5456" s="7" t="s">
        <v>45</v>
      </c>
    </row>
    <row r="5457" spans="1:15" ht="15.75" x14ac:dyDescent="0.25">
      <c r="A5457" s="7" t="s">
        <v>521</v>
      </c>
      <c r="B5457" s="8">
        <v>41999</v>
      </c>
      <c r="C5457" s="7" t="s">
        <v>35</v>
      </c>
      <c r="D5457" s="7" t="s">
        <v>56</v>
      </c>
      <c r="E5457" s="7" t="s">
        <v>183</v>
      </c>
      <c r="F5457" s="7" t="s">
        <v>184</v>
      </c>
      <c r="G5457" s="7" t="s">
        <v>20</v>
      </c>
      <c r="H5457" s="7">
        <v>35810</v>
      </c>
      <c r="I5457" s="7" t="s">
        <v>38</v>
      </c>
      <c r="J5457" s="7" t="s">
        <v>31</v>
      </c>
      <c r="K5457" s="7" t="s">
        <v>522</v>
      </c>
      <c r="L5457" s="7">
        <v>96.08</v>
      </c>
      <c r="M5457" s="7">
        <v>46.118399999999994</v>
      </c>
      <c r="N5457" s="9">
        <v>4</v>
      </c>
      <c r="O5457" s="7" t="s">
        <v>45</v>
      </c>
    </row>
    <row r="5458" spans="1:15" ht="15.75" x14ac:dyDescent="0.25">
      <c r="A5458" s="7" t="s">
        <v>210</v>
      </c>
      <c r="B5458" s="8">
        <v>41605</v>
      </c>
      <c r="C5458" s="7" t="s">
        <v>50</v>
      </c>
      <c r="D5458" s="7" t="s">
        <v>27</v>
      </c>
      <c r="E5458" s="7" t="s">
        <v>211</v>
      </c>
      <c r="F5458" s="7" t="s">
        <v>184</v>
      </c>
      <c r="G5458" s="7" t="s">
        <v>20</v>
      </c>
      <c r="H5458" s="7">
        <v>36608</v>
      </c>
      <c r="I5458" s="7" t="s">
        <v>38</v>
      </c>
      <c r="J5458" s="7" t="s">
        <v>31</v>
      </c>
      <c r="K5458" s="7" t="s">
        <v>32</v>
      </c>
      <c r="L5458" s="7">
        <v>33.75</v>
      </c>
      <c r="M5458" s="7">
        <v>16.875</v>
      </c>
      <c r="N5458" s="9">
        <v>3.99</v>
      </c>
      <c r="O5458" s="7" t="s">
        <v>71</v>
      </c>
    </row>
    <row r="5459" spans="1:15" ht="15.75" x14ac:dyDescent="0.25">
      <c r="A5459" s="7" t="s">
        <v>4072</v>
      </c>
      <c r="B5459" s="8">
        <v>41155</v>
      </c>
      <c r="C5459" s="7" t="s">
        <v>26</v>
      </c>
      <c r="D5459" s="7" t="s">
        <v>56</v>
      </c>
      <c r="E5459" s="7" t="s">
        <v>151</v>
      </c>
      <c r="F5459" s="7" t="s">
        <v>29</v>
      </c>
      <c r="G5459" s="7" t="s">
        <v>20</v>
      </c>
      <c r="H5459" s="7">
        <v>94110</v>
      </c>
      <c r="I5459" s="7" t="s">
        <v>30</v>
      </c>
      <c r="J5459" s="7" t="s">
        <v>39</v>
      </c>
      <c r="K5459" s="7" t="s">
        <v>61</v>
      </c>
      <c r="L5459" s="7">
        <v>129.56800000000001</v>
      </c>
      <c r="M5459" s="7">
        <v>-12.956799999999994</v>
      </c>
      <c r="N5459" s="9">
        <v>3.99</v>
      </c>
      <c r="O5459" s="7" t="s">
        <v>71</v>
      </c>
    </row>
    <row r="5460" spans="1:15" ht="15.75" x14ac:dyDescent="0.25">
      <c r="A5460" s="7" t="s">
        <v>4073</v>
      </c>
      <c r="B5460" s="8">
        <v>41368</v>
      </c>
      <c r="C5460" s="7" t="s">
        <v>26</v>
      </c>
      <c r="D5460" s="7" t="s">
        <v>17</v>
      </c>
      <c r="E5460" s="7" t="s">
        <v>93</v>
      </c>
      <c r="F5460" s="7" t="s">
        <v>94</v>
      </c>
      <c r="G5460" s="7" t="s">
        <v>20</v>
      </c>
      <c r="H5460" s="7">
        <v>19140</v>
      </c>
      <c r="I5460" s="7" t="s">
        <v>21</v>
      </c>
      <c r="J5460" s="7" t="s">
        <v>31</v>
      </c>
      <c r="K5460" s="7" t="s">
        <v>32</v>
      </c>
      <c r="L5460" s="7">
        <v>99.846000000000004</v>
      </c>
      <c r="M5460" s="7">
        <v>-83.204999999999984</v>
      </c>
      <c r="N5460" s="9">
        <v>3.99</v>
      </c>
      <c r="O5460" s="7" t="s">
        <v>45</v>
      </c>
    </row>
    <row r="5461" spans="1:15" ht="15.75" x14ac:dyDescent="0.25">
      <c r="A5461" s="7" t="s">
        <v>1125</v>
      </c>
      <c r="B5461" s="8">
        <v>41974</v>
      </c>
      <c r="C5461" s="7" t="s">
        <v>26</v>
      </c>
      <c r="D5461" s="7" t="s">
        <v>56</v>
      </c>
      <c r="E5461" s="7" t="s">
        <v>18</v>
      </c>
      <c r="F5461" s="7" t="s">
        <v>19</v>
      </c>
      <c r="G5461" s="7" t="s">
        <v>20</v>
      </c>
      <c r="H5461" s="7">
        <v>10011</v>
      </c>
      <c r="I5461" s="7" t="s">
        <v>21</v>
      </c>
      <c r="J5461" s="7" t="s">
        <v>31</v>
      </c>
      <c r="K5461" s="7" t="s">
        <v>103</v>
      </c>
      <c r="L5461" s="7">
        <v>83.56</v>
      </c>
      <c r="M5461" s="7">
        <v>1.6711999999999989</v>
      </c>
      <c r="N5461" s="9">
        <v>3.99</v>
      </c>
      <c r="O5461" s="7" t="s">
        <v>45</v>
      </c>
    </row>
    <row r="5462" spans="1:15" ht="15.75" x14ac:dyDescent="0.25">
      <c r="A5462" s="7" t="s">
        <v>4074</v>
      </c>
      <c r="B5462" s="8">
        <v>41478</v>
      </c>
      <c r="C5462" s="7" t="s">
        <v>26</v>
      </c>
      <c r="D5462" s="7" t="s">
        <v>27</v>
      </c>
      <c r="E5462" s="7" t="s">
        <v>235</v>
      </c>
      <c r="F5462" s="7" t="s">
        <v>291</v>
      </c>
      <c r="G5462" s="7" t="s">
        <v>20</v>
      </c>
      <c r="H5462" s="7">
        <v>21044</v>
      </c>
      <c r="I5462" s="7" t="s">
        <v>21</v>
      </c>
      <c r="J5462" s="7" t="s">
        <v>31</v>
      </c>
      <c r="K5462" s="7" t="s">
        <v>522</v>
      </c>
      <c r="L5462" s="7">
        <v>51.84</v>
      </c>
      <c r="M5462" s="7">
        <v>24.883200000000002</v>
      </c>
      <c r="N5462" s="9">
        <v>3.99</v>
      </c>
      <c r="O5462" s="7" t="s">
        <v>71</v>
      </c>
    </row>
    <row r="5463" spans="1:15" ht="15.75" x14ac:dyDescent="0.25">
      <c r="A5463" s="7" t="s">
        <v>4075</v>
      </c>
      <c r="B5463" s="8">
        <v>41601</v>
      </c>
      <c r="C5463" s="7" t="s">
        <v>26</v>
      </c>
      <c r="D5463" s="7" t="s">
        <v>17</v>
      </c>
      <c r="E5463" s="7" t="s">
        <v>106</v>
      </c>
      <c r="F5463" s="7" t="s">
        <v>91</v>
      </c>
      <c r="G5463" s="7" t="s">
        <v>20</v>
      </c>
      <c r="H5463" s="7">
        <v>48205</v>
      </c>
      <c r="I5463" s="7" t="s">
        <v>53</v>
      </c>
      <c r="J5463" s="7" t="s">
        <v>31</v>
      </c>
      <c r="K5463" s="7" t="s">
        <v>32</v>
      </c>
      <c r="L5463" s="7">
        <v>49.44</v>
      </c>
      <c r="M5463" s="7">
        <v>24.2256</v>
      </c>
      <c r="N5463" s="9">
        <v>3.98</v>
      </c>
      <c r="O5463" s="7" t="s">
        <v>71</v>
      </c>
    </row>
    <row r="5464" spans="1:15" ht="15.75" x14ac:dyDescent="0.25">
      <c r="A5464" s="7" t="s">
        <v>4076</v>
      </c>
      <c r="B5464" s="8">
        <v>41026</v>
      </c>
      <c r="C5464" s="7" t="s">
        <v>26</v>
      </c>
      <c r="D5464" s="7" t="s">
        <v>56</v>
      </c>
      <c r="E5464" s="7" t="s">
        <v>382</v>
      </c>
      <c r="F5464" s="7" t="s">
        <v>288</v>
      </c>
      <c r="G5464" s="7" t="s">
        <v>20</v>
      </c>
      <c r="H5464" s="7">
        <v>80013</v>
      </c>
      <c r="I5464" s="7" t="s">
        <v>30</v>
      </c>
      <c r="J5464" s="7" t="s">
        <v>31</v>
      </c>
      <c r="K5464" s="7" t="s">
        <v>85</v>
      </c>
      <c r="L5464" s="7">
        <v>43.560000000000009</v>
      </c>
      <c r="M5464" s="7">
        <v>3.2669999999999995</v>
      </c>
      <c r="N5464" s="9">
        <v>3.98</v>
      </c>
      <c r="O5464" s="7" t="s">
        <v>71</v>
      </c>
    </row>
    <row r="5465" spans="1:15" ht="15.75" x14ac:dyDescent="0.25">
      <c r="A5465" s="7" t="s">
        <v>1722</v>
      </c>
      <c r="B5465" s="8">
        <v>41099</v>
      </c>
      <c r="C5465" s="7" t="s">
        <v>26</v>
      </c>
      <c r="D5465" s="7" t="s">
        <v>17</v>
      </c>
      <c r="E5465" s="7" t="s">
        <v>828</v>
      </c>
      <c r="F5465" s="7" t="s">
        <v>291</v>
      </c>
      <c r="G5465" s="7" t="s">
        <v>20</v>
      </c>
      <c r="H5465" s="7">
        <v>20735</v>
      </c>
      <c r="I5465" s="7" t="s">
        <v>21</v>
      </c>
      <c r="J5465" s="7" t="s">
        <v>31</v>
      </c>
      <c r="K5465" s="7" t="s">
        <v>32</v>
      </c>
      <c r="L5465" s="7">
        <v>43.68</v>
      </c>
      <c r="M5465" s="7">
        <v>21.403200000000002</v>
      </c>
      <c r="N5465" s="9">
        <v>3.98</v>
      </c>
      <c r="O5465" s="7" t="s">
        <v>71</v>
      </c>
    </row>
    <row r="5466" spans="1:15" ht="15.75" x14ac:dyDescent="0.25">
      <c r="A5466" s="7" t="s">
        <v>1145</v>
      </c>
      <c r="B5466" s="8">
        <v>41610</v>
      </c>
      <c r="C5466" s="7" t="s">
        <v>16</v>
      </c>
      <c r="D5466" s="7" t="s">
        <v>56</v>
      </c>
      <c r="E5466" s="7" t="s">
        <v>1146</v>
      </c>
      <c r="F5466" s="7" t="s">
        <v>29</v>
      </c>
      <c r="G5466" s="7" t="s">
        <v>20</v>
      </c>
      <c r="H5466" s="7">
        <v>93030</v>
      </c>
      <c r="I5466" s="7" t="s">
        <v>30</v>
      </c>
      <c r="J5466" s="7" t="s">
        <v>39</v>
      </c>
      <c r="K5466" s="7" t="s">
        <v>342</v>
      </c>
      <c r="L5466" s="7">
        <v>31.96</v>
      </c>
      <c r="M5466" s="7">
        <v>1.597999999999999</v>
      </c>
      <c r="N5466" s="9">
        <v>3.98</v>
      </c>
      <c r="O5466" s="7" t="s">
        <v>45</v>
      </c>
    </row>
    <row r="5467" spans="1:15" ht="15.75" x14ac:dyDescent="0.25">
      <c r="A5467" s="7" t="s">
        <v>1999</v>
      </c>
      <c r="B5467" s="8">
        <v>40858</v>
      </c>
      <c r="C5467" s="7" t="s">
        <v>26</v>
      </c>
      <c r="D5467" s="7" t="s">
        <v>56</v>
      </c>
      <c r="E5467" s="7" t="s">
        <v>1801</v>
      </c>
      <c r="F5467" s="7" t="s">
        <v>19</v>
      </c>
      <c r="G5467" s="7" t="s">
        <v>20</v>
      </c>
      <c r="H5467" s="7">
        <v>10801</v>
      </c>
      <c r="I5467" s="7" t="s">
        <v>21</v>
      </c>
      <c r="J5467" s="7" t="s">
        <v>31</v>
      </c>
      <c r="K5467" s="7" t="s">
        <v>522</v>
      </c>
      <c r="L5467" s="7">
        <v>46.349999999999994</v>
      </c>
      <c r="M5467" s="7">
        <v>21.784499999999998</v>
      </c>
      <c r="N5467" s="9">
        <v>3.98</v>
      </c>
      <c r="O5467" s="7" t="s">
        <v>33</v>
      </c>
    </row>
    <row r="5468" spans="1:15" ht="15.75" x14ac:dyDescent="0.25">
      <c r="A5468" s="7" t="s">
        <v>2610</v>
      </c>
      <c r="B5468" s="8">
        <v>41324</v>
      </c>
      <c r="C5468" s="7" t="s">
        <v>26</v>
      </c>
      <c r="D5468" s="7" t="s">
        <v>17</v>
      </c>
      <c r="E5468" s="7" t="s">
        <v>18</v>
      </c>
      <c r="F5468" s="7" t="s">
        <v>19</v>
      </c>
      <c r="G5468" s="7" t="s">
        <v>20</v>
      </c>
      <c r="H5468" s="7">
        <v>10035</v>
      </c>
      <c r="I5468" s="7" t="s">
        <v>21</v>
      </c>
      <c r="J5468" s="7" t="s">
        <v>39</v>
      </c>
      <c r="K5468" s="7" t="s">
        <v>342</v>
      </c>
      <c r="L5468" s="7">
        <v>44.46</v>
      </c>
      <c r="M5468" s="7">
        <v>14.671799999999998</v>
      </c>
      <c r="N5468" s="9">
        <v>3.97</v>
      </c>
      <c r="O5468" s="7" t="s">
        <v>71</v>
      </c>
    </row>
    <row r="5469" spans="1:15" ht="15.75" x14ac:dyDescent="0.25">
      <c r="A5469" s="7" t="s">
        <v>2844</v>
      </c>
      <c r="B5469" s="8">
        <v>41563</v>
      </c>
      <c r="C5469" s="7" t="s">
        <v>26</v>
      </c>
      <c r="D5469" s="7" t="s">
        <v>27</v>
      </c>
      <c r="E5469" s="7" t="s">
        <v>177</v>
      </c>
      <c r="F5469" s="7" t="s">
        <v>43</v>
      </c>
      <c r="G5469" s="7" t="s">
        <v>20</v>
      </c>
      <c r="H5469" s="7">
        <v>22153</v>
      </c>
      <c r="I5469" s="7" t="s">
        <v>38</v>
      </c>
      <c r="J5469" s="7" t="s">
        <v>31</v>
      </c>
      <c r="K5469" s="7" t="s">
        <v>897</v>
      </c>
      <c r="L5469" s="7">
        <v>66.539999999999992</v>
      </c>
      <c r="M5469" s="7">
        <v>32.604599999999998</v>
      </c>
      <c r="N5469" s="9">
        <v>3.97</v>
      </c>
      <c r="O5469" s="7" t="s">
        <v>71</v>
      </c>
    </row>
    <row r="5470" spans="1:15" ht="15.75" x14ac:dyDescent="0.25">
      <c r="A5470" s="7" t="s">
        <v>4077</v>
      </c>
      <c r="B5470" s="8">
        <v>40595</v>
      </c>
      <c r="C5470" s="7" t="s">
        <v>26</v>
      </c>
      <c r="D5470" s="7" t="s">
        <v>27</v>
      </c>
      <c r="E5470" s="7" t="s">
        <v>84</v>
      </c>
      <c r="F5470" s="7" t="s">
        <v>181</v>
      </c>
      <c r="G5470" s="7" t="s">
        <v>20</v>
      </c>
      <c r="H5470" s="7">
        <v>47374</v>
      </c>
      <c r="I5470" s="7" t="s">
        <v>53</v>
      </c>
      <c r="J5470" s="7" t="s">
        <v>22</v>
      </c>
      <c r="K5470" s="7" t="s">
        <v>23</v>
      </c>
      <c r="L5470" s="7">
        <v>62.31</v>
      </c>
      <c r="M5470" s="7">
        <v>22.4316</v>
      </c>
      <c r="N5470" s="9">
        <v>3.97</v>
      </c>
      <c r="O5470" s="7" t="s">
        <v>71</v>
      </c>
    </row>
    <row r="5471" spans="1:15" ht="15.75" x14ac:dyDescent="0.25">
      <c r="A5471" s="7" t="s">
        <v>4078</v>
      </c>
      <c r="B5471" s="8">
        <v>41775</v>
      </c>
      <c r="C5471" s="7" t="s">
        <v>26</v>
      </c>
      <c r="D5471" s="7" t="s">
        <v>17</v>
      </c>
      <c r="E5471" s="7" t="s">
        <v>51</v>
      </c>
      <c r="F5471" s="7" t="s">
        <v>52</v>
      </c>
      <c r="G5471" s="7" t="s">
        <v>20</v>
      </c>
      <c r="H5471" s="7">
        <v>60653</v>
      </c>
      <c r="I5471" s="7" t="s">
        <v>53</v>
      </c>
      <c r="J5471" s="7" t="s">
        <v>31</v>
      </c>
      <c r="K5471" s="7" t="s">
        <v>522</v>
      </c>
      <c r="L5471" s="7">
        <v>56.704000000000001</v>
      </c>
      <c r="M5471" s="7">
        <v>19.137599999999992</v>
      </c>
      <c r="N5471" s="9">
        <v>3.97</v>
      </c>
      <c r="O5471" s="7" t="s">
        <v>71</v>
      </c>
    </row>
    <row r="5472" spans="1:15" ht="15.75" x14ac:dyDescent="0.25">
      <c r="A5472" s="7" t="s">
        <v>4079</v>
      </c>
      <c r="B5472" s="8">
        <v>41765</v>
      </c>
      <c r="C5472" s="7" t="s">
        <v>26</v>
      </c>
      <c r="D5472" s="7" t="s">
        <v>27</v>
      </c>
      <c r="E5472" s="7" t="s">
        <v>153</v>
      </c>
      <c r="F5472" s="7" t="s">
        <v>88</v>
      </c>
      <c r="G5472" s="7" t="s">
        <v>20</v>
      </c>
      <c r="H5472" s="7">
        <v>31907</v>
      </c>
      <c r="I5472" s="7" t="s">
        <v>38</v>
      </c>
      <c r="J5472" s="7" t="s">
        <v>31</v>
      </c>
      <c r="K5472" s="7" t="s">
        <v>32</v>
      </c>
      <c r="L5472" s="7">
        <v>34.5</v>
      </c>
      <c r="M5472" s="7">
        <v>15.524999999999999</v>
      </c>
      <c r="N5472" s="9">
        <v>3.97</v>
      </c>
      <c r="O5472" s="7" t="s">
        <v>71</v>
      </c>
    </row>
    <row r="5473" spans="1:15" ht="15.75" x14ac:dyDescent="0.25">
      <c r="A5473" s="7" t="s">
        <v>2138</v>
      </c>
      <c r="B5473" s="8">
        <v>41863</v>
      </c>
      <c r="C5473" s="7" t="s">
        <v>50</v>
      </c>
      <c r="D5473" s="7" t="s">
        <v>27</v>
      </c>
      <c r="E5473" s="7" t="s">
        <v>2139</v>
      </c>
      <c r="F5473" s="7" t="s">
        <v>60</v>
      </c>
      <c r="G5473" s="7" t="s">
        <v>20</v>
      </c>
      <c r="H5473" s="7">
        <v>76021</v>
      </c>
      <c r="I5473" s="7" t="s">
        <v>53</v>
      </c>
      <c r="J5473" s="7" t="s">
        <v>31</v>
      </c>
      <c r="K5473" s="7" t="s">
        <v>522</v>
      </c>
      <c r="L5473" s="7">
        <v>29.664000000000001</v>
      </c>
      <c r="M5473" s="7">
        <v>10.011599999999998</v>
      </c>
      <c r="N5473" s="9">
        <v>3.96</v>
      </c>
      <c r="O5473" s="7" t="s">
        <v>45</v>
      </c>
    </row>
    <row r="5474" spans="1:15" ht="15.75" x14ac:dyDescent="0.25">
      <c r="A5474" s="7" t="s">
        <v>4080</v>
      </c>
      <c r="B5474" s="8">
        <v>40865</v>
      </c>
      <c r="C5474" s="7" t="s">
        <v>35</v>
      </c>
      <c r="D5474" s="7" t="s">
        <v>27</v>
      </c>
      <c r="E5474" s="7" t="s">
        <v>941</v>
      </c>
      <c r="F5474" s="7" t="s">
        <v>232</v>
      </c>
      <c r="G5474" s="7" t="s">
        <v>20</v>
      </c>
      <c r="H5474" s="7">
        <v>84604</v>
      </c>
      <c r="I5474" s="7" t="s">
        <v>30</v>
      </c>
      <c r="J5474" s="7" t="s">
        <v>31</v>
      </c>
      <c r="K5474" s="7" t="s">
        <v>522</v>
      </c>
      <c r="L5474" s="7">
        <v>21.98</v>
      </c>
      <c r="M5474" s="7">
        <v>9.8909999999999982</v>
      </c>
      <c r="N5474" s="9">
        <v>3.96</v>
      </c>
      <c r="O5474" s="7" t="s">
        <v>45</v>
      </c>
    </row>
    <row r="5475" spans="1:15" ht="15.75" x14ac:dyDescent="0.25">
      <c r="A5475" s="7" t="s">
        <v>758</v>
      </c>
      <c r="B5475" s="8">
        <v>41576</v>
      </c>
      <c r="C5475" s="7" t="s">
        <v>26</v>
      </c>
      <c r="D5475" s="7" t="s">
        <v>27</v>
      </c>
      <c r="E5475" s="7" t="s">
        <v>759</v>
      </c>
      <c r="F5475" s="7" t="s">
        <v>100</v>
      </c>
      <c r="G5475" s="7" t="s">
        <v>20</v>
      </c>
      <c r="H5475" s="7">
        <v>7109</v>
      </c>
      <c r="I5475" s="7" t="s">
        <v>21</v>
      </c>
      <c r="J5475" s="7" t="s">
        <v>31</v>
      </c>
      <c r="K5475" s="7" t="s">
        <v>522</v>
      </c>
      <c r="L5475" s="7">
        <v>56.91</v>
      </c>
      <c r="M5475" s="7">
        <v>27.316799999999997</v>
      </c>
      <c r="N5475" s="9">
        <v>3.95</v>
      </c>
      <c r="O5475" s="7" t="s">
        <v>71</v>
      </c>
    </row>
    <row r="5476" spans="1:15" ht="15.75" x14ac:dyDescent="0.25">
      <c r="A5476" s="7" t="s">
        <v>4081</v>
      </c>
      <c r="B5476" s="8">
        <v>41557</v>
      </c>
      <c r="C5476" s="7" t="s">
        <v>26</v>
      </c>
      <c r="D5476" s="7" t="s">
        <v>27</v>
      </c>
      <c r="E5476" s="7" t="s">
        <v>270</v>
      </c>
      <c r="F5476" s="7" t="s">
        <v>133</v>
      </c>
      <c r="G5476" s="7" t="s">
        <v>20</v>
      </c>
      <c r="H5476" s="7">
        <v>45373</v>
      </c>
      <c r="I5476" s="7" t="s">
        <v>21</v>
      </c>
      <c r="J5476" s="7" t="s">
        <v>22</v>
      </c>
      <c r="K5476" s="7" t="s">
        <v>54</v>
      </c>
      <c r="L5476" s="7">
        <v>23.975999999999999</v>
      </c>
      <c r="M5476" s="7">
        <v>-15.584400000000002</v>
      </c>
      <c r="N5476" s="9">
        <v>3.95</v>
      </c>
      <c r="O5476" s="7" t="s">
        <v>33</v>
      </c>
    </row>
    <row r="5477" spans="1:15" ht="15.75" x14ac:dyDescent="0.25">
      <c r="A5477" s="7" t="s">
        <v>1852</v>
      </c>
      <c r="B5477" s="8">
        <v>40875</v>
      </c>
      <c r="C5477" s="7" t="s">
        <v>50</v>
      </c>
      <c r="D5477" s="7" t="s">
        <v>17</v>
      </c>
      <c r="E5477" s="7" t="s">
        <v>151</v>
      </c>
      <c r="F5477" s="7" t="s">
        <v>29</v>
      </c>
      <c r="G5477" s="7" t="s">
        <v>20</v>
      </c>
      <c r="H5477" s="7">
        <v>94109</v>
      </c>
      <c r="I5477" s="7" t="s">
        <v>30</v>
      </c>
      <c r="J5477" s="7" t="s">
        <v>31</v>
      </c>
      <c r="K5477" s="7" t="s">
        <v>85</v>
      </c>
      <c r="L5477" s="7">
        <v>43.68</v>
      </c>
      <c r="M5477" s="7">
        <v>11.793600000000001</v>
      </c>
      <c r="N5477" s="9">
        <v>3.95</v>
      </c>
      <c r="O5477" s="7" t="s">
        <v>45</v>
      </c>
    </row>
    <row r="5478" spans="1:15" ht="15.75" x14ac:dyDescent="0.25">
      <c r="A5478" s="7" t="s">
        <v>4082</v>
      </c>
      <c r="B5478" s="8">
        <v>41633</v>
      </c>
      <c r="C5478" s="7" t="s">
        <v>26</v>
      </c>
      <c r="D5478" s="7" t="s">
        <v>17</v>
      </c>
      <c r="E5478" s="7" t="s">
        <v>834</v>
      </c>
      <c r="F5478" s="7" t="s">
        <v>29</v>
      </c>
      <c r="G5478" s="7" t="s">
        <v>20</v>
      </c>
      <c r="H5478" s="7">
        <v>95123</v>
      </c>
      <c r="I5478" s="7" t="s">
        <v>30</v>
      </c>
      <c r="J5478" s="7" t="s">
        <v>31</v>
      </c>
      <c r="K5478" s="7" t="s">
        <v>897</v>
      </c>
      <c r="L5478" s="7">
        <v>39.76</v>
      </c>
      <c r="M5478" s="7">
        <v>18.687199999999997</v>
      </c>
      <c r="N5478" s="9">
        <v>3.95</v>
      </c>
      <c r="O5478" s="7" t="s">
        <v>71</v>
      </c>
    </row>
    <row r="5479" spans="1:15" ht="15.75" x14ac:dyDescent="0.25">
      <c r="A5479" s="7" t="s">
        <v>4083</v>
      </c>
      <c r="B5479" s="8">
        <v>41598</v>
      </c>
      <c r="C5479" s="7" t="s">
        <v>26</v>
      </c>
      <c r="D5479" s="7" t="s">
        <v>17</v>
      </c>
      <c r="E5479" s="7" t="s">
        <v>18</v>
      </c>
      <c r="F5479" s="7" t="s">
        <v>19</v>
      </c>
      <c r="G5479" s="7" t="s">
        <v>20</v>
      </c>
      <c r="H5479" s="7">
        <v>10024</v>
      </c>
      <c r="I5479" s="7" t="s">
        <v>21</v>
      </c>
      <c r="J5479" s="7" t="s">
        <v>31</v>
      </c>
      <c r="K5479" s="7" t="s">
        <v>103</v>
      </c>
      <c r="L5479" s="7">
        <v>68.599999999999994</v>
      </c>
      <c r="M5479" s="7">
        <v>18.521999999999998</v>
      </c>
      <c r="N5479" s="9">
        <v>3.94</v>
      </c>
      <c r="O5479" s="7" t="s">
        <v>45</v>
      </c>
    </row>
    <row r="5480" spans="1:15" ht="15.75" x14ac:dyDescent="0.25">
      <c r="A5480" s="7" t="s">
        <v>1290</v>
      </c>
      <c r="B5480" s="8">
        <v>41984</v>
      </c>
      <c r="C5480" s="7" t="s">
        <v>35</v>
      </c>
      <c r="D5480" s="7" t="s">
        <v>56</v>
      </c>
      <c r="E5480" s="7" t="s">
        <v>90</v>
      </c>
      <c r="F5480" s="7" t="s">
        <v>756</v>
      </c>
      <c r="G5480" s="7" t="s">
        <v>20</v>
      </c>
      <c r="H5480" s="7">
        <v>39212</v>
      </c>
      <c r="I5480" s="7" t="s">
        <v>38</v>
      </c>
      <c r="J5480" s="7" t="s">
        <v>31</v>
      </c>
      <c r="K5480" s="7" t="s">
        <v>32</v>
      </c>
      <c r="L5480" s="7">
        <v>45.84</v>
      </c>
      <c r="M5480" s="7">
        <v>22.0032</v>
      </c>
      <c r="N5480" s="9">
        <v>3.94</v>
      </c>
      <c r="O5480" s="7" t="s">
        <v>71</v>
      </c>
    </row>
    <row r="5481" spans="1:15" ht="15.75" x14ac:dyDescent="0.25">
      <c r="A5481" s="7" t="s">
        <v>2065</v>
      </c>
      <c r="B5481" s="8">
        <v>41529</v>
      </c>
      <c r="C5481" s="7" t="s">
        <v>26</v>
      </c>
      <c r="D5481" s="7" t="s">
        <v>17</v>
      </c>
      <c r="E5481" s="7" t="s">
        <v>834</v>
      </c>
      <c r="F5481" s="7" t="s">
        <v>29</v>
      </c>
      <c r="G5481" s="7" t="s">
        <v>20</v>
      </c>
      <c r="H5481" s="7">
        <v>95123</v>
      </c>
      <c r="I5481" s="7" t="s">
        <v>30</v>
      </c>
      <c r="J5481" s="7" t="s">
        <v>31</v>
      </c>
      <c r="K5481" s="7" t="s">
        <v>32</v>
      </c>
      <c r="L5481" s="7">
        <v>39.872000000000007</v>
      </c>
      <c r="M5481" s="7">
        <v>12.958399999999999</v>
      </c>
      <c r="N5481" s="9">
        <v>3.94</v>
      </c>
      <c r="O5481" s="7" t="s">
        <v>71</v>
      </c>
    </row>
    <row r="5482" spans="1:15" ht="15.75" x14ac:dyDescent="0.25">
      <c r="A5482" s="7" t="s">
        <v>4084</v>
      </c>
      <c r="B5482" s="8">
        <v>41725</v>
      </c>
      <c r="C5482" s="7" t="s">
        <v>26</v>
      </c>
      <c r="D5482" s="7" t="s">
        <v>56</v>
      </c>
      <c r="E5482" s="7" t="s">
        <v>164</v>
      </c>
      <c r="F5482" s="7" t="s">
        <v>43</v>
      </c>
      <c r="G5482" s="7" t="s">
        <v>20</v>
      </c>
      <c r="H5482" s="7">
        <v>23464</v>
      </c>
      <c r="I5482" s="7" t="s">
        <v>38</v>
      </c>
      <c r="J5482" s="7" t="s">
        <v>22</v>
      </c>
      <c r="K5482" s="7" t="s">
        <v>23</v>
      </c>
      <c r="L5482" s="7">
        <v>53.25</v>
      </c>
      <c r="M5482" s="7">
        <v>20.767499999999998</v>
      </c>
      <c r="N5482" s="9">
        <v>3.94</v>
      </c>
      <c r="O5482" s="7" t="s">
        <v>71</v>
      </c>
    </row>
    <row r="5483" spans="1:15" ht="15.75" x14ac:dyDescent="0.25">
      <c r="A5483" s="7" t="s">
        <v>986</v>
      </c>
      <c r="B5483" s="8">
        <v>40621</v>
      </c>
      <c r="C5483" s="7" t="s">
        <v>50</v>
      </c>
      <c r="D5483" s="7" t="s">
        <v>27</v>
      </c>
      <c r="E5483" s="7" t="s">
        <v>415</v>
      </c>
      <c r="F5483" s="7" t="s">
        <v>81</v>
      </c>
      <c r="G5483" s="7" t="s">
        <v>20</v>
      </c>
      <c r="H5483" s="7">
        <v>33801</v>
      </c>
      <c r="I5483" s="7" t="s">
        <v>38</v>
      </c>
      <c r="J5483" s="7" t="s">
        <v>31</v>
      </c>
      <c r="K5483" s="7" t="s">
        <v>103</v>
      </c>
      <c r="L5483" s="7">
        <v>26.160000000000004</v>
      </c>
      <c r="M5483" s="7">
        <v>1.961999999999998</v>
      </c>
      <c r="N5483" s="9">
        <v>3.94</v>
      </c>
      <c r="O5483" s="7" t="s">
        <v>45</v>
      </c>
    </row>
    <row r="5484" spans="1:15" ht="15.75" x14ac:dyDescent="0.25">
      <c r="A5484" s="7" t="s">
        <v>4085</v>
      </c>
      <c r="B5484" s="8">
        <v>40653</v>
      </c>
      <c r="C5484" s="7" t="s">
        <v>26</v>
      </c>
      <c r="D5484" s="7" t="s">
        <v>17</v>
      </c>
      <c r="E5484" s="7" t="s">
        <v>57</v>
      </c>
      <c r="F5484" s="7" t="s">
        <v>29</v>
      </c>
      <c r="G5484" s="7" t="s">
        <v>20</v>
      </c>
      <c r="H5484" s="7">
        <v>90045</v>
      </c>
      <c r="I5484" s="7" t="s">
        <v>30</v>
      </c>
      <c r="J5484" s="7" t="s">
        <v>39</v>
      </c>
      <c r="K5484" s="7" t="s">
        <v>342</v>
      </c>
      <c r="L5484" s="7">
        <v>59.92</v>
      </c>
      <c r="M5484" s="7">
        <v>27.563200000000002</v>
      </c>
      <c r="N5484" s="9">
        <v>3.94</v>
      </c>
      <c r="O5484" s="7" t="s">
        <v>71</v>
      </c>
    </row>
    <row r="5485" spans="1:15" ht="15.75" x14ac:dyDescent="0.25">
      <c r="A5485" s="7" t="s">
        <v>4086</v>
      </c>
      <c r="B5485" s="8">
        <v>41869</v>
      </c>
      <c r="C5485" s="7" t="s">
        <v>26</v>
      </c>
      <c r="D5485" s="7" t="s">
        <v>56</v>
      </c>
      <c r="E5485" s="7" t="s">
        <v>124</v>
      </c>
      <c r="F5485" s="7" t="s">
        <v>60</v>
      </c>
      <c r="G5485" s="7" t="s">
        <v>20</v>
      </c>
      <c r="H5485" s="7">
        <v>77095</v>
      </c>
      <c r="I5485" s="7" t="s">
        <v>53</v>
      </c>
      <c r="J5485" s="7" t="s">
        <v>31</v>
      </c>
      <c r="K5485" s="7" t="s">
        <v>85</v>
      </c>
      <c r="L5485" s="7">
        <v>38.86399999999999</v>
      </c>
      <c r="M5485" s="7">
        <v>-99.103200000000044</v>
      </c>
      <c r="N5485" s="9">
        <v>3.94</v>
      </c>
      <c r="O5485" s="7" t="s">
        <v>71</v>
      </c>
    </row>
    <row r="5486" spans="1:15" ht="15.75" x14ac:dyDescent="0.25">
      <c r="A5486" s="7" t="s">
        <v>4087</v>
      </c>
      <c r="B5486" s="8">
        <v>41368</v>
      </c>
      <c r="C5486" s="7" t="s">
        <v>16</v>
      </c>
      <c r="D5486" s="7" t="s">
        <v>56</v>
      </c>
      <c r="E5486" s="7" t="s">
        <v>436</v>
      </c>
      <c r="F5486" s="7" t="s">
        <v>60</v>
      </c>
      <c r="G5486" s="7" t="s">
        <v>20</v>
      </c>
      <c r="H5486" s="7">
        <v>75081</v>
      </c>
      <c r="I5486" s="7" t="s">
        <v>53</v>
      </c>
      <c r="J5486" s="7" t="s">
        <v>31</v>
      </c>
      <c r="K5486" s="7" t="s">
        <v>522</v>
      </c>
      <c r="L5486" s="7">
        <v>10.272000000000002</v>
      </c>
      <c r="M5486" s="7">
        <v>3.2099999999999982</v>
      </c>
      <c r="N5486" s="9">
        <v>3.94</v>
      </c>
      <c r="O5486" s="7" t="s">
        <v>24</v>
      </c>
    </row>
    <row r="5487" spans="1:15" ht="15.75" x14ac:dyDescent="0.25">
      <c r="A5487" s="7" t="s">
        <v>448</v>
      </c>
      <c r="B5487" s="8">
        <v>41859</v>
      </c>
      <c r="C5487" s="7" t="s">
        <v>26</v>
      </c>
      <c r="D5487" s="7" t="s">
        <v>17</v>
      </c>
      <c r="E5487" s="7" t="s">
        <v>449</v>
      </c>
      <c r="F5487" s="7" t="s">
        <v>29</v>
      </c>
      <c r="G5487" s="7" t="s">
        <v>20</v>
      </c>
      <c r="H5487" s="7">
        <v>92683</v>
      </c>
      <c r="I5487" s="7" t="s">
        <v>30</v>
      </c>
      <c r="J5487" s="7" t="s">
        <v>31</v>
      </c>
      <c r="K5487" s="7" t="s">
        <v>32</v>
      </c>
      <c r="L5487" s="7">
        <v>31.128000000000004</v>
      </c>
      <c r="M5487" s="7">
        <v>11.673000000000002</v>
      </c>
      <c r="N5487" s="9">
        <v>3.94</v>
      </c>
      <c r="O5487" s="7" t="s">
        <v>45</v>
      </c>
    </row>
    <row r="5488" spans="1:15" ht="15.75" x14ac:dyDescent="0.25">
      <c r="A5488" s="7" t="s">
        <v>1743</v>
      </c>
      <c r="B5488" s="8">
        <v>41885</v>
      </c>
      <c r="C5488" s="7" t="s">
        <v>35</v>
      </c>
      <c r="D5488" s="7" t="s">
        <v>56</v>
      </c>
      <c r="E5488" s="7" t="s">
        <v>57</v>
      </c>
      <c r="F5488" s="7" t="s">
        <v>29</v>
      </c>
      <c r="G5488" s="7" t="s">
        <v>20</v>
      </c>
      <c r="H5488" s="7">
        <v>90008</v>
      </c>
      <c r="I5488" s="7" t="s">
        <v>30</v>
      </c>
      <c r="J5488" s="7" t="s">
        <v>31</v>
      </c>
      <c r="K5488" s="7" t="s">
        <v>85</v>
      </c>
      <c r="L5488" s="7">
        <v>43.099999999999994</v>
      </c>
      <c r="M5488" s="7">
        <v>11.206</v>
      </c>
      <c r="N5488" s="9">
        <v>3.94</v>
      </c>
      <c r="O5488" s="7" t="s">
        <v>45</v>
      </c>
    </row>
    <row r="5489" spans="1:15" ht="15.75" x14ac:dyDescent="0.25">
      <c r="A5489" s="7" t="s">
        <v>2362</v>
      </c>
      <c r="B5489" s="8">
        <v>41996</v>
      </c>
      <c r="C5489" s="7" t="s">
        <v>26</v>
      </c>
      <c r="D5489" s="7" t="s">
        <v>17</v>
      </c>
      <c r="E5489" s="7" t="s">
        <v>90</v>
      </c>
      <c r="F5489" s="7" t="s">
        <v>598</v>
      </c>
      <c r="G5489" s="7" t="s">
        <v>20</v>
      </c>
      <c r="H5489" s="7">
        <v>38301</v>
      </c>
      <c r="I5489" s="7" t="s">
        <v>38</v>
      </c>
      <c r="J5489" s="7" t="s">
        <v>22</v>
      </c>
      <c r="K5489" s="7" t="s">
        <v>23</v>
      </c>
      <c r="L5489" s="7">
        <v>46.864000000000004</v>
      </c>
      <c r="M5489" s="7">
        <v>7.615399999999994</v>
      </c>
      <c r="N5489" s="9">
        <v>3.93</v>
      </c>
      <c r="O5489" s="7" t="s">
        <v>71</v>
      </c>
    </row>
    <row r="5490" spans="1:15" ht="15.75" x14ac:dyDescent="0.25">
      <c r="A5490" s="7" t="s">
        <v>4088</v>
      </c>
      <c r="B5490" s="8">
        <v>41535</v>
      </c>
      <c r="C5490" s="7" t="s">
        <v>26</v>
      </c>
      <c r="D5490" s="7" t="s">
        <v>27</v>
      </c>
      <c r="E5490" s="7" t="s">
        <v>57</v>
      </c>
      <c r="F5490" s="7" t="s">
        <v>29</v>
      </c>
      <c r="G5490" s="7" t="s">
        <v>20</v>
      </c>
      <c r="H5490" s="7">
        <v>90036</v>
      </c>
      <c r="I5490" s="7" t="s">
        <v>30</v>
      </c>
      <c r="J5490" s="7" t="s">
        <v>22</v>
      </c>
      <c r="K5490" s="7" t="s">
        <v>54</v>
      </c>
      <c r="L5490" s="7">
        <v>73.584000000000003</v>
      </c>
      <c r="M5490" s="7">
        <v>8.2781999999999982</v>
      </c>
      <c r="N5490" s="9">
        <v>3.92</v>
      </c>
      <c r="O5490" s="7" t="s">
        <v>71</v>
      </c>
    </row>
    <row r="5491" spans="1:15" ht="15.75" x14ac:dyDescent="0.25">
      <c r="A5491" s="7" t="s">
        <v>4051</v>
      </c>
      <c r="B5491" s="8">
        <v>40619</v>
      </c>
      <c r="C5491" s="7" t="s">
        <v>26</v>
      </c>
      <c r="D5491" s="7" t="s">
        <v>17</v>
      </c>
      <c r="E5491" s="7" t="s">
        <v>636</v>
      </c>
      <c r="F5491" s="7" t="s">
        <v>70</v>
      </c>
      <c r="G5491" s="7" t="s">
        <v>20</v>
      </c>
      <c r="H5491" s="7">
        <v>55044</v>
      </c>
      <c r="I5491" s="7" t="s">
        <v>53</v>
      </c>
      <c r="J5491" s="7" t="s">
        <v>31</v>
      </c>
      <c r="K5491" s="7" t="s">
        <v>32</v>
      </c>
      <c r="L5491" s="7">
        <v>53.4</v>
      </c>
      <c r="M5491" s="7">
        <v>25.097999999999999</v>
      </c>
      <c r="N5491" s="9">
        <v>3.92</v>
      </c>
      <c r="O5491" s="7" t="s">
        <v>71</v>
      </c>
    </row>
    <row r="5492" spans="1:15" ht="15.75" x14ac:dyDescent="0.25">
      <c r="A5492" s="7" t="s">
        <v>1462</v>
      </c>
      <c r="B5492" s="8">
        <v>41464</v>
      </c>
      <c r="C5492" s="7" t="s">
        <v>26</v>
      </c>
      <c r="D5492" s="7" t="s">
        <v>17</v>
      </c>
      <c r="E5492" s="7" t="s">
        <v>1463</v>
      </c>
      <c r="F5492" s="7" t="s">
        <v>288</v>
      </c>
      <c r="G5492" s="7" t="s">
        <v>20</v>
      </c>
      <c r="H5492" s="7">
        <v>80020</v>
      </c>
      <c r="I5492" s="7" t="s">
        <v>30</v>
      </c>
      <c r="J5492" s="7" t="s">
        <v>31</v>
      </c>
      <c r="K5492" s="7" t="s">
        <v>103</v>
      </c>
      <c r="L5492" s="7">
        <v>33.488000000000007</v>
      </c>
      <c r="M5492" s="7">
        <v>-1.2558000000000051</v>
      </c>
      <c r="N5492" s="9">
        <v>3.92</v>
      </c>
      <c r="O5492" s="7" t="s">
        <v>45</v>
      </c>
    </row>
    <row r="5493" spans="1:15" ht="15.75" x14ac:dyDescent="0.25">
      <c r="A5493" s="7" t="s">
        <v>4089</v>
      </c>
      <c r="B5493" s="8">
        <v>41248</v>
      </c>
      <c r="C5493" s="7" t="s">
        <v>26</v>
      </c>
      <c r="D5493" s="7" t="s">
        <v>27</v>
      </c>
      <c r="E5493" s="7" t="s">
        <v>114</v>
      </c>
      <c r="F5493" s="7" t="s">
        <v>29</v>
      </c>
      <c r="G5493" s="7" t="s">
        <v>20</v>
      </c>
      <c r="H5493" s="7">
        <v>92105</v>
      </c>
      <c r="I5493" s="7" t="s">
        <v>30</v>
      </c>
      <c r="J5493" s="7" t="s">
        <v>39</v>
      </c>
      <c r="K5493" s="7" t="s">
        <v>342</v>
      </c>
      <c r="L5493" s="7">
        <v>44.46</v>
      </c>
      <c r="M5493" s="7">
        <v>14.671799999999998</v>
      </c>
      <c r="N5493" s="9">
        <v>3.92</v>
      </c>
      <c r="O5493" s="7" t="s">
        <v>45</v>
      </c>
    </row>
    <row r="5494" spans="1:15" ht="15.75" x14ac:dyDescent="0.25">
      <c r="A5494" s="7" t="s">
        <v>3957</v>
      </c>
      <c r="B5494" s="8">
        <v>40616</v>
      </c>
      <c r="C5494" s="7" t="s">
        <v>26</v>
      </c>
      <c r="D5494" s="7" t="s">
        <v>17</v>
      </c>
      <c r="E5494" s="7" t="s">
        <v>3958</v>
      </c>
      <c r="F5494" s="7" t="s">
        <v>232</v>
      </c>
      <c r="G5494" s="7" t="s">
        <v>20</v>
      </c>
      <c r="H5494" s="7">
        <v>84321</v>
      </c>
      <c r="I5494" s="7" t="s">
        <v>30</v>
      </c>
      <c r="J5494" s="7" t="s">
        <v>31</v>
      </c>
      <c r="K5494" s="7" t="s">
        <v>32</v>
      </c>
      <c r="L5494" s="7">
        <v>62.048000000000002</v>
      </c>
      <c r="M5494" s="7">
        <v>20.165599999999998</v>
      </c>
      <c r="N5494" s="9">
        <v>3.92</v>
      </c>
      <c r="O5494" s="7" t="s">
        <v>71</v>
      </c>
    </row>
    <row r="5495" spans="1:15" ht="15.75" x14ac:dyDescent="0.25">
      <c r="A5495" s="7" t="s">
        <v>4090</v>
      </c>
      <c r="B5495" s="8">
        <v>41400</v>
      </c>
      <c r="C5495" s="7" t="s">
        <v>35</v>
      </c>
      <c r="D5495" s="7" t="s">
        <v>17</v>
      </c>
      <c r="E5495" s="7" t="s">
        <v>151</v>
      </c>
      <c r="F5495" s="7" t="s">
        <v>29</v>
      </c>
      <c r="G5495" s="7" t="s">
        <v>20</v>
      </c>
      <c r="H5495" s="7">
        <v>94109</v>
      </c>
      <c r="I5495" s="7" t="s">
        <v>30</v>
      </c>
      <c r="J5495" s="7" t="s">
        <v>39</v>
      </c>
      <c r="K5495" s="7" t="s">
        <v>40</v>
      </c>
      <c r="L5495" s="7">
        <v>71.088000000000008</v>
      </c>
      <c r="M5495" s="7">
        <v>-1.7772000000000041</v>
      </c>
      <c r="N5495" s="9">
        <v>3.92</v>
      </c>
      <c r="O5495" s="7" t="s">
        <v>45</v>
      </c>
    </row>
    <row r="5496" spans="1:15" ht="15.75" x14ac:dyDescent="0.25">
      <c r="A5496" s="7" t="s">
        <v>755</v>
      </c>
      <c r="B5496" s="8">
        <v>41481</v>
      </c>
      <c r="C5496" s="7" t="s">
        <v>26</v>
      </c>
      <c r="D5496" s="7" t="s">
        <v>17</v>
      </c>
      <c r="E5496" s="7" t="s">
        <v>90</v>
      </c>
      <c r="F5496" s="7" t="s">
        <v>756</v>
      </c>
      <c r="G5496" s="7" t="s">
        <v>20</v>
      </c>
      <c r="H5496" s="7">
        <v>39212</v>
      </c>
      <c r="I5496" s="7" t="s">
        <v>38</v>
      </c>
      <c r="J5496" s="7" t="s">
        <v>31</v>
      </c>
      <c r="K5496" s="7" t="s">
        <v>522</v>
      </c>
      <c r="L5496" s="7">
        <v>65.5</v>
      </c>
      <c r="M5496" s="7">
        <v>32.094999999999999</v>
      </c>
      <c r="N5496" s="9">
        <v>3.91</v>
      </c>
      <c r="O5496" s="7" t="s">
        <v>71</v>
      </c>
    </row>
    <row r="5497" spans="1:15" ht="15.75" x14ac:dyDescent="0.25">
      <c r="A5497" s="7" t="s">
        <v>4091</v>
      </c>
      <c r="B5497" s="8">
        <v>41540</v>
      </c>
      <c r="C5497" s="7" t="s">
        <v>26</v>
      </c>
      <c r="D5497" s="7" t="s">
        <v>27</v>
      </c>
      <c r="E5497" s="7" t="s">
        <v>639</v>
      </c>
      <c r="F5497" s="7" t="s">
        <v>598</v>
      </c>
      <c r="G5497" s="7" t="s">
        <v>20</v>
      </c>
      <c r="H5497" s="7">
        <v>37167</v>
      </c>
      <c r="I5497" s="7" t="s">
        <v>38</v>
      </c>
      <c r="J5497" s="7" t="s">
        <v>31</v>
      </c>
      <c r="K5497" s="7" t="s">
        <v>715</v>
      </c>
      <c r="L5497" s="7">
        <v>40.775999999999996</v>
      </c>
      <c r="M5497" s="7">
        <v>4.5872999999999937</v>
      </c>
      <c r="N5497" s="9">
        <v>3.91</v>
      </c>
      <c r="O5497" s="7" t="s">
        <v>71</v>
      </c>
    </row>
    <row r="5498" spans="1:15" ht="15.75" x14ac:dyDescent="0.25">
      <c r="A5498" s="7" t="s">
        <v>4092</v>
      </c>
      <c r="B5498" s="8">
        <v>40849</v>
      </c>
      <c r="C5498" s="7" t="s">
        <v>35</v>
      </c>
      <c r="D5498" s="7" t="s">
        <v>27</v>
      </c>
      <c r="E5498" s="7" t="s">
        <v>77</v>
      </c>
      <c r="F5498" s="7" t="s">
        <v>78</v>
      </c>
      <c r="G5498" s="7" t="s">
        <v>20</v>
      </c>
      <c r="H5498" s="7">
        <v>98115</v>
      </c>
      <c r="I5498" s="7" t="s">
        <v>30</v>
      </c>
      <c r="J5498" s="7" t="s">
        <v>22</v>
      </c>
      <c r="K5498" s="7" t="s">
        <v>54</v>
      </c>
      <c r="L5498" s="7">
        <v>52.792000000000002</v>
      </c>
      <c r="M5498" s="7">
        <v>4.6193000000000026</v>
      </c>
      <c r="N5498" s="9">
        <v>3.91</v>
      </c>
      <c r="O5498" s="7" t="s">
        <v>71</v>
      </c>
    </row>
    <row r="5499" spans="1:15" ht="15.75" x14ac:dyDescent="0.25">
      <c r="A5499" s="7" t="s">
        <v>1095</v>
      </c>
      <c r="B5499" s="8">
        <v>41488</v>
      </c>
      <c r="C5499" s="7" t="s">
        <v>16</v>
      </c>
      <c r="D5499" s="7" t="s">
        <v>27</v>
      </c>
      <c r="E5499" s="7" t="s">
        <v>1096</v>
      </c>
      <c r="F5499" s="7" t="s">
        <v>29</v>
      </c>
      <c r="G5499" s="7" t="s">
        <v>20</v>
      </c>
      <c r="H5499" s="7">
        <v>92503</v>
      </c>
      <c r="I5499" s="7" t="s">
        <v>30</v>
      </c>
      <c r="J5499" s="7" t="s">
        <v>31</v>
      </c>
      <c r="K5499" s="7" t="s">
        <v>85</v>
      </c>
      <c r="L5499" s="7">
        <v>45.96</v>
      </c>
      <c r="M5499" s="7">
        <v>13.787999999999997</v>
      </c>
      <c r="N5499" s="9">
        <v>3.91</v>
      </c>
      <c r="O5499" s="7" t="s">
        <v>71</v>
      </c>
    </row>
    <row r="5500" spans="1:15" ht="15.75" x14ac:dyDescent="0.25">
      <c r="A5500" s="7" t="s">
        <v>4093</v>
      </c>
      <c r="B5500" s="8">
        <v>41302</v>
      </c>
      <c r="C5500" s="7" t="s">
        <v>35</v>
      </c>
      <c r="D5500" s="7" t="s">
        <v>27</v>
      </c>
      <c r="E5500" s="7" t="s">
        <v>57</v>
      </c>
      <c r="F5500" s="7" t="s">
        <v>29</v>
      </c>
      <c r="G5500" s="7" t="s">
        <v>20</v>
      </c>
      <c r="H5500" s="7">
        <v>90036</v>
      </c>
      <c r="I5500" s="7" t="s">
        <v>30</v>
      </c>
      <c r="J5500" s="7" t="s">
        <v>31</v>
      </c>
      <c r="K5500" s="7" t="s">
        <v>715</v>
      </c>
      <c r="L5500" s="7">
        <v>39.68</v>
      </c>
      <c r="M5500" s="7">
        <v>10.316800000000001</v>
      </c>
      <c r="N5500" s="9">
        <v>3.91</v>
      </c>
      <c r="O5500" s="7" t="s">
        <v>71</v>
      </c>
    </row>
    <row r="5501" spans="1:15" ht="15.75" x14ac:dyDescent="0.25">
      <c r="A5501" s="7" t="s">
        <v>2674</v>
      </c>
      <c r="B5501" s="8">
        <v>41908</v>
      </c>
      <c r="C5501" s="7" t="s">
        <v>26</v>
      </c>
      <c r="D5501" s="7" t="s">
        <v>17</v>
      </c>
      <c r="E5501" s="7" t="s">
        <v>18</v>
      </c>
      <c r="F5501" s="7" t="s">
        <v>19</v>
      </c>
      <c r="G5501" s="7" t="s">
        <v>20</v>
      </c>
      <c r="H5501" s="7">
        <v>10009</v>
      </c>
      <c r="I5501" s="7" t="s">
        <v>21</v>
      </c>
      <c r="J5501" s="7" t="s">
        <v>39</v>
      </c>
      <c r="K5501" s="7" t="s">
        <v>342</v>
      </c>
      <c r="L5501" s="7">
        <v>47.12</v>
      </c>
      <c r="M5501" s="7">
        <v>20.732800000000001</v>
      </c>
      <c r="N5501" s="9">
        <v>3.9</v>
      </c>
      <c r="O5501" s="7" t="s">
        <v>71</v>
      </c>
    </row>
    <row r="5502" spans="1:15" ht="15.75" x14ac:dyDescent="0.25">
      <c r="A5502" s="7" t="s">
        <v>4094</v>
      </c>
      <c r="B5502" s="8">
        <v>41401</v>
      </c>
      <c r="C5502" s="7" t="s">
        <v>26</v>
      </c>
      <c r="D5502" s="7" t="s">
        <v>17</v>
      </c>
      <c r="E5502" s="7" t="s">
        <v>51</v>
      </c>
      <c r="F5502" s="7" t="s">
        <v>52</v>
      </c>
      <c r="G5502" s="7" t="s">
        <v>20</v>
      </c>
      <c r="H5502" s="7">
        <v>60610</v>
      </c>
      <c r="I5502" s="7" t="s">
        <v>53</v>
      </c>
      <c r="J5502" s="7" t="s">
        <v>22</v>
      </c>
      <c r="K5502" s="7" t="s">
        <v>23</v>
      </c>
      <c r="L5502" s="7">
        <v>26.176000000000002</v>
      </c>
      <c r="M5502" s="7">
        <v>-3.272000000000002</v>
      </c>
      <c r="N5502" s="9">
        <v>3.9</v>
      </c>
      <c r="O5502" s="7" t="s">
        <v>45</v>
      </c>
    </row>
    <row r="5503" spans="1:15" ht="15.75" x14ac:dyDescent="0.25">
      <c r="A5503" s="7" t="s">
        <v>3590</v>
      </c>
      <c r="B5503" s="8">
        <v>41235</v>
      </c>
      <c r="C5503" s="7" t="s">
        <v>35</v>
      </c>
      <c r="D5503" s="7" t="s">
        <v>17</v>
      </c>
      <c r="E5503" s="7" t="s">
        <v>57</v>
      </c>
      <c r="F5503" s="7" t="s">
        <v>29</v>
      </c>
      <c r="G5503" s="7" t="s">
        <v>20</v>
      </c>
      <c r="H5503" s="7">
        <v>90008</v>
      </c>
      <c r="I5503" s="7" t="s">
        <v>30</v>
      </c>
      <c r="J5503" s="7" t="s">
        <v>31</v>
      </c>
      <c r="K5503" s="7" t="s">
        <v>522</v>
      </c>
      <c r="L5503" s="7">
        <v>37.94</v>
      </c>
      <c r="M5503" s="7">
        <v>18.211199999999998</v>
      </c>
      <c r="N5503" s="9">
        <v>3.9</v>
      </c>
      <c r="O5503" s="7" t="s">
        <v>45</v>
      </c>
    </row>
    <row r="5504" spans="1:15" ht="15.75" x14ac:dyDescent="0.25">
      <c r="A5504" s="7" t="s">
        <v>4095</v>
      </c>
      <c r="B5504" s="8">
        <v>41913</v>
      </c>
      <c r="C5504" s="7" t="s">
        <v>50</v>
      </c>
      <c r="D5504" s="7" t="s">
        <v>27</v>
      </c>
      <c r="E5504" s="7" t="s">
        <v>93</v>
      </c>
      <c r="F5504" s="7" t="s">
        <v>94</v>
      </c>
      <c r="G5504" s="7" t="s">
        <v>20</v>
      </c>
      <c r="H5504" s="7">
        <v>19120</v>
      </c>
      <c r="I5504" s="7" t="s">
        <v>21</v>
      </c>
      <c r="J5504" s="7" t="s">
        <v>31</v>
      </c>
      <c r="K5504" s="7" t="s">
        <v>957</v>
      </c>
      <c r="L5504" s="7">
        <v>20.664000000000001</v>
      </c>
      <c r="M5504" s="7">
        <v>6.9741</v>
      </c>
      <c r="N5504" s="9">
        <v>3.9</v>
      </c>
      <c r="O5504" s="7" t="s">
        <v>45</v>
      </c>
    </row>
    <row r="5505" spans="1:15" ht="15.75" x14ac:dyDescent="0.25">
      <c r="A5505" s="7" t="s">
        <v>4096</v>
      </c>
      <c r="B5505" s="8">
        <v>41899</v>
      </c>
      <c r="C5505" s="7" t="s">
        <v>35</v>
      </c>
      <c r="D5505" s="7" t="s">
        <v>56</v>
      </c>
      <c r="E5505" s="7" t="s">
        <v>175</v>
      </c>
      <c r="F5505" s="7" t="s">
        <v>48</v>
      </c>
      <c r="G5505" s="7" t="s">
        <v>20</v>
      </c>
      <c r="H5505" s="7">
        <v>41042</v>
      </c>
      <c r="I5505" s="7" t="s">
        <v>38</v>
      </c>
      <c r="J5505" s="7" t="s">
        <v>22</v>
      </c>
      <c r="K5505" s="7" t="s">
        <v>23</v>
      </c>
      <c r="L5505" s="7">
        <v>18</v>
      </c>
      <c r="M5505" s="7">
        <v>3.2399999999999984</v>
      </c>
      <c r="N5505" s="9">
        <v>3.9</v>
      </c>
      <c r="O5505" s="7" t="s">
        <v>24</v>
      </c>
    </row>
    <row r="5506" spans="1:15" ht="15.75" x14ac:dyDescent="0.25">
      <c r="A5506" s="7" t="s">
        <v>2018</v>
      </c>
      <c r="B5506" s="8">
        <v>41178</v>
      </c>
      <c r="C5506" s="7" t="s">
        <v>26</v>
      </c>
      <c r="D5506" s="7" t="s">
        <v>27</v>
      </c>
      <c r="E5506" s="7" t="s">
        <v>1160</v>
      </c>
      <c r="F5506" s="7" t="s">
        <v>276</v>
      </c>
      <c r="G5506" s="7" t="s">
        <v>20</v>
      </c>
      <c r="H5506" s="7">
        <v>85204</v>
      </c>
      <c r="I5506" s="7" t="s">
        <v>30</v>
      </c>
      <c r="J5506" s="7" t="s">
        <v>31</v>
      </c>
      <c r="K5506" s="7" t="s">
        <v>522</v>
      </c>
      <c r="L5506" s="7">
        <v>86.272000000000006</v>
      </c>
      <c r="M5506" s="7">
        <v>31.273599999999998</v>
      </c>
      <c r="N5506" s="9">
        <v>3.89</v>
      </c>
      <c r="O5506" s="7" t="s">
        <v>71</v>
      </c>
    </row>
    <row r="5507" spans="1:15" ht="15.75" x14ac:dyDescent="0.25">
      <c r="A5507" s="7" t="s">
        <v>3099</v>
      </c>
      <c r="B5507" s="8">
        <v>41895</v>
      </c>
      <c r="C5507" s="7" t="s">
        <v>50</v>
      </c>
      <c r="D5507" s="7" t="s">
        <v>17</v>
      </c>
      <c r="E5507" s="7" t="s">
        <v>454</v>
      </c>
      <c r="F5507" s="7" t="s">
        <v>291</v>
      </c>
      <c r="G5507" s="7" t="s">
        <v>20</v>
      </c>
      <c r="H5507" s="7">
        <v>21215</v>
      </c>
      <c r="I5507" s="7" t="s">
        <v>21</v>
      </c>
      <c r="J5507" s="7" t="s">
        <v>31</v>
      </c>
      <c r="K5507" s="7" t="s">
        <v>522</v>
      </c>
      <c r="L5507" s="7">
        <v>39.900000000000006</v>
      </c>
      <c r="M5507" s="7">
        <v>19.950000000000003</v>
      </c>
      <c r="N5507" s="9">
        <v>3.88</v>
      </c>
      <c r="O5507" s="7" t="s">
        <v>71</v>
      </c>
    </row>
    <row r="5508" spans="1:15" ht="15.75" x14ac:dyDescent="0.25">
      <c r="A5508" s="7" t="s">
        <v>4097</v>
      </c>
      <c r="B5508" s="8">
        <v>40889</v>
      </c>
      <c r="C5508" s="7" t="s">
        <v>26</v>
      </c>
      <c r="D5508" s="7" t="s">
        <v>17</v>
      </c>
      <c r="E5508" s="7" t="s">
        <v>36</v>
      </c>
      <c r="F5508" s="7" t="s">
        <v>29</v>
      </c>
      <c r="G5508" s="7" t="s">
        <v>20</v>
      </c>
      <c r="H5508" s="7">
        <v>94521</v>
      </c>
      <c r="I5508" s="7" t="s">
        <v>30</v>
      </c>
      <c r="J5508" s="7" t="s">
        <v>39</v>
      </c>
      <c r="K5508" s="7" t="s">
        <v>342</v>
      </c>
      <c r="L5508" s="7">
        <v>43.31</v>
      </c>
      <c r="M5508" s="7">
        <v>4.330999999999996</v>
      </c>
      <c r="N5508" s="9">
        <v>3.88</v>
      </c>
      <c r="O5508" s="7" t="s">
        <v>71</v>
      </c>
    </row>
    <row r="5509" spans="1:15" ht="15.75" x14ac:dyDescent="0.25">
      <c r="A5509" s="7" t="s">
        <v>4098</v>
      </c>
      <c r="B5509" s="8">
        <v>40710</v>
      </c>
      <c r="C5509" s="7" t="s">
        <v>26</v>
      </c>
      <c r="D5509" s="7" t="s">
        <v>17</v>
      </c>
      <c r="E5509" s="7" t="s">
        <v>1524</v>
      </c>
      <c r="F5509" s="7" t="s">
        <v>19</v>
      </c>
      <c r="G5509" s="7" t="s">
        <v>20</v>
      </c>
      <c r="H5509" s="7">
        <v>11550</v>
      </c>
      <c r="I5509" s="7" t="s">
        <v>21</v>
      </c>
      <c r="J5509" s="7" t="s">
        <v>31</v>
      </c>
      <c r="K5509" s="7" t="s">
        <v>897</v>
      </c>
      <c r="L5509" s="7">
        <v>41.4</v>
      </c>
      <c r="M5509" s="7">
        <v>19.457999999999998</v>
      </c>
      <c r="N5509" s="9">
        <v>3.88</v>
      </c>
      <c r="O5509" s="7" t="s">
        <v>71</v>
      </c>
    </row>
    <row r="5510" spans="1:15" ht="15.75" x14ac:dyDescent="0.25">
      <c r="A5510" s="7" t="s">
        <v>2395</v>
      </c>
      <c r="B5510" s="8">
        <v>41757</v>
      </c>
      <c r="C5510" s="7" t="s">
        <v>26</v>
      </c>
      <c r="D5510" s="7" t="s">
        <v>27</v>
      </c>
      <c r="E5510" s="7" t="s">
        <v>258</v>
      </c>
      <c r="F5510" s="7" t="s">
        <v>60</v>
      </c>
      <c r="G5510" s="7" t="s">
        <v>20</v>
      </c>
      <c r="H5510" s="7">
        <v>76106</v>
      </c>
      <c r="I5510" s="7" t="s">
        <v>53</v>
      </c>
      <c r="J5510" s="7" t="s">
        <v>31</v>
      </c>
      <c r="K5510" s="7" t="s">
        <v>957</v>
      </c>
      <c r="L5510" s="7">
        <v>33.119999999999997</v>
      </c>
      <c r="M5510" s="7">
        <v>11.592000000000001</v>
      </c>
      <c r="N5510" s="9">
        <v>3.88</v>
      </c>
      <c r="O5510" s="7" t="s">
        <v>71</v>
      </c>
    </row>
    <row r="5511" spans="1:15" ht="15.75" x14ac:dyDescent="0.25">
      <c r="A5511" s="7" t="s">
        <v>4099</v>
      </c>
      <c r="B5511" s="8">
        <v>41887</v>
      </c>
      <c r="C5511" s="7" t="s">
        <v>26</v>
      </c>
      <c r="D5511" s="7" t="s">
        <v>27</v>
      </c>
      <c r="E5511" s="7" t="s">
        <v>57</v>
      </c>
      <c r="F5511" s="7" t="s">
        <v>29</v>
      </c>
      <c r="G5511" s="7" t="s">
        <v>20</v>
      </c>
      <c r="H5511" s="7">
        <v>90032</v>
      </c>
      <c r="I5511" s="7" t="s">
        <v>30</v>
      </c>
      <c r="J5511" s="7" t="s">
        <v>31</v>
      </c>
      <c r="K5511" s="7" t="s">
        <v>103</v>
      </c>
      <c r="L5511" s="7">
        <v>54.32</v>
      </c>
      <c r="M5511" s="7">
        <v>0.54319999999999879</v>
      </c>
      <c r="N5511" s="9">
        <v>3.88</v>
      </c>
      <c r="O5511" s="7" t="s">
        <v>71</v>
      </c>
    </row>
    <row r="5512" spans="1:15" ht="15.75" x14ac:dyDescent="0.25">
      <c r="A5512" s="7" t="s">
        <v>4100</v>
      </c>
      <c r="B5512" s="8">
        <v>41337</v>
      </c>
      <c r="C5512" s="7" t="s">
        <v>16</v>
      </c>
      <c r="D5512" s="7" t="s">
        <v>27</v>
      </c>
      <c r="E5512" s="7" t="s">
        <v>151</v>
      </c>
      <c r="F5512" s="7" t="s">
        <v>29</v>
      </c>
      <c r="G5512" s="7" t="s">
        <v>20</v>
      </c>
      <c r="H5512" s="7">
        <v>94110</v>
      </c>
      <c r="I5512" s="7" t="s">
        <v>30</v>
      </c>
      <c r="J5512" s="7" t="s">
        <v>39</v>
      </c>
      <c r="K5512" s="7" t="s">
        <v>342</v>
      </c>
      <c r="L5512" s="7">
        <v>35.28</v>
      </c>
      <c r="M5512" s="7">
        <v>11.995199999999997</v>
      </c>
      <c r="N5512" s="9">
        <v>3.88</v>
      </c>
      <c r="O5512" s="7" t="s">
        <v>45</v>
      </c>
    </row>
    <row r="5513" spans="1:15" ht="15.75" x14ac:dyDescent="0.25">
      <c r="A5513" s="7" t="s">
        <v>4101</v>
      </c>
      <c r="B5513" s="8">
        <v>41213</v>
      </c>
      <c r="C5513" s="7" t="s">
        <v>26</v>
      </c>
      <c r="D5513" s="7" t="s">
        <v>56</v>
      </c>
      <c r="E5513" s="7" t="s">
        <v>90</v>
      </c>
      <c r="F5513" s="7" t="s">
        <v>91</v>
      </c>
      <c r="G5513" s="7" t="s">
        <v>20</v>
      </c>
      <c r="H5513" s="7">
        <v>49201</v>
      </c>
      <c r="I5513" s="7" t="s">
        <v>53</v>
      </c>
      <c r="J5513" s="7" t="s">
        <v>31</v>
      </c>
      <c r="K5513" s="7" t="s">
        <v>44</v>
      </c>
      <c r="L5513" s="7">
        <v>70.12</v>
      </c>
      <c r="M5513" s="7">
        <v>21.035999999999994</v>
      </c>
      <c r="N5513" s="9">
        <v>3.87</v>
      </c>
      <c r="O5513" s="7" t="s">
        <v>71</v>
      </c>
    </row>
    <row r="5514" spans="1:15" ht="15.75" x14ac:dyDescent="0.25">
      <c r="A5514" s="7" t="s">
        <v>3434</v>
      </c>
      <c r="B5514" s="8">
        <v>41384</v>
      </c>
      <c r="C5514" s="7" t="s">
        <v>35</v>
      </c>
      <c r="D5514" s="7" t="s">
        <v>17</v>
      </c>
      <c r="E5514" s="7" t="s">
        <v>57</v>
      </c>
      <c r="F5514" s="7" t="s">
        <v>29</v>
      </c>
      <c r="G5514" s="7" t="s">
        <v>20</v>
      </c>
      <c r="H5514" s="7">
        <v>90049</v>
      </c>
      <c r="I5514" s="7" t="s">
        <v>30</v>
      </c>
      <c r="J5514" s="7" t="s">
        <v>31</v>
      </c>
      <c r="K5514" s="7" t="s">
        <v>522</v>
      </c>
      <c r="L5514" s="7">
        <v>22.72</v>
      </c>
      <c r="M5514" s="7">
        <v>10.223999999999998</v>
      </c>
      <c r="N5514" s="9">
        <v>3.87</v>
      </c>
      <c r="O5514" s="7" t="s">
        <v>71</v>
      </c>
    </row>
    <row r="5515" spans="1:15" ht="15.75" x14ac:dyDescent="0.25">
      <c r="A5515" s="7" t="s">
        <v>4102</v>
      </c>
      <c r="B5515" s="8">
        <v>41235</v>
      </c>
      <c r="C5515" s="7" t="s">
        <v>26</v>
      </c>
      <c r="D5515" s="7" t="s">
        <v>17</v>
      </c>
      <c r="E5515" s="7" t="s">
        <v>806</v>
      </c>
      <c r="F5515" s="7" t="s">
        <v>598</v>
      </c>
      <c r="G5515" s="7" t="s">
        <v>20</v>
      </c>
      <c r="H5515" s="7">
        <v>38109</v>
      </c>
      <c r="I5515" s="7" t="s">
        <v>38</v>
      </c>
      <c r="J5515" s="7" t="s">
        <v>31</v>
      </c>
      <c r="K5515" s="7" t="s">
        <v>3348</v>
      </c>
      <c r="L5515" s="7">
        <v>55.104000000000006</v>
      </c>
      <c r="M5515" s="7">
        <v>18.597599999999993</v>
      </c>
      <c r="N5515" s="9">
        <v>3.87</v>
      </c>
      <c r="O5515" s="7" t="s">
        <v>71</v>
      </c>
    </row>
    <row r="5516" spans="1:15" ht="15.75" x14ac:dyDescent="0.25">
      <c r="A5516" s="7" t="s">
        <v>3707</v>
      </c>
      <c r="B5516" s="8">
        <v>40885</v>
      </c>
      <c r="C5516" s="7" t="s">
        <v>26</v>
      </c>
      <c r="D5516" s="7" t="s">
        <v>17</v>
      </c>
      <c r="E5516" s="7" t="s">
        <v>1268</v>
      </c>
      <c r="F5516" s="7" t="s">
        <v>588</v>
      </c>
      <c r="G5516" s="7" t="s">
        <v>20</v>
      </c>
      <c r="H5516" s="7">
        <v>97301</v>
      </c>
      <c r="I5516" s="7" t="s">
        <v>30</v>
      </c>
      <c r="J5516" s="7" t="s">
        <v>22</v>
      </c>
      <c r="K5516" s="7" t="s">
        <v>54</v>
      </c>
      <c r="L5516" s="7">
        <v>52.679999999999993</v>
      </c>
      <c r="M5516" s="7">
        <v>19.754999999999999</v>
      </c>
      <c r="N5516" s="9">
        <v>3.87</v>
      </c>
      <c r="O5516" s="7" t="s">
        <v>71</v>
      </c>
    </row>
    <row r="5517" spans="1:15" ht="15.75" x14ac:dyDescent="0.25">
      <c r="A5517" s="7" t="s">
        <v>4103</v>
      </c>
      <c r="B5517" s="8">
        <v>41494</v>
      </c>
      <c r="C5517" s="7" t="s">
        <v>26</v>
      </c>
      <c r="D5517" s="7" t="s">
        <v>27</v>
      </c>
      <c r="E5517" s="7" t="s">
        <v>499</v>
      </c>
      <c r="F5517" s="7" t="s">
        <v>78</v>
      </c>
      <c r="G5517" s="7" t="s">
        <v>20</v>
      </c>
      <c r="H5517" s="7">
        <v>98026</v>
      </c>
      <c r="I5517" s="7" t="s">
        <v>30</v>
      </c>
      <c r="J5517" s="7" t="s">
        <v>22</v>
      </c>
      <c r="K5517" s="7" t="s">
        <v>23</v>
      </c>
      <c r="L5517" s="7">
        <v>179.97</v>
      </c>
      <c r="M5517" s="7">
        <v>86.385600000000011</v>
      </c>
      <c r="N5517" s="9">
        <v>3.87</v>
      </c>
      <c r="O5517" s="7" t="s">
        <v>71</v>
      </c>
    </row>
    <row r="5518" spans="1:15" ht="15.75" x14ac:dyDescent="0.25">
      <c r="A5518" s="7" t="s">
        <v>4104</v>
      </c>
      <c r="B5518" s="8">
        <v>41010</v>
      </c>
      <c r="C5518" s="7" t="s">
        <v>26</v>
      </c>
      <c r="D5518" s="7" t="s">
        <v>17</v>
      </c>
      <c r="E5518" s="7" t="s">
        <v>507</v>
      </c>
      <c r="F5518" s="7" t="s">
        <v>81</v>
      </c>
      <c r="G5518" s="7" t="s">
        <v>20</v>
      </c>
      <c r="H5518" s="7">
        <v>33614</v>
      </c>
      <c r="I5518" s="7" t="s">
        <v>38</v>
      </c>
      <c r="J5518" s="7" t="s">
        <v>39</v>
      </c>
      <c r="K5518" s="7" t="s">
        <v>342</v>
      </c>
      <c r="L5518" s="7">
        <v>54.527999999999992</v>
      </c>
      <c r="M5518" s="7">
        <v>14.313600000000005</v>
      </c>
      <c r="N5518" s="9">
        <v>3.87</v>
      </c>
      <c r="O5518" s="7" t="s">
        <v>71</v>
      </c>
    </row>
    <row r="5519" spans="1:15" ht="15.75" x14ac:dyDescent="0.25">
      <c r="A5519" s="7" t="s">
        <v>3635</v>
      </c>
      <c r="B5519" s="8">
        <v>41992</v>
      </c>
      <c r="C5519" s="7" t="s">
        <v>26</v>
      </c>
      <c r="D5519" s="7" t="s">
        <v>17</v>
      </c>
      <c r="E5519" s="7" t="s">
        <v>153</v>
      </c>
      <c r="F5519" s="7" t="s">
        <v>133</v>
      </c>
      <c r="G5519" s="7" t="s">
        <v>20</v>
      </c>
      <c r="H5519" s="7">
        <v>43229</v>
      </c>
      <c r="I5519" s="7" t="s">
        <v>21</v>
      </c>
      <c r="J5519" s="7" t="s">
        <v>31</v>
      </c>
      <c r="K5519" s="7" t="s">
        <v>85</v>
      </c>
      <c r="L5519" s="7">
        <v>130.11199999999999</v>
      </c>
      <c r="M5519" s="7">
        <v>13.011199999999995</v>
      </c>
      <c r="N5519" s="9">
        <v>3.87</v>
      </c>
      <c r="O5519" s="7" t="s">
        <v>71</v>
      </c>
    </row>
    <row r="5520" spans="1:15" ht="15.75" x14ac:dyDescent="0.25">
      <c r="A5520" s="7" t="s">
        <v>3529</v>
      </c>
      <c r="B5520" s="8">
        <v>41138</v>
      </c>
      <c r="C5520" s="7" t="s">
        <v>26</v>
      </c>
      <c r="D5520" s="7" t="s">
        <v>17</v>
      </c>
      <c r="E5520" s="7" t="s">
        <v>748</v>
      </c>
      <c r="F5520" s="7" t="s">
        <v>276</v>
      </c>
      <c r="G5520" s="7" t="s">
        <v>20</v>
      </c>
      <c r="H5520" s="7">
        <v>85345</v>
      </c>
      <c r="I5520" s="7" t="s">
        <v>30</v>
      </c>
      <c r="J5520" s="7" t="s">
        <v>31</v>
      </c>
      <c r="K5520" s="7" t="s">
        <v>522</v>
      </c>
      <c r="L5520" s="7">
        <v>36.288000000000011</v>
      </c>
      <c r="M5520" s="7">
        <v>12.700800000000001</v>
      </c>
      <c r="N5520" s="9">
        <v>3.87</v>
      </c>
      <c r="O5520" s="7" t="s">
        <v>71</v>
      </c>
    </row>
    <row r="5521" spans="1:15" ht="15.75" x14ac:dyDescent="0.25">
      <c r="A5521" s="7" t="s">
        <v>1301</v>
      </c>
      <c r="B5521" s="8">
        <v>41326</v>
      </c>
      <c r="C5521" s="7" t="s">
        <v>35</v>
      </c>
      <c r="D5521" s="7" t="s">
        <v>27</v>
      </c>
      <c r="E5521" s="7" t="s">
        <v>57</v>
      </c>
      <c r="F5521" s="7" t="s">
        <v>29</v>
      </c>
      <c r="G5521" s="7" t="s">
        <v>20</v>
      </c>
      <c r="H5521" s="7">
        <v>90032</v>
      </c>
      <c r="I5521" s="7" t="s">
        <v>30</v>
      </c>
      <c r="J5521" s="7" t="s">
        <v>31</v>
      </c>
      <c r="K5521" s="7" t="s">
        <v>32</v>
      </c>
      <c r="L5521" s="7">
        <v>31.248000000000005</v>
      </c>
      <c r="M5521" s="7">
        <v>10.936799999999998</v>
      </c>
      <c r="N5521" s="9">
        <v>3.86</v>
      </c>
      <c r="O5521" s="7" t="s">
        <v>71</v>
      </c>
    </row>
    <row r="5522" spans="1:15" ht="15.75" x14ac:dyDescent="0.25">
      <c r="A5522" s="7" t="s">
        <v>4105</v>
      </c>
      <c r="B5522" s="8">
        <v>40786</v>
      </c>
      <c r="C5522" s="7" t="s">
        <v>26</v>
      </c>
      <c r="D5522" s="7" t="s">
        <v>17</v>
      </c>
      <c r="E5522" s="7" t="s">
        <v>4106</v>
      </c>
      <c r="F5522" s="7" t="s">
        <v>711</v>
      </c>
      <c r="G5522" s="7" t="s">
        <v>20</v>
      </c>
      <c r="H5522" s="7">
        <v>87505</v>
      </c>
      <c r="I5522" s="7" t="s">
        <v>30</v>
      </c>
      <c r="J5522" s="7" t="s">
        <v>22</v>
      </c>
      <c r="K5522" s="7" t="s">
        <v>23</v>
      </c>
      <c r="L5522" s="7">
        <v>92.52</v>
      </c>
      <c r="M5522" s="7">
        <v>18.503999999999991</v>
      </c>
      <c r="N5522" s="9">
        <v>3.86</v>
      </c>
      <c r="O5522" s="7" t="s">
        <v>71</v>
      </c>
    </row>
    <row r="5523" spans="1:15" ht="15.75" x14ac:dyDescent="0.25">
      <c r="A5523" s="7" t="s">
        <v>4107</v>
      </c>
      <c r="B5523" s="8">
        <v>41687</v>
      </c>
      <c r="C5523" s="7" t="s">
        <v>26</v>
      </c>
      <c r="D5523" s="7" t="s">
        <v>17</v>
      </c>
      <c r="E5523" s="7" t="s">
        <v>18</v>
      </c>
      <c r="F5523" s="7" t="s">
        <v>19</v>
      </c>
      <c r="G5523" s="7" t="s">
        <v>20</v>
      </c>
      <c r="H5523" s="7">
        <v>10035</v>
      </c>
      <c r="I5523" s="7" t="s">
        <v>21</v>
      </c>
      <c r="J5523" s="7" t="s">
        <v>31</v>
      </c>
      <c r="K5523" s="7" t="s">
        <v>522</v>
      </c>
      <c r="L5523" s="7">
        <v>37.94</v>
      </c>
      <c r="M5523" s="7">
        <v>18.211199999999998</v>
      </c>
      <c r="N5523" s="9">
        <v>3.86</v>
      </c>
      <c r="O5523" s="7" t="s">
        <v>71</v>
      </c>
    </row>
    <row r="5524" spans="1:15" ht="15.75" x14ac:dyDescent="0.25">
      <c r="A5524" s="7" t="s">
        <v>2898</v>
      </c>
      <c r="B5524" s="8">
        <v>41562</v>
      </c>
      <c r="C5524" s="7" t="s">
        <v>26</v>
      </c>
      <c r="D5524" s="7" t="s">
        <v>17</v>
      </c>
      <c r="E5524" s="7" t="s">
        <v>265</v>
      </c>
      <c r="F5524" s="7" t="s">
        <v>37</v>
      </c>
      <c r="G5524" s="7" t="s">
        <v>20</v>
      </c>
      <c r="H5524" s="7">
        <v>28540</v>
      </c>
      <c r="I5524" s="7" t="s">
        <v>38</v>
      </c>
      <c r="J5524" s="7" t="s">
        <v>31</v>
      </c>
      <c r="K5524" s="7" t="s">
        <v>897</v>
      </c>
      <c r="L5524" s="7">
        <v>35.008000000000003</v>
      </c>
      <c r="M5524" s="7">
        <v>13.127999999999998</v>
      </c>
      <c r="N5524" s="9">
        <v>3.86</v>
      </c>
      <c r="O5524" s="7" t="s">
        <v>33</v>
      </c>
    </row>
    <row r="5525" spans="1:15" ht="15.75" x14ac:dyDescent="0.25">
      <c r="A5525" s="7" t="s">
        <v>508</v>
      </c>
      <c r="B5525" s="8">
        <v>40715</v>
      </c>
      <c r="C5525" s="7" t="s">
        <v>50</v>
      </c>
      <c r="D5525" s="7" t="s">
        <v>17</v>
      </c>
      <c r="E5525" s="7" t="s">
        <v>18</v>
      </c>
      <c r="F5525" s="7" t="s">
        <v>19</v>
      </c>
      <c r="G5525" s="7" t="s">
        <v>20</v>
      </c>
      <c r="H5525" s="7">
        <v>10024</v>
      </c>
      <c r="I5525" s="7" t="s">
        <v>21</v>
      </c>
      <c r="J5525" s="7" t="s">
        <v>31</v>
      </c>
      <c r="K5525" s="7" t="s">
        <v>522</v>
      </c>
      <c r="L5525" s="7">
        <v>19.649999999999999</v>
      </c>
      <c r="M5525" s="7">
        <v>9.0389999999999997</v>
      </c>
      <c r="N5525" s="9">
        <v>3.86</v>
      </c>
      <c r="O5525" s="7" t="s">
        <v>45</v>
      </c>
    </row>
    <row r="5526" spans="1:15" ht="15.75" x14ac:dyDescent="0.25">
      <c r="A5526" s="7" t="s">
        <v>4108</v>
      </c>
      <c r="B5526" s="8">
        <v>41192</v>
      </c>
      <c r="C5526" s="7" t="s">
        <v>50</v>
      </c>
      <c r="D5526" s="7" t="s">
        <v>27</v>
      </c>
      <c r="E5526" s="7" t="s">
        <v>151</v>
      </c>
      <c r="F5526" s="7" t="s">
        <v>29</v>
      </c>
      <c r="G5526" s="7" t="s">
        <v>20</v>
      </c>
      <c r="H5526" s="7">
        <v>94109</v>
      </c>
      <c r="I5526" s="7" t="s">
        <v>30</v>
      </c>
      <c r="J5526" s="7" t="s">
        <v>31</v>
      </c>
      <c r="K5526" s="7" t="s">
        <v>522</v>
      </c>
      <c r="L5526" s="7">
        <v>45.36</v>
      </c>
      <c r="M5526" s="7">
        <v>21.772800000000004</v>
      </c>
      <c r="N5526" s="9">
        <v>3.86</v>
      </c>
      <c r="O5526" s="7" t="s">
        <v>71</v>
      </c>
    </row>
    <row r="5527" spans="1:15" ht="15.75" x14ac:dyDescent="0.25">
      <c r="A5527" s="7" t="s">
        <v>4109</v>
      </c>
      <c r="B5527" s="8">
        <v>41611</v>
      </c>
      <c r="C5527" s="7" t="s">
        <v>26</v>
      </c>
      <c r="D5527" s="7" t="s">
        <v>27</v>
      </c>
      <c r="E5527" s="7" t="s">
        <v>554</v>
      </c>
      <c r="F5527" s="7" t="s">
        <v>288</v>
      </c>
      <c r="G5527" s="7" t="s">
        <v>20</v>
      </c>
      <c r="H5527" s="7">
        <v>80501</v>
      </c>
      <c r="I5527" s="7" t="s">
        <v>30</v>
      </c>
      <c r="J5527" s="7" t="s">
        <v>22</v>
      </c>
      <c r="K5527" s="7" t="s">
        <v>23</v>
      </c>
      <c r="L5527" s="7">
        <v>165.60000000000002</v>
      </c>
      <c r="M5527" s="7">
        <v>-6.2100000000000151</v>
      </c>
      <c r="N5527" s="9">
        <v>3.86</v>
      </c>
      <c r="O5527" s="7" t="s">
        <v>71</v>
      </c>
    </row>
    <row r="5528" spans="1:15" ht="15.75" x14ac:dyDescent="0.25">
      <c r="A5528" s="7" t="s">
        <v>2777</v>
      </c>
      <c r="B5528" s="8">
        <v>41340</v>
      </c>
      <c r="C5528" s="7" t="s">
        <v>26</v>
      </c>
      <c r="D5528" s="7" t="s">
        <v>17</v>
      </c>
      <c r="E5528" s="7" t="s">
        <v>51</v>
      </c>
      <c r="F5528" s="7" t="s">
        <v>52</v>
      </c>
      <c r="G5528" s="7" t="s">
        <v>20</v>
      </c>
      <c r="H5528" s="7">
        <v>60623</v>
      </c>
      <c r="I5528" s="7" t="s">
        <v>53</v>
      </c>
      <c r="J5528" s="7" t="s">
        <v>39</v>
      </c>
      <c r="K5528" s="7" t="s">
        <v>342</v>
      </c>
      <c r="L5528" s="7">
        <v>159.04</v>
      </c>
      <c r="M5528" s="7">
        <v>-194.82400000000001</v>
      </c>
      <c r="N5528" s="9">
        <v>3.86</v>
      </c>
      <c r="O5528" s="7" t="s">
        <v>71</v>
      </c>
    </row>
    <row r="5529" spans="1:15" ht="15.75" x14ac:dyDescent="0.25">
      <c r="A5529" s="7" t="s">
        <v>4110</v>
      </c>
      <c r="B5529" s="8">
        <v>41263</v>
      </c>
      <c r="C5529" s="7" t="s">
        <v>26</v>
      </c>
      <c r="D5529" s="7" t="s">
        <v>17</v>
      </c>
      <c r="E5529" s="7" t="s">
        <v>535</v>
      </c>
      <c r="F5529" s="7" t="s">
        <v>60</v>
      </c>
      <c r="G5529" s="7" t="s">
        <v>20</v>
      </c>
      <c r="H5529" s="7">
        <v>78745</v>
      </c>
      <c r="I5529" s="7" t="s">
        <v>53</v>
      </c>
      <c r="J5529" s="7" t="s">
        <v>31</v>
      </c>
      <c r="K5529" s="7" t="s">
        <v>103</v>
      </c>
      <c r="L5529" s="7">
        <v>88.800000000000011</v>
      </c>
      <c r="M5529" s="7">
        <v>-2.2200000000000131</v>
      </c>
      <c r="N5529" s="9">
        <v>3.85</v>
      </c>
      <c r="O5529" s="7" t="s">
        <v>71</v>
      </c>
    </row>
    <row r="5530" spans="1:15" ht="15.75" x14ac:dyDescent="0.25">
      <c r="A5530" s="7" t="s">
        <v>1458</v>
      </c>
      <c r="B5530" s="8">
        <v>40681</v>
      </c>
      <c r="C5530" s="7" t="s">
        <v>35</v>
      </c>
      <c r="D5530" s="7" t="s">
        <v>17</v>
      </c>
      <c r="E5530" s="7" t="s">
        <v>1459</v>
      </c>
      <c r="F5530" s="7" t="s">
        <v>133</v>
      </c>
      <c r="G5530" s="7" t="s">
        <v>20</v>
      </c>
      <c r="H5530" s="7">
        <v>44312</v>
      </c>
      <c r="I5530" s="7" t="s">
        <v>21</v>
      </c>
      <c r="J5530" s="7" t="s">
        <v>31</v>
      </c>
      <c r="K5530" s="7" t="s">
        <v>522</v>
      </c>
      <c r="L5530" s="7">
        <v>15.936000000000002</v>
      </c>
      <c r="M5530" s="7">
        <v>5.7768000000000015</v>
      </c>
      <c r="N5530" s="9">
        <v>3.85</v>
      </c>
      <c r="O5530" s="7" t="s">
        <v>24</v>
      </c>
    </row>
    <row r="5531" spans="1:15" ht="15.75" x14ac:dyDescent="0.25">
      <c r="A5531" s="7" t="s">
        <v>4111</v>
      </c>
      <c r="B5531" s="8">
        <v>40738</v>
      </c>
      <c r="C5531" s="7" t="s">
        <v>26</v>
      </c>
      <c r="D5531" s="7" t="s">
        <v>17</v>
      </c>
      <c r="E5531" s="7" t="s">
        <v>93</v>
      </c>
      <c r="F5531" s="7" t="s">
        <v>94</v>
      </c>
      <c r="G5531" s="7" t="s">
        <v>20</v>
      </c>
      <c r="H5531" s="7">
        <v>19140</v>
      </c>
      <c r="I5531" s="7" t="s">
        <v>21</v>
      </c>
      <c r="J5531" s="7" t="s">
        <v>31</v>
      </c>
      <c r="K5531" s="7" t="s">
        <v>715</v>
      </c>
      <c r="L5531" s="7">
        <v>41.584000000000003</v>
      </c>
      <c r="M5531" s="7">
        <v>4.6781999999999968</v>
      </c>
      <c r="N5531" s="9">
        <v>3.85</v>
      </c>
      <c r="O5531" s="7" t="s">
        <v>71</v>
      </c>
    </row>
    <row r="5532" spans="1:15" ht="15.75" x14ac:dyDescent="0.25">
      <c r="A5532" s="7" t="s">
        <v>4112</v>
      </c>
      <c r="B5532" s="8">
        <v>40913</v>
      </c>
      <c r="C5532" s="7" t="s">
        <v>26</v>
      </c>
      <c r="D5532" s="7" t="s">
        <v>27</v>
      </c>
      <c r="E5532" s="7" t="s">
        <v>18</v>
      </c>
      <c r="F5532" s="7" t="s">
        <v>19</v>
      </c>
      <c r="G5532" s="7" t="s">
        <v>20</v>
      </c>
      <c r="H5532" s="7">
        <v>10009</v>
      </c>
      <c r="I5532" s="7" t="s">
        <v>21</v>
      </c>
      <c r="J5532" s="7" t="s">
        <v>31</v>
      </c>
      <c r="K5532" s="7" t="s">
        <v>715</v>
      </c>
      <c r="L5532" s="7">
        <v>59.519999999999996</v>
      </c>
      <c r="M5532" s="7">
        <v>15.475200000000001</v>
      </c>
      <c r="N5532" s="9">
        <v>3.85</v>
      </c>
      <c r="O5532" s="7" t="s">
        <v>71</v>
      </c>
    </row>
    <row r="5533" spans="1:15" ht="15.75" x14ac:dyDescent="0.25">
      <c r="A5533" s="7" t="s">
        <v>4113</v>
      </c>
      <c r="B5533" s="8">
        <v>41163</v>
      </c>
      <c r="C5533" s="7" t="s">
        <v>50</v>
      </c>
      <c r="D5533" s="7" t="s">
        <v>27</v>
      </c>
      <c r="E5533" s="7" t="s">
        <v>382</v>
      </c>
      <c r="F5533" s="7" t="s">
        <v>288</v>
      </c>
      <c r="G5533" s="7" t="s">
        <v>20</v>
      </c>
      <c r="H5533" s="7">
        <v>80013</v>
      </c>
      <c r="I5533" s="7" t="s">
        <v>30</v>
      </c>
      <c r="J5533" s="7" t="s">
        <v>39</v>
      </c>
      <c r="K5533" s="7" t="s">
        <v>342</v>
      </c>
      <c r="L5533" s="7">
        <v>24.64</v>
      </c>
      <c r="M5533" s="7">
        <v>4.0039999999999978</v>
      </c>
      <c r="N5533" s="9">
        <v>3.85</v>
      </c>
      <c r="O5533" s="7" t="s">
        <v>45</v>
      </c>
    </row>
    <row r="5534" spans="1:15" ht="15.75" x14ac:dyDescent="0.25">
      <c r="A5534" s="7" t="s">
        <v>4114</v>
      </c>
      <c r="B5534" s="8">
        <v>40866</v>
      </c>
      <c r="C5534" s="7" t="s">
        <v>50</v>
      </c>
      <c r="D5534" s="7" t="s">
        <v>17</v>
      </c>
      <c r="E5534" s="7" t="s">
        <v>93</v>
      </c>
      <c r="F5534" s="7" t="s">
        <v>94</v>
      </c>
      <c r="G5534" s="7" t="s">
        <v>20</v>
      </c>
      <c r="H5534" s="7">
        <v>19120</v>
      </c>
      <c r="I5534" s="7" t="s">
        <v>21</v>
      </c>
      <c r="J5534" s="7" t="s">
        <v>22</v>
      </c>
      <c r="K5534" s="7" t="s">
        <v>23</v>
      </c>
      <c r="L5534" s="7">
        <v>47.496000000000002</v>
      </c>
      <c r="M5534" s="7">
        <v>-1.187400000000002</v>
      </c>
      <c r="N5534" s="9">
        <v>3.85</v>
      </c>
      <c r="O5534" s="7" t="s">
        <v>71</v>
      </c>
    </row>
    <row r="5535" spans="1:15" ht="15.75" x14ac:dyDescent="0.25">
      <c r="A5535" s="7" t="s">
        <v>560</v>
      </c>
      <c r="B5535" s="8">
        <v>41780</v>
      </c>
      <c r="C5535" s="7" t="s">
        <v>26</v>
      </c>
      <c r="D5535" s="7" t="s">
        <v>17</v>
      </c>
      <c r="E5535" s="7" t="s">
        <v>561</v>
      </c>
      <c r="F5535" s="7" t="s">
        <v>96</v>
      </c>
      <c r="G5535" s="7" t="s">
        <v>20</v>
      </c>
      <c r="H5535" s="7">
        <v>89115</v>
      </c>
      <c r="I5535" s="7" t="s">
        <v>30</v>
      </c>
      <c r="J5535" s="7" t="s">
        <v>31</v>
      </c>
      <c r="K5535" s="7" t="s">
        <v>85</v>
      </c>
      <c r="L5535" s="7">
        <v>64.900000000000006</v>
      </c>
      <c r="M5535" s="7">
        <v>18.820999999999994</v>
      </c>
      <c r="N5535" s="9">
        <v>3.85</v>
      </c>
      <c r="O5535" s="7" t="s">
        <v>33</v>
      </c>
    </row>
    <row r="5536" spans="1:15" ht="15.75" x14ac:dyDescent="0.25">
      <c r="A5536" s="7" t="s">
        <v>2379</v>
      </c>
      <c r="B5536" s="8">
        <v>40715</v>
      </c>
      <c r="C5536" s="7" t="s">
        <v>35</v>
      </c>
      <c r="D5536" s="7" t="s">
        <v>17</v>
      </c>
      <c r="E5536" s="7" t="s">
        <v>376</v>
      </c>
      <c r="F5536" s="7" t="s">
        <v>43</v>
      </c>
      <c r="G5536" s="7" t="s">
        <v>20</v>
      </c>
      <c r="H5536" s="7">
        <v>22980</v>
      </c>
      <c r="I5536" s="7" t="s">
        <v>38</v>
      </c>
      <c r="J5536" s="7" t="s">
        <v>31</v>
      </c>
      <c r="K5536" s="7" t="s">
        <v>103</v>
      </c>
      <c r="L5536" s="7">
        <v>36.839999999999996</v>
      </c>
      <c r="M5536" s="7">
        <v>10.315199999999999</v>
      </c>
      <c r="N5536" s="9">
        <v>3.84</v>
      </c>
      <c r="O5536" s="7" t="s">
        <v>45</v>
      </c>
    </row>
    <row r="5537" spans="1:15" ht="15.75" x14ac:dyDescent="0.25">
      <c r="A5537" s="7" t="s">
        <v>2616</v>
      </c>
      <c r="B5537" s="8">
        <v>40749</v>
      </c>
      <c r="C5537" s="7" t="s">
        <v>35</v>
      </c>
      <c r="D5537" s="7" t="s">
        <v>17</v>
      </c>
      <c r="E5537" s="7" t="s">
        <v>151</v>
      </c>
      <c r="F5537" s="7" t="s">
        <v>29</v>
      </c>
      <c r="G5537" s="7" t="s">
        <v>20</v>
      </c>
      <c r="H5537" s="7">
        <v>94122</v>
      </c>
      <c r="I5537" s="7" t="s">
        <v>30</v>
      </c>
      <c r="J5537" s="7" t="s">
        <v>39</v>
      </c>
      <c r="K5537" s="7" t="s">
        <v>342</v>
      </c>
      <c r="L5537" s="7">
        <v>77.92</v>
      </c>
      <c r="M5537" s="7">
        <v>34.284800000000004</v>
      </c>
      <c r="N5537" s="9">
        <v>3.84</v>
      </c>
      <c r="O5537" s="7" t="s">
        <v>45</v>
      </c>
    </row>
    <row r="5538" spans="1:15" ht="15.75" x14ac:dyDescent="0.25">
      <c r="A5538" s="7" t="s">
        <v>2250</v>
      </c>
      <c r="B5538" s="8">
        <v>40798</v>
      </c>
      <c r="C5538" s="7" t="s">
        <v>26</v>
      </c>
      <c r="D5538" s="7" t="s">
        <v>56</v>
      </c>
      <c r="E5538" s="7" t="s">
        <v>2251</v>
      </c>
      <c r="F5538" s="7" t="s">
        <v>1206</v>
      </c>
      <c r="G5538" s="7" t="s">
        <v>20</v>
      </c>
      <c r="H5538" s="7">
        <v>66062</v>
      </c>
      <c r="I5538" s="7" t="s">
        <v>53</v>
      </c>
      <c r="J5538" s="7" t="s">
        <v>22</v>
      </c>
      <c r="K5538" s="7" t="s">
        <v>23</v>
      </c>
      <c r="L5538" s="7">
        <v>57.400000000000006</v>
      </c>
      <c r="M5538" s="7">
        <v>10.905999999999993</v>
      </c>
      <c r="N5538" s="9">
        <v>3.84</v>
      </c>
      <c r="O5538" s="7" t="s">
        <v>71</v>
      </c>
    </row>
    <row r="5539" spans="1:15" ht="15.75" x14ac:dyDescent="0.25">
      <c r="A5539" s="7" t="s">
        <v>4115</v>
      </c>
      <c r="B5539" s="8">
        <v>41702</v>
      </c>
      <c r="C5539" s="7" t="s">
        <v>26</v>
      </c>
      <c r="D5539" s="7" t="s">
        <v>17</v>
      </c>
      <c r="E5539" s="7" t="s">
        <v>436</v>
      </c>
      <c r="F5539" s="7" t="s">
        <v>60</v>
      </c>
      <c r="G5539" s="7" t="s">
        <v>20</v>
      </c>
      <c r="H5539" s="7">
        <v>75081</v>
      </c>
      <c r="I5539" s="7" t="s">
        <v>53</v>
      </c>
      <c r="J5539" s="7" t="s">
        <v>31</v>
      </c>
      <c r="K5539" s="7" t="s">
        <v>522</v>
      </c>
      <c r="L5539" s="7">
        <v>26.880000000000003</v>
      </c>
      <c r="M5539" s="7">
        <v>9.743999999999998</v>
      </c>
      <c r="N5539" s="9">
        <v>3.83</v>
      </c>
      <c r="O5539" s="7" t="s">
        <v>45</v>
      </c>
    </row>
    <row r="5540" spans="1:15" ht="15.75" x14ac:dyDescent="0.25">
      <c r="A5540" s="7" t="s">
        <v>694</v>
      </c>
      <c r="B5540" s="8">
        <v>41943</v>
      </c>
      <c r="C5540" s="7" t="s">
        <v>26</v>
      </c>
      <c r="D5540" s="7" t="s">
        <v>17</v>
      </c>
      <c r="E5540" s="7" t="s">
        <v>151</v>
      </c>
      <c r="F5540" s="7" t="s">
        <v>29</v>
      </c>
      <c r="G5540" s="7" t="s">
        <v>20</v>
      </c>
      <c r="H5540" s="7">
        <v>94122</v>
      </c>
      <c r="I5540" s="7" t="s">
        <v>30</v>
      </c>
      <c r="J5540" s="7" t="s">
        <v>39</v>
      </c>
      <c r="K5540" s="7" t="s">
        <v>61</v>
      </c>
      <c r="L5540" s="7">
        <v>71.992000000000004</v>
      </c>
      <c r="M5540" s="7">
        <v>-0.89990000000001302</v>
      </c>
      <c r="N5540" s="9">
        <v>3.82</v>
      </c>
      <c r="O5540" s="7" t="s">
        <v>71</v>
      </c>
    </row>
    <row r="5541" spans="1:15" ht="15.75" x14ac:dyDescent="0.25">
      <c r="A5541" s="7" t="s">
        <v>4116</v>
      </c>
      <c r="B5541" s="8">
        <v>41694</v>
      </c>
      <c r="C5541" s="7" t="s">
        <v>26</v>
      </c>
      <c r="D5541" s="7" t="s">
        <v>17</v>
      </c>
      <c r="E5541" s="7" t="s">
        <v>57</v>
      </c>
      <c r="F5541" s="7" t="s">
        <v>29</v>
      </c>
      <c r="G5541" s="7" t="s">
        <v>20</v>
      </c>
      <c r="H5541" s="7">
        <v>90008</v>
      </c>
      <c r="I5541" s="7" t="s">
        <v>30</v>
      </c>
      <c r="J5541" s="7" t="s">
        <v>31</v>
      </c>
      <c r="K5541" s="7" t="s">
        <v>522</v>
      </c>
      <c r="L5541" s="7">
        <v>37.44</v>
      </c>
      <c r="M5541" s="7">
        <v>16.847999999999999</v>
      </c>
      <c r="N5541" s="9">
        <v>3.82</v>
      </c>
      <c r="O5541" s="7" t="s">
        <v>71</v>
      </c>
    </row>
    <row r="5542" spans="1:15" ht="15.75" x14ac:dyDescent="0.25">
      <c r="A5542" s="7" t="s">
        <v>1366</v>
      </c>
      <c r="B5542" s="8">
        <v>41363</v>
      </c>
      <c r="C5542" s="7" t="s">
        <v>26</v>
      </c>
      <c r="D5542" s="7" t="s">
        <v>17</v>
      </c>
      <c r="E5542" s="7" t="s">
        <v>18</v>
      </c>
      <c r="F5542" s="7" t="s">
        <v>19</v>
      </c>
      <c r="G5542" s="7" t="s">
        <v>20</v>
      </c>
      <c r="H5542" s="7">
        <v>10009</v>
      </c>
      <c r="I5542" s="7" t="s">
        <v>21</v>
      </c>
      <c r="J5542" s="7" t="s">
        <v>31</v>
      </c>
      <c r="K5542" s="7" t="s">
        <v>32</v>
      </c>
      <c r="L5542" s="7">
        <v>41.328000000000003</v>
      </c>
      <c r="M5542" s="7">
        <v>14.981400000000001</v>
      </c>
      <c r="N5542" s="9">
        <v>3.82</v>
      </c>
      <c r="O5542" s="7" t="s">
        <v>71</v>
      </c>
    </row>
    <row r="5543" spans="1:15" ht="15.75" x14ac:dyDescent="0.25">
      <c r="A5543" s="7" t="s">
        <v>1335</v>
      </c>
      <c r="B5543" s="8">
        <v>40831</v>
      </c>
      <c r="C5543" s="7" t="s">
        <v>50</v>
      </c>
      <c r="D5543" s="7" t="s">
        <v>17</v>
      </c>
      <c r="E5543" s="7" t="s">
        <v>707</v>
      </c>
      <c r="F5543" s="7" t="s">
        <v>133</v>
      </c>
      <c r="G5543" s="7" t="s">
        <v>20</v>
      </c>
      <c r="H5543" s="7">
        <v>44134</v>
      </c>
      <c r="I5543" s="7" t="s">
        <v>21</v>
      </c>
      <c r="J5543" s="7" t="s">
        <v>31</v>
      </c>
      <c r="K5543" s="7" t="s">
        <v>522</v>
      </c>
      <c r="L5543" s="7">
        <v>7.9680000000000009</v>
      </c>
      <c r="M5543" s="7">
        <v>2.8884000000000007</v>
      </c>
      <c r="N5543" s="9">
        <v>3.82</v>
      </c>
      <c r="O5543" s="7" t="s">
        <v>24</v>
      </c>
    </row>
    <row r="5544" spans="1:15" ht="15.75" x14ac:dyDescent="0.25">
      <c r="A5544" s="7" t="s">
        <v>3078</v>
      </c>
      <c r="B5544" s="8">
        <v>41233</v>
      </c>
      <c r="C5544" s="7" t="s">
        <v>26</v>
      </c>
      <c r="D5544" s="7" t="s">
        <v>17</v>
      </c>
      <c r="E5544" s="7" t="s">
        <v>494</v>
      </c>
      <c r="F5544" s="7" t="s">
        <v>133</v>
      </c>
      <c r="G5544" s="7" t="s">
        <v>20</v>
      </c>
      <c r="H5544" s="7">
        <v>43302</v>
      </c>
      <c r="I5544" s="7" t="s">
        <v>21</v>
      </c>
      <c r="J5544" s="7" t="s">
        <v>39</v>
      </c>
      <c r="K5544" s="7" t="s">
        <v>342</v>
      </c>
      <c r="L5544" s="7">
        <v>63.824000000000005</v>
      </c>
      <c r="M5544" s="7">
        <v>9.5735999999999937</v>
      </c>
      <c r="N5544" s="9">
        <v>3.82</v>
      </c>
      <c r="O5544" s="7" t="s">
        <v>71</v>
      </c>
    </row>
    <row r="5545" spans="1:15" ht="15.75" x14ac:dyDescent="0.25">
      <c r="A5545" s="7" t="s">
        <v>772</v>
      </c>
      <c r="B5545" s="8">
        <v>41610</v>
      </c>
      <c r="C5545" s="7" t="s">
        <v>35</v>
      </c>
      <c r="D5545" s="7" t="s">
        <v>17</v>
      </c>
      <c r="E5545" s="7" t="s">
        <v>203</v>
      </c>
      <c r="F5545" s="7" t="s">
        <v>112</v>
      </c>
      <c r="G5545" s="7" t="s">
        <v>20</v>
      </c>
      <c r="H5545" s="7">
        <v>2038</v>
      </c>
      <c r="I5545" s="7" t="s">
        <v>21</v>
      </c>
      <c r="J5545" s="7" t="s">
        <v>39</v>
      </c>
      <c r="K5545" s="7" t="s">
        <v>342</v>
      </c>
      <c r="L5545" s="7">
        <v>111.15</v>
      </c>
      <c r="M5545" s="7">
        <v>48.906000000000006</v>
      </c>
      <c r="N5545" s="9">
        <v>3.82</v>
      </c>
      <c r="O5545" s="7" t="s">
        <v>71</v>
      </c>
    </row>
    <row r="5546" spans="1:15" ht="15.75" x14ac:dyDescent="0.25">
      <c r="A5546" s="7" t="s">
        <v>2468</v>
      </c>
      <c r="B5546" s="8">
        <v>41603</v>
      </c>
      <c r="C5546" s="7" t="s">
        <v>26</v>
      </c>
      <c r="D5546" s="7" t="s">
        <v>56</v>
      </c>
      <c r="E5546" s="7" t="s">
        <v>398</v>
      </c>
      <c r="F5546" s="7" t="s">
        <v>81</v>
      </c>
      <c r="G5546" s="7" t="s">
        <v>20</v>
      </c>
      <c r="H5546" s="7">
        <v>33012</v>
      </c>
      <c r="I5546" s="7" t="s">
        <v>38</v>
      </c>
      <c r="J5546" s="7" t="s">
        <v>31</v>
      </c>
      <c r="K5546" s="7" t="s">
        <v>85</v>
      </c>
      <c r="L5546" s="7">
        <v>42.384</v>
      </c>
      <c r="M5546" s="7">
        <v>4.2384000000000022</v>
      </c>
      <c r="N5546" s="9">
        <v>3.82</v>
      </c>
      <c r="O5546" s="7" t="s">
        <v>71</v>
      </c>
    </row>
    <row r="5547" spans="1:15" ht="15.75" x14ac:dyDescent="0.25">
      <c r="A5547" s="7" t="s">
        <v>4117</v>
      </c>
      <c r="B5547" s="8">
        <v>40948</v>
      </c>
      <c r="C5547" s="7" t="s">
        <v>35</v>
      </c>
      <c r="D5547" s="7" t="s">
        <v>27</v>
      </c>
      <c r="E5547" s="7" t="s">
        <v>436</v>
      </c>
      <c r="F5547" s="7" t="s">
        <v>60</v>
      </c>
      <c r="G5547" s="7" t="s">
        <v>20</v>
      </c>
      <c r="H5547" s="7">
        <v>75220</v>
      </c>
      <c r="I5547" s="7" t="s">
        <v>53</v>
      </c>
      <c r="J5547" s="7" t="s">
        <v>22</v>
      </c>
      <c r="K5547" s="7" t="s">
        <v>23</v>
      </c>
      <c r="L5547" s="7">
        <v>20.8</v>
      </c>
      <c r="M5547" s="7">
        <v>6.4999999999999991</v>
      </c>
      <c r="N5547" s="9">
        <v>3.81</v>
      </c>
      <c r="O5547" s="7" t="s">
        <v>45</v>
      </c>
    </row>
    <row r="5548" spans="1:15" ht="15.75" x14ac:dyDescent="0.25">
      <c r="A5548" s="7" t="s">
        <v>4118</v>
      </c>
      <c r="B5548" s="8">
        <v>41362</v>
      </c>
      <c r="C5548" s="7" t="s">
        <v>50</v>
      </c>
      <c r="D5548" s="7" t="s">
        <v>27</v>
      </c>
      <c r="E5548" s="7" t="s">
        <v>648</v>
      </c>
      <c r="F5548" s="7" t="s">
        <v>43</v>
      </c>
      <c r="G5548" s="7" t="s">
        <v>20</v>
      </c>
      <c r="H5548" s="7">
        <v>22204</v>
      </c>
      <c r="I5548" s="7" t="s">
        <v>38</v>
      </c>
      <c r="J5548" s="7" t="s">
        <v>31</v>
      </c>
      <c r="K5548" s="7" t="s">
        <v>103</v>
      </c>
      <c r="L5548" s="7">
        <v>31.4</v>
      </c>
      <c r="M5548" s="7">
        <v>7.8500000000000014</v>
      </c>
      <c r="N5548" s="9">
        <v>3.81</v>
      </c>
      <c r="O5548" s="7" t="s">
        <v>71</v>
      </c>
    </row>
    <row r="5549" spans="1:15" ht="15.75" x14ac:dyDescent="0.25">
      <c r="A5549" s="7" t="s">
        <v>4119</v>
      </c>
      <c r="B5549" s="8">
        <v>41580</v>
      </c>
      <c r="C5549" s="7" t="s">
        <v>26</v>
      </c>
      <c r="D5549" s="7" t="s">
        <v>17</v>
      </c>
      <c r="E5549" s="7" t="s">
        <v>51</v>
      </c>
      <c r="F5549" s="7" t="s">
        <v>52</v>
      </c>
      <c r="G5549" s="7" t="s">
        <v>20</v>
      </c>
      <c r="H5549" s="7">
        <v>60610</v>
      </c>
      <c r="I5549" s="7" t="s">
        <v>53</v>
      </c>
      <c r="J5549" s="7" t="s">
        <v>22</v>
      </c>
      <c r="K5549" s="7" t="s">
        <v>23</v>
      </c>
      <c r="L5549" s="7">
        <v>68.111999999999995</v>
      </c>
      <c r="M5549" s="7">
        <v>17.879399999999997</v>
      </c>
      <c r="N5549" s="9">
        <v>3.81</v>
      </c>
      <c r="O5549" s="7" t="s">
        <v>71</v>
      </c>
    </row>
    <row r="5550" spans="1:15" ht="15.75" x14ac:dyDescent="0.25">
      <c r="A5550" s="7" t="s">
        <v>2912</v>
      </c>
      <c r="B5550" s="8">
        <v>40780</v>
      </c>
      <c r="C5550" s="7" t="s">
        <v>26</v>
      </c>
      <c r="D5550" s="7" t="s">
        <v>27</v>
      </c>
      <c r="E5550" s="7" t="s">
        <v>57</v>
      </c>
      <c r="F5550" s="7" t="s">
        <v>29</v>
      </c>
      <c r="G5550" s="7" t="s">
        <v>20</v>
      </c>
      <c r="H5550" s="7">
        <v>90036</v>
      </c>
      <c r="I5550" s="7" t="s">
        <v>30</v>
      </c>
      <c r="J5550" s="7" t="s">
        <v>31</v>
      </c>
      <c r="K5550" s="7" t="s">
        <v>103</v>
      </c>
      <c r="L5550" s="7">
        <v>48.84</v>
      </c>
      <c r="M5550" s="7">
        <v>13.186800000000005</v>
      </c>
      <c r="N5550" s="9">
        <v>3.81</v>
      </c>
      <c r="O5550" s="7" t="s">
        <v>45</v>
      </c>
    </row>
    <row r="5551" spans="1:15" ht="15.75" x14ac:dyDescent="0.25">
      <c r="A5551" s="7" t="s">
        <v>3462</v>
      </c>
      <c r="B5551" s="8">
        <v>40792</v>
      </c>
      <c r="C5551" s="7" t="s">
        <v>50</v>
      </c>
      <c r="D5551" s="7" t="s">
        <v>27</v>
      </c>
      <c r="E5551" s="7" t="s">
        <v>151</v>
      </c>
      <c r="F5551" s="7" t="s">
        <v>29</v>
      </c>
      <c r="G5551" s="7" t="s">
        <v>20</v>
      </c>
      <c r="H5551" s="7">
        <v>94109</v>
      </c>
      <c r="I5551" s="7" t="s">
        <v>30</v>
      </c>
      <c r="J5551" s="7" t="s">
        <v>31</v>
      </c>
      <c r="K5551" s="7" t="s">
        <v>957</v>
      </c>
      <c r="L5551" s="7">
        <v>58.48</v>
      </c>
      <c r="M5551" s="7">
        <v>27.485599999999998</v>
      </c>
      <c r="N5551" s="9">
        <v>3.81</v>
      </c>
      <c r="O5551" s="7" t="s">
        <v>71</v>
      </c>
    </row>
    <row r="5552" spans="1:15" ht="15.75" x14ac:dyDescent="0.25">
      <c r="A5552" s="7" t="s">
        <v>2310</v>
      </c>
      <c r="B5552" s="8">
        <v>41159</v>
      </c>
      <c r="C5552" s="7" t="s">
        <v>26</v>
      </c>
      <c r="D5552" s="7" t="s">
        <v>27</v>
      </c>
      <c r="E5552" s="7" t="s">
        <v>18</v>
      </c>
      <c r="F5552" s="7" t="s">
        <v>19</v>
      </c>
      <c r="G5552" s="7" t="s">
        <v>20</v>
      </c>
      <c r="H5552" s="7">
        <v>10011</v>
      </c>
      <c r="I5552" s="7" t="s">
        <v>21</v>
      </c>
      <c r="J5552" s="7" t="s">
        <v>31</v>
      </c>
      <c r="K5552" s="7" t="s">
        <v>103</v>
      </c>
      <c r="L5552" s="7">
        <v>70.260000000000005</v>
      </c>
      <c r="M5552" s="7">
        <v>18.970199999999998</v>
      </c>
      <c r="N5552" s="9">
        <v>3.81</v>
      </c>
      <c r="O5552" s="7" t="s">
        <v>71</v>
      </c>
    </row>
    <row r="5553" spans="1:15" ht="15.75" x14ac:dyDescent="0.25">
      <c r="A5553" s="7" t="s">
        <v>4120</v>
      </c>
      <c r="B5553" s="8">
        <v>41179</v>
      </c>
      <c r="C5553" s="7" t="s">
        <v>50</v>
      </c>
      <c r="D5553" s="7" t="s">
        <v>17</v>
      </c>
      <c r="E5553" s="7" t="s">
        <v>51</v>
      </c>
      <c r="F5553" s="7" t="s">
        <v>52</v>
      </c>
      <c r="G5553" s="7" t="s">
        <v>20</v>
      </c>
      <c r="H5553" s="7">
        <v>60610</v>
      </c>
      <c r="I5553" s="7" t="s">
        <v>53</v>
      </c>
      <c r="J5553" s="7" t="s">
        <v>39</v>
      </c>
      <c r="K5553" s="7" t="s">
        <v>342</v>
      </c>
      <c r="L5553" s="7">
        <v>24.288</v>
      </c>
      <c r="M5553" s="7">
        <v>-12.751199999999997</v>
      </c>
      <c r="N5553" s="9">
        <v>3.8</v>
      </c>
      <c r="O5553" s="7" t="s">
        <v>45</v>
      </c>
    </row>
    <row r="5554" spans="1:15" ht="15.75" x14ac:dyDescent="0.25">
      <c r="A5554" s="7" t="s">
        <v>4121</v>
      </c>
      <c r="B5554" s="8">
        <v>41537</v>
      </c>
      <c r="C5554" s="7" t="s">
        <v>50</v>
      </c>
      <c r="D5554" s="7" t="s">
        <v>56</v>
      </c>
      <c r="E5554" s="7" t="s">
        <v>93</v>
      </c>
      <c r="F5554" s="7" t="s">
        <v>94</v>
      </c>
      <c r="G5554" s="7" t="s">
        <v>20</v>
      </c>
      <c r="H5554" s="7">
        <v>19140</v>
      </c>
      <c r="I5554" s="7" t="s">
        <v>21</v>
      </c>
      <c r="J5554" s="7" t="s">
        <v>39</v>
      </c>
      <c r="K5554" s="7" t="s">
        <v>342</v>
      </c>
      <c r="L5554" s="7">
        <v>25.632000000000001</v>
      </c>
      <c r="M5554" s="7">
        <v>3.8447999999999967</v>
      </c>
      <c r="N5554" s="9">
        <v>3.8</v>
      </c>
      <c r="O5554" s="7" t="s">
        <v>71</v>
      </c>
    </row>
    <row r="5555" spans="1:15" ht="15.75" x14ac:dyDescent="0.25">
      <c r="A5555" s="7" t="s">
        <v>4122</v>
      </c>
      <c r="B5555" s="8">
        <v>41131</v>
      </c>
      <c r="C5555" s="7" t="s">
        <v>26</v>
      </c>
      <c r="D5555" s="7" t="s">
        <v>17</v>
      </c>
      <c r="E5555" s="7" t="s">
        <v>106</v>
      </c>
      <c r="F5555" s="7" t="s">
        <v>91</v>
      </c>
      <c r="G5555" s="7" t="s">
        <v>20</v>
      </c>
      <c r="H5555" s="7">
        <v>48227</v>
      </c>
      <c r="I5555" s="7" t="s">
        <v>53</v>
      </c>
      <c r="J5555" s="7" t="s">
        <v>31</v>
      </c>
      <c r="K5555" s="7" t="s">
        <v>32</v>
      </c>
      <c r="L5555" s="7">
        <v>64.75</v>
      </c>
      <c r="M5555" s="7">
        <v>29.137499999999996</v>
      </c>
      <c r="N5555" s="9">
        <v>3.8</v>
      </c>
      <c r="O5555" s="7" t="s">
        <v>71</v>
      </c>
    </row>
    <row r="5556" spans="1:15" ht="15.75" x14ac:dyDescent="0.25">
      <c r="A5556" s="7" t="s">
        <v>2833</v>
      </c>
      <c r="B5556" s="8">
        <v>41987</v>
      </c>
      <c r="C5556" s="7" t="s">
        <v>26</v>
      </c>
      <c r="D5556" s="7" t="s">
        <v>17</v>
      </c>
      <c r="E5556" s="7" t="s">
        <v>151</v>
      </c>
      <c r="F5556" s="7" t="s">
        <v>29</v>
      </c>
      <c r="G5556" s="7" t="s">
        <v>20</v>
      </c>
      <c r="H5556" s="7">
        <v>94122</v>
      </c>
      <c r="I5556" s="7" t="s">
        <v>30</v>
      </c>
      <c r="J5556" s="7" t="s">
        <v>31</v>
      </c>
      <c r="K5556" s="7" t="s">
        <v>522</v>
      </c>
      <c r="L5556" s="7">
        <v>38.880000000000003</v>
      </c>
      <c r="M5556" s="7">
        <v>18.662400000000002</v>
      </c>
      <c r="N5556" s="9">
        <v>3.8</v>
      </c>
      <c r="O5556" s="7" t="s">
        <v>71</v>
      </c>
    </row>
    <row r="5557" spans="1:15" ht="15.75" x14ac:dyDescent="0.25">
      <c r="A5557" s="7" t="s">
        <v>3781</v>
      </c>
      <c r="B5557" s="8">
        <v>41558</v>
      </c>
      <c r="C5557" s="7" t="s">
        <v>50</v>
      </c>
      <c r="D5557" s="7" t="s">
        <v>17</v>
      </c>
      <c r="E5557" s="7" t="s">
        <v>1476</v>
      </c>
      <c r="F5557" s="7" t="s">
        <v>60</v>
      </c>
      <c r="G5557" s="7" t="s">
        <v>20</v>
      </c>
      <c r="H5557" s="7">
        <v>77571</v>
      </c>
      <c r="I5557" s="7" t="s">
        <v>53</v>
      </c>
      <c r="J5557" s="7" t="s">
        <v>31</v>
      </c>
      <c r="K5557" s="7" t="s">
        <v>32</v>
      </c>
      <c r="L5557" s="7">
        <v>16.391999999999996</v>
      </c>
      <c r="M5557" s="7">
        <v>-26.227200000000003</v>
      </c>
      <c r="N5557" s="9">
        <v>3.8</v>
      </c>
      <c r="O5557" s="7" t="s">
        <v>24</v>
      </c>
    </row>
    <row r="5558" spans="1:15" ht="15.75" x14ac:dyDescent="0.25">
      <c r="A5558" s="7" t="s">
        <v>2017</v>
      </c>
      <c r="B5558" s="8">
        <v>41423</v>
      </c>
      <c r="C5558" s="7" t="s">
        <v>26</v>
      </c>
      <c r="D5558" s="7" t="s">
        <v>27</v>
      </c>
      <c r="E5558" s="7" t="s">
        <v>80</v>
      </c>
      <c r="F5558" s="7" t="s">
        <v>81</v>
      </c>
      <c r="G5558" s="7" t="s">
        <v>20</v>
      </c>
      <c r="H5558" s="7">
        <v>32303</v>
      </c>
      <c r="I5558" s="7" t="s">
        <v>38</v>
      </c>
      <c r="J5558" s="7" t="s">
        <v>31</v>
      </c>
      <c r="K5558" s="7" t="s">
        <v>522</v>
      </c>
      <c r="L5558" s="7">
        <v>62.192000000000007</v>
      </c>
      <c r="M5558" s="7">
        <v>19.434999999999995</v>
      </c>
      <c r="N5558" s="9">
        <v>3.79</v>
      </c>
      <c r="O5558" s="7" t="s">
        <v>71</v>
      </c>
    </row>
    <row r="5559" spans="1:15" ht="15.75" x14ac:dyDescent="0.25">
      <c r="A5559" s="7" t="s">
        <v>1245</v>
      </c>
      <c r="B5559" s="8">
        <v>40848</v>
      </c>
      <c r="C5559" s="7" t="s">
        <v>26</v>
      </c>
      <c r="D5559" s="7" t="s">
        <v>27</v>
      </c>
      <c r="E5559" s="7" t="s">
        <v>136</v>
      </c>
      <c r="F5559" s="7" t="s">
        <v>37</v>
      </c>
      <c r="G5559" s="7" t="s">
        <v>20</v>
      </c>
      <c r="H5559" s="7">
        <v>28205</v>
      </c>
      <c r="I5559" s="7" t="s">
        <v>38</v>
      </c>
      <c r="J5559" s="7" t="s">
        <v>31</v>
      </c>
      <c r="K5559" s="7" t="s">
        <v>957</v>
      </c>
      <c r="L5559" s="7">
        <v>47.808000000000007</v>
      </c>
      <c r="M5559" s="7">
        <v>15.537599999999998</v>
      </c>
      <c r="N5559" s="9">
        <v>3.79</v>
      </c>
      <c r="O5559" s="7" t="s">
        <v>71</v>
      </c>
    </row>
    <row r="5560" spans="1:15" ht="15.75" x14ac:dyDescent="0.25">
      <c r="A5560" s="7" t="s">
        <v>4123</v>
      </c>
      <c r="B5560" s="8">
        <v>40663</v>
      </c>
      <c r="C5560" s="7" t="s">
        <v>35</v>
      </c>
      <c r="D5560" s="7" t="s">
        <v>17</v>
      </c>
      <c r="E5560" s="7" t="s">
        <v>90</v>
      </c>
      <c r="F5560" s="7" t="s">
        <v>756</v>
      </c>
      <c r="G5560" s="7" t="s">
        <v>20</v>
      </c>
      <c r="H5560" s="7">
        <v>39212</v>
      </c>
      <c r="I5560" s="7" t="s">
        <v>38</v>
      </c>
      <c r="J5560" s="7" t="s">
        <v>22</v>
      </c>
      <c r="K5560" s="7" t="s">
        <v>23</v>
      </c>
      <c r="L5560" s="7">
        <v>47.79</v>
      </c>
      <c r="M5560" s="7">
        <v>16.2486</v>
      </c>
      <c r="N5560" s="9">
        <v>3.79</v>
      </c>
      <c r="O5560" s="7" t="s">
        <v>45</v>
      </c>
    </row>
    <row r="5561" spans="1:15" ht="15.75" x14ac:dyDescent="0.25">
      <c r="A5561" s="7" t="s">
        <v>2062</v>
      </c>
      <c r="B5561" s="8">
        <v>41221</v>
      </c>
      <c r="C5561" s="7" t="s">
        <v>35</v>
      </c>
      <c r="D5561" s="7" t="s">
        <v>17</v>
      </c>
      <c r="E5561" s="7" t="s">
        <v>1985</v>
      </c>
      <c r="F5561" s="7" t="s">
        <v>43</v>
      </c>
      <c r="G5561" s="7" t="s">
        <v>20</v>
      </c>
      <c r="H5561" s="7">
        <v>23666</v>
      </c>
      <c r="I5561" s="7" t="s">
        <v>38</v>
      </c>
      <c r="J5561" s="7" t="s">
        <v>31</v>
      </c>
      <c r="K5561" s="7" t="s">
        <v>715</v>
      </c>
      <c r="L5561" s="7">
        <v>265.85999999999996</v>
      </c>
      <c r="M5561" s="7">
        <v>79.757999999999967</v>
      </c>
      <c r="N5561" s="9">
        <v>3.79</v>
      </c>
      <c r="O5561" s="7" t="s">
        <v>71</v>
      </c>
    </row>
    <row r="5562" spans="1:15" ht="15.75" x14ac:dyDescent="0.25">
      <c r="A5562" s="7" t="s">
        <v>3610</v>
      </c>
      <c r="B5562" s="8">
        <v>41343</v>
      </c>
      <c r="C5562" s="7" t="s">
        <v>50</v>
      </c>
      <c r="D5562" s="7" t="s">
        <v>17</v>
      </c>
      <c r="E5562" s="7" t="s">
        <v>3611</v>
      </c>
      <c r="F5562" s="7" t="s">
        <v>112</v>
      </c>
      <c r="G5562" s="7" t="s">
        <v>20</v>
      </c>
      <c r="H5562" s="7">
        <v>1810</v>
      </c>
      <c r="I5562" s="7" t="s">
        <v>21</v>
      </c>
      <c r="J5562" s="7" t="s">
        <v>39</v>
      </c>
      <c r="K5562" s="7" t="s">
        <v>61</v>
      </c>
      <c r="L5562" s="7">
        <v>354.90000000000003</v>
      </c>
      <c r="M5562" s="7">
        <v>88.725000000000023</v>
      </c>
      <c r="N5562" s="9">
        <v>3.79</v>
      </c>
      <c r="O5562" s="7" t="s">
        <v>45</v>
      </c>
    </row>
    <row r="5563" spans="1:15" ht="15.75" x14ac:dyDescent="0.25">
      <c r="A5563" s="7" t="s">
        <v>1548</v>
      </c>
      <c r="B5563" s="8">
        <v>40799</v>
      </c>
      <c r="C5563" s="7" t="s">
        <v>16</v>
      </c>
      <c r="D5563" s="7" t="s">
        <v>17</v>
      </c>
      <c r="E5563" s="7" t="s">
        <v>77</v>
      </c>
      <c r="F5563" s="7" t="s">
        <v>78</v>
      </c>
      <c r="G5563" s="7" t="s">
        <v>20</v>
      </c>
      <c r="H5563" s="7">
        <v>98103</v>
      </c>
      <c r="I5563" s="7" t="s">
        <v>30</v>
      </c>
      <c r="J5563" s="7" t="s">
        <v>31</v>
      </c>
      <c r="K5563" s="7" t="s">
        <v>85</v>
      </c>
      <c r="L5563" s="7">
        <v>22.66</v>
      </c>
      <c r="M5563" s="7">
        <v>9.743800000000002</v>
      </c>
      <c r="N5563" s="9">
        <v>3.79</v>
      </c>
      <c r="O5563" s="7" t="s">
        <v>45</v>
      </c>
    </row>
    <row r="5564" spans="1:15" ht="15.75" x14ac:dyDescent="0.25">
      <c r="A5564" s="7" t="s">
        <v>3923</v>
      </c>
      <c r="B5564" s="8">
        <v>41561</v>
      </c>
      <c r="C5564" s="7" t="s">
        <v>26</v>
      </c>
      <c r="D5564" s="7" t="s">
        <v>17</v>
      </c>
      <c r="E5564" s="7" t="s">
        <v>848</v>
      </c>
      <c r="F5564" s="7" t="s">
        <v>29</v>
      </c>
      <c r="G5564" s="7" t="s">
        <v>20</v>
      </c>
      <c r="H5564" s="7">
        <v>95661</v>
      </c>
      <c r="I5564" s="7" t="s">
        <v>30</v>
      </c>
      <c r="J5564" s="7" t="s">
        <v>39</v>
      </c>
      <c r="K5564" s="7" t="s">
        <v>342</v>
      </c>
      <c r="L5564" s="7">
        <v>43.120000000000005</v>
      </c>
      <c r="M5564" s="7">
        <v>20.697599999999998</v>
      </c>
      <c r="N5564" s="9">
        <v>3.78</v>
      </c>
      <c r="O5564" s="7" t="s">
        <v>71</v>
      </c>
    </row>
    <row r="5565" spans="1:15" ht="15.75" x14ac:dyDescent="0.25">
      <c r="A5565" s="7" t="s">
        <v>366</v>
      </c>
      <c r="B5565" s="8">
        <v>41153</v>
      </c>
      <c r="C5565" s="7" t="s">
        <v>35</v>
      </c>
      <c r="D5565" s="7" t="s">
        <v>17</v>
      </c>
      <c r="E5565" s="7" t="s">
        <v>57</v>
      </c>
      <c r="F5565" s="7" t="s">
        <v>29</v>
      </c>
      <c r="G5565" s="7" t="s">
        <v>20</v>
      </c>
      <c r="H5565" s="7">
        <v>90045</v>
      </c>
      <c r="I5565" s="7" t="s">
        <v>30</v>
      </c>
      <c r="J5565" s="7" t="s">
        <v>31</v>
      </c>
      <c r="K5565" s="7" t="s">
        <v>32</v>
      </c>
      <c r="L5565" s="7">
        <v>14.368000000000002</v>
      </c>
      <c r="M5565" s="7">
        <v>4.4899999999999984</v>
      </c>
      <c r="N5565" s="9">
        <v>3.78</v>
      </c>
      <c r="O5565" s="7" t="s">
        <v>24</v>
      </c>
    </row>
    <row r="5566" spans="1:15" ht="15.75" x14ac:dyDescent="0.25">
      <c r="A5566" s="7" t="s">
        <v>4124</v>
      </c>
      <c r="B5566" s="8">
        <v>41220</v>
      </c>
      <c r="C5566" s="7" t="s">
        <v>26</v>
      </c>
      <c r="D5566" s="7" t="s">
        <v>27</v>
      </c>
      <c r="E5566" s="7" t="s">
        <v>93</v>
      </c>
      <c r="F5566" s="7" t="s">
        <v>94</v>
      </c>
      <c r="G5566" s="7" t="s">
        <v>20</v>
      </c>
      <c r="H5566" s="7">
        <v>19140</v>
      </c>
      <c r="I5566" s="7" t="s">
        <v>21</v>
      </c>
      <c r="J5566" s="7" t="s">
        <v>31</v>
      </c>
      <c r="K5566" s="7" t="s">
        <v>897</v>
      </c>
      <c r="L5566" s="7">
        <v>24.400000000000002</v>
      </c>
      <c r="M5566" s="7">
        <v>7.9299999999999971</v>
      </c>
      <c r="N5566" s="9">
        <v>3.78</v>
      </c>
      <c r="O5566" s="7" t="s">
        <v>45</v>
      </c>
    </row>
    <row r="5567" spans="1:15" ht="15.75" x14ac:dyDescent="0.25">
      <c r="A5567" s="7" t="s">
        <v>2638</v>
      </c>
      <c r="B5567" s="8">
        <v>41093</v>
      </c>
      <c r="C5567" s="7" t="s">
        <v>26</v>
      </c>
      <c r="D5567" s="7" t="s">
        <v>17</v>
      </c>
      <c r="E5567" s="7" t="s">
        <v>84</v>
      </c>
      <c r="F5567" s="7" t="s">
        <v>48</v>
      </c>
      <c r="G5567" s="7" t="s">
        <v>20</v>
      </c>
      <c r="H5567" s="7">
        <v>40475</v>
      </c>
      <c r="I5567" s="7" t="s">
        <v>38</v>
      </c>
      <c r="J5567" s="7" t="s">
        <v>39</v>
      </c>
      <c r="K5567" s="7" t="s">
        <v>61</v>
      </c>
      <c r="L5567" s="7">
        <v>70.98</v>
      </c>
      <c r="M5567" s="7">
        <v>4.968599999999995</v>
      </c>
      <c r="N5567" s="9">
        <v>3.77</v>
      </c>
      <c r="O5567" s="7" t="s">
        <v>71</v>
      </c>
    </row>
    <row r="5568" spans="1:15" ht="15.75" x14ac:dyDescent="0.25">
      <c r="A5568" s="7" t="s">
        <v>3420</v>
      </c>
      <c r="B5568" s="8">
        <v>40758</v>
      </c>
      <c r="C5568" s="7" t="s">
        <v>26</v>
      </c>
      <c r="D5568" s="7" t="s">
        <v>17</v>
      </c>
      <c r="E5568" s="7" t="s">
        <v>18</v>
      </c>
      <c r="F5568" s="7" t="s">
        <v>19</v>
      </c>
      <c r="G5568" s="7" t="s">
        <v>20</v>
      </c>
      <c r="H5568" s="7">
        <v>10035</v>
      </c>
      <c r="I5568" s="7" t="s">
        <v>21</v>
      </c>
      <c r="J5568" s="7" t="s">
        <v>31</v>
      </c>
      <c r="K5568" s="7" t="s">
        <v>522</v>
      </c>
      <c r="L5568" s="7">
        <v>39.96</v>
      </c>
      <c r="M5568" s="7">
        <v>18.781199999999998</v>
      </c>
      <c r="N5568" s="9">
        <v>3.77</v>
      </c>
      <c r="O5568" s="7" t="s">
        <v>71</v>
      </c>
    </row>
    <row r="5569" spans="1:15" ht="15.75" x14ac:dyDescent="0.25">
      <c r="A5569" s="7" t="s">
        <v>311</v>
      </c>
      <c r="B5569" s="8">
        <v>41003</v>
      </c>
      <c r="C5569" s="7" t="s">
        <v>16</v>
      </c>
      <c r="D5569" s="7" t="s">
        <v>17</v>
      </c>
      <c r="E5569" s="7" t="s">
        <v>312</v>
      </c>
      <c r="F5569" s="7" t="s">
        <v>91</v>
      </c>
      <c r="G5569" s="7" t="s">
        <v>20</v>
      </c>
      <c r="H5569" s="7">
        <v>48911</v>
      </c>
      <c r="I5569" s="7" t="s">
        <v>53</v>
      </c>
      <c r="J5569" s="7" t="s">
        <v>31</v>
      </c>
      <c r="K5569" s="7" t="s">
        <v>32</v>
      </c>
      <c r="L5569" s="7">
        <v>12.76</v>
      </c>
      <c r="M5569" s="7">
        <v>5.8695999999999993</v>
      </c>
      <c r="N5569" s="9">
        <v>3.77</v>
      </c>
      <c r="O5569" s="7" t="s">
        <v>24</v>
      </c>
    </row>
    <row r="5570" spans="1:15" ht="15.75" x14ac:dyDescent="0.25">
      <c r="A5570" s="7" t="s">
        <v>596</v>
      </c>
      <c r="B5570" s="8">
        <v>41247</v>
      </c>
      <c r="C5570" s="7" t="s">
        <v>35</v>
      </c>
      <c r="D5570" s="7" t="s">
        <v>17</v>
      </c>
      <c r="E5570" s="7" t="s">
        <v>597</v>
      </c>
      <c r="F5570" s="7" t="s">
        <v>598</v>
      </c>
      <c r="G5570" s="7" t="s">
        <v>20</v>
      </c>
      <c r="H5570" s="7">
        <v>37042</v>
      </c>
      <c r="I5570" s="7" t="s">
        <v>38</v>
      </c>
      <c r="J5570" s="7" t="s">
        <v>31</v>
      </c>
      <c r="K5570" s="7" t="s">
        <v>715</v>
      </c>
      <c r="L5570" s="7">
        <v>36.96</v>
      </c>
      <c r="M5570" s="7">
        <v>12.011999999999999</v>
      </c>
      <c r="N5570" s="9">
        <v>3.77</v>
      </c>
      <c r="O5570" s="7" t="s">
        <v>71</v>
      </c>
    </row>
    <row r="5571" spans="1:15" ht="15.75" x14ac:dyDescent="0.25">
      <c r="A5571" s="7" t="s">
        <v>4125</v>
      </c>
      <c r="B5571" s="8">
        <v>40819</v>
      </c>
      <c r="C5571" s="7" t="s">
        <v>26</v>
      </c>
      <c r="D5571" s="7" t="s">
        <v>17</v>
      </c>
      <c r="E5571" s="7" t="s">
        <v>436</v>
      </c>
      <c r="F5571" s="7" t="s">
        <v>60</v>
      </c>
      <c r="G5571" s="7" t="s">
        <v>20</v>
      </c>
      <c r="H5571" s="7">
        <v>75217</v>
      </c>
      <c r="I5571" s="7" t="s">
        <v>53</v>
      </c>
      <c r="J5571" s="7" t="s">
        <v>39</v>
      </c>
      <c r="K5571" s="7" t="s">
        <v>342</v>
      </c>
      <c r="L5571" s="7">
        <v>31.776000000000003</v>
      </c>
      <c r="M5571" s="7">
        <v>-19.065600000000007</v>
      </c>
      <c r="N5571" s="9">
        <v>3.77</v>
      </c>
      <c r="O5571" s="7" t="s">
        <v>45</v>
      </c>
    </row>
    <row r="5572" spans="1:15" ht="15.75" x14ac:dyDescent="0.25">
      <c r="A5572" s="7" t="s">
        <v>4126</v>
      </c>
      <c r="B5572" s="8">
        <v>40907</v>
      </c>
      <c r="C5572" s="7" t="s">
        <v>50</v>
      </c>
      <c r="D5572" s="7" t="s">
        <v>17</v>
      </c>
      <c r="E5572" s="7" t="s">
        <v>806</v>
      </c>
      <c r="F5572" s="7" t="s">
        <v>598</v>
      </c>
      <c r="G5572" s="7" t="s">
        <v>20</v>
      </c>
      <c r="H5572" s="7">
        <v>38109</v>
      </c>
      <c r="I5572" s="7" t="s">
        <v>38</v>
      </c>
      <c r="J5572" s="7" t="s">
        <v>31</v>
      </c>
      <c r="K5572" s="7" t="s">
        <v>103</v>
      </c>
      <c r="L5572" s="7">
        <v>39.128</v>
      </c>
      <c r="M5572" s="7">
        <v>-8.803799999999999</v>
      </c>
      <c r="N5572" s="9">
        <v>3.77</v>
      </c>
      <c r="O5572" s="7" t="s">
        <v>71</v>
      </c>
    </row>
    <row r="5573" spans="1:15" ht="15.75" x14ac:dyDescent="0.25">
      <c r="A5573" s="7" t="s">
        <v>3114</v>
      </c>
      <c r="B5573" s="8">
        <v>41936</v>
      </c>
      <c r="C5573" s="7" t="s">
        <v>26</v>
      </c>
      <c r="D5573" s="7" t="s">
        <v>27</v>
      </c>
      <c r="E5573" s="7" t="s">
        <v>341</v>
      </c>
      <c r="F5573" s="7" t="s">
        <v>19</v>
      </c>
      <c r="G5573" s="7" t="s">
        <v>20</v>
      </c>
      <c r="H5573" s="7">
        <v>14609</v>
      </c>
      <c r="I5573" s="7" t="s">
        <v>21</v>
      </c>
      <c r="J5573" s="7" t="s">
        <v>31</v>
      </c>
      <c r="K5573" s="7" t="s">
        <v>522</v>
      </c>
      <c r="L5573" s="7">
        <v>26.400000000000002</v>
      </c>
      <c r="M5573" s="7">
        <v>11.879999999999999</v>
      </c>
      <c r="N5573" s="9">
        <v>3.76</v>
      </c>
      <c r="O5573" s="7" t="s">
        <v>33</v>
      </c>
    </row>
    <row r="5574" spans="1:15" ht="15.75" x14ac:dyDescent="0.25">
      <c r="A5574" s="7" t="s">
        <v>1952</v>
      </c>
      <c r="B5574" s="8">
        <v>41145</v>
      </c>
      <c r="C5574" s="7" t="s">
        <v>26</v>
      </c>
      <c r="D5574" s="7" t="s">
        <v>27</v>
      </c>
      <c r="E5574" s="7" t="s">
        <v>18</v>
      </c>
      <c r="F5574" s="7" t="s">
        <v>19</v>
      </c>
      <c r="G5574" s="7" t="s">
        <v>20</v>
      </c>
      <c r="H5574" s="7">
        <v>10009</v>
      </c>
      <c r="I5574" s="7" t="s">
        <v>21</v>
      </c>
      <c r="J5574" s="7" t="s">
        <v>22</v>
      </c>
      <c r="K5574" s="7" t="s">
        <v>23</v>
      </c>
      <c r="L5574" s="7">
        <v>26</v>
      </c>
      <c r="M5574" s="7">
        <v>11.7</v>
      </c>
      <c r="N5574" s="9">
        <v>3.76</v>
      </c>
      <c r="O5574" s="7" t="s">
        <v>45</v>
      </c>
    </row>
    <row r="5575" spans="1:15" ht="15.75" x14ac:dyDescent="0.25">
      <c r="A5575" s="7" t="s">
        <v>41</v>
      </c>
      <c r="B5575" s="8">
        <v>40638</v>
      </c>
      <c r="C5575" s="7" t="s">
        <v>35</v>
      </c>
      <c r="D5575" s="7" t="s">
        <v>27</v>
      </c>
      <c r="E5575" s="7" t="s">
        <v>42</v>
      </c>
      <c r="F5575" s="7" t="s">
        <v>43</v>
      </c>
      <c r="G5575" s="7" t="s">
        <v>20</v>
      </c>
      <c r="H5575" s="7">
        <v>22304</v>
      </c>
      <c r="I5575" s="7" t="s">
        <v>38</v>
      </c>
      <c r="J5575" s="7" t="s">
        <v>22</v>
      </c>
      <c r="K5575" s="7" t="s">
        <v>54</v>
      </c>
      <c r="L5575" s="7">
        <v>28.99</v>
      </c>
      <c r="M5575" s="7">
        <v>8.4070999999999962</v>
      </c>
      <c r="N5575" s="9">
        <v>3.76</v>
      </c>
      <c r="O5575" s="7" t="s">
        <v>45</v>
      </c>
    </row>
    <row r="5576" spans="1:15" ht="15.75" x14ac:dyDescent="0.25">
      <c r="A5576" s="7" t="s">
        <v>1211</v>
      </c>
      <c r="B5576" s="8">
        <v>41454</v>
      </c>
      <c r="C5576" s="7" t="s">
        <v>35</v>
      </c>
      <c r="D5576" s="7" t="s">
        <v>17</v>
      </c>
      <c r="E5576" s="7" t="s">
        <v>1212</v>
      </c>
      <c r="F5576" s="7" t="s">
        <v>100</v>
      </c>
      <c r="G5576" s="7" t="s">
        <v>20</v>
      </c>
      <c r="H5576" s="7">
        <v>7501</v>
      </c>
      <c r="I5576" s="7" t="s">
        <v>21</v>
      </c>
      <c r="J5576" s="7" t="s">
        <v>31</v>
      </c>
      <c r="K5576" s="7" t="s">
        <v>522</v>
      </c>
      <c r="L5576" s="7">
        <v>61.96</v>
      </c>
      <c r="M5576" s="7">
        <v>27.881999999999998</v>
      </c>
      <c r="N5576" s="9">
        <v>3.76</v>
      </c>
      <c r="O5576" s="7" t="s">
        <v>45</v>
      </c>
    </row>
    <row r="5577" spans="1:15" ht="15.75" x14ac:dyDescent="0.25">
      <c r="A5577" s="7" t="s">
        <v>4127</v>
      </c>
      <c r="B5577" s="8">
        <v>41629</v>
      </c>
      <c r="C5577" s="7" t="s">
        <v>26</v>
      </c>
      <c r="D5577" s="7" t="s">
        <v>17</v>
      </c>
      <c r="E5577" s="7" t="s">
        <v>90</v>
      </c>
      <c r="F5577" s="7" t="s">
        <v>756</v>
      </c>
      <c r="G5577" s="7" t="s">
        <v>20</v>
      </c>
      <c r="H5577" s="7">
        <v>39212</v>
      </c>
      <c r="I5577" s="7" t="s">
        <v>38</v>
      </c>
      <c r="J5577" s="7" t="s">
        <v>22</v>
      </c>
      <c r="K5577" s="7" t="s">
        <v>23</v>
      </c>
      <c r="L5577" s="7">
        <v>66.300000000000011</v>
      </c>
      <c r="M5577" s="7">
        <v>8.6190000000000033</v>
      </c>
      <c r="N5577" s="9">
        <v>3.75</v>
      </c>
      <c r="O5577" s="7" t="s">
        <v>71</v>
      </c>
    </row>
    <row r="5578" spans="1:15" ht="15.75" x14ac:dyDescent="0.25">
      <c r="A5578" s="7" t="s">
        <v>777</v>
      </c>
      <c r="B5578" s="8">
        <v>40901</v>
      </c>
      <c r="C5578" s="7" t="s">
        <v>26</v>
      </c>
      <c r="D5578" s="7" t="s">
        <v>56</v>
      </c>
      <c r="E5578" s="7" t="s">
        <v>57</v>
      </c>
      <c r="F5578" s="7" t="s">
        <v>29</v>
      </c>
      <c r="G5578" s="7" t="s">
        <v>20</v>
      </c>
      <c r="H5578" s="7">
        <v>90045</v>
      </c>
      <c r="I5578" s="7" t="s">
        <v>30</v>
      </c>
      <c r="J5578" s="7" t="s">
        <v>22</v>
      </c>
      <c r="K5578" s="7" t="s">
        <v>23</v>
      </c>
      <c r="L5578" s="7">
        <v>62.849999999999994</v>
      </c>
      <c r="M5578" s="7">
        <v>13.198499999999999</v>
      </c>
      <c r="N5578" s="9">
        <v>3.75</v>
      </c>
      <c r="O5578" s="7" t="s">
        <v>71</v>
      </c>
    </row>
    <row r="5579" spans="1:15" ht="15.75" x14ac:dyDescent="0.25">
      <c r="A5579" s="7" t="s">
        <v>4128</v>
      </c>
      <c r="B5579" s="8">
        <v>40897</v>
      </c>
      <c r="C5579" s="7" t="s">
        <v>26</v>
      </c>
      <c r="D5579" s="7" t="s">
        <v>17</v>
      </c>
      <c r="E5579" s="7" t="s">
        <v>1453</v>
      </c>
      <c r="F5579" s="7" t="s">
        <v>60</v>
      </c>
      <c r="G5579" s="7" t="s">
        <v>20</v>
      </c>
      <c r="H5579" s="7">
        <v>75051</v>
      </c>
      <c r="I5579" s="7" t="s">
        <v>53</v>
      </c>
      <c r="J5579" s="7" t="s">
        <v>22</v>
      </c>
      <c r="K5579" s="7" t="s">
        <v>23</v>
      </c>
      <c r="L5579" s="7">
        <v>65.44</v>
      </c>
      <c r="M5579" s="7">
        <v>-8.1800000000000033</v>
      </c>
      <c r="N5579" s="9">
        <v>3.75</v>
      </c>
      <c r="O5579" s="7" t="s">
        <v>71</v>
      </c>
    </row>
    <row r="5580" spans="1:15" ht="15.75" x14ac:dyDescent="0.25">
      <c r="A5580" s="7" t="s">
        <v>4129</v>
      </c>
      <c r="B5580" s="8">
        <v>41998</v>
      </c>
      <c r="C5580" s="7" t="s">
        <v>26</v>
      </c>
      <c r="D5580" s="7" t="s">
        <v>27</v>
      </c>
      <c r="E5580" s="7" t="s">
        <v>3137</v>
      </c>
      <c r="F5580" s="7" t="s">
        <v>112</v>
      </c>
      <c r="G5580" s="7" t="s">
        <v>20</v>
      </c>
      <c r="H5580" s="7">
        <v>2740</v>
      </c>
      <c r="I5580" s="7" t="s">
        <v>21</v>
      </c>
      <c r="J5580" s="7" t="s">
        <v>31</v>
      </c>
      <c r="K5580" s="7" t="s">
        <v>522</v>
      </c>
      <c r="L5580" s="7">
        <v>19.440000000000001</v>
      </c>
      <c r="M5580" s="7">
        <v>9.3312000000000008</v>
      </c>
      <c r="N5580" s="9">
        <v>3.75</v>
      </c>
      <c r="O5580" s="7" t="s">
        <v>45</v>
      </c>
    </row>
    <row r="5581" spans="1:15" ht="15.75" x14ac:dyDescent="0.25">
      <c r="A5581" s="7" t="s">
        <v>4130</v>
      </c>
      <c r="B5581" s="8">
        <v>41788</v>
      </c>
      <c r="C5581" s="7" t="s">
        <v>26</v>
      </c>
      <c r="D5581" s="7" t="s">
        <v>17</v>
      </c>
      <c r="E5581" s="7" t="s">
        <v>124</v>
      </c>
      <c r="F5581" s="7" t="s">
        <v>60</v>
      </c>
      <c r="G5581" s="7" t="s">
        <v>20</v>
      </c>
      <c r="H5581" s="7">
        <v>77070</v>
      </c>
      <c r="I5581" s="7" t="s">
        <v>53</v>
      </c>
      <c r="J5581" s="7" t="s">
        <v>22</v>
      </c>
      <c r="K5581" s="7" t="s">
        <v>54</v>
      </c>
      <c r="L5581" s="7">
        <v>54.367999999999995</v>
      </c>
      <c r="M5581" s="7">
        <v>4.0775999999999968</v>
      </c>
      <c r="N5581" s="9">
        <v>3.74</v>
      </c>
      <c r="O5581" s="7" t="s">
        <v>71</v>
      </c>
    </row>
    <row r="5582" spans="1:15" ht="15.75" x14ac:dyDescent="0.25">
      <c r="A5582" s="7" t="s">
        <v>1294</v>
      </c>
      <c r="B5582" s="8">
        <v>40848</v>
      </c>
      <c r="C5582" s="7" t="s">
        <v>26</v>
      </c>
      <c r="D5582" s="7" t="s">
        <v>17</v>
      </c>
      <c r="E5582" s="7" t="s">
        <v>656</v>
      </c>
      <c r="F5582" s="7" t="s">
        <v>588</v>
      </c>
      <c r="G5582" s="7" t="s">
        <v>20</v>
      </c>
      <c r="H5582" s="7">
        <v>97206</v>
      </c>
      <c r="I5582" s="7" t="s">
        <v>30</v>
      </c>
      <c r="J5582" s="7" t="s">
        <v>22</v>
      </c>
      <c r="K5582" s="7" t="s">
        <v>54</v>
      </c>
      <c r="L5582" s="7">
        <v>155.976</v>
      </c>
      <c r="M5582" s="7">
        <v>54.5916</v>
      </c>
      <c r="N5582" s="9">
        <v>3.74</v>
      </c>
      <c r="O5582" s="7" t="s">
        <v>45</v>
      </c>
    </row>
    <row r="5583" spans="1:15" ht="15.75" x14ac:dyDescent="0.25">
      <c r="A5583" s="7" t="s">
        <v>602</v>
      </c>
      <c r="B5583" s="8">
        <v>41582</v>
      </c>
      <c r="C5583" s="7" t="s">
        <v>35</v>
      </c>
      <c r="D5583" s="7" t="s">
        <v>17</v>
      </c>
      <c r="E5583" s="7" t="s">
        <v>47</v>
      </c>
      <c r="F5583" s="7" t="s">
        <v>48</v>
      </c>
      <c r="G5583" s="7" t="s">
        <v>20</v>
      </c>
      <c r="H5583" s="7">
        <v>42420</v>
      </c>
      <c r="I5583" s="7" t="s">
        <v>38</v>
      </c>
      <c r="J5583" s="7" t="s">
        <v>39</v>
      </c>
      <c r="K5583" s="7" t="s">
        <v>342</v>
      </c>
      <c r="L5583" s="7">
        <v>24.1</v>
      </c>
      <c r="M5583" s="7">
        <v>9.1580000000000013</v>
      </c>
      <c r="N5583" s="9">
        <v>3.74</v>
      </c>
      <c r="O5583" s="7" t="s">
        <v>45</v>
      </c>
    </row>
    <row r="5584" spans="1:15" ht="15.75" x14ac:dyDescent="0.25">
      <c r="A5584" s="7" t="s">
        <v>4131</v>
      </c>
      <c r="B5584" s="8">
        <v>41934</v>
      </c>
      <c r="C5584" s="7" t="s">
        <v>26</v>
      </c>
      <c r="D5584" s="7" t="s">
        <v>27</v>
      </c>
      <c r="E5584" s="7" t="s">
        <v>335</v>
      </c>
      <c r="F5584" s="7" t="s">
        <v>117</v>
      </c>
      <c r="G5584" s="7" t="s">
        <v>20</v>
      </c>
      <c r="H5584" s="7">
        <v>53209</v>
      </c>
      <c r="I5584" s="7" t="s">
        <v>53</v>
      </c>
      <c r="J5584" s="7" t="s">
        <v>31</v>
      </c>
      <c r="K5584" s="7" t="s">
        <v>32</v>
      </c>
      <c r="L5584" s="7">
        <v>38.82</v>
      </c>
      <c r="M5584" s="7">
        <v>19.41</v>
      </c>
      <c r="N5584" s="9">
        <v>3.74</v>
      </c>
      <c r="O5584" s="7" t="s">
        <v>33</v>
      </c>
    </row>
    <row r="5585" spans="1:15" ht="15.75" x14ac:dyDescent="0.25">
      <c r="A5585" s="7" t="s">
        <v>4132</v>
      </c>
      <c r="B5585" s="8">
        <v>41167</v>
      </c>
      <c r="C5585" s="7" t="s">
        <v>35</v>
      </c>
      <c r="D5585" s="7" t="s">
        <v>17</v>
      </c>
      <c r="E5585" s="7" t="s">
        <v>195</v>
      </c>
      <c r="F5585" s="7" t="s">
        <v>181</v>
      </c>
      <c r="G5585" s="7" t="s">
        <v>20</v>
      </c>
      <c r="H5585" s="7">
        <v>46203</v>
      </c>
      <c r="I5585" s="7" t="s">
        <v>53</v>
      </c>
      <c r="J5585" s="7" t="s">
        <v>31</v>
      </c>
      <c r="K5585" s="7" t="s">
        <v>715</v>
      </c>
      <c r="L5585" s="7">
        <v>24.32</v>
      </c>
      <c r="M5585" s="7">
        <v>8.2687999999999988</v>
      </c>
      <c r="N5585" s="9">
        <v>3.73</v>
      </c>
      <c r="O5585" s="7" t="s">
        <v>45</v>
      </c>
    </row>
    <row r="5586" spans="1:15" ht="15.75" x14ac:dyDescent="0.25">
      <c r="A5586" s="7" t="s">
        <v>4133</v>
      </c>
      <c r="B5586" s="8">
        <v>41071</v>
      </c>
      <c r="C5586" s="7" t="s">
        <v>26</v>
      </c>
      <c r="D5586" s="7" t="s">
        <v>17</v>
      </c>
      <c r="E5586" s="7" t="s">
        <v>1362</v>
      </c>
      <c r="F5586" s="7" t="s">
        <v>221</v>
      </c>
      <c r="G5586" s="7" t="s">
        <v>20</v>
      </c>
      <c r="H5586" s="7">
        <v>71203</v>
      </c>
      <c r="I5586" s="7" t="s">
        <v>38</v>
      </c>
      <c r="J5586" s="7" t="s">
        <v>31</v>
      </c>
      <c r="K5586" s="7" t="s">
        <v>32</v>
      </c>
      <c r="L5586" s="7">
        <v>36.26</v>
      </c>
      <c r="M5586" s="7">
        <v>16.679599999999997</v>
      </c>
      <c r="N5586" s="9">
        <v>3.73</v>
      </c>
      <c r="O5586" s="7" t="s">
        <v>71</v>
      </c>
    </row>
    <row r="5587" spans="1:15" ht="15.75" x14ac:dyDescent="0.25">
      <c r="A5587" s="7" t="s">
        <v>2625</v>
      </c>
      <c r="B5587" s="8">
        <v>41030</v>
      </c>
      <c r="C5587" s="7" t="s">
        <v>26</v>
      </c>
      <c r="D5587" s="7" t="s">
        <v>27</v>
      </c>
      <c r="E5587" s="7" t="s">
        <v>507</v>
      </c>
      <c r="F5587" s="7" t="s">
        <v>81</v>
      </c>
      <c r="G5587" s="7" t="s">
        <v>20</v>
      </c>
      <c r="H5587" s="7">
        <v>33614</v>
      </c>
      <c r="I5587" s="7" t="s">
        <v>38</v>
      </c>
      <c r="J5587" s="7" t="s">
        <v>31</v>
      </c>
      <c r="K5587" s="7" t="s">
        <v>44</v>
      </c>
      <c r="L5587" s="7">
        <v>41.375999999999998</v>
      </c>
      <c r="M5587" s="7">
        <v>4.6547999999999927</v>
      </c>
      <c r="N5587" s="9">
        <v>3.73</v>
      </c>
      <c r="O5587" s="7" t="s">
        <v>71</v>
      </c>
    </row>
    <row r="5588" spans="1:15" ht="15.75" x14ac:dyDescent="0.25">
      <c r="A5588" s="7" t="s">
        <v>4134</v>
      </c>
      <c r="B5588" s="8">
        <v>41299</v>
      </c>
      <c r="C5588" s="7" t="s">
        <v>50</v>
      </c>
      <c r="D5588" s="7" t="s">
        <v>27</v>
      </c>
      <c r="E5588" s="7" t="s">
        <v>566</v>
      </c>
      <c r="F5588" s="7" t="s">
        <v>100</v>
      </c>
      <c r="G5588" s="7" t="s">
        <v>20</v>
      </c>
      <c r="H5588" s="7">
        <v>7060</v>
      </c>
      <c r="I5588" s="7" t="s">
        <v>21</v>
      </c>
      <c r="J5588" s="7" t="s">
        <v>31</v>
      </c>
      <c r="K5588" s="7" t="s">
        <v>522</v>
      </c>
      <c r="L5588" s="7">
        <v>18</v>
      </c>
      <c r="M5588" s="7">
        <v>8.2799999999999994</v>
      </c>
      <c r="N5588" s="9">
        <v>3.73</v>
      </c>
      <c r="O5588" s="7" t="s">
        <v>45</v>
      </c>
    </row>
    <row r="5589" spans="1:15" ht="15.75" x14ac:dyDescent="0.25">
      <c r="A5589" s="7" t="s">
        <v>4135</v>
      </c>
      <c r="B5589" s="8">
        <v>41589</v>
      </c>
      <c r="C5589" s="7" t="s">
        <v>26</v>
      </c>
      <c r="D5589" s="7" t="s">
        <v>27</v>
      </c>
      <c r="E5589" s="7" t="s">
        <v>18</v>
      </c>
      <c r="F5589" s="7" t="s">
        <v>19</v>
      </c>
      <c r="G5589" s="7" t="s">
        <v>20</v>
      </c>
      <c r="H5589" s="7">
        <v>10011</v>
      </c>
      <c r="I5589" s="7" t="s">
        <v>21</v>
      </c>
      <c r="J5589" s="7" t="s">
        <v>31</v>
      </c>
      <c r="K5589" s="7" t="s">
        <v>32</v>
      </c>
      <c r="L5589" s="7">
        <v>49.847999999999999</v>
      </c>
      <c r="M5589" s="7">
        <v>16.823699999999999</v>
      </c>
      <c r="N5589" s="9">
        <v>3.73</v>
      </c>
      <c r="O5589" s="7" t="s">
        <v>71</v>
      </c>
    </row>
    <row r="5590" spans="1:15" ht="15.75" x14ac:dyDescent="0.25">
      <c r="A5590" s="7" t="s">
        <v>4136</v>
      </c>
      <c r="B5590" s="8">
        <v>40700</v>
      </c>
      <c r="C5590" s="7" t="s">
        <v>26</v>
      </c>
      <c r="D5590" s="7" t="s">
        <v>17</v>
      </c>
      <c r="E5590" s="7" t="s">
        <v>265</v>
      </c>
      <c r="F5590" s="7" t="s">
        <v>81</v>
      </c>
      <c r="G5590" s="7" t="s">
        <v>20</v>
      </c>
      <c r="H5590" s="7">
        <v>32216</v>
      </c>
      <c r="I5590" s="7" t="s">
        <v>38</v>
      </c>
      <c r="J5590" s="7" t="s">
        <v>31</v>
      </c>
      <c r="K5590" s="7" t="s">
        <v>522</v>
      </c>
      <c r="L5590" s="7">
        <v>62.015999999999998</v>
      </c>
      <c r="M5590" s="7">
        <v>22.480800000000002</v>
      </c>
      <c r="N5590" s="9">
        <v>3.73</v>
      </c>
      <c r="O5590" s="7" t="s">
        <v>71</v>
      </c>
    </row>
    <row r="5591" spans="1:15" ht="15.75" x14ac:dyDescent="0.25">
      <c r="A5591" s="7" t="s">
        <v>4137</v>
      </c>
      <c r="B5591" s="8">
        <v>41890</v>
      </c>
      <c r="C5591" s="7" t="s">
        <v>26</v>
      </c>
      <c r="D5591" s="7" t="s">
        <v>17</v>
      </c>
      <c r="E5591" s="7" t="s">
        <v>3146</v>
      </c>
      <c r="F5591" s="7" t="s">
        <v>29</v>
      </c>
      <c r="G5591" s="7" t="s">
        <v>20</v>
      </c>
      <c r="H5591" s="7">
        <v>95351</v>
      </c>
      <c r="I5591" s="7" t="s">
        <v>30</v>
      </c>
      <c r="J5591" s="7" t="s">
        <v>39</v>
      </c>
      <c r="K5591" s="7" t="s">
        <v>61</v>
      </c>
      <c r="L5591" s="7">
        <v>161.56800000000001</v>
      </c>
      <c r="M5591" s="7">
        <v>-28.274400000000021</v>
      </c>
      <c r="N5591" s="9">
        <v>3.73</v>
      </c>
      <c r="O5591" s="7" t="s">
        <v>71</v>
      </c>
    </row>
    <row r="5592" spans="1:15" ht="15.75" x14ac:dyDescent="0.25">
      <c r="A5592" s="7" t="s">
        <v>1475</v>
      </c>
      <c r="B5592" s="8">
        <v>41591</v>
      </c>
      <c r="C5592" s="7" t="s">
        <v>35</v>
      </c>
      <c r="D5592" s="7" t="s">
        <v>27</v>
      </c>
      <c r="E5592" s="7" t="s">
        <v>1476</v>
      </c>
      <c r="F5592" s="7" t="s">
        <v>181</v>
      </c>
      <c r="G5592" s="7" t="s">
        <v>20</v>
      </c>
      <c r="H5592" s="7">
        <v>46350</v>
      </c>
      <c r="I5592" s="7" t="s">
        <v>53</v>
      </c>
      <c r="J5592" s="7" t="s">
        <v>31</v>
      </c>
      <c r="K5592" s="7" t="s">
        <v>715</v>
      </c>
      <c r="L5592" s="7">
        <v>20.58</v>
      </c>
      <c r="M5592" s="7">
        <v>5.5566000000000004</v>
      </c>
      <c r="N5592" s="9">
        <v>3.72</v>
      </c>
      <c r="O5592" s="7" t="s">
        <v>45</v>
      </c>
    </row>
    <row r="5593" spans="1:15" ht="15.75" x14ac:dyDescent="0.25">
      <c r="A5593" s="7" t="s">
        <v>2064</v>
      </c>
      <c r="B5593" s="8">
        <v>41802</v>
      </c>
      <c r="C5593" s="7" t="s">
        <v>35</v>
      </c>
      <c r="D5593" s="7" t="s">
        <v>17</v>
      </c>
      <c r="E5593" s="7" t="s">
        <v>77</v>
      </c>
      <c r="F5593" s="7" t="s">
        <v>78</v>
      </c>
      <c r="G5593" s="7" t="s">
        <v>20</v>
      </c>
      <c r="H5593" s="7">
        <v>98103</v>
      </c>
      <c r="I5593" s="7" t="s">
        <v>30</v>
      </c>
      <c r="J5593" s="7" t="s">
        <v>31</v>
      </c>
      <c r="K5593" s="7" t="s">
        <v>522</v>
      </c>
      <c r="L5593" s="7">
        <v>37.94</v>
      </c>
      <c r="M5593" s="7">
        <v>18.211199999999998</v>
      </c>
      <c r="N5593" s="9">
        <v>3.72</v>
      </c>
      <c r="O5593" s="7" t="s">
        <v>71</v>
      </c>
    </row>
    <row r="5594" spans="1:15" ht="15.75" x14ac:dyDescent="0.25">
      <c r="A5594" s="7" t="s">
        <v>2192</v>
      </c>
      <c r="B5594" s="8">
        <v>40883</v>
      </c>
      <c r="C5594" s="7" t="s">
        <v>26</v>
      </c>
      <c r="D5594" s="7" t="s">
        <v>17</v>
      </c>
      <c r="E5594" s="7" t="s">
        <v>51</v>
      </c>
      <c r="F5594" s="7" t="s">
        <v>52</v>
      </c>
      <c r="G5594" s="7" t="s">
        <v>20</v>
      </c>
      <c r="H5594" s="7">
        <v>60610</v>
      </c>
      <c r="I5594" s="7" t="s">
        <v>53</v>
      </c>
      <c r="J5594" s="7" t="s">
        <v>22</v>
      </c>
      <c r="K5594" s="7" t="s">
        <v>54</v>
      </c>
      <c r="L5594" s="7">
        <v>35.04</v>
      </c>
      <c r="M5594" s="7">
        <v>-7.0080000000000044</v>
      </c>
      <c r="N5594" s="9">
        <v>3.72</v>
      </c>
      <c r="O5594" s="7" t="s">
        <v>45</v>
      </c>
    </row>
    <row r="5595" spans="1:15" ht="15.75" x14ac:dyDescent="0.25">
      <c r="A5595" s="7" t="s">
        <v>2071</v>
      </c>
      <c r="B5595" s="8">
        <v>41104</v>
      </c>
      <c r="C5595" s="7" t="s">
        <v>35</v>
      </c>
      <c r="D5595" s="7" t="s">
        <v>17</v>
      </c>
      <c r="E5595" s="7" t="s">
        <v>1160</v>
      </c>
      <c r="F5595" s="7" t="s">
        <v>276</v>
      </c>
      <c r="G5595" s="7" t="s">
        <v>20</v>
      </c>
      <c r="H5595" s="7">
        <v>85204</v>
      </c>
      <c r="I5595" s="7" t="s">
        <v>30</v>
      </c>
      <c r="J5595" s="7" t="s">
        <v>39</v>
      </c>
      <c r="K5595" s="7" t="s">
        <v>61</v>
      </c>
      <c r="L5595" s="7">
        <v>441.92</v>
      </c>
      <c r="M5595" s="7">
        <v>49.715999999999966</v>
      </c>
      <c r="N5595" s="9">
        <v>3.72</v>
      </c>
      <c r="O5595" s="7" t="s">
        <v>71</v>
      </c>
    </row>
    <row r="5596" spans="1:15" ht="15.75" x14ac:dyDescent="0.25">
      <c r="A5596" s="7" t="s">
        <v>1680</v>
      </c>
      <c r="B5596" s="8">
        <v>40920</v>
      </c>
      <c r="C5596" s="7" t="s">
        <v>26</v>
      </c>
      <c r="D5596" s="7" t="s">
        <v>27</v>
      </c>
      <c r="E5596" s="7" t="s">
        <v>370</v>
      </c>
      <c r="F5596" s="7" t="s">
        <v>133</v>
      </c>
      <c r="G5596" s="7" t="s">
        <v>20</v>
      </c>
      <c r="H5596" s="7">
        <v>43615</v>
      </c>
      <c r="I5596" s="7" t="s">
        <v>21</v>
      </c>
      <c r="J5596" s="7" t="s">
        <v>22</v>
      </c>
      <c r="K5596" s="7" t="s">
        <v>54</v>
      </c>
      <c r="L5596" s="7">
        <v>26.376000000000001</v>
      </c>
      <c r="M5596" s="7">
        <v>2.6375999999999991</v>
      </c>
      <c r="N5596" s="9">
        <v>3.72</v>
      </c>
      <c r="O5596" s="7" t="s">
        <v>45</v>
      </c>
    </row>
    <row r="5597" spans="1:15" ht="15.75" x14ac:dyDescent="0.25">
      <c r="A5597" s="7" t="s">
        <v>4138</v>
      </c>
      <c r="B5597" s="8">
        <v>41942</v>
      </c>
      <c r="C5597" s="7" t="s">
        <v>35</v>
      </c>
      <c r="D5597" s="7" t="s">
        <v>27</v>
      </c>
      <c r="E5597" s="7" t="s">
        <v>956</v>
      </c>
      <c r="F5597" s="7" t="s">
        <v>19</v>
      </c>
      <c r="G5597" s="7" t="s">
        <v>20</v>
      </c>
      <c r="H5597" s="7">
        <v>13021</v>
      </c>
      <c r="I5597" s="7" t="s">
        <v>21</v>
      </c>
      <c r="J5597" s="7" t="s">
        <v>31</v>
      </c>
      <c r="K5597" s="7" t="s">
        <v>522</v>
      </c>
      <c r="L5597" s="7">
        <v>46.96</v>
      </c>
      <c r="M5597" s="7">
        <v>22.540800000000001</v>
      </c>
      <c r="N5597" s="9">
        <v>3.71</v>
      </c>
      <c r="O5597" s="7" t="s">
        <v>45</v>
      </c>
    </row>
    <row r="5598" spans="1:15" ht="15.75" x14ac:dyDescent="0.25">
      <c r="A5598" s="7" t="s">
        <v>4139</v>
      </c>
      <c r="B5598" s="8">
        <v>41681</v>
      </c>
      <c r="C5598" s="7" t="s">
        <v>50</v>
      </c>
      <c r="D5598" s="7" t="s">
        <v>17</v>
      </c>
      <c r="E5598" s="7" t="s">
        <v>828</v>
      </c>
      <c r="F5598" s="7" t="s">
        <v>291</v>
      </c>
      <c r="G5598" s="7" t="s">
        <v>20</v>
      </c>
      <c r="H5598" s="7">
        <v>20735</v>
      </c>
      <c r="I5598" s="7" t="s">
        <v>21</v>
      </c>
      <c r="J5598" s="7" t="s">
        <v>31</v>
      </c>
      <c r="K5598" s="7" t="s">
        <v>522</v>
      </c>
      <c r="L5598" s="7">
        <v>23.12</v>
      </c>
      <c r="M5598" s="7">
        <v>11.328800000000001</v>
      </c>
      <c r="N5598" s="9">
        <v>3.71</v>
      </c>
      <c r="O5598" s="7" t="s">
        <v>45</v>
      </c>
    </row>
    <row r="5599" spans="1:15" ht="15.75" x14ac:dyDescent="0.25">
      <c r="A5599" s="7" t="s">
        <v>4140</v>
      </c>
      <c r="B5599" s="8">
        <v>41401</v>
      </c>
      <c r="C5599" s="7" t="s">
        <v>26</v>
      </c>
      <c r="D5599" s="7" t="s">
        <v>56</v>
      </c>
      <c r="E5599" s="7" t="s">
        <v>227</v>
      </c>
      <c r="F5599" s="7" t="s">
        <v>133</v>
      </c>
      <c r="G5599" s="7" t="s">
        <v>20</v>
      </c>
      <c r="H5599" s="7">
        <v>44052</v>
      </c>
      <c r="I5599" s="7" t="s">
        <v>21</v>
      </c>
      <c r="J5599" s="7" t="s">
        <v>31</v>
      </c>
      <c r="K5599" s="7" t="s">
        <v>522</v>
      </c>
      <c r="L5599" s="7">
        <v>49.568000000000005</v>
      </c>
      <c r="M5599" s="7">
        <v>15.489999999999997</v>
      </c>
      <c r="N5599" s="9">
        <v>3.71</v>
      </c>
      <c r="O5599" s="7" t="s">
        <v>71</v>
      </c>
    </row>
    <row r="5600" spans="1:15" ht="15.75" x14ac:dyDescent="0.25">
      <c r="A5600" s="7" t="s">
        <v>4141</v>
      </c>
      <c r="B5600" s="8">
        <v>41824</v>
      </c>
      <c r="C5600" s="7" t="s">
        <v>26</v>
      </c>
      <c r="D5600" s="7" t="s">
        <v>56</v>
      </c>
      <c r="E5600" s="7" t="s">
        <v>1718</v>
      </c>
      <c r="F5600" s="7" t="s">
        <v>112</v>
      </c>
      <c r="G5600" s="7" t="s">
        <v>20</v>
      </c>
      <c r="H5600" s="7">
        <v>2169</v>
      </c>
      <c r="I5600" s="7" t="s">
        <v>21</v>
      </c>
      <c r="J5600" s="7" t="s">
        <v>22</v>
      </c>
      <c r="K5600" s="7" t="s">
        <v>23</v>
      </c>
      <c r="L5600" s="7">
        <v>258.89999999999998</v>
      </c>
      <c r="M5600" s="7">
        <v>93.203999999999994</v>
      </c>
      <c r="N5600" s="9">
        <v>3.71</v>
      </c>
      <c r="O5600" s="7" t="s">
        <v>71</v>
      </c>
    </row>
    <row r="5601" spans="1:15" ht="15.75" x14ac:dyDescent="0.25">
      <c r="A5601" s="7" t="s">
        <v>3719</v>
      </c>
      <c r="B5601" s="8">
        <v>41755</v>
      </c>
      <c r="C5601" s="7" t="s">
        <v>50</v>
      </c>
      <c r="D5601" s="7" t="s">
        <v>56</v>
      </c>
      <c r="E5601" s="7" t="s">
        <v>664</v>
      </c>
      <c r="F5601" s="7" t="s">
        <v>598</v>
      </c>
      <c r="G5601" s="7" t="s">
        <v>20</v>
      </c>
      <c r="H5601" s="7">
        <v>37211</v>
      </c>
      <c r="I5601" s="7" t="s">
        <v>38</v>
      </c>
      <c r="J5601" s="7" t="s">
        <v>31</v>
      </c>
      <c r="K5601" s="7" t="s">
        <v>715</v>
      </c>
      <c r="L5601" s="7">
        <v>42.047999999999995</v>
      </c>
      <c r="M5601" s="7">
        <v>5.2559999999999985</v>
      </c>
      <c r="N5601" s="9">
        <v>3.71</v>
      </c>
      <c r="O5601" s="7" t="s">
        <v>71</v>
      </c>
    </row>
    <row r="5602" spans="1:15" ht="15.75" x14ac:dyDescent="0.25">
      <c r="A5602" s="7" t="s">
        <v>4142</v>
      </c>
      <c r="B5602" s="8">
        <v>41792</v>
      </c>
      <c r="C5602" s="7" t="s">
        <v>26</v>
      </c>
      <c r="D5602" s="7" t="s">
        <v>27</v>
      </c>
      <c r="E5602" s="7" t="s">
        <v>443</v>
      </c>
      <c r="F5602" s="7" t="s">
        <v>206</v>
      </c>
      <c r="G5602" s="7" t="s">
        <v>20</v>
      </c>
      <c r="H5602" s="7">
        <v>68025</v>
      </c>
      <c r="I5602" s="7" t="s">
        <v>53</v>
      </c>
      <c r="J5602" s="7" t="s">
        <v>31</v>
      </c>
      <c r="K5602" s="7" t="s">
        <v>32</v>
      </c>
      <c r="L5602" s="7">
        <v>53.9</v>
      </c>
      <c r="M5602" s="7">
        <v>25.871999999999996</v>
      </c>
      <c r="N5602" s="9">
        <v>3.71</v>
      </c>
      <c r="O5602" s="7" t="s">
        <v>71</v>
      </c>
    </row>
    <row r="5603" spans="1:15" ht="15.75" x14ac:dyDescent="0.25">
      <c r="A5603" s="7" t="s">
        <v>1261</v>
      </c>
      <c r="B5603" s="8">
        <v>41464</v>
      </c>
      <c r="C5603" s="7" t="s">
        <v>35</v>
      </c>
      <c r="D5603" s="7" t="s">
        <v>27</v>
      </c>
      <c r="E5603" s="7" t="s">
        <v>648</v>
      </c>
      <c r="F5603" s="7" t="s">
        <v>60</v>
      </c>
      <c r="G5603" s="7" t="s">
        <v>20</v>
      </c>
      <c r="H5603" s="7">
        <v>76017</v>
      </c>
      <c r="I5603" s="7" t="s">
        <v>53</v>
      </c>
      <c r="J5603" s="7" t="s">
        <v>31</v>
      </c>
      <c r="K5603" s="7" t="s">
        <v>715</v>
      </c>
      <c r="L5603" s="7">
        <v>47.616</v>
      </c>
      <c r="M5603" s="7">
        <v>3.571200000000001</v>
      </c>
      <c r="N5603" s="9">
        <v>3.7</v>
      </c>
      <c r="O5603" s="7" t="s">
        <v>71</v>
      </c>
    </row>
    <row r="5604" spans="1:15" ht="15.75" x14ac:dyDescent="0.25">
      <c r="A5604" s="7" t="s">
        <v>1600</v>
      </c>
      <c r="B5604" s="8">
        <v>41914</v>
      </c>
      <c r="C5604" s="7" t="s">
        <v>50</v>
      </c>
      <c r="D5604" s="7" t="s">
        <v>17</v>
      </c>
      <c r="E5604" s="7" t="s">
        <v>834</v>
      </c>
      <c r="F5604" s="7" t="s">
        <v>29</v>
      </c>
      <c r="G5604" s="7" t="s">
        <v>20</v>
      </c>
      <c r="H5604" s="7">
        <v>95123</v>
      </c>
      <c r="I5604" s="7" t="s">
        <v>30</v>
      </c>
      <c r="J5604" s="7" t="s">
        <v>39</v>
      </c>
      <c r="K5604" s="7" t="s">
        <v>61</v>
      </c>
      <c r="L5604" s="7">
        <v>108.608</v>
      </c>
      <c r="M5604" s="7">
        <v>9.5031999999999925</v>
      </c>
      <c r="N5604" s="9">
        <v>3.7</v>
      </c>
      <c r="O5604" s="7" t="s">
        <v>45</v>
      </c>
    </row>
    <row r="5605" spans="1:15" ht="15.75" x14ac:dyDescent="0.25">
      <c r="A5605" s="7" t="s">
        <v>746</v>
      </c>
      <c r="B5605" s="8">
        <v>40619</v>
      </c>
      <c r="C5605" s="7" t="s">
        <v>26</v>
      </c>
      <c r="D5605" s="7" t="s">
        <v>27</v>
      </c>
      <c r="E5605" s="7" t="s">
        <v>18</v>
      </c>
      <c r="F5605" s="7" t="s">
        <v>19</v>
      </c>
      <c r="G5605" s="7" t="s">
        <v>20</v>
      </c>
      <c r="H5605" s="7">
        <v>10024</v>
      </c>
      <c r="I5605" s="7" t="s">
        <v>21</v>
      </c>
      <c r="J5605" s="7" t="s">
        <v>31</v>
      </c>
      <c r="K5605" s="7" t="s">
        <v>522</v>
      </c>
      <c r="L5605" s="7">
        <v>155.04</v>
      </c>
      <c r="M5605" s="7">
        <v>75.9696</v>
      </c>
      <c r="N5605" s="9">
        <v>3.7</v>
      </c>
      <c r="O5605" s="7" t="s">
        <v>71</v>
      </c>
    </row>
    <row r="5606" spans="1:15" ht="15.75" x14ac:dyDescent="0.25">
      <c r="A5606" s="7" t="s">
        <v>2990</v>
      </c>
      <c r="B5606" s="8">
        <v>41775</v>
      </c>
      <c r="C5606" s="7" t="s">
        <v>26</v>
      </c>
      <c r="D5606" s="7" t="s">
        <v>17</v>
      </c>
      <c r="E5606" s="7" t="s">
        <v>77</v>
      </c>
      <c r="F5606" s="7" t="s">
        <v>78</v>
      </c>
      <c r="G5606" s="7" t="s">
        <v>20</v>
      </c>
      <c r="H5606" s="7">
        <v>98103</v>
      </c>
      <c r="I5606" s="7" t="s">
        <v>30</v>
      </c>
      <c r="J5606" s="7" t="s">
        <v>39</v>
      </c>
      <c r="K5606" s="7" t="s">
        <v>342</v>
      </c>
      <c r="L5606" s="7">
        <v>39.96</v>
      </c>
      <c r="M5606" s="7">
        <v>17.182800000000004</v>
      </c>
      <c r="N5606" s="9">
        <v>3.7</v>
      </c>
      <c r="O5606" s="7" t="s">
        <v>71</v>
      </c>
    </row>
    <row r="5607" spans="1:15" ht="15.75" x14ac:dyDescent="0.25">
      <c r="A5607" s="7" t="s">
        <v>459</v>
      </c>
      <c r="B5607" s="8">
        <v>41780</v>
      </c>
      <c r="C5607" s="7" t="s">
        <v>35</v>
      </c>
      <c r="D5607" s="7" t="s">
        <v>17</v>
      </c>
      <c r="E5607" s="7" t="s">
        <v>460</v>
      </c>
      <c r="F5607" s="7" t="s">
        <v>461</v>
      </c>
      <c r="G5607" s="7" t="s">
        <v>20</v>
      </c>
      <c r="H5607" s="7">
        <v>58103</v>
      </c>
      <c r="I5607" s="7" t="s">
        <v>53</v>
      </c>
      <c r="J5607" s="7" t="s">
        <v>31</v>
      </c>
      <c r="K5607" s="7" t="s">
        <v>715</v>
      </c>
      <c r="L5607" s="7">
        <v>25.92</v>
      </c>
      <c r="M5607" s="7">
        <v>8.2943999999999996</v>
      </c>
      <c r="N5607" s="9">
        <v>3.7</v>
      </c>
      <c r="O5607" s="7" t="s">
        <v>45</v>
      </c>
    </row>
    <row r="5608" spans="1:15" ht="15.75" x14ac:dyDescent="0.25">
      <c r="A5608" s="7" t="s">
        <v>1902</v>
      </c>
      <c r="B5608" s="8">
        <v>40975</v>
      </c>
      <c r="C5608" s="7" t="s">
        <v>50</v>
      </c>
      <c r="D5608" s="7" t="s">
        <v>56</v>
      </c>
      <c r="E5608" s="7" t="s">
        <v>142</v>
      </c>
      <c r="F5608" s="7" t="s">
        <v>143</v>
      </c>
      <c r="G5608" s="7" t="s">
        <v>20</v>
      </c>
      <c r="H5608" s="7">
        <v>19711</v>
      </c>
      <c r="I5608" s="7" t="s">
        <v>21</v>
      </c>
      <c r="J5608" s="7" t="s">
        <v>31</v>
      </c>
      <c r="K5608" s="7" t="s">
        <v>32</v>
      </c>
      <c r="L5608" s="7">
        <v>30.44</v>
      </c>
      <c r="M5608" s="7">
        <v>14.9156</v>
      </c>
      <c r="N5608" s="9">
        <v>3.7</v>
      </c>
      <c r="O5608" s="7" t="s">
        <v>45</v>
      </c>
    </row>
    <row r="5609" spans="1:15" ht="15.75" x14ac:dyDescent="0.25">
      <c r="A5609" s="7" t="s">
        <v>989</v>
      </c>
      <c r="B5609" s="8">
        <v>41443</v>
      </c>
      <c r="C5609" s="7" t="s">
        <v>50</v>
      </c>
      <c r="D5609" s="7" t="s">
        <v>17</v>
      </c>
      <c r="E5609" s="7" t="s">
        <v>57</v>
      </c>
      <c r="F5609" s="7" t="s">
        <v>29</v>
      </c>
      <c r="G5609" s="7" t="s">
        <v>20</v>
      </c>
      <c r="H5609" s="7">
        <v>90045</v>
      </c>
      <c r="I5609" s="7" t="s">
        <v>30</v>
      </c>
      <c r="J5609" s="7" t="s">
        <v>31</v>
      </c>
      <c r="K5609" s="7" t="s">
        <v>957</v>
      </c>
      <c r="L5609" s="7">
        <v>22.5</v>
      </c>
      <c r="M5609" s="7">
        <v>10.799999999999999</v>
      </c>
      <c r="N5609" s="9">
        <v>3.7</v>
      </c>
      <c r="O5609" s="7" t="s">
        <v>24</v>
      </c>
    </row>
    <row r="5610" spans="1:15" ht="15.75" x14ac:dyDescent="0.25">
      <c r="A5610" s="7" t="s">
        <v>2451</v>
      </c>
      <c r="B5610" s="8">
        <v>41975</v>
      </c>
      <c r="C5610" s="7" t="s">
        <v>26</v>
      </c>
      <c r="D5610" s="7" t="s">
        <v>17</v>
      </c>
      <c r="E5610" s="7" t="s">
        <v>77</v>
      </c>
      <c r="F5610" s="7" t="s">
        <v>78</v>
      </c>
      <c r="G5610" s="7" t="s">
        <v>20</v>
      </c>
      <c r="H5610" s="7">
        <v>98105</v>
      </c>
      <c r="I5610" s="7" t="s">
        <v>30</v>
      </c>
      <c r="J5610" s="7" t="s">
        <v>31</v>
      </c>
      <c r="K5610" s="7" t="s">
        <v>522</v>
      </c>
      <c r="L5610" s="7">
        <v>41.86</v>
      </c>
      <c r="M5610" s="7">
        <v>18.837</v>
      </c>
      <c r="N5610" s="9">
        <v>3.7</v>
      </c>
      <c r="O5610" s="7" t="s">
        <v>33</v>
      </c>
    </row>
    <row r="5611" spans="1:15" ht="15.75" x14ac:dyDescent="0.25">
      <c r="A5611" s="7" t="s">
        <v>2116</v>
      </c>
      <c r="B5611" s="8">
        <v>41580</v>
      </c>
      <c r="C5611" s="7" t="s">
        <v>26</v>
      </c>
      <c r="D5611" s="7" t="s">
        <v>56</v>
      </c>
      <c r="E5611" s="7" t="s">
        <v>1268</v>
      </c>
      <c r="F5611" s="7" t="s">
        <v>43</v>
      </c>
      <c r="G5611" s="7" t="s">
        <v>20</v>
      </c>
      <c r="H5611" s="7">
        <v>24153</v>
      </c>
      <c r="I5611" s="7" t="s">
        <v>38</v>
      </c>
      <c r="J5611" s="7" t="s">
        <v>22</v>
      </c>
      <c r="K5611" s="7" t="s">
        <v>54</v>
      </c>
      <c r="L5611" s="7">
        <v>21.8</v>
      </c>
      <c r="M5611" s="7">
        <v>6.104000000000001</v>
      </c>
      <c r="N5611" s="9">
        <v>3.69</v>
      </c>
      <c r="O5611" s="7" t="s">
        <v>45</v>
      </c>
    </row>
    <row r="5612" spans="1:15" ht="15.75" x14ac:dyDescent="0.25">
      <c r="A5612" s="7" t="s">
        <v>1181</v>
      </c>
      <c r="B5612" s="8">
        <v>41603</v>
      </c>
      <c r="C5612" s="7" t="s">
        <v>35</v>
      </c>
      <c r="D5612" s="7" t="s">
        <v>17</v>
      </c>
      <c r="E5612" s="7" t="s">
        <v>436</v>
      </c>
      <c r="F5612" s="7" t="s">
        <v>60</v>
      </c>
      <c r="G5612" s="7" t="s">
        <v>20</v>
      </c>
      <c r="H5612" s="7">
        <v>75217</v>
      </c>
      <c r="I5612" s="7" t="s">
        <v>53</v>
      </c>
      <c r="J5612" s="7" t="s">
        <v>31</v>
      </c>
      <c r="K5612" s="7" t="s">
        <v>715</v>
      </c>
      <c r="L5612" s="7">
        <v>14.04</v>
      </c>
      <c r="M5612" s="7">
        <v>1.5794999999999986</v>
      </c>
      <c r="N5612" s="9">
        <v>3.69</v>
      </c>
      <c r="O5612" s="7" t="s">
        <v>24</v>
      </c>
    </row>
    <row r="5613" spans="1:15" ht="15.75" x14ac:dyDescent="0.25">
      <c r="A5613" s="7" t="s">
        <v>3173</v>
      </c>
      <c r="B5613" s="8">
        <v>41491</v>
      </c>
      <c r="C5613" s="7" t="s">
        <v>26</v>
      </c>
      <c r="D5613" s="7" t="s">
        <v>56</v>
      </c>
      <c r="E5613" s="7" t="s">
        <v>722</v>
      </c>
      <c r="F5613" s="7" t="s">
        <v>43</v>
      </c>
      <c r="G5613" s="7" t="s">
        <v>20</v>
      </c>
      <c r="H5613" s="7">
        <v>23434</v>
      </c>
      <c r="I5613" s="7" t="s">
        <v>38</v>
      </c>
      <c r="J5613" s="7" t="s">
        <v>31</v>
      </c>
      <c r="K5613" s="7" t="s">
        <v>44</v>
      </c>
      <c r="L5613" s="7">
        <v>35.06</v>
      </c>
      <c r="M5613" s="7">
        <v>10.517999999999997</v>
      </c>
      <c r="N5613" s="9">
        <v>3.69</v>
      </c>
      <c r="O5613" s="7" t="s">
        <v>71</v>
      </c>
    </row>
    <row r="5614" spans="1:15" ht="15.75" x14ac:dyDescent="0.25">
      <c r="A5614" s="7" t="s">
        <v>1608</v>
      </c>
      <c r="B5614" s="8">
        <v>41092</v>
      </c>
      <c r="C5614" s="7" t="s">
        <v>26</v>
      </c>
      <c r="D5614" s="7" t="s">
        <v>17</v>
      </c>
      <c r="E5614" s="7" t="s">
        <v>1609</v>
      </c>
      <c r="F5614" s="7" t="s">
        <v>52</v>
      </c>
      <c r="G5614" s="7" t="s">
        <v>20</v>
      </c>
      <c r="H5614" s="7">
        <v>60188</v>
      </c>
      <c r="I5614" s="7" t="s">
        <v>53</v>
      </c>
      <c r="J5614" s="7" t="s">
        <v>31</v>
      </c>
      <c r="K5614" s="7" t="s">
        <v>103</v>
      </c>
      <c r="L5614" s="7">
        <v>68.599999999999994</v>
      </c>
      <c r="M5614" s="7">
        <v>6.0024999999999977</v>
      </c>
      <c r="N5614" s="9">
        <v>3.69</v>
      </c>
      <c r="O5614" s="7" t="s">
        <v>71</v>
      </c>
    </row>
    <row r="5615" spans="1:15" ht="15.75" x14ac:dyDescent="0.25">
      <c r="A5615" s="7" t="s">
        <v>3968</v>
      </c>
      <c r="B5615" s="8">
        <v>41244</v>
      </c>
      <c r="C5615" s="7" t="s">
        <v>26</v>
      </c>
      <c r="D5615" s="7" t="s">
        <v>27</v>
      </c>
      <c r="E5615" s="7" t="s">
        <v>329</v>
      </c>
      <c r="F5615" s="7" t="s">
        <v>43</v>
      </c>
      <c r="G5615" s="7" t="s">
        <v>20</v>
      </c>
      <c r="H5615" s="7">
        <v>23320</v>
      </c>
      <c r="I5615" s="7" t="s">
        <v>38</v>
      </c>
      <c r="J5615" s="7" t="s">
        <v>31</v>
      </c>
      <c r="K5615" s="7" t="s">
        <v>103</v>
      </c>
      <c r="L5615" s="7">
        <v>61.68</v>
      </c>
      <c r="M5615" s="7">
        <v>16.653600000000004</v>
      </c>
      <c r="N5615" s="9">
        <v>3.69</v>
      </c>
      <c r="O5615" s="7" t="s">
        <v>71</v>
      </c>
    </row>
    <row r="5616" spans="1:15" ht="15.75" x14ac:dyDescent="0.25">
      <c r="A5616" s="7" t="s">
        <v>3991</v>
      </c>
      <c r="B5616" s="8">
        <v>41545</v>
      </c>
      <c r="C5616" s="7" t="s">
        <v>35</v>
      </c>
      <c r="D5616" s="7" t="s">
        <v>17</v>
      </c>
      <c r="E5616" s="7" t="s">
        <v>87</v>
      </c>
      <c r="F5616" s="7" t="s">
        <v>88</v>
      </c>
      <c r="G5616" s="7" t="s">
        <v>20</v>
      </c>
      <c r="H5616" s="7">
        <v>30318</v>
      </c>
      <c r="I5616" s="7" t="s">
        <v>38</v>
      </c>
      <c r="J5616" s="7" t="s">
        <v>31</v>
      </c>
      <c r="K5616" s="7" t="s">
        <v>522</v>
      </c>
      <c r="L5616" s="7">
        <v>17.940000000000001</v>
      </c>
      <c r="M5616" s="7">
        <v>8.7906000000000013</v>
      </c>
      <c r="N5616" s="9">
        <v>3.69</v>
      </c>
      <c r="O5616" s="7" t="s">
        <v>24</v>
      </c>
    </row>
    <row r="5617" spans="1:15" ht="15.75" x14ac:dyDescent="0.25">
      <c r="A5617" s="7" t="s">
        <v>2605</v>
      </c>
      <c r="B5617" s="8">
        <v>41990</v>
      </c>
      <c r="C5617" s="7" t="s">
        <v>35</v>
      </c>
      <c r="D5617" s="7" t="s">
        <v>27</v>
      </c>
      <c r="E5617" s="7" t="s">
        <v>701</v>
      </c>
      <c r="F5617" s="7" t="s">
        <v>29</v>
      </c>
      <c r="G5617" s="7" t="s">
        <v>20</v>
      </c>
      <c r="H5617" s="7">
        <v>94086</v>
      </c>
      <c r="I5617" s="7" t="s">
        <v>30</v>
      </c>
      <c r="J5617" s="7" t="s">
        <v>31</v>
      </c>
      <c r="K5617" s="7" t="s">
        <v>957</v>
      </c>
      <c r="L5617" s="7">
        <v>44.400000000000006</v>
      </c>
      <c r="M5617" s="7">
        <v>22.200000000000003</v>
      </c>
      <c r="N5617" s="9">
        <v>3.69</v>
      </c>
      <c r="O5617" s="7" t="s">
        <v>71</v>
      </c>
    </row>
    <row r="5618" spans="1:15" ht="15.75" x14ac:dyDescent="0.25">
      <c r="A5618" s="7" t="s">
        <v>1190</v>
      </c>
      <c r="B5618" s="8">
        <v>41110</v>
      </c>
      <c r="C5618" s="7" t="s">
        <v>35</v>
      </c>
      <c r="D5618" s="7" t="s">
        <v>17</v>
      </c>
      <c r="E5618" s="7" t="s">
        <v>1191</v>
      </c>
      <c r="F5618" s="7" t="s">
        <v>181</v>
      </c>
      <c r="G5618" s="7" t="s">
        <v>20</v>
      </c>
      <c r="H5618" s="7">
        <v>46614</v>
      </c>
      <c r="I5618" s="7" t="s">
        <v>53</v>
      </c>
      <c r="J5618" s="7" t="s">
        <v>31</v>
      </c>
      <c r="K5618" s="7" t="s">
        <v>103</v>
      </c>
      <c r="L5618" s="7">
        <v>34.76</v>
      </c>
      <c r="M5618" s="7">
        <v>9.732800000000001</v>
      </c>
      <c r="N5618" s="9">
        <v>3.68</v>
      </c>
      <c r="O5618" s="7" t="s">
        <v>71</v>
      </c>
    </row>
    <row r="5619" spans="1:15" ht="15.75" x14ac:dyDescent="0.25">
      <c r="A5619" s="7" t="s">
        <v>2976</v>
      </c>
      <c r="B5619" s="8">
        <v>41760</v>
      </c>
      <c r="C5619" s="7" t="s">
        <v>26</v>
      </c>
      <c r="D5619" s="7" t="s">
        <v>27</v>
      </c>
      <c r="E5619" s="7" t="s">
        <v>151</v>
      </c>
      <c r="F5619" s="7" t="s">
        <v>29</v>
      </c>
      <c r="G5619" s="7" t="s">
        <v>20</v>
      </c>
      <c r="H5619" s="7">
        <v>94110</v>
      </c>
      <c r="I5619" s="7" t="s">
        <v>30</v>
      </c>
      <c r="J5619" s="7" t="s">
        <v>31</v>
      </c>
      <c r="K5619" s="7" t="s">
        <v>897</v>
      </c>
      <c r="L5619" s="7">
        <v>30.56</v>
      </c>
      <c r="M5619" s="7">
        <v>14.974399999999999</v>
      </c>
      <c r="N5619" s="9">
        <v>3.68</v>
      </c>
      <c r="O5619" s="7" t="s">
        <v>45</v>
      </c>
    </row>
    <row r="5620" spans="1:15" ht="15.75" x14ac:dyDescent="0.25">
      <c r="A5620" s="7" t="s">
        <v>4143</v>
      </c>
      <c r="B5620" s="8">
        <v>41886</v>
      </c>
      <c r="C5620" s="7" t="s">
        <v>26</v>
      </c>
      <c r="D5620" s="7" t="s">
        <v>27</v>
      </c>
      <c r="E5620" s="7" t="s">
        <v>51</v>
      </c>
      <c r="F5620" s="7" t="s">
        <v>52</v>
      </c>
      <c r="G5620" s="7" t="s">
        <v>20</v>
      </c>
      <c r="H5620" s="7">
        <v>60623</v>
      </c>
      <c r="I5620" s="7" t="s">
        <v>53</v>
      </c>
      <c r="J5620" s="7" t="s">
        <v>22</v>
      </c>
      <c r="K5620" s="7" t="s">
        <v>23</v>
      </c>
      <c r="L5620" s="7">
        <v>100.80000000000001</v>
      </c>
      <c r="M5620" s="7">
        <v>21.42</v>
      </c>
      <c r="N5620" s="9">
        <v>3.68</v>
      </c>
      <c r="O5620" s="7" t="s">
        <v>71</v>
      </c>
    </row>
    <row r="5621" spans="1:15" ht="15.75" x14ac:dyDescent="0.25">
      <c r="A5621" s="7" t="s">
        <v>964</v>
      </c>
      <c r="B5621" s="8">
        <v>41590</v>
      </c>
      <c r="C5621" s="7" t="s">
        <v>26</v>
      </c>
      <c r="D5621" s="7" t="s">
        <v>17</v>
      </c>
      <c r="E5621" s="7" t="s">
        <v>151</v>
      </c>
      <c r="F5621" s="7" t="s">
        <v>29</v>
      </c>
      <c r="G5621" s="7" t="s">
        <v>20</v>
      </c>
      <c r="H5621" s="7">
        <v>94110</v>
      </c>
      <c r="I5621" s="7" t="s">
        <v>30</v>
      </c>
      <c r="J5621" s="7" t="s">
        <v>39</v>
      </c>
      <c r="K5621" s="7" t="s">
        <v>342</v>
      </c>
      <c r="L5621" s="7">
        <v>41.96</v>
      </c>
      <c r="M5621" s="7">
        <v>10.909600000000001</v>
      </c>
      <c r="N5621" s="9">
        <v>3.68</v>
      </c>
      <c r="O5621" s="7" t="s">
        <v>45</v>
      </c>
    </row>
    <row r="5622" spans="1:15" ht="15.75" x14ac:dyDescent="0.25">
      <c r="A5622" s="7" t="s">
        <v>2573</v>
      </c>
      <c r="B5622" s="8">
        <v>41919</v>
      </c>
      <c r="C5622" s="7" t="s">
        <v>26</v>
      </c>
      <c r="D5622" s="7" t="s">
        <v>56</v>
      </c>
      <c r="E5622" s="7" t="s">
        <v>18</v>
      </c>
      <c r="F5622" s="7" t="s">
        <v>19</v>
      </c>
      <c r="G5622" s="7" t="s">
        <v>20</v>
      </c>
      <c r="H5622" s="7">
        <v>10035</v>
      </c>
      <c r="I5622" s="7" t="s">
        <v>21</v>
      </c>
      <c r="J5622" s="7" t="s">
        <v>22</v>
      </c>
      <c r="K5622" s="7" t="s">
        <v>23</v>
      </c>
      <c r="L5622" s="7">
        <v>319.95999999999998</v>
      </c>
      <c r="M5622" s="7">
        <v>115.18559999999999</v>
      </c>
      <c r="N5622" s="9">
        <v>3.67</v>
      </c>
      <c r="O5622" s="7" t="s">
        <v>71</v>
      </c>
    </row>
    <row r="5623" spans="1:15" ht="15.75" x14ac:dyDescent="0.25">
      <c r="A5623" s="7" t="s">
        <v>1828</v>
      </c>
      <c r="B5623" s="8">
        <v>41477</v>
      </c>
      <c r="C5623" s="7" t="s">
        <v>16</v>
      </c>
      <c r="D5623" s="7" t="s">
        <v>27</v>
      </c>
      <c r="E5623" s="7" t="s">
        <v>142</v>
      </c>
      <c r="F5623" s="7" t="s">
        <v>133</v>
      </c>
      <c r="G5623" s="7" t="s">
        <v>20</v>
      </c>
      <c r="H5623" s="7">
        <v>43055</v>
      </c>
      <c r="I5623" s="7" t="s">
        <v>21</v>
      </c>
      <c r="J5623" s="7" t="s">
        <v>31</v>
      </c>
      <c r="K5623" s="7" t="s">
        <v>32</v>
      </c>
      <c r="L5623" s="7">
        <v>11.088000000000003</v>
      </c>
      <c r="M5623" s="7">
        <v>-8.1311999999999998</v>
      </c>
      <c r="N5623" s="9">
        <v>3.67</v>
      </c>
      <c r="O5623" s="7" t="s">
        <v>24</v>
      </c>
    </row>
    <row r="5624" spans="1:15" ht="15.75" x14ac:dyDescent="0.25">
      <c r="A5624" s="7" t="s">
        <v>2692</v>
      </c>
      <c r="B5624" s="8">
        <v>40873</v>
      </c>
      <c r="C5624" s="7" t="s">
        <v>16</v>
      </c>
      <c r="D5624" s="7" t="s">
        <v>17</v>
      </c>
      <c r="E5624" s="7" t="s">
        <v>1499</v>
      </c>
      <c r="F5624" s="7" t="s">
        <v>19</v>
      </c>
      <c r="G5624" s="7" t="s">
        <v>20</v>
      </c>
      <c r="H5624" s="7">
        <v>13501</v>
      </c>
      <c r="I5624" s="7" t="s">
        <v>21</v>
      </c>
      <c r="J5624" s="7" t="s">
        <v>31</v>
      </c>
      <c r="K5624" s="7" t="s">
        <v>32</v>
      </c>
      <c r="L5624" s="7">
        <v>17.088000000000001</v>
      </c>
      <c r="M5624" s="7">
        <v>5.767199999999999</v>
      </c>
      <c r="N5624" s="9">
        <v>3.67</v>
      </c>
      <c r="O5624" s="7" t="s">
        <v>45</v>
      </c>
    </row>
    <row r="5625" spans="1:15" ht="15.75" x14ac:dyDescent="0.25">
      <c r="A5625" s="7" t="s">
        <v>2177</v>
      </c>
      <c r="B5625" s="8">
        <v>41786</v>
      </c>
      <c r="C5625" s="7" t="s">
        <v>50</v>
      </c>
      <c r="D5625" s="7" t="s">
        <v>27</v>
      </c>
      <c r="E5625" s="7" t="s">
        <v>365</v>
      </c>
      <c r="F5625" s="7" t="s">
        <v>48</v>
      </c>
      <c r="G5625" s="7" t="s">
        <v>20</v>
      </c>
      <c r="H5625" s="7">
        <v>40214</v>
      </c>
      <c r="I5625" s="7" t="s">
        <v>38</v>
      </c>
      <c r="J5625" s="7" t="s">
        <v>31</v>
      </c>
      <c r="K5625" s="7" t="s">
        <v>44</v>
      </c>
      <c r="L5625" s="7">
        <v>25.76</v>
      </c>
      <c r="M5625" s="7">
        <v>0.77280000000000015</v>
      </c>
      <c r="N5625" s="9">
        <v>3.67</v>
      </c>
      <c r="O5625" s="7" t="s">
        <v>45</v>
      </c>
    </row>
    <row r="5626" spans="1:15" ht="15.75" x14ac:dyDescent="0.25">
      <c r="A5626" s="7" t="s">
        <v>4144</v>
      </c>
      <c r="B5626" s="8">
        <v>41701</v>
      </c>
      <c r="C5626" s="7" t="s">
        <v>26</v>
      </c>
      <c r="D5626" s="7" t="s">
        <v>27</v>
      </c>
      <c r="E5626" s="7" t="s">
        <v>57</v>
      </c>
      <c r="F5626" s="7" t="s">
        <v>29</v>
      </c>
      <c r="G5626" s="7" t="s">
        <v>20</v>
      </c>
      <c r="H5626" s="7">
        <v>90008</v>
      </c>
      <c r="I5626" s="7" t="s">
        <v>30</v>
      </c>
      <c r="J5626" s="7" t="s">
        <v>31</v>
      </c>
      <c r="K5626" s="7" t="s">
        <v>32</v>
      </c>
      <c r="L5626" s="7">
        <v>107.64800000000001</v>
      </c>
      <c r="M5626" s="7">
        <v>33.639999999999986</v>
      </c>
      <c r="N5626" s="9">
        <v>3.67</v>
      </c>
      <c r="O5626" s="7" t="s">
        <v>71</v>
      </c>
    </row>
    <row r="5627" spans="1:15" ht="15.75" x14ac:dyDescent="0.25">
      <c r="A5627" s="7" t="s">
        <v>504</v>
      </c>
      <c r="B5627" s="8">
        <v>40806</v>
      </c>
      <c r="C5627" s="7" t="s">
        <v>50</v>
      </c>
      <c r="D5627" s="7" t="s">
        <v>17</v>
      </c>
      <c r="E5627" s="7" t="s">
        <v>18</v>
      </c>
      <c r="F5627" s="7" t="s">
        <v>19</v>
      </c>
      <c r="G5627" s="7" t="s">
        <v>20</v>
      </c>
      <c r="H5627" s="7">
        <v>10011</v>
      </c>
      <c r="I5627" s="7" t="s">
        <v>21</v>
      </c>
      <c r="J5627" s="7" t="s">
        <v>31</v>
      </c>
      <c r="K5627" s="7" t="s">
        <v>85</v>
      </c>
      <c r="L5627" s="7">
        <v>30.98</v>
      </c>
      <c r="M5627" s="7">
        <v>8.0548000000000002</v>
      </c>
      <c r="N5627" s="9">
        <v>3.67</v>
      </c>
      <c r="O5627" s="7" t="s">
        <v>45</v>
      </c>
    </row>
    <row r="5628" spans="1:15" ht="15.75" x14ac:dyDescent="0.25">
      <c r="A5628" s="7" t="s">
        <v>4145</v>
      </c>
      <c r="B5628" s="8">
        <v>41955</v>
      </c>
      <c r="C5628" s="7" t="s">
        <v>50</v>
      </c>
      <c r="D5628" s="7" t="s">
        <v>17</v>
      </c>
      <c r="E5628" s="7" t="s">
        <v>4146</v>
      </c>
      <c r="F5628" s="7" t="s">
        <v>60</v>
      </c>
      <c r="G5628" s="7" t="s">
        <v>20</v>
      </c>
      <c r="H5628" s="7">
        <v>75043</v>
      </c>
      <c r="I5628" s="7" t="s">
        <v>53</v>
      </c>
      <c r="J5628" s="7" t="s">
        <v>31</v>
      </c>
      <c r="K5628" s="7" t="s">
        <v>32</v>
      </c>
      <c r="L5628" s="7">
        <v>18.335999999999999</v>
      </c>
      <c r="M5628" s="7">
        <v>-32.088000000000008</v>
      </c>
      <c r="N5628" s="9">
        <v>3.66</v>
      </c>
      <c r="O5628" s="7" t="s">
        <v>24</v>
      </c>
    </row>
    <row r="5629" spans="1:15" ht="15.75" x14ac:dyDescent="0.25">
      <c r="A5629" s="7" t="s">
        <v>4147</v>
      </c>
      <c r="B5629" s="8">
        <v>41305</v>
      </c>
      <c r="C5629" s="7" t="s">
        <v>35</v>
      </c>
      <c r="D5629" s="7" t="s">
        <v>17</v>
      </c>
      <c r="E5629" s="7" t="s">
        <v>436</v>
      </c>
      <c r="F5629" s="7" t="s">
        <v>60</v>
      </c>
      <c r="G5629" s="7" t="s">
        <v>20</v>
      </c>
      <c r="H5629" s="7">
        <v>75220</v>
      </c>
      <c r="I5629" s="7" t="s">
        <v>53</v>
      </c>
      <c r="J5629" s="7" t="s">
        <v>31</v>
      </c>
      <c r="K5629" s="7" t="s">
        <v>522</v>
      </c>
      <c r="L5629" s="7">
        <v>15.552000000000003</v>
      </c>
      <c r="M5629" s="7">
        <v>5.4432</v>
      </c>
      <c r="N5629" s="9">
        <v>3.66</v>
      </c>
      <c r="O5629" s="7" t="s">
        <v>24</v>
      </c>
    </row>
    <row r="5630" spans="1:15" ht="15.75" x14ac:dyDescent="0.25">
      <c r="A5630" s="7" t="s">
        <v>1352</v>
      </c>
      <c r="B5630" s="8">
        <v>41897</v>
      </c>
      <c r="C5630" s="7" t="s">
        <v>50</v>
      </c>
      <c r="D5630" s="7" t="s">
        <v>17</v>
      </c>
      <c r="E5630" s="7" t="s">
        <v>93</v>
      </c>
      <c r="F5630" s="7" t="s">
        <v>94</v>
      </c>
      <c r="G5630" s="7" t="s">
        <v>20</v>
      </c>
      <c r="H5630" s="7">
        <v>19140</v>
      </c>
      <c r="I5630" s="7" t="s">
        <v>21</v>
      </c>
      <c r="J5630" s="7" t="s">
        <v>31</v>
      </c>
      <c r="K5630" s="7" t="s">
        <v>32</v>
      </c>
      <c r="L5630" s="7">
        <v>18.312000000000001</v>
      </c>
      <c r="M5630" s="7">
        <v>-12.207999999999995</v>
      </c>
      <c r="N5630" s="9">
        <v>3.66</v>
      </c>
      <c r="O5630" s="7" t="s">
        <v>45</v>
      </c>
    </row>
    <row r="5631" spans="1:15" ht="15.75" x14ac:dyDescent="0.25">
      <c r="A5631" s="7" t="s">
        <v>2911</v>
      </c>
      <c r="B5631" s="8">
        <v>41991</v>
      </c>
      <c r="C5631" s="7" t="s">
        <v>26</v>
      </c>
      <c r="D5631" s="7" t="s">
        <v>17</v>
      </c>
      <c r="E5631" s="7" t="s">
        <v>18</v>
      </c>
      <c r="F5631" s="7" t="s">
        <v>19</v>
      </c>
      <c r="G5631" s="7" t="s">
        <v>20</v>
      </c>
      <c r="H5631" s="7">
        <v>10009</v>
      </c>
      <c r="I5631" s="7" t="s">
        <v>21</v>
      </c>
      <c r="J5631" s="7" t="s">
        <v>39</v>
      </c>
      <c r="K5631" s="7" t="s">
        <v>342</v>
      </c>
      <c r="L5631" s="7">
        <v>124.36</v>
      </c>
      <c r="M5631" s="7">
        <v>27.359200000000001</v>
      </c>
      <c r="N5631" s="9">
        <v>3.66</v>
      </c>
      <c r="O5631" s="7" t="s">
        <v>71</v>
      </c>
    </row>
    <row r="5632" spans="1:15" ht="15.75" x14ac:dyDescent="0.25">
      <c r="A5632" s="7" t="s">
        <v>4148</v>
      </c>
      <c r="B5632" s="8">
        <v>41795</v>
      </c>
      <c r="C5632" s="7" t="s">
        <v>35</v>
      </c>
      <c r="D5632" s="7" t="s">
        <v>17</v>
      </c>
      <c r="E5632" s="7" t="s">
        <v>4149</v>
      </c>
      <c r="F5632" s="7" t="s">
        <v>60</v>
      </c>
      <c r="G5632" s="7" t="s">
        <v>20</v>
      </c>
      <c r="H5632" s="7">
        <v>75034</v>
      </c>
      <c r="I5632" s="7" t="s">
        <v>53</v>
      </c>
      <c r="J5632" s="7" t="s">
        <v>39</v>
      </c>
      <c r="K5632" s="7" t="s">
        <v>342</v>
      </c>
      <c r="L5632" s="7">
        <v>30.336000000000006</v>
      </c>
      <c r="M5632" s="7">
        <v>-17.443199999999997</v>
      </c>
      <c r="N5632" s="9">
        <v>3.66</v>
      </c>
      <c r="O5632" s="7" t="s">
        <v>45</v>
      </c>
    </row>
    <row r="5633" spans="1:15" ht="15.75" x14ac:dyDescent="0.25">
      <c r="A5633" s="7" t="s">
        <v>1145</v>
      </c>
      <c r="B5633" s="8">
        <v>41610</v>
      </c>
      <c r="C5633" s="7" t="s">
        <v>16</v>
      </c>
      <c r="D5633" s="7" t="s">
        <v>56</v>
      </c>
      <c r="E5633" s="7" t="s">
        <v>1146</v>
      </c>
      <c r="F5633" s="7" t="s">
        <v>29</v>
      </c>
      <c r="G5633" s="7" t="s">
        <v>20</v>
      </c>
      <c r="H5633" s="7">
        <v>93030</v>
      </c>
      <c r="I5633" s="7" t="s">
        <v>30</v>
      </c>
      <c r="J5633" s="7" t="s">
        <v>31</v>
      </c>
      <c r="K5633" s="7" t="s">
        <v>522</v>
      </c>
      <c r="L5633" s="7">
        <v>47.9</v>
      </c>
      <c r="M5633" s="7">
        <v>22.991999999999997</v>
      </c>
      <c r="N5633" s="9">
        <v>3.66</v>
      </c>
      <c r="O5633" s="7" t="s">
        <v>45</v>
      </c>
    </row>
    <row r="5634" spans="1:15" ht="15.75" x14ac:dyDescent="0.25">
      <c r="A5634" s="7" t="s">
        <v>555</v>
      </c>
      <c r="B5634" s="8">
        <v>41481</v>
      </c>
      <c r="C5634" s="7" t="s">
        <v>35</v>
      </c>
      <c r="D5634" s="7" t="s">
        <v>27</v>
      </c>
      <c r="E5634" s="7" t="s">
        <v>335</v>
      </c>
      <c r="F5634" s="7" t="s">
        <v>117</v>
      </c>
      <c r="G5634" s="7" t="s">
        <v>20</v>
      </c>
      <c r="H5634" s="7">
        <v>53209</v>
      </c>
      <c r="I5634" s="7" t="s">
        <v>53</v>
      </c>
      <c r="J5634" s="7" t="s">
        <v>31</v>
      </c>
      <c r="K5634" s="7" t="s">
        <v>522</v>
      </c>
      <c r="L5634" s="7">
        <v>20.62</v>
      </c>
      <c r="M5634" s="7">
        <v>9.6913999999999998</v>
      </c>
      <c r="N5634" s="9">
        <v>3.66</v>
      </c>
      <c r="O5634" s="7" t="s">
        <v>24</v>
      </c>
    </row>
    <row r="5635" spans="1:15" ht="15.75" x14ac:dyDescent="0.25">
      <c r="A5635" s="7" t="s">
        <v>3477</v>
      </c>
      <c r="B5635" s="8">
        <v>41988</v>
      </c>
      <c r="C5635" s="7" t="s">
        <v>26</v>
      </c>
      <c r="D5635" s="7" t="s">
        <v>56</v>
      </c>
      <c r="E5635" s="7" t="s">
        <v>114</v>
      </c>
      <c r="F5635" s="7" t="s">
        <v>29</v>
      </c>
      <c r="G5635" s="7" t="s">
        <v>20</v>
      </c>
      <c r="H5635" s="7">
        <v>92024</v>
      </c>
      <c r="I5635" s="7" t="s">
        <v>30</v>
      </c>
      <c r="J5635" s="7" t="s">
        <v>39</v>
      </c>
      <c r="K5635" s="7" t="s">
        <v>342</v>
      </c>
      <c r="L5635" s="7">
        <v>26.25</v>
      </c>
      <c r="M5635" s="7">
        <v>11.025000000000002</v>
      </c>
      <c r="N5635" s="9">
        <v>3.65</v>
      </c>
      <c r="O5635" s="7" t="s">
        <v>45</v>
      </c>
    </row>
    <row r="5636" spans="1:15" ht="15.75" x14ac:dyDescent="0.25">
      <c r="A5636" s="7" t="s">
        <v>724</v>
      </c>
      <c r="B5636" s="8">
        <v>41873</v>
      </c>
      <c r="C5636" s="7" t="s">
        <v>50</v>
      </c>
      <c r="D5636" s="7" t="s">
        <v>17</v>
      </c>
      <c r="E5636" s="7" t="s">
        <v>317</v>
      </c>
      <c r="F5636" s="7" t="s">
        <v>29</v>
      </c>
      <c r="G5636" s="7" t="s">
        <v>20</v>
      </c>
      <c r="H5636" s="7">
        <v>94601</v>
      </c>
      <c r="I5636" s="7" t="s">
        <v>30</v>
      </c>
      <c r="J5636" s="7" t="s">
        <v>31</v>
      </c>
      <c r="K5636" s="7" t="s">
        <v>32</v>
      </c>
      <c r="L5636" s="7">
        <v>117.14400000000001</v>
      </c>
      <c r="M5636" s="7">
        <v>42.464699999999993</v>
      </c>
      <c r="N5636" s="9">
        <v>3.65</v>
      </c>
      <c r="O5636" s="7" t="s">
        <v>71</v>
      </c>
    </row>
    <row r="5637" spans="1:15" ht="15.75" x14ac:dyDescent="0.25">
      <c r="A5637" s="7" t="s">
        <v>4150</v>
      </c>
      <c r="B5637" s="8">
        <v>41906</v>
      </c>
      <c r="C5637" s="7" t="s">
        <v>50</v>
      </c>
      <c r="D5637" s="7" t="s">
        <v>17</v>
      </c>
      <c r="E5637" s="7" t="s">
        <v>356</v>
      </c>
      <c r="F5637" s="7" t="s">
        <v>81</v>
      </c>
      <c r="G5637" s="7" t="s">
        <v>20</v>
      </c>
      <c r="H5637" s="7">
        <v>33178</v>
      </c>
      <c r="I5637" s="7" t="s">
        <v>38</v>
      </c>
      <c r="J5637" s="7" t="s">
        <v>31</v>
      </c>
      <c r="K5637" s="7" t="s">
        <v>522</v>
      </c>
      <c r="L5637" s="7">
        <v>251.64</v>
      </c>
      <c r="M5637" s="7">
        <v>88.073999999999984</v>
      </c>
      <c r="N5637" s="9">
        <v>3.65</v>
      </c>
      <c r="O5637" s="7" t="s">
        <v>71</v>
      </c>
    </row>
    <row r="5638" spans="1:15" ht="15.75" x14ac:dyDescent="0.25">
      <c r="A5638" s="7" t="s">
        <v>4151</v>
      </c>
      <c r="B5638" s="8">
        <v>41725</v>
      </c>
      <c r="C5638" s="7" t="s">
        <v>26</v>
      </c>
      <c r="D5638" s="7" t="s">
        <v>27</v>
      </c>
      <c r="E5638" s="7" t="s">
        <v>1139</v>
      </c>
      <c r="F5638" s="7" t="s">
        <v>91</v>
      </c>
      <c r="G5638" s="7" t="s">
        <v>20</v>
      </c>
      <c r="H5638" s="7">
        <v>48126</v>
      </c>
      <c r="I5638" s="7" t="s">
        <v>53</v>
      </c>
      <c r="J5638" s="7" t="s">
        <v>39</v>
      </c>
      <c r="K5638" s="7" t="s">
        <v>342</v>
      </c>
      <c r="L5638" s="7">
        <v>60.84</v>
      </c>
      <c r="M5638" s="7">
        <v>23.119199999999999</v>
      </c>
      <c r="N5638" s="9">
        <v>3.65</v>
      </c>
      <c r="O5638" s="7" t="s">
        <v>71</v>
      </c>
    </row>
    <row r="5639" spans="1:15" ht="15.75" x14ac:dyDescent="0.25">
      <c r="A5639" s="7" t="s">
        <v>540</v>
      </c>
      <c r="B5639" s="8">
        <v>42003</v>
      </c>
      <c r="C5639" s="7" t="s">
        <v>35</v>
      </c>
      <c r="D5639" s="7" t="s">
        <v>17</v>
      </c>
      <c r="E5639" s="7" t="s">
        <v>365</v>
      </c>
      <c r="F5639" s="7" t="s">
        <v>48</v>
      </c>
      <c r="G5639" s="7" t="s">
        <v>20</v>
      </c>
      <c r="H5639" s="7">
        <v>40214</v>
      </c>
      <c r="I5639" s="7" t="s">
        <v>38</v>
      </c>
      <c r="J5639" s="7" t="s">
        <v>39</v>
      </c>
      <c r="K5639" s="7" t="s">
        <v>61</v>
      </c>
      <c r="L5639" s="7">
        <v>258.75</v>
      </c>
      <c r="M5639" s="7">
        <v>77.624999999999972</v>
      </c>
      <c r="N5639" s="9">
        <v>3.65</v>
      </c>
      <c r="O5639" s="7" t="s">
        <v>71</v>
      </c>
    </row>
    <row r="5640" spans="1:15" ht="15.75" x14ac:dyDescent="0.25">
      <c r="A5640" s="7" t="s">
        <v>228</v>
      </c>
      <c r="B5640" s="8">
        <v>40851</v>
      </c>
      <c r="C5640" s="7" t="s">
        <v>26</v>
      </c>
      <c r="D5640" s="7" t="s">
        <v>56</v>
      </c>
      <c r="E5640" s="7" t="s">
        <v>18</v>
      </c>
      <c r="F5640" s="7" t="s">
        <v>19</v>
      </c>
      <c r="G5640" s="7" t="s">
        <v>20</v>
      </c>
      <c r="H5640" s="7">
        <v>10024</v>
      </c>
      <c r="I5640" s="7" t="s">
        <v>21</v>
      </c>
      <c r="J5640" s="7" t="s">
        <v>31</v>
      </c>
      <c r="K5640" s="7" t="s">
        <v>103</v>
      </c>
      <c r="L5640" s="7">
        <v>43.57</v>
      </c>
      <c r="M5640" s="7">
        <v>13.070999999999998</v>
      </c>
      <c r="N5640" s="9">
        <v>3.64</v>
      </c>
      <c r="O5640" s="7" t="s">
        <v>45</v>
      </c>
    </row>
    <row r="5641" spans="1:15" ht="15.75" x14ac:dyDescent="0.25">
      <c r="A5641" s="7" t="s">
        <v>4152</v>
      </c>
      <c r="B5641" s="8">
        <v>41615</v>
      </c>
      <c r="C5641" s="7" t="s">
        <v>50</v>
      </c>
      <c r="D5641" s="7" t="s">
        <v>27</v>
      </c>
      <c r="E5641" s="7" t="s">
        <v>4153</v>
      </c>
      <c r="F5641" s="7" t="s">
        <v>29</v>
      </c>
      <c r="G5641" s="7" t="s">
        <v>20</v>
      </c>
      <c r="H5641" s="7">
        <v>94509</v>
      </c>
      <c r="I5641" s="7" t="s">
        <v>30</v>
      </c>
      <c r="J5641" s="7" t="s">
        <v>31</v>
      </c>
      <c r="K5641" s="7" t="s">
        <v>522</v>
      </c>
      <c r="L5641" s="7">
        <v>19.440000000000001</v>
      </c>
      <c r="M5641" s="7">
        <v>9.3312000000000008</v>
      </c>
      <c r="N5641" s="9">
        <v>3.64</v>
      </c>
      <c r="O5641" s="7" t="s">
        <v>71</v>
      </c>
    </row>
    <row r="5642" spans="1:15" ht="15.75" x14ac:dyDescent="0.25">
      <c r="A5642" s="7" t="s">
        <v>4154</v>
      </c>
      <c r="B5642" s="8">
        <v>41623</v>
      </c>
      <c r="C5642" s="7" t="s">
        <v>26</v>
      </c>
      <c r="D5642" s="7" t="s">
        <v>17</v>
      </c>
      <c r="E5642" s="7" t="s">
        <v>90</v>
      </c>
      <c r="F5642" s="7" t="s">
        <v>756</v>
      </c>
      <c r="G5642" s="7" t="s">
        <v>20</v>
      </c>
      <c r="H5642" s="7">
        <v>39212</v>
      </c>
      <c r="I5642" s="7" t="s">
        <v>38</v>
      </c>
      <c r="J5642" s="7" t="s">
        <v>39</v>
      </c>
      <c r="K5642" s="7" t="s">
        <v>342</v>
      </c>
      <c r="L5642" s="7">
        <v>133.38</v>
      </c>
      <c r="M5642" s="7">
        <v>58.687200000000011</v>
      </c>
      <c r="N5642" s="9">
        <v>3.64</v>
      </c>
      <c r="O5642" s="7" t="s">
        <v>71</v>
      </c>
    </row>
    <row r="5643" spans="1:15" ht="15.75" x14ac:dyDescent="0.25">
      <c r="A5643" s="7" t="s">
        <v>2579</v>
      </c>
      <c r="B5643" s="8">
        <v>41057</v>
      </c>
      <c r="C5643" s="7" t="s">
        <v>26</v>
      </c>
      <c r="D5643" s="7" t="s">
        <v>17</v>
      </c>
      <c r="E5643" s="7" t="s">
        <v>341</v>
      </c>
      <c r="F5643" s="7" t="s">
        <v>19</v>
      </c>
      <c r="G5643" s="7" t="s">
        <v>20</v>
      </c>
      <c r="H5643" s="7">
        <v>14609</v>
      </c>
      <c r="I5643" s="7" t="s">
        <v>21</v>
      </c>
      <c r="J5643" s="7" t="s">
        <v>22</v>
      </c>
      <c r="K5643" s="7" t="s">
        <v>54</v>
      </c>
      <c r="L5643" s="7">
        <v>45.99</v>
      </c>
      <c r="M5643" s="7">
        <v>13.3371</v>
      </c>
      <c r="N5643" s="9">
        <v>3.64</v>
      </c>
      <c r="O5643" s="7" t="s">
        <v>71</v>
      </c>
    </row>
    <row r="5644" spans="1:15" ht="15.75" x14ac:dyDescent="0.25">
      <c r="A5644" s="7" t="s">
        <v>621</v>
      </c>
      <c r="B5644" s="8">
        <v>41169</v>
      </c>
      <c r="C5644" s="7" t="s">
        <v>26</v>
      </c>
      <c r="D5644" s="7" t="s">
        <v>17</v>
      </c>
      <c r="E5644" s="7" t="s">
        <v>18</v>
      </c>
      <c r="F5644" s="7" t="s">
        <v>19</v>
      </c>
      <c r="G5644" s="7" t="s">
        <v>20</v>
      </c>
      <c r="H5644" s="7">
        <v>10035</v>
      </c>
      <c r="I5644" s="7" t="s">
        <v>21</v>
      </c>
      <c r="J5644" s="7" t="s">
        <v>22</v>
      </c>
      <c r="K5644" s="7" t="s">
        <v>54</v>
      </c>
      <c r="L5644" s="7">
        <v>67.8</v>
      </c>
      <c r="M5644" s="7">
        <v>1.3559999999999945</v>
      </c>
      <c r="N5644" s="9">
        <v>3.64</v>
      </c>
      <c r="O5644" s="7" t="s">
        <v>71</v>
      </c>
    </row>
    <row r="5645" spans="1:15" ht="15.75" x14ac:dyDescent="0.25">
      <c r="A5645" s="7" t="s">
        <v>4155</v>
      </c>
      <c r="B5645" s="8">
        <v>40565</v>
      </c>
      <c r="C5645" s="7" t="s">
        <v>35</v>
      </c>
      <c r="D5645" s="7" t="s">
        <v>17</v>
      </c>
      <c r="E5645" s="7" t="s">
        <v>356</v>
      </c>
      <c r="F5645" s="7" t="s">
        <v>81</v>
      </c>
      <c r="G5645" s="7" t="s">
        <v>20</v>
      </c>
      <c r="H5645" s="7">
        <v>33180</v>
      </c>
      <c r="I5645" s="7" t="s">
        <v>38</v>
      </c>
      <c r="J5645" s="7" t="s">
        <v>39</v>
      </c>
      <c r="K5645" s="7" t="s">
        <v>342</v>
      </c>
      <c r="L5645" s="7">
        <v>25.248000000000001</v>
      </c>
      <c r="M5645" s="7">
        <v>4.1027999999999993</v>
      </c>
      <c r="N5645" s="9">
        <v>3.64</v>
      </c>
      <c r="O5645" s="7" t="s">
        <v>24</v>
      </c>
    </row>
    <row r="5646" spans="1:15" ht="15.75" x14ac:dyDescent="0.25">
      <c r="A5646" s="7" t="s">
        <v>4156</v>
      </c>
      <c r="B5646" s="8">
        <v>41991</v>
      </c>
      <c r="C5646" s="7" t="s">
        <v>35</v>
      </c>
      <c r="D5646" s="7" t="s">
        <v>17</v>
      </c>
      <c r="E5646" s="7" t="s">
        <v>436</v>
      </c>
      <c r="F5646" s="7" t="s">
        <v>60</v>
      </c>
      <c r="G5646" s="7" t="s">
        <v>20</v>
      </c>
      <c r="H5646" s="7">
        <v>75220</v>
      </c>
      <c r="I5646" s="7" t="s">
        <v>53</v>
      </c>
      <c r="J5646" s="7" t="s">
        <v>31</v>
      </c>
      <c r="K5646" s="7" t="s">
        <v>85</v>
      </c>
      <c r="L5646" s="7">
        <v>66.283999999999992</v>
      </c>
      <c r="M5646" s="7">
        <v>-178.96680000000001</v>
      </c>
      <c r="N5646" s="9">
        <v>3.63</v>
      </c>
      <c r="O5646" s="7" t="s">
        <v>71</v>
      </c>
    </row>
    <row r="5647" spans="1:15" ht="15.75" x14ac:dyDescent="0.25">
      <c r="A5647" s="7" t="s">
        <v>4157</v>
      </c>
      <c r="B5647" s="8">
        <v>40999</v>
      </c>
      <c r="C5647" s="7" t="s">
        <v>26</v>
      </c>
      <c r="D5647" s="7" t="s">
        <v>27</v>
      </c>
      <c r="E5647" s="7" t="s">
        <v>265</v>
      </c>
      <c r="F5647" s="7" t="s">
        <v>81</v>
      </c>
      <c r="G5647" s="7" t="s">
        <v>20</v>
      </c>
      <c r="H5647" s="7">
        <v>32216</v>
      </c>
      <c r="I5647" s="7" t="s">
        <v>38</v>
      </c>
      <c r="J5647" s="7" t="s">
        <v>22</v>
      </c>
      <c r="K5647" s="7" t="s">
        <v>54</v>
      </c>
      <c r="L5647" s="7">
        <v>79.959999999999994</v>
      </c>
      <c r="M5647" s="7">
        <v>27.985999999999994</v>
      </c>
      <c r="N5647" s="9">
        <v>3.63</v>
      </c>
      <c r="O5647" s="7" t="s">
        <v>71</v>
      </c>
    </row>
    <row r="5648" spans="1:15" ht="15.75" x14ac:dyDescent="0.25">
      <c r="A5648" s="7" t="s">
        <v>3213</v>
      </c>
      <c r="B5648" s="8">
        <v>41472</v>
      </c>
      <c r="C5648" s="7" t="s">
        <v>35</v>
      </c>
      <c r="D5648" s="7" t="s">
        <v>27</v>
      </c>
      <c r="E5648" s="7" t="s">
        <v>235</v>
      </c>
      <c r="F5648" s="7" t="s">
        <v>605</v>
      </c>
      <c r="G5648" s="7" t="s">
        <v>20</v>
      </c>
      <c r="H5648" s="7">
        <v>29203</v>
      </c>
      <c r="I5648" s="7" t="s">
        <v>38</v>
      </c>
      <c r="J5648" s="7" t="s">
        <v>31</v>
      </c>
      <c r="K5648" s="7" t="s">
        <v>715</v>
      </c>
      <c r="L5648" s="7">
        <v>22.32</v>
      </c>
      <c r="M5648" s="7">
        <v>5.580000000000001</v>
      </c>
      <c r="N5648" s="9">
        <v>3.63</v>
      </c>
      <c r="O5648" s="7" t="s">
        <v>71</v>
      </c>
    </row>
    <row r="5649" spans="1:15" ht="15.75" x14ac:dyDescent="0.25">
      <c r="A5649" s="7" t="s">
        <v>4158</v>
      </c>
      <c r="B5649" s="8">
        <v>41762</v>
      </c>
      <c r="C5649" s="7" t="s">
        <v>26</v>
      </c>
      <c r="D5649" s="7" t="s">
        <v>17</v>
      </c>
      <c r="E5649" s="7" t="s">
        <v>57</v>
      </c>
      <c r="F5649" s="7" t="s">
        <v>29</v>
      </c>
      <c r="G5649" s="7" t="s">
        <v>20</v>
      </c>
      <c r="H5649" s="7">
        <v>90049</v>
      </c>
      <c r="I5649" s="7" t="s">
        <v>30</v>
      </c>
      <c r="J5649" s="7" t="s">
        <v>31</v>
      </c>
      <c r="K5649" s="7" t="s">
        <v>715</v>
      </c>
      <c r="L5649" s="7">
        <v>59.519999999999996</v>
      </c>
      <c r="M5649" s="7">
        <v>15.475200000000001</v>
      </c>
      <c r="N5649" s="9">
        <v>3.63</v>
      </c>
      <c r="O5649" s="7" t="s">
        <v>71</v>
      </c>
    </row>
    <row r="5650" spans="1:15" ht="15.75" x14ac:dyDescent="0.25">
      <c r="A5650" s="7" t="s">
        <v>1465</v>
      </c>
      <c r="B5650" s="8">
        <v>40694</v>
      </c>
      <c r="C5650" s="7" t="s">
        <v>26</v>
      </c>
      <c r="D5650" s="7" t="s">
        <v>17</v>
      </c>
      <c r="E5650" s="7" t="s">
        <v>90</v>
      </c>
      <c r="F5650" s="7" t="s">
        <v>756</v>
      </c>
      <c r="G5650" s="7" t="s">
        <v>20</v>
      </c>
      <c r="H5650" s="7">
        <v>39212</v>
      </c>
      <c r="I5650" s="7" t="s">
        <v>38</v>
      </c>
      <c r="J5650" s="7" t="s">
        <v>22</v>
      </c>
      <c r="K5650" s="7" t="s">
        <v>54</v>
      </c>
      <c r="L5650" s="7">
        <v>113.72999999999999</v>
      </c>
      <c r="M5650" s="7">
        <v>32.981699999999989</v>
      </c>
      <c r="N5650" s="9">
        <v>3.63</v>
      </c>
      <c r="O5650" s="7" t="s">
        <v>71</v>
      </c>
    </row>
    <row r="5651" spans="1:15" ht="15.75" x14ac:dyDescent="0.25">
      <c r="A5651" s="7" t="s">
        <v>4159</v>
      </c>
      <c r="B5651" s="8">
        <v>41499</v>
      </c>
      <c r="C5651" s="7" t="s">
        <v>35</v>
      </c>
      <c r="D5651" s="7" t="s">
        <v>56</v>
      </c>
      <c r="E5651" s="7" t="s">
        <v>93</v>
      </c>
      <c r="F5651" s="7" t="s">
        <v>94</v>
      </c>
      <c r="G5651" s="7" t="s">
        <v>20</v>
      </c>
      <c r="H5651" s="7">
        <v>19134</v>
      </c>
      <c r="I5651" s="7" t="s">
        <v>21</v>
      </c>
      <c r="J5651" s="7" t="s">
        <v>31</v>
      </c>
      <c r="K5651" s="7" t="s">
        <v>715</v>
      </c>
      <c r="L5651" s="7">
        <v>37.312000000000005</v>
      </c>
      <c r="M5651" s="7">
        <v>2.7984000000000027</v>
      </c>
      <c r="N5651" s="9">
        <v>3.63</v>
      </c>
      <c r="O5651" s="7" t="s">
        <v>71</v>
      </c>
    </row>
    <row r="5652" spans="1:15" ht="15.75" x14ac:dyDescent="0.25">
      <c r="A5652" s="7" t="s">
        <v>4160</v>
      </c>
      <c r="B5652" s="8">
        <v>41176</v>
      </c>
      <c r="C5652" s="7" t="s">
        <v>26</v>
      </c>
      <c r="D5652" s="7" t="s">
        <v>17</v>
      </c>
      <c r="E5652" s="7" t="s">
        <v>18</v>
      </c>
      <c r="F5652" s="7" t="s">
        <v>19</v>
      </c>
      <c r="G5652" s="7" t="s">
        <v>20</v>
      </c>
      <c r="H5652" s="7">
        <v>10035</v>
      </c>
      <c r="I5652" s="7" t="s">
        <v>21</v>
      </c>
      <c r="J5652" s="7" t="s">
        <v>31</v>
      </c>
      <c r="K5652" s="7" t="s">
        <v>897</v>
      </c>
      <c r="L5652" s="7">
        <v>39.979999999999997</v>
      </c>
      <c r="M5652" s="7">
        <v>17.990999999999996</v>
      </c>
      <c r="N5652" s="9">
        <v>3.63</v>
      </c>
      <c r="O5652" s="7" t="s">
        <v>71</v>
      </c>
    </row>
    <row r="5653" spans="1:15" ht="15.75" x14ac:dyDescent="0.25">
      <c r="A5653" s="7" t="s">
        <v>4161</v>
      </c>
      <c r="B5653" s="8">
        <v>41797</v>
      </c>
      <c r="C5653" s="7" t="s">
        <v>26</v>
      </c>
      <c r="D5653" s="7" t="s">
        <v>56</v>
      </c>
      <c r="E5653" s="7" t="s">
        <v>151</v>
      </c>
      <c r="F5653" s="7" t="s">
        <v>29</v>
      </c>
      <c r="G5653" s="7" t="s">
        <v>20</v>
      </c>
      <c r="H5653" s="7">
        <v>94122</v>
      </c>
      <c r="I5653" s="7" t="s">
        <v>30</v>
      </c>
      <c r="J5653" s="7" t="s">
        <v>31</v>
      </c>
      <c r="K5653" s="7" t="s">
        <v>103</v>
      </c>
      <c r="L5653" s="7">
        <v>26.400000000000002</v>
      </c>
      <c r="M5653" s="7">
        <v>0</v>
      </c>
      <c r="N5653" s="9">
        <v>3.62</v>
      </c>
      <c r="O5653" s="7" t="s">
        <v>45</v>
      </c>
    </row>
    <row r="5654" spans="1:15" ht="15.75" x14ac:dyDescent="0.25">
      <c r="A5654" s="7" t="s">
        <v>4162</v>
      </c>
      <c r="B5654" s="8">
        <v>41171</v>
      </c>
      <c r="C5654" s="7" t="s">
        <v>35</v>
      </c>
      <c r="D5654" s="7" t="s">
        <v>27</v>
      </c>
      <c r="E5654" s="7" t="s">
        <v>57</v>
      </c>
      <c r="F5654" s="7" t="s">
        <v>29</v>
      </c>
      <c r="G5654" s="7" t="s">
        <v>20</v>
      </c>
      <c r="H5654" s="7">
        <v>90008</v>
      </c>
      <c r="I5654" s="7" t="s">
        <v>30</v>
      </c>
      <c r="J5654" s="7" t="s">
        <v>31</v>
      </c>
      <c r="K5654" s="7" t="s">
        <v>522</v>
      </c>
      <c r="L5654" s="7">
        <v>22.96</v>
      </c>
      <c r="M5654" s="7">
        <v>11.250400000000001</v>
      </c>
      <c r="N5654" s="9">
        <v>3.62</v>
      </c>
      <c r="O5654" s="7" t="s">
        <v>45</v>
      </c>
    </row>
    <row r="5655" spans="1:15" ht="15.75" x14ac:dyDescent="0.25">
      <c r="A5655" s="7" t="s">
        <v>4163</v>
      </c>
      <c r="B5655" s="8">
        <v>41996</v>
      </c>
      <c r="C5655" s="7" t="s">
        <v>26</v>
      </c>
      <c r="D5655" s="7" t="s">
        <v>17</v>
      </c>
      <c r="E5655" s="7" t="s">
        <v>124</v>
      </c>
      <c r="F5655" s="7" t="s">
        <v>60</v>
      </c>
      <c r="G5655" s="7" t="s">
        <v>20</v>
      </c>
      <c r="H5655" s="7">
        <v>77095</v>
      </c>
      <c r="I5655" s="7" t="s">
        <v>53</v>
      </c>
      <c r="J5655" s="7" t="s">
        <v>31</v>
      </c>
      <c r="K5655" s="7" t="s">
        <v>522</v>
      </c>
      <c r="L5655" s="7">
        <v>75.88</v>
      </c>
      <c r="M5655" s="7">
        <v>26.557999999999993</v>
      </c>
      <c r="N5655" s="9">
        <v>3.62</v>
      </c>
      <c r="O5655" s="7" t="s">
        <v>71</v>
      </c>
    </row>
    <row r="5656" spans="1:15" ht="15.75" x14ac:dyDescent="0.25">
      <c r="A5656" s="7" t="s">
        <v>4164</v>
      </c>
      <c r="B5656" s="8">
        <v>41795</v>
      </c>
      <c r="C5656" s="7" t="s">
        <v>26</v>
      </c>
      <c r="D5656" s="7" t="s">
        <v>27</v>
      </c>
      <c r="E5656" s="7" t="s">
        <v>1362</v>
      </c>
      <c r="F5656" s="7" t="s">
        <v>37</v>
      </c>
      <c r="G5656" s="7" t="s">
        <v>20</v>
      </c>
      <c r="H5656" s="7">
        <v>28110</v>
      </c>
      <c r="I5656" s="7" t="s">
        <v>38</v>
      </c>
      <c r="J5656" s="7" t="s">
        <v>22</v>
      </c>
      <c r="K5656" s="7" t="s">
        <v>54</v>
      </c>
      <c r="L5656" s="7">
        <v>71.984000000000009</v>
      </c>
      <c r="M5656" s="7">
        <v>25.194399999999995</v>
      </c>
      <c r="N5656" s="9">
        <v>3.61</v>
      </c>
      <c r="O5656" s="7" t="s">
        <v>71</v>
      </c>
    </row>
    <row r="5657" spans="1:15" ht="15.75" x14ac:dyDescent="0.25">
      <c r="A5657" s="7" t="s">
        <v>3769</v>
      </c>
      <c r="B5657" s="8">
        <v>40908</v>
      </c>
      <c r="C5657" s="7" t="s">
        <v>26</v>
      </c>
      <c r="D5657" s="7" t="s">
        <v>27</v>
      </c>
      <c r="E5657" s="7" t="s">
        <v>235</v>
      </c>
      <c r="F5657" s="7" t="s">
        <v>178</v>
      </c>
      <c r="G5657" s="7" t="s">
        <v>20</v>
      </c>
      <c r="H5657" s="7">
        <v>65203</v>
      </c>
      <c r="I5657" s="7" t="s">
        <v>53</v>
      </c>
      <c r="J5657" s="7" t="s">
        <v>22</v>
      </c>
      <c r="K5657" s="7" t="s">
        <v>23</v>
      </c>
      <c r="L5657" s="7">
        <v>47.53</v>
      </c>
      <c r="M5657" s="7">
        <v>16.160200000000003</v>
      </c>
      <c r="N5657" s="9">
        <v>3.61</v>
      </c>
      <c r="O5657" s="7" t="s">
        <v>45</v>
      </c>
    </row>
    <row r="5658" spans="1:15" ht="15.75" x14ac:dyDescent="0.25">
      <c r="A5658" s="7" t="s">
        <v>746</v>
      </c>
      <c r="B5658" s="8">
        <v>40619</v>
      </c>
      <c r="C5658" s="7" t="s">
        <v>26</v>
      </c>
      <c r="D5658" s="7" t="s">
        <v>27</v>
      </c>
      <c r="E5658" s="7" t="s">
        <v>18</v>
      </c>
      <c r="F5658" s="7" t="s">
        <v>19</v>
      </c>
      <c r="G5658" s="7" t="s">
        <v>20</v>
      </c>
      <c r="H5658" s="7">
        <v>10024</v>
      </c>
      <c r="I5658" s="7" t="s">
        <v>21</v>
      </c>
      <c r="J5658" s="7" t="s">
        <v>31</v>
      </c>
      <c r="K5658" s="7" t="s">
        <v>522</v>
      </c>
      <c r="L5658" s="7">
        <v>34.86</v>
      </c>
      <c r="M5658" s="7">
        <v>16.3842</v>
      </c>
      <c r="N5658" s="9">
        <v>3.61</v>
      </c>
      <c r="O5658" s="7" t="s">
        <v>71</v>
      </c>
    </row>
    <row r="5659" spans="1:15" ht="15.75" x14ac:dyDescent="0.25">
      <c r="A5659" s="7" t="s">
        <v>4165</v>
      </c>
      <c r="B5659" s="8">
        <v>41306</v>
      </c>
      <c r="C5659" s="7" t="s">
        <v>50</v>
      </c>
      <c r="D5659" s="7" t="s">
        <v>27</v>
      </c>
      <c r="E5659" s="7" t="s">
        <v>648</v>
      </c>
      <c r="F5659" s="7" t="s">
        <v>43</v>
      </c>
      <c r="G5659" s="7" t="s">
        <v>20</v>
      </c>
      <c r="H5659" s="7">
        <v>22204</v>
      </c>
      <c r="I5659" s="7" t="s">
        <v>38</v>
      </c>
      <c r="J5659" s="7" t="s">
        <v>31</v>
      </c>
      <c r="K5659" s="7" t="s">
        <v>103</v>
      </c>
      <c r="L5659" s="7">
        <v>56.449999999999996</v>
      </c>
      <c r="M5659" s="7">
        <v>14.676999999999998</v>
      </c>
      <c r="N5659" s="9">
        <v>3.61</v>
      </c>
      <c r="O5659" s="7" t="s">
        <v>71</v>
      </c>
    </row>
    <row r="5660" spans="1:15" ht="15.75" x14ac:dyDescent="0.25">
      <c r="A5660" s="7" t="s">
        <v>4091</v>
      </c>
      <c r="B5660" s="8">
        <v>41540</v>
      </c>
      <c r="C5660" s="7" t="s">
        <v>26</v>
      </c>
      <c r="D5660" s="7" t="s">
        <v>27</v>
      </c>
      <c r="E5660" s="7" t="s">
        <v>639</v>
      </c>
      <c r="F5660" s="7" t="s">
        <v>598</v>
      </c>
      <c r="G5660" s="7" t="s">
        <v>20</v>
      </c>
      <c r="H5660" s="7">
        <v>37167</v>
      </c>
      <c r="I5660" s="7" t="s">
        <v>38</v>
      </c>
      <c r="J5660" s="7" t="s">
        <v>22</v>
      </c>
      <c r="K5660" s="7" t="s">
        <v>54</v>
      </c>
      <c r="L5660" s="7">
        <v>63.936000000000007</v>
      </c>
      <c r="M5660" s="7">
        <v>5.5944000000000003</v>
      </c>
      <c r="N5660" s="9">
        <v>3.61</v>
      </c>
      <c r="O5660" s="7" t="s">
        <v>71</v>
      </c>
    </row>
    <row r="5661" spans="1:15" ht="15.75" x14ac:dyDescent="0.25">
      <c r="A5661" s="7" t="s">
        <v>3777</v>
      </c>
      <c r="B5661" s="8">
        <v>41030</v>
      </c>
      <c r="C5661" s="7" t="s">
        <v>26</v>
      </c>
      <c r="D5661" s="7" t="s">
        <v>17</v>
      </c>
      <c r="E5661" s="7" t="s">
        <v>151</v>
      </c>
      <c r="F5661" s="7" t="s">
        <v>29</v>
      </c>
      <c r="G5661" s="7" t="s">
        <v>20</v>
      </c>
      <c r="H5661" s="7">
        <v>94109</v>
      </c>
      <c r="I5661" s="7" t="s">
        <v>30</v>
      </c>
      <c r="J5661" s="7" t="s">
        <v>31</v>
      </c>
      <c r="K5661" s="7" t="s">
        <v>103</v>
      </c>
      <c r="L5661" s="7">
        <v>37.32</v>
      </c>
      <c r="M5661" s="7">
        <v>10.4496</v>
      </c>
      <c r="N5661" s="9">
        <v>3.61</v>
      </c>
      <c r="O5661" s="7" t="s">
        <v>45</v>
      </c>
    </row>
    <row r="5662" spans="1:15" ht="15.75" x14ac:dyDescent="0.25">
      <c r="A5662" s="7" t="s">
        <v>793</v>
      </c>
      <c r="B5662" s="8">
        <v>41510</v>
      </c>
      <c r="C5662" s="7" t="s">
        <v>26</v>
      </c>
      <c r="D5662" s="7" t="s">
        <v>56</v>
      </c>
      <c r="E5662" s="7" t="s">
        <v>794</v>
      </c>
      <c r="F5662" s="7" t="s">
        <v>60</v>
      </c>
      <c r="G5662" s="7" t="s">
        <v>20</v>
      </c>
      <c r="H5662" s="7">
        <v>78577</v>
      </c>
      <c r="I5662" s="7" t="s">
        <v>53</v>
      </c>
      <c r="J5662" s="7" t="s">
        <v>39</v>
      </c>
      <c r="K5662" s="7" t="s">
        <v>342</v>
      </c>
      <c r="L5662" s="7">
        <v>22.608000000000001</v>
      </c>
      <c r="M5662" s="7">
        <v>-10.173599999999997</v>
      </c>
      <c r="N5662" s="9">
        <v>3.6</v>
      </c>
      <c r="O5662" s="7" t="s">
        <v>33</v>
      </c>
    </row>
    <row r="5663" spans="1:15" ht="15.75" x14ac:dyDescent="0.25">
      <c r="A5663" s="7" t="s">
        <v>4166</v>
      </c>
      <c r="B5663" s="8">
        <v>40788</v>
      </c>
      <c r="C5663" s="7" t="s">
        <v>50</v>
      </c>
      <c r="D5663" s="7" t="s">
        <v>17</v>
      </c>
      <c r="E5663" s="7" t="s">
        <v>18</v>
      </c>
      <c r="F5663" s="7" t="s">
        <v>19</v>
      </c>
      <c r="G5663" s="7" t="s">
        <v>20</v>
      </c>
      <c r="H5663" s="7">
        <v>10009</v>
      </c>
      <c r="I5663" s="7" t="s">
        <v>21</v>
      </c>
      <c r="J5663" s="7" t="s">
        <v>31</v>
      </c>
      <c r="K5663" s="7" t="s">
        <v>715</v>
      </c>
      <c r="L5663" s="7">
        <v>21.240000000000002</v>
      </c>
      <c r="M5663" s="7">
        <v>8.071200000000001</v>
      </c>
      <c r="N5663" s="9">
        <v>3.6</v>
      </c>
      <c r="O5663" s="7" t="s">
        <v>45</v>
      </c>
    </row>
    <row r="5664" spans="1:15" ht="15.75" x14ac:dyDescent="0.25">
      <c r="A5664" s="7" t="s">
        <v>243</v>
      </c>
      <c r="B5664" s="8">
        <v>41963</v>
      </c>
      <c r="C5664" s="7" t="s">
        <v>50</v>
      </c>
      <c r="D5664" s="7" t="s">
        <v>17</v>
      </c>
      <c r="E5664" s="7" t="s">
        <v>124</v>
      </c>
      <c r="F5664" s="7" t="s">
        <v>60</v>
      </c>
      <c r="G5664" s="7" t="s">
        <v>20</v>
      </c>
      <c r="H5664" s="7">
        <v>77095</v>
      </c>
      <c r="I5664" s="7" t="s">
        <v>53</v>
      </c>
      <c r="J5664" s="7" t="s">
        <v>31</v>
      </c>
      <c r="K5664" s="7" t="s">
        <v>715</v>
      </c>
      <c r="L5664" s="7">
        <v>13.040000000000001</v>
      </c>
      <c r="M5664" s="7">
        <v>3.9120000000000004</v>
      </c>
      <c r="N5664" s="9">
        <v>3.6</v>
      </c>
      <c r="O5664" s="7" t="s">
        <v>45</v>
      </c>
    </row>
    <row r="5665" spans="1:15" ht="15.75" x14ac:dyDescent="0.25">
      <c r="A5665" s="7" t="s">
        <v>4167</v>
      </c>
      <c r="B5665" s="8">
        <v>41844</v>
      </c>
      <c r="C5665" s="7" t="s">
        <v>26</v>
      </c>
      <c r="D5665" s="7" t="s">
        <v>27</v>
      </c>
      <c r="E5665" s="7" t="s">
        <v>120</v>
      </c>
      <c r="F5665" s="7" t="s">
        <v>19</v>
      </c>
      <c r="G5665" s="7" t="s">
        <v>20</v>
      </c>
      <c r="H5665" s="7">
        <v>11561</v>
      </c>
      <c r="I5665" s="7" t="s">
        <v>21</v>
      </c>
      <c r="J5665" s="7" t="s">
        <v>31</v>
      </c>
      <c r="K5665" s="7" t="s">
        <v>957</v>
      </c>
      <c r="L5665" s="7">
        <v>41.4</v>
      </c>
      <c r="M5665" s="7">
        <v>19.872</v>
      </c>
      <c r="N5665" s="9">
        <v>3.6</v>
      </c>
      <c r="O5665" s="7" t="s">
        <v>45</v>
      </c>
    </row>
    <row r="5666" spans="1:15" ht="15.75" x14ac:dyDescent="0.25">
      <c r="A5666" s="7" t="s">
        <v>795</v>
      </c>
      <c r="B5666" s="8">
        <v>40620</v>
      </c>
      <c r="C5666" s="7" t="s">
        <v>26</v>
      </c>
      <c r="D5666" s="7" t="s">
        <v>56</v>
      </c>
      <c r="E5666" s="7" t="s">
        <v>796</v>
      </c>
      <c r="F5666" s="7" t="s">
        <v>29</v>
      </c>
      <c r="G5666" s="7" t="s">
        <v>20</v>
      </c>
      <c r="H5666" s="7">
        <v>91505</v>
      </c>
      <c r="I5666" s="7" t="s">
        <v>30</v>
      </c>
      <c r="J5666" s="7" t="s">
        <v>39</v>
      </c>
      <c r="K5666" s="7" t="s">
        <v>342</v>
      </c>
      <c r="L5666" s="7">
        <v>111</v>
      </c>
      <c r="M5666" s="7">
        <v>14.430000000000007</v>
      </c>
      <c r="N5666" s="9">
        <v>3.6</v>
      </c>
      <c r="O5666" s="7" t="s">
        <v>71</v>
      </c>
    </row>
    <row r="5667" spans="1:15" ht="15.75" x14ac:dyDescent="0.25">
      <c r="A5667" s="7" t="s">
        <v>4168</v>
      </c>
      <c r="B5667" s="8">
        <v>41054</v>
      </c>
      <c r="C5667" s="7" t="s">
        <v>35</v>
      </c>
      <c r="D5667" s="7" t="s">
        <v>56</v>
      </c>
      <c r="E5667" s="7" t="s">
        <v>151</v>
      </c>
      <c r="F5667" s="7" t="s">
        <v>29</v>
      </c>
      <c r="G5667" s="7" t="s">
        <v>20</v>
      </c>
      <c r="H5667" s="7">
        <v>94109</v>
      </c>
      <c r="I5667" s="7" t="s">
        <v>30</v>
      </c>
      <c r="J5667" s="7" t="s">
        <v>39</v>
      </c>
      <c r="K5667" s="7" t="s">
        <v>342</v>
      </c>
      <c r="L5667" s="7">
        <v>14.73</v>
      </c>
      <c r="M5667" s="7">
        <v>4.8608999999999991</v>
      </c>
      <c r="N5667" s="9">
        <v>3.59</v>
      </c>
      <c r="O5667" s="7" t="s">
        <v>24</v>
      </c>
    </row>
    <row r="5668" spans="1:15" ht="15.75" x14ac:dyDescent="0.25">
      <c r="A5668" s="7" t="s">
        <v>222</v>
      </c>
      <c r="B5668" s="8">
        <v>41402</v>
      </c>
      <c r="C5668" s="7" t="s">
        <v>26</v>
      </c>
      <c r="D5668" s="7" t="s">
        <v>17</v>
      </c>
      <c r="E5668" s="7" t="s">
        <v>18</v>
      </c>
      <c r="F5668" s="7" t="s">
        <v>19</v>
      </c>
      <c r="G5668" s="7" t="s">
        <v>20</v>
      </c>
      <c r="H5668" s="7">
        <v>10009</v>
      </c>
      <c r="I5668" s="7" t="s">
        <v>21</v>
      </c>
      <c r="J5668" s="7" t="s">
        <v>31</v>
      </c>
      <c r="K5668" s="7" t="s">
        <v>32</v>
      </c>
      <c r="L5668" s="7">
        <v>85.232000000000014</v>
      </c>
      <c r="M5668" s="7">
        <v>30.896599999999996</v>
      </c>
      <c r="N5668" s="9">
        <v>3.59</v>
      </c>
      <c r="O5668" s="7" t="s">
        <v>71</v>
      </c>
    </row>
    <row r="5669" spans="1:15" ht="15.75" x14ac:dyDescent="0.25">
      <c r="A5669" s="7" t="s">
        <v>1472</v>
      </c>
      <c r="B5669" s="8">
        <v>40850</v>
      </c>
      <c r="C5669" s="7" t="s">
        <v>26</v>
      </c>
      <c r="D5669" s="7" t="s">
        <v>17</v>
      </c>
      <c r="E5669" s="7" t="s">
        <v>265</v>
      </c>
      <c r="F5669" s="7" t="s">
        <v>37</v>
      </c>
      <c r="G5669" s="7" t="s">
        <v>20</v>
      </c>
      <c r="H5669" s="7">
        <v>28540</v>
      </c>
      <c r="I5669" s="7" t="s">
        <v>38</v>
      </c>
      <c r="J5669" s="7" t="s">
        <v>31</v>
      </c>
      <c r="K5669" s="7" t="s">
        <v>103</v>
      </c>
      <c r="L5669" s="7">
        <v>25.983999999999998</v>
      </c>
      <c r="M5669" s="7">
        <v>-1.6239999999999997</v>
      </c>
      <c r="N5669" s="9">
        <v>3.59</v>
      </c>
      <c r="O5669" s="7" t="s">
        <v>71</v>
      </c>
    </row>
    <row r="5670" spans="1:15" ht="15.75" x14ac:dyDescent="0.25">
      <c r="A5670" s="7" t="s">
        <v>2546</v>
      </c>
      <c r="B5670" s="8">
        <v>41634</v>
      </c>
      <c r="C5670" s="7" t="s">
        <v>26</v>
      </c>
      <c r="D5670" s="7" t="s">
        <v>27</v>
      </c>
      <c r="E5670" s="7" t="s">
        <v>394</v>
      </c>
      <c r="F5670" s="7" t="s">
        <v>276</v>
      </c>
      <c r="G5670" s="7" t="s">
        <v>20</v>
      </c>
      <c r="H5670" s="7">
        <v>85023</v>
      </c>
      <c r="I5670" s="7" t="s">
        <v>30</v>
      </c>
      <c r="J5670" s="7" t="s">
        <v>22</v>
      </c>
      <c r="K5670" s="7" t="s">
        <v>23</v>
      </c>
      <c r="L5670" s="7">
        <v>45.120000000000005</v>
      </c>
      <c r="M5670" s="7">
        <v>-7.8960000000000008</v>
      </c>
      <c r="N5670" s="9">
        <v>3.59</v>
      </c>
      <c r="O5670" s="7" t="s">
        <v>71</v>
      </c>
    </row>
    <row r="5671" spans="1:15" ht="15.75" x14ac:dyDescent="0.25">
      <c r="A5671" s="7" t="s">
        <v>1257</v>
      </c>
      <c r="B5671" s="8">
        <v>40953</v>
      </c>
      <c r="C5671" s="7" t="s">
        <v>26</v>
      </c>
      <c r="D5671" s="7" t="s">
        <v>17</v>
      </c>
      <c r="E5671" s="7" t="s">
        <v>341</v>
      </c>
      <c r="F5671" s="7" t="s">
        <v>19</v>
      </c>
      <c r="G5671" s="7" t="s">
        <v>20</v>
      </c>
      <c r="H5671" s="7">
        <v>14609</v>
      </c>
      <c r="I5671" s="7" t="s">
        <v>21</v>
      </c>
      <c r="J5671" s="7" t="s">
        <v>31</v>
      </c>
      <c r="K5671" s="7" t="s">
        <v>32</v>
      </c>
      <c r="L5671" s="7">
        <v>26.423999999999999</v>
      </c>
      <c r="M5671" s="7">
        <v>9.5786999999999995</v>
      </c>
      <c r="N5671" s="9">
        <v>3.59</v>
      </c>
      <c r="O5671" s="7" t="s">
        <v>33</v>
      </c>
    </row>
    <row r="5672" spans="1:15" ht="15.75" x14ac:dyDescent="0.25">
      <c r="A5672" s="7" t="s">
        <v>364</v>
      </c>
      <c r="B5672" s="8">
        <v>40663</v>
      </c>
      <c r="C5672" s="7" t="s">
        <v>50</v>
      </c>
      <c r="D5672" s="7" t="s">
        <v>17</v>
      </c>
      <c r="E5672" s="7" t="s">
        <v>365</v>
      </c>
      <c r="F5672" s="7" t="s">
        <v>48</v>
      </c>
      <c r="G5672" s="7" t="s">
        <v>20</v>
      </c>
      <c r="H5672" s="7">
        <v>40214</v>
      </c>
      <c r="I5672" s="7" t="s">
        <v>38</v>
      </c>
      <c r="J5672" s="7" t="s">
        <v>31</v>
      </c>
      <c r="K5672" s="7" t="s">
        <v>715</v>
      </c>
      <c r="L5672" s="7">
        <v>174.95000000000002</v>
      </c>
      <c r="M5672" s="7">
        <v>45.487000000000002</v>
      </c>
      <c r="N5672" s="9">
        <v>3.59</v>
      </c>
      <c r="O5672" s="7" t="s">
        <v>24</v>
      </c>
    </row>
    <row r="5673" spans="1:15" ht="15.75" x14ac:dyDescent="0.25">
      <c r="A5673" s="7" t="s">
        <v>2463</v>
      </c>
      <c r="B5673" s="8">
        <v>41457</v>
      </c>
      <c r="C5673" s="7" t="s">
        <v>16</v>
      </c>
      <c r="D5673" s="7" t="s">
        <v>56</v>
      </c>
      <c r="E5673" s="7" t="s">
        <v>18</v>
      </c>
      <c r="F5673" s="7" t="s">
        <v>19</v>
      </c>
      <c r="G5673" s="7" t="s">
        <v>20</v>
      </c>
      <c r="H5673" s="7">
        <v>10009</v>
      </c>
      <c r="I5673" s="7" t="s">
        <v>21</v>
      </c>
      <c r="J5673" s="7" t="s">
        <v>22</v>
      </c>
      <c r="K5673" s="7" t="s">
        <v>23</v>
      </c>
      <c r="L5673" s="7">
        <v>30.839999999999996</v>
      </c>
      <c r="M5673" s="7">
        <v>6.1679999999999975</v>
      </c>
      <c r="N5673" s="9">
        <v>3.59</v>
      </c>
      <c r="O5673" s="7" t="s">
        <v>45</v>
      </c>
    </row>
    <row r="5674" spans="1:15" ht="15.75" x14ac:dyDescent="0.25">
      <c r="A5674" s="7" t="s">
        <v>3776</v>
      </c>
      <c r="B5674" s="8">
        <v>40948</v>
      </c>
      <c r="C5674" s="7" t="s">
        <v>35</v>
      </c>
      <c r="D5674" s="7" t="s">
        <v>27</v>
      </c>
      <c r="E5674" s="7" t="s">
        <v>189</v>
      </c>
      <c r="F5674" s="7" t="s">
        <v>60</v>
      </c>
      <c r="G5674" s="7" t="s">
        <v>20</v>
      </c>
      <c r="H5674" s="7">
        <v>78207</v>
      </c>
      <c r="I5674" s="7" t="s">
        <v>53</v>
      </c>
      <c r="J5674" s="7" t="s">
        <v>39</v>
      </c>
      <c r="K5674" s="7" t="s">
        <v>342</v>
      </c>
      <c r="L5674" s="7">
        <v>40.783999999999999</v>
      </c>
      <c r="M5674" s="7">
        <v>-30.588000000000001</v>
      </c>
      <c r="N5674" s="9">
        <v>3.58</v>
      </c>
      <c r="O5674" s="7" t="s">
        <v>45</v>
      </c>
    </row>
    <row r="5675" spans="1:15" ht="15.75" x14ac:dyDescent="0.25">
      <c r="A5675" s="7" t="s">
        <v>751</v>
      </c>
      <c r="B5675" s="8">
        <v>40644</v>
      </c>
      <c r="C5675" s="7" t="s">
        <v>35</v>
      </c>
      <c r="D5675" s="7" t="s">
        <v>17</v>
      </c>
      <c r="E5675" s="7" t="s">
        <v>356</v>
      </c>
      <c r="F5675" s="7" t="s">
        <v>81</v>
      </c>
      <c r="G5675" s="7" t="s">
        <v>20</v>
      </c>
      <c r="H5675" s="7">
        <v>33180</v>
      </c>
      <c r="I5675" s="7" t="s">
        <v>38</v>
      </c>
      <c r="J5675" s="7" t="s">
        <v>31</v>
      </c>
      <c r="K5675" s="7" t="s">
        <v>522</v>
      </c>
      <c r="L5675" s="7">
        <v>10.368000000000002</v>
      </c>
      <c r="M5675" s="7">
        <v>3.6288</v>
      </c>
      <c r="N5675" s="9">
        <v>3.58</v>
      </c>
      <c r="O5675" s="7" t="s">
        <v>24</v>
      </c>
    </row>
    <row r="5676" spans="1:15" ht="15.75" x14ac:dyDescent="0.25">
      <c r="A5676" s="7" t="s">
        <v>3901</v>
      </c>
      <c r="B5676" s="8">
        <v>41526</v>
      </c>
      <c r="C5676" s="7" t="s">
        <v>26</v>
      </c>
      <c r="D5676" s="7" t="s">
        <v>27</v>
      </c>
      <c r="E5676" s="7" t="s">
        <v>436</v>
      </c>
      <c r="F5676" s="7" t="s">
        <v>60</v>
      </c>
      <c r="G5676" s="7" t="s">
        <v>20</v>
      </c>
      <c r="H5676" s="7">
        <v>75081</v>
      </c>
      <c r="I5676" s="7" t="s">
        <v>53</v>
      </c>
      <c r="J5676" s="7" t="s">
        <v>31</v>
      </c>
      <c r="K5676" s="7" t="s">
        <v>715</v>
      </c>
      <c r="L5676" s="7">
        <v>70.367999999999995</v>
      </c>
      <c r="M5676" s="7">
        <v>6.1572000000000031</v>
      </c>
      <c r="N5676" s="9">
        <v>3.58</v>
      </c>
      <c r="O5676" s="7" t="s">
        <v>71</v>
      </c>
    </row>
    <row r="5677" spans="1:15" ht="15.75" x14ac:dyDescent="0.25">
      <c r="A5677" s="7" t="s">
        <v>1114</v>
      </c>
      <c r="B5677" s="8">
        <v>40745</v>
      </c>
      <c r="C5677" s="7" t="s">
        <v>26</v>
      </c>
      <c r="D5677" s="7" t="s">
        <v>27</v>
      </c>
      <c r="E5677" s="7" t="s">
        <v>436</v>
      </c>
      <c r="F5677" s="7" t="s">
        <v>60</v>
      </c>
      <c r="G5677" s="7" t="s">
        <v>20</v>
      </c>
      <c r="H5677" s="7">
        <v>75217</v>
      </c>
      <c r="I5677" s="7" t="s">
        <v>53</v>
      </c>
      <c r="J5677" s="7" t="s">
        <v>31</v>
      </c>
      <c r="K5677" s="7" t="s">
        <v>897</v>
      </c>
      <c r="L5677" s="7">
        <v>87.92</v>
      </c>
      <c r="M5677" s="7">
        <v>29.673000000000005</v>
      </c>
      <c r="N5677" s="9">
        <v>3.58</v>
      </c>
      <c r="O5677" s="7" t="s">
        <v>71</v>
      </c>
    </row>
    <row r="5678" spans="1:15" ht="15.75" x14ac:dyDescent="0.25">
      <c r="A5678" s="7" t="s">
        <v>4169</v>
      </c>
      <c r="B5678" s="8">
        <v>41638</v>
      </c>
      <c r="C5678" s="7" t="s">
        <v>26</v>
      </c>
      <c r="D5678" s="7" t="s">
        <v>17</v>
      </c>
      <c r="E5678" s="7" t="s">
        <v>28</v>
      </c>
      <c r="F5678" s="7" t="s">
        <v>29</v>
      </c>
      <c r="G5678" s="7" t="s">
        <v>20</v>
      </c>
      <c r="H5678" s="7">
        <v>95823</v>
      </c>
      <c r="I5678" s="7" t="s">
        <v>30</v>
      </c>
      <c r="J5678" s="7" t="s">
        <v>31</v>
      </c>
      <c r="K5678" s="7" t="s">
        <v>44</v>
      </c>
      <c r="L5678" s="7">
        <v>27.96</v>
      </c>
      <c r="M5678" s="7">
        <v>7.2696000000000005</v>
      </c>
      <c r="N5678" s="9">
        <v>3.58</v>
      </c>
      <c r="O5678" s="7" t="s">
        <v>45</v>
      </c>
    </row>
    <row r="5679" spans="1:15" ht="15.75" x14ac:dyDescent="0.25">
      <c r="A5679" s="7" t="s">
        <v>1051</v>
      </c>
      <c r="B5679" s="8">
        <v>41621</v>
      </c>
      <c r="C5679" s="7" t="s">
        <v>16</v>
      </c>
      <c r="D5679" s="7" t="s">
        <v>27</v>
      </c>
      <c r="E5679" s="7" t="s">
        <v>227</v>
      </c>
      <c r="F5679" s="7" t="s">
        <v>133</v>
      </c>
      <c r="G5679" s="7" t="s">
        <v>20</v>
      </c>
      <c r="H5679" s="7">
        <v>44052</v>
      </c>
      <c r="I5679" s="7" t="s">
        <v>21</v>
      </c>
      <c r="J5679" s="7" t="s">
        <v>31</v>
      </c>
      <c r="K5679" s="7" t="s">
        <v>32</v>
      </c>
      <c r="L5679" s="7">
        <v>18.693000000000001</v>
      </c>
      <c r="M5679" s="7">
        <v>-14.331299999999992</v>
      </c>
      <c r="N5679" s="9">
        <v>3.57</v>
      </c>
      <c r="O5679" s="7" t="s">
        <v>24</v>
      </c>
    </row>
    <row r="5680" spans="1:15" ht="15.75" x14ac:dyDescent="0.25">
      <c r="A5680" s="7" t="s">
        <v>3729</v>
      </c>
      <c r="B5680" s="8">
        <v>41907</v>
      </c>
      <c r="C5680" s="7" t="s">
        <v>50</v>
      </c>
      <c r="D5680" s="7" t="s">
        <v>17</v>
      </c>
      <c r="E5680" s="7" t="s">
        <v>153</v>
      </c>
      <c r="F5680" s="7" t="s">
        <v>88</v>
      </c>
      <c r="G5680" s="7" t="s">
        <v>20</v>
      </c>
      <c r="H5680" s="7">
        <v>31907</v>
      </c>
      <c r="I5680" s="7" t="s">
        <v>38</v>
      </c>
      <c r="J5680" s="7" t="s">
        <v>31</v>
      </c>
      <c r="K5680" s="7" t="s">
        <v>32</v>
      </c>
      <c r="L5680" s="7">
        <v>38.71</v>
      </c>
      <c r="M5680" s="7">
        <v>17.8066</v>
      </c>
      <c r="N5680" s="9">
        <v>3.57</v>
      </c>
      <c r="O5680" s="7" t="s">
        <v>45</v>
      </c>
    </row>
    <row r="5681" spans="1:15" ht="15.75" x14ac:dyDescent="0.25">
      <c r="A5681" s="7" t="s">
        <v>4170</v>
      </c>
      <c r="B5681" s="8">
        <v>41041</v>
      </c>
      <c r="C5681" s="7" t="s">
        <v>35</v>
      </c>
      <c r="D5681" s="7" t="s">
        <v>17</v>
      </c>
      <c r="E5681" s="7" t="s">
        <v>18</v>
      </c>
      <c r="F5681" s="7" t="s">
        <v>19</v>
      </c>
      <c r="G5681" s="7" t="s">
        <v>20</v>
      </c>
      <c r="H5681" s="7">
        <v>10024</v>
      </c>
      <c r="I5681" s="7" t="s">
        <v>21</v>
      </c>
      <c r="J5681" s="7" t="s">
        <v>31</v>
      </c>
      <c r="K5681" s="7" t="s">
        <v>103</v>
      </c>
      <c r="L5681" s="7">
        <v>36.630000000000003</v>
      </c>
      <c r="M5681" s="7">
        <v>9.8901000000000039</v>
      </c>
      <c r="N5681" s="9">
        <v>3.57</v>
      </c>
      <c r="O5681" s="7" t="s">
        <v>71</v>
      </c>
    </row>
    <row r="5682" spans="1:15" ht="15.75" x14ac:dyDescent="0.25">
      <c r="A5682" s="7" t="s">
        <v>3567</v>
      </c>
      <c r="B5682" s="8">
        <v>40917</v>
      </c>
      <c r="C5682" s="7" t="s">
        <v>26</v>
      </c>
      <c r="D5682" s="7" t="s">
        <v>17</v>
      </c>
      <c r="E5682" s="7" t="s">
        <v>47</v>
      </c>
      <c r="F5682" s="7" t="s">
        <v>48</v>
      </c>
      <c r="G5682" s="7" t="s">
        <v>20</v>
      </c>
      <c r="H5682" s="7">
        <v>42420</v>
      </c>
      <c r="I5682" s="7" t="s">
        <v>38</v>
      </c>
      <c r="J5682" s="7" t="s">
        <v>31</v>
      </c>
      <c r="K5682" s="7" t="s">
        <v>522</v>
      </c>
      <c r="L5682" s="7">
        <v>51.550000000000004</v>
      </c>
      <c r="M5682" s="7">
        <v>24.2285</v>
      </c>
      <c r="N5682" s="9">
        <v>3.57</v>
      </c>
      <c r="O5682" s="7" t="s">
        <v>71</v>
      </c>
    </row>
    <row r="5683" spans="1:15" ht="15.75" x14ac:dyDescent="0.25">
      <c r="A5683" s="7" t="s">
        <v>1593</v>
      </c>
      <c r="B5683" s="8">
        <v>41425</v>
      </c>
      <c r="C5683" s="7" t="s">
        <v>26</v>
      </c>
      <c r="D5683" s="7" t="s">
        <v>56</v>
      </c>
      <c r="E5683" s="7" t="s">
        <v>1594</v>
      </c>
      <c r="F5683" s="7" t="s">
        <v>117</v>
      </c>
      <c r="G5683" s="7" t="s">
        <v>20</v>
      </c>
      <c r="H5683" s="7">
        <v>54880</v>
      </c>
      <c r="I5683" s="7" t="s">
        <v>53</v>
      </c>
      <c r="J5683" s="7" t="s">
        <v>39</v>
      </c>
      <c r="K5683" s="7" t="s">
        <v>342</v>
      </c>
      <c r="L5683" s="7">
        <v>47.400000000000006</v>
      </c>
      <c r="M5683" s="7">
        <v>21.33</v>
      </c>
      <c r="N5683" s="9">
        <v>3.57</v>
      </c>
      <c r="O5683" s="7" t="s">
        <v>71</v>
      </c>
    </row>
    <row r="5684" spans="1:15" ht="15.75" x14ac:dyDescent="0.25">
      <c r="A5684" s="7" t="s">
        <v>4171</v>
      </c>
      <c r="B5684" s="8">
        <v>41975</v>
      </c>
      <c r="C5684" s="7" t="s">
        <v>26</v>
      </c>
      <c r="D5684" s="7" t="s">
        <v>17</v>
      </c>
      <c r="E5684" s="7" t="s">
        <v>57</v>
      </c>
      <c r="F5684" s="7" t="s">
        <v>29</v>
      </c>
      <c r="G5684" s="7" t="s">
        <v>20</v>
      </c>
      <c r="H5684" s="7">
        <v>90008</v>
      </c>
      <c r="I5684" s="7" t="s">
        <v>30</v>
      </c>
      <c r="J5684" s="7" t="s">
        <v>31</v>
      </c>
      <c r="K5684" s="7" t="s">
        <v>522</v>
      </c>
      <c r="L5684" s="7">
        <v>45.36</v>
      </c>
      <c r="M5684" s="7">
        <v>21.772800000000004</v>
      </c>
      <c r="N5684" s="9">
        <v>3.56</v>
      </c>
      <c r="O5684" s="7" t="s">
        <v>71</v>
      </c>
    </row>
    <row r="5685" spans="1:15" ht="15.75" x14ac:dyDescent="0.25">
      <c r="A5685" s="7" t="s">
        <v>732</v>
      </c>
      <c r="B5685" s="8">
        <v>41915</v>
      </c>
      <c r="C5685" s="7" t="s">
        <v>50</v>
      </c>
      <c r="D5685" s="7" t="s">
        <v>56</v>
      </c>
      <c r="E5685" s="7" t="s">
        <v>733</v>
      </c>
      <c r="F5685" s="7" t="s">
        <v>598</v>
      </c>
      <c r="G5685" s="7" t="s">
        <v>20</v>
      </c>
      <c r="H5685" s="7">
        <v>37918</v>
      </c>
      <c r="I5685" s="7" t="s">
        <v>38</v>
      </c>
      <c r="J5685" s="7" t="s">
        <v>31</v>
      </c>
      <c r="K5685" s="7" t="s">
        <v>522</v>
      </c>
      <c r="L5685" s="7">
        <v>20.736000000000004</v>
      </c>
      <c r="M5685" s="7">
        <v>7.2576000000000001</v>
      </c>
      <c r="N5685" s="9">
        <v>3.56</v>
      </c>
      <c r="O5685" s="7" t="s">
        <v>45</v>
      </c>
    </row>
    <row r="5686" spans="1:15" ht="15.75" x14ac:dyDescent="0.25">
      <c r="A5686" s="7" t="s">
        <v>2096</v>
      </c>
      <c r="B5686" s="8">
        <v>41817</v>
      </c>
      <c r="C5686" s="7" t="s">
        <v>26</v>
      </c>
      <c r="D5686" s="7" t="s">
        <v>27</v>
      </c>
      <c r="E5686" s="7" t="s">
        <v>18</v>
      </c>
      <c r="F5686" s="7" t="s">
        <v>19</v>
      </c>
      <c r="G5686" s="7" t="s">
        <v>20</v>
      </c>
      <c r="H5686" s="7">
        <v>10009</v>
      </c>
      <c r="I5686" s="7" t="s">
        <v>21</v>
      </c>
      <c r="J5686" s="7" t="s">
        <v>31</v>
      </c>
      <c r="K5686" s="7" t="s">
        <v>44</v>
      </c>
      <c r="L5686" s="7">
        <v>28.4</v>
      </c>
      <c r="M5686" s="7">
        <v>8.2359999999999989</v>
      </c>
      <c r="N5686" s="9">
        <v>3.56</v>
      </c>
      <c r="O5686" s="7" t="s">
        <v>45</v>
      </c>
    </row>
    <row r="5687" spans="1:15" ht="15.75" x14ac:dyDescent="0.25">
      <c r="A5687" s="7" t="s">
        <v>3691</v>
      </c>
      <c r="B5687" s="8">
        <v>41939</v>
      </c>
      <c r="C5687" s="7" t="s">
        <v>26</v>
      </c>
      <c r="D5687" s="7" t="s">
        <v>27</v>
      </c>
      <c r="E5687" s="7" t="s">
        <v>132</v>
      </c>
      <c r="F5687" s="7" t="s">
        <v>94</v>
      </c>
      <c r="G5687" s="7" t="s">
        <v>20</v>
      </c>
      <c r="H5687" s="7">
        <v>17602</v>
      </c>
      <c r="I5687" s="7" t="s">
        <v>21</v>
      </c>
      <c r="J5687" s="7" t="s">
        <v>22</v>
      </c>
      <c r="K5687" s="7" t="s">
        <v>54</v>
      </c>
      <c r="L5687" s="7">
        <v>61.541999999999994</v>
      </c>
      <c r="M5687" s="7">
        <v>-13.334099999999999</v>
      </c>
      <c r="N5687" s="9">
        <v>3.56</v>
      </c>
      <c r="O5687" s="7" t="s">
        <v>71</v>
      </c>
    </row>
    <row r="5688" spans="1:15" ht="15.75" x14ac:dyDescent="0.25">
      <c r="A5688" s="7" t="s">
        <v>4172</v>
      </c>
      <c r="B5688" s="8">
        <v>41636</v>
      </c>
      <c r="C5688" s="7" t="s">
        <v>26</v>
      </c>
      <c r="D5688" s="7" t="s">
        <v>56</v>
      </c>
      <c r="E5688" s="7" t="s">
        <v>209</v>
      </c>
      <c r="F5688" s="7" t="s">
        <v>29</v>
      </c>
      <c r="G5688" s="7" t="s">
        <v>20</v>
      </c>
      <c r="H5688" s="7">
        <v>92704</v>
      </c>
      <c r="I5688" s="7" t="s">
        <v>30</v>
      </c>
      <c r="J5688" s="7" t="s">
        <v>31</v>
      </c>
      <c r="K5688" s="7" t="s">
        <v>957</v>
      </c>
      <c r="L5688" s="7">
        <v>20.16</v>
      </c>
      <c r="M5688" s="7">
        <v>9.8783999999999992</v>
      </c>
      <c r="N5688" s="9">
        <v>3.56</v>
      </c>
      <c r="O5688" s="7" t="s">
        <v>45</v>
      </c>
    </row>
    <row r="5689" spans="1:15" ht="15.75" x14ac:dyDescent="0.25">
      <c r="A5689" s="7" t="s">
        <v>1039</v>
      </c>
      <c r="B5689" s="8">
        <v>40829</v>
      </c>
      <c r="C5689" s="7" t="s">
        <v>50</v>
      </c>
      <c r="D5689" s="7" t="s">
        <v>56</v>
      </c>
      <c r="E5689" s="7" t="s">
        <v>84</v>
      </c>
      <c r="F5689" s="7" t="s">
        <v>43</v>
      </c>
      <c r="G5689" s="7" t="s">
        <v>20</v>
      </c>
      <c r="H5689" s="7">
        <v>23223</v>
      </c>
      <c r="I5689" s="7" t="s">
        <v>38</v>
      </c>
      <c r="J5689" s="7" t="s">
        <v>22</v>
      </c>
      <c r="K5689" s="7" t="s">
        <v>23</v>
      </c>
      <c r="L5689" s="7">
        <v>22.96</v>
      </c>
      <c r="M5689" s="7">
        <v>4.3623999999999974</v>
      </c>
      <c r="N5689" s="9">
        <v>3.56</v>
      </c>
      <c r="O5689" s="7" t="s">
        <v>45</v>
      </c>
    </row>
    <row r="5690" spans="1:15" ht="15.75" x14ac:dyDescent="0.25">
      <c r="A5690" s="7" t="s">
        <v>4173</v>
      </c>
      <c r="B5690" s="8">
        <v>41611</v>
      </c>
      <c r="C5690" s="7" t="s">
        <v>26</v>
      </c>
      <c r="D5690" s="7" t="s">
        <v>17</v>
      </c>
      <c r="E5690" s="7" t="s">
        <v>151</v>
      </c>
      <c r="F5690" s="7" t="s">
        <v>29</v>
      </c>
      <c r="G5690" s="7" t="s">
        <v>20</v>
      </c>
      <c r="H5690" s="7">
        <v>94122</v>
      </c>
      <c r="I5690" s="7" t="s">
        <v>30</v>
      </c>
      <c r="J5690" s="7" t="s">
        <v>31</v>
      </c>
      <c r="K5690" s="7" t="s">
        <v>522</v>
      </c>
      <c r="L5690" s="7">
        <v>40.46</v>
      </c>
      <c r="M5690" s="7">
        <v>19.825400000000002</v>
      </c>
      <c r="N5690" s="9">
        <v>3.55</v>
      </c>
      <c r="O5690" s="7" t="s">
        <v>71</v>
      </c>
    </row>
    <row r="5691" spans="1:15" ht="15.75" x14ac:dyDescent="0.25">
      <c r="A5691" s="7" t="s">
        <v>4174</v>
      </c>
      <c r="B5691" s="8">
        <v>41421</v>
      </c>
      <c r="C5691" s="7" t="s">
        <v>26</v>
      </c>
      <c r="D5691" s="7" t="s">
        <v>17</v>
      </c>
      <c r="E5691" s="7" t="s">
        <v>78</v>
      </c>
      <c r="F5691" s="7" t="s">
        <v>899</v>
      </c>
      <c r="G5691" s="7" t="s">
        <v>20</v>
      </c>
      <c r="H5691" s="7">
        <v>20016</v>
      </c>
      <c r="I5691" s="7" t="s">
        <v>21</v>
      </c>
      <c r="J5691" s="7" t="s">
        <v>39</v>
      </c>
      <c r="K5691" s="7" t="s">
        <v>342</v>
      </c>
      <c r="L5691" s="7">
        <v>41.37</v>
      </c>
      <c r="M5691" s="7">
        <v>17.375399999999999</v>
      </c>
      <c r="N5691" s="9">
        <v>3.55</v>
      </c>
      <c r="O5691" s="7" t="s">
        <v>71</v>
      </c>
    </row>
    <row r="5692" spans="1:15" ht="15.75" x14ac:dyDescent="0.25">
      <c r="A5692" s="7" t="s">
        <v>506</v>
      </c>
      <c r="B5692" s="8">
        <v>40633</v>
      </c>
      <c r="C5692" s="7" t="s">
        <v>16</v>
      </c>
      <c r="D5692" s="7" t="s">
        <v>17</v>
      </c>
      <c r="E5692" s="7" t="s">
        <v>507</v>
      </c>
      <c r="F5692" s="7" t="s">
        <v>81</v>
      </c>
      <c r="G5692" s="7" t="s">
        <v>20</v>
      </c>
      <c r="H5692" s="7">
        <v>33614</v>
      </c>
      <c r="I5692" s="7" t="s">
        <v>38</v>
      </c>
      <c r="J5692" s="7" t="s">
        <v>31</v>
      </c>
      <c r="K5692" s="7" t="s">
        <v>32</v>
      </c>
      <c r="L5692" s="7">
        <v>12.645000000000001</v>
      </c>
      <c r="M5692" s="7">
        <v>-10.116</v>
      </c>
      <c r="N5692" s="9">
        <v>3.55</v>
      </c>
      <c r="O5692" s="7" t="s">
        <v>45</v>
      </c>
    </row>
    <row r="5693" spans="1:15" ht="15.75" x14ac:dyDescent="0.25">
      <c r="A5693" s="7" t="s">
        <v>2303</v>
      </c>
      <c r="B5693" s="8">
        <v>41437</v>
      </c>
      <c r="C5693" s="7" t="s">
        <v>26</v>
      </c>
      <c r="D5693" s="7" t="s">
        <v>17</v>
      </c>
      <c r="E5693" s="7" t="s">
        <v>77</v>
      </c>
      <c r="F5693" s="7" t="s">
        <v>78</v>
      </c>
      <c r="G5693" s="7" t="s">
        <v>20</v>
      </c>
      <c r="H5693" s="7">
        <v>98103</v>
      </c>
      <c r="I5693" s="7" t="s">
        <v>30</v>
      </c>
      <c r="J5693" s="7" t="s">
        <v>31</v>
      </c>
      <c r="K5693" s="7" t="s">
        <v>32</v>
      </c>
      <c r="L5693" s="7">
        <v>53.984000000000002</v>
      </c>
      <c r="M5693" s="7">
        <v>17.544800000000002</v>
      </c>
      <c r="N5693" s="9">
        <v>3.54</v>
      </c>
      <c r="O5693" s="7" t="s">
        <v>71</v>
      </c>
    </row>
    <row r="5694" spans="1:15" ht="15.75" x14ac:dyDescent="0.25">
      <c r="A5694" s="7" t="s">
        <v>4175</v>
      </c>
      <c r="B5694" s="8">
        <v>41526</v>
      </c>
      <c r="C5694" s="7" t="s">
        <v>26</v>
      </c>
      <c r="D5694" s="7" t="s">
        <v>17</v>
      </c>
      <c r="E5694" s="7" t="s">
        <v>77</v>
      </c>
      <c r="F5694" s="7" t="s">
        <v>78</v>
      </c>
      <c r="G5694" s="7" t="s">
        <v>20</v>
      </c>
      <c r="H5694" s="7">
        <v>98103</v>
      </c>
      <c r="I5694" s="7" t="s">
        <v>30</v>
      </c>
      <c r="J5694" s="7" t="s">
        <v>39</v>
      </c>
      <c r="K5694" s="7" t="s">
        <v>342</v>
      </c>
      <c r="L5694" s="7">
        <v>43.13</v>
      </c>
      <c r="M5694" s="7">
        <v>14.664200000000001</v>
      </c>
      <c r="N5694" s="9">
        <v>3.54</v>
      </c>
      <c r="O5694" s="7" t="s">
        <v>71</v>
      </c>
    </row>
    <row r="5695" spans="1:15" ht="15.75" x14ac:dyDescent="0.25">
      <c r="A5695" s="7" t="s">
        <v>4176</v>
      </c>
      <c r="B5695" s="8">
        <v>41473</v>
      </c>
      <c r="C5695" s="7" t="s">
        <v>26</v>
      </c>
      <c r="D5695" s="7" t="s">
        <v>17</v>
      </c>
      <c r="E5695" s="7" t="s">
        <v>18</v>
      </c>
      <c r="F5695" s="7" t="s">
        <v>19</v>
      </c>
      <c r="G5695" s="7" t="s">
        <v>20</v>
      </c>
      <c r="H5695" s="7">
        <v>10024</v>
      </c>
      <c r="I5695" s="7" t="s">
        <v>21</v>
      </c>
      <c r="J5695" s="7" t="s">
        <v>31</v>
      </c>
      <c r="K5695" s="7" t="s">
        <v>85</v>
      </c>
      <c r="L5695" s="7">
        <v>45.96</v>
      </c>
      <c r="M5695" s="7">
        <v>13.787999999999997</v>
      </c>
      <c r="N5695" s="9">
        <v>3.54</v>
      </c>
      <c r="O5695" s="7" t="s">
        <v>71</v>
      </c>
    </row>
    <row r="5696" spans="1:15" ht="15.75" x14ac:dyDescent="0.25">
      <c r="A5696" s="7" t="s">
        <v>4177</v>
      </c>
      <c r="B5696" s="8">
        <v>41575</v>
      </c>
      <c r="C5696" s="7" t="s">
        <v>26</v>
      </c>
      <c r="D5696" s="7" t="s">
        <v>27</v>
      </c>
      <c r="E5696" s="7" t="s">
        <v>151</v>
      </c>
      <c r="F5696" s="7" t="s">
        <v>29</v>
      </c>
      <c r="G5696" s="7" t="s">
        <v>20</v>
      </c>
      <c r="H5696" s="7">
        <v>94122</v>
      </c>
      <c r="I5696" s="7" t="s">
        <v>30</v>
      </c>
      <c r="J5696" s="7" t="s">
        <v>31</v>
      </c>
      <c r="K5696" s="7" t="s">
        <v>85</v>
      </c>
      <c r="L5696" s="7">
        <v>43.92</v>
      </c>
      <c r="M5696" s="7">
        <v>11.858400000000003</v>
      </c>
      <c r="N5696" s="9">
        <v>3.53</v>
      </c>
      <c r="O5696" s="7" t="s">
        <v>71</v>
      </c>
    </row>
    <row r="5697" spans="1:15" ht="15.75" x14ac:dyDescent="0.25">
      <c r="A5697" s="7" t="s">
        <v>4178</v>
      </c>
      <c r="B5697" s="8">
        <v>40984</v>
      </c>
      <c r="C5697" s="7" t="s">
        <v>35</v>
      </c>
      <c r="D5697" s="7" t="s">
        <v>56</v>
      </c>
      <c r="E5697" s="7" t="s">
        <v>18</v>
      </c>
      <c r="F5697" s="7" t="s">
        <v>19</v>
      </c>
      <c r="G5697" s="7" t="s">
        <v>20</v>
      </c>
      <c r="H5697" s="7">
        <v>10009</v>
      </c>
      <c r="I5697" s="7" t="s">
        <v>21</v>
      </c>
      <c r="J5697" s="7" t="s">
        <v>31</v>
      </c>
      <c r="K5697" s="7" t="s">
        <v>715</v>
      </c>
      <c r="L5697" s="7">
        <v>17.52</v>
      </c>
      <c r="M5697" s="7">
        <v>6.3071999999999999</v>
      </c>
      <c r="N5697" s="9">
        <v>3.53</v>
      </c>
      <c r="O5697" s="7" t="s">
        <v>45</v>
      </c>
    </row>
    <row r="5698" spans="1:15" ht="15.75" x14ac:dyDescent="0.25">
      <c r="A5698" s="7" t="s">
        <v>198</v>
      </c>
      <c r="B5698" s="8">
        <v>41897</v>
      </c>
      <c r="C5698" s="7" t="s">
        <v>50</v>
      </c>
      <c r="D5698" s="7" t="s">
        <v>56</v>
      </c>
      <c r="E5698" s="7" t="s">
        <v>18</v>
      </c>
      <c r="F5698" s="7" t="s">
        <v>19</v>
      </c>
      <c r="G5698" s="7" t="s">
        <v>20</v>
      </c>
      <c r="H5698" s="7">
        <v>10035</v>
      </c>
      <c r="I5698" s="7" t="s">
        <v>21</v>
      </c>
      <c r="J5698" s="7" t="s">
        <v>31</v>
      </c>
      <c r="K5698" s="7" t="s">
        <v>715</v>
      </c>
      <c r="L5698" s="7">
        <v>29.950000000000003</v>
      </c>
      <c r="M5698" s="7">
        <v>8.6854999999999993</v>
      </c>
      <c r="N5698" s="9">
        <v>3.53</v>
      </c>
      <c r="O5698" s="7" t="s">
        <v>45</v>
      </c>
    </row>
    <row r="5699" spans="1:15" ht="15.75" x14ac:dyDescent="0.25">
      <c r="A5699" s="7" t="s">
        <v>4179</v>
      </c>
      <c r="B5699" s="8">
        <v>41790</v>
      </c>
      <c r="C5699" s="7" t="s">
        <v>26</v>
      </c>
      <c r="D5699" s="7" t="s">
        <v>17</v>
      </c>
      <c r="E5699" s="7" t="s">
        <v>114</v>
      </c>
      <c r="F5699" s="7" t="s">
        <v>29</v>
      </c>
      <c r="G5699" s="7" t="s">
        <v>20</v>
      </c>
      <c r="H5699" s="7">
        <v>92037</v>
      </c>
      <c r="I5699" s="7" t="s">
        <v>30</v>
      </c>
      <c r="J5699" s="7" t="s">
        <v>31</v>
      </c>
      <c r="K5699" s="7" t="s">
        <v>715</v>
      </c>
      <c r="L5699" s="7">
        <v>35.099999999999994</v>
      </c>
      <c r="M5699" s="7">
        <v>10.178999999999997</v>
      </c>
      <c r="N5699" s="9">
        <v>3.53</v>
      </c>
      <c r="O5699" s="7" t="s">
        <v>45</v>
      </c>
    </row>
    <row r="5700" spans="1:15" ht="15.75" x14ac:dyDescent="0.25">
      <c r="A5700" s="7" t="s">
        <v>4180</v>
      </c>
      <c r="B5700" s="8">
        <v>40554</v>
      </c>
      <c r="C5700" s="7" t="s">
        <v>26</v>
      </c>
      <c r="D5700" s="7" t="s">
        <v>27</v>
      </c>
      <c r="E5700" s="7" t="s">
        <v>177</v>
      </c>
      <c r="F5700" s="7" t="s">
        <v>43</v>
      </c>
      <c r="G5700" s="7" t="s">
        <v>20</v>
      </c>
      <c r="H5700" s="7">
        <v>22153</v>
      </c>
      <c r="I5700" s="7" t="s">
        <v>38</v>
      </c>
      <c r="J5700" s="7" t="s">
        <v>39</v>
      </c>
      <c r="K5700" s="7" t="s">
        <v>342</v>
      </c>
      <c r="L5700" s="7">
        <v>51.94</v>
      </c>
      <c r="M5700" s="7">
        <v>21.295400000000001</v>
      </c>
      <c r="N5700" s="9">
        <v>3.52</v>
      </c>
      <c r="O5700" s="7" t="s">
        <v>71</v>
      </c>
    </row>
    <row r="5701" spans="1:15" ht="15.75" x14ac:dyDescent="0.25">
      <c r="A5701" s="7" t="s">
        <v>2859</v>
      </c>
      <c r="B5701" s="8">
        <v>41386</v>
      </c>
      <c r="C5701" s="7" t="s">
        <v>26</v>
      </c>
      <c r="D5701" s="7" t="s">
        <v>27</v>
      </c>
      <c r="E5701" s="7" t="s">
        <v>51</v>
      </c>
      <c r="F5701" s="7" t="s">
        <v>52</v>
      </c>
      <c r="G5701" s="7" t="s">
        <v>20</v>
      </c>
      <c r="H5701" s="7">
        <v>60623</v>
      </c>
      <c r="I5701" s="7" t="s">
        <v>53</v>
      </c>
      <c r="J5701" s="7" t="s">
        <v>31</v>
      </c>
      <c r="K5701" s="7" t="s">
        <v>85</v>
      </c>
      <c r="L5701" s="7">
        <v>48.791999999999987</v>
      </c>
      <c r="M5701" s="7">
        <v>-126.85920000000002</v>
      </c>
      <c r="N5701" s="9">
        <v>3.52</v>
      </c>
      <c r="O5701" s="7" t="s">
        <v>45</v>
      </c>
    </row>
    <row r="5702" spans="1:15" ht="15.75" x14ac:dyDescent="0.25">
      <c r="A5702" s="7" t="s">
        <v>3701</v>
      </c>
      <c r="B5702" s="8">
        <v>41563</v>
      </c>
      <c r="C5702" s="7" t="s">
        <v>26</v>
      </c>
      <c r="D5702" s="7" t="s">
        <v>56</v>
      </c>
      <c r="E5702" s="7" t="s">
        <v>1027</v>
      </c>
      <c r="F5702" s="7" t="s">
        <v>232</v>
      </c>
      <c r="G5702" s="7" t="s">
        <v>20</v>
      </c>
      <c r="H5702" s="7">
        <v>84106</v>
      </c>
      <c r="I5702" s="7" t="s">
        <v>30</v>
      </c>
      <c r="J5702" s="7" t="s">
        <v>31</v>
      </c>
      <c r="K5702" s="7" t="s">
        <v>522</v>
      </c>
      <c r="L5702" s="7">
        <v>45.68</v>
      </c>
      <c r="M5702" s="7">
        <v>21.012799999999999</v>
      </c>
      <c r="N5702" s="9">
        <v>3.52</v>
      </c>
      <c r="O5702" s="7" t="s">
        <v>71</v>
      </c>
    </row>
    <row r="5703" spans="1:15" ht="15.75" x14ac:dyDescent="0.25">
      <c r="A5703" s="7" t="s">
        <v>1436</v>
      </c>
      <c r="B5703" s="8">
        <v>41912</v>
      </c>
      <c r="C5703" s="7" t="s">
        <v>16</v>
      </c>
      <c r="D5703" s="7" t="s">
        <v>56</v>
      </c>
      <c r="E5703" s="7" t="s">
        <v>1437</v>
      </c>
      <c r="F5703" s="7" t="s">
        <v>133</v>
      </c>
      <c r="G5703" s="7" t="s">
        <v>20</v>
      </c>
      <c r="H5703" s="7">
        <v>44060</v>
      </c>
      <c r="I5703" s="7" t="s">
        <v>21</v>
      </c>
      <c r="J5703" s="7" t="s">
        <v>31</v>
      </c>
      <c r="K5703" s="7" t="s">
        <v>522</v>
      </c>
      <c r="L5703" s="7">
        <v>15.552000000000003</v>
      </c>
      <c r="M5703" s="7">
        <v>5.4432</v>
      </c>
      <c r="N5703" s="9">
        <v>3.52</v>
      </c>
      <c r="O5703" s="7" t="s">
        <v>45</v>
      </c>
    </row>
    <row r="5704" spans="1:15" ht="15.75" x14ac:dyDescent="0.25">
      <c r="A5704" s="7" t="s">
        <v>255</v>
      </c>
      <c r="B5704" s="8">
        <v>41337</v>
      </c>
      <c r="C5704" s="7" t="s">
        <v>26</v>
      </c>
      <c r="D5704" s="7" t="s">
        <v>17</v>
      </c>
      <c r="E5704" s="7" t="s">
        <v>256</v>
      </c>
      <c r="F5704" s="7" t="s">
        <v>60</v>
      </c>
      <c r="G5704" s="7" t="s">
        <v>20</v>
      </c>
      <c r="H5704" s="7">
        <v>78664</v>
      </c>
      <c r="I5704" s="7" t="s">
        <v>53</v>
      </c>
      <c r="J5704" s="7" t="s">
        <v>22</v>
      </c>
      <c r="K5704" s="7" t="s">
        <v>23</v>
      </c>
      <c r="L5704" s="7">
        <v>41.720000000000006</v>
      </c>
      <c r="M5704" s="7">
        <v>5.7364999999999977</v>
      </c>
      <c r="N5704" s="9">
        <v>3.52</v>
      </c>
      <c r="O5704" s="7" t="s">
        <v>71</v>
      </c>
    </row>
    <row r="5705" spans="1:15" ht="15.75" x14ac:dyDescent="0.25">
      <c r="A5705" s="7" t="s">
        <v>2514</v>
      </c>
      <c r="B5705" s="8">
        <v>40586</v>
      </c>
      <c r="C5705" s="7" t="s">
        <v>35</v>
      </c>
      <c r="D5705" s="7" t="s">
        <v>17</v>
      </c>
      <c r="E5705" s="7" t="s">
        <v>235</v>
      </c>
      <c r="F5705" s="7" t="s">
        <v>178</v>
      </c>
      <c r="G5705" s="7" t="s">
        <v>20</v>
      </c>
      <c r="H5705" s="7">
        <v>65203</v>
      </c>
      <c r="I5705" s="7" t="s">
        <v>53</v>
      </c>
      <c r="J5705" s="7" t="s">
        <v>31</v>
      </c>
      <c r="K5705" s="7" t="s">
        <v>32</v>
      </c>
      <c r="L5705" s="7">
        <v>51.900000000000006</v>
      </c>
      <c r="M5705" s="7">
        <v>24.393000000000001</v>
      </c>
      <c r="N5705" s="9">
        <v>3.52</v>
      </c>
      <c r="O5705" s="7" t="s">
        <v>71</v>
      </c>
    </row>
    <row r="5706" spans="1:15" ht="15.75" x14ac:dyDescent="0.25">
      <c r="A5706" s="7" t="s">
        <v>3922</v>
      </c>
      <c r="B5706" s="8">
        <v>41540</v>
      </c>
      <c r="C5706" s="7" t="s">
        <v>26</v>
      </c>
      <c r="D5706" s="7" t="s">
        <v>17</v>
      </c>
      <c r="E5706" s="7" t="s">
        <v>2530</v>
      </c>
      <c r="F5706" s="7" t="s">
        <v>91</v>
      </c>
      <c r="G5706" s="7" t="s">
        <v>20</v>
      </c>
      <c r="H5706" s="7">
        <v>49505</v>
      </c>
      <c r="I5706" s="7" t="s">
        <v>53</v>
      </c>
      <c r="J5706" s="7" t="s">
        <v>31</v>
      </c>
      <c r="K5706" s="7" t="s">
        <v>522</v>
      </c>
      <c r="L5706" s="7">
        <v>35.56</v>
      </c>
      <c r="M5706" s="7">
        <v>16.713200000000001</v>
      </c>
      <c r="N5706" s="9">
        <v>3.52</v>
      </c>
      <c r="O5706" s="7" t="s">
        <v>71</v>
      </c>
    </row>
    <row r="5707" spans="1:15" ht="15.75" x14ac:dyDescent="0.25">
      <c r="A5707" s="7" t="s">
        <v>3530</v>
      </c>
      <c r="B5707" s="8">
        <v>41598</v>
      </c>
      <c r="C5707" s="7" t="s">
        <v>26</v>
      </c>
      <c r="D5707" s="7" t="s">
        <v>17</v>
      </c>
      <c r="E5707" s="7" t="s">
        <v>124</v>
      </c>
      <c r="F5707" s="7" t="s">
        <v>60</v>
      </c>
      <c r="G5707" s="7" t="s">
        <v>20</v>
      </c>
      <c r="H5707" s="7">
        <v>77041</v>
      </c>
      <c r="I5707" s="7" t="s">
        <v>53</v>
      </c>
      <c r="J5707" s="7" t="s">
        <v>31</v>
      </c>
      <c r="K5707" s="7" t="s">
        <v>897</v>
      </c>
      <c r="L5707" s="7">
        <v>40.968000000000004</v>
      </c>
      <c r="M5707" s="7">
        <v>13.826699999999999</v>
      </c>
      <c r="N5707" s="9">
        <v>3.51</v>
      </c>
      <c r="O5707" s="7" t="s">
        <v>71</v>
      </c>
    </row>
    <row r="5708" spans="1:15" ht="15.75" x14ac:dyDescent="0.25">
      <c r="A5708" s="7" t="s">
        <v>4181</v>
      </c>
      <c r="B5708" s="8">
        <v>41774</v>
      </c>
      <c r="C5708" s="7" t="s">
        <v>26</v>
      </c>
      <c r="D5708" s="7" t="s">
        <v>17</v>
      </c>
      <c r="E5708" s="7" t="s">
        <v>3277</v>
      </c>
      <c r="F5708" s="7" t="s">
        <v>756</v>
      </c>
      <c r="G5708" s="7" t="s">
        <v>20</v>
      </c>
      <c r="H5708" s="7">
        <v>39503</v>
      </c>
      <c r="I5708" s="7" t="s">
        <v>38</v>
      </c>
      <c r="J5708" s="7" t="s">
        <v>31</v>
      </c>
      <c r="K5708" s="7" t="s">
        <v>897</v>
      </c>
      <c r="L5708" s="7">
        <v>48.69</v>
      </c>
      <c r="M5708" s="7">
        <v>23.8581</v>
      </c>
      <c r="N5708" s="9">
        <v>3.51</v>
      </c>
      <c r="O5708" s="7" t="s">
        <v>71</v>
      </c>
    </row>
    <row r="5709" spans="1:15" ht="15.75" x14ac:dyDescent="0.25">
      <c r="A5709" s="7" t="s">
        <v>4051</v>
      </c>
      <c r="B5709" s="8">
        <v>40619</v>
      </c>
      <c r="C5709" s="7" t="s">
        <v>26</v>
      </c>
      <c r="D5709" s="7" t="s">
        <v>17</v>
      </c>
      <c r="E5709" s="7" t="s">
        <v>636</v>
      </c>
      <c r="F5709" s="7" t="s">
        <v>70</v>
      </c>
      <c r="G5709" s="7" t="s">
        <v>20</v>
      </c>
      <c r="H5709" s="7">
        <v>55044</v>
      </c>
      <c r="I5709" s="7" t="s">
        <v>53</v>
      </c>
      <c r="J5709" s="7" t="s">
        <v>31</v>
      </c>
      <c r="K5709" s="7" t="s">
        <v>522</v>
      </c>
      <c r="L5709" s="7">
        <v>47.18</v>
      </c>
      <c r="M5709" s="7">
        <v>23.59</v>
      </c>
      <c r="N5709" s="9">
        <v>3.51</v>
      </c>
      <c r="O5709" s="7" t="s">
        <v>71</v>
      </c>
    </row>
    <row r="5710" spans="1:15" ht="15.75" x14ac:dyDescent="0.25">
      <c r="A5710" s="7" t="s">
        <v>1863</v>
      </c>
      <c r="B5710" s="8">
        <v>40826</v>
      </c>
      <c r="C5710" s="7" t="s">
        <v>16</v>
      </c>
      <c r="D5710" s="7" t="s">
        <v>56</v>
      </c>
      <c r="E5710" s="7" t="s">
        <v>1864</v>
      </c>
      <c r="F5710" s="7" t="s">
        <v>29</v>
      </c>
      <c r="G5710" s="7" t="s">
        <v>20</v>
      </c>
      <c r="H5710" s="7">
        <v>95336</v>
      </c>
      <c r="I5710" s="7" t="s">
        <v>30</v>
      </c>
      <c r="J5710" s="7" t="s">
        <v>31</v>
      </c>
      <c r="K5710" s="7" t="s">
        <v>897</v>
      </c>
      <c r="L5710" s="7">
        <v>15.28</v>
      </c>
      <c r="M5710" s="7">
        <v>7.4871999999999996</v>
      </c>
      <c r="N5710" s="9">
        <v>3.51</v>
      </c>
      <c r="O5710" s="7" t="s">
        <v>24</v>
      </c>
    </row>
    <row r="5711" spans="1:15" ht="15.75" x14ac:dyDescent="0.25">
      <c r="A5711" s="7" t="s">
        <v>1260</v>
      </c>
      <c r="B5711" s="8">
        <v>41347</v>
      </c>
      <c r="C5711" s="7" t="s">
        <v>35</v>
      </c>
      <c r="D5711" s="7" t="s">
        <v>27</v>
      </c>
      <c r="E5711" s="7" t="s">
        <v>151</v>
      </c>
      <c r="F5711" s="7" t="s">
        <v>29</v>
      </c>
      <c r="G5711" s="7" t="s">
        <v>20</v>
      </c>
      <c r="H5711" s="7">
        <v>94109</v>
      </c>
      <c r="I5711" s="7" t="s">
        <v>30</v>
      </c>
      <c r="J5711" s="7" t="s">
        <v>39</v>
      </c>
      <c r="K5711" s="7" t="s">
        <v>342</v>
      </c>
      <c r="L5711" s="7">
        <v>28.28</v>
      </c>
      <c r="M5711" s="7">
        <v>7.352800000000002</v>
      </c>
      <c r="N5711" s="9">
        <v>3.51</v>
      </c>
      <c r="O5711" s="7" t="s">
        <v>24</v>
      </c>
    </row>
    <row r="5712" spans="1:15" ht="15.75" x14ac:dyDescent="0.25">
      <c r="A5712" s="7" t="s">
        <v>4182</v>
      </c>
      <c r="B5712" s="8">
        <v>40996</v>
      </c>
      <c r="C5712" s="7" t="s">
        <v>35</v>
      </c>
      <c r="D5712" s="7" t="s">
        <v>17</v>
      </c>
      <c r="E5712" s="7" t="s">
        <v>18</v>
      </c>
      <c r="F5712" s="7" t="s">
        <v>19</v>
      </c>
      <c r="G5712" s="7" t="s">
        <v>20</v>
      </c>
      <c r="H5712" s="7">
        <v>10009</v>
      </c>
      <c r="I5712" s="7" t="s">
        <v>21</v>
      </c>
      <c r="J5712" s="7" t="s">
        <v>31</v>
      </c>
      <c r="K5712" s="7" t="s">
        <v>897</v>
      </c>
      <c r="L5712" s="7">
        <v>22.919999999999998</v>
      </c>
      <c r="M5712" s="7">
        <v>11.230799999999999</v>
      </c>
      <c r="N5712" s="9">
        <v>3.51</v>
      </c>
      <c r="O5712" s="7" t="s">
        <v>45</v>
      </c>
    </row>
    <row r="5713" spans="1:15" ht="15.75" x14ac:dyDescent="0.25">
      <c r="A5713" s="7" t="s">
        <v>4183</v>
      </c>
      <c r="B5713" s="8">
        <v>40550</v>
      </c>
      <c r="C5713" s="7" t="s">
        <v>50</v>
      </c>
      <c r="D5713" s="7" t="s">
        <v>27</v>
      </c>
      <c r="E5713" s="7" t="s">
        <v>1713</v>
      </c>
      <c r="F5713" s="7" t="s">
        <v>88</v>
      </c>
      <c r="G5713" s="7" t="s">
        <v>20</v>
      </c>
      <c r="H5713" s="7">
        <v>30605</v>
      </c>
      <c r="I5713" s="7" t="s">
        <v>38</v>
      </c>
      <c r="J5713" s="7" t="s">
        <v>31</v>
      </c>
      <c r="K5713" s="7" t="s">
        <v>715</v>
      </c>
      <c r="L5713" s="7">
        <v>12.78</v>
      </c>
      <c r="M5713" s="7">
        <v>5.2397999999999998</v>
      </c>
      <c r="N5713" s="9">
        <v>3.51</v>
      </c>
      <c r="O5713" s="7" t="s">
        <v>24</v>
      </c>
    </row>
    <row r="5714" spans="1:15" ht="15.75" x14ac:dyDescent="0.25">
      <c r="A5714" s="7" t="s">
        <v>2937</v>
      </c>
      <c r="B5714" s="8">
        <v>41180</v>
      </c>
      <c r="C5714" s="7" t="s">
        <v>26</v>
      </c>
      <c r="D5714" s="7" t="s">
        <v>27</v>
      </c>
      <c r="E5714" s="7" t="s">
        <v>57</v>
      </c>
      <c r="F5714" s="7" t="s">
        <v>29</v>
      </c>
      <c r="G5714" s="7" t="s">
        <v>20</v>
      </c>
      <c r="H5714" s="7">
        <v>90032</v>
      </c>
      <c r="I5714" s="7" t="s">
        <v>30</v>
      </c>
      <c r="J5714" s="7" t="s">
        <v>31</v>
      </c>
      <c r="K5714" s="7" t="s">
        <v>44</v>
      </c>
      <c r="L5714" s="7">
        <v>47.19</v>
      </c>
      <c r="M5714" s="7">
        <v>13.685099999999995</v>
      </c>
      <c r="N5714" s="9">
        <v>3.51</v>
      </c>
      <c r="O5714" s="7" t="s">
        <v>71</v>
      </c>
    </row>
    <row r="5715" spans="1:15" ht="15.75" x14ac:dyDescent="0.25">
      <c r="A5715" s="7" t="s">
        <v>4184</v>
      </c>
      <c r="B5715" s="8">
        <v>41932</v>
      </c>
      <c r="C5715" s="7" t="s">
        <v>35</v>
      </c>
      <c r="D5715" s="7" t="s">
        <v>56</v>
      </c>
      <c r="E5715" s="7" t="s">
        <v>124</v>
      </c>
      <c r="F5715" s="7" t="s">
        <v>60</v>
      </c>
      <c r="G5715" s="7" t="s">
        <v>20</v>
      </c>
      <c r="H5715" s="7">
        <v>77095</v>
      </c>
      <c r="I5715" s="7" t="s">
        <v>53</v>
      </c>
      <c r="J5715" s="7" t="s">
        <v>31</v>
      </c>
      <c r="K5715" s="7" t="s">
        <v>522</v>
      </c>
      <c r="L5715" s="7">
        <v>29.472000000000001</v>
      </c>
      <c r="M5715" s="7">
        <v>9.9467999999999979</v>
      </c>
      <c r="N5715" s="9">
        <v>3.5</v>
      </c>
      <c r="O5715" s="7" t="s">
        <v>71</v>
      </c>
    </row>
    <row r="5716" spans="1:15" ht="15.75" x14ac:dyDescent="0.25">
      <c r="A5716" s="7" t="s">
        <v>3099</v>
      </c>
      <c r="B5716" s="8">
        <v>41895</v>
      </c>
      <c r="C5716" s="7" t="s">
        <v>50</v>
      </c>
      <c r="D5716" s="7" t="s">
        <v>17</v>
      </c>
      <c r="E5716" s="7" t="s">
        <v>454</v>
      </c>
      <c r="F5716" s="7" t="s">
        <v>291</v>
      </c>
      <c r="G5716" s="7" t="s">
        <v>20</v>
      </c>
      <c r="H5716" s="7">
        <v>21215</v>
      </c>
      <c r="I5716" s="7" t="s">
        <v>21</v>
      </c>
      <c r="J5716" s="7" t="s">
        <v>31</v>
      </c>
      <c r="K5716" s="7" t="s">
        <v>522</v>
      </c>
      <c r="L5716" s="7">
        <v>94.85</v>
      </c>
      <c r="M5716" s="7">
        <v>45.527999999999992</v>
      </c>
      <c r="N5716" s="9">
        <v>3.5</v>
      </c>
      <c r="O5716" s="7" t="s">
        <v>71</v>
      </c>
    </row>
    <row r="5717" spans="1:15" ht="15.75" x14ac:dyDescent="0.25">
      <c r="A5717" s="7" t="s">
        <v>4185</v>
      </c>
      <c r="B5717" s="8">
        <v>41778</v>
      </c>
      <c r="C5717" s="7" t="s">
        <v>26</v>
      </c>
      <c r="D5717" s="7" t="s">
        <v>17</v>
      </c>
      <c r="E5717" s="7" t="s">
        <v>93</v>
      </c>
      <c r="F5717" s="7" t="s">
        <v>94</v>
      </c>
      <c r="G5717" s="7" t="s">
        <v>20</v>
      </c>
      <c r="H5717" s="7">
        <v>19140</v>
      </c>
      <c r="I5717" s="7" t="s">
        <v>21</v>
      </c>
      <c r="J5717" s="7" t="s">
        <v>22</v>
      </c>
      <c r="K5717" s="7" t="s">
        <v>23</v>
      </c>
      <c r="L5717" s="7">
        <v>36.048000000000002</v>
      </c>
      <c r="M5717" s="7">
        <v>-0.90120000000000111</v>
      </c>
      <c r="N5717" s="9">
        <v>3.5</v>
      </c>
      <c r="O5717" s="7" t="s">
        <v>45</v>
      </c>
    </row>
    <row r="5718" spans="1:15" ht="15.75" x14ac:dyDescent="0.25">
      <c r="A5718" s="7" t="s">
        <v>1483</v>
      </c>
      <c r="B5718" s="8">
        <v>40842</v>
      </c>
      <c r="C5718" s="7" t="s">
        <v>35</v>
      </c>
      <c r="D5718" s="7" t="s">
        <v>17</v>
      </c>
      <c r="E5718" s="7" t="s">
        <v>77</v>
      </c>
      <c r="F5718" s="7" t="s">
        <v>78</v>
      </c>
      <c r="G5718" s="7" t="s">
        <v>20</v>
      </c>
      <c r="H5718" s="7">
        <v>98105</v>
      </c>
      <c r="I5718" s="7" t="s">
        <v>30</v>
      </c>
      <c r="J5718" s="7" t="s">
        <v>39</v>
      </c>
      <c r="K5718" s="7" t="s">
        <v>342</v>
      </c>
      <c r="L5718" s="7">
        <v>63.92</v>
      </c>
      <c r="M5718" s="7">
        <v>3.195999999999998</v>
      </c>
      <c r="N5718" s="9">
        <v>3.5</v>
      </c>
      <c r="O5718" s="7" t="s">
        <v>71</v>
      </c>
    </row>
    <row r="5719" spans="1:15" ht="15.75" x14ac:dyDescent="0.25">
      <c r="A5719" s="7" t="s">
        <v>4100</v>
      </c>
      <c r="B5719" s="8">
        <v>41337</v>
      </c>
      <c r="C5719" s="7" t="s">
        <v>16</v>
      </c>
      <c r="D5719" s="7" t="s">
        <v>27</v>
      </c>
      <c r="E5719" s="7" t="s">
        <v>151</v>
      </c>
      <c r="F5719" s="7" t="s">
        <v>29</v>
      </c>
      <c r="G5719" s="7" t="s">
        <v>20</v>
      </c>
      <c r="H5719" s="7">
        <v>94110</v>
      </c>
      <c r="I5719" s="7" t="s">
        <v>30</v>
      </c>
      <c r="J5719" s="7" t="s">
        <v>31</v>
      </c>
      <c r="K5719" s="7" t="s">
        <v>44</v>
      </c>
      <c r="L5719" s="7">
        <v>25.349999999999998</v>
      </c>
      <c r="M5719" s="7">
        <v>7.6049999999999978</v>
      </c>
      <c r="N5719" s="9">
        <v>3.5</v>
      </c>
      <c r="O5719" s="7" t="s">
        <v>45</v>
      </c>
    </row>
    <row r="5720" spans="1:15" ht="15.75" x14ac:dyDescent="0.25">
      <c r="A5720" s="7" t="s">
        <v>4186</v>
      </c>
      <c r="B5720" s="8">
        <v>41729</v>
      </c>
      <c r="C5720" s="7" t="s">
        <v>26</v>
      </c>
      <c r="D5720" s="7" t="s">
        <v>56</v>
      </c>
      <c r="E5720" s="7" t="s">
        <v>153</v>
      </c>
      <c r="F5720" s="7" t="s">
        <v>88</v>
      </c>
      <c r="G5720" s="7" t="s">
        <v>20</v>
      </c>
      <c r="H5720" s="7">
        <v>31907</v>
      </c>
      <c r="I5720" s="7" t="s">
        <v>38</v>
      </c>
      <c r="J5720" s="7" t="s">
        <v>31</v>
      </c>
      <c r="K5720" s="7" t="s">
        <v>103</v>
      </c>
      <c r="L5720" s="7">
        <v>59.76</v>
      </c>
      <c r="M5720" s="7">
        <v>16.732800000000005</v>
      </c>
      <c r="N5720" s="9">
        <v>3.5</v>
      </c>
      <c r="O5720" s="7" t="s">
        <v>71</v>
      </c>
    </row>
    <row r="5721" spans="1:15" ht="15.75" x14ac:dyDescent="0.25">
      <c r="A5721" s="7" t="s">
        <v>4187</v>
      </c>
      <c r="B5721" s="8">
        <v>41381</v>
      </c>
      <c r="C5721" s="7" t="s">
        <v>35</v>
      </c>
      <c r="D5721" s="7" t="s">
        <v>17</v>
      </c>
      <c r="E5721" s="7" t="s">
        <v>77</v>
      </c>
      <c r="F5721" s="7" t="s">
        <v>78</v>
      </c>
      <c r="G5721" s="7" t="s">
        <v>20</v>
      </c>
      <c r="H5721" s="7">
        <v>98115</v>
      </c>
      <c r="I5721" s="7" t="s">
        <v>30</v>
      </c>
      <c r="J5721" s="7" t="s">
        <v>31</v>
      </c>
      <c r="K5721" s="7" t="s">
        <v>44</v>
      </c>
      <c r="L5721" s="7">
        <v>28.799999999999997</v>
      </c>
      <c r="M5721" s="7">
        <v>0.86400000000000077</v>
      </c>
      <c r="N5721" s="9">
        <v>3.5</v>
      </c>
      <c r="O5721" s="7" t="s">
        <v>45</v>
      </c>
    </row>
    <row r="5722" spans="1:15" ht="15.75" x14ac:dyDescent="0.25">
      <c r="A5722" s="7" t="s">
        <v>3431</v>
      </c>
      <c r="B5722" s="8">
        <v>41962</v>
      </c>
      <c r="C5722" s="7" t="s">
        <v>26</v>
      </c>
      <c r="D5722" s="7" t="s">
        <v>17</v>
      </c>
      <c r="E5722" s="7" t="s">
        <v>51</v>
      </c>
      <c r="F5722" s="7" t="s">
        <v>52</v>
      </c>
      <c r="G5722" s="7" t="s">
        <v>20</v>
      </c>
      <c r="H5722" s="7">
        <v>60623</v>
      </c>
      <c r="I5722" s="7" t="s">
        <v>53</v>
      </c>
      <c r="J5722" s="7" t="s">
        <v>31</v>
      </c>
      <c r="K5722" s="7" t="s">
        <v>897</v>
      </c>
      <c r="L5722" s="7">
        <v>55.584000000000003</v>
      </c>
      <c r="M5722" s="7">
        <v>20.844000000000001</v>
      </c>
      <c r="N5722" s="9">
        <v>3.5</v>
      </c>
      <c r="O5722" s="7" t="s">
        <v>71</v>
      </c>
    </row>
    <row r="5723" spans="1:15" ht="15.75" x14ac:dyDescent="0.25">
      <c r="A5723" s="7" t="s">
        <v>144</v>
      </c>
      <c r="B5723" s="8">
        <v>41925</v>
      </c>
      <c r="C5723" s="7" t="s">
        <v>26</v>
      </c>
      <c r="D5723" s="7" t="s">
        <v>17</v>
      </c>
      <c r="E5723" s="7" t="s">
        <v>99</v>
      </c>
      <c r="F5723" s="7" t="s">
        <v>100</v>
      </c>
      <c r="G5723" s="7" t="s">
        <v>20</v>
      </c>
      <c r="H5723" s="7">
        <v>8701</v>
      </c>
      <c r="I5723" s="7" t="s">
        <v>21</v>
      </c>
      <c r="J5723" s="7" t="s">
        <v>39</v>
      </c>
      <c r="K5723" s="7" t="s">
        <v>342</v>
      </c>
      <c r="L5723" s="7">
        <v>40.479999999999997</v>
      </c>
      <c r="M5723" s="7">
        <v>17.406400000000001</v>
      </c>
      <c r="N5723" s="9">
        <v>3.5</v>
      </c>
      <c r="O5723" s="7" t="s">
        <v>45</v>
      </c>
    </row>
    <row r="5724" spans="1:15" ht="15.75" x14ac:dyDescent="0.25">
      <c r="A5724" s="7" t="s">
        <v>4188</v>
      </c>
      <c r="B5724" s="8">
        <v>41606</v>
      </c>
      <c r="C5724" s="7" t="s">
        <v>26</v>
      </c>
      <c r="D5724" s="7" t="s">
        <v>17</v>
      </c>
      <c r="E5724" s="7" t="s">
        <v>394</v>
      </c>
      <c r="F5724" s="7" t="s">
        <v>276</v>
      </c>
      <c r="G5724" s="7" t="s">
        <v>20</v>
      </c>
      <c r="H5724" s="7">
        <v>85023</v>
      </c>
      <c r="I5724" s="7" t="s">
        <v>30</v>
      </c>
      <c r="J5724" s="7" t="s">
        <v>31</v>
      </c>
      <c r="K5724" s="7" t="s">
        <v>103</v>
      </c>
      <c r="L5724" s="7">
        <v>39.808</v>
      </c>
      <c r="M5724" s="7">
        <v>3.9808000000000003</v>
      </c>
      <c r="N5724" s="9">
        <v>3.5</v>
      </c>
      <c r="O5724" s="7" t="s">
        <v>71</v>
      </c>
    </row>
    <row r="5725" spans="1:15" ht="15.75" x14ac:dyDescent="0.25">
      <c r="A5725" s="7" t="s">
        <v>1618</v>
      </c>
      <c r="B5725" s="8">
        <v>41270</v>
      </c>
      <c r="C5725" s="7" t="s">
        <v>26</v>
      </c>
      <c r="D5725" s="7" t="s">
        <v>56</v>
      </c>
      <c r="E5725" s="7" t="s">
        <v>124</v>
      </c>
      <c r="F5725" s="7" t="s">
        <v>60</v>
      </c>
      <c r="G5725" s="7" t="s">
        <v>20</v>
      </c>
      <c r="H5725" s="7">
        <v>77041</v>
      </c>
      <c r="I5725" s="7" t="s">
        <v>53</v>
      </c>
      <c r="J5725" s="7" t="s">
        <v>31</v>
      </c>
      <c r="K5725" s="7" t="s">
        <v>897</v>
      </c>
      <c r="L5725" s="7">
        <v>113.328</v>
      </c>
      <c r="M5725" s="7">
        <v>35.414999999999999</v>
      </c>
      <c r="N5725" s="9">
        <v>3.49</v>
      </c>
      <c r="O5725" s="7" t="s">
        <v>71</v>
      </c>
    </row>
    <row r="5726" spans="1:15" ht="15.75" x14ac:dyDescent="0.25">
      <c r="A5726" s="7" t="s">
        <v>1627</v>
      </c>
      <c r="B5726" s="8">
        <v>41615</v>
      </c>
      <c r="C5726" s="7" t="s">
        <v>26</v>
      </c>
      <c r="D5726" s="7" t="s">
        <v>17</v>
      </c>
      <c r="E5726" s="7" t="s">
        <v>77</v>
      </c>
      <c r="F5726" s="7" t="s">
        <v>78</v>
      </c>
      <c r="G5726" s="7" t="s">
        <v>20</v>
      </c>
      <c r="H5726" s="7">
        <v>98105</v>
      </c>
      <c r="I5726" s="7" t="s">
        <v>30</v>
      </c>
      <c r="J5726" s="7" t="s">
        <v>31</v>
      </c>
      <c r="K5726" s="7" t="s">
        <v>897</v>
      </c>
      <c r="L5726" s="7">
        <v>35.89</v>
      </c>
      <c r="M5726" s="7">
        <v>16.150499999999997</v>
      </c>
      <c r="N5726" s="9">
        <v>3.49</v>
      </c>
      <c r="O5726" s="7" t="s">
        <v>71</v>
      </c>
    </row>
    <row r="5727" spans="1:15" ht="15.75" x14ac:dyDescent="0.25">
      <c r="A5727" s="7" t="s">
        <v>4189</v>
      </c>
      <c r="B5727" s="8">
        <v>41086</v>
      </c>
      <c r="C5727" s="7" t="s">
        <v>26</v>
      </c>
      <c r="D5727" s="7" t="s">
        <v>56</v>
      </c>
      <c r="E5727" s="7" t="s">
        <v>99</v>
      </c>
      <c r="F5727" s="7" t="s">
        <v>133</v>
      </c>
      <c r="G5727" s="7" t="s">
        <v>20</v>
      </c>
      <c r="H5727" s="7">
        <v>44107</v>
      </c>
      <c r="I5727" s="7" t="s">
        <v>21</v>
      </c>
      <c r="J5727" s="7" t="s">
        <v>31</v>
      </c>
      <c r="K5727" s="7" t="s">
        <v>522</v>
      </c>
      <c r="L5727" s="7">
        <v>43.056000000000004</v>
      </c>
      <c r="M5727" s="7">
        <v>15.607799999999999</v>
      </c>
      <c r="N5727" s="9">
        <v>3.49</v>
      </c>
      <c r="O5727" s="7" t="s">
        <v>45</v>
      </c>
    </row>
    <row r="5728" spans="1:15" ht="15.75" x14ac:dyDescent="0.25">
      <c r="A5728" s="7" t="s">
        <v>1846</v>
      </c>
      <c r="B5728" s="8">
        <v>41236</v>
      </c>
      <c r="C5728" s="7" t="s">
        <v>35</v>
      </c>
      <c r="D5728" s="7" t="s">
        <v>17</v>
      </c>
      <c r="E5728" s="7" t="s">
        <v>468</v>
      </c>
      <c r="F5728" s="7" t="s">
        <v>143</v>
      </c>
      <c r="G5728" s="7" t="s">
        <v>20</v>
      </c>
      <c r="H5728" s="7">
        <v>19805</v>
      </c>
      <c r="I5728" s="7" t="s">
        <v>21</v>
      </c>
      <c r="J5728" s="7" t="s">
        <v>31</v>
      </c>
      <c r="K5728" s="7" t="s">
        <v>522</v>
      </c>
      <c r="L5728" s="7">
        <v>44.099999999999994</v>
      </c>
      <c r="M5728" s="7">
        <v>20.726999999999997</v>
      </c>
      <c r="N5728" s="9">
        <v>3.49</v>
      </c>
      <c r="O5728" s="7" t="s">
        <v>71</v>
      </c>
    </row>
    <row r="5729" spans="1:15" ht="15.75" x14ac:dyDescent="0.25">
      <c r="A5729" s="7" t="s">
        <v>4190</v>
      </c>
      <c r="B5729" s="8">
        <v>41915</v>
      </c>
      <c r="C5729" s="7" t="s">
        <v>35</v>
      </c>
      <c r="D5729" s="7" t="s">
        <v>27</v>
      </c>
      <c r="E5729" s="7" t="s">
        <v>124</v>
      </c>
      <c r="F5729" s="7" t="s">
        <v>60</v>
      </c>
      <c r="G5729" s="7" t="s">
        <v>20</v>
      </c>
      <c r="H5729" s="7">
        <v>77041</v>
      </c>
      <c r="I5729" s="7" t="s">
        <v>53</v>
      </c>
      <c r="J5729" s="7" t="s">
        <v>31</v>
      </c>
      <c r="K5729" s="7" t="s">
        <v>85</v>
      </c>
      <c r="L5729" s="7">
        <v>21.983999999999995</v>
      </c>
      <c r="M5729" s="7">
        <v>-56.059200000000011</v>
      </c>
      <c r="N5729" s="9">
        <v>3.49</v>
      </c>
      <c r="O5729" s="7" t="s">
        <v>24</v>
      </c>
    </row>
    <row r="5730" spans="1:15" ht="15.75" x14ac:dyDescent="0.25">
      <c r="A5730" s="7" t="s">
        <v>1298</v>
      </c>
      <c r="B5730" s="8">
        <v>41153</v>
      </c>
      <c r="C5730" s="7" t="s">
        <v>26</v>
      </c>
      <c r="D5730" s="7" t="s">
        <v>56</v>
      </c>
      <c r="E5730" s="7" t="s">
        <v>203</v>
      </c>
      <c r="F5730" s="7" t="s">
        <v>112</v>
      </c>
      <c r="G5730" s="7" t="s">
        <v>20</v>
      </c>
      <c r="H5730" s="7">
        <v>2038</v>
      </c>
      <c r="I5730" s="7" t="s">
        <v>21</v>
      </c>
      <c r="J5730" s="7" t="s">
        <v>31</v>
      </c>
      <c r="K5730" s="7" t="s">
        <v>32</v>
      </c>
      <c r="L5730" s="7">
        <v>114.60000000000001</v>
      </c>
      <c r="M5730" s="7">
        <v>51.57</v>
      </c>
      <c r="N5730" s="9">
        <v>3.48</v>
      </c>
      <c r="O5730" s="7" t="s">
        <v>71</v>
      </c>
    </row>
    <row r="5731" spans="1:15" ht="15.75" x14ac:dyDescent="0.25">
      <c r="A5731" s="7" t="s">
        <v>2503</v>
      </c>
      <c r="B5731" s="8">
        <v>41602</v>
      </c>
      <c r="C5731" s="7" t="s">
        <v>16</v>
      </c>
      <c r="D5731" s="7" t="s">
        <v>27</v>
      </c>
      <c r="E5731" s="7" t="s">
        <v>93</v>
      </c>
      <c r="F5731" s="7" t="s">
        <v>94</v>
      </c>
      <c r="G5731" s="7" t="s">
        <v>20</v>
      </c>
      <c r="H5731" s="7">
        <v>19140</v>
      </c>
      <c r="I5731" s="7" t="s">
        <v>21</v>
      </c>
      <c r="J5731" s="7" t="s">
        <v>31</v>
      </c>
      <c r="K5731" s="7" t="s">
        <v>3348</v>
      </c>
      <c r="L5731" s="7">
        <v>15.8</v>
      </c>
      <c r="M5731" s="7">
        <v>2.3699999999999983</v>
      </c>
      <c r="N5731" s="9">
        <v>3.48</v>
      </c>
      <c r="O5731" s="7" t="s">
        <v>45</v>
      </c>
    </row>
    <row r="5732" spans="1:15" ht="15.75" x14ac:dyDescent="0.25">
      <c r="A5732" s="7" t="s">
        <v>3963</v>
      </c>
      <c r="B5732" s="8">
        <v>41880</v>
      </c>
      <c r="C5732" s="7" t="s">
        <v>26</v>
      </c>
      <c r="D5732" s="7" t="s">
        <v>17</v>
      </c>
      <c r="E5732" s="7" t="s">
        <v>51</v>
      </c>
      <c r="F5732" s="7" t="s">
        <v>52</v>
      </c>
      <c r="G5732" s="7" t="s">
        <v>20</v>
      </c>
      <c r="H5732" s="7">
        <v>60623</v>
      </c>
      <c r="I5732" s="7" t="s">
        <v>53</v>
      </c>
      <c r="J5732" s="7" t="s">
        <v>31</v>
      </c>
      <c r="K5732" s="7" t="s">
        <v>522</v>
      </c>
      <c r="L5732" s="7">
        <v>26.720000000000002</v>
      </c>
      <c r="M5732" s="7">
        <v>9.3520000000000003</v>
      </c>
      <c r="N5732" s="9">
        <v>3.48</v>
      </c>
      <c r="O5732" s="7" t="s">
        <v>45</v>
      </c>
    </row>
    <row r="5733" spans="1:15" ht="15.75" x14ac:dyDescent="0.25">
      <c r="A5733" s="7" t="s">
        <v>2350</v>
      </c>
      <c r="B5733" s="8">
        <v>40896</v>
      </c>
      <c r="C5733" s="7" t="s">
        <v>26</v>
      </c>
      <c r="D5733" s="7" t="s">
        <v>17</v>
      </c>
      <c r="E5733" s="7" t="s">
        <v>51</v>
      </c>
      <c r="F5733" s="7" t="s">
        <v>52</v>
      </c>
      <c r="G5733" s="7" t="s">
        <v>20</v>
      </c>
      <c r="H5733" s="7">
        <v>60623</v>
      </c>
      <c r="I5733" s="7" t="s">
        <v>53</v>
      </c>
      <c r="J5733" s="7" t="s">
        <v>31</v>
      </c>
      <c r="K5733" s="7" t="s">
        <v>103</v>
      </c>
      <c r="L5733" s="7">
        <v>32.591999999999999</v>
      </c>
      <c r="M5733" s="7">
        <v>-7.7406000000000006</v>
      </c>
      <c r="N5733" s="9">
        <v>3.48</v>
      </c>
      <c r="O5733" s="7" t="s">
        <v>71</v>
      </c>
    </row>
    <row r="5734" spans="1:15" ht="15.75" x14ac:dyDescent="0.25">
      <c r="A5734" s="7" t="s">
        <v>3324</v>
      </c>
      <c r="B5734" s="8">
        <v>41017</v>
      </c>
      <c r="C5734" s="7" t="s">
        <v>26</v>
      </c>
      <c r="D5734" s="7" t="s">
        <v>17</v>
      </c>
      <c r="E5734" s="7" t="s">
        <v>3325</v>
      </c>
      <c r="F5734" s="7" t="s">
        <v>181</v>
      </c>
      <c r="G5734" s="7" t="s">
        <v>20</v>
      </c>
      <c r="H5734" s="7">
        <v>47150</v>
      </c>
      <c r="I5734" s="7" t="s">
        <v>53</v>
      </c>
      <c r="J5734" s="7" t="s">
        <v>31</v>
      </c>
      <c r="K5734" s="7" t="s">
        <v>32</v>
      </c>
      <c r="L5734" s="7">
        <v>38.22</v>
      </c>
      <c r="M5734" s="7">
        <v>17.9634</v>
      </c>
      <c r="N5734" s="9">
        <v>3.47</v>
      </c>
      <c r="O5734" s="7" t="s">
        <v>71</v>
      </c>
    </row>
    <row r="5735" spans="1:15" ht="15.75" x14ac:dyDescent="0.25">
      <c r="A5735" s="7" t="s">
        <v>2933</v>
      </c>
      <c r="B5735" s="8">
        <v>41661</v>
      </c>
      <c r="C5735" s="7" t="s">
        <v>26</v>
      </c>
      <c r="D5735" s="7" t="s">
        <v>56</v>
      </c>
      <c r="E5735" s="7" t="s">
        <v>136</v>
      </c>
      <c r="F5735" s="7" t="s">
        <v>37</v>
      </c>
      <c r="G5735" s="7" t="s">
        <v>20</v>
      </c>
      <c r="H5735" s="7">
        <v>28205</v>
      </c>
      <c r="I5735" s="7" t="s">
        <v>38</v>
      </c>
      <c r="J5735" s="7" t="s">
        <v>31</v>
      </c>
      <c r="K5735" s="7" t="s">
        <v>32</v>
      </c>
      <c r="L5735" s="7">
        <v>35.783999999999999</v>
      </c>
      <c r="M5735" s="7">
        <v>-28.627200000000009</v>
      </c>
      <c r="N5735" s="9">
        <v>3.47</v>
      </c>
      <c r="O5735" s="7" t="s">
        <v>71</v>
      </c>
    </row>
    <row r="5736" spans="1:15" ht="15.75" x14ac:dyDescent="0.25">
      <c r="A5736" s="7" t="s">
        <v>121</v>
      </c>
      <c r="B5736" s="8">
        <v>41103</v>
      </c>
      <c r="C5736" s="7" t="s">
        <v>35</v>
      </c>
      <c r="D5736" s="7" t="s">
        <v>17</v>
      </c>
      <c r="E5736" s="7" t="s">
        <v>18</v>
      </c>
      <c r="F5736" s="7" t="s">
        <v>19</v>
      </c>
      <c r="G5736" s="7" t="s">
        <v>20</v>
      </c>
      <c r="H5736" s="7">
        <v>10035</v>
      </c>
      <c r="I5736" s="7" t="s">
        <v>21</v>
      </c>
      <c r="J5736" s="7" t="s">
        <v>31</v>
      </c>
      <c r="K5736" s="7" t="s">
        <v>32</v>
      </c>
      <c r="L5736" s="7">
        <v>11.808</v>
      </c>
      <c r="M5736" s="7">
        <v>4.2804000000000002</v>
      </c>
      <c r="N5736" s="9">
        <v>3.47</v>
      </c>
      <c r="O5736" s="7" t="s">
        <v>24</v>
      </c>
    </row>
    <row r="5737" spans="1:15" ht="15.75" x14ac:dyDescent="0.25">
      <c r="A5737" s="7" t="s">
        <v>4191</v>
      </c>
      <c r="B5737" s="8">
        <v>40738</v>
      </c>
      <c r="C5737" s="7" t="s">
        <v>26</v>
      </c>
      <c r="D5737" s="7" t="s">
        <v>56</v>
      </c>
      <c r="E5737" s="7" t="s">
        <v>382</v>
      </c>
      <c r="F5737" s="7" t="s">
        <v>52</v>
      </c>
      <c r="G5737" s="7" t="s">
        <v>20</v>
      </c>
      <c r="H5737" s="7">
        <v>60505</v>
      </c>
      <c r="I5737" s="7" t="s">
        <v>53</v>
      </c>
      <c r="J5737" s="7" t="s">
        <v>31</v>
      </c>
      <c r="K5737" s="7" t="s">
        <v>32</v>
      </c>
      <c r="L5737" s="7">
        <v>29.931999999999992</v>
      </c>
      <c r="M5737" s="7">
        <v>-46.394600000000011</v>
      </c>
      <c r="N5737" s="9">
        <v>3.47</v>
      </c>
      <c r="O5737" s="7" t="s">
        <v>33</v>
      </c>
    </row>
    <row r="5738" spans="1:15" ht="15.75" x14ac:dyDescent="0.25">
      <c r="A5738" s="7" t="s">
        <v>929</v>
      </c>
      <c r="B5738" s="8">
        <v>41510</v>
      </c>
      <c r="C5738" s="7" t="s">
        <v>26</v>
      </c>
      <c r="D5738" s="7" t="s">
        <v>17</v>
      </c>
      <c r="E5738" s="7" t="s">
        <v>77</v>
      </c>
      <c r="F5738" s="7" t="s">
        <v>78</v>
      </c>
      <c r="G5738" s="7" t="s">
        <v>20</v>
      </c>
      <c r="H5738" s="7">
        <v>98105</v>
      </c>
      <c r="I5738" s="7" t="s">
        <v>30</v>
      </c>
      <c r="J5738" s="7" t="s">
        <v>31</v>
      </c>
      <c r="K5738" s="7" t="s">
        <v>85</v>
      </c>
      <c r="L5738" s="7">
        <v>43.099999999999994</v>
      </c>
      <c r="M5738" s="7">
        <v>11.206</v>
      </c>
      <c r="N5738" s="9">
        <v>3.47</v>
      </c>
      <c r="O5738" s="7" t="s">
        <v>71</v>
      </c>
    </row>
    <row r="5739" spans="1:15" ht="15.75" x14ac:dyDescent="0.25">
      <c r="A5739" s="7" t="s">
        <v>3695</v>
      </c>
      <c r="B5739" s="8">
        <v>40863</v>
      </c>
      <c r="C5739" s="7" t="s">
        <v>26</v>
      </c>
      <c r="D5739" s="7" t="s">
        <v>56</v>
      </c>
      <c r="E5739" s="7" t="s">
        <v>2280</v>
      </c>
      <c r="F5739" s="7" t="s">
        <v>181</v>
      </c>
      <c r="G5739" s="7" t="s">
        <v>20</v>
      </c>
      <c r="H5739" s="7">
        <v>47401</v>
      </c>
      <c r="I5739" s="7" t="s">
        <v>53</v>
      </c>
      <c r="J5739" s="7" t="s">
        <v>31</v>
      </c>
      <c r="K5739" s="7" t="s">
        <v>32</v>
      </c>
      <c r="L5739" s="7">
        <v>29.12</v>
      </c>
      <c r="M5739" s="7">
        <v>14.268800000000001</v>
      </c>
      <c r="N5739" s="9">
        <v>3.47</v>
      </c>
      <c r="O5739" s="7" t="s">
        <v>71</v>
      </c>
    </row>
    <row r="5740" spans="1:15" ht="15.75" x14ac:dyDescent="0.25">
      <c r="A5740" s="7" t="s">
        <v>2553</v>
      </c>
      <c r="B5740" s="8">
        <v>41373</v>
      </c>
      <c r="C5740" s="7" t="s">
        <v>26</v>
      </c>
      <c r="D5740" s="7" t="s">
        <v>56</v>
      </c>
      <c r="E5740" s="7" t="s">
        <v>2554</v>
      </c>
      <c r="F5740" s="7" t="s">
        <v>677</v>
      </c>
      <c r="G5740" s="7" t="s">
        <v>20</v>
      </c>
      <c r="H5740" s="7">
        <v>71901</v>
      </c>
      <c r="I5740" s="7" t="s">
        <v>38</v>
      </c>
      <c r="J5740" s="7" t="s">
        <v>31</v>
      </c>
      <c r="K5740" s="7" t="s">
        <v>522</v>
      </c>
      <c r="L5740" s="7">
        <v>25.92</v>
      </c>
      <c r="M5740" s="7">
        <v>12.700800000000001</v>
      </c>
      <c r="N5740" s="9">
        <v>3.47</v>
      </c>
      <c r="O5740" s="7" t="s">
        <v>33</v>
      </c>
    </row>
    <row r="5741" spans="1:15" ht="15.75" x14ac:dyDescent="0.25">
      <c r="A5741" s="7" t="s">
        <v>928</v>
      </c>
      <c r="B5741" s="8">
        <v>40867</v>
      </c>
      <c r="C5741" s="7" t="s">
        <v>26</v>
      </c>
      <c r="D5741" s="7" t="s">
        <v>27</v>
      </c>
      <c r="E5741" s="7" t="s">
        <v>18</v>
      </c>
      <c r="F5741" s="7" t="s">
        <v>19</v>
      </c>
      <c r="G5741" s="7" t="s">
        <v>20</v>
      </c>
      <c r="H5741" s="7">
        <v>10024</v>
      </c>
      <c r="I5741" s="7" t="s">
        <v>21</v>
      </c>
      <c r="J5741" s="7" t="s">
        <v>31</v>
      </c>
      <c r="K5741" s="7" t="s">
        <v>897</v>
      </c>
      <c r="L5741" s="7">
        <v>34.74</v>
      </c>
      <c r="M5741" s="7">
        <v>17.37</v>
      </c>
      <c r="N5741" s="9">
        <v>3.47</v>
      </c>
      <c r="O5741" s="7" t="s">
        <v>71</v>
      </c>
    </row>
    <row r="5742" spans="1:15" ht="15.75" x14ac:dyDescent="0.25">
      <c r="A5742" s="7" t="s">
        <v>1183</v>
      </c>
      <c r="B5742" s="8">
        <v>41137</v>
      </c>
      <c r="C5742" s="7" t="s">
        <v>26</v>
      </c>
      <c r="D5742" s="7" t="s">
        <v>27</v>
      </c>
      <c r="E5742" s="7" t="s">
        <v>93</v>
      </c>
      <c r="F5742" s="7" t="s">
        <v>94</v>
      </c>
      <c r="G5742" s="7" t="s">
        <v>20</v>
      </c>
      <c r="H5742" s="7">
        <v>19134</v>
      </c>
      <c r="I5742" s="7" t="s">
        <v>21</v>
      </c>
      <c r="J5742" s="7" t="s">
        <v>22</v>
      </c>
      <c r="K5742" s="7" t="s">
        <v>23</v>
      </c>
      <c r="L5742" s="7">
        <v>31.176000000000002</v>
      </c>
      <c r="M5742" s="7">
        <v>-5.4558000000000035</v>
      </c>
      <c r="N5742" s="9">
        <v>3.47</v>
      </c>
      <c r="O5742" s="7" t="s">
        <v>45</v>
      </c>
    </row>
    <row r="5743" spans="1:15" ht="15.75" x14ac:dyDescent="0.25">
      <c r="A5743" s="7" t="s">
        <v>3623</v>
      </c>
      <c r="B5743" s="8">
        <v>41586</v>
      </c>
      <c r="C5743" s="7" t="s">
        <v>50</v>
      </c>
      <c r="D5743" s="7" t="s">
        <v>27</v>
      </c>
      <c r="E5743" s="7" t="s">
        <v>57</v>
      </c>
      <c r="F5743" s="7" t="s">
        <v>29</v>
      </c>
      <c r="G5743" s="7" t="s">
        <v>20</v>
      </c>
      <c r="H5743" s="7">
        <v>90036</v>
      </c>
      <c r="I5743" s="7" t="s">
        <v>30</v>
      </c>
      <c r="J5743" s="7" t="s">
        <v>31</v>
      </c>
      <c r="K5743" s="7" t="s">
        <v>32</v>
      </c>
      <c r="L5743" s="7">
        <v>37.44</v>
      </c>
      <c r="M5743" s="7">
        <v>11.699999999999996</v>
      </c>
      <c r="N5743" s="9">
        <v>3.46</v>
      </c>
      <c r="O5743" s="7" t="s">
        <v>45</v>
      </c>
    </row>
    <row r="5744" spans="1:15" ht="15.75" x14ac:dyDescent="0.25">
      <c r="A5744" s="7" t="s">
        <v>4192</v>
      </c>
      <c r="B5744" s="8">
        <v>41524</v>
      </c>
      <c r="C5744" s="7" t="s">
        <v>35</v>
      </c>
      <c r="D5744" s="7" t="s">
        <v>17</v>
      </c>
      <c r="E5744" s="7" t="s">
        <v>18</v>
      </c>
      <c r="F5744" s="7" t="s">
        <v>19</v>
      </c>
      <c r="G5744" s="7" t="s">
        <v>20</v>
      </c>
      <c r="H5744" s="7">
        <v>10035</v>
      </c>
      <c r="I5744" s="7" t="s">
        <v>21</v>
      </c>
      <c r="J5744" s="7" t="s">
        <v>22</v>
      </c>
      <c r="K5744" s="7" t="s">
        <v>23</v>
      </c>
      <c r="L5744" s="7">
        <v>31.86</v>
      </c>
      <c r="M5744" s="7">
        <v>11.151</v>
      </c>
      <c r="N5744" s="9">
        <v>3.46</v>
      </c>
      <c r="O5744" s="7" t="s">
        <v>71</v>
      </c>
    </row>
    <row r="5745" spans="1:15" ht="15.75" x14ac:dyDescent="0.25">
      <c r="A5745" s="7" t="s">
        <v>1238</v>
      </c>
      <c r="B5745" s="8">
        <v>41421</v>
      </c>
      <c r="C5745" s="7" t="s">
        <v>16</v>
      </c>
      <c r="D5745" s="7" t="s">
        <v>17</v>
      </c>
      <c r="E5745" s="7" t="s">
        <v>258</v>
      </c>
      <c r="F5745" s="7" t="s">
        <v>60</v>
      </c>
      <c r="G5745" s="7" t="s">
        <v>20</v>
      </c>
      <c r="H5745" s="7">
        <v>76106</v>
      </c>
      <c r="I5745" s="7" t="s">
        <v>53</v>
      </c>
      <c r="J5745" s="7" t="s">
        <v>31</v>
      </c>
      <c r="K5745" s="7" t="s">
        <v>522</v>
      </c>
      <c r="L5745" s="7">
        <v>10.368000000000002</v>
      </c>
      <c r="M5745" s="7">
        <v>3.6288</v>
      </c>
      <c r="N5745" s="9">
        <v>3.46</v>
      </c>
      <c r="O5745" s="7" t="s">
        <v>24</v>
      </c>
    </row>
    <row r="5746" spans="1:15" ht="15.75" x14ac:dyDescent="0.25">
      <c r="A5746" s="7" t="s">
        <v>2336</v>
      </c>
      <c r="B5746" s="8">
        <v>40656</v>
      </c>
      <c r="C5746" s="7" t="s">
        <v>26</v>
      </c>
      <c r="D5746" s="7" t="s">
        <v>56</v>
      </c>
      <c r="E5746" s="7" t="s">
        <v>153</v>
      </c>
      <c r="F5746" s="7" t="s">
        <v>133</v>
      </c>
      <c r="G5746" s="7" t="s">
        <v>20</v>
      </c>
      <c r="H5746" s="7">
        <v>43229</v>
      </c>
      <c r="I5746" s="7" t="s">
        <v>21</v>
      </c>
      <c r="J5746" s="7" t="s">
        <v>39</v>
      </c>
      <c r="K5746" s="7" t="s">
        <v>61</v>
      </c>
      <c r="L5746" s="7">
        <v>281.37199999999996</v>
      </c>
      <c r="M5746" s="7">
        <v>-12.058799999999991</v>
      </c>
      <c r="N5746" s="9">
        <v>3.46</v>
      </c>
      <c r="O5746" s="7" t="s">
        <v>71</v>
      </c>
    </row>
    <row r="5747" spans="1:15" ht="15.75" x14ac:dyDescent="0.25">
      <c r="A5747" s="7" t="s">
        <v>4018</v>
      </c>
      <c r="B5747" s="8">
        <v>41176</v>
      </c>
      <c r="C5747" s="7" t="s">
        <v>16</v>
      </c>
      <c r="D5747" s="7" t="s">
        <v>17</v>
      </c>
      <c r="E5747" s="7" t="s">
        <v>153</v>
      </c>
      <c r="F5747" s="7" t="s">
        <v>133</v>
      </c>
      <c r="G5747" s="7" t="s">
        <v>20</v>
      </c>
      <c r="H5747" s="7">
        <v>43229</v>
      </c>
      <c r="I5747" s="7" t="s">
        <v>21</v>
      </c>
      <c r="J5747" s="7" t="s">
        <v>31</v>
      </c>
      <c r="K5747" s="7" t="s">
        <v>957</v>
      </c>
      <c r="L5747" s="7">
        <v>24.424000000000003</v>
      </c>
      <c r="M5747" s="7">
        <v>7.9378000000000002</v>
      </c>
      <c r="N5747" s="9">
        <v>3.46</v>
      </c>
      <c r="O5747" s="7" t="s">
        <v>45</v>
      </c>
    </row>
    <row r="5748" spans="1:15" ht="15.75" x14ac:dyDescent="0.25">
      <c r="A5748" s="7" t="s">
        <v>1065</v>
      </c>
      <c r="B5748" s="8">
        <v>41366</v>
      </c>
      <c r="C5748" s="7" t="s">
        <v>35</v>
      </c>
      <c r="D5748" s="7" t="s">
        <v>17</v>
      </c>
      <c r="E5748" s="7" t="s">
        <v>956</v>
      </c>
      <c r="F5748" s="7" t="s">
        <v>19</v>
      </c>
      <c r="G5748" s="7" t="s">
        <v>20</v>
      </c>
      <c r="H5748" s="7">
        <v>13021</v>
      </c>
      <c r="I5748" s="7" t="s">
        <v>21</v>
      </c>
      <c r="J5748" s="7" t="s">
        <v>31</v>
      </c>
      <c r="K5748" s="7" t="s">
        <v>715</v>
      </c>
      <c r="L5748" s="7">
        <v>30.48</v>
      </c>
      <c r="M5748" s="7">
        <v>7.9248000000000012</v>
      </c>
      <c r="N5748" s="9">
        <v>3.45</v>
      </c>
      <c r="O5748" s="7" t="s">
        <v>24</v>
      </c>
    </row>
    <row r="5749" spans="1:15" ht="15.75" x14ac:dyDescent="0.25">
      <c r="A5749" s="7" t="s">
        <v>2716</v>
      </c>
      <c r="B5749" s="8">
        <v>41015</v>
      </c>
      <c r="C5749" s="7" t="s">
        <v>26</v>
      </c>
      <c r="D5749" s="7" t="s">
        <v>27</v>
      </c>
      <c r="E5749" s="7" t="s">
        <v>370</v>
      </c>
      <c r="F5749" s="7" t="s">
        <v>133</v>
      </c>
      <c r="G5749" s="7" t="s">
        <v>20</v>
      </c>
      <c r="H5749" s="7">
        <v>43615</v>
      </c>
      <c r="I5749" s="7" t="s">
        <v>21</v>
      </c>
      <c r="J5749" s="7" t="s">
        <v>31</v>
      </c>
      <c r="K5749" s="7" t="s">
        <v>32</v>
      </c>
      <c r="L5749" s="7">
        <v>55.470000000000006</v>
      </c>
      <c r="M5749" s="7">
        <v>-46.224999999999994</v>
      </c>
      <c r="N5749" s="9">
        <v>3.45</v>
      </c>
      <c r="O5749" s="7" t="s">
        <v>45</v>
      </c>
    </row>
    <row r="5750" spans="1:15" ht="15.75" x14ac:dyDescent="0.25">
      <c r="A5750" s="7" t="s">
        <v>4193</v>
      </c>
      <c r="B5750" s="8">
        <v>41387</v>
      </c>
      <c r="C5750" s="7" t="s">
        <v>35</v>
      </c>
      <c r="D5750" s="7" t="s">
        <v>17</v>
      </c>
      <c r="E5750" s="7" t="s">
        <v>151</v>
      </c>
      <c r="F5750" s="7" t="s">
        <v>29</v>
      </c>
      <c r="G5750" s="7" t="s">
        <v>20</v>
      </c>
      <c r="H5750" s="7">
        <v>94122</v>
      </c>
      <c r="I5750" s="7" t="s">
        <v>30</v>
      </c>
      <c r="J5750" s="7" t="s">
        <v>39</v>
      </c>
      <c r="K5750" s="7" t="s">
        <v>342</v>
      </c>
      <c r="L5750" s="7">
        <v>31.56</v>
      </c>
      <c r="M5750" s="7">
        <v>10.4148</v>
      </c>
      <c r="N5750" s="9">
        <v>3.45</v>
      </c>
      <c r="O5750" s="7" t="s">
        <v>71</v>
      </c>
    </row>
    <row r="5751" spans="1:15" ht="15.75" x14ac:dyDescent="0.25">
      <c r="A5751" s="7" t="s">
        <v>4194</v>
      </c>
      <c r="B5751" s="8">
        <v>41961</v>
      </c>
      <c r="C5751" s="7" t="s">
        <v>26</v>
      </c>
      <c r="D5751" s="7" t="s">
        <v>17</v>
      </c>
      <c r="E5751" s="7" t="s">
        <v>1268</v>
      </c>
      <c r="F5751" s="7" t="s">
        <v>43</v>
      </c>
      <c r="G5751" s="7" t="s">
        <v>20</v>
      </c>
      <c r="H5751" s="7">
        <v>24153</v>
      </c>
      <c r="I5751" s="7" t="s">
        <v>38</v>
      </c>
      <c r="J5751" s="7" t="s">
        <v>31</v>
      </c>
      <c r="K5751" s="7" t="s">
        <v>85</v>
      </c>
      <c r="L5751" s="7">
        <v>35.04</v>
      </c>
      <c r="M5751" s="7">
        <v>12.263999999999999</v>
      </c>
      <c r="N5751" s="9">
        <v>3.45</v>
      </c>
      <c r="O5751" s="7" t="s">
        <v>33</v>
      </c>
    </row>
    <row r="5752" spans="1:15" ht="15.75" x14ac:dyDescent="0.25">
      <c r="A5752" s="7" t="s">
        <v>967</v>
      </c>
      <c r="B5752" s="8">
        <v>41774</v>
      </c>
      <c r="C5752" s="7" t="s">
        <v>50</v>
      </c>
      <c r="D5752" s="7" t="s">
        <v>27</v>
      </c>
      <c r="E5752" s="7" t="s">
        <v>454</v>
      </c>
      <c r="F5752" s="7" t="s">
        <v>291</v>
      </c>
      <c r="G5752" s="7" t="s">
        <v>20</v>
      </c>
      <c r="H5752" s="7">
        <v>21215</v>
      </c>
      <c r="I5752" s="7" t="s">
        <v>21</v>
      </c>
      <c r="J5752" s="7" t="s">
        <v>31</v>
      </c>
      <c r="K5752" s="7" t="s">
        <v>715</v>
      </c>
      <c r="L5752" s="7">
        <v>37.200000000000003</v>
      </c>
      <c r="M5752" s="7">
        <v>9.3000000000000007</v>
      </c>
      <c r="N5752" s="9">
        <v>3.45</v>
      </c>
      <c r="O5752" s="7" t="s">
        <v>45</v>
      </c>
    </row>
    <row r="5753" spans="1:15" ht="15.75" x14ac:dyDescent="0.25">
      <c r="A5753" s="7" t="s">
        <v>4195</v>
      </c>
      <c r="B5753" s="8">
        <v>41559</v>
      </c>
      <c r="C5753" s="7" t="s">
        <v>26</v>
      </c>
      <c r="D5753" s="7" t="s">
        <v>17</v>
      </c>
      <c r="E5753" s="7" t="s">
        <v>51</v>
      </c>
      <c r="F5753" s="7" t="s">
        <v>52</v>
      </c>
      <c r="G5753" s="7" t="s">
        <v>20</v>
      </c>
      <c r="H5753" s="7">
        <v>60610</v>
      </c>
      <c r="I5753" s="7" t="s">
        <v>53</v>
      </c>
      <c r="J5753" s="7" t="s">
        <v>31</v>
      </c>
      <c r="K5753" s="7" t="s">
        <v>715</v>
      </c>
      <c r="L5753" s="7">
        <v>27.72</v>
      </c>
      <c r="M5753" s="7">
        <v>3.4649999999999999</v>
      </c>
      <c r="N5753" s="9">
        <v>3.45</v>
      </c>
      <c r="O5753" s="7" t="s">
        <v>45</v>
      </c>
    </row>
    <row r="5754" spans="1:15" ht="15.75" x14ac:dyDescent="0.25">
      <c r="A5754" s="7" t="s">
        <v>4196</v>
      </c>
      <c r="B5754" s="8">
        <v>41169</v>
      </c>
      <c r="C5754" s="7" t="s">
        <v>26</v>
      </c>
      <c r="D5754" s="7" t="s">
        <v>27</v>
      </c>
      <c r="E5754" s="7" t="s">
        <v>124</v>
      </c>
      <c r="F5754" s="7" t="s">
        <v>60</v>
      </c>
      <c r="G5754" s="7" t="s">
        <v>20</v>
      </c>
      <c r="H5754" s="7">
        <v>77041</v>
      </c>
      <c r="I5754" s="7" t="s">
        <v>53</v>
      </c>
      <c r="J5754" s="7" t="s">
        <v>39</v>
      </c>
      <c r="K5754" s="7" t="s">
        <v>342</v>
      </c>
      <c r="L5754" s="7">
        <v>21.936000000000003</v>
      </c>
      <c r="M5754" s="7">
        <v>-10.419600000000003</v>
      </c>
      <c r="N5754" s="9">
        <v>3.44</v>
      </c>
      <c r="O5754" s="7" t="s">
        <v>45</v>
      </c>
    </row>
    <row r="5755" spans="1:15" ht="15.75" x14ac:dyDescent="0.25">
      <c r="A5755" s="7" t="s">
        <v>4197</v>
      </c>
      <c r="B5755" s="8">
        <v>41976</v>
      </c>
      <c r="C5755" s="7" t="s">
        <v>26</v>
      </c>
      <c r="D5755" s="7" t="s">
        <v>56</v>
      </c>
      <c r="E5755" s="7" t="s">
        <v>507</v>
      </c>
      <c r="F5755" s="7" t="s">
        <v>81</v>
      </c>
      <c r="G5755" s="7" t="s">
        <v>20</v>
      </c>
      <c r="H5755" s="7">
        <v>33614</v>
      </c>
      <c r="I5755" s="7" t="s">
        <v>38</v>
      </c>
      <c r="J5755" s="7" t="s">
        <v>31</v>
      </c>
      <c r="K5755" s="7" t="s">
        <v>32</v>
      </c>
      <c r="L5755" s="7">
        <v>45.660000000000011</v>
      </c>
      <c r="M5755" s="7">
        <v>-33.483999999999995</v>
      </c>
      <c r="N5755" s="9">
        <v>3.44</v>
      </c>
      <c r="O5755" s="7" t="s">
        <v>45</v>
      </c>
    </row>
    <row r="5756" spans="1:15" ht="15.75" x14ac:dyDescent="0.25">
      <c r="A5756" s="7" t="s">
        <v>2056</v>
      </c>
      <c r="B5756" s="8">
        <v>40834</v>
      </c>
      <c r="C5756" s="7" t="s">
        <v>26</v>
      </c>
      <c r="D5756" s="7" t="s">
        <v>27</v>
      </c>
      <c r="E5756" s="7" t="s">
        <v>93</v>
      </c>
      <c r="F5756" s="7" t="s">
        <v>94</v>
      </c>
      <c r="G5756" s="7" t="s">
        <v>20</v>
      </c>
      <c r="H5756" s="7">
        <v>19134</v>
      </c>
      <c r="I5756" s="7" t="s">
        <v>21</v>
      </c>
      <c r="J5756" s="7" t="s">
        <v>31</v>
      </c>
      <c r="K5756" s="7" t="s">
        <v>897</v>
      </c>
      <c r="L5756" s="7">
        <v>52.512</v>
      </c>
      <c r="M5756" s="7">
        <v>19.692</v>
      </c>
      <c r="N5756" s="9">
        <v>3.44</v>
      </c>
      <c r="O5756" s="7" t="s">
        <v>45</v>
      </c>
    </row>
    <row r="5757" spans="1:15" ht="15.75" x14ac:dyDescent="0.25">
      <c r="A5757" s="7" t="s">
        <v>4198</v>
      </c>
      <c r="B5757" s="8">
        <v>41193</v>
      </c>
      <c r="C5757" s="7" t="s">
        <v>35</v>
      </c>
      <c r="D5757" s="7" t="s">
        <v>17</v>
      </c>
      <c r="E5757" s="7" t="s">
        <v>341</v>
      </c>
      <c r="F5757" s="7" t="s">
        <v>19</v>
      </c>
      <c r="G5757" s="7" t="s">
        <v>20</v>
      </c>
      <c r="H5757" s="7">
        <v>14609</v>
      </c>
      <c r="I5757" s="7" t="s">
        <v>21</v>
      </c>
      <c r="J5757" s="7" t="s">
        <v>22</v>
      </c>
      <c r="K5757" s="7" t="s">
        <v>23</v>
      </c>
      <c r="L5757" s="7">
        <v>31.95</v>
      </c>
      <c r="M5757" s="7">
        <v>2.2364999999999995</v>
      </c>
      <c r="N5757" s="9">
        <v>3.44</v>
      </c>
      <c r="O5757" s="7" t="s">
        <v>71</v>
      </c>
    </row>
    <row r="5758" spans="1:15" ht="15.75" x14ac:dyDescent="0.25">
      <c r="A5758" s="7" t="s">
        <v>2392</v>
      </c>
      <c r="B5758" s="8">
        <v>41396</v>
      </c>
      <c r="C5758" s="7" t="s">
        <v>35</v>
      </c>
      <c r="D5758" s="7" t="s">
        <v>17</v>
      </c>
      <c r="E5758" s="7" t="s">
        <v>676</v>
      </c>
      <c r="F5758" s="7" t="s">
        <v>677</v>
      </c>
      <c r="G5758" s="7" t="s">
        <v>20</v>
      </c>
      <c r="H5758" s="7">
        <v>72209</v>
      </c>
      <c r="I5758" s="7" t="s">
        <v>38</v>
      </c>
      <c r="J5758" s="7" t="s">
        <v>31</v>
      </c>
      <c r="K5758" s="7" t="s">
        <v>715</v>
      </c>
      <c r="L5758" s="7">
        <v>11.16</v>
      </c>
      <c r="M5758" s="7">
        <v>4.3524000000000003</v>
      </c>
      <c r="N5758" s="9">
        <v>3.44</v>
      </c>
      <c r="O5758" s="7" t="s">
        <v>24</v>
      </c>
    </row>
    <row r="5759" spans="1:15" ht="15.75" x14ac:dyDescent="0.25">
      <c r="A5759" s="7" t="s">
        <v>4092</v>
      </c>
      <c r="B5759" s="8">
        <v>40849</v>
      </c>
      <c r="C5759" s="7" t="s">
        <v>35</v>
      </c>
      <c r="D5759" s="7" t="s">
        <v>27</v>
      </c>
      <c r="E5759" s="7" t="s">
        <v>77</v>
      </c>
      <c r="F5759" s="7" t="s">
        <v>78</v>
      </c>
      <c r="G5759" s="7" t="s">
        <v>20</v>
      </c>
      <c r="H5759" s="7">
        <v>98115</v>
      </c>
      <c r="I5759" s="7" t="s">
        <v>30</v>
      </c>
      <c r="J5759" s="7" t="s">
        <v>22</v>
      </c>
      <c r="K5759" s="7" t="s">
        <v>23</v>
      </c>
      <c r="L5759" s="7">
        <v>41.94</v>
      </c>
      <c r="M5759" s="7">
        <v>15.098399999999998</v>
      </c>
      <c r="N5759" s="9">
        <v>3.44</v>
      </c>
      <c r="O5759" s="7" t="s">
        <v>71</v>
      </c>
    </row>
    <row r="5760" spans="1:15" ht="15.75" x14ac:dyDescent="0.25">
      <c r="A5760" s="7" t="s">
        <v>871</v>
      </c>
      <c r="B5760" s="8">
        <v>41149</v>
      </c>
      <c r="C5760" s="7" t="s">
        <v>26</v>
      </c>
      <c r="D5760" s="7" t="s">
        <v>17</v>
      </c>
      <c r="E5760" s="7" t="s">
        <v>57</v>
      </c>
      <c r="F5760" s="7" t="s">
        <v>29</v>
      </c>
      <c r="G5760" s="7" t="s">
        <v>20</v>
      </c>
      <c r="H5760" s="7">
        <v>90049</v>
      </c>
      <c r="I5760" s="7" t="s">
        <v>30</v>
      </c>
      <c r="J5760" s="7" t="s">
        <v>31</v>
      </c>
      <c r="K5760" s="7" t="s">
        <v>32</v>
      </c>
      <c r="L5760" s="7">
        <v>41.36</v>
      </c>
      <c r="M5760" s="7">
        <v>13.959</v>
      </c>
      <c r="N5760" s="9">
        <v>3.44</v>
      </c>
      <c r="O5760" s="7" t="s">
        <v>71</v>
      </c>
    </row>
    <row r="5761" spans="1:15" ht="15.75" x14ac:dyDescent="0.25">
      <c r="A5761" s="7" t="s">
        <v>4199</v>
      </c>
      <c r="B5761" s="8">
        <v>40985</v>
      </c>
      <c r="C5761" s="7" t="s">
        <v>35</v>
      </c>
      <c r="D5761" s="7" t="s">
        <v>27</v>
      </c>
      <c r="E5761" s="7" t="s">
        <v>18</v>
      </c>
      <c r="F5761" s="7" t="s">
        <v>19</v>
      </c>
      <c r="G5761" s="7" t="s">
        <v>20</v>
      </c>
      <c r="H5761" s="7">
        <v>10009</v>
      </c>
      <c r="I5761" s="7" t="s">
        <v>21</v>
      </c>
      <c r="J5761" s="7" t="s">
        <v>31</v>
      </c>
      <c r="K5761" s="7" t="s">
        <v>103</v>
      </c>
      <c r="L5761" s="7">
        <v>33.82</v>
      </c>
      <c r="M5761" s="7">
        <v>9.1313999999999993</v>
      </c>
      <c r="N5761" s="9">
        <v>3.43</v>
      </c>
      <c r="O5761" s="7" t="s">
        <v>71</v>
      </c>
    </row>
    <row r="5762" spans="1:15" ht="15.75" x14ac:dyDescent="0.25">
      <c r="A5762" s="7" t="s">
        <v>4003</v>
      </c>
      <c r="B5762" s="8">
        <v>41001</v>
      </c>
      <c r="C5762" s="7" t="s">
        <v>26</v>
      </c>
      <c r="D5762" s="7" t="s">
        <v>17</v>
      </c>
      <c r="E5762" s="7" t="s">
        <v>436</v>
      </c>
      <c r="F5762" s="7" t="s">
        <v>60</v>
      </c>
      <c r="G5762" s="7" t="s">
        <v>20</v>
      </c>
      <c r="H5762" s="7">
        <v>75220</v>
      </c>
      <c r="I5762" s="7" t="s">
        <v>53</v>
      </c>
      <c r="J5762" s="7" t="s">
        <v>22</v>
      </c>
      <c r="K5762" s="7" t="s">
        <v>23</v>
      </c>
      <c r="L5762" s="7">
        <v>50.120000000000005</v>
      </c>
      <c r="M5762" s="7">
        <v>-0.62650000000000716</v>
      </c>
      <c r="N5762" s="9">
        <v>3.43</v>
      </c>
      <c r="O5762" s="7" t="s">
        <v>71</v>
      </c>
    </row>
    <row r="5763" spans="1:15" ht="15.75" x14ac:dyDescent="0.25">
      <c r="A5763" s="7" t="s">
        <v>2250</v>
      </c>
      <c r="B5763" s="8">
        <v>40798</v>
      </c>
      <c r="C5763" s="7" t="s">
        <v>26</v>
      </c>
      <c r="D5763" s="7" t="s">
        <v>56</v>
      </c>
      <c r="E5763" s="7" t="s">
        <v>2251</v>
      </c>
      <c r="F5763" s="7" t="s">
        <v>1206</v>
      </c>
      <c r="G5763" s="7" t="s">
        <v>20</v>
      </c>
      <c r="H5763" s="7">
        <v>66062</v>
      </c>
      <c r="I5763" s="7" t="s">
        <v>53</v>
      </c>
      <c r="J5763" s="7" t="s">
        <v>39</v>
      </c>
      <c r="K5763" s="7" t="s">
        <v>342</v>
      </c>
      <c r="L5763" s="7">
        <v>40.56</v>
      </c>
      <c r="M5763" s="7">
        <v>12.979199999999999</v>
      </c>
      <c r="N5763" s="9">
        <v>3.43</v>
      </c>
      <c r="O5763" s="7" t="s">
        <v>71</v>
      </c>
    </row>
    <row r="5764" spans="1:15" ht="15.75" x14ac:dyDescent="0.25">
      <c r="A5764" s="7" t="s">
        <v>4200</v>
      </c>
      <c r="B5764" s="8">
        <v>41919</v>
      </c>
      <c r="C5764" s="7" t="s">
        <v>26</v>
      </c>
      <c r="D5764" s="7" t="s">
        <v>27</v>
      </c>
      <c r="E5764" s="7" t="s">
        <v>18</v>
      </c>
      <c r="F5764" s="7" t="s">
        <v>19</v>
      </c>
      <c r="G5764" s="7" t="s">
        <v>20</v>
      </c>
      <c r="H5764" s="7">
        <v>10009</v>
      </c>
      <c r="I5764" s="7" t="s">
        <v>21</v>
      </c>
      <c r="J5764" s="7" t="s">
        <v>31</v>
      </c>
      <c r="K5764" s="7" t="s">
        <v>522</v>
      </c>
      <c r="L5764" s="7">
        <v>40.99</v>
      </c>
      <c r="M5764" s="7">
        <v>20.085100000000001</v>
      </c>
      <c r="N5764" s="9">
        <v>3.43</v>
      </c>
      <c r="O5764" s="7" t="s">
        <v>71</v>
      </c>
    </row>
    <row r="5765" spans="1:15" ht="15.75" x14ac:dyDescent="0.25">
      <c r="A5765" s="7" t="s">
        <v>242</v>
      </c>
      <c r="B5765" s="8">
        <v>41508</v>
      </c>
      <c r="C5765" s="7" t="s">
        <v>26</v>
      </c>
      <c r="D5765" s="7" t="s">
        <v>27</v>
      </c>
      <c r="E5765" s="7" t="s">
        <v>57</v>
      </c>
      <c r="F5765" s="7" t="s">
        <v>29</v>
      </c>
      <c r="G5765" s="7" t="s">
        <v>20</v>
      </c>
      <c r="H5765" s="7">
        <v>90004</v>
      </c>
      <c r="I5765" s="7" t="s">
        <v>30</v>
      </c>
      <c r="J5765" s="7" t="s">
        <v>31</v>
      </c>
      <c r="K5765" s="7" t="s">
        <v>522</v>
      </c>
      <c r="L5765" s="7">
        <v>47.52</v>
      </c>
      <c r="M5765" s="7">
        <v>21.384</v>
      </c>
      <c r="N5765" s="9">
        <v>3.43</v>
      </c>
      <c r="O5765" s="7" t="s">
        <v>33</v>
      </c>
    </row>
    <row r="5766" spans="1:15" ht="15.75" x14ac:dyDescent="0.25">
      <c r="A5766" s="7" t="s">
        <v>1384</v>
      </c>
      <c r="B5766" s="8">
        <v>41234</v>
      </c>
      <c r="C5766" s="7" t="s">
        <v>35</v>
      </c>
      <c r="D5766" s="7" t="s">
        <v>27</v>
      </c>
      <c r="E5766" s="7" t="s">
        <v>394</v>
      </c>
      <c r="F5766" s="7" t="s">
        <v>276</v>
      </c>
      <c r="G5766" s="7" t="s">
        <v>20</v>
      </c>
      <c r="H5766" s="7">
        <v>85023</v>
      </c>
      <c r="I5766" s="7" t="s">
        <v>30</v>
      </c>
      <c r="J5766" s="7" t="s">
        <v>31</v>
      </c>
      <c r="K5766" s="7" t="s">
        <v>957</v>
      </c>
      <c r="L5766" s="7">
        <v>16.520000000000003</v>
      </c>
      <c r="M5766" s="7">
        <v>5.368999999999998</v>
      </c>
      <c r="N5766" s="9">
        <v>3.43</v>
      </c>
      <c r="O5766" s="7" t="s">
        <v>45</v>
      </c>
    </row>
    <row r="5767" spans="1:15" ht="15.75" x14ac:dyDescent="0.25">
      <c r="A5767" s="7" t="s">
        <v>918</v>
      </c>
      <c r="B5767" s="8">
        <v>41424</v>
      </c>
      <c r="C5767" s="7" t="s">
        <v>35</v>
      </c>
      <c r="D5767" s="7" t="s">
        <v>17</v>
      </c>
      <c r="E5767" s="7" t="s">
        <v>533</v>
      </c>
      <c r="F5767" s="7" t="s">
        <v>184</v>
      </c>
      <c r="G5767" s="7" t="s">
        <v>20</v>
      </c>
      <c r="H5767" s="7">
        <v>36116</v>
      </c>
      <c r="I5767" s="7" t="s">
        <v>38</v>
      </c>
      <c r="J5767" s="7" t="s">
        <v>31</v>
      </c>
      <c r="K5767" s="7" t="s">
        <v>32</v>
      </c>
      <c r="L5767" s="7">
        <v>22.75</v>
      </c>
      <c r="M5767" s="7">
        <v>11.375</v>
      </c>
      <c r="N5767" s="9">
        <v>3.42</v>
      </c>
      <c r="O5767" s="7" t="s">
        <v>45</v>
      </c>
    </row>
    <row r="5768" spans="1:15" ht="15.75" x14ac:dyDescent="0.25">
      <c r="A5768" s="7" t="s">
        <v>2607</v>
      </c>
      <c r="B5768" s="8">
        <v>41600</v>
      </c>
      <c r="C5768" s="7" t="s">
        <v>35</v>
      </c>
      <c r="D5768" s="7" t="s">
        <v>27</v>
      </c>
      <c r="E5768" s="7" t="s">
        <v>333</v>
      </c>
      <c r="F5768" s="7" t="s">
        <v>668</v>
      </c>
      <c r="G5768" s="7" t="s">
        <v>20</v>
      </c>
      <c r="H5768" s="7">
        <v>50315</v>
      </c>
      <c r="I5768" s="7" t="s">
        <v>53</v>
      </c>
      <c r="J5768" s="7" t="s">
        <v>31</v>
      </c>
      <c r="K5768" s="7" t="s">
        <v>522</v>
      </c>
      <c r="L5768" s="7">
        <v>40.46</v>
      </c>
      <c r="M5768" s="7">
        <v>19.825400000000002</v>
      </c>
      <c r="N5768" s="9">
        <v>3.42</v>
      </c>
      <c r="O5768" s="7" t="s">
        <v>71</v>
      </c>
    </row>
    <row r="5769" spans="1:15" ht="15.75" x14ac:dyDescent="0.25">
      <c r="A5769" s="7" t="s">
        <v>1244</v>
      </c>
      <c r="B5769" s="8">
        <v>41363</v>
      </c>
      <c r="C5769" s="7" t="s">
        <v>35</v>
      </c>
      <c r="D5769" s="7" t="s">
        <v>56</v>
      </c>
      <c r="E5769" s="7" t="s">
        <v>51</v>
      </c>
      <c r="F5769" s="7" t="s">
        <v>52</v>
      </c>
      <c r="G5769" s="7" t="s">
        <v>20</v>
      </c>
      <c r="H5769" s="7">
        <v>60653</v>
      </c>
      <c r="I5769" s="7" t="s">
        <v>53</v>
      </c>
      <c r="J5769" s="7" t="s">
        <v>31</v>
      </c>
      <c r="K5769" s="7" t="s">
        <v>522</v>
      </c>
      <c r="L5769" s="7">
        <v>45.527999999999999</v>
      </c>
      <c r="M5769" s="7">
        <v>15.934799999999997</v>
      </c>
      <c r="N5769" s="9">
        <v>3.42</v>
      </c>
      <c r="O5769" s="7" t="s">
        <v>71</v>
      </c>
    </row>
    <row r="5770" spans="1:15" ht="15.75" x14ac:dyDescent="0.25">
      <c r="A5770" s="7" t="s">
        <v>2457</v>
      </c>
      <c r="B5770" s="8">
        <v>41873</v>
      </c>
      <c r="C5770" s="7" t="s">
        <v>26</v>
      </c>
      <c r="D5770" s="7" t="s">
        <v>56</v>
      </c>
      <c r="E5770" s="7" t="s">
        <v>235</v>
      </c>
      <c r="F5770" s="7" t="s">
        <v>291</v>
      </c>
      <c r="G5770" s="7" t="s">
        <v>20</v>
      </c>
      <c r="H5770" s="7">
        <v>21044</v>
      </c>
      <c r="I5770" s="7" t="s">
        <v>21</v>
      </c>
      <c r="J5770" s="7" t="s">
        <v>39</v>
      </c>
      <c r="K5770" s="7" t="s">
        <v>342</v>
      </c>
      <c r="L5770" s="7">
        <v>91.92</v>
      </c>
      <c r="M5770" s="7">
        <v>31.252800000000001</v>
      </c>
      <c r="N5770" s="9">
        <v>3.42</v>
      </c>
      <c r="O5770" s="7" t="s">
        <v>71</v>
      </c>
    </row>
    <row r="5771" spans="1:15" ht="15.75" x14ac:dyDescent="0.25">
      <c r="A5771" s="7" t="s">
        <v>4201</v>
      </c>
      <c r="B5771" s="8">
        <v>41998</v>
      </c>
      <c r="C5771" s="7" t="s">
        <v>26</v>
      </c>
      <c r="D5771" s="7" t="s">
        <v>27</v>
      </c>
      <c r="E5771" s="7" t="s">
        <v>341</v>
      </c>
      <c r="F5771" s="7" t="s">
        <v>19</v>
      </c>
      <c r="G5771" s="7" t="s">
        <v>20</v>
      </c>
      <c r="H5771" s="7">
        <v>14609</v>
      </c>
      <c r="I5771" s="7" t="s">
        <v>21</v>
      </c>
      <c r="J5771" s="7" t="s">
        <v>39</v>
      </c>
      <c r="K5771" s="7" t="s">
        <v>342</v>
      </c>
      <c r="L5771" s="7">
        <v>37.93</v>
      </c>
      <c r="M5771" s="7">
        <v>6.8273999999999972</v>
      </c>
      <c r="N5771" s="9">
        <v>3.42</v>
      </c>
      <c r="O5771" s="7" t="s">
        <v>45</v>
      </c>
    </row>
    <row r="5772" spans="1:15" ht="15.75" x14ac:dyDescent="0.25">
      <c r="A5772" s="7" t="s">
        <v>4202</v>
      </c>
      <c r="B5772" s="8">
        <v>41403</v>
      </c>
      <c r="C5772" s="7" t="s">
        <v>50</v>
      </c>
      <c r="D5772" s="7" t="s">
        <v>17</v>
      </c>
      <c r="E5772" s="7" t="s">
        <v>57</v>
      </c>
      <c r="F5772" s="7" t="s">
        <v>29</v>
      </c>
      <c r="G5772" s="7" t="s">
        <v>20</v>
      </c>
      <c r="H5772" s="7">
        <v>90004</v>
      </c>
      <c r="I5772" s="7" t="s">
        <v>30</v>
      </c>
      <c r="J5772" s="7" t="s">
        <v>31</v>
      </c>
      <c r="K5772" s="7" t="s">
        <v>522</v>
      </c>
      <c r="L5772" s="7">
        <v>17.940000000000001</v>
      </c>
      <c r="M5772" s="7">
        <v>8.0730000000000004</v>
      </c>
      <c r="N5772" s="9">
        <v>3.42</v>
      </c>
      <c r="O5772" s="7" t="s">
        <v>45</v>
      </c>
    </row>
    <row r="5773" spans="1:15" ht="15.75" x14ac:dyDescent="0.25">
      <c r="A5773" s="7" t="s">
        <v>1408</v>
      </c>
      <c r="B5773" s="8">
        <v>40832</v>
      </c>
      <c r="C5773" s="7" t="s">
        <v>16</v>
      </c>
      <c r="D5773" s="7" t="s">
        <v>17</v>
      </c>
      <c r="E5773" s="7" t="s">
        <v>151</v>
      </c>
      <c r="F5773" s="7" t="s">
        <v>29</v>
      </c>
      <c r="G5773" s="7" t="s">
        <v>20</v>
      </c>
      <c r="H5773" s="7">
        <v>94110</v>
      </c>
      <c r="I5773" s="7" t="s">
        <v>30</v>
      </c>
      <c r="J5773" s="7" t="s">
        <v>31</v>
      </c>
      <c r="K5773" s="7" t="s">
        <v>32</v>
      </c>
      <c r="L5773" s="7">
        <v>14.352000000000002</v>
      </c>
      <c r="M5773" s="7">
        <v>5.0231999999999992</v>
      </c>
      <c r="N5773" s="9">
        <v>3.42</v>
      </c>
      <c r="O5773" s="7" t="s">
        <v>45</v>
      </c>
    </row>
    <row r="5774" spans="1:15" ht="15.75" x14ac:dyDescent="0.25">
      <c r="A5774" s="7" t="s">
        <v>408</v>
      </c>
      <c r="B5774" s="8">
        <v>41903</v>
      </c>
      <c r="C5774" s="7" t="s">
        <v>26</v>
      </c>
      <c r="D5774" s="7" t="s">
        <v>17</v>
      </c>
      <c r="E5774" s="7" t="s">
        <v>18</v>
      </c>
      <c r="F5774" s="7" t="s">
        <v>19</v>
      </c>
      <c r="G5774" s="7" t="s">
        <v>20</v>
      </c>
      <c r="H5774" s="7">
        <v>10035</v>
      </c>
      <c r="I5774" s="7" t="s">
        <v>21</v>
      </c>
      <c r="J5774" s="7" t="s">
        <v>22</v>
      </c>
      <c r="K5774" s="7" t="s">
        <v>23</v>
      </c>
      <c r="L5774" s="7">
        <v>59.97</v>
      </c>
      <c r="M5774" s="7">
        <v>20.389799999999994</v>
      </c>
      <c r="N5774" s="9">
        <v>3.42</v>
      </c>
      <c r="O5774" s="7" t="s">
        <v>71</v>
      </c>
    </row>
    <row r="5775" spans="1:15" ht="15.75" x14ac:dyDescent="0.25">
      <c r="A5775" s="7" t="s">
        <v>4203</v>
      </c>
      <c r="B5775" s="8">
        <v>41046</v>
      </c>
      <c r="C5775" s="7" t="s">
        <v>26</v>
      </c>
      <c r="D5775" s="7" t="s">
        <v>17</v>
      </c>
      <c r="E5775" s="7" t="s">
        <v>120</v>
      </c>
      <c r="F5775" s="7" t="s">
        <v>19</v>
      </c>
      <c r="G5775" s="7" t="s">
        <v>20</v>
      </c>
      <c r="H5775" s="7">
        <v>11561</v>
      </c>
      <c r="I5775" s="7" t="s">
        <v>21</v>
      </c>
      <c r="J5775" s="7" t="s">
        <v>31</v>
      </c>
      <c r="K5775" s="7" t="s">
        <v>44</v>
      </c>
      <c r="L5775" s="7">
        <v>55.6</v>
      </c>
      <c r="M5775" s="7">
        <v>16.123999999999995</v>
      </c>
      <c r="N5775" s="9">
        <v>3.42</v>
      </c>
      <c r="O5775" s="7" t="s">
        <v>71</v>
      </c>
    </row>
    <row r="5776" spans="1:15" ht="15.75" x14ac:dyDescent="0.25">
      <c r="A5776" s="7" t="s">
        <v>1165</v>
      </c>
      <c r="B5776" s="8">
        <v>41829</v>
      </c>
      <c r="C5776" s="7" t="s">
        <v>26</v>
      </c>
      <c r="D5776" s="7" t="s">
        <v>17</v>
      </c>
      <c r="E5776" s="7" t="s">
        <v>1166</v>
      </c>
      <c r="F5776" s="7" t="s">
        <v>78</v>
      </c>
      <c r="G5776" s="7" t="s">
        <v>20</v>
      </c>
      <c r="H5776" s="7">
        <v>98031</v>
      </c>
      <c r="I5776" s="7" t="s">
        <v>30</v>
      </c>
      <c r="J5776" s="7" t="s">
        <v>22</v>
      </c>
      <c r="K5776" s="7" t="s">
        <v>23</v>
      </c>
      <c r="L5776" s="7">
        <v>50</v>
      </c>
      <c r="M5776" s="7">
        <v>10.5</v>
      </c>
      <c r="N5776" s="9">
        <v>3.41</v>
      </c>
      <c r="O5776" s="7" t="s">
        <v>71</v>
      </c>
    </row>
    <row r="5777" spans="1:15" ht="15.75" x14ac:dyDescent="0.25">
      <c r="A5777" s="7" t="s">
        <v>2748</v>
      </c>
      <c r="B5777" s="8">
        <v>41999</v>
      </c>
      <c r="C5777" s="7" t="s">
        <v>26</v>
      </c>
      <c r="D5777" s="7" t="s">
        <v>17</v>
      </c>
      <c r="E5777" s="7" t="s">
        <v>278</v>
      </c>
      <c r="F5777" s="7" t="s">
        <v>133</v>
      </c>
      <c r="G5777" s="7" t="s">
        <v>20</v>
      </c>
      <c r="H5777" s="7">
        <v>45014</v>
      </c>
      <c r="I5777" s="7" t="s">
        <v>21</v>
      </c>
      <c r="J5777" s="7" t="s">
        <v>31</v>
      </c>
      <c r="K5777" s="7" t="s">
        <v>3348</v>
      </c>
      <c r="L5777" s="7">
        <v>39.311999999999998</v>
      </c>
      <c r="M5777" s="7">
        <v>12.776399999999999</v>
      </c>
      <c r="N5777" s="9">
        <v>3.41</v>
      </c>
      <c r="O5777" s="7" t="s">
        <v>71</v>
      </c>
    </row>
    <row r="5778" spans="1:15" ht="15.75" x14ac:dyDescent="0.25">
      <c r="A5778" s="7" t="s">
        <v>4204</v>
      </c>
      <c r="B5778" s="8">
        <v>41225</v>
      </c>
      <c r="C5778" s="7" t="s">
        <v>50</v>
      </c>
      <c r="D5778" s="7" t="s">
        <v>27</v>
      </c>
      <c r="E5778" s="7" t="s">
        <v>57</v>
      </c>
      <c r="F5778" s="7" t="s">
        <v>29</v>
      </c>
      <c r="G5778" s="7" t="s">
        <v>20</v>
      </c>
      <c r="H5778" s="7">
        <v>90032</v>
      </c>
      <c r="I5778" s="7" t="s">
        <v>30</v>
      </c>
      <c r="J5778" s="7" t="s">
        <v>31</v>
      </c>
      <c r="K5778" s="7" t="s">
        <v>522</v>
      </c>
      <c r="L5778" s="7">
        <v>15.700000000000001</v>
      </c>
      <c r="M5778" s="7">
        <v>7.0649999999999995</v>
      </c>
      <c r="N5778" s="9">
        <v>3.41</v>
      </c>
      <c r="O5778" s="7" t="s">
        <v>45</v>
      </c>
    </row>
    <row r="5779" spans="1:15" ht="15.75" x14ac:dyDescent="0.25">
      <c r="A5779" s="7" t="s">
        <v>4205</v>
      </c>
      <c r="B5779" s="8">
        <v>41500</v>
      </c>
      <c r="C5779" s="7" t="s">
        <v>35</v>
      </c>
      <c r="D5779" s="7" t="s">
        <v>27</v>
      </c>
      <c r="E5779" s="7" t="s">
        <v>4206</v>
      </c>
      <c r="F5779" s="7" t="s">
        <v>117</v>
      </c>
      <c r="G5779" s="7" t="s">
        <v>20</v>
      </c>
      <c r="H5779" s="7">
        <v>53214</v>
      </c>
      <c r="I5779" s="7" t="s">
        <v>53</v>
      </c>
      <c r="J5779" s="7" t="s">
        <v>39</v>
      </c>
      <c r="K5779" s="7" t="s">
        <v>125</v>
      </c>
      <c r="L5779" s="7">
        <v>241.96</v>
      </c>
      <c r="M5779" s="7">
        <v>24.195999999999998</v>
      </c>
      <c r="N5779" s="9">
        <v>3.41</v>
      </c>
      <c r="O5779" s="7" t="s">
        <v>71</v>
      </c>
    </row>
    <row r="5780" spans="1:15" ht="15.75" x14ac:dyDescent="0.25">
      <c r="A5780" s="7" t="s">
        <v>3718</v>
      </c>
      <c r="B5780" s="8">
        <v>41241</v>
      </c>
      <c r="C5780" s="7" t="s">
        <v>26</v>
      </c>
      <c r="D5780" s="7" t="s">
        <v>27</v>
      </c>
      <c r="E5780" s="7" t="s">
        <v>18</v>
      </c>
      <c r="F5780" s="7" t="s">
        <v>19</v>
      </c>
      <c r="G5780" s="7" t="s">
        <v>20</v>
      </c>
      <c r="H5780" s="7">
        <v>10035</v>
      </c>
      <c r="I5780" s="7" t="s">
        <v>21</v>
      </c>
      <c r="J5780" s="7" t="s">
        <v>39</v>
      </c>
      <c r="K5780" s="7" t="s">
        <v>342</v>
      </c>
      <c r="L5780" s="7">
        <v>68.16</v>
      </c>
      <c r="M5780" s="7">
        <v>27.945600000000002</v>
      </c>
      <c r="N5780" s="9">
        <v>3.41</v>
      </c>
      <c r="O5780" s="7" t="s">
        <v>71</v>
      </c>
    </row>
    <row r="5781" spans="1:15" ht="15.75" x14ac:dyDescent="0.25">
      <c r="A5781" s="7" t="s">
        <v>4207</v>
      </c>
      <c r="B5781" s="8">
        <v>41569</v>
      </c>
      <c r="C5781" s="7" t="s">
        <v>35</v>
      </c>
      <c r="D5781" s="7" t="s">
        <v>17</v>
      </c>
      <c r="E5781" s="7" t="s">
        <v>90</v>
      </c>
      <c r="F5781" s="7" t="s">
        <v>598</v>
      </c>
      <c r="G5781" s="7" t="s">
        <v>20</v>
      </c>
      <c r="H5781" s="7">
        <v>38301</v>
      </c>
      <c r="I5781" s="7" t="s">
        <v>38</v>
      </c>
      <c r="J5781" s="7" t="s">
        <v>31</v>
      </c>
      <c r="K5781" s="7" t="s">
        <v>103</v>
      </c>
      <c r="L5781" s="7">
        <v>111.67200000000001</v>
      </c>
      <c r="M5781" s="7">
        <v>6.9794999999999909</v>
      </c>
      <c r="N5781" s="9">
        <v>3.41</v>
      </c>
      <c r="O5781" s="7" t="s">
        <v>71</v>
      </c>
    </row>
    <row r="5782" spans="1:15" ht="15.75" x14ac:dyDescent="0.25">
      <c r="A5782" s="7" t="s">
        <v>3610</v>
      </c>
      <c r="B5782" s="8">
        <v>41343</v>
      </c>
      <c r="C5782" s="7" t="s">
        <v>50</v>
      </c>
      <c r="D5782" s="7" t="s">
        <v>17</v>
      </c>
      <c r="E5782" s="7" t="s">
        <v>3611</v>
      </c>
      <c r="F5782" s="7" t="s">
        <v>112</v>
      </c>
      <c r="G5782" s="7" t="s">
        <v>20</v>
      </c>
      <c r="H5782" s="7">
        <v>1810</v>
      </c>
      <c r="I5782" s="7" t="s">
        <v>21</v>
      </c>
      <c r="J5782" s="7" t="s">
        <v>31</v>
      </c>
      <c r="K5782" s="7" t="s">
        <v>522</v>
      </c>
      <c r="L5782" s="7">
        <v>17.940000000000001</v>
      </c>
      <c r="M5782" s="7">
        <v>8.7906000000000013</v>
      </c>
      <c r="N5782" s="9">
        <v>3.41</v>
      </c>
      <c r="O5782" s="7" t="s">
        <v>45</v>
      </c>
    </row>
    <row r="5783" spans="1:15" ht="15.75" x14ac:dyDescent="0.25">
      <c r="A5783" s="7" t="s">
        <v>4208</v>
      </c>
      <c r="B5783" s="8">
        <v>41515</v>
      </c>
      <c r="C5783" s="7" t="s">
        <v>50</v>
      </c>
      <c r="D5783" s="7" t="s">
        <v>27</v>
      </c>
      <c r="E5783" s="7" t="s">
        <v>346</v>
      </c>
      <c r="F5783" s="7" t="s">
        <v>133</v>
      </c>
      <c r="G5783" s="7" t="s">
        <v>20</v>
      </c>
      <c r="H5783" s="7">
        <v>45231</v>
      </c>
      <c r="I5783" s="7" t="s">
        <v>21</v>
      </c>
      <c r="J5783" s="7" t="s">
        <v>31</v>
      </c>
      <c r="K5783" s="7" t="s">
        <v>32</v>
      </c>
      <c r="L5783" s="7">
        <v>18.432000000000002</v>
      </c>
      <c r="M5783" s="7">
        <v>-12.287999999999997</v>
      </c>
      <c r="N5783" s="9">
        <v>3.41</v>
      </c>
      <c r="O5783" s="7" t="s">
        <v>71</v>
      </c>
    </row>
    <row r="5784" spans="1:15" ht="15.75" x14ac:dyDescent="0.25">
      <c r="A5784" s="7" t="s">
        <v>4209</v>
      </c>
      <c r="B5784" s="8">
        <v>41941</v>
      </c>
      <c r="C5784" s="7" t="s">
        <v>26</v>
      </c>
      <c r="D5784" s="7" t="s">
        <v>17</v>
      </c>
      <c r="E5784" s="7" t="s">
        <v>111</v>
      </c>
      <c r="F5784" s="7" t="s">
        <v>112</v>
      </c>
      <c r="G5784" s="7" t="s">
        <v>20</v>
      </c>
      <c r="H5784" s="7">
        <v>2149</v>
      </c>
      <c r="I5784" s="7" t="s">
        <v>21</v>
      </c>
      <c r="J5784" s="7" t="s">
        <v>31</v>
      </c>
      <c r="K5784" s="7" t="s">
        <v>957</v>
      </c>
      <c r="L5784" s="7">
        <v>21.93</v>
      </c>
      <c r="M5784" s="7">
        <v>10.307099999999998</v>
      </c>
      <c r="N5784" s="9">
        <v>3.41</v>
      </c>
      <c r="O5784" s="7" t="s">
        <v>45</v>
      </c>
    </row>
    <row r="5785" spans="1:15" ht="15.75" x14ac:dyDescent="0.25">
      <c r="A5785" s="7" t="s">
        <v>2438</v>
      </c>
      <c r="B5785" s="8">
        <v>41127</v>
      </c>
      <c r="C5785" s="7" t="s">
        <v>26</v>
      </c>
      <c r="D5785" s="7" t="s">
        <v>27</v>
      </c>
      <c r="E5785" s="7" t="s">
        <v>124</v>
      </c>
      <c r="F5785" s="7" t="s">
        <v>60</v>
      </c>
      <c r="G5785" s="7" t="s">
        <v>20</v>
      </c>
      <c r="H5785" s="7">
        <v>77095</v>
      </c>
      <c r="I5785" s="7" t="s">
        <v>53</v>
      </c>
      <c r="J5785" s="7" t="s">
        <v>31</v>
      </c>
      <c r="K5785" s="7" t="s">
        <v>522</v>
      </c>
      <c r="L5785" s="7">
        <v>56.704000000000001</v>
      </c>
      <c r="M5785" s="7">
        <v>19.137599999999992</v>
      </c>
      <c r="N5785" s="9">
        <v>3.41</v>
      </c>
      <c r="O5785" s="7" t="s">
        <v>71</v>
      </c>
    </row>
    <row r="5786" spans="1:15" ht="15.75" x14ac:dyDescent="0.25">
      <c r="A5786" s="7" t="s">
        <v>3880</v>
      </c>
      <c r="B5786" s="8">
        <v>41237</v>
      </c>
      <c r="C5786" s="7" t="s">
        <v>26</v>
      </c>
      <c r="D5786" s="7" t="s">
        <v>17</v>
      </c>
      <c r="E5786" s="7" t="s">
        <v>57</v>
      </c>
      <c r="F5786" s="7" t="s">
        <v>29</v>
      </c>
      <c r="G5786" s="7" t="s">
        <v>20</v>
      </c>
      <c r="H5786" s="7">
        <v>90004</v>
      </c>
      <c r="I5786" s="7" t="s">
        <v>30</v>
      </c>
      <c r="J5786" s="7" t="s">
        <v>39</v>
      </c>
      <c r="K5786" s="7" t="s">
        <v>342</v>
      </c>
      <c r="L5786" s="7">
        <v>79.760000000000005</v>
      </c>
      <c r="M5786" s="7">
        <v>22.332800000000006</v>
      </c>
      <c r="N5786" s="9">
        <v>3.4</v>
      </c>
      <c r="O5786" s="7" t="s">
        <v>71</v>
      </c>
    </row>
    <row r="5787" spans="1:15" ht="15.75" x14ac:dyDescent="0.25">
      <c r="A5787" s="7" t="s">
        <v>1725</v>
      </c>
      <c r="B5787" s="8">
        <v>41764</v>
      </c>
      <c r="C5787" s="7" t="s">
        <v>26</v>
      </c>
      <c r="D5787" s="7" t="s">
        <v>17</v>
      </c>
      <c r="E5787" s="7" t="s">
        <v>545</v>
      </c>
      <c r="F5787" s="7" t="s">
        <v>43</v>
      </c>
      <c r="G5787" s="7" t="s">
        <v>20</v>
      </c>
      <c r="H5787" s="7">
        <v>23602</v>
      </c>
      <c r="I5787" s="7" t="s">
        <v>38</v>
      </c>
      <c r="J5787" s="7" t="s">
        <v>31</v>
      </c>
      <c r="K5787" s="7" t="s">
        <v>522</v>
      </c>
      <c r="L5787" s="7">
        <v>32.400000000000006</v>
      </c>
      <c r="M5787" s="7">
        <v>15.552000000000001</v>
      </c>
      <c r="N5787" s="9">
        <v>3.4</v>
      </c>
      <c r="O5787" s="7" t="s">
        <v>71</v>
      </c>
    </row>
    <row r="5788" spans="1:15" ht="15.75" x14ac:dyDescent="0.25">
      <c r="A5788" s="7" t="s">
        <v>1832</v>
      </c>
      <c r="B5788" s="8">
        <v>41075</v>
      </c>
      <c r="C5788" s="7" t="s">
        <v>26</v>
      </c>
      <c r="D5788" s="7" t="s">
        <v>17</v>
      </c>
      <c r="E5788" s="7" t="s">
        <v>714</v>
      </c>
      <c r="F5788" s="7" t="s">
        <v>276</v>
      </c>
      <c r="G5788" s="7" t="s">
        <v>20</v>
      </c>
      <c r="H5788" s="7">
        <v>85234</v>
      </c>
      <c r="I5788" s="7" t="s">
        <v>30</v>
      </c>
      <c r="J5788" s="7" t="s">
        <v>39</v>
      </c>
      <c r="K5788" s="7" t="s">
        <v>342</v>
      </c>
      <c r="L5788" s="7">
        <v>40.256</v>
      </c>
      <c r="M5788" s="7">
        <v>11.070400000000003</v>
      </c>
      <c r="N5788" s="9">
        <v>3.4</v>
      </c>
      <c r="O5788" s="7" t="s">
        <v>45</v>
      </c>
    </row>
    <row r="5789" spans="1:15" ht="15.75" x14ac:dyDescent="0.25">
      <c r="A5789" s="7" t="s">
        <v>4210</v>
      </c>
      <c r="B5789" s="8">
        <v>41599</v>
      </c>
      <c r="C5789" s="7" t="s">
        <v>26</v>
      </c>
      <c r="D5789" s="7" t="s">
        <v>17</v>
      </c>
      <c r="E5789" s="7" t="s">
        <v>142</v>
      </c>
      <c r="F5789" s="7" t="s">
        <v>143</v>
      </c>
      <c r="G5789" s="7" t="s">
        <v>20</v>
      </c>
      <c r="H5789" s="7">
        <v>19711</v>
      </c>
      <c r="I5789" s="7" t="s">
        <v>21</v>
      </c>
      <c r="J5789" s="7" t="s">
        <v>31</v>
      </c>
      <c r="K5789" s="7" t="s">
        <v>32</v>
      </c>
      <c r="L5789" s="7">
        <v>128.39999999999998</v>
      </c>
      <c r="M5789" s="7">
        <v>62.915999999999997</v>
      </c>
      <c r="N5789" s="9">
        <v>3.4</v>
      </c>
      <c r="O5789" s="7" t="s">
        <v>71</v>
      </c>
    </row>
    <row r="5790" spans="1:15" ht="15.75" x14ac:dyDescent="0.25">
      <c r="A5790" s="7" t="s">
        <v>3852</v>
      </c>
      <c r="B5790" s="8">
        <v>41069</v>
      </c>
      <c r="C5790" s="7" t="s">
        <v>26</v>
      </c>
      <c r="D5790" s="7" t="s">
        <v>17</v>
      </c>
      <c r="E5790" s="7" t="s">
        <v>356</v>
      </c>
      <c r="F5790" s="7" t="s">
        <v>81</v>
      </c>
      <c r="G5790" s="7" t="s">
        <v>20</v>
      </c>
      <c r="H5790" s="7">
        <v>33178</v>
      </c>
      <c r="I5790" s="7" t="s">
        <v>38</v>
      </c>
      <c r="J5790" s="7" t="s">
        <v>31</v>
      </c>
      <c r="K5790" s="7" t="s">
        <v>32</v>
      </c>
      <c r="L5790" s="7">
        <v>38.520000000000003</v>
      </c>
      <c r="M5790" s="7">
        <v>-26.963999999999999</v>
      </c>
      <c r="N5790" s="9">
        <v>3.4</v>
      </c>
      <c r="O5790" s="7" t="s">
        <v>71</v>
      </c>
    </row>
    <row r="5791" spans="1:15" ht="15.75" x14ac:dyDescent="0.25">
      <c r="A5791" s="7" t="s">
        <v>179</v>
      </c>
      <c r="B5791" s="8">
        <v>41550</v>
      </c>
      <c r="C5791" s="7" t="s">
        <v>26</v>
      </c>
      <c r="D5791" s="7" t="s">
        <v>27</v>
      </c>
      <c r="E5791" s="7" t="s">
        <v>180</v>
      </c>
      <c r="F5791" s="7" t="s">
        <v>181</v>
      </c>
      <c r="G5791" s="7" t="s">
        <v>20</v>
      </c>
      <c r="H5791" s="7">
        <v>47905</v>
      </c>
      <c r="I5791" s="7" t="s">
        <v>53</v>
      </c>
      <c r="J5791" s="7" t="s">
        <v>31</v>
      </c>
      <c r="K5791" s="7" t="s">
        <v>715</v>
      </c>
      <c r="L5791" s="7">
        <v>33.96</v>
      </c>
      <c r="M5791" s="7">
        <v>9.5088000000000008</v>
      </c>
      <c r="N5791" s="9">
        <v>3.4</v>
      </c>
      <c r="O5791" s="7" t="s">
        <v>71</v>
      </c>
    </row>
    <row r="5792" spans="1:15" ht="15.75" x14ac:dyDescent="0.25">
      <c r="A5792" s="7" t="s">
        <v>2517</v>
      </c>
      <c r="B5792" s="8">
        <v>41790</v>
      </c>
      <c r="C5792" s="7" t="s">
        <v>26</v>
      </c>
      <c r="D5792" s="7" t="s">
        <v>56</v>
      </c>
      <c r="E5792" s="7" t="s">
        <v>1516</v>
      </c>
      <c r="F5792" s="7" t="s">
        <v>588</v>
      </c>
      <c r="G5792" s="7" t="s">
        <v>20</v>
      </c>
      <c r="H5792" s="7">
        <v>97224</v>
      </c>
      <c r="I5792" s="7" t="s">
        <v>30</v>
      </c>
      <c r="J5792" s="7" t="s">
        <v>22</v>
      </c>
      <c r="K5792" s="7" t="s">
        <v>23</v>
      </c>
      <c r="L5792" s="7">
        <v>35.360000000000007</v>
      </c>
      <c r="M5792" s="7">
        <v>-3.0939999999999994</v>
      </c>
      <c r="N5792" s="9">
        <v>3.4</v>
      </c>
      <c r="O5792" s="7" t="s">
        <v>45</v>
      </c>
    </row>
    <row r="5793" spans="1:15" ht="15.75" x14ac:dyDescent="0.25">
      <c r="A5793" s="7" t="s">
        <v>1363</v>
      </c>
      <c r="B5793" s="8">
        <v>41241</v>
      </c>
      <c r="C5793" s="7" t="s">
        <v>26</v>
      </c>
      <c r="D5793" s="7" t="s">
        <v>27</v>
      </c>
      <c r="E5793" s="7" t="s">
        <v>51</v>
      </c>
      <c r="F5793" s="7" t="s">
        <v>52</v>
      </c>
      <c r="G5793" s="7" t="s">
        <v>20</v>
      </c>
      <c r="H5793" s="7">
        <v>60623</v>
      </c>
      <c r="I5793" s="7" t="s">
        <v>53</v>
      </c>
      <c r="J5793" s="7" t="s">
        <v>31</v>
      </c>
      <c r="K5793" s="7" t="s">
        <v>103</v>
      </c>
      <c r="L5793" s="7">
        <v>53.92</v>
      </c>
      <c r="M5793" s="7">
        <v>4.0439999999999969</v>
      </c>
      <c r="N5793" s="9">
        <v>3.39</v>
      </c>
      <c r="O5793" s="7" t="s">
        <v>71</v>
      </c>
    </row>
    <row r="5794" spans="1:15" ht="15.75" x14ac:dyDescent="0.25">
      <c r="A5794" s="7" t="s">
        <v>4211</v>
      </c>
      <c r="B5794" s="8">
        <v>41872</v>
      </c>
      <c r="C5794" s="7" t="s">
        <v>16</v>
      </c>
      <c r="D5794" s="7" t="s">
        <v>27</v>
      </c>
      <c r="E5794" s="7" t="s">
        <v>203</v>
      </c>
      <c r="F5794" s="7" t="s">
        <v>112</v>
      </c>
      <c r="G5794" s="7" t="s">
        <v>20</v>
      </c>
      <c r="H5794" s="7">
        <v>2038</v>
      </c>
      <c r="I5794" s="7" t="s">
        <v>21</v>
      </c>
      <c r="J5794" s="7" t="s">
        <v>31</v>
      </c>
      <c r="K5794" s="7" t="s">
        <v>103</v>
      </c>
      <c r="L5794" s="7">
        <v>40.29</v>
      </c>
      <c r="M5794" s="7">
        <v>10.475399999999999</v>
      </c>
      <c r="N5794" s="9">
        <v>3.39</v>
      </c>
      <c r="O5794" s="7" t="s">
        <v>71</v>
      </c>
    </row>
    <row r="5795" spans="1:15" ht="15.75" x14ac:dyDescent="0.25">
      <c r="A5795" s="7" t="s">
        <v>41</v>
      </c>
      <c r="B5795" s="8">
        <v>40638</v>
      </c>
      <c r="C5795" s="7" t="s">
        <v>35</v>
      </c>
      <c r="D5795" s="7" t="s">
        <v>27</v>
      </c>
      <c r="E5795" s="7" t="s">
        <v>42</v>
      </c>
      <c r="F5795" s="7" t="s">
        <v>43</v>
      </c>
      <c r="G5795" s="7" t="s">
        <v>20</v>
      </c>
      <c r="H5795" s="7">
        <v>22304</v>
      </c>
      <c r="I5795" s="7" t="s">
        <v>38</v>
      </c>
      <c r="J5795" s="7" t="s">
        <v>31</v>
      </c>
      <c r="K5795" s="7" t="s">
        <v>715</v>
      </c>
      <c r="L5795" s="7">
        <v>22.959999999999997</v>
      </c>
      <c r="M5795" s="7">
        <v>7.5767999999999986</v>
      </c>
      <c r="N5795" s="9">
        <v>3.39</v>
      </c>
      <c r="O5795" s="7" t="s">
        <v>45</v>
      </c>
    </row>
    <row r="5796" spans="1:15" ht="15.75" x14ac:dyDescent="0.25">
      <c r="A5796" s="7" t="s">
        <v>2739</v>
      </c>
      <c r="B5796" s="8">
        <v>41592</v>
      </c>
      <c r="C5796" s="7" t="s">
        <v>26</v>
      </c>
      <c r="D5796" s="7" t="s">
        <v>27</v>
      </c>
      <c r="E5796" s="7" t="s">
        <v>18</v>
      </c>
      <c r="F5796" s="7" t="s">
        <v>19</v>
      </c>
      <c r="G5796" s="7" t="s">
        <v>20</v>
      </c>
      <c r="H5796" s="7">
        <v>10011</v>
      </c>
      <c r="I5796" s="7" t="s">
        <v>21</v>
      </c>
      <c r="J5796" s="7" t="s">
        <v>31</v>
      </c>
      <c r="K5796" s="7" t="s">
        <v>103</v>
      </c>
      <c r="L5796" s="7">
        <v>36.630000000000003</v>
      </c>
      <c r="M5796" s="7">
        <v>9.8901000000000039</v>
      </c>
      <c r="N5796" s="9">
        <v>3.39</v>
      </c>
      <c r="O5796" s="7" t="s">
        <v>71</v>
      </c>
    </row>
    <row r="5797" spans="1:15" ht="15.75" x14ac:dyDescent="0.25">
      <c r="A5797" s="7" t="s">
        <v>3286</v>
      </c>
      <c r="B5797" s="8">
        <v>40875</v>
      </c>
      <c r="C5797" s="7" t="s">
        <v>16</v>
      </c>
      <c r="D5797" s="7" t="s">
        <v>56</v>
      </c>
      <c r="E5797" s="7" t="s">
        <v>151</v>
      </c>
      <c r="F5797" s="7" t="s">
        <v>29</v>
      </c>
      <c r="G5797" s="7" t="s">
        <v>20</v>
      </c>
      <c r="H5797" s="7">
        <v>94122</v>
      </c>
      <c r="I5797" s="7" t="s">
        <v>30</v>
      </c>
      <c r="J5797" s="7" t="s">
        <v>31</v>
      </c>
      <c r="K5797" s="7" t="s">
        <v>957</v>
      </c>
      <c r="L5797" s="7">
        <v>41.4</v>
      </c>
      <c r="M5797" s="7">
        <v>19.872</v>
      </c>
      <c r="N5797" s="9">
        <v>3.39</v>
      </c>
      <c r="O5797" s="7" t="s">
        <v>71</v>
      </c>
    </row>
    <row r="5798" spans="1:15" ht="15.75" x14ac:dyDescent="0.25">
      <c r="A5798" s="7" t="s">
        <v>2961</v>
      </c>
      <c r="B5798" s="8">
        <v>41977</v>
      </c>
      <c r="C5798" s="7" t="s">
        <v>35</v>
      </c>
      <c r="D5798" s="7" t="s">
        <v>17</v>
      </c>
      <c r="E5798" s="7" t="s">
        <v>402</v>
      </c>
      <c r="F5798" s="7" t="s">
        <v>288</v>
      </c>
      <c r="G5798" s="7" t="s">
        <v>20</v>
      </c>
      <c r="H5798" s="7">
        <v>80229</v>
      </c>
      <c r="I5798" s="7" t="s">
        <v>30</v>
      </c>
      <c r="J5798" s="7" t="s">
        <v>39</v>
      </c>
      <c r="K5798" s="7" t="s">
        <v>342</v>
      </c>
      <c r="L5798" s="7">
        <v>16.192</v>
      </c>
      <c r="M5798" s="7">
        <v>4.6552000000000007</v>
      </c>
      <c r="N5798" s="9">
        <v>3.39</v>
      </c>
      <c r="O5798" s="7" t="s">
        <v>45</v>
      </c>
    </row>
    <row r="5799" spans="1:15" ht="15.75" x14ac:dyDescent="0.25">
      <c r="A5799" s="7" t="s">
        <v>4212</v>
      </c>
      <c r="B5799" s="8">
        <v>40793</v>
      </c>
      <c r="C5799" s="7" t="s">
        <v>35</v>
      </c>
      <c r="D5799" s="7" t="s">
        <v>27</v>
      </c>
      <c r="E5799" s="7" t="s">
        <v>3334</v>
      </c>
      <c r="F5799" s="7" t="s">
        <v>29</v>
      </c>
      <c r="G5799" s="7" t="s">
        <v>20</v>
      </c>
      <c r="H5799" s="7">
        <v>95051</v>
      </c>
      <c r="I5799" s="7" t="s">
        <v>30</v>
      </c>
      <c r="J5799" s="7" t="s">
        <v>31</v>
      </c>
      <c r="K5799" s="7" t="s">
        <v>32</v>
      </c>
      <c r="L5799" s="7">
        <v>83.920000000000016</v>
      </c>
      <c r="M5799" s="7">
        <v>31.47</v>
      </c>
      <c r="N5799" s="9">
        <v>3.39</v>
      </c>
      <c r="O5799" s="7" t="s">
        <v>71</v>
      </c>
    </row>
    <row r="5800" spans="1:15" ht="15.75" x14ac:dyDescent="0.25">
      <c r="A5800" s="7" t="s">
        <v>1501</v>
      </c>
      <c r="B5800" s="8">
        <v>41947</v>
      </c>
      <c r="C5800" s="7" t="s">
        <v>26</v>
      </c>
      <c r="D5800" s="7" t="s">
        <v>17</v>
      </c>
      <c r="E5800" s="7" t="s">
        <v>1502</v>
      </c>
      <c r="F5800" s="7" t="s">
        <v>81</v>
      </c>
      <c r="G5800" s="7" t="s">
        <v>20</v>
      </c>
      <c r="H5800" s="7">
        <v>32839</v>
      </c>
      <c r="I5800" s="7" t="s">
        <v>38</v>
      </c>
      <c r="J5800" s="7" t="s">
        <v>31</v>
      </c>
      <c r="K5800" s="7" t="s">
        <v>715</v>
      </c>
      <c r="L5800" s="7">
        <v>55.984000000000009</v>
      </c>
      <c r="M5800" s="7">
        <v>4.1987999999999985</v>
      </c>
      <c r="N5800" s="9">
        <v>3.39</v>
      </c>
      <c r="O5800" s="7" t="s">
        <v>71</v>
      </c>
    </row>
    <row r="5801" spans="1:15" ht="15.75" x14ac:dyDescent="0.25">
      <c r="A5801" s="7" t="s">
        <v>1112</v>
      </c>
      <c r="B5801" s="8">
        <v>41984</v>
      </c>
      <c r="C5801" s="7" t="s">
        <v>50</v>
      </c>
      <c r="D5801" s="7" t="s">
        <v>17</v>
      </c>
      <c r="E5801" s="7" t="s">
        <v>93</v>
      </c>
      <c r="F5801" s="7" t="s">
        <v>94</v>
      </c>
      <c r="G5801" s="7" t="s">
        <v>20</v>
      </c>
      <c r="H5801" s="7">
        <v>19140</v>
      </c>
      <c r="I5801" s="7" t="s">
        <v>21</v>
      </c>
      <c r="J5801" s="7" t="s">
        <v>31</v>
      </c>
      <c r="K5801" s="7" t="s">
        <v>522</v>
      </c>
      <c r="L5801" s="7">
        <v>10.368000000000002</v>
      </c>
      <c r="M5801" s="7">
        <v>3.6288</v>
      </c>
      <c r="N5801" s="9">
        <v>3.38</v>
      </c>
      <c r="O5801" s="7" t="s">
        <v>24</v>
      </c>
    </row>
    <row r="5802" spans="1:15" ht="15.75" x14ac:dyDescent="0.25">
      <c r="A5802" s="7" t="s">
        <v>2516</v>
      </c>
      <c r="B5802" s="8">
        <v>41994</v>
      </c>
      <c r="C5802" s="7" t="s">
        <v>26</v>
      </c>
      <c r="D5802" s="7" t="s">
        <v>27</v>
      </c>
      <c r="E5802" s="7" t="s">
        <v>18</v>
      </c>
      <c r="F5802" s="7" t="s">
        <v>19</v>
      </c>
      <c r="G5802" s="7" t="s">
        <v>20</v>
      </c>
      <c r="H5802" s="7">
        <v>10009</v>
      </c>
      <c r="I5802" s="7" t="s">
        <v>21</v>
      </c>
      <c r="J5802" s="7" t="s">
        <v>31</v>
      </c>
      <c r="K5802" s="7" t="s">
        <v>32</v>
      </c>
      <c r="L5802" s="7">
        <v>50.352000000000004</v>
      </c>
      <c r="M5802" s="7">
        <v>17.623199999999997</v>
      </c>
      <c r="N5802" s="9">
        <v>3.38</v>
      </c>
      <c r="O5802" s="7" t="s">
        <v>71</v>
      </c>
    </row>
    <row r="5803" spans="1:15" ht="15.75" x14ac:dyDescent="0.25">
      <c r="A5803" s="7" t="s">
        <v>754</v>
      </c>
      <c r="B5803" s="8">
        <v>41449</v>
      </c>
      <c r="C5803" s="7" t="s">
        <v>35</v>
      </c>
      <c r="D5803" s="7" t="s">
        <v>17</v>
      </c>
      <c r="E5803" s="7" t="s">
        <v>151</v>
      </c>
      <c r="F5803" s="7" t="s">
        <v>29</v>
      </c>
      <c r="G5803" s="7" t="s">
        <v>20</v>
      </c>
      <c r="H5803" s="7">
        <v>94109</v>
      </c>
      <c r="I5803" s="7" t="s">
        <v>30</v>
      </c>
      <c r="J5803" s="7" t="s">
        <v>31</v>
      </c>
      <c r="K5803" s="7" t="s">
        <v>957</v>
      </c>
      <c r="L5803" s="7">
        <v>21.93</v>
      </c>
      <c r="M5803" s="7">
        <v>10.307099999999998</v>
      </c>
      <c r="N5803" s="9">
        <v>3.38</v>
      </c>
      <c r="O5803" s="7" t="s">
        <v>45</v>
      </c>
    </row>
    <row r="5804" spans="1:15" ht="15.75" x14ac:dyDescent="0.25">
      <c r="A5804" s="7" t="s">
        <v>1784</v>
      </c>
      <c r="B5804" s="8">
        <v>41885</v>
      </c>
      <c r="C5804" s="7" t="s">
        <v>26</v>
      </c>
      <c r="D5804" s="7" t="s">
        <v>17</v>
      </c>
      <c r="E5804" s="7" t="s">
        <v>57</v>
      </c>
      <c r="F5804" s="7" t="s">
        <v>29</v>
      </c>
      <c r="G5804" s="7" t="s">
        <v>20</v>
      </c>
      <c r="H5804" s="7">
        <v>90049</v>
      </c>
      <c r="I5804" s="7" t="s">
        <v>30</v>
      </c>
      <c r="J5804" s="7" t="s">
        <v>31</v>
      </c>
      <c r="K5804" s="7" t="s">
        <v>32</v>
      </c>
      <c r="L5804" s="7">
        <v>18.72</v>
      </c>
      <c r="M5804" s="7">
        <v>6.5519999999999996</v>
      </c>
      <c r="N5804" s="9">
        <v>3.38</v>
      </c>
      <c r="O5804" s="7" t="s">
        <v>45</v>
      </c>
    </row>
    <row r="5805" spans="1:15" ht="15.75" x14ac:dyDescent="0.25">
      <c r="A5805" s="7" t="s">
        <v>4213</v>
      </c>
      <c r="B5805" s="8">
        <v>40602</v>
      </c>
      <c r="C5805" s="7" t="s">
        <v>50</v>
      </c>
      <c r="D5805" s="7" t="s">
        <v>17</v>
      </c>
      <c r="E5805" s="7" t="s">
        <v>153</v>
      </c>
      <c r="F5805" s="7" t="s">
        <v>133</v>
      </c>
      <c r="G5805" s="7" t="s">
        <v>20</v>
      </c>
      <c r="H5805" s="7">
        <v>43229</v>
      </c>
      <c r="I5805" s="7" t="s">
        <v>21</v>
      </c>
      <c r="J5805" s="7" t="s">
        <v>31</v>
      </c>
      <c r="K5805" s="7" t="s">
        <v>715</v>
      </c>
      <c r="L5805" s="7">
        <v>19.456000000000003</v>
      </c>
      <c r="M5805" s="7">
        <v>3.4047999999999981</v>
      </c>
      <c r="N5805" s="9">
        <v>3.38</v>
      </c>
      <c r="O5805" s="7" t="s">
        <v>71</v>
      </c>
    </row>
    <row r="5806" spans="1:15" ht="15.75" x14ac:dyDescent="0.25">
      <c r="A5806" s="7" t="s">
        <v>4214</v>
      </c>
      <c r="B5806" s="8">
        <v>40746</v>
      </c>
      <c r="C5806" s="7" t="s">
        <v>35</v>
      </c>
      <c r="D5806" s="7" t="s">
        <v>17</v>
      </c>
      <c r="E5806" s="7" t="s">
        <v>124</v>
      </c>
      <c r="F5806" s="7" t="s">
        <v>60</v>
      </c>
      <c r="G5806" s="7" t="s">
        <v>20</v>
      </c>
      <c r="H5806" s="7">
        <v>77095</v>
      </c>
      <c r="I5806" s="7" t="s">
        <v>53</v>
      </c>
      <c r="J5806" s="7" t="s">
        <v>31</v>
      </c>
      <c r="K5806" s="7" t="s">
        <v>103</v>
      </c>
      <c r="L5806" s="7">
        <v>26.632000000000001</v>
      </c>
      <c r="M5806" s="7">
        <v>1.331599999999999</v>
      </c>
      <c r="N5806" s="9">
        <v>3.38</v>
      </c>
      <c r="O5806" s="7" t="s">
        <v>45</v>
      </c>
    </row>
    <row r="5807" spans="1:15" ht="15.75" x14ac:dyDescent="0.25">
      <c r="A5807" s="7" t="s">
        <v>2088</v>
      </c>
      <c r="B5807" s="8">
        <v>42003</v>
      </c>
      <c r="C5807" s="7" t="s">
        <v>26</v>
      </c>
      <c r="D5807" s="7" t="s">
        <v>17</v>
      </c>
      <c r="E5807" s="7" t="s">
        <v>57</v>
      </c>
      <c r="F5807" s="7" t="s">
        <v>29</v>
      </c>
      <c r="G5807" s="7" t="s">
        <v>20</v>
      </c>
      <c r="H5807" s="7">
        <v>90049</v>
      </c>
      <c r="I5807" s="7" t="s">
        <v>30</v>
      </c>
      <c r="J5807" s="7" t="s">
        <v>39</v>
      </c>
      <c r="K5807" s="7" t="s">
        <v>61</v>
      </c>
      <c r="L5807" s="7">
        <v>393.56799999999998</v>
      </c>
      <c r="M5807" s="7">
        <v>-44.276400000000024</v>
      </c>
      <c r="N5807" s="9">
        <v>3.37</v>
      </c>
      <c r="O5807" s="7" t="s">
        <v>71</v>
      </c>
    </row>
    <row r="5808" spans="1:15" ht="15.75" x14ac:dyDescent="0.25">
      <c r="A5808" s="7" t="s">
        <v>943</v>
      </c>
      <c r="B5808" s="8">
        <v>40857</v>
      </c>
      <c r="C5808" s="7" t="s">
        <v>26</v>
      </c>
      <c r="D5808" s="7" t="s">
        <v>17</v>
      </c>
      <c r="E5808" s="7" t="s">
        <v>114</v>
      </c>
      <c r="F5808" s="7" t="s">
        <v>29</v>
      </c>
      <c r="G5808" s="7" t="s">
        <v>20</v>
      </c>
      <c r="H5808" s="7">
        <v>92037</v>
      </c>
      <c r="I5808" s="7" t="s">
        <v>30</v>
      </c>
      <c r="J5808" s="7" t="s">
        <v>31</v>
      </c>
      <c r="K5808" s="7" t="s">
        <v>957</v>
      </c>
      <c r="L5808" s="7">
        <v>39.840000000000003</v>
      </c>
      <c r="M5808" s="7">
        <v>18.3264</v>
      </c>
      <c r="N5808" s="9">
        <v>3.37</v>
      </c>
      <c r="O5808" s="7" t="s">
        <v>33</v>
      </c>
    </row>
    <row r="5809" spans="1:15" ht="15.75" x14ac:dyDescent="0.25">
      <c r="A5809" s="7" t="s">
        <v>602</v>
      </c>
      <c r="B5809" s="8">
        <v>41582</v>
      </c>
      <c r="C5809" s="7" t="s">
        <v>35</v>
      </c>
      <c r="D5809" s="7" t="s">
        <v>17</v>
      </c>
      <c r="E5809" s="7" t="s">
        <v>47</v>
      </c>
      <c r="F5809" s="7" t="s">
        <v>48</v>
      </c>
      <c r="G5809" s="7" t="s">
        <v>20</v>
      </c>
      <c r="H5809" s="7">
        <v>42420</v>
      </c>
      <c r="I5809" s="7" t="s">
        <v>38</v>
      </c>
      <c r="J5809" s="7" t="s">
        <v>31</v>
      </c>
      <c r="K5809" s="7" t="s">
        <v>3348</v>
      </c>
      <c r="L5809" s="7">
        <v>20</v>
      </c>
      <c r="M5809" s="7">
        <v>9.6</v>
      </c>
      <c r="N5809" s="9">
        <v>3.37</v>
      </c>
      <c r="O5809" s="7" t="s">
        <v>45</v>
      </c>
    </row>
    <row r="5810" spans="1:15" ht="15.75" x14ac:dyDescent="0.25">
      <c r="A5810" s="7" t="s">
        <v>4215</v>
      </c>
      <c r="B5810" s="8">
        <v>40873</v>
      </c>
      <c r="C5810" s="7" t="s">
        <v>26</v>
      </c>
      <c r="D5810" s="7" t="s">
        <v>56</v>
      </c>
      <c r="E5810" s="7" t="s">
        <v>151</v>
      </c>
      <c r="F5810" s="7" t="s">
        <v>29</v>
      </c>
      <c r="G5810" s="7" t="s">
        <v>20</v>
      </c>
      <c r="H5810" s="7">
        <v>94109</v>
      </c>
      <c r="I5810" s="7" t="s">
        <v>30</v>
      </c>
      <c r="J5810" s="7" t="s">
        <v>31</v>
      </c>
      <c r="K5810" s="7" t="s">
        <v>522</v>
      </c>
      <c r="L5810" s="7">
        <v>81.98</v>
      </c>
      <c r="M5810" s="7">
        <v>40.170200000000001</v>
      </c>
      <c r="N5810" s="9">
        <v>3.37</v>
      </c>
      <c r="O5810" s="7" t="s">
        <v>71</v>
      </c>
    </row>
    <row r="5811" spans="1:15" ht="15.75" x14ac:dyDescent="0.25">
      <c r="A5811" s="7" t="s">
        <v>2558</v>
      </c>
      <c r="B5811" s="8">
        <v>41522</v>
      </c>
      <c r="C5811" s="7" t="s">
        <v>35</v>
      </c>
      <c r="D5811" s="7" t="s">
        <v>17</v>
      </c>
      <c r="E5811" s="7" t="s">
        <v>733</v>
      </c>
      <c r="F5811" s="7" t="s">
        <v>598</v>
      </c>
      <c r="G5811" s="7" t="s">
        <v>20</v>
      </c>
      <c r="H5811" s="7">
        <v>37918</v>
      </c>
      <c r="I5811" s="7" t="s">
        <v>38</v>
      </c>
      <c r="J5811" s="7" t="s">
        <v>31</v>
      </c>
      <c r="K5811" s="7" t="s">
        <v>522</v>
      </c>
      <c r="L5811" s="7">
        <v>12.192</v>
      </c>
      <c r="M5811" s="7">
        <v>4.1147999999999998</v>
      </c>
      <c r="N5811" s="9">
        <v>3.37</v>
      </c>
      <c r="O5811" s="7" t="s">
        <v>24</v>
      </c>
    </row>
    <row r="5812" spans="1:15" ht="15.75" x14ac:dyDescent="0.25">
      <c r="A5812" s="7" t="s">
        <v>4216</v>
      </c>
      <c r="B5812" s="8">
        <v>40659</v>
      </c>
      <c r="C5812" s="7" t="s">
        <v>26</v>
      </c>
      <c r="D5812" s="7" t="s">
        <v>56</v>
      </c>
      <c r="E5812" s="7" t="s">
        <v>57</v>
      </c>
      <c r="F5812" s="7" t="s">
        <v>29</v>
      </c>
      <c r="G5812" s="7" t="s">
        <v>20</v>
      </c>
      <c r="H5812" s="7">
        <v>90036</v>
      </c>
      <c r="I5812" s="7" t="s">
        <v>30</v>
      </c>
      <c r="J5812" s="7" t="s">
        <v>31</v>
      </c>
      <c r="K5812" s="7" t="s">
        <v>715</v>
      </c>
      <c r="L5812" s="7">
        <v>21.400000000000002</v>
      </c>
      <c r="M5812" s="7">
        <v>6.2059999999999977</v>
      </c>
      <c r="N5812" s="9">
        <v>3.37</v>
      </c>
      <c r="O5812" s="7" t="s">
        <v>45</v>
      </c>
    </row>
    <row r="5813" spans="1:15" ht="15.75" x14ac:dyDescent="0.25">
      <c r="A5813" s="7" t="s">
        <v>1450</v>
      </c>
      <c r="B5813" s="8">
        <v>41674</v>
      </c>
      <c r="C5813" s="7" t="s">
        <v>35</v>
      </c>
      <c r="D5813" s="7" t="s">
        <v>56</v>
      </c>
      <c r="E5813" s="7" t="s">
        <v>51</v>
      </c>
      <c r="F5813" s="7" t="s">
        <v>52</v>
      </c>
      <c r="G5813" s="7" t="s">
        <v>20</v>
      </c>
      <c r="H5813" s="7">
        <v>60610</v>
      </c>
      <c r="I5813" s="7" t="s">
        <v>53</v>
      </c>
      <c r="J5813" s="7" t="s">
        <v>39</v>
      </c>
      <c r="K5813" s="7" t="s">
        <v>342</v>
      </c>
      <c r="L5813" s="7">
        <v>22.200000000000003</v>
      </c>
      <c r="M5813" s="7">
        <v>-26.084999999999994</v>
      </c>
      <c r="N5813" s="9">
        <v>3.37</v>
      </c>
      <c r="O5813" s="7" t="s">
        <v>45</v>
      </c>
    </row>
    <row r="5814" spans="1:15" ht="15.75" x14ac:dyDescent="0.25">
      <c r="A5814" s="7" t="s">
        <v>4217</v>
      </c>
      <c r="B5814" s="8">
        <v>40579</v>
      </c>
      <c r="C5814" s="7" t="s">
        <v>35</v>
      </c>
      <c r="D5814" s="7" t="s">
        <v>27</v>
      </c>
      <c r="E5814" s="7" t="s">
        <v>4218</v>
      </c>
      <c r="F5814" s="7" t="s">
        <v>29</v>
      </c>
      <c r="G5814" s="7" t="s">
        <v>20</v>
      </c>
      <c r="H5814" s="7">
        <v>92025</v>
      </c>
      <c r="I5814" s="7" t="s">
        <v>30</v>
      </c>
      <c r="J5814" s="7" t="s">
        <v>31</v>
      </c>
      <c r="K5814" s="7" t="s">
        <v>32</v>
      </c>
      <c r="L5814" s="7">
        <v>17.248000000000001</v>
      </c>
      <c r="M5814" s="7">
        <v>6.0367999999999986</v>
      </c>
      <c r="N5814" s="9">
        <v>3.37</v>
      </c>
      <c r="O5814" s="7" t="s">
        <v>45</v>
      </c>
    </row>
    <row r="5815" spans="1:15" ht="15.75" x14ac:dyDescent="0.25">
      <c r="A5815" s="7" t="s">
        <v>698</v>
      </c>
      <c r="B5815" s="8">
        <v>41820</v>
      </c>
      <c r="C5815" s="7" t="s">
        <v>50</v>
      </c>
      <c r="D5815" s="7" t="s">
        <v>17</v>
      </c>
      <c r="E5815" s="7" t="s">
        <v>436</v>
      </c>
      <c r="F5815" s="7" t="s">
        <v>60</v>
      </c>
      <c r="G5815" s="7" t="s">
        <v>20</v>
      </c>
      <c r="H5815" s="7">
        <v>75220</v>
      </c>
      <c r="I5815" s="7" t="s">
        <v>53</v>
      </c>
      <c r="J5815" s="7" t="s">
        <v>31</v>
      </c>
      <c r="K5815" s="7" t="s">
        <v>85</v>
      </c>
      <c r="L5815" s="7">
        <v>21.391999999999992</v>
      </c>
      <c r="M5815" s="7">
        <v>-54.549600000000012</v>
      </c>
      <c r="N5815" s="9">
        <v>3.37</v>
      </c>
      <c r="O5815" s="7" t="s">
        <v>24</v>
      </c>
    </row>
    <row r="5816" spans="1:15" ht="15.75" x14ac:dyDescent="0.25">
      <c r="A5816" s="7" t="s">
        <v>2640</v>
      </c>
      <c r="B5816" s="8">
        <v>40715</v>
      </c>
      <c r="C5816" s="7" t="s">
        <v>26</v>
      </c>
      <c r="D5816" s="7" t="s">
        <v>17</v>
      </c>
      <c r="E5816" s="7" t="s">
        <v>93</v>
      </c>
      <c r="F5816" s="7" t="s">
        <v>94</v>
      </c>
      <c r="G5816" s="7" t="s">
        <v>20</v>
      </c>
      <c r="H5816" s="7">
        <v>19120</v>
      </c>
      <c r="I5816" s="7" t="s">
        <v>21</v>
      </c>
      <c r="J5816" s="7" t="s">
        <v>22</v>
      </c>
      <c r="K5816" s="7" t="s">
        <v>23</v>
      </c>
      <c r="L5816" s="7">
        <v>95.968000000000004</v>
      </c>
      <c r="M5816" s="7">
        <v>28.790400000000009</v>
      </c>
      <c r="N5816" s="9">
        <v>3.36</v>
      </c>
      <c r="O5816" s="7" t="s">
        <v>71</v>
      </c>
    </row>
    <row r="5817" spans="1:15" ht="15.75" x14ac:dyDescent="0.25">
      <c r="A5817" s="7" t="s">
        <v>2930</v>
      </c>
      <c r="B5817" s="8">
        <v>41795</v>
      </c>
      <c r="C5817" s="7" t="s">
        <v>16</v>
      </c>
      <c r="D5817" s="7" t="s">
        <v>56</v>
      </c>
      <c r="E5817" s="7" t="s">
        <v>867</v>
      </c>
      <c r="F5817" s="7" t="s">
        <v>677</v>
      </c>
      <c r="G5817" s="7" t="s">
        <v>20</v>
      </c>
      <c r="H5817" s="7">
        <v>72401</v>
      </c>
      <c r="I5817" s="7" t="s">
        <v>38</v>
      </c>
      <c r="J5817" s="7" t="s">
        <v>31</v>
      </c>
      <c r="K5817" s="7" t="s">
        <v>32</v>
      </c>
      <c r="L5817" s="7">
        <v>9.5400000000000009</v>
      </c>
      <c r="M5817" s="7">
        <v>4.3883999999999999</v>
      </c>
      <c r="N5817" s="9">
        <v>3.36</v>
      </c>
      <c r="O5817" s="7" t="s">
        <v>24</v>
      </c>
    </row>
    <row r="5818" spans="1:15" ht="15.75" x14ac:dyDescent="0.25">
      <c r="A5818" s="7" t="s">
        <v>4219</v>
      </c>
      <c r="B5818" s="8">
        <v>40733</v>
      </c>
      <c r="C5818" s="7" t="s">
        <v>26</v>
      </c>
      <c r="D5818" s="7" t="s">
        <v>56</v>
      </c>
      <c r="E5818" s="7" t="s">
        <v>57</v>
      </c>
      <c r="F5818" s="7" t="s">
        <v>29</v>
      </c>
      <c r="G5818" s="7" t="s">
        <v>20</v>
      </c>
      <c r="H5818" s="7">
        <v>90049</v>
      </c>
      <c r="I5818" s="7" t="s">
        <v>30</v>
      </c>
      <c r="J5818" s="7" t="s">
        <v>31</v>
      </c>
      <c r="K5818" s="7" t="s">
        <v>32</v>
      </c>
      <c r="L5818" s="7">
        <v>41.904000000000003</v>
      </c>
      <c r="M5818" s="7">
        <v>14.142599999999996</v>
      </c>
      <c r="N5818" s="9">
        <v>3.36</v>
      </c>
      <c r="O5818" s="7" t="s">
        <v>45</v>
      </c>
    </row>
    <row r="5819" spans="1:15" ht="15.75" x14ac:dyDescent="0.25">
      <c r="A5819" s="7" t="s">
        <v>4220</v>
      </c>
      <c r="B5819" s="8">
        <v>41221</v>
      </c>
      <c r="C5819" s="7" t="s">
        <v>26</v>
      </c>
      <c r="D5819" s="7" t="s">
        <v>27</v>
      </c>
      <c r="E5819" s="7" t="s">
        <v>265</v>
      </c>
      <c r="F5819" s="7" t="s">
        <v>37</v>
      </c>
      <c r="G5819" s="7" t="s">
        <v>20</v>
      </c>
      <c r="H5819" s="7">
        <v>28540</v>
      </c>
      <c r="I5819" s="7" t="s">
        <v>38</v>
      </c>
      <c r="J5819" s="7" t="s">
        <v>31</v>
      </c>
      <c r="K5819" s="7" t="s">
        <v>32</v>
      </c>
      <c r="L5819" s="7">
        <v>39.878999999999998</v>
      </c>
      <c r="M5819" s="7">
        <v>-29.244599999999991</v>
      </c>
      <c r="N5819" s="9">
        <v>3.36</v>
      </c>
      <c r="O5819" s="7" t="s">
        <v>33</v>
      </c>
    </row>
    <row r="5820" spans="1:15" ht="15.75" x14ac:dyDescent="0.25">
      <c r="A5820" s="7" t="s">
        <v>4221</v>
      </c>
      <c r="B5820" s="8">
        <v>41907</v>
      </c>
      <c r="C5820" s="7" t="s">
        <v>35</v>
      </c>
      <c r="D5820" s="7" t="s">
        <v>56</v>
      </c>
      <c r="E5820" s="7" t="s">
        <v>151</v>
      </c>
      <c r="F5820" s="7" t="s">
        <v>29</v>
      </c>
      <c r="G5820" s="7" t="s">
        <v>20</v>
      </c>
      <c r="H5820" s="7">
        <v>94110</v>
      </c>
      <c r="I5820" s="7" t="s">
        <v>30</v>
      </c>
      <c r="J5820" s="7" t="s">
        <v>31</v>
      </c>
      <c r="K5820" s="7" t="s">
        <v>522</v>
      </c>
      <c r="L5820" s="7">
        <v>31.08</v>
      </c>
      <c r="M5820" s="7">
        <v>15.229199999999999</v>
      </c>
      <c r="N5820" s="9">
        <v>3.36</v>
      </c>
      <c r="O5820" s="7" t="s">
        <v>71</v>
      </c>
    </row>
    <row r="5821" spans="1:15" ht="15.75" x14ac:dyDescent="0.25">
      <c r="A5821" s="7" t="s">
        <v>638</v>
      </c>
      <c r="B5821" s="8">
        <v>41310</v>
      </c>
      <c r="C5821" s="7" t="s">
        <v>16</v>
      </c>
      <c r="D5821" s="7" t="s">
        <v>56</v>
      </c>
      <c r="E5821" s="7" t="s">
        <v>639</v>
      </c>
      <c r="F5821" s="7" t="s">
        <v>88</v>
      </c>
      <c r="G5821" s="7" t="s">
        <v>20</v>
      </c>
      <c r="H5821" s="7">
        <v>30080</v>
      </c>
      <c r="I5821" s="7" t="s">
        <v>38</v>
      </c>
      <c r="J5821" s="7" t="s">
        <v>31</v>
      </c>
      <c r="K5821" s="7" t="s">
        <v>3348</v>
      </c>
      <c r="L5821" s="7">
        <v>9.4499999999999993</v>
      </c>
      <c r="M5821" s="7">
        <v>0.18900000000000028</v>
      </c>
      <c r="N5821" s="9">
        <v>3.35</v>
      </c>
      <c r="O5821" s="7" t="s">
        <v>24</v>
      </c>
    </row>
    <row r="5822" spans="1:15" ht="15.75" x14ac:dyDescent="0.25">
      <c r="A5822" s="7" t="s">
        <v>251</v>
      </c>
      <c r="B5822" s="8">
        <v>41403</v>
      </c>
      <c r="C5822" s="7" t="s">
        <v>16</v>
      </c>
      <c r="D5822" s="7" t="s">
        <v>17</v>
      </c>
      <c r="E5822" s="7" t="s">
        <v>252</v>
      </c>
      <c r="F5822" s="7" t="s">
        <v>133</v>
      </c>
      <c r="G5822" s="7" t="s">
        <v>20</v>
      </c>
      <c r="H5822" s="7">
        <v>44105</v>
      </c>
      <c r="I5822" s="7" t="s">
        <v>21</v>
      </c>
      <c r="J5822" s="7" t="s">
        <v>31</v>
      </c>
      <c r="K5822" s="7" t="s">
        <v>522</v>
      </c>
      <c r="L5822" s="7">
        <v>10.688000000000001</v>
      </c>
      <c r="M5822" s="7">
        <v>3.7407999999999997</v>
      </c>
      <c r="N5822" s="9">
        <v>3.35</v>
      </c>
      <c r="O5822" s="7" t="s">
        <v>24</v>
      </c>
    </row>
    <row r="5823" spans="1:15" ht="15.75" x14ac:dyDescent="0.25">
      <c r="A5823" s="7" t="s">
        <v>1574</v>
      </c>
      <c r="B5823" s="8">
        <v>40793</v>
      </c>
      <c r="C5823" s="7" t="s">
        <v>26</v>
      </c>
      <c r="D5823" s="7" t="s">
        <v>27</v>
      </c>
      <c r="E5823" s="7" t="s">
        <v>93</v>
      </c>
      <c r="F5823" s="7" t="s">
        <v>94</v>
      </c>
      <c r="G5823" s="7" t="s">
        <v>20</v>
      </c>
      <c r="H5823" s="7">
        <v>19134</v>
      </c>
      <c r="I5823" s="7" t="s">
        <v>21</v>
      </c>
      <c r="J5823" s="7" t="s">
        <v>39</v>
      </c>
      <c r="K5823" s="7" t="s">
        <v>342</v>
      </c>
      <c r="L5823" s="7">
        <v>42.368000000000002</v>
      </c>
      <c r="M5823" s="7">
        <v>8.4735999999999958</v>
      </c>
      <c r="N5823" s="9">
        <v>3.35</v>
      </c>
      <c r="O5823" s="7" t="s">
        <v>71</v>
      </c>
    </row>
    <row r="5824" spans="1:15" ht="15.75" x14ac:dyDescent="0.25">
      <c r="A5824" s="7" t="s">
        <v>4222</v>
      </c>
      <c r="B5824" s="8">
        <v>41589</v>
      </c>
      <c r="C5824" s="7" t="s">
        <v>26</v>
      </c>
      <c r="D5824" s="7" t="s">
        <v>17</v>
      </c>
      <c r="E5824" s="7" t="s">
        <v>2378</v>
      </c>
      <c r="F5824" s="7" t="s">
        <v>88</v>
      </c>
      <c r="G5824" s="7" t="s">
        <v>20</v>
      </c>
      <c r="H5824" s="7">
        <v>31088</v>
      </c>
      <c r="I5824" s="7" t="s">
        <v>38</v>
      </c>
      <c r="J5824" s="7" t="s">
        <v>31</v>
      </c>
      <c r="K5824" s="7" t="s">
        <v>715</v>
      </c>
      <c r="L5824" s="7">
        <v>41.86</v>
      </c>
      <c r="M5824" s="7">
        <v>10.465</v>
      </c>
      <c r="N5824" s="9">
        <v>3.35</v>
      </c>
      <c r="O5824" s="7" t="s">
        <v>71</v>
      </c>
    </row>
    <row r="5825" spans="1:15" ht="15.75" x14ac:dyDescent="0.25">
      <c r="A5825" s="7" t="s">
        <v>1969</v>
      </c>
      <c r="B5825" s="8">
        <v>41226</v>
      </c>
      <c r="C5825" s="7" t="s">
        <v>26</v>
      </c>
      <c r="D5825" s="7" t="s">
        <v>17</v>
      </c>
      <c r="E5825" s="7" t="s">
        <v>142</v>
      </c>
      <c r="F5825" s="7" t="s">
        <v>143</v>
      </c>
      <c r="G5825" s="7" t="s">
        <v>20</v>
      </c>
      <c r="H5825" s="7">
        <v>19711</v>
      </c>
      <c r="I5825" s="7" t="s">
        <v>21</v>
      </c>
      <c r="J5825" s="7" t="s">
        <v>31</v>
      </c>
      <c r="K5825" s="7" t="s">
        <v>522</v>
      </c>
      <c r="L5825" s="7">
        <v>42.28</v>
      </c>
      <c r="M5825" s="7">
        <v>19.871600000000001</v>
      </c>
      <c r="N5825" s="9">
        <v>3.35</v>
      </c>
      <c r="O5825" s="7" t="s">
        <v>71</v>
      </c>
    </row>
    <row r="5826" spans="1:15" ht="15.75" x14ac:dyDescent="0.25">
      <c r="A5826" s="7" t="s">
        <v>4223</v>
      </c>
      <c r="B5826" s="8">
        <v>40674</v>
      </c>
      <c r="C5826" s="7" t="s">
        <v>26</v>
      </c>
      <c r="D5826" s="7" t="s">
        <v>27</v>
      </c>
      <c r="E5826" s="7" t="s">
        <v>348</v>
      </c>
      <c r="F5826" s="7" t="s">
        <v>19</v>
      </c>
      <c r="G5826" s="7" t="s">
        <v>20</v>
      </c>
      <c r="H5826" s="7">
        <v>13601</v>
      </c>
      <c r="I5826" s="7" t="s">
        <v>21</v>
      </c>
      <c r="J5826" s="7" t="s">
        <v>31</v>
      </c>
      <c r="K5826" s="7" t="s">
        <v>85</v>
      </c>
      <c r="L5826" s="7">
        <v>35.910000000000004</v>
      </c>
      <c r="M5826" s="7">
        <v>9.6956999999999987</v>
      </c>
      <c r="N5826" s="9">
        <v>3.35</v>
      </c>
      <c r="O5826" s="7" t="s">
        <v>71</v>
      </c>
    </row>
    <row r="5827" spans="1:15" ht="15.75" x14ac:dyDescent="0.25">
      <c r="A5827" s="7" t="s">
        <v>4224</v>
      </c>
      <c r="B5827" s="8">
        <v>40984</v>
      </c>
      <c r="C5827" s="7" t="s">
        <v>26</v>
      </c>
      <c r="D5827" s="7" t="s">
        <v>27</v>
      </c>
      <c r="E5827" s="7" t="s">
        <v>57</v>
      </c>
      <c r="F5827" s="7" t="s">
        <v>29</v>
      </c>
      <c r="G5827" s="7" t="s">
        <v>20</v>
      </c>
      <c r="H5827" s="7">
        <v>90036</v>
      </c>
      <c r="I5827" s="7" t="s">
        <v>30</v>
      </c>
      <c r="J5827" s="7" t="s">
        <v>39</v>
      </c>
      <c r="K5827" s="7" t="s">
        <v>342</v>
      </c>
      <c r="L5827" s="7">
        <v>43.13</v>
      </c>
      <c r="M5827" s="7">
        <v>18.114600000000003</v>
      </c>
      <c r="N5827" s="9">
        <v>3.35</v>
      </c>
      <c r="O5827" s="7" t="s">
        <v>71</v>
      </c>
    </row>
    <row r="5828" spans="1:15" ht="15.75" x14ac:dyDescent="0.25">
      <c r="A5828" s="7" t="s">
        <v>1567</v>
      </c>
      <c r="B5828" s="8">
        <v>41988</v>
      </c>
      <c r="C5828" s="7" t="s">
        <v>16</v>
      </c>
      <c r="D5828" s="7" t="s">
        <v>17</v>
      </c>
      <c r="E5828" s="7" t="s">
        <v>1568</v>
      </c>
      <c r="F5828" s="7" t="s">
        <v>52</v>
      </c>
      <c r="G5828" s="7" t="s">
        <v>20</v>
      </c>
      <c r="H5828" s="7">
        <v>60076</v>
      </c>
      <c r="I5828" s="7" t="s">
        <v>53</v>
      </c>
      <c r="J5828" s="7" t="s">
        <v>22</v>
      </c>
      <c r="K5828" s="7" t="s">
        <v>23</v>
      </c>
      <c r="L5828" s="7">
        <v>39.264000000000003</v>
      </c>
      <c r="M5828" s="7">
        <v>-4.908000000000003</v>
      </c>
      <c r="N5828" s="9">
        <v>3.35</v>
      </c>
      <c r="O5828" s="7" t="s">
        <v>45</v>
      </c>
    </row>
    <row r="5829" spans="1:15" ht="15.75" x14ac:dyDescent="0.25">
      <c r="A5829" s="7" t="s">
        <v>1157</v>
      </c>
      <c r="B5829" s="8">
        <v>41470</v>
      </c>
      <c r="C5829" s="7" t="s">
        <v>35</v>
      </c>
      <c r="D5829" s="7" t="s">
        <v>27</v>
      </c>
      <c r="E5829" s="7" t="s">
        <v>18</v>
      </c>
      <c r="F5829" s="7" t="s">
        <v>19</v>
      </c>
      <c r="G5829" s="7" t="s">
        <v>20</v>
      </c>
      <c r="H5829" s="7">
        <v>10009</v>
      </c>
      <c r="I5829" s="7" t="s">
        <v>21</v>
      </c>
      <c r="J5829" s="7" t="s">
        <v>31</v>
      </c>
      <c r="K5829" s="7" t="s">
        <v>715</v>
      </c>
      <c r="L5829" s="7">
        <v>41.86</v>
      </c>
      <c r="M5829" s="7">
        <v>10.465</v>
      </c>
      <c r="N5829" s="9">
        <v>3.34</v>
      </c>
      <c r="O5829" s="7" t="s">
        <v>71</v>
      </c>
    </row>
    <row r="5830" spans="1:15" ht="15.75" x14ac:dyDescent="0.25">
      <c r="A5830" s="7" t="s">
        <v>2904</v>
      </c>
      <c r="B5830" s="8">
        <v>40788</v>
      </c>
      <c r="C5830" s="7" t="s">
        <v>50</v>
      </c>
      <c r="D5830" s="7" t="s">
        <v>17</v>
      </c>
      <c r="E5830" s="7" t="s">
        <v>348</v>
      </c>
      <c r="F5830" s="7" t="s">
        <v>19</v>
      </c>
      <c r="G5830" s="7" t="s">
        <v>20</v>
      </c>
      <c r="H5830" s="7">
        <v>13601</v>
      </c>
      <c r="I5830" s="7" t="s">
        <v>21</v>
      </c>
      <c r="J5830" s="7" t="s">
        <v>31</v>
      </c>
      <c r="K5830" s="7" t="s">
        <v>85</v>
      </c>
      <c r="L5830" s="7">
        <v>19.899999999999999</v>
      </c>
      <c r="M5830" s="7">
        <v>8.9549999999999983</v>
      </c>
      <c r="N5830" s="9">
        <v>3.34</v>
      </c>
      <c r="O5830" s="7" t="s">
        <v>45</v>
      </c>
    </row>
    <row r="5831" spans="1:15" ht="15.75" x14ac:dyDescent="0.25">
      <c r="A5831" s="7" t="s">
        <v>877</v>
      </c>
      <c r="B5831" s="8">
        <v>41724</v>
      </c>
      <c r="C5831" s="7" t="s">
        <v>26</v>
      </c>
      <c r="D5831" s="7" t="s">
        <v>27</v>
      </c>
      <c r="E5831" s="7" t="s">
        <v>335</v>
      </c>
      <c r="F5831" s="7" t="s">
        <v>117</v>
      </c>
      <c r="G5831" s="7" t="s">
        <v>20</v>
      </c>
      <c r="H5831" s="7">
        <v>53209</v>
      </c>
      <c r="I5831" s="7" t="s">
        <v>53</v>
      </c>
      <c r="J5831" s="7" t="s">
        <v>39</v>
      </c>
      <c r="K5831" s="7" t="s">
        <v>61</v>
      </c>
      <c r="L5831" s="7">
        <v>90.99</v>
      </c>
      <c r="M5831" s="7">
        <v>14.558400000000006</v>
      </c>
      <c r="N5831" s="9">
        <v>3.34</v>
      </c>
      <c r="O5831" s="7" t="s">
        <v>71</v>
      </c>
    </row>
    <row r="5832" spans="1:15" ht="15.75" x14ac:dyDescent="0.25">
      <c r="A5832" s="7" t="s">
        <v>3333</v>
      </c>
      <c r="B5832" s="8">
        <v>41431</v>
      </c>
      <c r="C5832" s="7" t="s">
        <v>50</v>
      </c>
      <c r="D5832" s="7" t="s">
        <v>17</v>
      </c>
      <c r="E5832" s="7" t="s">
        <v>3334</v>
      </c>
      <c r="F5832" s="7" t="s">
        <v>29</v>
      </c>
      <c r="G5832" s="7" t="s">
        <v>20</v>
      </c>
      <c r="H5832" s="7">
        <v>95051</v>
      </c>
      <c r="I5832" s="7" t="s">
        <v>30</v>
      </c>
      <c r="J5832" s="7" t="s">
        <v>31</v>
      </c>
      <c r="K5832" s="7" t="s">
        <v>32</v>
      </c>
      <c r="L5832" s="7">
        <v>21.552000000000003</v>
      </c>
      <c r="M5832" s="7">
        <v>7.0043999999999977</v>
      </c>
      <c r="N5832" s="9">
        <v>3.34</v>
      </c>
      <c r="O5832" s="7" t="s">
        <v>45</v>
      </c>
    </row>
    <row r="5833" spans="1:15" ht="15.75" x14ac:dyDescent="0.25">
      <c r="A5833" s="7" t="s">
        <v>3219</v>
      </c>
      <c r="B5833" s="8">
        <v>41165</v>
      </c>
      <c r="C5833" s="7" t="s">
        <v>26</v>
      </c>
      <c r="D5833" s="7" t="s">
        <v>17</v>
      </c>
      <c r="E5833" s="7" t="s">
        <v>87</v>
      </c>
      <c r="F5833" s="7" t="s">
        <v>88</v>
      </c>
      <c r="G5833" s="7" t="s">
        <v>20</v>
      </c>
      <c r="H5833" s="7">
        <v>30318</v>
      </c>
      <c r="I5833" s="7" t="s">
        <v>38</v>
      </c>
      <c r="J5833" s="7" t="s">
        <v>31</v>
      </c>
      <c r="K5833" s="7" t="s">
        <v>522</v>
      </c>
      <c r="L5833" s="7">
        <v>69.930000000000007</v>
      </c>
      <c r="M5833" s="7">
        <v>31.468499999999999</v>
      </c>
      <c r="N5833" s="9">
        <v>3.34</v>
      </c>
      <c r="O5833" s="7" t="s">
        <v>71</v>
      </c>
    </row>
    <row r="5834" spans="1:15" ht="15.75" x14ac:dyDescent="0.25">
      <c r="A5834" s="7" t="s">
        <v>4225</v>
      </c>
      <c r="B5834" s="8">
        <v>41100</v>
      </c>
      <c r="C5834" s="7" t="s">
        <v>26</v>
      </c>
      <c r="D5834" s="7" t="s">
        <v>17</v>
      </c>
      <c r="E5834" s="7" t="s">
        <v>1391</v>
      </c>
      <c r="F5834" s="7" t="s">
        <v>29</v>
      </c>
      <c r="G5834" s="7" t="s">
        <v>20</v>
      </c>
      <c r="H5834" s="7">
        <v>92404</v>
      </c>
      <c r="I5834" s="7" t="s">
        <v>30</v>
      </c>
      <c r="J5834" s="7" t="s">
        <v>31</v>
      </c>
      <c r="K5834" s="7" t="s">
        <v>32</v>
      </c>
      <c r="L5834" s="7">
        <v>39.92</v>
      </c>
      <c r="M5834" s="7">
        <v>12.973999999999997</v>
      </c>
      <c r="N5834" s="9">
        <v>3.34</v>
      </c>
      <c r="O5834" s="7" t="s">
        <v>45</v>
      </c>
    </row>
    <row r="5835" spans="1:15" ht="15.75" x14ac:dyDescent="0.25">
      <c r="A5835" s="7" t="s">
        <v>3759</v>
      </c>
      <c r="B5835" s="8">
        <v>40628</v>
      </c>
      <c r="C5835" s="7" t="s">
        <v>35</v>
      </c>
      <c r="D5835" s="7" t="s">
        <v>27</v>
      </c>
      <c r="E5835" s="7" t="s">
        <v>151</v>
      </c>
      <c r="F5835" s="7" t="s">
        <v>29</v>
      </c>
      <c r="G5835" s="7" t="s">
        <v>20</v>
      </c>
      <c r="H5835" s="7">
        <v>94122</v>
      </c>
      <c r="I5835" s="7" t="s">
        <v>30</v>
      </c>
      <c r="J5835" s="7" t="s">
        <v>31</v>
      </c>
      <c r="K5835" s="7" t="s">
        <v>32</v>
      </c>
      <c r="L5835" s="7">
        <v>27.936000000000003</v>
      </c>
      <c r="M5835" s="7">
        <v>9.4283999999999963</v>
      </c>
      <c r="N5835" s="9">
        <v>3.34</v>
      </c>
      <c r="O5835" s="7" t="s">
        <v>45</v>
      </c>
    </row>
    <row r="5836" spans="1:15" ht="15.75" x14ac:dyDescent="0.25">
      <c r="A5836" s="7" t="s">
        <v>1724</v>
      </c>
      <c r="B5836" s="8">
        <v>41299</v>
      </c>
      <c r="C5836" s="7" t="s">
        <v>35</v>
      </c>
      <c r="D5836" s="7" t="s">
        <v>27</v>
      </c>
      <c r="E5836" s="7" t="s">
        <v>18</v>
      </c>
      <c r="F5836" s="7" t="s">
        <v>19</v>
      </c>
      <c r="G5836" s="7" t="s">
        <v>20</v>
      </c>
      <c r="H5836" s="7">
        <v>10024</v>
      </c>
      <c r="I5836" s="7" t="s">
        <v>21</v>
      </c>
      <c r="J5836" s="7" t="s">
        <v>31</v>
      </c>
      <c r="K5836" s="7" t="s">
        <v>32</v>
      </c>
      <c r="L5836" s="7">
        <v>43.120000000000005</v>
      </c>
      <c r="M5836" s="7">
        <v>15.091999999999995</v>
      </c>
      <c r="N5836" s="9">
        <v>3.34</v>
      </c>
      <c r="O5836" s="7" t="s">
        <v>71</v>
      </c>
    </row>
    <row r="5837" spans="1:15" ht="15.75" x14ac:dyDescent="0.25">
      <c r="A5837" s="7" t="s">
        <v>4226</v>
      </c>
      <c r="B5837" s="8">
        <v>41794</v>
      </c>
      <c r="C5837" s="7" t="s">
        <v>26</v>
      </c>
      <c r="D5837" s="7" t="s">
        <v>27</v>
      </c>
      <c r="E5837" s="7" t="s">
        <v>203</v>
      </c>
      <c r="F5837" s="7" t="s">
        <v>598</v>
      </c>
      <c r="G5837" s="7" t="s">
        <v>20</v>
      </c>
      <c r="H5837" s="7">
        <v>37064</v>
      </c>
      <c r="I5837" s="7" t="s">
        <v>38</v>
      </c>
      <c r="J5837" s="7" t="s">
        <v>39</v>
      </c>
      <c r="K5837" s="7" t="s">
        <v>342</v>
      </c>
      <c r="L5837" s="7">
        <v>35.168000000000006</v>
      </c>
      <c r="M5837" s="7">
        <v>9.6712000000000025</v>
      </c>
      <c r="N5837" s="9">
        <v>3.33</v>
      </c>
      <c r="O5837" s="7" t="s">
        <v>71</v>
      </c>
    </row>
    <row r="5838" spans="1:15" ht="15.75" x14ac:dyDescent="0.25">
      <c r="A5838" s="7" t="s">
        <v>1392</v>
      </c>
      <c r="B5838" s="8">
        <v>41950</v>
      </c>
      <c r="C5838" s="7" t="s">
        <v>35</v>
      </c>
      <c r="D5838" s="7" t="s">
        <v>17</v>
      </c>
      <c r="E5838" s="7" t="s">
        <v>351</v>
      </c>
      <c r="F5838" s="7" t="s">
        <v>37</v>
      </c>
      <c r="G5838" s="7" t="s">
        <v>20</v>
      </c>
      <c r="H5838" s="7">
        <v>28314</v>
      </c>
      <c r="I5838" s="7" t="s">
        <v>38</v>
      </c>
      <c r="J5838" s="7" t="s">
        <v>31</v>
      </c>
      <c r="K5838" s="7" t="s">
        <v>32</v>
      </c>
      <c r="L5838" s="7">
        <v>13.272000000000002</v>
      </c>
      <c r="M5838" s="7">
        <v>-10.617599999999999</v>
      </c>
      <c r="N5838" s="9">
        <v>3.33</v>
      </c>
      <c r="O5838" s="7" t="s">
        <v>45</v>
      </c>
    </row>
    <row r="5839" spans="1:15" ht="15.75" x14ac:dyDescent="0.25">
      <c r="A5839" s="7" t="s">
        <v>4024</v>
      </c>
      <c r="B5839" s="8">
        <v>41618</v>
      </c>
      <c r="C5839" s="7" t="s">
        <v>26</v>
      </c>
      <c r="D5839" s="7" t="s">
        <v>17</v>
      </c>
      <c r="E5839" s="7" t="s">
        <v>90</v>
      </c>
      <c r="F5839" s="7" t="s">
        <v>91</v>
      </c>
      <c r="G5839" s="7" t="s">
        <v>20</v>
      </c>
      <c r="H5839" s="7">
        <v>49201</v>
      </c>
      <c r="I5839" s="7" t="s">
        <v>53</v>
      </c>
      <c r="J5839" s="7" t="s">
        <v>31</v>
      </c>
      <c r="K5839" s="7" t="s">
        <v>85</v>
      </c>
      <c r="L5839" s="7">
        <v>61.929000000000002</v>
      </c>
      <c r="M5839" s="7">
        <v>23.395400000000002</v>
      </c>
      <c r="N5839" s="9">
        <v>3.33</v>
      </c>
      <c r="O5839" s="7" t="s">
        <v>71</v>
      </c>
    </row>
    <row r="5840" spans="1:15" ht="15.75" x14ac:dyDescent="0.25">
      <c r="A5840" s="7" t="s">
        <v>2959</v>
      </c>
      <c r="B5840" s="8">
        <v>41600</v>
      </c>
      <c r="C5840" s="7" t="s">
        <v>26</v>
      </c>
      <c r="D5840" s="7" t="s">
        <v>17</v>
      </c>
      <c r="E5840" s="7" t="s">
        <v>51</v>
      </c>
      <c r="F5840" s="7" t="s">
        <v>52</v>
      </c>
      <c r="G5840" s="7" t="s">
        <v>20</v>
      </c>
      <c r="H5840" s="7">
        <v>60610</v>
      </c>
      <c r="I5840" s="7" t="s">
        <v>53</v>
      </c>
      <c r="J5840" s="7" t="s">
        <v>31</v>
      </c>
      <c r="K5840" s="7" t="s">
        <v>522</v>
      </c>
      <c r="L5840" s="7">
        <v>38.432000000000002</v>
      </c>
      <c r="M5840" s="7">
        <v>13.451199999999996</v>
      </c>
      <c r="N5840" s="9">
        <v>3.33</v>
      </c>
      <c r="O5840" s="7" t="s">
        <v>71</v>
      </c>
    </row>
    <row r="5841" spans="1:15" ht="15.75" x14ac:dyDescent="0.25">
      <c r="A5841" s="7" t="s">
        <v>4227</v>
      </c>
      <c r="B5841" s="8">
        <v>41282</v>
      </c>
      <c r="C5841" s="7" t="s">
        <v>26</v>
      </c>
      <c r="D5841" s="7" t="s">
        <v>17</v>
      </c>
      <c r="E5841" s="7" t="s">
        <v>303</v>
      </c>
      <c r="F5841" s="7" t="s">
        <v>37</v>
      </c>
      <c r="G5841" s="7" t="s">
        <v>20</v>
      </c>
      <c r="H5841" s="7">
        <v>27604</v>
      </c>
      <c r="I5841" s="7" t="s">
        <v>38</v>
      </c>
      <c r="J5841" s="7" t="s">
        <v>31</v>
      </c>
      <c r="K5841" s="7" t="s">
        <v>715</v>
      </c>
      <c r="L5841" s="7">
        <v>47.616</v>
      </c>
      <c r="M5841" s="7">
        <v>5.9519999999999946</v>
      </c>
      <c r="N5841" s="9">
        <v>3.33</v>
      </c>
      <c r="O5841" s="7" t="s">
        <v>71</v>
      </c>
    </row>
    <row r="5842" spans="1:15" ht="15.75" x14ac:dyDescent="0.25">
      <c r="A5842" s="7" t="s">
        <v>2312</v>
      </c>
      <c r="B5842" s="8">
        <v>41025</v>
      </c>
      <c r="C5842" s="7" t="s">
        <v>26</v>
      </c>
      <c r="D5842" s="7" t="s">
        <v>27</v>
      </c>
      <c r="E5842" s="7" t="s">
        <v>114</v>
      </c>
      <c r="F5842" s="7" t="s">
        <v>29</v>
      </c>
      <c r="G5842" s="7" t="s">
        <v>20</v>
      </c>
      <c r="H5842" s="7">
        <v>92105</v>
      </c>
      <c r="I5842" s="7" t="s">
        <v>30</v>
      </c>
      <c r="J5842" s="7" t="s">
        <v>31</v>
      </c>
      <c r="K5842" s="7" t="s">
        <v>32</v>
      </c>
      <c r="L5842" s="7">
        <v>50.352000000000004</v>
      </c>
      <c r="M5842" s="7">
        <v>17.623199999999997</v>
      </c>
      <c r="N5842" s="9">
        <v>3.33</v>
      </c>
      <c r="O5842" s="7" t="s">
        <v>71</v>
      </c>
    </row>
    <row r="5843" spans="1:15" ht="15.75" x14ac:dyDescent="0.25">
      <c r="A5843" s="7" t="s">
        <v>3758</v>
      </c>
      <c r="B5843" s="8">
        <v>41985</v>
      </c>
      <c r="C5843" s="7" t="s">
        <v>26</v>
      </c>
      <c r="D5843" s="7" t="s">
        <v>17</v>
      </c>
      <c r="E5843" s="7" t="s">
        <v>18</v>
      </c>
      <c r="F5843" s="7" t="s">
        <v>19</v>
      </c>
      <c r="G5843" s="7" t="s">
        <v>20</v>
      </c>
      <c r="H5843" s="7">
        <v>10009</v>
      </c>
      <c r="I5843" s="7" t="s">
        <v>21</v>
      </c>
      <c r="J5843" s="7" t="s">
        <v>31</v>
      </c>
      <c r="K5843" s="7" t="s">
        <v>32</v>
      </c>
      <c r="L5843" s="7">
        <v>23.36</v>
      </c>
      <c r="M5843" s="7">
        <v>7.8839999999999986</v>
      </c>
      <c r="N5843" s="9">
        <v>3.32</v>
      </c>
      <c r="O5843" s="7" t="s">
        <v>45</v>
      </c>
    </row>
    <row r="5844" spans="1:15" ht="15.75" x14ac:dyDescent="0.25">
      <c r="A5844" s="7" t="s">
        <v>888</v>
      </c>
      <c r="B5844" s="8">
        <v>41258</v>
      </c>
      <c r="C5844" s="7" t="s">
        <v>26</v>
      </c>
      <c r="D5844" s="7" t="s">
        <v>17</v>
      </c>
      <c r="E5844" s="7" t="s">
        <v>77</v>
      </c>
      <c r="F5844" s="7" t="s">
        <v>78</v>
      </c>
      <c r="G5844" s="7" t="s">
        <v>20</v>
      </c>
      <c r="H5844" s="7">
        <v>98115</v>
      </c>
      <c r="I5844" s="7" t="s">
        <v>30</v>
      </c>
      <c r="J5844" s="7" t="s">
        <v>31</v>
      </c>
      <c r="K5844" s="7" t="s">
        <v>32</v>
      </c>
      <c r="L5844" s="7">
        <v>51.311999999999998</v>
      </c>
      <c r="M5844" s="7">
        <v>18.600599999999996</v>
      </c>
      <c r="N5844" s="9">
        <v>3.32</v>
      </c>
      <c r="O5844" s="7" t="s">
        <v>71</v>
      </c>
    </row>
    <row r="5845" spans="1:15" ht="15.75" x14ac:dyDescent="0.25">
      <c r="A5845" s="7" t="s">
        <v>4228</v>
      </c>
      <c r="B5845" s="8">
        <v>41421</v>
      </c>
      <c r="C5845" s="7" t="s">
        <v>26</v>
      </c>
      <c r="D5845" s="7" t="s">
        <v>27</v>
      </c>
      <c r="E5845" s="7" t="s">
        <v>93</v>
      </c>
      <c r="F5845" s="7" t="s">
        <v>94</v>
      </c>
      <c r="G5845" s="7" t="s">
        <v>20</v>
      </c>
      <c r="H5845" s="7">
        <v>19134</v>
      </c>
      <c r="I5845" s="7" t="s">
        <v>21</v>
      </c>
      <c r="J5845" s="7" t="s">
        <v>31</v>
      </c>
      <c r="K5845" s="7" t="s">
        <v>85</v>
      </c>
      <c r="L5845" s="7">
        <v>34.848000000000006</v>
      </c>
      <c r="M5845" s="7">
        <v>6.5339999999999971</v>
      </c>
      <c r="N5845" s="9">
        <v>3.32</v>
      </c>
      <c r="O5845" s="7" t="s">
        <v>71</v>
      </c>
    </row>
    <row r="5846" spans="1:15" ht="15.75" x14ac:dyDescent="0.25">
      <c r="A5846" s="7" t="s">
        <v>3866</v>
      </c>
      <c r="B5846" s="8">
        <v>41457</v>
      </c>
      <c r="C5846" s="7" t="s">
        <v>16</v>
      </c>
      <c r="D5846" s="7" t="s">
        <v>17</v>
      </c>
      <c r="E5846" s="7" t="s">
        <v>235</v>
      </c>
      <c r="F5846" s="7" t="s">
        <v>605</v>
      </c>
      <c r="G5846" s="7" t="s">
        <v>20</v>
      </c>
      <c r="H5846" s="7">
        <v>29203</v>
      </c>
      <c r="I5846" s="7" t="s">
        <v>38</v>
      </c>
      <c r="J5846" s="7" t="s">
        <v>31</v>
      </c>
      <c r="K5846" s="7" t="s">
        <v>32</v>
      </c>
      <c r="L5846" s="7">
        <v>14.2</v>
      </c>
      <c r="M5846" s="7">
        <v>6.5319999999999991</v>
      </c>
      <c r="N5846" s="9">
        <v>3.32</v>
      </c>
      <c r="O5846" s="7" t="s">
        <v>45</v>
      </c>
    </row>
    <row r="5847" spans="1:15" ht="15.75" x14ac:dyDescent="0.25">
      <c r="A5847" s="7" t="s">
        <v>4229</v>
      </c>
      <c r="B5847" s="8">
        <v>41523</v>
      </c>
      <c r="C5847" s="7" t="s">
        <v>35</v>
      </c>
      <c r="D5847" s="7" t="s">
        <v>27</v>
      </c>
      <c r="E5847" s="7" t="s">
        <v>124</v>
      </c>
      <c r="F5847" s="7" t="s">
        <v>60</v>
      </c>
      <c r="G5847" s="7" t="s">
        <v>20</v>
      </c>
      <c r="H5847" s="7">
        <v>77070</v>
      </c>
      <c r="I5847" s="7" t="s">
        <v>53</v>
      </c>
      <c r="J5847" s="7" t="s">
        <v>31</v>
      </c>
      <c r="K5847" s="7" t="s">
        <v>522</v>
      </c>
      <c r="L5847" s="7">
        <v>25.920000000000005</v>
      </c>
      <c r="M5847" s="7">
        <v>9.0719999999999992</v>
      </c>
      <c r="N5847" s="9">
        <v>3.32</v>
      </c>
      <c r="O5847" s="7" t="s">
        <v>45</v>
      </c>
    </row>
    <row r="5848" spans="1:15" ht="15.75" x14ac:dyDescent="0.25">
      <c r="A5848" s="7" t="s">
        <v>4230</v>
      </c>
      <c r="B5848" s="8">
        <v>41132</v>
      </c>
      <c r="C5848" s="7" t="s">
        <v>26</v>
      </c>
      <c r="D5848" s="7" t="s">
        <v>17</v>
      </c>
      <c r="E5848" s="7" t="s">
        <v>303</v>
      </c>
      <c r="F5848" s="7" t="s">
        <v>37</v>
      </c>
      <c r="G5848" s="7" t="s">
        <v>20</v>
      </c>
      <c r="H5848" s="7">
        <v>27604</v>
      </c>
      <c r="I5848" s="7" t="s">
        <v>38</v>
      </c>
      <c r="J5848" s="7" t="s">
        <v>39</v>
      </c>
      <c r="K5848" s="7" t="s">
        <v>342</v>
      </c>
      <c r="L5848" s="7">
        <v>46.152000000000001</v>
      </c>
      <c r="M5848" s="7">
        <v>12.114900000000002</v>
      </c>
      <c r="N5848" s="9">
        <v>3.32</v>
      </c>
      <c r="O5848" s="7" t="s">
        <v>71</v>
      </c>
    </row>
    <row r="5849" spans="1:15" ht="15.75" x14ac:dyDescent="0.25">
      <c r="A5849" s="7" t="s">
        <v>4231</v>
      </c>
      <c r="B5849" s="8">
        <v>41332</v>
      </c>
      <c r="C5849" s="7" t="s">
        <v>26</v>
      </c>
      <c r="D5849" s="7" t="s">
        <v>17</v>
      </c>
      <c r="E5849" s="7" t="s">
        <v>124</v>
      </c>
      <c r="F5849" s="7" t="s">
        <v>60</v>
      </c>
      <c r="G5849" s="7" t="s">
        <v>20</v>
      </c>
      <c r="H5849" s="7">
        <v>77070</v>
      </c>
      <c r="I5849" s="7" t="s">
        <v>53</v>
      </c>
      <c r="J5849" s="7" t="s">
        <v>39</v>
      </c>
      <c r="K5849" s="7" t="s">
        <v>342</v>
      </c>
      <c r="L5849" s="7">
        <v>16.192</v>
      </c>
      <c r="M5849" s="7">
        <v>-6.8815999999999953</v>
      </c>
      <c r="N5849" s="9">
        <v>3.32</v>
      </c>
      <c r="O5849" s="7" t="s">
        <v>45</v>
      </c>
    </row>
    <row r="5850" spans="1:15" ht="15.75" x14ac:dyDescent="0.25">
      <c r="A5850" s="7" t="s">
        <v>1887</v>
      </c>
      <c r="B5850" s="8">
        <v>41753</v>
      </c>
      <c r="C5850" s="7" t="s">
        <v>26</v>
      </c>
      <c r="D5850" s="7" t="s">
        <v>56</v>
      </c>
      <c r="E5850" s="7" t="s">
        <v>597</v>
      </c>
      <c r="F5850" s="7" t="s">
        <v>598</v>
      </c>
      <c r="G5850" s="7" t="s">
        <v>20</v>
      </c>
      <c r="H5850" s="7">
        <v>37042</v>
      </c>
      <c r="I5850" s="7" t="s">
        <v>38</v>
      </c>
      <c r="J5850" s="7" t="s">
        <v>22</v>
      </c>
      <c r="K5850" s="7" t="s">
        <v>23</v>
      </c>
      <c r="L5850" s="7">
        <v>45.408000000000001</v>
      </c>
      <c r="M5850" s="7">
        <v>11.919599999999999</v>
      </c>
      <c r="N5850" s="9">
        <v>3.32</v>
      </c>
      <c r="O5850" s="7" t="s">
        <v>71</v>
      </c>
    </row>
    <row r="5851" spans="1:15" ht="15.75" x14ac:dyDescent="0.25">
      <c r="A5851" s="7" t="s">
        <v>4232</v>
      </c>
      <c r="B5851" s="8">
        <v>41638</v>
      </c>
      <c r="C5851" s="7" t="s">
        <v>35</v>
      </c>
      <c r="D5851" s="7" t="s">
        <v>56</v>
      </c>
      <c r="E5851" s="7" t="s">
        <v>356</v>
      </c>
      <c r="F5851" s="7" t="s">
        <v>81</v>
      </c>
      <c r="G5851" s="7" t="s">
        <v>20</v>
      </c>
      <c r="H5851" s="7">
        <v>33178</v>
      </c>
      <c r="I5851" s="7" t="s">
        <v>38</v>
      </c>
      <c r="J5851" s="7" t="s">
        <v>31</v>
      </c>
      <c r="K5851" s="7" t="s">
        <v>522</v>
      </c>
      <c r="L5851" s="7">
        <v>37.408000000000001</v>
      </c>
      <c r="M5851" s="7">
        <v>13.0928</v>
      </c>
      <c r="N5851" s="9">
        <v>3.32</v>
      </c>
      <c r="O5851" s="7" t="s">
        <v>45</v>
      </c>
    </row>
    <row r="5852" spans="1:15" ht="15.75" x14ac:dyDescent="0.25">
      <c r="A5852" s="7" t="s">
        <v>4233</v>
      </c>
      <c r="B5852" s="8">
        <v>41375</v>
      </c>
      <c r="C5852" s="7" t="s">
        <v>50</v>
      </c>
      <c r="D5852" s="7" t="s">
        <v>27</v>
      </c>
      <c r="E5852" s="7" t="s">
        <v>177</v>
      </c>
      <c r="F5852" s="7" t="s">
        <v>133</v>
      </c>
      <c r="G5852" s="7" t="s">
        <v>20</v>
      </c>
      <c r="H5852" s="7">
        <v>45503</v>
      </c>
      <c r="I5852" s="7" t="s">
        <v>21</v>
      </c>
      <c r="J5852" s="7" t="s">
        <v>31</v>
      </c>
      <c r="K5852" s="7" t="s">
        <v>32</v>
      </c>
      <c r="L5852" s="7">
        <v>8.9040000000000017</v>
      </c>
      <c r="M5852" s="7">
        <v>-6.5296000000000003</v>
      </c>
      <c r="N5852" s="9">
        <v>3.31</v>
      </c>
      <c r="O5852" s="7" t="s">
        <v>24</v>
      </c>
    </row>
    <row r="5853" spans="1:15" ht="15.75" x14ac:dyDescent="0.25">
      <c r="A5853" s="7" t="s">
        <v>4234</v>
      </c>
      <c r="B5853" s="8">
        <v>41382</v>
      </c>
      <c r="C5853" s="7" t="s">
        <v>35</v>
      </c>
      <c r="D5853" s="7" t="s">
        <v>56</v>
      </c>
      <c r="E5853" s="7" t="s">
        <v>303</v>
      </c>
      <c r="F5853" s="7" t="s">
        <v>37</v>
      </c>
      <c r="G5853" s="7" t="s">
        <v>20</v>
      </c>
      <c r="H5853" s="7">
        <v>27604</v>
      </c>
      <c r="I5853" s="7" t="s">
        <v>38</v>
      </c>
      <c r="J5853" s="7" t="s">
        <v>22</v>
      </c>
      <c r="K5853" s="7" t="s">
        <v>54</v>
      </c>
      <c r="L5853" s="7">
        <v>36.792000000000002</v>
      </c>
      <c r="M5853" s="7">
        <v>4.1390999999999991</v>
      </c>
      <c r="N5853" s="9">
        <v>3.31</v>
      </c>
      <c r="O5853" s="7" t="s">
        <v>71</v>
      </c>
    </row>
    <row r="5854" spans="1:15" ht="15.75" x14ac:dyDescent="0.25">
      <c r="A5854" s="7" t="s">
        <v>2760</v>
      </c>
      <c r="B5854" s="8">
        <v>41990</v>
      </c>
      <c r="C5854" s="7" t="s">
        <v>35</v>
      </c>
      <c r="D5854" s="7" t="s">
        <v>27</v>
      </c>
      <c r="E5854" s="7" t="s">
        <v>717</v>
      </c>
      <c r="F5854" s="7" t="s">
        <v>29</v>
      </c>
      <c r="G5854" s="7" t="s">
        <v>20</v>
      </c>
      <c r="H5854" s="7">
        <v>92054</v>
      </c>
      <c r="I5854" s="7" t="s">
        <v>30</v>
      </c>
      <c r="J5854" s="7" t="s">
        <v>39</v>
      </c>
      <c r="K5854" s="7" t="s">
        <v>342</v>
      </c>
      <c r="L5854" s="7">
        <v>18.96</v>
      </c>
      <c r="M5854" s="7">
        <v>7.5840000000000014</v>
      </c>
      <c r="N5854" s="9">
        <v>3.31</v>
      </c>
      <c r="O5854" s="7" t="s">
        <v>45</v>
      </c>
    </row>
    <row r="5855" spans="1:15" ht="15.75" x14ac:dyDescent="0.25">
      <c r="A5855" s="7" t="s">
        <v>4235</v>
      </c>
      <c r="B5855" s="8">
        <v>41960</v>
      </c>
      <c r="C5855" s="7" t="s">
        <v>26</v>
      </c>
      <c r="D5855" s="7" t="s">
        <v>17</v>
      </c>
      <c r="E5855" s="7" t="s">
        <v>63</v>
      </c>
      <c r="F5855" s="7" t="s">
        <v>29</v>
      </c>
      <c r="G5855" s="7" t="s">
        <v>20</v>
      </c>
      <c r="H5855" s="7">
        <v>93727</v>
      </c>
      <c r="I5855" s="7" t="s">
        <v>30</v>
      </c>
      <c r="J5855" s="7" t="s">
        <v>31</v>
      </c>
      <c r="K5855" s="7" t="s">
        <v>103</v>
      </c>
      <c r="L5855" s="7">
        <v>48.86</v>
      </c>
      <c r="M5855" s="7">
        <v>0.97719999999999807</v>
      </c>
      <c r="N5855" s="9">
        <v>3.31</v>
      </c>
      <c r="O5855" s="7" t="s">
        <v>71</v>
      </c>
    </row>
    <row r="5856" spans="1:15" ht="15.75" x14ac:dyDescent="0.25">
      <c r="A5856" s="7" t="s">
        <v>3294</v>
      </c>
      <c r="B5856" s="8">
        <v>41205</v>
      </c>
      <c r="C5856" s="7" t="s">
        <v>16</v>
      </c>
      <c r="D5856" s="7" t="s">
        <v>17</v>
      </c>
      <c r="E5856" s="7" t="s">
        <v>415</v>
      </c>
      <c r="F5856" s="7" t="s">
        <v>81</v>
      </c>
      <c r="G5856" s="7" t="s">
        <v>20</v>
      </c>
      <c r="H5856" s="7">
        <v>33801</v>
      </c>
      <c r="I5856" s="7" t="s">
        <v>38</v>
      </c>
      <c r="J5856" s="7" t="s">
        <v>22</v>
      </c>
      <c r="K5856" s="7" t="s">
        <v>54</v>
      </c>
      <c r="L5856" s="7">
        <v>11.824</v>
      </c>
      <c r="M5856" s="7">
        <v>1.0346000000000006</v>
      </c>
      <c r="N5856" s="9">
        <v>3.31</v>
      </c>
      <c r="O5856" s="7" t="s">
        <v>45</v>
      </c>
    </row>
    <row r="5857" spans="1:15" ht="15.75" x14ac:dyDescent="0.25">
      <c r="A5857" s="7" t="s">
        <v>4236</v>
      </c>
      <c r="B5857" s="8">
        <v>41783</v>
      </c>
      <c r="C5857" s="7" t="s">
        <v>26</v>
      </c>
      <c r="D5857" s="7" t="s">
        <v>17</v>
      </c>
      <c r="E5857" s="7" t="s">
        <v>57</v>
      </c>
      <c r="F5857" s="7" t="s">
        <v>29</v>
      </c>
      <c r="G5857" s="7" t="s">
        <v>20</v>
      </c>
      <c r="H5857" s="7">
        <v>90036</v>
      </c>
      <c r="I5857" s="7" t="s">
        <v>30</v>
      </c>
      <c r="J5857" s="7" t="s">
        <v>39</v>
      </c>
      <c r="K5857" s="7" t="s">
        <v>40</v>
      </c>
      <c r="L5857" s="7">
        <v>171.28800000000001</v>
      </c>
      <c r="M5857" s="7">
        <v>-6.423300000000026</v>
      </c>
      <c r="N5857" s="9">
        <v>3.31</v>
      </c>
      <c r="O5857" s="7" t="s">
        <v>71</v>
      </c>
    </row>
    <row r="5858" spans="1:15" ht="15.75" x14ac:dyDescent="0.25">
      <c r="A5858" s="7" t="s">
        <v>4237</v>
      </c>
      <c r="B5858" s="8">
        <v>41436</v>
      </c>
      <c r="C5858" s="7" t="s">
        <v>50</v>
      </c>
      <c r="D5858" s="7" t="s">
        <v>17</v>
      </c>
      <c r="E5858" s="7" t="s">
        <v>93</v>
      </c>
      <c r="F5858" s="7" t="s">
        <v>94</v>
      </c>
      <c r="G5858" s="7" t="s">
        <v>20</v>
      </c>
      <c r="H5858" s="7">
        <v>19140</v>
      </c>
      <c r="I5858" s="7" t="s">
        <v>21</v>
      </c>
      <c r="J5858" s="7" t="s">
        <v>31</v>
      </c>
      <c r="K5858" s="7" t="s">
        <v>957</v>
      </c>
      <c r="L5858" s="7">
        <v>23.616</v>
      </c>
      <c r="M5858" s="7">
        <v>7.9703999999999997</v>
      </c>
      <c r="N5858" s="9">
        <v>3.31</v>
      </c>
      <c r="O5858" s="7" t="s">
        <v>71</v>
      </c>
    </row>
    <row r="5859" spans="1:15" ht="15.75" x14ac:dyDescent="0.25">
      <c r="A5859" s="7" t="s">
        <v>3808</v>
      </c>
      <c r="B5859" s="8">
        <v>41438</v>
      </c>
      <c r="C5859" s="7" t="s">
        <v>26</v>
      </c>
      <c r="D5859" s="7" t="s">
        <v>17</v>
      </c>
      <c r="E5859" s="7" t="s">
        <v>120</v>
      </c>
      <c r="F5859" s="7" t="s">
        <v>19</v>
      </c>
      <c r="G5859" s="7" t="s">
        <v>20</v>
      </c>
      <c r="H5859" s="7">
        <v>11561</v>
      </c>
      <c r="I5859" s="7" t="s">
        <v>21</v>
      </c>
      <c r="J5859" s="7" t="s">
        <v>31</v>
      </c>
      <c r="K5859" s="7" t="s">
        <v>85</v>
      </c>
      <c r="L5859" s="7">
        <v>52.56</v>
      </c>
      <c r="M5859" s="7">
        <v>18.396000000000001</v>
      </c>
      <c r="N5859" s="9">
        <v>3.31</v>
      </c>
      <c r="O5859" s="7" t="s">
        <v>71</v>
      </c>
    </row>
    <row r="5860" spans="1:15" ht="15.75" x14ac:dyDescent="0.25">
      <c r="A5860" s="7" t="s">
        <v>4238</v>
      </c>
      <c r="B5860" s="8">
        <v>41229</v>
      </c>
      <c r="C5860" s="7" t="s">
        <v>50</v>
      </c>
      <c r="D5860" s="7" t="s">
        <v>27</v>
      </c>
      <c r="E5860" s="7" t="s">
        <v>114</v>
      </c>
      <c r="F5860" s="7" t="s">
        <v>29</v>
      </c>
      <c r="G5860" s="7" t="s">
        <v>20</v>
      </c>
      <c r="H5860" s="7">
        <v>92105</v>
      </c>
      <c r="I5860" s="7" t="s">
        <v>30</v>
      </c>
      <c r="J5860" s="7" t="s">
        <v>31</v>
      </c>
      <c r="K5860" s="7" t="s">
        <v>957</v>
      </c>
      <c r="L5860" s="7">
        <v>18.899999999999999</v>
      </c>
      <c r="M5860" s="7">
        <v>8.6939999999999991</v>
      </c>
      <c r="N5860" s="9">
        <v>3.31</v>
      </c>
      <c r="O5860" s="7" t="s">
        <v>45</v>
      </c>
    </row>
    <row r="5861" spans="1:15" ht="15.75" x14ac:dyDescent="0.25">
      <c r="A5861" s="7" t="s">
        <v>4239</v>
      </c>
      <c r="B5861" s="8">
        <v>41717</v>
      </c>
      <c r="C5861" s="7" t="s">
        <v>26</v>
      </c>
      <c r="D5861" s="7" t="s">
        <v>17</v>
      </c>
      <c r="E5861" s="7" t="s">
        <v>77</v>
      </c>
      <c r="F5861" s="7" t="s">
        <v>78</v>
      </c>
      <c r="G5861" s="7" t="s">
        <v>20</v>
      </c>
      <c r="H5861" s="7">
        <v>98115</v>
      </c>
      <c r="I5861" s="7" t="s">
        <v>30</v>
      </c>
      <c r="J5861" s="7" t="s">
        <v>31</v>
      </c>
      <c r="K5861" s="7" t="s">
        <v>715</v>
      </c>
      <c r="L5861" s="7">
        <v>46.2</v>
      </c>
      <c r="M5861" s="7">
        <v>21.251999999999999</v>
      </c>
      <c r="N5861" s="9">
        <v>3.31</v>
      </c>
      <c r="O5861" s="7" t="s">
        <v>71</v>
      </c>
    </row>
    <row r="5862" spans="1:15" ht="15.75" x14ac:dyDescent="0.25">
      <c r="A5862" s="7" t="s">
        <v>2100</v>
      </c>
      <c r="B5862" s="8">
        <v>40780</v>
      </c>
      <c r="C5862" s="7" t="s">
        <v>35</v>
      </c>
      <c r="D5862" s="7" t="s">
        <v>17</v>
      </c>
      <c r="E5862" s="7" t="s">
        <v>153</v>
      </c>
      <c r="F5862" s="7" t="s">
        <v>133</v>
      </c>
      <c r="G5862" s="7" t="s">
        <v>20</v>
      </c>
      <c r="H5862" s="7">
        <v>43229</v>
      </c>
      <c r="I5862" s="7" t="s">
        <v>21</v>
      </c>
      <c r="J5862" s="7" t="s">
        <v>31</v>
      </c>
      <c r="K5862" s="7" t="s">
        <v>522</v>
      </c>
      <c r="L5862" s="7">
        <v>23.976000000000003</v>
      </c>
      <c r="M5862" s="7">
        <v>7.4924999999999988</v>
      </c>
      <c r="N5862" s="9">
        <v>3.3</v>
      </c>
      <c r="O5862" s="7" t="s">
        <v>45</v>
      </c>
    </row>
    <row r="5863" spans="1:15" ht="15.75" x14ac:dyDescent="0.25">
      <c r="A5863" s="7" t="s">
        <v>1264</v>
      </c>
      <c r="B5863" s="8">
        <v>41691</v>
      </c>
      <c r="C5863" s="7" t="s">
        <v>50</v>
      </c>
      <c r="D5863" s="7" t="s">
        <v>27</v>
      </c>
      <c r="E5863" s="7" t="s">
        <v>114</v>
      </c>
      <c r="F5863" s="7" t="s">
        <v>29</v>
      </c>
      <c r="G5863" s="7" t="s">
        <v>20</v>
      </c>
      <c r="H5863" s="7">
        <v>92105</v>
      </c>
      <c r="I5863" s="7" t="s">
        <v>30</v>
      </c>
      <c r="J5863" s="7" t="s">
        <v>39</v>
      </c>
      <c r="K5863" s="7" t="s">
        <v>342</v>
      </c>
      <c r="L5863" s="7">
        <v>22.23</v>
      </c>
      <c r="M5863" s="7">
        <v>7.3358999999999988</v>
      </c>
      <c r="N5863" s="9">
        <v>3.3</v>
      </c>
      <c r="O5863" s="7" t="s">
        <v>71</v>
      </c>
    </row>
    <row r="5864" spans="1:15" ht="15.75" x14ac:dyDescent="0.25">
      <c r="A5864" s="7" t="s">
        <v>2333</v>
      </c>
      <c r="B5864" s="8">
        <v>41619</v>
      </c>
      <c r="C5864" s="7" t="s">
        <v>26</v>
      </c>
      <c r="D5864" s="7" t="s">
        <v>17</v>
      </c>
      <c r="E5864" s="7" t="s">
        <v>77</v>
      </c>
      <c r="F5864" s="7" t="s">
        <v>78</v>
      </c>
      <c r="G5864" s="7" t="s">
        <v>20</v>
      </c>
      <c r="H5864" s="7">
        <v>98105</v>
      </c>
      <c r="I5864" s="7" t="s">
        <v>30</v>
      </c>
      <c r="J5864" s="7" t="s">
        <v>31</v>
      </c>
      <c r="K5864" s="7" t="s">
        <v>85</v>
      </c>
      <c r="L5864" s="7">
        <v>35.099999999999994</v>
      </c>
      <c r="M5864" s="7">
        <v>12.285</v>
      </c>
      <c r="N5864" s="9">
        <v>3.3</v>
      </c>
      <c r="O5864" s="7" t="s">
        <v>33</v>
      </c>
    </row>
    <row r="5865" spans="1:15" ht="15.75" x14ac:dyDescent="0.25">
      <c r="A5865" s="7" t="s">
        <v>4240</v>
      </c>
      <c r="B5865" s="8">
        <v>40632</v>
      </c>
      <c r="C5865" s="7" t="s">
        <v>26</v>
      </c>
      <c r="D5865" s="7" t="s">
        <v>27</v>
      </c>
      <c r="E5865" s="7" t="s">
        <v>77</v>
      </c>
      <c r="F5865" s="7" t="s">
        <v>78</v>
      </c>
      <c r="G5865" s="7" t="s">
        <v>20</v>
      </c>
      <c r="H5865" s="7">
        <v>98105</v>
      </c>
      <c r="I5865" s="7" t="s">
        <v>30</v>
      </c>
      <c r="J5865" s="7" t="s">
        <v>31</v>
      </c>
      <c r="K5865" s="7" t="s">
        <v>957</v>
      </c>
      <c r="L5865" s="7">
        <v>44.400000000000006</v>
      </c>
      <c r="M5865" s="7">
        <v>22.200000000000003</v>
      </c>
      <c r="N5865" s="9">
        <v>3.3</v>
      </c>
      <c r="O5865" s="7" t="s">
        <v>71</v>
      </c>
    </row>
    <row r="5866" spans="1:15" ht="15.75" x14ac:dyDescent="0.25">
      <c r="A5866" s="7" t="s">
        <v>1295</v>
      </c>
      <c r="B5866" s="8">
        <v>41432</v>
      </c>
      <c r="C5866" s="7" t="s">
        <v>50</v>
      </c>
      <c r="D5866" s="7" t="s">
        <v>17</v>
      </c>
      <c r="E5866" s="7" t="s">
        <v>676</v>
      </c>
      <c r="F5866" s="7" t="s">
        <v>677</v>
      </c>
      <c r="G5866" s="7" t="s">
        <v>20</v>
      </c>
      <c r="H5866" s="7">
        <v>72209</v>
      </c>
      <c r="I5866" s="7" t="s">
        <v>38</v>
      </c>
      <c r="J5866" s="7" t="s">
        <v>31</v>
      </c>
      <c r="K5866" s="7" t="s">
        <v>32</v>
      </c>
      <c r="L5866" s="7">
        <v>64.14</v>
      </c>
      <c r="M5866" s="7">
        <v>30.787199999999999</v>
      </c>
      <c r="N5866" s="9">
        <v>3.3</v>
      </c>
      <c r="O5866" s="7" t="s">
        <v>45</v>
      </c>
    </row>
    <row r="5867" spans="1:15" ht="15.75" x14ac:dyDescent="0.25">
      <c r="A5867" s="7" t="s">
        <v>1827</v>
      </c>
      <c r="B5867" s="8">
        <v>41943</v>
      </c>
      <c r="C5867" s="7" t="s">
        <v>26</v>
      </c>
      <c r="D5867" s="7" t="s">
        <v>17</v>
      </c>
      <c r="E5867" s="7" t="s">
        <v>93</v>
      </c>
      <c r="F5867" s="7" t="s">
        <v>94</v>
      </c>
      <c r="G5867" s="7" t="s">
        <v>20</v>
      </c>
      <c r="H5867" s="7">
        <v>19140</v>
      </c>
      <c r="I5867" s="7" t="s">
        <v>21</v>
      </c>
      <c r="J5867" s="7" t="s">
        <v>31</v>
      </c>
      <c r="K5867" s="7" t="s">
        <v>522</v>
      </c>
      <c r="L5867" s="7">
        <v>20.736000000000004</v>
      </c>
      <c r="M5867" s="7">
        <v>7.2576000000000001</v>
      </c>
      <c r="N5867" s="9">
        <v>3.29</v>
      </c>
      <c r="O5867" s="7" t="s">
        <v>45</v>
      </c>
    </row>
    <row r="5868" spans="1:15" ht="15.75" x14ac:dyDescent="0.25">
      <c r="A5868" s="7" t="s">
        <v>4241</v>
      </c>
      <c r="B5868" s="8">
        <v>41012</v>
      </c>
      <c r="C5868" s="7" t="s">
        <v>35</v>
      </c>
      <c r="D5868" s="7" t="s">
        <v>17</v>
      </c>
      <c r="E5868" s="7" t="s">
        <v>710</v>
      </c>
      <c r="F5868" s="7" t="s">
        <v>711</v>
      </c>
      <c r="G5868" s="7" t="s">
        <v>20</v>
      </c>
      <c r="H5868" s="7">
        <v>87401</v>
      </c>
      <c r="I5868" s="7" t="s">
        <v>30</v>
      </c>
      <c r="J5868" s="7" t="s">
        <v>31</v>
      </c>
      <c r="K5868" s="7" t="s">
        <v>44</v>
      </c>
      <c r="L5868" s="7">
        <v>12.88</v>
      </c>
      <c r="M5868" s="7">
        <v>0.38640000000000008</v>
      </c>
      <c r="N5868" s="9">
        <v>3.29</v>
      </c>
      <c r="O5868" s="7" t="s">
        <v>24</v>
      </c>
    </row>
    <row r="5869" spans="1:15" ht="15.75" x14ac:dyDescent="0.25">
      <c r="A5869" s="7" t="s">
        <v>1239</v>
      </c>
      <c r="B5869" s="8">
        <v>41167</v>
      </c>
      <c r="C5869" s="7" t="s">
        <v>26</v>
      </c>
      <c r="D5869" s="7" t="s">
        <v>17</v>
      </c>
      <c r="E5869" s="7" t="s">
        <v>211</v>
      </c>
      <c r="F5869" s="7" t="s">
        <v>184</v>
      </c>
      <c r="G5869" s="7" t="s">
        <v>20</v>
      </c>
      <c r="H5869" s="7">
        <v>36608</v>
      </c>
      <c r="I5869" s="7" t="s">
        <v>38</v>
      </c>
      <c r="J5869" s="7" t="s">
        <v>22</v>
      </c>
      <c r="K5869" s="7" t="s">
        <v>54</v>
      </c>
      <c r="L5869" s="7">
        <v>59.97</v>
      </c>
      <c r="M5869" s="7">
        <v>0</v>
      </c>
      <c r="N5869" s="9">
        <v>3.29</v>
      </c>
      <c r="O5869" s="7" t="s">
        <v>71</v>
      </c>
    </row>
    <row r="5870" spans="1:15" ht="15.75" x14ac:dyDescent="0.25">
      <c r="A5870" s="7" t="s">
        <v>2553</v>
      </c>
      <c r="B5870" s="8">
        <v>41373</v>
      </c>
      <c r="C5870" s="7" t="s">
        <v>26</v>
      </c>
      <c r="D5870" s="7" t="s">
        <v>56</v>
      </c>
      <c r="E5870" s="7" t="s">
        <v>2554</v>
      </c>
      <c r="F5870" s="7" t="s">
        <v>677</v>
      </c>
      <c r="G5870" s="7" t="s">
        <v>20</v>
      </c>
      <c r="H5870" s="7">
        <v>71901</v>
      </c>
      <c r="I5870" s="7" t="s">
        <v>38</v>
      </c>
      <c r="J5870" s="7" t="s">
        <v>31</v>
      </c>
      <c r="K5870" s="7" t="s">
        <v>3348</v>
      </c>
      <c r="L5870" s="7">
        <v>30</v>
      </c>
      <c r="M5870" s="7">
        <v>14.399999999999999</v>
      </c>
      <c r="N5870" s="9">
        <v>3.29</v>
      </c>
      <c r="O5870" s="7" t="s">
        <v>33</v>
      </c>
    </row>
    <row r="5871" spans="1:15" ht="15.75" x14ac:dyDescent="0.25">
      <c r="A5871" s="7" t="s">
        <v>1695</v>
      </c>
      <c r="B5871" s="8">
        <v>41701</v>
      </c>
      <c r="C5871" s="7" t="s">
        <v>26</v>
      </c>
      <c r="D5871" s="7" t="s">
        <v>27</v>
      </c>
      <c r="E5871" s="7" t="s">
        <v>142</v>
      </c>
      <c r="F5871" s="7" t="s">
        <v>143</v>
      </c>
      <c r="G5871" s="7" t="s">
        <v>20</v>
      </c>
      <c r="H5871" s="7">
        <v>19711</v>
      </c>
      <c r="I5871" s="7" t="s">
        <v>21</v>
      </c>
      <c r="J5871" s="7" t="s">
        <v>31</v>
      </c>
      <c r="K5871" s="7" t="s">
        <v>522</v>
      </c>
      <c r="L5871" s="7">
        <v>68.039999999999992</v>
      </c>
      <c r="M5871" s="7">
        <v>33.339599999999997</v>
      </c>
      <c r="N5871" s="9">
        <v>3.29</v>
      </c>
      <c r="O5871" s="7" t="s">
        <v>71</v>
      </c>
    </row>
    <row r="5872" spans="1:15" ht="15.75" x14ac:dyDescent="0.25">
      <c r="A5872" s="7" t="s">
        <v>563</v>
      </c>
      <c r="B5872" s="8">
        <v>41142</v>
      </c>
      <c r="C5872" s="7" t="s">
        <v>50</v>
      </c>
      <c r="D5872" s="7" t="s">
        <v>56</v>
      </c>
      <c r="E5872" s="7" t="s">
        <v>151</v>
      </c>
      <c r="F5872" s="7" t="s">
        <v>29</v>
      </c>
      <c r="G5872" s="7" t="s">
        <v>20</v>
      </c>
      <c r="H5872" s="7">
        <v>94110</v>
      </c>
      <c r="I5872" s="7" t="s">
        <v>30</v>
      </c>
      <c r="J5872" s="7" t="s">
        <v>31</v>
      </c>
      <c r="K5872" s="7" t="s">
        <v>522</v>
      </c>
      <c r="L5872" s="7">
        <v>23.92</v>
      </c>
      <c r="M5872" s="7">
        <v>11.720800000000001</v>
      </c>
      <c r="N5872" s="9">
        <v>3.28</v>
      </c>
      <c r="O5872" s="7" t="s">
        <v>45</v>
      </c>
    </row>
    <row r="5873" spans="1:15" ht="15.75" x14ac:dyDescent="0.25">
      <c r="A5873" s="7" t="s">
        <v>3220</v>
      </c>
      <c r="B5873" s="8">
        <v>41716</v>
      </c>
      <c r="C5873" s="7" t="s">
        <v>35</v>
      </c>
      <c r="D5873" s="7" t="s">
        <v>17</v>
      </c>
      <c r="E5873" s="7" t="s">
        <v>18</v>
      </c>
      <c r="F5873" s="7" t="s">
        <v>19</v>
      </c>
      <c r="G5873" s="7" t="s">
        <v>20</v>
      </c>
      <c r="H5873" s="7">
        <v>10011</v>
      </c>
      <c r="I5873" s="7" t="s">
        <v>21</v>
      </c>
      <c r="J5873" s="7" t="s">
        <v>31</v>
      </c>
      <c r="K5873" s="7" t="s">
        <v>715</v>
      </c>
      <c r="L5873" s="7">
        <v>59.099999999999994</v>
      </c>
      <c r="M5873" s="7">
        <v>22.458000000000002</v>
      </c>
      <c r="N5873" s="9">
        <v>3.28</v>
      </c>
      <c r="O5873" s="7" t="s">
        <v>71</v>
      </c>
    </row>
    <row r="5874" spans="1:15" ht="15.75" x14ac:dyDescent="0.25">
      <c r="A5874" s="7" t="s">
        <v>876</v>
      </c>
      <c r="B5874" s="8">
        <v>41032</v>
      </c>
      <c r="C5874" s="7" t="s">
        <v>26</v>
      </c>
      <c r="D5874" s="7" t="s">
        <v>17</v>
      </c>
      <c r="E5874" s="7" t="s">
        <v>93</v>
      </c>
      <c r="F5874" s="7" t="s">
        <v>94</v>
      </c>
      <c r="G5874" s="7" t="s">
        <v>20</v>
      </c>
      <c r="H5874" s="7">
        <v>19140</v>
      </c>
      <c r="I5874" s="7" t="s">
        <v>21</v>
      </c>
      <c r="J5874" s="7" t="s">
        <v>22</v>
      </c>
      <c r="K5874" s="7" t="s">
        <v>23</v>
      </c>
      <c r="L5874" s="7">
        <v>27.552000000000003</v>
      </c>
      <c r="M5874" s="7">
        <v>-0.3444000000000047</v>
      </c>
      <c r="N5874" s="9">
        <v>3.28</v>
      </c>
      <c r="O5874" s="7" t="s">
        <v>45</v>
      </c>
    </row>
    <row r="5875" spans="1:15" ht="15.75" x14ac:dyDescent="0.25">
      <c r="A5875" s="7" t="s">
        <v>2719</v>
      </c>
      <c r="B5875" s="8">
        <v>41412</v>
      </c>
      <c r="C5875" s="7" t="s">
        <v>50</v>
      </c>
      <c r="D5875" s="7" t="s">
        <v>17</v>
      </c>
      <c r="E5875" s="7" t="s">
        <v>1016</v>
      </c>
      <c r="F5875" s="7" t="s">
        <v>471</v>
      </c>
      <c r="G5875" s="7" t="s">
        <v>20</v>
      </c>
      <c r="H5875" s="7">
        <v>6708</v>
      </c>
      <c r="I5875" s="7" t="s">
        <v>21</v>
      </c>
      <c r="J5875" s="7" t="s">
        <v>31</v>
      </c>
      <c r="K5875" s="7" t="s">
        <v>957</v>
      </c>
      <c r="L5875" s="7">
        <v>14.62</v>
      </c>
      <c r="M5875" s="7">
        <v>6.8713999999999995</v>
      </c>
      <c r="N5875" s="9">
        <v>3.28</v>
      </c>
      <c r="O5875" s="7" t="s">
        <v>45</v>
      </c>
    </row>
    <row r="5876" spans="1:15" ht="15.75" x14ac:dyDescent="0.25">
      <c r="A5876" s="7" t="s">
        <v>2342</v>
      </c>
      <c r="B5876" s="8">
        <v>41254</v>
      </c>
      <c r="C5876" s="7" t="s">
        <v>26</v>
      </c>
      <c r="D5876" s="7" t="s">
        <v>17</v>
      </c>
      <c r="E5876" s="7" t="s">
        <v>615</v>
      </c>
      <c r="F5876" s="7" t="s">
        <v>288</v>
      </c>
      <c r="G5876" s="7" t="s">
        <v>20</v>
      </c>
      <c r="H5876" s="7">
        <v>80906</v>
      </c>
      <c r="I5876" s="7" t="s">
        <v>30</v>
      </c>
      <c r="J5876" s="7" t="s">
        <v>22</v>
      </c>
      <c r="K5876" s="7" t="s">
        <v>23</v>
      </c>
      <c r="L5876" s="7">
        <v>58.08</v>
      </c>
      <c r="M5876" s="7">
        <v>-6.5339999999999954</v>
      </c>
      <c r="N5876" s="9">
        <v>3.28</v>
      </c>
      <c r="O5876" s="7" t="s">
        <v>71</v>
      </c>
    </row>
    <row r="5877" spans="1:15" ht="15.75" x14ac:dyDescent="0.25">
      <c r="A5877" s="7" t="s">
        <v>4242</v>
      </c>
      <c r="B5877" s="8">
        <v>41904</v>
      </c>
      <c r="C5877" s="7" t="s">
        <v>26</v>
      </c>
      <c r="D5877" s="7" t="s">
        <v>17</v>
      </c>
      <c r="E5877" s="7" t="s">
        <v>151</v>
      </c>
      <c r="F5877" s="7" t="s">
        <v>29</v>
      </c>
      <c r="G5877" s="7" t="s">
        <v>20</v>
      </c>
      <c r="H5877" s="7">
        <v>94109</v>
      </c>
      <c r="I5877" s="7" t="s">
        <v>30</v>
      </c>
      <c r="J5877" s="7" t="s">
        <v>31</v>
      </c>
      <c r="K5877" s="7" t="s">
        <v>522</v>
      </c>
      <c r="L5877" s="7">
        <v>55.86</v>
      </c>
      <c r="M5877" s="7">
        <v>27.93</v>
      </c>
      <c r="N5877" s="9">
        <v>3.28</v>
      </c>
      <c r="O5877" s="7" t="s">
        <v>45</v>
      </c>
    </row>
    <row r="5878" spans="1:15" ht="15.75" x14ac:dyDescent="0.25">
      <c r="A5878" s="7" t="s">
        <v>2796</v>
      </c>
      <c r="B5878" s="8">
        <v>41400</v>
      </c>
      <c r="C5878" s="7" t="s">
        <v>26</v>
      </c>
      <c r="D5878" s="7" t="s">
        <v>56</v>
      </c>
      <c r="E5878" s="7" t="s">
        <v>80</v>
      </c>
      <c r="F5878" s="7" t="s">
        <v>81</v>
      </c>
      <c r="G5878" s="7" t="s">
        <v>20</v>
      </c>
      <c r="H5878" s="7">
        <v>32303</v>
      </c>
      <c r="I5878" s="7" t="s">
        <v>38</v>
      </c>
      <c r="J5878" s="7" t="s">
        <v>31</v>
      </c>
      <c r="K5878" s="7" t="s">
        <v>522</v>
      </c>
      <c r="L5878" s="7">
        <v>93.248000000000005</v>
      </c>
      <c r="M5878" s="7">
        <v>31.4712</v>
      </c>
      <c r="N5878" s="9">
        <v>3.28</v>
      </c>
      <c r="O5878" s="7" t="s">
        <v>71</v>
      </c>
    </row>
    <row r="5879" spans="1:15" ht="15.75" x14ac:dyDescent="0.25">
      <c r="A5879" s="7" t="s">
        <v>2049</v>
      </c>
      <c r="B5879" s="8">
        <v>41661</v>
      </c>
      <c r="C5879" s="7" t="s">
        <v>26</v>
      </c>
      <c r="D5879" s="7" t="s">
        <v>56</v>
      </c>
      <c r="E5879" s="7" t="s">
        <v>90</v>
      </c>
      <c r="F5879" s="7" t="s">
        <v>91</v>
      </c>
      <c r="G5879" s="7" t="s">
        <v>20</v>
      </c>
      <c r="H5879" s="7">
        <v>49201</v>
      </c>
      <c r="I5879" s="7" t="s">
        <v>53</v>
      </c>
      <c r="J5879" s="7" t="s">
        <v>22</v>
      </c>
      <c r="K5879" s="7" t="s">
        <v>65</v>
      </c>
      <c r="L5879" s="7">
        <v>350.97300000000007</v>
      </c>
      <c r="M5879" s="7">
        <v>152.08829999999998</v>
      </c>
      <c r="N5879" s="9">
        <v>3.27</v>
      </c>
      <c r="O5879" s="7" t="s">
        <v>71</v>
      </c>
    </row>
    <row r="5880" spans="1:15" ht="15.75" x14ac:dyDescent="0.25">
      <c r="A5880" s="7" t="s">
        <v>4243</v>
      </c>
      <c r="B5880" s="8">
        <v>41878</v>
      </c>
      <c r="C5880" s="7" t="s">
        <v>26</v>
      </c>
      <c r="D5880" s="7" t="s">
        <v>56</v>
      </c>
      <c r="E5880" s="7" t="s">
        <v>153</v>
      </c>
      <c r="F5880" s="7" t="s">
        <v>88</v>
      </c>
      <c r="G5880" s="7" t="s">
        <v>20</v>
      </c>
      <c r="H5880" s="7">
        <v>31907</v>
      </c>
      <c r="I5880" s="7" t="s">
        <v>38</v>
      </c>
      <c r="J5880" s="7" t="s">
        <v>22</v>
      </c>
      <c r="K5880" s="7" t="s">
        <v>23</v>
      </c>
      <c r="L5880" s="7">
        <v>71.98</v>
      </c>
      <c r="M5880" s="7">
        <v>15.1158</v>
      </c>
      <c r="N5880" s="9">
        <v>3.27</v>
      </c>
      <c r="O5880" s="7" t="s">
        <v>71</v>
      </c>
    </row>
    <row r="5881" spans="1:15" ht="15.75" x14ac:dyDescent="0.25">
      <c r="A5881" s="7" t="s">
        <v>3695</v>
      </c>
      <c r="B5881" s="8">
        <v>40863</v>
      </c>
      <c r="C5881" s="7" t="s">
        <v>26</v>
      </c>
      <c r="D5881" s="7" t="s">
        <v>56</v>
      </c>
      <c r="E5881" s="7" t="s">
        <v>2280</v>
      </c>
      <c r="F5881" s="7" t="s">
        <v>181</v>
      </c>
      <c r="G5881" s="7" t="s">
        <v>20</v>
      </c>
      <c r="H5881" s="7">
        <v>47401</v>
      </c>
      <c r="I5881" s="7" t="s">
        <v>53</v>
      </c>
      <c r="J5881" s="7" t="s">
        <v>31</v>
      </c>
      <c r="K5881" s="7" t="s">
        <v>522</v>
      </c>
      <c r="L5881" s="7">
        <v>31.68</v>
      </c>
      <c r="M5881" s="7">
        <v>14.256</v>
      </c>
      <c r="N5881" s="9">
        <v>3.27</v>
      </c>
      <c r="O5881" s="7" t="s">
        <v>71</v>
      </c>
    </row>
    <row r="5882" spans="1:15" ht="15.75" x14ac:dyDescent="0.25">
      <c r="A5882" s="7" t="s">
        <v>2788</v>
      </c>
      <c r="B5882" s="8">
        <v>41915</v>
      </c>
      <c r="C5882" s="7" t="s">
        <v>26</v>
      </c>
      <c r="D5882" s="7" t="s">
        <v>17</v>
      </c>
      <c r="E5882" s="7" t="s">
        <v>177</v>
      </c>
      <c r="F5882" s="7" t="s">
        <v>588</v>
      </c>
      <c r="G5882" s="7" t="s">
        <v>20</v>
      </c>
      <c r="H5882" s="7">
        <v>97477</v>
      </c>
      <c r="I5882" s="7" t="s">
        <v>30</v>
      </c>
      <c r="J5882" s="7" t="s">
        <v>31</v>
      </c>
      <c r="K5882" s="7" t="s">
        <v>44</v>
      </c>
      <c r="L5882" s="7">
        <v>39.072000000000003</v>
      </c>
      <c r="M5882" s="7">
        <v>4.3955999999999982</v>
      </c>
      <c r="N5882" s="9">
        <v>3.27</v>
      </c>
      <c r="O5882" s="7" t="s">
        <v>71</v>
      </c>
    </row>
    <row r="5883" spans="1:15" ht="15.75" x14ac:dyDescent="0.25">
      <c r="A5883" s="7" t="s">
        <v>1332</v>
      </c>
      <c r="B5883" s="8">
        <v>40747</v>
      </c>
      <c r="C5883" s="7" t="s">
        <v>26</v>
      </c>
      <c r="D5883" s="7" t="s">
        <v>27</v>
      </c>
      <c r="E5883" s="7" t="s">
        <v>151</v>
      </c>
      <c r="F5883" s="7" t="s">
        <v>29</v>
      </c>
      <c r="G5883" s="7" t="s">
        <v>20</v>
      </c>
      <c r="H5883" s="7">
        <v>94122</v>
      </c>
      <c r="I5883" s="7" t="s">
        <v>30</v>
      </c>
      <c r="J5883" s="7" t="s">
        <v>31</v>
      </c>
      <c r="K5883" s="7" t="s">
        <v>44</v>
      </c>
      <c r="L5883" s="7">
        <v>40.700000000000003</v>
      </c>
      <c r="M5883" s="7">
        <v>11.802999999999999</v>
      </c>
      <c r="N5883" s="9">
        <v>3.27</v>
      </c>
      <c r="O5883" s="7" t="s">
        <v>45</v>
      </c>
    </row>
    <row r="5884" spans="1:15" ht="15.75" x14ac:dyDescent="0.25">
      <c r="A5884" s="7" t="s">
        <v>4244</v>
      </c>
      <c r="B5884" s="8">
        <v>41345</v>
      </c>
      <c r="C5884" s="7" t="s">
        <v>16</v>
      </c>
      <c r="D5884" s="7" t="s">
        <v>56</v>
      </c>
      <c r="E5884" s="7" t="s">
        <v>93</v>
      </c>
      <c r="F5884" s="7" t="s">
        <v>94</v>
      </c>
      <c r="G5884" s="7" t="s">
        <v>20</v>
      </c>
      <c r="H5884" s="7">
        <v>19140</v>
      </c>
      <c r="I5884" s="7" t="s">
        <v>21</v>
      </c>
      <c r="J5884" s="7" t="s">
        <v>39</v>
      </c>
      <c r="K5884" s="7" t="s">
        <v>342</v>
      </c>
      <c r="L5884" s="7">
        <v>30.336000000000002</v>
      </c>
      <c r="M5884" s="7">
        <v>9.48</v>
      </c>
      <c r="N5884" s="9">
        <v>3.27</v>
      </c>
      <c r="O5884" s="7" t="s">
        <v>71</v>
      </c>
    </row>
    <row r="5885" spans="1:15" ht="15.75" x14ac:dyDescent="0.25">
      <c r="A5885" s="7" t="s">
        <v>4245</v>
      </c>
      <c r="B5885" s="8">
        <v>40587</v>
      </c>
      <c r="C5885" s="7" t="s">
        <v>26</v>
      </c>
      <c r="D5885" s="7" t="s">
        <v>17</v>
      </c>
      <c r="E5885" s="7" t="s">
        <v>36</v>
      </c>
      <c r="F5885" s="7" t="s">
        <v>29</v>
      </c>
      <c r="G5885" s="7" t="s">
        <v>20</v>
      </c>
      <c r="H5885" s="7">
        <v>94521</v>
      </c>
      <c r="I5885" s="7" t="s">
        <v>30</v>
      </c>
      <c r="J5885" s="7" t="s">
        <v>39</v>
      </c>
      <c r="K5885" s="7" t="s">
        <v>61</v>
      </c>
      <c r="L5885" s="7">
        <v>129.56800000000001</v>
      </c>
      <c r="M5885" s="7">
        <v>-24.294000000000018</v>
      </c>
      <c r="N5885" s="9">
        <v>3.26</v>
      </c>
      <c r="O5885" s="7" t="s">
        <v>71</v>
      </c>
    </row>
    <row r="5886" spans="1:15" ht="15.75" x14ac:dyDescent="0.25">
      <c r="A5886" s="7" t="s">
        <v>311</v>
      </c>
      <c r="B5886" s="8">
        <v>41003</v>
      </c>
      <c r="C5886" s="7" t="s">
        <v>16</v>
      </c>
      <c r="D5886" s="7" t="s">
        <v>17</v>
      </c>
      <c r="E5886" s="7" t="s">
        <v>312</v>
      </c>
      <c r="F5886" s="7" t="s">
        <v>91</v>
      </c>
      <c r="G5886" s="7" t="s">
        <v>20</v>
      </c>
      <c r="H5886" s="7">
        <v>48911</v>
      </c>
      <c r="I5886" s="7" t="s">
        <v>53</v>
      </c>
      <c r="J5886" s="7" t="s">
        <v>22</v>
      </c>
      <c r="K5886" s="7" t="s">
        <v>54</v>
      </c>
      <c r="L5886" s="7">
        <v>10.95</v>
      </c>
      <c r="M5886" s="7">
        <v>0.43799999999999883</v>
      </c>
      <c r="N5886" s="9">
        <v>3.26</v>
      </c>
      <c r="O5886" s="7" t="s">
        <v>24</v>
      </c>
    </row>
    <row r="5887" spans="1:15" ht="15.75" x14ac:dyDescent="0.25">
      <c r="A5887" s="7" t="s">
        <v>638</v>
      </c>
      <c r="B5887" s="8">
        <v>41310</v>
      </c>
      <c r="C5887" s="7" t="s">
        <v>16</v>
      </c>
      <c r="D5887" s="7" t="s">
        <v>56</v>
      </c>
      <c r="E5887" s="7" t="s">
        <v>639</v>
      </c>
      <c r="F5887" s="7" t="s">
        <v>88</v>
      </c>
      <c r="G5887" s="7" t="s">
        <v>20</v>
      </c>
      <c r="H5887" s="7">
        <v>30080</v>
      </c>
      <c r="I5887" s="7" t="s">
        <v>38</v>
      </c>
      <c r="J5887" s="7" t="s">
        <v>39</v>
      </c>
      <c r="K5887" s="7" t="s">
        <v>342</v>
      </c>
      <c r="L5887" s="7">
        <v>18.84</v>
      </c>
      <c r="M5887" s="7">
        <v>7.1592000000000002</v>
      </c>
      <c r="N5887" s="9">
        <v>3.26</v>
      </c>
      <c r="O5887" s="7" t="s">
        <v>24</v>
      </c>
    </row>
    <row r="5888" spans="1:15" ht="15.75" x14ac:dyDescent="0.25">
      <c r="A5888" s="7" t="s">
        <v>4246</v>
      </c>
      <c r="B5888" s="8">
        <v>41075</v>
      </c>
      <c r="C5888" s="7" t="s">
        <v>50</v>
      </c>
      <c r="D5888" s="7" t="s">
        <v>17</v>
      </c>
      <c r="E5888" s="7" t="s">
        <v>507</v>
      </c>
      <c r="F5888" s="7" t="s">
        <v>81</v>
      </c>
      <c r="G5888" s="7" t="s">
        <v>20</v>
      </c>
      <c r="H5888" s="7">
        <v>33614</v>
      </c>
      <c r="I5888" s="7" t="s">
        <v>38</v>
      </c>
      <c r="J5888" s="7" t="s">
        <v>22</v>
      </c>
      <c r="K5888" s="7" t="s">
        <v>23</v>
      </c>
      <c r="L5888" s="7">
        <v>11.672000000000001</v>
      </c>
      <c r="M5888" s="7">
        <v>-0.7295000000000007</v>
      </c>
      <c r="N5888" s="9">
        <v>3.26</v>
      </c>
      <c r="O5888" s="7" t="s">
        <v>24</v>
      </c>
    </row>
    <row r="5889" spans="1:15" ht="15.75" x14ac:dyDescent="0.25">
      <c r="A5889" s="7" t="s">
        <v>407</v>
      </c>
      <c r="B5889" s="8">
        <v>41523</v>
      </c>
      <c r="C5889" s="7" t="s">
        <v>26</v>
      </c>
      <c r="D5889" s="7" t="s">
        <v>17</v>
      </c>
      <c r="E5889" s="7" t="s">
        <v>329</v>
      </c>
      <c r="F5889" s="7" t="s">
        <v>43</v>
      </c>
      <c r="G5889" s="7" t="s">
        <v>20</v>
      </c>
      <c r="H5889" s="7">
        <v>23320</v>
      </c>
      <c r="I5889" s="7" t="s">
        <v>38</v>
      </c>
      <c r="J5889" s="7" t="s">
        <v>31</v>
      </c>
      <c r="K5889" s="7" t="s">
        <v>957</v>
      </c>
      <c r="L5889" s="7">
        <v>25.06</v>
      </c>
      <c r="M5889" s="7">
        <v>11.778199999999998</v>
      </c>
      <c r="N5889" s="9">
        <v>3.26</v>
      </c>
      <c r="O5889" s="7" t="s">
        <v>45</v>
      </c>
    </row>
    <row r="5890" spans="1:15" ht="15.75" x14ac:dyDescent="0.25">
      <c r="A5890" s="7" t="s">
        <v>2622</v>
      </c>
      <c r="B5890" s="8">
        <v>41902</v>
      </c>
      <c r="C5890" s="7" t="s">
        <v>26</v>
      </c>
      <c r="D5890" s="7" t="s">
        <v>17</v>
      </c>
      <c r="E5890" s="7" t="s">
        <v>394</v>
      </c>
      <c r="F5890" s="7" t="s">
        <v>276</v>
      </c>
      <c r="G5890" s="7" t="s">
        <v>20</v>
      </c>
      <c r="H5890" s="7">
        <v>85023</v>
      </c>
      <c r="I5890" s="7" t="s">
        <v>30</v>
      </c>
      <c r="J5890" s="7" t="s">
        <v>31</v>
      </c>
      <c r="K5890" s="7" t="s">
        <v>32</v>
      </c>
      <c r="L5890" s="7">
        <v>18.180000000000003</v>
      </c>
      <c r="M5890" s="7">
        <v>-13.938000000000002</v>
      </c>
      <c r="N5890" s="9">
        <v>3.26</v>
      </c>
      <c r="O5890" s="7" t="s">
        <v>33</v>
      </c>
    </row>
    <row r="5891" spans="1:15" ht="15.75" x14ac:dyDescent="0.25">
      <c r="A5891" s="7" t="s">
        <v>2333</v>
      </c>
      <c r="B5891" s="8">
        <v>41619</v>
      </c>
      <c r="C5891" s="7" t="s">
        <v>26</v>
      </c>
      <c r="D5891" s="7" t="s">
        <v>17</v>
      </c>
      <c r="E5891" s="7" t="s">
        <v>77</v>
      </c>
      <c r="F5891" s="7" t="s">
        <v>78</v>
      </c>
      <c r="G5891" s="7" t="s">
        <v>20</v>
      </c>
      <c r="H5891" s="7">
        <v>98105</v>
      </c>
      <c r="I5891" s="7" t="s">
        <v>30</v>
      </c>
      <c r="J5891" s="7" t="s">
        <v>22</v>
      </c>
      <c r="K5891" s="7" t="s">
        <v>23</v>
      </c>
      <c r="L5891" s="7">
        <v>44.75</v>
      </c>
      <c r="M5891" s="7">
        <v>8.5024999999999942</v>
      </c>
      <c r="N5891" s="9">
        <v>3.25</v>
      </c>
      <c r="O5891" s="7" t="s">
        <v>33</v>
      </c>
    </row>
    <row r="5892" spans="1:15" ht="15.75" x14ac:dyDescent="0.25">
      <c r="A5892" s="7" t="s">
        <v>3109</v>
      </c>
      <c r="B5892" s="8">
        <v>41388</v>
      </c>
      <c r="C5892" s="7" t="s">
        <v>50</v>
      </c>
      <c r="D5892" s="7" t="s">
        <v>17</v>
      </c>
      <c r="E5892" s="7" t="s">
        <v>132</v>
      </c>
      <c r="F5892" s="7" t="s">
        <v>133</v>
      </c>
      <c r="G5892" s="7" t="s">
        <v>20</v>
      </c>
      <c r="H5892" s="7">
        <v>43130</v>
      </c>
      <c r="I5892" s="7" t="s">
        <v>21</v>
      </c>
      <c r="J5892" s="7" t="s">
        <v>31</v>
      </c>
      <c r="K5892" s="7" t="s">
        <v>103</v>
      </c>
      <c r="L5892" s="7">
        <v>55.92</v>
      </c>
      <c r="M5892" s="7">
        <v>6.2910000000000004</v>
      </c>
      <c r="N5892" s="9">
        <v>3.25</v>
      </c>
      <c r="O5892" s="7" t="s">
        <v>71</v>
      </c>
    </row>
    <row r="5893" spans="1:15" ht="15.75" x14ac:dyDescent="0.25">
      <c r="A5893" s="7" t="s">
        <v>2237</v>
      </c>
      <c r="B5893" s="8">
        <v>40571</v>
      </c>
      <c r="C5893" s="7" t="s">
        <v>26</v>
      </c>
      <c r="D5893" s="7" t="s">
        <v>17</v>
      </c>
      <c r="E5893" s="7" t="s">
        <v>114</v>
      </c>
      <c r="F5893" s="7" t="s">
        <v>29</v>
      </c>
      <c r="G5893" s="7" t="s">
        <v>20</v>
      </c>
      <c r="H5893" s="7">
        <v>92037</v>
      </c>
      <c r="I5893" s="7" t="s">
        <v>30</v>
      </c>
      <c r="J5893" s="7" t="s">
        <v>31</v>
      </c>
      <c r="K5893" s="7" t="s">
        <v>715</v>
      </c>
      <c r="L5893" s="7">
        <v>36.44</v>
      </c>
      <c r="M5893" s="7">
        <v>12.025199999999998</v>
      </c>
      <c r="N5893" s="9">
        <v>3.25</v>
      </c>
      <c r="O5893" s="7" t="s">
        <v>71</v>
      </c>
    </row>
    <row r="5894" spans="1:15" ht="15.75" x14ac:dyDescent="0.25">
      <c r="A5894" s="7" t="s">
        <v>1296</v>
      </c>
      <c r="B5894" s="8">
        <v>41911</v>
      </c>
      <c r="C5894" s="7" t="s">
        <v>50</v>
      </c>
      <c r="D5894" s="7" t="s">
        <v>56</v>
      </c>
      <c r="E5894" s="7" t="s">
        <v>382</v>
      </c>
      <c r="F5894" s="7" t="s">
        <v>288</v>
      </c>
      <c r="G5894" s="7" t="s">
        <v>20</v>
      </c>
      <c r="H5894" s="7">
        <v>80013</v>
      </c>
      <c r="I5894" s="7" t="s">
        <v>30</v>
      </c>
      <c r="J5894" s="7" t="s">
        <v>39</v>
      </c>
      <c r="K5894" s="7" t="s">
        <v>342</v>
      </c>
      <c r="L5894" s="7">
        <v>32.776000000000003</v>
      </c>
      <c r="M5894" s="7">
        <v>3.2776000000000014</v>
      </c>
      <c r="N5894" s="9">
        <v>3.25</v>
      </c>
      <c r="O5894" s="7" t="s">
        <v>71</v>
      </c>
    </row>
    <row r="5895" spans="1:15" ht="15.75" x14ac:dyDescent="0.25">
      <c r="A5895" s="7" t="s">
        <v>2438</v>
      </c>
      <c r="B5895" s="8">
        <v>41127</v>
      </c>
      <c r="C5895" s="7" t="s">
        <v>26</v>
      </c>
      <c r="D5895" s="7" t="s">
        <v>27</v>
      </c>
      <c r="E5895" s="7" t="s">
        <v>124</v>
      </c>
      <c r="F5895" s="7" t="s">
        <v>60</v>
      </c>
      <c r="G5895" s="7" t="s">
        <v>20</v>
      </c>
      <c r="H5895" s="7">
        <v>77095</v>
      </c>
      <c r="I5895" s="7" t="s">
        <v>53</v>
      </c>
      <c r="J5895" s="7" t="s">
        <v>31</v>
      </c>
      <c r="K5895" s="7" t="s">
        <v>957</v>
      </c>
      <c r="L5895" s="7">
        <v>35.520000000000003</v>
      </c>
      <c r="M5895" s="7">
        <v>13.320000000000002</v>
      </c>
      <c r="N5895" s="9">
        <v>3.25</v>
      </c>
      <c r="O5895" s="7" t="s">
        <v>71</v>
      </c>
    </row>
    <row r="5896" spans="1:15" ht="15.75" x14ac:dyDescent="0.25">
      <c r="A5896" s="7" t="s">
        <v>4247</v>
      </c>
      <c r="B5896" s="8">
        <v>41975</v>
      </c>
      <c r="C5896" s="7" t="s">
        <v>35</v>
      </c>
      <c r="D5896" s="7" t="s">
        <v>17</v>
      </c>
      <c r="E5896" s="7" t="s">
        <v>18</v>
      </c>
      <c r="F5896" s="7" t="s">
        <v>19</v>
      </c>
      <c r="G5896" s="7" t="s">
        <v>20</v>
      </c>
      <c r="H5896" s="7">
        <v>10009</v>
      </c>
      <c r="I5896" s="7" t="s">
        <v>21</v>
      </c>
      <c r="J5896" s="7" t="s">
        <v>22</v>
      </c>
      <c r="K5896" s="7" t="s">
        <v>23</v>
      </c>
      <c r="L5896" s="7">
        <v>20.37</v>
      </c>
      <c r="M5896" s="7">
        <v>6.9258000000000006</v>
      </c>
      <c r="N5896" s="9">
        <v>3.24</v>
      </c>
      <c r="O5896" s="7" t="s">
        <v>45</v>
      </c>
    </row>
    <row r="5897" spans="1:15" ht="15.75" x14ac:dyDescent="0.25">
      <c r="A5897" s="7" t="s">
        <v>4248</v>
      </c>
      <c r="B5897" s="8">
        <v>41983</v>
      </c>
      <c r="C5897" s="7" t="s">
        <v>26</v>
      </c>
      <c r="D5897" s="7" t="s">
        <v>17</v>
      </c>
      <c r="E5897" s="7" t="s">
        <v>195</v>
      </c>
      <c r="F5897" s="7" t="s">
        <v>181</v>
      </c>
      <c r="G5897" s="7" t="s">
        <v>20</v>
      </c>
      <c r="H5897" s="7">
        <v>46203</v>
      </c>
      <c r="I5897" s="7" t="s">
        <v>53</v>
      </c>
      <c r="J5897" s="7" t="s">
        <v>31</v>
      </c>
      <c r="K5897" s="7" t="s">
        <v>522</v>
      </c>
      <c r="L5897" s="7">
        <v>33.450000000000003</v>
      </c>
      <c r="M5897" s="7">
        <v>15.387</v>
      </c>
      <c r="N5897" s="9">
        <v>3.24</v>
      </c>
      <c r="O5897" s="7" t="s">
        <v>71</v>
      </c>
    </row>
    <row r="5898" spans="1:15" ht="15.75" x14ac:dyDescent="0.25">
      <c r="A5898" s="7" t="s">
        <v>2960</v>
      </c>
      <c r="B5898" s="8">
        <v>41611</v>
      </c>
      <c r="C5898" s="7" t="s">
        <v>26</v>
      </c>
      <c r="D5898" s="7" t="s">
        <v>17</v>
      </c>
      <c r="E5898" s="7" t="s">
        <v>18</v>
      </c>
      <c r="F5898" s="7" t="s">
        <v>19</v>
      </c>
      <c r="G5898" s="7" t="s">
        <v>20</v>
      </c>
      <c r="H5898" s="7">
        <v>10024</v>
      </c>
      <c r="I5898" s="7" t="s">
        <v>21</v>
      </c>
      <c r="J5898" s="7" t="s">
        <v>31</v>
      </c>
      <c r="K5898" s="7" t="s">
        <v>522</v>
      </c>
      <c r="L5898" s="7">
        <v>54.96</v>
      </c>
      <c r="M5898" s="7">
        <v>26.930399999999999</v>
      </c>
      <c r="N5898" s="9">
        <v>3.24</v>
      </c>
      <c r="O5898" s="7" t="s">
        <v>71</v>
      </c>
    </row>
    <row r="5899" spans="1:15" ht="15.75" x14ac:dyDescent="0.25">
      <c r="A5899" s="7" t="s">
        <v>3320</v>
      </c>
      <c r="B5899" s="8">
        <v>41255</v>
      </c>
      <c r="C5899" s="7" t="s">
        <v>35</v>
      </c>
      <c r="D5899" s="7" t="s">
        <v>27</v>
      </c>
      <c r="E5899" s="7" t="s">
        <v>561</v>
      </c>
      <c r="F5899" s="7" t="s">
        <v>96</v>
      </c>
      <c r="G5899" s="7" t="s">
        <v>20</v>
      </c>
      <c r="H5899" s="7">
        <v>89115</v>
      </c>
      <c r="I5899" s="7" t="s">
        <v>30</v>
      </c>
      <c r="J5899" s="7" t="s">
        <v>31</v>
      </c>
      <c r="K5899" s="7" t="s">
        <v>522</v>
      </c>
      <c r="L5899" s="7">
        <v>32.400000000000006</v>
      </c>
      <c r="M5899" s="7">
        <v>15.876000000000001</v>
      </c>
      <c r="N5899" s="9">
        <v>3.24</v>
      </c>
      <c r="O5899" s="7" t="s">
        <v>71</v>
      </c>
    </row>
    <row r="5900" spans="1:15" ht="15.75" x14ac:dyDescent="0.25">
      <c r="A5900" s="7" t="s">
        <v>4249</v>
      </c>
      <c r="B5900" s="8">
        <v>41565</v>
      </c>
      <c r="C5900" s="7" t="s">
        <v>50</v>
      </c>
      <c r="D5900" s="7" t="s">
        <v>56</v>
      </c>
      <c r="E5900" s="7" t="s">
        <v>151</v>
      </c>
      <c r="F5900" s="7" t="s">
        <v>29</v>
      </c>
      <c r="G5900" s="7" t="s">
        <v>20</v>
      </c>
      <c r="H5900" s="7">
        <v>94122</v>
      </c>
      <c r="I5900" s="7" t="s">
        <v>30</v>
      </c>
      <c r="J5900" s="7" t="s">
        <v>31</v>
      </c>
      <c r="K5900" s="7" t="s">
        <v>32</v>
      </c>
      <c r="L5900" s="7">
        <v>18.16</v>
      </c>
      <c r="M5900" s="7">
        <v>6.5830000000000011</v>
      </c>
      <c r="N5900" s="9">
        <v>3.23</v>
      </c>
      <c r="O5900" s="7" t="s">
        <v>24</v>
      </c>
    </row>
    <row r="5901" spans="1:15" ht="15.75" x14ac:dyDescent="0.25">
      <c r="A5901" s="7" t="s">
        <v>4250</v>
      </c>
      <c r="B5901" s="8">
        <v>40756</v>
      </c>
      <c r="C5901" s="7" t="s">
        <v>50</v>
      </c>
      <c r="D5901" s="7" t="s">
        <v>17</v>
      </c>
      <c r="E5901" s="7" t="s">
        <v>151</v>
      </c>
      <c r="F5901" s="7" t="s">
        <v>29</v>
      </c>
      <c r="G5901" s="7" t="s">
        <v>20</v>
      </c>
      <c r="H5901" s="7">
        <v>94122</v>
      </c>
      <c r="I5901" s="7" t="s">
        <v>30</v>
      </c>
      <c r="J5901" s="7" t="s">
        <v>31</v>
      </c>
      <c r="K5901" s="7" t="s">
        <v>32</v>
      </c>
      <c r="L5901" s="7">
        <v>19.752000000000002</v>
      </c>
      <c r="M5901" s="7">
        <v>6.9131999999999998</v>
      </c>
      <c r="N5901" s="9">
        <v>3.23</v>
      </c>
      <c r="O5901" s="7" t="s">
        <v>45</v>
      </c>
    </row>
    <row r="5902" spans="1:15" ht="15.75" x14ac:dyDescent="0.25">
      <c r="A5902" s="7" t="s">
        <v>4251</v>
      </c>
      <c r="B5902" s="8">
        <v>41253</v>
      </c>
      <c r="C5902" s="7" t="s">
        <v>26</v>
      </c>
      <c r="D5902" s="7" t="s">
        <v>17</v>
      </c>
      <c r="E5902" s="7" t="s">
        <v>268</v>
      </c>
      <c r="F5902" s="7" t="s">
        <v>88</v>
      </c>
      <c r="G5902" s="7" t="s">
        <v>20</v>
      </c>
      <c r="H5902" s="7">
        <v>30076</v>
      </c>
      <c r="I5902" s="7" t="s">
        <v>38</v>
      </c>
      <c r="J5902" s="7" t="s">
        <v>22</v>
      </c>
      <c r="K5902" s="7" t="s">
        <v>23</v>
      </c>
      <c r="L5902" s="7">
        <v>101.94</v>
      </c>
      <c r="M5902" s="7">
        <v>21.407399999999999</v>
      </c>
      <c r="N5902" s="9">
        <v>3.23</v>
      </c>
      <c r="O5902" s="7" t="s">
        <v>71</v>
      </c>
    </row>
    <row r="5903" spans="1:15" ht="15.75" x14ac:dyDescent="0.25">
      <c r="A5903" s="7" t="s">
        <v>2233</v>
      </c>
      <c r="B5903" s="8">
        <v>41720</v>
      </c>
      <c r="C5903" s="7" t="s">
        <v>26</v>
      </c>
      <c r="D5903" s="7" t="s">
        <v>56</v>
      </c>
      <c r="E5903" s="7" t="s">
        <v>77</v>
      </c>
      <c r="F5903" s="7" t="s">
        <v>78</v>
      </c>
      <c r="G5903" s="7" t="s">
        <v>20</v>
      </c>
      <c r="H5903" s="7">
        <v>98105</v>
      </c>
      <c r="I5903" s="7" t="s">
        <v>30</v>
      </c>
      <c r="J5903" s="7" t="s">
        <v>31</v>
      </c>
      <c r="K5903" s="7" t="s">
        <v>32</v>
      </c>
      <c r="L5903" s="7">
        <v>30.576000000000001</v>
      </c>
      <c r="M5903" s="7">
        <v>10.3194</v>
      </c>
      <c r="N5903" s="9">
        <v>3.23</v>
      </c>
      <c r="O5903" s="7" t="s">
        <v>71</v>
      </c>
    </row>
    <row r="5904" spans="1:15" ht="15.75" x14ac:dyDescent="0.25">
      <c r="A5904" s="7" t="s">
        <v>2735</v>
      </c>
      <c r="B5904" s="8">
        <v>41800</v>
      </c>
      <c r="C5904" s="7" t="s">
        <v>26</v>
      </c>
      <c r="D5904" s="7" t="s">
        <v>56</v>
      </c>
      <c r="E5904" s="7" t="s">
        <v>51</v>
      </c>
      <c r="F5904" s="7" t="s">
        <v>52</v>
      </c>
      <c r="G5904" s="7" t="s">
        <v>20</v>
      </c>
      <c r="H5904" s="7">
        <v>60653</v>
      </c>
      <c r="I5904" s="7" t="s">
        <v>53</v>
      </c>
      <c r="J5904" s="7" t="s">
        <v>31</v>
      </c>
      <c r="K5904" s="7" t="s">
        <v>522</v>
      </c>
      <c r="L5904" s="7">
        <v>36.351999999999997</v>
      </c>
      <c r="M5904" s="7">
        <v>11.359999999999998</v>
      </c>
      <c r="N5904" s="9">
        <v>3.22</v>
      </c>
      <c r="O5904" s="7" t="s">
        <v>45</v>
      </c>
    </row>
    <row r="5905" spans="1:15" ht="15.75" x14ac:dyDescent="0.25">
      <c r="A5905" s="7" t="s">
        <v>1854</v>
      </c>
      <c r="B5905" s="8">
        <v>41347</v>
      </c>
      <c r="C5905" s="7" t="s">
        <v>26</v>
      </c>
      <c r="D5905" s="7" t="s">
        <v>17</v>
      </c>
      <c r="E5905" s="7" t="s">
        <v>189</v>
      </c>
      <c r="F5905" s="7" t="s">
        <v>60</v>
      </c>
      <c r="G5905" s="7" t="s">
        <v>20</v>
      </c>
      <c r="H5905" s="7">
        <v>78207</v>
      </c>
      <c r="I5905" s="7" t="s">
        <v>53</v>
      </c>
      <c r="J5905" s="7" t="s">
        <v>31</v>
      </c>
      <c r="K5905" s="7" t="s">
        <v>522</v>
      </c>
      <c r="L5905" s="7">
        <v>70.08</v>
      </c>
      <c r="M5905" s="7">
        <v>24.527999999999995</v>
      </c>
      <c r="N5905" s="9">
        <v>3.22</v>
      </c>
      <c r="O5905" s="7" t="s">
        <v>71</v>
      </c>
    </row>
    <row r="5906" spans="1:15" ht="15.75" x14ac:dyDescent="0.25">
      <c r="A5906" s="7" t="s">
        <v>490</v>
      </c>
      <c r="B5906" s="8">
        <v>41946</v>
      </c>
      <c r="C5906" s="7" t="s">
        <v>35</v>
      </c>
      <c r="D5906" s="7" t="s">
        <v>56</v>
      </c>
      <c r="E5906" s="7" t="s">
        <v>491</v>
      </c>
      <c r="F5906" s="7" t="s">
        <v>29</v>
      </c>
      <c r="G5906" s="7" t="s">
        <v>20</v>
      </c>
      <c r="H5906" s="7">
        <v>94526</v>
      </c>
      <c r="I5906" s="7" t="s">
        <v>30</v>
      </c>
      <c r="J5906" s="7" t="s">
        <v>31</v>
      </c>
      <c r="K5906" s="7" t="s">
        <v>715</v>
      </c>
      <c r="L5906" s="7">
        <v>8.8000000000000007</v>
      </c>
      <c r="M5906" s="7">
        <v>4.2240000000000002</v>
      </c>
      <c r="N5906" s="9">
        <v>3.22</v>
      </c>
      <c r="O5906" s="7" t="s">
        <v>24</v>
      </c>
    </row>
    <row r="5907" spans="1:15" ht="15.75" x14ac:dyDescent="0.25">
      <c r="A5907" s="7" t="s">
        <v>2945</v>
      </c>
      <c r="B5907" s="8">
        <v>41326</v>
      </c>
      <c r="C5907" s="7" t="s">
        <v>26</v>
      </c>
      <c r="D5907" s="7" t="s">
        <v>27</v>
      </c>
      <c r="E5907" s="7" t="s">
        <v>717</v>
      </c>
      <c r="F5907" s="7" t="s">
        <v>19</v>
      </c>
      <c r="G5907" s="7" t="s">
        <v>20</v>
      </c>
      <c r="H5907" s="7">
        <v>11572</v>
      </c>
      <c r="I5907" s="7" t="s">
        <v>21</v>
      </c>
      <c r="J5907" s="7" t="s">
        <v>22</v>
      </c>
      <c r="K5907" s="7" t="s">
        <v>54</v>
      </c>
      <c r="L5907" s="7">
        <v>39.979999999999997</v>
      </c>
      <c r="M5907" s="7">
        <v>1.9989999999999952</v>
      </c>
      <c r="N5907" s="9">
        <v>3.22</v>
      </c>
      <c r="O5907" s="7" t="s">
        <v>71</v>
      </c>
    </row>
    <row r="5908" spans="1:15" ht="15.75" x14ac:dyDescent="0.25">
      <c r="A5908" s="7" t="s">
        <v>2162</v>
      </c>
      <c r="B5908" s="8">
        <v>41901</v>
      </c>
      <c r="C5908" s="7" t="s">
        <v>26</v>
      </c>
      <c r="D5908" s="7" t="s">
        <v>27</v>
      </c>
      <c r="E5908" s="7" t="s">
        <v>153</v>
      </c>
      <c r="F5908" s="7" t="s">
        <v>88</v>
      </c>
      <c r="G5908" s="7" t="s">
        <v>20</v>
      </c>
      <c r="H5908" s="7">
        <v>31907</v>
      </c>
      <c r="I5908" s="7" t="s">
        <v>38</v>
      </c>
      <c r="J5908" s="7" t="s">
        <v>31</v>
      </c>
      <c r="K5908" s="7" t="s">
        <v>522</v>
      </c>
      <c r="L5908" s="7">
        <v>50.96</v>
      </c>
      <c r="M5908" s="7">
        <v>24.460800000000003</v>
      </c>
      <c r="N5908" s="9">
        <v>3.22</v>
      </c>
      <c r="O5908" s="7" t="s">
        <v>71</v>
      </c>
    </row>
    <row r="5909" spans="1:15" ht="15.75" x14ac:dyDescent="0.25">
      <c r="A5909" s="7" t="s">
        <v>238</v>
      </c>
      <c r="B5909" s="8">
        <v>41317</v>
      </c>
      <c r="C5909" s="7" t="s">
        <v>50</v>
      </c>
      <c r="D5909" s="7" t="s">
        <v>17</v>
      </c>
      <c r="E5909" s="7" t="s">
        <v>87</v>
      </c>
      <c r="F5909" s="7" t="s">
        <v>88</v>
      </c>
      <c r="G5909" s="7" t="s">
        <v>20</v>
      </c>
      <c r="H5909" s="7">
        <v>30318</v>
      </c>
      <c r="I5909" s="7" t="s">
        <v>38</v>
      </c>
      <c r="J5909" s="7" t="s">
        <v>31</v>
      </c>
      <c r="K5909" s="7" t="s">
        <v>32</v>
      </c>
      <c r="L5909" s="7">
        <v>15.92</v>
      </c>
      <c r="M5909" s="7">
        <v>7.4824000000000002</v>
      </c>
      <c r="N5909" s="9">
        <v>3.22</v>
      </c>
      <c r="O5909" s="7" t="s">
        <v>24</v>
      </c>
    </row>
    <row r="5910" spans="1:15" ht="15.75" x14ac:dyDescent="0.25">
      <c r="A5910" s="7" t="s">
        <v>4252</v>
      </c>
      <c r="B5910" s="8">
        <v>40616</v>
      </c>
      <c r="C5910" s="7" t="s">
        <v>26</v>
      </c>
      <c r="D5910" s="7" t="s">
        <v>56</v>
      </c>
      <c r="E5910" s="7" t="s">
        <v>265</v>
      </c>
      <c r="F5910" s="7" t="s">
        <v>81</v>
      </c>
      <c r="G5910" s="7" t="s">
        <v>20</v>
      </c>
      <c r="H5910" s="7">
        <v>32216</v>
      </c>
      <c r="I5910" s="7" t="s">
        <v>38</v>
      </c>
      <c r="J5910" s="7" t="s">
        <v>31</v>
      </c>
      <c r="K5910" s="7" t="s">
        <v>522</v>
      </c>
      <c r="L5910" s="7">
        <v>91.055999999999997</v>
      </c>
      <c r="M5910" s="7">
        <v>31.869599999999995</v>
      </c>
      <c r="N5910" s="9">
        <v>3.22</v>
      </c>
      <c r="O5910" s="7" t="s">
        <v>71</v>
      </c>
    </row>
    <row r="5911" spans="1:15" ht="15.75" x14ac:dyDescent="0.25">
      <c r="A5911" s="7" t="s">
        <v>2752</v>
      </c>
      <c r="B5911" s="8">
        <v>40782</v>
      </c>
      <c r="C5911" s="7" t="s">
        <v>35</v>
      </c>
      <c r="D5911" s="7" t="s">
        <v>17</v>
      </c>
      <c r="E5911" s="7" t="s">
        <v>151</v>
      </c>
      <c r="F5911" s="7" t="s">
        <v>29</v>
      </c>
      <c r="G5911" s="7" t="s">
        <v>20</v>
      </c>
      <c r="H5911" s="7">
        <v>94109</v>
      </c>
      <c r="I5911" s="7" t="s">
        <v>30</v>
      </c>
      <c r="J5911" s="7" t="s">
        <v>31</v>
      </c>
      <c r="K5911" s="7" t="s">
        <v>32</v>
      </c>
      <c r="L5911" s="7">
        <v>22.72</v>
      </c>
      <c r="M5911" s="7">
        <v>7.3839999999999986</v>
      </c>
      <c r="N5911" s="9">
        <v>3.21</v>
      </c>
      <c r="O5911" s="7" t="s">
        <v>45</v>
      </c>
    </row>
    <row r="5912" spans="1:15" ht="15.75" x14ac:dyDescent="0.25">
      <c r="A5912" s="7" t="s">
        <v>4253</v>
      </c>
      <c r="B5912" s="8">
        <v>40649</v>
      </c>
      <c r="C5912" s="7" t="s">
        <v>26</v>
      </c>
      <c r="D5912" s="7" t="s">
        <v>27</v>
      </c>
      <c r="E5912" s="7" t="s">
        <v>468</v>
      </c>
      <c r="F5912" s="7" t="s">
        <v>37</v>
      </c>
      <c r="G5912" s="7" t="s">
        <v>20</v>
      </c>
      <c r="H5912" s="7">
        <v>28403</v>
      </c>
      <c r="I5912" s="7" t="s">
        <v>38</v>
      </c>
      <c r="J5912" s="7" t="s">
        <v>31</v>
      </c>
      <c r="K5912" s="7" t="s">
        <v>715</v>
      </c>
      <c r="L5912" s="7">
        <v>39.072000000000003</v>
      </c>
      <c r="M5912" s="7">
        <v>9.7680000000000007</v>
      </c>
      <c r="N5912" s="9">
        <v>3.21</v>
      </c>
      <c r="O5912" s="7" t="s">
        <v>45</v>
      </c>
    </row>
    <row r="5913" spans="1:15" ht="15.75" x14ac:dyDescent="0.25">
      <c r="A5913" s="7" t="s">
        <v>929</v>
      </c>
      <c r="B5913" s="8">
        <v>41510</v>
      </c>
      <c r="C5913" s="7" t="s">
        <v>26</v>
      </c>
      <c r="D5913" s="7" t="s">
        <v>17</v>
      </c>
      <c r="E5913" s="7" t="s">
        <v>77</v>
      </c>
      <c r="F5913" s="7" t="s">
        <v>78</v>
      </c>
      <c r="G5913" s="7" t="s">
        <v>20</v>
      </c>
      <c r="H5913" s="7">
        <v>98105</v>
      </c>
      <c r="I5913" s="7" t="s">
        <v>30</v>
      </c>
      <c r="J5913" s="7" t="s">
        <v>31</v>
      </c>
      <c r="K5913" s="7" t="s">
        <v>522</v>
      </c>
      <c r="L5913" s="7">
        <v>34.68</v>
      </c>
      <c r="M5913" s="7">
        <v>16.993200000000002</v>
      </c>
      <c r="N5913" s="9">
        <v>3.21</v>
      </c>
      <c r="O5913" s="7" t="s">
        <v>71</v>
      </c>
    </row>
    <row r="5914" spans="1:15" ht="15.75" x14ac:dyDescent="0.25">
      <c r="A5914" s="7" t="s">
        <v>2242</v>
      </c>
      <c r="B5914" s="8">
        <v>41954</v>
      </c>
      <c r="C5914" s="7" t="s">
        <v>26</v>
      </c>
      <c r="D5914" s="7" t="s">
        <v>17</v>
      </c>
      <c r="E5914" s="7" t="s">
        <v>685</v>
      </c>
      <c r="F5914" s="7" t="s">
        <v>78</v>
      </c>
      <c r="G5914" s="7" t="s">
        <v>20</v>
      </c>
      <c r="H5914" s="7">
        <v>99301</v>
      </c>
      <c r="I5914" s="7" t="s">
        <v>30</v>
      </c>
      <c r="J5914" s="7" t="s">
        <v>31</v>
      </c>
      <c r="K5914" s="7" t="s">
        <v>32</v>
      </c>
      <c r="L5914" s="7">
        <v>28.792000000000002</v>
      </c>
      <c r="M5914" s="7">
        <v>10.077200000000001</v>
      </c>
      <c r="N5914" s="9">
        <v>3.21</v>
      </c>
      <c r="O5914" s="7" t="s">
        <v>71</v>
      </c>
    </row>
    <row r="5915" spans="1:15" ht="15.75" x14ac:dyDescent="0.25">
      <c r="A5915" s="7" t="s">
        <v>4254</v>
      </c>
      <c r="B5915" s="8">
        <v>41603</v>
      </c>
      <c r="C5915" s="7" t="s">
        <v>26</v>
      </c>
      <c r="D5915" s="7" t="s">
        <v>56</v>
      </c>
      <c r="E5915" s="7" t="s">
        <v>57</v>
      </c>
      <c r="F5915" s="7" t="s">
        <v>29</v>
      </c>
      <c r="G5915" s="7" t="s">
        <v>20</v>
      </c>
      <c r="H5915" s="7">
        <v>90045</v>
      </c>
      <c r="I5915" s="7" t="s">
        <v>30</v>
      </c>
      <c r="J5915" s="7" t="s">
        <v>22</v>
      </c>
      <c r="K5915" s="7" t="s">
        <v>54</v>
      </c>
      <c r="L5915" s="7">
        <v>33.520000000000003</v>
      </c>
      <c r="M5915" s="7">
        <v>3.3519999999999985</v>
      </c>
      <c r="N5915" s="9">
        <v>3.2</v>
      </c>
      <c r="O5915" s="7" t="s">
        <v>71</v>
      </c>
    </row>
    <row r="5916" spans="1:15" ht="15.75" x14ac:dyDescent="0.25">
      <c r="A5916" s="7" t="s">
        <v>4255</v>
      </c>
      <c r="B5916" s="8">
        <v>41584</v>
      </c>
      <c r="C5916" s="7" t="s">
        <v>26</v>
      </c>
      <c r="D5916" s="7" t="s">
        <v>56</v>
      </c>
      <c r="E5916" s="7" t="s">
        <v>834</v>
      </c>
      <c r="F5916" s="7" t="s">
        <v>29</v>
      </c>
      <c r="G5916" s="7" t="s">
        <v>20</v>
      </c>
      <c r="H5916" s="7">
        <v>95123</v>
      </c>
      <c r="I5916" s="7" t="s">
        <v>30</v>
      </c>
      <c r="J5916" s="7" t="s">
        <v>31</v>
      </c>
      <c r="K5916" s="7" t="s">
        <v>32</v>
      </c>
      <c r="L5916" s="7">
        <v>29.120000000000005</v>
      </c>
      <c r="M5916" s="7">
        <v>9.8279999999999959</v>
      </c>
      <c r="N5916" s="9">
        <v>3.2</v>
      </c>
      <c r="O5916" s="7" t="s">
        <v>71</v>
      </c>
    </row>
    <row r="5917" spans="1:15" ht="15.75" x14ac:dyDescent="0.25">
      <c r="A5917" s="7" t="s">
        <v>4256</v>
      </c>
      <c r="B5917" s="8">
        <v>41704</v>
      </c>
      <c r="C5917" s="7" t="s">
        <v>16</v>
      </c>
      <c r="D5917" s="7" t="s">
        <v>17</v>
      </c>
      <c r="E5917" s="7" t="s">
        <v>335</v>
      </c>
      <c r="F5917" s="7" t="s">
        <v>117</v>
      </c>
      <c r="G5917" s="7" t="s">
        <v>20</v>
      </c>
      <c r="H5917" s="7">
        <v>53209</v>
      </c>
      <c r="I5917" s="7" t="s">
        <v>53</v>
      </c>
      <c r="J5917" s="7" t="s">
        <v>31</v>
      </c>
      <c r="K5917" s="7" t="s">
        <v>957</v>
      </c>
      <c r="L5917" s="7">
        <v>25.06</v>
      </c>
      <c r="M5917" s="7">
        <v>11.778199999999998</v>
      </c>
      <c r="N5917" s="9">
        <v>3.2</v>
      </c>
      <c r="O5917" s="7" t="s">
        <v>45</v>
      </c>
    </row>
    <row r="5918" spans="1:15" ht="15.75" x14ac:dyDescent="0.25">
      <c r="A5918" s="7" t="s">
        <v>2392</v>
      </c>
      <c r="B5918" s="8">
        <v>41396</v>
      </c>
      <c r="C5918" s="7" t="s">
        <v>35</v>
      </c>
      <c r="D5918" s="7" t="s">
        <v>17</v>
      </c>
      <c r="E5918" s="7" t="s">
        <v>676</v>
      </c>
      <c r="F5918" s="7" t="s">
        <v>677</v>
      </c>
      <c r="G5918" s="7" t="s">
        <v>20</v>
      </c>
      <c r="H5918" s="7">
        <v>72209</v>
      </c>
      <c r="I5918" s="7" t="s">
        <v>38</v>
      </c>
      <c r="J5918" s="7" t="s">
        <v>31</v>
      </c>
      <c r="K5918" s="7" t="s">
        <v>522</v>
      </c>
      <c r="L5918" s="7">
        <v>19.440000000000001</v>
      </c>
      <c r="M5918" s="7">
        <v>9.3312000000000008</v>
      </c>
      <c r="N5918" s="9">
        <v>3.2</v>
      </c>
      <c r="O5918" s="7" t="s">
        <v>24</v>
      </c>
    </row>
    <row r="5919" spans="1:15" ht="15.75" x14ac:dyDescent="0.25">
      <c r="A5919" s="7" t="s">
        <v>4257</v>
      </c>
      <c r="B5919" s="8">
        <v>41638</v>
      </c>
      <c r="C5919" s="7" t="s">
        <v>35</v>
      </c>
      <c r="D5919" s="7" t="s">
        <v>17</v>
      </c>
      <c r="E5919" s="7" t="s">
        <v>177</v>
      </c>
      <c r="F5919" s="7" t="s">
        <v>588</v>
      </c>
      <c r="G5919" s="7" t="s">
        <v>20</v>
      </c>
      <c r="H5919" s="7">
        <v>97477</v>
      </c>
      <c r="I5919" s="7" t="s">
        <v>30</v>
      </c>
      <c r="J5919" s="7" t="s">
        <v>31</v>
      </c>
      <c r="K5919" s="7" t="s">
        <v>897</v>
      </c>
      <c r="L5919" s="7">
        <v>27.792000000000002</v>
      </c>
      <c r="M5919" s="7">
        <v>10.422000000000001</v>
      </c>
      <c r="N5919" s="9">
        <v>3.2</v>
      </c>
      <c r="O5919" s="7" t="s">
        <v>45</v>
      </c>
    </row>
    <row r="5920" spans="1:15" ht="15.75" x14ac:dyDescent="0.25">
      <c r="A5920" s="7" t="s">
        <v>3768</v>
      </c>
      <c r="B5920" s="8">
        <v>41750</v>
      </c>
      <c r="C5920" s="7" t="s">
        <v>26</v>
      </c>
      <c r="D5920" s="7" t="s">
        <v>17</v>
      </c>
      <c r="E5920" s="7" t="s">
        <v>106</v>
      </c>
      <c r="F5920" s="7" t="s">
        <v>91</v>
      </c>
      <c r="G5920" s="7" t="s">
        <v>20</v>
      </c>
      <c r="H5920" s="7">
        <v>48234</v>
      </c>
      <c r="I5920" s="7" t="s">
        <v>53</v>
      </c>
      <c r="J5920" s="7" t="s">
        <v>31</v>
      </c>
      <c r="K5920" s="7" t="s">
        <v>32</v>
      </c>
      <c r="L5920" s="7">
        <v>36.56</v>
      </c>
      <c r="M5920" s="7">
        <v>18.28</v>
      </c>
      <c r="N5920" s="9">
        <v>3.2</v>
      </c>
      <c r="O5920" s="7" t="s">
        <v>71</v>
      </c>
    </row>
    <row r="5921" spans="1:15" ht="15.75" x14ac:dyDescent="0.25">
      <c r="A5921" s="7" t="s">
        <v>4258</v>
      </c>
      <c r="B5921" s="8">
        <v>41710</v>
      </c>
      <c r="C5921" s="7" t="s">
        <v>26</v>
      </c>
      <c r="D5921" s="7" t="s">
        <v>56</v>
      </c>
      <c r="E5921" s="7" t="s">
        <v>2569</v>
      </c>
      <c r="F5921" s="7" t="s">
        <v>112</v>
      </c>
      <c r="G5921" s="7" t="s">
        <v>20</v>
      </c>
      <c r="H5921" s="7">
        <v>2138</v>
      </c>
      <c r="I5921" s="7" t="s">
        <v>21</v>
      </c>
      <c r="J5921" s="7" t="s">
        <v>22</v>
      </c>
      <c r="K5921" s="7" t="s">
        <v>23</v>
      </c>
      <c r="L5921" s="7">
        <v>63.88</v>
      </c>
      <c r="M5921" s="7">
        <v>24.913200000000003</v>
      </c>
      <c r="N5921" s="9">
        <v>3.2</v>
      </c>
      <c r="O5921" s="7" t="s">
        <v>71</v>
      </c>
    </row>
    <row r="5922" spans="1:15" ht="15.75" x14ac:dyDescent="0.25">
      <c r="A5922" s="7" t="s">
        <v>4259</v>
      </c>
      <c r="B5922" s="8">
        <v>41603</v>
      </c>
      <c r="C5922" s="7" t="s">
        <v>26</v>
      </c>
      <c r="D5922" s="7" t="s">
        <v>56</v>
      </c>
      <c r="E5922" s="7" t="s">
        <v>77</v>
      </c>
      <c r="F5922" s="7" t="s">
        <v>78</v>
      </c>
      <c r="G5922" s="7" t="s">
        <v>20</v>
      </c>
      <c r="H5922" s="7">
        <v>98105</v>
      </c>
      <c r="I5922" s="7" t="s">
        <v>30</v>
      </c>
      <c r="J5922" s="7" t="s">
        <v>39</v>
      </c>
      <c r="K5922" s="7" t="s">
        <v>342</v>
      </c>
      <c r="L5922" s="7">
        <v>82.26</v>
      </c>
      <c r="M5922" s="7">
        <v>33.726600000000005</v>
      </c>
      <c r="N5922" s="9">
        <v>3.2</v>
      </c>
      <c r="O5922" s="7" t="s">
        <v>71</v>
      </c>
    </row>
    <row r="5923" spans="1:15" ht="15.75" x14ac:dyDescent="0.25">
      <c r="A5923" s="7" t="s">
        <v>4260</v>
      </c>
      <c r="B5923" s="8">
        <v>41829</v>
      </c>
      <c r="C5923" s="7" t="s">
        <v>26</v>
      </c>
      <c r="D5923" s="7" t="s">
        <v>56</v>
      </c>
      <c r="E5923" s="7" t="s">
        <v>77</v>
      </c>
      <c r="F5923" s="7" t="s">
        <v>78</v>
      </c>
      <c r="G5923" s="7" t="s">
        <v>20</v>
      </c>
      <c r="H5923" s="7">
        <v>98103</v>
      </c>
      <c r="I5923" s="7" t="s">
        <v>30</v>
      </c>
      <c r="J5923" s="7" t="s">
        <v>31</v>
      </c>
      <c r="K5923" s="7" t="s">
        <v>522</v>
      </c>
      <c r="L5923" s="7">
        <v>52.76</v>
      </c>
      <c r="M5923" s="7">
        <v>24.269599999999997</v>
      </c>
      <c r="N5923" s="9">
        <v>3.2</v>
      </c>
      <c r="O5923" s="7" t="s">
        <v>71</v>
      </c>
    </row>
    <row r="5924" spans="1:15" ht="15.75" x14ac:dyDescent="0.25">
      <c r="A5924" s="7" t="s">
        <v>4261</v>
      </c>
      <c r="B5924" s="8">
        <v>41718</v>
      </c>
      <c r="C5924" s="7" t="s">
        <v>50</v>
      </c>
      <c r="D5924" s="7" t="s">
        <v>27</v>
      </c>
      <c r="E5924" s="7" t="s">
        <v>99</v>
      </c>
      <c r="F5924" s="7" t="s">
        <v>100</v>
      </c>
      <c r="G5924" s="7" t="s">
        <v>20</v>
      </c>
      <c r="H5924" s="7">
        <v>8701</v>
      </c>
      <c r="I5924" s="7" t="s">
        <v>21</v>
      </c>
      <c r="J5924" s="7" t="s">
        <v>31</v>
      </c>
      <c r="K5924" s="7" t="s">
        <v>715</v>
      </c>
      <c r="L5924" s="7">
        <v>8.94</v>
      </c>
      <c r="M5924" s="7">
        <v>2.4138000000000006</v>
      </c>
      <c r="N5924" s="9">
        <v>3.2</v>
      </c>
      <c r="O5924" s="7" t="s">
        <v>24</v>
      </c>
    </row>
    <row r="5925" spans="1:15" ht="15.75" x14ac:dyDescent="0.25">
      <c r="A5925" s="7" t="s">
        <v>4262</v>
      </c>
      <c r="B5925" s="8">
        <v>41890</v>
      </c>
      <c r="C5925" s="7" t="s">
        <v>26</v>
      </c>
      <c r="D5925" s="7" t="s">
        <v>17</v>
      </c>
      <c r="E5925" s="7" t="s">
        <v>57</v>
      </c>
      <c r="F5925" s="7" t="s">
        <v>29</v>
      </c>
      <c r="G5925" s="7" t="s">
        <v>20</v>
      </c>
      <c r="H5925" s="7">
        <v>90032</v>
      </c>
      <c r="I5925" s="7" t="s">
        <v>30</v>
      </c>
      <c r="J5925" s="7" t="s">
        <v>39</v>
      </c>
      <c r="K5925" s="7" t="s">
        <v>342</v>
      </c>
      <c r="L5925" s="7">
        <v>47.94</v>
      </c>
      <c r="M5925" s="7">
        <v>2.3969999999999985</v>
      </c>
      <c r="N5925" s="9">
        <v>3.19</v>
      </c>
      <c r="O5925" s="7" t="s">
        <v>71</v>
      </c>
    </row>
    <row r="5926" spans="1:15" ht="15.75" x14ac:dyDescent="0.25">
      <c r="A5926" s="7" t="s">
        <v>3378</v>
      </c>
      <c r="B5926" s="8">
        <v>41085</v>
      </c>
      <c r="C5926" s="7" t="s">
        <v>26</v>
      </c>
      <c r="D5926" s="7" t="s">
        <v>56</v>
      </c>
      <c r="E5926" s="7" t="s">
        <v>93</v>
      </c>
      <c r="F5926" s="7" t="s">
        <v>94</v>
      </c>
      <c r="G5926" s="7" t="s">
        <v>20</v>
      </c>
      <c r="H5926" s="7">
        <v>19143</v>
      </c>
      <c r="I5926" s="7" t="s">
        <v>21</v>
      </c>
      <c r="J5926" s="7" t="s">
        <v>31</v>
      </c>
      <c r="K5926" s="7" t="s">
        <v>522</v>
      </c>
      <c r="L5926" s="7">
        <v>31.104000000000006</v>
      </c>
      <c r="M5926" s="7">
        <v>10.8864</v>
      </c>
      <c r="N5926" s="9">
        <v>3.19</v>
      </c>
      <c r="O5926" s="7" t="s">
        <v>71</v>
      </c>
    </row>
    <row r="5927" spans="1:15" ht="15.75" x14ac:dyDescent="0.25">
      <c r="A5927" s="7" t="s">
        <v>3079</v>
      </c>
      <c r="B5927" s="8">
        <v>41515</v>
      </c>
      <c r="C5927" s="7" t="s">
        <v>50</v>
      </c>
      <c r="D5927" s="7" t="s">
        <v>17</v>
      </c>
      <c r="E5927" s="7" t="s">
        <v>436</v>
      </c>
      <c r="F5927" s="7" t="s">
        <v>60</v>
      </c>
      <c r="G5927" s="7" t="s">
        <v>20</v>
      </c>
      <c r="H5927" s="7">
        <v>75081</v>
      </c>
      <c r="I5927" s="7" t="s">
        <v>53</v>
      </c>
      <c r="J5927" s="7" t="s">
        <v>31</v>
      </c>
      <c r="K5927" s="7" t="s">
        <v>32</v>
      </c>
      <c r="L5927" s="7">
        <v>13.139999999999997</v>
      </c>
      <c r="M5927" s="7">
        <v>-21.681000000000004</v>
      </c>
      <c r="N5927" s="9">
        <v>3.19</v>
      </c>
      <c r="O5927" s="7" t="s">
        <v>71</v>
      </c>
    </row>
    <row r="5928" spans="1:15" ht="15.75" x14ac:dyDescent="0.25">
      <c r="A5928" s="7" t="s">
        <v>4263</v>
      </c>
      <c r="B5928" s="8">
        <v>41760</v>
      </c>
      <c r="C5928" s="7" t="s">
        <v>26</v>
      </c>
      <c r="D5928" s="7" t="s">
        <v>56</v>
      </c>
      <c r="E5928" s="7" t="s">
        <v>491</v>
      </c>
      <c r="F5928" s="7" t="s">
        <v>52</v>
      </c>
      <c r="G5928" s="7" t="s">
        <v>20</v>
      </c>
      <c r="H5928" s="7">
        <v>61832</v>
      </c>
      <c r="I5928" s="7" t="s">
        <v>53</v>
      </c>
      <c r="J5928" s="7" t="s">
        <v>31</v>
      </c>
      <c r="K5928" s="7" t="s">
        <v>32</v>
      </c>
      <c r="L5928" s="7">
        <v>43.371999999999993</v>
      </c>
      <c r="M5928" s="7">
        <v>-69.395200000000031</v>
      </c>
      <c r="N5928" s="9">
        <v>3.19</v>
      </c>
      <c r="O5928" s="7" t="s">
        <v>71</v>
      </c>
    </row>
    <row r="5929" spans="1:15" ht="15.75" x14ac:dyDescent="0.25">
      <c r="A5929" s="7" t="s">
        <v>2643</v>
      </c>
      <c r="B5929" s="8">
        <v>41425</v>
      </c>
      <c r="C5929" s="7" t="s">
        <v>26</v>
      </c>
      <c r="D5929" s="7" t="s">
        <v>27</v>
      </c>
      <c r="E5929" s="7" t="s">
        <v>648</v>
      </c>
      <c r="F5929" s="7" t="s">
        <v>43</v>
      </c>
      <c r="G5929" s="7" t="s">
        <v>20</v>
      </c>
      <c r="H5929" s="7">
        <v>22204</v>
      </c>
      <c r="I5929" s="7" t="s">
        <v>38</v>
      </c>
      <c r="J5929" s="7" t="s">
        <v>31</v>
      </c>
      <c r="K5929" s="7" t="s">
        <v>897</v>
      </c>
      <c r="L5929" s="7">
        <v>26.55</v>
      </c>
      <c r="M5929" s="7">
        <v>12.744</v>
      </c>
      <c r="N5929" s="9">
        <v>3.19</v>
      </c>
      <c r="O5929" s="7" t="s">
        <v>45</v>
      </c>
    </row>
    <row r="5930" spans="1:15" ht="15.75" x14ac:dyDescent="0.25">
      <c r="A5930" s="7" t="s">
        <v>2428</v>
      </c>
      <c r="B5930" s="8">
        <v>41829</v>
      </c>
      <c r="C5930" s="7" t="s">
        <v>26</v>
      </c>
      <c r="D5930" s="7" t="s">
        <v>27</v>
      </c>
      <c r="E5930" s="7" t="s">
        <v>142</v>
      </c>
      <c r="F5930" s="7" t="s">
        <v>143</v>
      </c>
      <c r="G5930" s="7" t="s">
        <v>20</v>
      </c>
      <c r="H5930" s="7">
        <v>19711</v>
      </c>
      <c r="I5930" s="7" t="s">
        <v>21</v>
      </c>
      <c r="J5930" s="7" t="s">
        <v>39</v>
      </c>
      <c r="K5930" s="7" t="s">
        <v>342</v>
      </c>
      <c r="L5930" s="7">
        <v>39.979999999999997</v>
      </c>
      <c r="M5930" s="7">
        <v>9.1953999999999994</v>
      </c>
      <c r="N5930" s="9">
        <v>3.19</v>
      </c>
      <c r="O5930" s="7" t="s">
        <v>71</v>
      </c>
    </row>
    <row r="5931" spans="1:15" ht="15.75" x14ac:dyDescent="0.25">
      <c r="A5931" s="7" t="s">
        <v>4264</v>
      </c>
      <c r="B5931" s="8">
        <v>41505</v>
      </c>
      <c r="C5931" s="7" t="s">
        <v>26</v>
      </c>
      <c r="D5931" s="7" t="s">
        <v>27</v>
      </c>
      <c r="E5931" s="7" t="s">
        <v>18</v>
      </c>
      <c r="F5931" s="7" t="s">
        <v>19</v>
      </c>
      <c r="G5931" s="7" t="s">
        <v>20</v>
      </c>
      <c r="H5931" s="7">
        <v>10035</v>
      </c>
      <c r="I5931" s="7" t="s">
        <v>21</v>
      </c>
      <c r="J5931" s="7" t="s">
        <v>22</v>
      </c>
      <c r="K5931" s="7" t="s">
        <v>54</v>
      </c>
      <c r="L5931" s="7">
        <v>39.99</v>
      </c>
      <c r="M5931" s="7">
        <v>11.597099999999998</v>
      </c>
      <c r="N5931" s="9">
        <v>3.18</v>
      </c>
      <c r="O5931" s="7" t="s">
        <v>71</v>
      </c>
    </row>
    <row r="5932" spans="1:15" ht="15.75" x14ac:dyDescent="0.25">
      <c r="A5932" s="7" t="s">
        <v>3836</v>
      </c>
      <c r="B5932" s="8">
        <v>41898</v>
      </c>
      <c r="C5932" s="7" t="s">
        <v>26</v>
      </c>
      <c r="D5932" s="7" t="s">
        <v>56</v>
      </c>
      <c r="E5932" s="7" t="s">
        <v>1016</v>
      </c>
      <c r="F5932" s="7" t="s">
        <v>471</v>
      </c>
      <c r="G5932" s="7" t="s">
        <v>20</v>
      </c>
      <c r="H5932" s="7">
        <v>6708</v>
      </c>
      <c r="I5932" s="7" t="s">
        <v>21</v>
      </c>
      <c r="J5932" s="7" t="s">
        <v>22</v>
      </c>
      <c r="K5932" s="7" t="s">
        <v>23</v>
      </c>
      <c r="L5932" s="7">
        <v>59.98</v>
      </c>
      <c r="M5932" s="7">
        <v>10.796399999999998</v>
      </c>
      <c r="N5932" s="9">
        <v>3.18</v>
      </c>
      <c r="O5932" s="7" t="s">
        <v>33</v>
      </c>
    </row>
    <row r="5933" spans="1:15" ht="15.75" x14ac:dyDescent="0.25">
      <c r="A5933" s="7" t="s">
        <v>1413</v>
      </c>
      <c r="B5933" s="8">
        <v>41404</v>
      </c>
      <c r="C5933" s="7" t="s">
        <v>26</v>
      </c>
      <c r="D5933" s="7" t="s">
        <v>27</v>
      </c>
      <c r="E5933" s="7" t="s">
        <v>535</v>
      </c>
      <c r="F5933" s="7" t="s">
        <v>60</v>
      </c>
      <c r="G5933" s="7" t="s">
        <v>20</v>
      </c>
      <c r="H5933" s="7">
        <v>78745</v>
      </c>
      <c r="I5933" s="7" t="s">
        <v>53</v>
      </c>
      <c r="J5933" s="7" t="s">
        <v>31</v>
      </c>
      <c r="K5933" s="7" t="s">
        <v>85</v>
      </c>
      <c r="L5933" s="7">
        <v>48.783999999999985</v>
      </c>
      <c r="M5933" s="7">
        <v>-131.71680000000001</v>
      </c>
      <c r="N5933" s="9">
        <v>3.18</v>
      </c>
      <c r="O5933" s="7" t="s">
        <v>71</v>
      </c>
    </row>
    <row r="5934" spans="1:15" ht="15.75" x14ac:dyDescent="0.25">
      <c r="A5934" s="7" t="s">
        <v>3358</v>
      </c>
      <c r="B5934" s="8">
        <v>41899</v>
      </c>
      <c r="C5934" s="7" t="s">
        <v>26</v>
      </c>
      <c r="D5934" s="7" t="s">
        <v>17</v>
      </c>
      <c r="E5934" s="7" t="s">
        <v>535</v>
      </c>
      <c r="F5934" s="7" t="s">
        <v>60</v>
      </c>
      <c r="G5934" s="7" t="s">
        <v>20</v>
      </c>
      <c r="H5934" s="7">
        <v>78745</v>
      </c>
      <c r="I5934" s="7" t="s">
        <v>53</v>
      </c>
      <c r="J5934" s="7" t="s">
        <v>31</v>
      </c>
      <c r="K5934" s="7" t="s">
        <v>897</v>
      </c>
      <c r="L5934" s="7">
        <v>17.568000000000001</v>
      </c>
      <c r="M5934" s="7">
        <v>6.3684000000000003</v>
      </c>
      <c r="N5934" s="9">
        <v>3.17</v>
      </c>
      <c r="O5934" s="7" t="s">
        <v>45</v>
      </c>
    </row>
    <row r="5935" spans="1:15" ht="15.75" x14ac:dyDescent="0.25">
      <c r="A5935" s="7" t="s">
        <v>1283</v>
      </c>
      <c r="B5935" s="8">
        <v>40633</v>
      </c>
      <c r="C5935" s="7" t="s">
        <v>26</v>
      </c>
      <c r="D5935" s="7" t="s">
        <v>17</v>
      </c>
      <c r="E5935" s="7" t="s">
        <v>151</v>
      </c>
      <c r="F5935" s="7" t="s">
        <v>29</v>
      </c>
      <c r="G5935" s="7" t="s">
        <v>20</v>
      </c>
      <c r="H5935" s="7">
        <v>94122</v>
      </c>
      <c r="I5935" s="7" t="s">
        <v>30</v>
      </c>
      <c r="J5935" s="7" t="s">
        <v>31</v>
      </c>
      <c r="K5935" s="7" t="s">
        <v>85</v>
      </c>
      <c r="L5935" s="7">
        <v>52.98</v>
      </c>
      <c r="M5935" s="7">
        <v>14.834400000000002</v>
      </c>
      <c r="N5935" s="9">
        <v>3.17</v>
      </c>
      <c r="O5935" s="7" t="s">
        <v>71</v>
      </c>
    </row>
    <row r="5936" spans="1:15" ht="15.75" x14ac:dyDescent="0.25">
      <c r="A5936" s="7" t="s">
        <v>4265</v>
      </c>
      <c r="B5936" s="8">
        <v>40684</v>
      </c>
      <c r="C5936" s="7" t="s">
        <v>26</v>
      </c>
      <c r="D5936" s="7" t="s">
        <v>56</v>
      </c>
      <c r="E5936" s="7" t="s">
        <v>114</v>
      </c>
      <c r="F5936" s="7" t="s">
        <v>29</v>
      </c>
      <c r="G5936" s="7" t="s">
        <v>20</v>
      </c>
      <c r="H5936" s="7">
        <v>92037</v>
      </c>
      <c r="I5936" s="7" t="s">
        <v>30</v>
      </c>
      <c r="J5936" s="7" t="s">
        <v>31</v>
      </c>
      <c r="K5936" s="7" t="s">
        <v>715</v>
      </c>
      <c r="L5936" s="7">
        <v>31.84</v>
      </c>
      <c r="M5936" s="7">
        <v>10.507199999999997</v>
      </c>
      <c r="N5936" s="9">
        <v>3.17</v>
      </c>
      <c r="O5936" s="7" t="s">
        <v>71</v>
      </c>
    </row>
    <row r="5937" spans="1:15" ht="15.75" x14ac:dyDescent="0.25">
      <c r="A5937" s="7" t="s">
        <v>4266</v>
      </c>
      <c r="B5937" s="8">
        <v>40869</v>
      </c>
      <c r="C5937" s="7" t="s">
        <v>50</v>
      </c>
      <c r="D5937" s="7" t="s">
        <v>17</v>
      </c>
      <c r="E5937" s="7" t="s">
        <v>719</v>
      </c>
      <c r="F5937" s="7" t="s">
        <v>60</v>
      </c>
      <c r="G5937" s="7" t="s">
        <v>20</v>
      </c>
      <c r="H5937" s="7">
        <v>77506</v>
      </c>
      <c r="I5937" s="7" t="s">
        <v>53</v>
      </c>
      <c r="J5937" s="7" t="s">
        <v>31</v>
      </c>
      <c r="K5937" s="7" t="s">
        <v>32</v>
      </c>
      <c r="L5937" s="7">
        <v>6.9279999999999982</v>
      </c>
      <c r="M5937" s="7">
        <v>-11.084800000000005</v>
      </c>
      <c r="N5937" s="9">
        <v>3.17</v>
      </c>
      <c r="O5937" s="7" t="s">
        <v>24</v>
      </c>
    </row>
    <row r="5938" spans="1:15" ht="15.75" x14ac:dyDescent="0.25">
      <c r="A5938" s="7" t="s">
        <v>2329</v>
      </c>
      <c r="B5938" s="8">
        <v>40819</v>
      </c>
      <c r="C5938" s="7" t="s">
        <v>16</v>
      </c>
      <c r="D5938" s="7" t="s">
        <v>17</v>
      </c>
      <c r="E5938" s="7" t="s">
        <v>153</v>
      </c>
      <c r="F5938" s="7" t="s">
        <v>133</v>
      </c>
      <c r="G5938" s="7" t="s">
        <v>20</v>
      </c>
      <c r="H5938" s="7">
        <v>43229</v>
      </c>
      <c r="I5938" s="7" t="s">
        <v>21</v>
      </c>
      <c r="J5938" s="7" t="s">
        <v>31</v>
      </c>
      <c r="K5938" s="7" t="s">
        <v>897</v>
      </c>
      <c r="L5938" s="7">
        <v>14.480000000000002</v>
      </c>
      <c r="M5938" s="7">
        <v>4.8869999999999987</v>
      </c>
      <c r="N5938" s="9">
        <v>3.17</v>
      </c>
      <c r="O5938" s="7" t="s">
        <v>45</v>
      </c>
    </row>
    <row r="5939" spans="1:15" ht="15.75" x14ac:dyDescent="0.25">
      <c r="A5939" s="7" t="s">
        <v>4267</v>
      </c>
      <c r="B5939" s="8">
        <v>41947</v>
      </c>
      <c r="C5939" s="7" t="s">
        <v>26</v>
      </c>
      <c r="D5939" s="7" t="s">
        <v>17</v>
      </c>
      <c r="E5939" s="7" t="s">
        <v>93</v>
      </c>
      <c r="F5939" s="7" t="s">
        <v>94</v>
      </c>
      <c r="G5939" s="7" t="s">
        <v>20</v>
      </c>
      <c r="H5939" s="7">
        <v>19140</v>
      </c>
      <c r="I5939" s="7" t="s">
        <v>21</v>
      </c>
      <c r="J5939" s="7" t="s">
        <v>22</v>
      </c>
      <c r="K5939" s="7" t="s">
        <v>23</v>
      </c>
      <c r="L5939" s="7">
        <v>40.775999999999996</v>
      </c>
      <c r="M5939" s="7">
        <v>0.50970000000000049</v>
      </c>
      <c r="N5939" s="9">
        <v>3.17</v>
      </c>
      <c r="O5939" s="7" t="s">
        <v>45</v>
      </c>
    </row>
    <row r="5940" spans="1:15" ht="15.75" x14ac:dyDescent="0.25">
      <c r="A5940" s="7" t="s">
        <v>1233</v>
      </c>
      <c r="B5940" s="8">
        <v>40767</v>
      </c>
      <c r="C5940" s="7" t="s">
        <v>50</v>
      </c>
      <c r="D5940" s="7" t="s">
        <v>17</v>
      </c>
      <c r="E5940" s="7" t="s">
        <v>1234</v>
      </c>
      <c r="F5940" s="7" t="s">
        <v>88</v>
      </c>
      <c r="G5940" s="7" t="s">
        <v>20</v>
      </c>
      <c r="H5940" s="7">
        <v>30188</v>
      </c>
      <c r="I5940" s="7" t="s">
        <v>38</v>
      </c>
      <c r="J5940" s="7" t="s">
        <v>31</v>
      </c>
      <c r="K5940" s="7" t="s">
        <v>32</v>
      </c>
      <c r="L5940" s="7">
        <v>14.04</v>
      </c>
      <c r="M5940" s="7">
        <v>6.7392000000000003</v>
      </c>
      <c r="N5940" s="9">
        <v>3.17</v>
      </c>
      <c r="O5940" s="7" t="s">
        <v>24</v>
      </c>
    </row>
    <row r="5941" spans="1:15" ht="15.75" x14ac:dyDescent="0.25">
      <c r="A5941" s="7" t="s">
        <v>1117</v>
      </c>
      <c r="B5941" s="8">
        <v>41155</v>
      </c>
      <c r="C5941" s="7" t="s">
        <v>26</v>
      </c>
      <c r="D5941" s="7" t="s">
        <v>17</v>
      </c>
      <c r="E5941" s="7" t="s">
        <v>93</v>
      </c>
      <c r="F5941" s="7" t="s">
        <v>94</v>
      </c>
      <c r="G5941" s="7" t="s">
        <v>20</v>
      </c>
      <c r="H5941" s="7">
        <v>19134</v>
      </c>
      <c r="I5941" s="7" t="s">
        <v>21</v>
      </c>
      <c r="J5941" s="7" t="s">
        <v>31</v>
      </c>
      <c r="K5941" s="7" t="s">
        <v>103</v>
      </c>
      <c r="L5941" s="7">
        <v>36.336000000000006</v>
      </c>
      <c r="M5941" s="7">
        <v>-7.2672000000000043</v>
      </c>
      <c r="N5941" s="9">
        <v>3.16</v>
      </c>
      <c r="O5941" s="7" t="s">
        <v>45</v>
      </c>
    </row>
    <row r="5942" spans="1:15" ht="15.75" x14ac:dyDescent="0.25">
      <c r="A5942" s="7" t="s">
        <v>4268</v>
      </c>
      <c r="B5942" s="8">
        <v>41201</v>
      </c>
      <c r="C5942" s="7" t="s">
        <v>50</v>
      </c>
      <c r="D5942" s="7" t="s">
        <v>17</v>
      </c>
      <c r="E5942" s="7" t="s">
        <v>36</v>
      </c>
      <c r="F5942" s="7" t="s">
        <v>263</v>
      </c>
      <c r="G5942" s="7" t="s">
        <v>20</v>
      </c>
      <c r="H5942" s="7">
        <v>3301</v>
      </c>
      <c r="I5942" s="7" t="s">
        <v>21</v>
      </c>
      <c r="J5942" s="7" t="s">
        <v>31</v>
      </c>
      <c r="K5942" s="7" t="s">
        <v>522</v>
      </c>
      <c r="L5942" s="7">
        <v>34.44</v>
      </c>
      <c r="M5942" s="7">
        <v>17.22</v>
      </c>
      <c r="N5942" s="9">
        <v>3.16</v>
      </c>
      <c r="O5942" s="7" t="s">
        <v>71</v>
      </c>
    </row>
    <row r="5943" spans="1:15" ht="15.75" x14ac:dyDescent="0.25">
      <c r="A5943" s="7" t="s">
        <v>4269</v>
      </c>
      <c r="B5943" s="8">
        <v>40579</v>
      </c>
      <c r="C5943" s="7" t="s">
        <v>26</v>
      </c>
      <c r="D5943" s="7" t="s">
        <v>56</v>
      </c>
      <c r="E5943" s="7" t="s">
        <v>114</v>
      </c>
      <c r="F5943" s="7" t="s">
        <v>29</v>
      </c>
      <c r="G5943" s="7" t="s">
        <v>20</v>
      </c>
      <c r="H5943" s="7">
        <v>92024</v>
      </c>
      <c r="I5943" s="7" t="s">
        <v>30</v>
      </c>
      <c r="J5943" s="7" t="s">
        <v>31</v>
      </c>
      <c r="K5943" s="7" t="s">
        <v>522</v>
      </c>
      <c r="L5943" s="7">
        <v>34.24</v>
      </c>
      <c r="M5943" s="7">
        <v>16.0928</v>
      </c>
      <c r="N5943" s="9">
        <v>3.16</v>
      </c>
      <c r="O5943" s="7" t="s">
        <v>45</v>
      </c>
    </row>
    <row r="5944" spans="1:15" ht="15.75" x14ac:dyDescent="0.25">
      <c r="A5944" s="7" t="s">
        <v>4270</v>
      </c>
      <c r="B5944" s="8">
        <v>41521</v>
      </c>
      <c r="C5944" s="7" t="s">
        <v>26</v>
      </c>
      <c r="D5944" s="7" t="s">
        <v>17</v>
      </c>
      <c r="E5944" s="7" t="s">
        <v>4271</v>
      </c>
      <c r="F5944" s="7" t="s">
        <v>117</v>
      </c>
      <c r="G5944" s="7" t="s">
        <v>20</v>
      </c>
      <c r="H5944" s="7">
        <v>53186</v>
      </c>
      <c r="I5944" s="7" t="s">
        <v>53</v>
      </c>
      <c r="J5944" s="7" t="s">
        <v>31</v>
      </c>
      <c r="K5944" s="7" t="s">
        <v>103</v>
      </c>
      <c r="L5944" s="7">
        <v>54.5</v>
      </c>
      <c r="M5944" s="7">
        <v>14.169999999999998</v>
      </c>
      <c r="N5944" s="9">
        <v>3.16</v>
      </c>
      <c r="O5944" s="7" t="s">
        <v>71</v>
      </c>
    </row>
    <row r="5945" spans="1:15" ht="15.75" x14ac:dyDescent="0.25">
      <c r="A5945" s="7" t="s">
        <v>4272</v>
      </c>
      <c r="B5945" s="8">
        <v>41221</v>
      </c>
      <c r="C5945" s="7" t="s">
        <v>26</v>
      </c>
      <c r="D5945" s="7" t="s">
        <v>17</v>
      </c>
      <c r="E5945" s="7" t="s">
        <v>151</v>
      </c>
      <c r="F5945" s="7" t="s">
        <v>29</v>
      </c>
      <c r="G5945" s="7" t="s">
        <v>20</v>
      </c>
      <c r="H5945" s="7">
        <v>94109</v>
      </c>
      <c r="I5945" s="7" t="s">
        <v>30</v>
      </c>
      <c r="J5945" s="7" t="s">
        <v>22</v>
      </c>
      <c r="K5945" s="7" t="s">
        <v>23</v>
      </c>
      <c r="L5945" s="7">
        <v>119.9</v>
      </c>
      <c r="M5945" s="7">
        <v>43.164000000000001</v>
      </c>
      <c r="N5945" s="9">
        <v>3.16</v>
      </c>
      <c r="O5945" s="7" t="s">
        <v>71</v>
      </c>
    </row>
    <row r="5946" spans="1:15" ht="15.75" x14ac:dyDescent="0.25">
      <c r="A5946" s="7" t="s">
        <v>4273</v>
      </c>
      <c r="B5946" s="8">
        <v>40735</v>
      </c>
      <c r="C5946" s="7" t="s">
        <v>26</v>
      </c>
      <c r="D5946" s="7" t="s">
        <v>17</v>
      </c>
      <c r="E5946" s="7" t="s">
        <v>18</v>
      </c>
      <c r="F5946" s="7" t="s">
        <v>19</v>
      </c>
      <c r="G5946" s="7" t="s">
        <v>20</v>
      </c>
      <c r="H5946" s="7">
        <v>10011</v>
      </c>
      <c r="I5946" s="7" t="s">
        <v>21</v>
      </c>
      <c r="J5946" s="7" t="s">
        <v>31</v>
      </c>
      <c r="K5946" s="7" t="s">
        <v>522</v>
      </c>
      <c r="L5946" s="7">
        <v>49.12</v>
      </c>
      <c r="M5946" s="7">
        <v>23.086399999999998</v>
      </c>
      <c r="N5946" s="9">
        <v>3.16</v>
      </c>
      <c r="O5946" s="7" t="s">
        <v>71</v>
      </c>
    </row>
    <row r="5947" spans="1:15" ht="15.75" x14ac:dyDescent="0.25">
      <c r="A5947" s="7" t="s">
        <v>4274</v>
      </c>
      <c r="B5947" s="8">
        <v>41523</v>
      </c>
      <c r="C5947" s="7" t="s">
        <v>50</v>
      </c>
      <c r="D5947" s="7" t="s">
        <v>27</v>
      </c>
      <c r="E5947" s="7" t="s">
        <v>124</v>
      </c>
      <c r="F5947" s="7" t="s">
        <v>60</v>
      </c>
      <c r="G5947" s="7" t="s">
        <v>20</v>
      </c>
      <c r="H5947" s="7">
        <v>77036</v>
      </c>
      <c r="I5947" s="7" t="s">
        <v>53</v>
      </c>
      <c r="J5947" s="7" t="s">
        <v>39</v>
      </c>
      <c r="K5947" s="7" t="s">
        <v>342</v>
      </c>
      <c r="L5947" s="7">
        <v>21.204000000000004</v>
      </c>
      <c r="M5947" s="7">
        <v>-11.662199999999999</v>
      </c>
      <c r="N5947" s="9">
        <v>3.16</v>
      </c>
      <c r="O5947" s="7" t="s">
        <v>45</v>
      </c>
    </row>
    <row r="5948" spans="1:15" ht="15.75" x14ac:dyDescent="0.25">
      <c r="A5948" s="7" t="s">
        <v>4275</v>
      </c>
      <c r="B5948" s="8">
        <v>40679</v>
      </c>
      <c r="C5948" s="7" t="s">
        <v>26</v>
      </c>
      <c r="D5948" s="7" t="s">
        <v>17</v>
      </c>
      <c r="E5948" s="7" t="s">
        <v>151</v>
      </c>
      <c r="F5948" s="7" t="s">
        <v>29</v>
      </c>
      <c r="G5948" s="7" t="s">
        <v>20</v>
      </c>
      <c r="H5948" s="7">
        <v>94122</v>
      </c>
      <c r="I5948" s="7" t="s">
        <v>30</v>
      </c>
      <c r="J5948" s="7" t="s">
        <v>22</v>
      </c>
      <c r="K5948" s="7" t="s">
        <v>23</v>
      </c>
      <c r="L5948" s="7">
        <v>56.400000000000006</v>
      </c>
      <c r="M5948" s="7">
        <v>3.3840000000000003</v>
      </c>
      <c r="N5948" s="9">
        <v>3.16</v>
      </c>
      <c r="O5948" s="7" t="s">
        <v>71</v>
      </c>
    </row>
    <row r="5949" spans="1:15" ht="15.75" x14ac:dyDescent="0.25">
      <c r="A5949" s="7" t="s">
        <v>193</v>
      </c>
      <c r="B5949" s="8">
        <v>41605</v>
      </c>
      <c r="C5949" s="7" t="s">
        <v>26</v>
      </c>
      <c r="D5949" s="7" t="s">
        <v>17</v>
      </c>
      <c r="E5949" s="7" t="s">
        <v>57</v>
      </c>
      <c r="F5949" s="7" t="s">
        <v>29</v>
      </c>
      <c r="G5949" s="7" t="s">
        <v>20</v>
      </c>
      <c r="H5949" s="7">
        <v>90045</v>
      </c>
      <c r="I5949" s="7" t="s">
        <v>30</v>
      </c>
      <c r="J5949" s="7" t="s">
        <v>31</v>
      </c>
      <c r="K5949" s="7" t="s">
        <v>85</v>
      </c>
      <c r="L5949" s="7">
        <v>64.959999999999994</v>
      </c>
      <c r="M5949" s="7">
        <v>19.487999999999992</v>
      </c>
      <c r="N5949" s="9">
        <v>3.16</v>
      </c>
      <c r="O5949" s="7" t="s">
        <v>71</v>
      </c>
    </row>
    <row r="5950" spans="1:15" ht="15.75" x14ac:dyDescent="0.25">
      <c r="A5950" s="7" t="s">
        <v>2807</v>
      </c>
      <c r="B5950" s="8">
        <v>41347</v>
      </c>
      <c r="C5950" s="7" t="s">
        <v>26</v>
      </c>
      <c r="D5950" s="7" t="s">
        <v>56</v>
      </c>
      <c r="E5950" s="7" t="s">
        <v>376</v>
      </c>
      <c r="F5950" s="7" t="s">
        <v>43</v>
      </c>
      <c r="G5950" s="7" t="s">
        <v>20</v>
      </c>
      <c r="H5950" s="7">
        <v>22980</v>
      </c>
      <c r="I5950" s="7" t="s">
        <v>38</v>
      </c>
      <c r="J5950" s="7" t="s">
        <v>39</v>
      </c>
      <c r="K5950" s="7" t="s">
        <v>342</v>
      </c>
      <c r="L5950" s="7">
        <v>127.88</v>
      </c>
      <c r="M5950" s="7">
        <v>40.921599999999998</v>
      </c>
      <c r="N5950" s="9">
        <v>3.15</v>
      </c>
      <c r="O5950" s="7" t="s">
        <v>71</v>
      </c>
    </row>
    <row r="5951" spans="1:15" ht="15.75" x14ac:dyDescent="0.25">
      <c r="A5951" s="7" t="s">
        <v>3926</v>
      </c>
      <c r="B5951" s="8">
        <v>41248</v>
      </c>
      <c r="C5951" s="7" t="s">
        <v>35</v>
      </c>
      <c r="D5951" s="7" t="s">
        <v>17</v>
      </c>
      <c r="E5951" s="7" t="s">
        <v>93</v>
      </c>
      <c r="F5951" s="7" t="s">
        <v>94</v>
      </c>
      <c r="G5951" s="7" t="s">
        <v>20</v>
      </c>
      <c r="H5951" s="7">
        <v>19140</v>
      </c>
      <c r="I5951" s="7" t="s">
        <v>21</v>
      </c>
      <c r="J5951" s="7" t="s">
        <v>31</v>
      </c>
      <c r="K5951" s="7" t="s">
        <v>32</v>
      </c>
      <c r="L5951" s="7">
        <v>26.064000000000007</v>
      </c>
      <c r="M5951" s="7">
        <v>-19.982399999999991</v>
      </c>
      <c r="N5951" s="9">
        <v>3.15</v>
      </c>
      <c r="O5951" s="7" t="s">
        <v>45</v>
      </c>
    </row>
    <row r="5952" spans="1:15" ht="15.75" x14ac:dyDescent="0.25">
      <c r="A5952" s="7" t="s">
        <v>2261</v>
      </c>
      <c r="B5952" s="8">
        <v>40744</v>
      </c>
      <c r="C5952" s="7" t="s">
        <v>50</v>
      </c>
      <c r="D5952" s="7" t="s">
        <v>17</v>
      </c>
      <c r="E5952" s="7" t="s">
        <v>114</v>
      </c>
      <c r="F5952" s="7" t="s">
        <v>29</v>
      </c>
      <c r="G5952" s="7" t="s">
        <v>20</v>
      </c>
      <c r="H5952" s="7">
        <v>92105</v>
      </c>
      <c r="I5952" s="7" t="s">
        <v>30</v>
      </c>
      <c r="J5952" s="7" t="s">
        <v>31</v>
      </c>
      <c r="K5952" s="7" t="s">
        <v>522</v>
      </c>
      <c r="L5952" s="7">
        <v>19.920000000000002</v>
      </c>
      <c r="M5952" s="7">
        <v>9.7608000000000015</v>
      </c>
      <c r="N5952" s="9">
        <v>3.15</v>
      </c>
      <c r="O5952" s="7" t="s">
        <v>71</v>
      </c>
    </row>
    <row r="5953" spans="1:15" ht="15.75" x14ac:dyDescent="0.25">
      <c r="A5953" s="7" t="s">
        <v>4276</v>
      </c>
      <c r="B5953" s="8">
        <v>41579</v>
      </c>
      <c r="C5953" s="7" t="s">
        <v>35</v>
      </c>
      <c r="D5953" s="7" t="s">
        <v>17</v>
      </c>
      <c r="E5953" s="7" t="s">
        <v>1638</v>
      </c>
      <c r="F5953" s="7" t="s">
        <v>81</v>
      </c>
      <c r="G5953" s="7" t="s">
        <v>20</v>
      </c>
      <c r="H5953" s="7">
        <v>33021</v>
      </c>
      <c r="I5953" s="7" t="s">
        <v>38</v>
      </c>
      <c r="J5953" s="7" t="s">
        <v>31</v>
      </c>
      <c r="K5953" s="7" t="s">
        <v>522</v>
      </c>
      <c r="L5953" s="7">
        <v>32.064</v>
      </c>
      <c r="M5953" s="7">
        <v>11.222399999999999</v>
      </c>
      <c r="N5953" s="9">
        <v>3.15</v>
      </c>
      <c r="O5953" s="7" t="s">
        <v>71</v>
      </c>
    </row>
    <row r="5954" spans="1:15" ht="15.75" x14ac:dyDescent="0.25">
      <c r="A5954" s="7" t="s">
        <v>3745</v>
      </c>
      <c r="B5954" s="8">
        <v>41498</v>
      </c>
      <c r="C5954" s="7" t="s">
        <v>26</v>
      </c>
      <c r="D5954" s="7" t="s">
        <v>56</v>
      </c>
      <c r="E5954" s="7" t="s">
        <v>411</v>
      </c>
      <c r="F5954" s="7" t="s">
        <v>130</v>
      </c>
      <c r="G5954" s="7" t="s">
        <v>20</v>
      </c>
      <c r="H5954" s="7">
        <v>74133</v>
      </c>
      <c r="I5954" s="7" t="s">
        <v>53</v>
      </c>
      <c r="J5954" s="7" t="s">
        <v>31</v>
      </c>
      <c r="K5954" s="7" t="s">
        <v>32</v>
      </c>
      <c r="L5954" s="7">
        <v>41.86</v>
      </c>
      <c r="M5954" s="7">
        <v>19.255600000000001</v>
      </c>
      <c r="N5954" s="9">
        <v>3.15</v>
      </c>
      <c r="O5954" s="7" t="s">
        <v>71</v>
      </c>
    </row>
    <row r="5955" spans="1:15" ht="15.75" x14ac:dyDescent="0.25">
      <c r="A5955" s="7" t="s">
        <v>4277</v>
      </c>
      <c r="B5955" s="8">
        <v>41248</v>
      </c>
      <c r="C5955" s="7" t="s">
        <v>26</v>
      </c>
      <c r="D5955" s="7" t="s">
        <v>27</v>
      </c>
      <c r="E5955" s="7" t="s">
        <v>57</v>
      </c>
      <c r="F5955" s="7" t="s">
        <v>29</v>
      </c>
      <c r="G5955" s="7" t="s">
        <v>20</v>
      </c>
      <c r="H5955" s="7">
        <v>90049</v>
      </c>
      <c r="I5955" s="7" t="s">
        <v>30</v>
      </c>
      <c r="J5955" s="7" t="s">
        <v>22</v>
      </c>
      <c r="K5955" s="7" t="s">
        <v>23</v>
      </c>
      <c r="L5955" s="7">
        <v>39</v>
      </c>
      <c r="M5955" s="7">
        <v>17.549999999999997</v>
      </c>
      <c r="N5955" s="9">
        <v>3.15</v>
      </c>
      <c r="O5955" s="7" t="s">
        <v>71</v>
      </c>
    </row>
    <row r="5956" spans="1:15" ht="15.75" x14ac:dyDescent="0.25">
      <c r="A5956" s="7" t="s">
        <v>2605</v>
      </c>
      <c r="B5956" s="8">
        <v>41990</v>
      </c>
      <c r="C5956" s="7" t="s">
        <v>35</v>
      </c>
      <c r="D5956" s="7" t="s">
        <v>27</v>
      </c>
      <c r="E5956" s="7" t="s">
        <v>701</v>
      </c>
      <c r="F5956" s="7" t="s">
        <v>29</v>
      </c>
      <c r="G5956" s="7" t="s">
        <v>20</v>
      </c>
      <c r="H5956" s="7">
        <v>94086</v>
      </c>
      <c r="I5956" s="7" t="s">
        <v>30</v>
      </c>
      <c r="J5956" s="7" t="s">
        <v>31</v>
      </c>
      <c r="K5956" s="7" t="s">
        <v>715</v>
      </c>
      <c r="L5956" s="7">
        <v>29.950000000000003</v>
      </c>
      <c r="M5956" s="7">
        <v>8.6854999999999993</v>
      </c>
      <c r="N5956" s="9">
        <v>3.15</v>
      </c>
      <c r="O5956" s="7" t="s">
        <v>71</v>
      </c>
    </row>
    <row r="5957" spans="1:15" ht="15.75" x14ac:dyDescent="0.25">
      <c r="A5957" s="7" t="s">
        <v>4278</v>
      </c>
      <c r="B5957" s="8">
        <v>41540</v>
      </c>
      <c r="C5957" s="7" t="s">
        <v>26</v>
      </c>
      <c r="D5957" s="7" t="s">
        <v>27</v>
      </c>
      <c r="E5957" s="7" t="s">
        <v>1463</v>
      </c>
      <c r="F5957" s="7" t="s">
        <v>288</v>
      </c>
      <c r="G5957" s="7" t="s">
        <v>20</v>
      </c>
      <c r="H5957" s="7">
        <v>80020</v>
      </c>
      <c r="I5957" s="7" t="s">
        <v>30</v>
      </c>
      <c r="J5957" s="7" t="s">
        <v>39</v>
      </c>
      <c r="K5957" s="7" t="s">
        <v>342</v>
      </c>
      <c r="L5957" s="7">
        <v>68.432000000000016</v>
      </c>
      <c r="M5957" s="7">
        <v>8.5539999999999878</v>
      </c>
      <c r="N5957" s="9">
        <v>3.15</v>
      </c>
      <c r="O5957" s="7" t="s">
        <v>71</v>
      </c>
    </row>
    <row r="5958" spans="1:15" ht="15.75" x14ac:dyDescent="0.25">
      <c r="A5958" s="7" t="s">
        <v>1380</v>
      </c>
      <c r="B5958" s="8">
        <v>41388</v>
      </c>
      <c r="C5958" s="7" t="s">
        <v>26</v>
      </c>
      <c r="D5958" s="7" t="s">
        <v>27</v>
      </c>
      <c r="E5958" s="7" t="s">
        <v>1378</v>
      </c>
      <c r="F5958" s="7" t="s">
        <v>29</v>
      </c>
      <c r="G5958" s="7" t="s">
        <v>20</v>
      </c>
      <c r="H5958" s="7">
        <v>92345</v>
      </c>
      <c r="I5958" s="7" t="s">
        <v>30</v>
      </c>
      <c r="J5958" s="7" t="s">
        <v>22</v>
      </c>
      <c r="K5958" s="7" t="s">
        <v>23</v>
      </c>
      <c r="L5958" s="7">
        <v>99.99</v>
      </c>
      <c r="M5958" s="7">
        <v>34.996499999999997</v>
      </c>
      <c r="N5958" s="9">
        <v>3.14</v>
      </c>
      <c r="O5958" s="7" t="s">
        <v>45</v>
      </c>
    </row>
    <row r="5959" spans="1:15" ht="15.75" x14ac:dyDescent="0.25">
      <c r="A5959" s="7" t="s">
        <v>622</v>
      </c>
      <c r="B5959" s="8">
        <v>40879</v>
      </c>
      <c r="C5959" s="7" t="s">
        <v>50</v>
      </c>
      <c r="D5959" s="7" t="s">
        <v>17</v>
      </c>
      <c r="E5959" s="7" t="s">
        <v>18</v>
      </c>
      <c r="F5959" s="7" t="s">
        <v>19</v>
      </c>
      <c r="G5959" s="7" t="s">
        <v>20</v>
      </c>
      <c r="H5959" s="7">
        <v>10035</v>
      </c>
      <c r="I5959" s="7" t="s">
        <v>21</v>
      </c>
      <c r="J5959" s="7" t="s">
        <v>31</v>
      </c>
      <c r="K5959" s="7" t="s">
        <v>32</v>
      </c>
      <c r="L5959" s="7">
        <v>46.72</v>
      </c>
      <c r="M5959" s="7">
        <v>15.767999999999997</v>
      </c>
      <c r="N5959" s="9">
        <v>3.14</v>
      </c>
      <c r="O5959" s="7" t="s">
        <v>45</v>
      </c>
    </row>
    <row r="5960" spans="1:15" ht="15.75" x14ac:dyDescent="0.25">
      <c r="A5960" s="7" t="s">
        <v>4279</v>
      </c>
      <c r="B5960" s="8">
        <v>40879</v>
      </c>
      <c r="C5960" s="7" t="s">
        <v>26</v>
      </c>
      <c r="D5960" s="7" t="s">
        <v>27</v>
      </c>
      <c r="E5960" s="7" t="s">
        <v>3053</v>
      </c>
      <c r="F5960" s="7" t="s">
        <v>60</v>
      </c>
      <c r="G5960" s="7" t="s">
        <v>20</v>
      </c>
      <c r="H5960" s="7">
        <v>78415</v>
      </c>
      <c r="I5960" s="7" t="s">
        <v>53</v>
      </c>
      <c r="J5960" s="7" t="s">
        <v>39</v>
      </c>
      <c r="K5960" s="7" t="s">
        <v>342</v>
      </c>
      <c r="L5960" s="7">
        <v>58.36</v>
      </c>
      <c r="M5960" s="7">
        <v>-24.802999999999997</v>
      </c>
      <c r="N5960" s="9">
        <v>3.14</v>
      </c>
      <c r="O5960" s="7" t="s">
        <v>71</v>
      </c>
    </row>
    <row r="5961" spans="1:15" ht="15.75" x14ac:dyDescent="0.25">
      <c r="A5961" s="7" t="s">
        <v>4280</v>
      </c>
      <c r="B5961" s="8">
        <v>41932</v>
      </c>
      <c r="C5961" s="7" t="s">
        <v>35</v>
      </c>
      <c r="D5961" s="7" t="s">
        <v>27</v>
      </c>
      <c r="E5961" s="7" t="s">
        <v>151</v>
      </c>
      <c r="F5961" s="7" t="s">
        <v>29</v>
      </c>
      <c r="G5961" s="7" t="s">
        <v>20</v>
      </c>
      <c r="H5961" s="7">
        <v>94110</v>
      </c>
      <c r="I5961" s="7" t="s">
        <v>30</v>
      </c>
      <c r="J5961" s="7" t="s">
        <v>39</v>
      </c>
      <c r="K5961" s="7" t="s">
        <v>342</v>
      </c>
      <c r="L5961" s="7">
        <v>30.56</v>
      </c>
      <c r="M5961" s="7">
        <v>10.3904</v>
      </c>
      <c r="N5961" s="9">
        <v>3.14</v>
      </c>
      <c r="O5961" s="7" t="s">
        <v>71</v>
      </c>
    </row>
    <row r="5962" spans="1:15" ht="15.75" x14ac:dyDescent="0.25">
      <c r="A5962" s="7" t="s">
        <v>2178</v>
      </c>
      <c r="B5962" s="8">
        <v>41547</v>
      </c>
      <c r="C5962" s="7" t="s">
        <v>26</v>
      </c>
      <c r="D5962" s="7" t="s">
        <v>17</v>
      </c>
      <c r="E5962" s="7" t="s">
        <v>211</v>
      </c>
      <c r="F5962" s="7" t="s">
        <v>184</v>
      </c>
      <c r="G5962" s="7" t="s">
        <v>20</v>
      </c>
      <c r="H5962" s="7">
        <v>36608</v>
      </c>
      <c r="I5962" s="7" t="s">
        <v>38</v>
      </c>
      <c r="J5962" s="7" t="s">
        <v>31</v>
      </c>
      <c r="K5962" s="7" t="s">
        <v>715</v>
      </c>
      <c r="L5962" s="7">
        <v>25.919999999999998</v>
      </c>
      <c r="M5962" s="7">
        <v>7.7759999999999989</v>
      </c>
      <c r="N5962" s="9">
        <v>3.14</v>
      </c>
      <c r="O5962" s="7" t="s">
        <v>45</v>
      </c>
    </row>
    <row r="5963" spans="1:15" ht="15.75" x14ac:dyDescent="0.25">
      <c r="A5963" s="7" t="s">
        <v>2898</v>
      </c>
      <c r="B5963" s="8">
        <v>41562</v>
      </c>
      <c r="C5963" s="7" t="s">
        <v>26</v>
      </c>
      <c r="D5963" s="7" t="s">
        <v>17</v>
      </c>
      <c r="E5963" s="7" t="s">
        <v>265</v>
      </c>
      <c r="F5963" s="7" t="s">
        <v>37</v>
      </c>
      <c r="G5963" s="7" t="s">
        <v>20</v>
      </c>
      <c r="H5963" s="7">
        <v>28540</v>
      </c>
      <c r="I5963" s="7" t="s">
        <v>38</v>
      </c>
      <c r="J5963" s="7" t="s">
        <v>22</v>
      </c>
      <c r="K5963" s="7" t="s">
        <v>23</v>
      </c>
      <c r="L5963" s="7">
        <v>22.704000000000001</v>
      </c>
      <c r="M5963" s="7">
        <v>5.9597999999999995</v>
      </c>
      <c r="N5963" s="9">
        <v>3.14</v>
      </c>
      <c r="O5963" s="7" t="s">
        <v>33</v>
      </c>
    </row>
    <row r="5964" spans="1:15" ht="15.75" x14ac:dyDescent="0.25">
      <c r="A5964" s="7" t="s">
        <v>4281</v>
      </c>
      <c r="B5964" s="8">
        <v>41941</v>
      </c>
      <c r="C5964" s="7" t="s">
        <v>35</v>
      </c>
      <c r="D5964" s="7" t="s">
        <v>27</v>
      </c>
      <c r="E5964" s="7" t="s">
        <v>18</v>
      </c>
      <c r="F5964" s="7" t="s">
        <v>19</v>
      </c>
      <c r="G5964" s="7" t="s">
        <v>20</v>
      </c>
      <c r="H5964" s="7">
        <v>10035</v>
      </c>
      <c r="I5964" s="7" t="s">
        <v>21</v>
      </c>
      <c r="J5964" s="7" t="s">
        <v>31</v>
      </c>
      <c r="K5964" s="7" t="s">
        <v>897</v>
      </c>
      <c r="L5964" s="7">
        <v>47.98</v>
      </c>
      <c r="M5964" s="7">
        <v>23.99</v>
      </c>
      <c r="N5964" s="9">
        <v>3.14</v>
      </c>
      <c r="O5964" s="7" t="s">
        <v>71</v>
      </c>
    </row>
    <row r="5965" spans="1:15" ht="15.75" x14ac:dyDescent="0.25">
      <c r="A5965" s="7" t="s">
        <v>3555</v>
      </c>
      <c r="B5965" s="8">
        <v>41160</v>
      </c>
      <c r="C5965" s="7" t="s">
        <v>50</v>
      </c>
      <c r="D5965" s="7" t="s">
        <v>17</v>
      </c>
      <c r="E5965" s="7" t="s">
        <v>1881</v>
      </c>
      <c r="F5965" s="7" t="s">
        <v>29</v>
      </c>
      <c r="G5965" s="7" t="s">
        <v>20</v>
      </c>
      <c r="H5965" s="7">
        <v>92553</v>
      </c>
      <c r="I5965" s="7" t="s">
        <v>30</v>
      </c>
      <c r="J5965" s="7" t="s">
        <v>31</v>
      </c>
      <c r="K5965" s="7" t="s">
        <v>522</v>
      </c>
      <c r="L5965" s="7">
        <v>26.400000000000002</v>
      </c>
      <c r="M5965" s="7">
        <v>11.879999999999999</v>
      </c>
      <c r="N5965" s="9">
        <v>3.14</v>
      </c>
      <c r="O5965" s="7" t="s">
        <v>71</v>
      </c>
    </row>
    <row r="5966" spans="1:15" ht="15.75" x14ac:dyDescent="0.25">
      <c r="A5966" s="7" t="s">
        <v>349</v>
      </c>
      <c r="B5966" s="8">
        <v>41870</v>
      </c>
      <c r="C5966" s="7" t="s">
        <v>26</v>
      </c>
      <c r="D5966" s="7" t="s">
        <v>27</v>
      </c>
      <c r="E5966" s="7" t="s">
        <v>77</v>
      </c>
      <c r="F5966" s="7" t="s">
        <v>78</v>
      </c>
      <c r="G5966" s="7" t="s">
        <v>20</v>
      </c>
      <c r="H5966" s="7">
        <v>98103</v>
      </c>
      <c r="I5966" s="7" t="s">
        <v>30</v>
      </c>
      <c r="J5966" s="7" t="s">
        <v>39</v>
      </c>
      <c r="K5966" s="7" t="s">
        <v>342</v>
      </c>
      <c r="L5966" s="7">
        <v>65.94</v>
      </c>
      <c r="M5966" s="7">
        <v>22.419600000000003</v>
      </c>
      <c r="N5966" s="9">
        <v>3.14</v>
      </c>
      <c r="O5966" s="7" t="s">
        <v>71</v>
      </c>
    </row>
    <row r="5967" spans="1:15" ht="15.75" x14ac:dyDescent="0.25">
      <c r="A5967" s="7" t="s">
        <v>2608</v>
      </c>
      <c r="B5967" s="8">
        <v>41740</v>
      </c>
      <c r="C5967" s="7" t="s">
        <v>26</v>
      </c>
      <c r="D5967" s="7" t="s">
        <v>17</v>
      </c>
      <c r="E5967" s="7" t="s">
        <v>93</v>
      </c>
      <c r="F5967" s="7" t="s">
        <v>94</v>
      </c>
      <c r="G5967" s="7" t="s">
        <v>20</v>
      </c>
      <c r="H5967" s="7">
        <v>19143</v>
      </c>
      <c r="I5967" s="7" t="s">
        <v>21</v>
      </c>
      <c r="J5967" s="7" t="s">
        <v>39</v>
      </c>
      <c r="K5967" s="7" t="s">
        <v>342</v>
      </c>
      <c r="L5967" s="7">
        <v>36.671999999999997</v>
      </c>
      <c r="M5967" s="7">
        <v>6.4176000000000002</v>
      </c>
      <c r="N5967" s="9">
        <v>3.14</v>
      </c>
      <c r="O5967" s="7" t="s">
        <v>71</v>
      </c>
    </row>
    <row r="5968" spans="1:15" ht="15.75" x14ac:dyDescent="0.25">
      <c r="A5968" s="7" t="s">
        <v>4282</v>
      </c>
      <c r="B5968" s="8">
        <v>41636</v>
      </c>
      <c r="C5968" s="7" t="s">
        <v>50</v>
      </c>
      <c r="D5968" s="7" t="s">
        <v>56</v>
      </c>
      <c r="E5968" s="7" t="s">
        <v>1459</v>
      </c>
      <c r="F5968" s="7" t="s">
        <v>133</v>
      </c>
      <c r="G5968" s="7" t="s">
        <v>20</v>
      </c>
      <c r="H5968" s="7">
        <v>44312</v>
      </c>
      <c r="I5968" s="7" t="s">
        <v>21</v>
      </c>
      <c r="J5968" s="7" t="s">
        <v>31</v>
      </c>
      <c r="K5968" s="7" t="s">
        <v>3348</v>
      </c>
      <c r="L5968" s="7">
        <v>17.184000000000001</v>
      </c>
      <c r="M5968" s="7">
        <v>6.2291999999999996</v>
      </c>
      <c r="N5968" s="9">
        <v>3.14</v>
      </c>
      <c r="O5968" s="7" t="s">
        <v>71</v>
      </c>
    </row>
    <row r="5969" spans="1:15" ht="15.75" x14ac:dyDescent="0.25">
      <c r="A5969" s="7" t="s">
        <v>480</v>
      </c>
      <c r="B5969" s="8">
        <v>41387</v>
      </c>
      <c r="C5969" s="7" t="s">
        <v>26</v>
      </c>
      <c r="D5969" s="7" t="s">
        <v>56</v>
      </c>
      <c r="E5969" s="7" t="s">
        <v>394</v>
      </c>
      <c r="F5969" s="7" t="s">
        <v>276</v>
      </c>
      <c r="G5969" s="7" t="s">
        <v>20</v>
      </c>
      <c r="H5969" s="7">
        <v>85023</v>
      </c>
      <c r="I5969" s="7" t="s">
        <v>30</v>
      </c>
      <c r="J5969" s="7" t="s">
        <v>31</v>
      </c>
      <c r="K5969" s="7" t="s">
        <v>32</v>
      </c>
      <c r="L5969" s="7">
        <v>28.484999999999999</v>
      </c>
      <c r="M5969" s="7">
        <v>-20.888999999999989</v>
      </c>
      <c r="N5969" s="9">
        <v>3.13</v>
      </c>
      <c r="O5969" s="7" t="s">
        <v>33</v>
      </c>
    </row>
    <row r="5970" spans="1:15" ht="15.75" x14ac:dyDescent="0.25">
      <c r="A5970" s="7" t="s">
        <v>2873</v>
      </c>
      <c r="B5970" s="8">
        <v>41971</v>
      </c>
      <c r="C5970" s="7" t="s">
        <v>26</v>
      </c>
      <c r="D5970" s="7" t="s">
        <v>17</v>
      </c>
      <c r="E5970" s="7" t="s">
        <v>57</v>
      </c>
      <c r="F5970" s="7" t="s">
        <v>29</v>
      </c>
      <c r="G5970" s="7" t="s">
        <v>20</v>
      </c>
      <c r="H5970" s="7">
        <v>90045</v>
      </c>
      <c r="I5970" s="7" t="s">
        <v>30</v>
      </c>
      <c r="J5970" s="7" t="s">
        <v>39</v>
      </c>
      <c r="K5970" s="7" t="s">
        <v>342</v>
      </c>
      <c r="L5970" s="7">
        <v>18.84</v>
      </c>
      <c r="M5970" s="7">
        <v>6.0287999999999995</v>
      </c>
      <c r="N5970" s="9">
        <v>3.13</v>
      </c>
      <c r="O5970" s="7" t="s">
        <v>45</v>
      </c>
    </row>
    <row r="5971" spans="1:15" ht="15.75" x14ac:dyDescent="0.25">
      <c r="A5971" s="7" t="s">
        <v>1060</v>
      </c>
      <c r="B5971" s="8">
        <v>41366</v>
      </c>
      <c r="C5971" s="7" t="s">
        <v>26</v>
      </c>
      <c r="D5971" s="7" t="s">
        <v>17</v>
      </c>
      <c r="E5971" s="7" t="s">
        <v>18</v>
      </c>
      <c r="F5971" s="7" t="s">
        <v>19</v>
      </c>
      <c r="G5971" s="7" t="s">
        <v>20</v>
      </c>
      <c r="H5971" s="7">
        <v>10009</v>
      </c>
      <c r="I5971" s="7" t="s">
        <v>21</v>
      </c>
      <c r="J5971" s="7" t="s">
        <v>31</v>
      </c>
      <c r="K5971" s="7" t="s">
        <v>44</v>
      </c>
      <c r="L5971" s="7">
        <v>63.84</v>
      </c>
      <c r="M5971" s="7">
        <v>18.513599999999997</v>
      </c>
      <c r="N5971" s="9">
        <v>3.13</v>
      </c>
      <c r="O5971" s="7" t="s">
        <v>71</v>
      </c>
    </row>
    <row r="5972" spans="1:15" ht="15.75" x14ac:dyDescent="0.25">
      <c r="A5972" s="7" t="s">
        <v>986</v>
      </c>
      <c r="B5972" s="8">
        <v>40621</v>
      </c>
      <c r="C5972" s="7" t="s">
        <v>50</v>
      </c>
      <c r="D5972" s="7" t="s">
        <v>27</v>
      </c>
      <c r="E5972" s="7" t="s">
        <v>415</v>
      </c>
      <c r="F5972" s="7" t="s">
        <v>81</v>
      </c>
      <c r="G5972" s="7" t="s">
        <v>20</v>
      </c>
      <c r="H5972" s="7">
        <v>33801</v>
      </c>
      <c r="I5972" s="7" t="s">
        <v>38</v>
      </c>
      <c r="J5972" s="7" t="s">
        <v>39</v>
      </c>
      <c r="K5972" s="7" t="s">
        <v>342</v>
      </c>
      <c r="L5972" s="7">
        <v>20.016000000000002</v>
      </c>
      <c r="M5972" s="7">
        <v>5.5044000000000013</v>
      </c>
      <c r="N5972" s="9">
        <v>3.13</v>
      </c>
      <c r="O5972" s="7" t="s">
        <v>45</v>
      </c>
    </row>
    <row r="5973" spans="1:15" ht="15.75" x14ac:dyDescent="0.25">
      <c r="A5973" s="7" t="s">
        <v>1961</v>
      </c>
      <c r="B5973" s="8">
        <v>41968</v>
      </c>
      <c r="C5973" s="7" t="s">
        <v>16</v>
      </c>
      <c r="D5973" s="7" t="s">
        <v>17</v>
      </c>
      <c r="E5973" s="7" t="s">
        <v>57</v>
      </c>
      <c r="F5973" s="7" t="s">
        <v>29</v>
      </c>
      <c r="G5973" s="7" t="s">
        <v>20</v>
      </c>
      <c r="H5973" s="7">
        <v>90008</v>
      </c>
      <c r="I5973" s="7" t="s">
        <v>30</v>
      </c>
      <c r="J5973" s="7" t="s">
        <v>39</v>
      </c>
      <c r="K5973" s="7" t="s">
        <v>40</v>
      </c>
      <c r="L5973" s="7">
        <v>71.088000000000008</v>
      </c>
      <c r="M5973" s="7">
        <v>-1.7772000000000041</v>
      </c>
      <c r="N5973" s="9">
        <v>3.13</v>
      </c>
      <c r="O5973" s="7" t="s">
        <v>71</v>
      </c>
    </row>
    <row r="5974" spans="1:15" ht="15.75" x14ac:dyDescent="0.25">
      <c r="A5974" s="7" t="s">
        <v>993</v>
      </c>
      <c r="B5974" s="8">
        <v>41801</v>
      </c>
      <c r="C5974" s="7" t="s">
        <v>50</v>
      </c>
      <c r="D5974" s="7" t="s">
        <v>56</v>
      </c>
      <c r="E5974" s="7" t="s">
        <v>57</v>
      </c>
      <c r="F5974" s="7" t="s">
        <v>29</v>
      </c>
      <c r="G5974" s="7" t="s">
        <v>20</v>
      </c>
      <c r="H5974" s="7">
        <v>90045</v>
      </c>
      <c r="I5974" s="7" t="s">
        <v>30</v>
      </c>
      <c r="J5974" s="7" t="s">
        <v>31</v>
      </c>
      <c r="K5974" s="7" t="s">
        <v>957</v>
      </c>
      <c r="L5974" s="7">
        <v>29.6</v>
      </c>
      <c r="M5974" s="7">
        <v>14.8</v>
      </c>
      <c r="N5974" s="9">
        <v>3.12</v>
      </c>
      <c r="O5974" s="7" t="s">
        <v>45</v>
      </c>
    </row>
    <row r="5975" spans="1:15" ht="15.75" x14ac:dyDescent="0.25">
      <c r="A5975" s="7" t="s">
        <v>2018</v>
      </c>
      <c r="B5975" s="8">
        <v>41178</v>
      </c>
      <c r="C5975" s="7" t="s">
        <v>26</v>
      </c>
      <c r="D5975" s="7" t="s">
        <v>27</v>
      </c>
      <c r="E5975" s="7" t="s">
        <v>1160</v>
      </c>
      <c r="F5975" s="7" t="s">
        <v>276</v>
      </c>
      <c r="G5975" s="7" t="s">
        <v>20</v>
      </c>
      <c r="H5975" s="7">
        <v>85204</v>
      </c>
      <c r="I5975" s="7" t="s">
        <v>30</v>
      </c>
      <c r="J5975" s="7" t="s">
        <v>31</v>
      </c>
      <c r="K5975" s="7" t="s">
        <v>85</v>
      </c>
      <c r="L5975" s="7">
        <v>60.672000000000004</v>
      </c>
      <c r="M5975" s="7">
        <v>14.409600000000003</v>
      </c>
      <c r="N5975" s="9">
        <v>3.12</v>
      </c>
      <c r="O5975" s="7" t="s">
        <v>71</v>
      </c>
    </row>
    <row r="5976" spans="1:15" ht="15.75" x14ac:dyDescent="0.25">
      <c r="A5976" s="7" t="s">
        <v>4283</v>
      </c>
      <c r="B5976" s="8">
        <v>41144</v>
      </c>
      <c r="C5976" s="7" t="s">
        <v>16</v>
      </c>
      <c r="D5976" s="7" t="s">
        <v>17</v>
      </c>
      <c r="E5976" s="7" t="s">
        <v>2984</v>
      </c>
      <c r="F5976" s="7" t="s">
        <v>52</v>
      </c>
      <c r="G5976" s="7" t="s">
        <v>20</v>
      </c>
      <c r="H5976" s="7">
        <v>60440</v>
      </c>
      <c r="I5976" s="7" t="s">
        <v>53</v>
      </c>
      <c r="J5976" s="7" t="s">
        <v>31</v>
      </c>
      <c r="K5976" s="7" t="s">
        <v>44</v>
      </c>
      <c r="L5976" s="7">
        <v>31.680000000000003</v>
      </c>
      <c r="M5976" s="7">
        <v>2.7719999999999994</v>
      </c>
      <c r="N5976" s="9">
        <v>3.12</v>
      </c>
      <c r="O5976" s="7" t="s">
        <v>45</v>
      </c>
    </row>
    <row r="5977" spans="1:15" ht="15.75" x14ac:dyDescent="0.25">
      <c r="A5977" s="7" t="s">
        <v>2341</v>
      </c>
      <c r="B5977" s="8">
        <v>40827</v>
      </c>
      <c r="C5977" s="7" t="s">
        <v>26</v>
      </c>
      <c r="D5977" s="7" t="s">
        <v>56</v>
      </c>
      <c r="E5977" s="7" t="s">
        <v>77</v>
      </c>
      <c r="F5977" s="7" t="s">
        <v>78</v>
      </c>
      <c r="G5977" s="7" t="s">
        <v>20</v>
      </c>
      <c r="H5977" s="7">
        <v>98115</v>
      </c>
      <c r="I5977" s="7" t="s">
        <v>30</v>
      </c>
      <c r="J5977" s="7" t="s">
        <v>39</v>
      </c>
      <c r="K5977" s="7" t="s">
        <v>342</v>
      </c>
      <c r="L5977" s="7">
        <v>63.47</v>
      </c>
      <c r="M5977" s="7">
        <v>19.040999999999997</v>
      </c>
      <c r="N5977" s="9">
        <v>3.12</v>
      </c>
      <c r="O5977" s="7" t="s">
        <v>71</v>
      </c>
    </row>
    <row r="5978" spans="1:15" ht="15.75" x14ac:dyDescent="0.25">
      <c r="A5978" s="7" t="s">
        <v>876</v>
      </c>
      <c r="B5978" s="8">
        <v>41032</v>
      </c>
      <c r="C5978" s="7" t="s">
        <v>26</v>
      </c>
      <c r="D5978" s="7" t="s">
        <v>17</v>
      </c>
      <c r="E5978" s="7" t="s">
        <v>93</v>
      </c>
      <c r="F5978" s="7" t="s">
        <v>94</v>
      </c>
      <c r="G5978" s="7" t="s">
        <v>20</v>
      </c>
      <c r="H5978" s="7">
        <v>19140</v>
      </c>
      <c r="I5978" s="7" t="s">
        <v>21</v>
      </c>
      <c r="J5978" s="7" t="s">
        <v>31</v>
      </c>
      <c r="K5978" s="7" t="s">
        <v>85</v>
      </c>
      <c r="L5978" s="7">
        <v>18.2</v>
      </c>
      <c r="M5978" s="7">
        <v>2.0474999999999994</v>
      </c>
      <c r="N5978" s="9">
        <v>3.12</v>
      </c>
      <c r="O5978" s="7" t="s">
        <v>45</v>
      </c>
    </row>
    <row r="5979" spans="1:15" ht="15.75" x14ac:dyDescent="0.25">
      <c r="A5979" s="7" t="s">
        <v>2284</v>
      </c>
      <c r="B5979" s="8">
        <v>41782</v>
      </c>
      <c r="C5979" s="7" t="s">
        <v>26</v>
      </c>
      <c r="D5979" s="7" t="s">
        <v>17</v>
      </c>
      <c r="E5979" s="7" t="s">
        <v>51</v>
      </c>
      <c r="F5979" s="7" t="s">
        <v>52</v>
      </c>
      <c r="G5979" s="7" t="s">
        <v>20</v>
      </c>
      <c r="H5979" s="7">
        <v>60653</v>
      </c>
      <c r="I5979" s="7" t="s">
        <v>53</v>
      </c>
      <c r="J5979" s="7" t="s">
        <v>31</v>
      </c>
      <c r="K5979" s="7" t="s">
        <v>44</v>
      </c>
      <c r="L5979" s="7">
        <v>22.344000000000001</v>
      </c>
      <c r="M5979" s="7">
        <v>2.5136999999999983</v>
      </c>
      <c r="N5979" s="9">
        <v>3.12</v>
      </c>
      <c r="O5979" s="7" t="s">
        <v>45</v>
      </c>
    </row>
    <row r="5980" spans="1:15" ht="15.75" x14ac:dyDescent="0.25">
      <c r="A5980" s="7" t="s">
        <v>4284</v>
      </c>
      <c r="B5980" s="8">
        <v>40925</v>
      </c>
      <c r="C5980" s="7" t="s">
        <v>26</v>
      </c>
      <c r="D5980" s="7" t="s">
        <v>17</v>
      </c>
      <c r="E5980" s="7" t="s">
        <v>4285</v>
      </c>
      <c r="F5980" s="7" t="s">
        <v>598</v>
      </c>
      <c r="G5980" s="7" t="s">
        <v>20</v>
      </c>
      <c r="H5980" s="7">
        <v>38134</v>
      </c>
      <c r="I5980" s="7" t="s">
        <v>38</v>
      </c>
      <c r="J5980" s="7" t="s">
        <v>31</v>
      </c>
      <c r="K5980" s="7" t="s">
        <v>44</v>
      </c>
      <c r="L5980" s="7">
        <v>88.960000000000008</v>
      </c>
      <c r="M5980" s="7">
        <v>10.007999999999988</v>
      </c>
      <c r="N5980" s="9">
        <v>3.12</v>
      </c>
      <c r="O5980" s="7" t="s">
        <v>71</v>
      </c>
    </row>
    <row r="5981" spans="1:15" ht="15.75" x14ac:dyDescent="0.25">
      <c r="A5981" s="7" t="s">
        <v>4286</v>
      </c>
      <c r="B5981" s="8">
        <v>41745</v>
      </c>
      <c r="C5981" s="7" t="s">
        <v>50</v>
      </c>
      <c r="D5981" s="7" t="s">
        <v>27</v>
      </c>
      <c r="E5981" s="7" t="s">
        <v>356</v>
      </c>
      <c r="F5981" s="7" t="s">
        <v>81</v>
      </c>
      <c r="G5981" s="7" t="s">
        <v>20</v>
      </c>
      <c r="H5981" s="7">
        <v>33180</v>
      </c>
      <c r="I5981" s="7" t="s">
        <v>38</v>
      </c>
      <c r="J5981" s="7" t="s">
        <v>31</v>
      </c>
      <c r="K5981" s="7" t="s">
        <v>32</v>
      </c>
      <c r="L5981" s="7">
        <v>15.570000000000004</v>
      </c>
      <c r="M5981" s="7">
        <v>-11.936999999999998</v>
      </c>
      <c r="N5981" s="9">
        <v>3.12</v>
      </c>
      <c r="O5981" s="7" t="s">
        <v>45</v>
      </c>
    </row>
    <row r="5982" spans="1:15" ht="15.75" x14ac:dyDescent="0.25">
      <c r="A5982" s="7" t="s">
        <v>3608</v>
      </c>
      <c r="B5982" s="8">
        <v>41999</v>
      </c>
      <c r="C5982" s="7" t="s">
        <v>26</v>
      </c>
      <c r="D5982" s="7" t="s">
        <v>17</v>
      </c>
      <c r="E5982" s="7" t="s">
        <v>436</v>
      </c>
      <c r="F5982" s="7" t="s">
        <v>60</v>
      </c>
      <c r="G5982" s="7" t="s">
        <v>20</v>
      </c>
      <c r="H5982" s="7">
        <v>75081</v>
      </c>
      <c r="I5982" s="7" t="s">
        <v>53</v>
      </c>
      <c r="J5982" s="7" t="s">
        <v>31</v>
      </c>
      <c r="K5982" s="7" t="s">
        <v>32</v>
      </c>
      <c r="L5982" s="7">
        <v>39.581999999999987</v>
      </c>
      <c r="M5982" s="7">
        <v>-59.372999999999976</v>
      </c>
      <c r="N5982" s="9">
        <v>3.12</v>
      </c>
      <c r="O5982" s="7" t="s">
        <v>33</v>
      </c>
    </row>
    <row r="5983" spans="1:15" ht="15.75" x14ac:dyDescent="0.25">
      <c r="A5983" s="7" t="s">
        <v>4287</v>
      </c>
      <c r="B5983" s="8">
        <v>40864</v>
      </c>
      <c r="C5983" s="7" t="s">
        <v>35</v>
      </c>
      <c r="D5983" s="7" t="s">
        <v>56</v>
      </c>
      <c r="E5983" s="7" t="s">
        <v>18</v>
      </c>
      <c r="F5983" s="7" t="s">
        <v>19</v>
      </c>
      <c r="G5983" s="7" t="s">
        <v>20</v>
      </c>
      <c r="H5983" s="7">
        <v>10024</v>
      </c>
      <c r="I5983" s="7" t="s">
        <v>21</v>
      </c>
      <c r="J5983" s="7" t="s">
        <v>31</v>
      </c>
      <c r="K5983" s="7" t="s">
        <v>522</v>
      </c>
      <c r="L5983" s="7">
        <v>34.44</v>
      </c>
      <c r="M5983" s="7">
        <v>17.22</v>
      </c>
      <c r="N5983" s="9">
        <v>3.12</v>
      </c>
      <c r="O5983" s="7" t="s">
        <v>45</v>
      </c>
    </row>
    <row r="5984" spans="1:15" ht="15.75" x14ac:dyDescent="0.25">
      <c r="A5984" s="7" t="s">
        <v>1995</v>
      </c>
      <c r="B5984" s="8">
        <v>41717</v>
      </c>
      <c r="C5984" s="7" t="s">
        <v>26</v>
      </c>
      <c r="D5984" s="7" t="s">
        <v>17</v>
      </c>
      <c r="E5984" s="7" t="s">
        <v>1996</v>
      </c>
      <c r="F5984" s="7" t="s">
        <v>60</v>
      </c>
      <c r="G5984" s="7" t="s">
        <v>20</v>
      </c>
      <c r="H5984" s="7">
        <v>75701</v>
      </c>
      <c r="I5984" s="7" t="s">
        <v>53</v>
      </c>
      <c r="J5984" s="7" t="s">
        <v>22</v>
      </c>
      <c r="K5984" s="7" t="s">
        <v>23</v>
      </c>
      <c r="L5984" s="7">
        <v>27.816000000000003</v>
      </c>
      <c r="M5984" s="7">
        <v>4.5200999999999958</v>
      </c>
      <c r="N5984" s="9">
        <v>3.11</v>
      </c>
      <c r="O5984" s="7" t="s">
        <v>45</v>
      </c>
    </row>
    <row r="5985" spans="1:15" ht="15.75" x14ac:dyDescent="0.25">
      <c r="A5985" s="7" t="s">
        <v>4288</v>
      </c>
      <c r="B5985" s="8">
        <v>41324</v>
      </c>
      <c r="C5985" s="7" t="s">
        <v>35</v>
      </c>
      <c r="D5985" s="7" t="s">
        <v>27</v>
      </c>
      <c r="E5985" s="7" t="s">
        <v>120</v>
      </c>
      <c r="F5985" s="7" t="s">
        <v>19</v>
      </c>
      <c r="G5985" s="7" t="s">
        <v>20</v>
      </c>
      <c r="H5985" s="7">
        <v>11561</v>
      </c>
      <c r="I5985" s="7" t="s">
        <v>21</v>
      </c>
      <c r="J5985" s="7" t="s">
        <v>31</v>
      </c>
      <c r="K5985" s="7" t="s">
        <v>44</v>
      </c>
      <c r="L5985" s="7">
        <v>25.71</v>
      </c>
      <c r="M5985" s="7">
        <v>6.6846000000000005</v>
      </c>
      <c r="N5985" s="9">
        <v>3.11</v>
      </c>
      <c r="O5985" s="7" t="s">
        <v>45</v>
      </c>
    </row>
    <row r="5986" spans="1:15" ht="15.75" x14ac:dyDescent="0.25">
      <c r="A5986" s="7" t="s">
        <v>2342</v>
      </c>
      <c r="B5986" s="8">
        <v>41254</v>
      </c>
      <c r="C5986" s="7" t="s">
        <v>26</v>
      </c>
      <c r="D5986" s="7" t="s">
        <v>17</v>
      </c>
      <c r="E5986" s="7" t="s">
        <v>615</v>
      </c>
      <c r="F5986" s="7" t="s">
        <v>288</v>
      </c>
      <c r="G5986" s="7" t="s">
        <v>20</v>
      </c>
      <c r="H5986" s="7">
        <v>80906</v>
      </c>
      <c r="I5986" s="7" t="s">
        <v>30</v>
      </c>
      <c r="J5986" s="7" t="s">
        <v>31</v>
      </c>
      <c r="K5986" s="7" t="s">
        <v>522</v>
      </c>
      <c r="L5986" s="7">
        <v>85.055999999999997</v>
      </c>
      <c r="M5986" s="7">
        <v>28.706399999999991</v>
      </c>
      <c r="N5986" s="9">
        <v>3.11</v>
      </c>
      <c r="O5986" s="7" t="s">
        <v>71</v>
      </c>
    </row>
    <row r="5987" spans="1:15" ht="15.75" x14ac:dyDescent="0.25">
      <c r="A5987" s="7" t="s">
        <v>2912</v>
      </c>
      <c r="B5987" s="8">
        <v>40780</v>
      </c>
      <c r="C5987" s="7" t="s">
        <v>26</v>
      </c>
      <c r="D5987" s="7" t="s">
        <v>27</v>
      </c>
      <c r="E5987" s="7" t="s">
        <v>57</v>
      </c>
      <c r="F5987" s="7" t="s">
        <v>29</v>
      </c>
      <c r="G5987" s="7" t="s">
        <v>20</v>
      </c>
      <c r="H5987" s="7">
        <v>90036</v>
      </c>
      <c r="I5987" s="7" t="s">
        <v>30</v>
      </c>
      <c r="J5987" s="7" t="s">
        <v>31</v>
      </c>
      <c r="K5987" s="7" t="s">
        <v>522</v>
      </c>
      <c r="L5987" s="7">
        <v>25.92</v>
      </c>
      <c r="M5987" s="7">
        <v>12.441600000000001</v>
      </c>
      <c r="N5987" s="9">
        <v>3.11</v>
      </c>
      <c r="O5987" s="7" t="s">
        <v>45</v>
      </c>
    </row>
    <row r="5988" spans="1:15" ht="15.75" x14ac:dyDescent="0.25">
      <c r="A5988" s="7" t="s">
        <v>4289</v>
      </c>
      <c r="B5988" s="8">
        <v>41583</v>
      </c>
      <c r="C5988" s="7" t="s">
        <v>26</v>
      </c>
      <c r="D5988" s="7" t="s">
        <v>27</v>
      </c>
      <c r="E5988" s="7" t="s">
        <v>356</v>
      </c>
      <c r="F5988" s="7" t="s">
        <v>81</v>
      </c>
      <c r="G5988" s="7" t="s">
        <v>20</v>
      </c>
      <c r="H5988" s="7">
        <v>33180</v>
      </c>
      <c r="I5988" s="7" t="s">
        <v>38</v>
      </c>
      <c r="J5988" s="7" t="s">
        <v>39</v>
      </c>
      <c r="K5988" s="7" t="s">
        <v>342</v>
      </c>
      <c r="L5988" s="7">
        <v>50.496000000000002</v>
      </c>
      <c r="M5988" s="7">
        <v>8.2055999999999987</v>
      </c>
      <c r="N5988" s="9">
        <v>3.11</v>
      </c>
      <c r="O5988" s="7" t="s">
        <v>71</v>
      </c>
    </row>
    <row r="5989" spans="1:15" ht="15.75" x14ac:dyDescent="0.25">
      <c r="A5989" s="7" t="s">
        <v>1120</v>
      </c>
      <c r="B5989" s="8">
        <v>41017</v>
      </c>
      <c r="C5989" s="7" t="s">
        <v>35</v>
      </c>
      <c r="D5989" s="7" t="s">
        <v>27</v>
      </c>
      <c r="E5989" s="7" t="s">
        <v>1121</v>
      </c>
      <c r="F5989" s="7" t="s">
        <v>60</v>
      </c>
      <c r="G5989" s="7" t="s">
        <v>20</v>
      </c>
      <c r="H5989" s="7">
        <v>78501</v>
      </c>
      <c r="I5989" s="7" t="s">
        <v>53</v>
      </c>
      <c r="J5989" s="7" t="s">
        <v>22</v>
      </c>
      <c r="K5989" s="7" t="s">
        <v>23</v>
      </c>
      <c r="L5989" s="7">
        <v>41.424000000000007</v>
      </c>
      <c r="M5989" s="7">
        <v>8.2847999999999971</v>
      </c>
      <c r="N5989" s="9">
        <v>3.11</v>
      </c>
      <c r="O5989" s="7" t="s">
        <v>45</v>
      </c>
    </row>
    <row r="5990" spans="1:15" ht="15.75" x14ac:dyDescent="0.25">
      <c r="A5990" s="7" t="s">
        <v>4290</v>
      </c>
      <c r="B5990" s="8">
        <v>41976</v>
      </c>
      <c r="C5990" s="7" t="s">
        <v>26</v>
      </c>
      <c r="D5990" s="7" t="s">
        <v>27</v>
      </c>
      <c r="E5990" s="7" t="s">
        <v>356</v>
      </c>
      <c r="F5990" s="7" t="s">
        <v>81</v>
      </c>
      <c r="G5990" s="7" t="s">
        <v>20</v>
      </c>
      <c r="H5990" s="7">
        <v>33180</v>
      </c>
      <c r="I5990" s="7" t="s">
        <v>38</v>
      </c>
      <c r="J5990" s="7" t="s">
        <v>31</v>
      </c>
      <c r="K5990" s="7" t="s">
        <v>715</v>
      </c>
      <c r="L5990" s="7">
        <v>47.96</v>
      </c>
      <c r="M5990" s="7">
        <v>4.196499999999995</v>
      </c>
      <c r="N5990" s="9">
        <v>3.1</v>
      </c>
      <c r="O5990" s="7" t="s">
        <v>71</v>
      </c>
    </row>
    <row r="5991" spans="1:15" ht="15.75" x14ac:dyDescent="0.25">
      <c r="A5991" s="7" t="s">
        <v>1267</v>
      </c>
      <c r="B5991" s="8">
        <v>41627</v>
      </c>
      <c r="C5991" s="7" t="s">
        <v>50</v>
      </c>
      <c r="D5991" s="7" t="s">
        <v>56</v>
      </c>
      <c r="E5991" s="7" t="s">
        <v>1268</v>
      </c>
      <c r="F5991" s="7" t="s">
        <v>588</v>
      </c>
      <c r="G5991" s="7" t="s">
        <v>20</v>
      </c>
      <c r="H5991" s="7">
        <v>97301</v>
      </c>
      <c r="I5991" s="7" t="s">
        <v>30</v>
      </c>
      <c r="J5991" s="7" t="s">
        <v>22</v>
      </c>
      <c r="K5991" s="7" t="s">
        <v>54</v>
      </c>
      <c r="L5991" s="7">
        <v>28.68</v>
      </c>
      <c r="M5991" s="7">
        <v>-7.17</v>
      </c>
      <c r="N5991" s="9">
        <v>3.1</v>
      </c>
      <c r="O5991" s="7" t="s">
        <v>71</v>
      </c>
    </row>
    <row r="5992" spans="1:15" ht="15.75" x14ac:dyDescent="0.25">
      <c r="A5992" s="7" t="s">
        <v>4291</v>
      </c>
      <c r="B5992" s="8">
        <v>40691</v>
      </c>
      <c r="C5992" s="7" t="s">
        <v>26</v>
      </c>
      <c r="D5992" s="7" t="s">
        <v>27</v>
      </c>
      <c r="E5992" s="7" t="s">
        <v>77</v>
      </c>
      <c r="F5992" s="7" t="s">
        <v>78</v>
      </c>
      <c r="G5992" s="7" t="s">
        <v>20</v>
      </c>
      <c r="H5992" s="7">
        <v>98115</v>
      </c>
      <c r="I5992" s="7" t="s">
        <v>30</v>
      </c>
      <c r="J5992" s="7" t="s">
        <v>22</v>
      </c>
      <c r="K5992" s="7" t="s">
        <v>54</v>
      </c>
      <c r="L5992" s="7">
        <v>57.408000000000008</v>
      </c>
      <c r="M5992" s="7">
        <v>5.7408000000000019</v>
      </c>
      <c r="N5992" s="9">
        <v>3.1</v>
      </c>
      <c r="O5992" s="7" t="s">
        <v>71</v>
      </c>
    </row>
    <row r="5993" spans="1:15" ht="15.75" x14ac:dyDescent="0.25">
      <c r="A5993" s="7" t="s">
        <v>853</v>
      </c>
      <c r="B5993" s="8">
        <v>41695</v>
      </c>
      <c r="C5993" s="7" t="s">
        <v>26</v>
      </c>
      <c r="D5993" s="7" t="s">
        <v>27</v>
      </c>
      <c r="E5993" s="7" t="s">
        <v>93</v>
      </c>
      <c r="F5993" s="7" t="s">
        <v>94</v>
      </c>
      <c r="G5993" s="7" t="s">
        <v>20</v>
      </c>
      <c r="H5993" s="7">
        <v>19134</v>
      </c>
      <c r="I5993" s="7" t="s">
        <v>21</v>
      </c>
      <c r="J5993" s="7" t="s">
        <v>31</v>
      </c>
      <c r="K5993" s="7" t="s">
        <v>522</v>
      </c>
      <c r="L5993" s="7">
        <v>123.92000000000002</v>
      </c>
      <c r="M5993" s="7">
        <v>38.724999999999994</v>
      </c>
      <c r="N5993" s="9">
        <v>3.1</v>
      </c>
      <c r="O5993" s="7" t="s">
        <v>71</v>
      </c>
    </row>
    <row r="5994" spans="1:15" ht="15.75" x14ac:dyDescent="0.25">
      <c r="A5994" s="7" t="s">
        <v>1822</v>
      </c>
      <c r="B5994" s="8">
        <v>41961</v>
      </c>
      <c r="C5994" s="7" t="s">
        <v>26</v>
      </c>
      <c r="D5994" s="7" t="s">
        <v>17</v>
      </c>
      <c r="E5994" s="7" t="s">
        <v>18</v>
      </c>
      <c r="F5994" s="7" t="s">
        <v>19</v>
      </c>
      <c r="G5994" s="7" t="s">
        <v>20</v>
      </c>
      <c r="H5994" s="7">
        <v>10011</v>
      </c>
      <c r="I5994" s="7" t="s">
        <v>21</v>
      </c>
      <c r="J5994" s="7" t="s">
        <v>31</v>
      </c>
      <c r="K5994" s="7" t="s">
        <v>522</v>
      </c>
      <c r="L5994" s="7">
        <v>38.880000000000003</v>
      </c>
      <c r="M5994" s="7">
        <v>18.662400000000002</v>
      </c>
      <c r="N5994" s="9">
        <v>3.1</v>
      </c>
      <c r="O5994" s="7" t="s">
        <v>45</v>
      </c>
    </row>
    <row r="5995" spans="1:15" ht="15.75" x14ac:dyDescent="0.25">
      <c r="A5995" s="7" t="s">
        <v>259</v>
      </c>
      <c r="B5995" s="8">
        <v>41792</v>
      </c>
      <c r="C5995" s="7" t="s">
        <v>35</v>
      </c>
      <c r="D5995" s="7" t="s">
        <v>27</v>
      </c>
      <c r="E5995" s="7" t="s">
        <v>195</v>
      </c>
      <c r="F5995" s="7" t="s">
        <v>181</v>
      </c>
      <c r="G5995" s="7" t="s">
        <v>20</v>
      </c>
      <c r="H5995" s="7">
        <v>46203</v>
      </c>
      <c r="I5995" s="7" t="s">
        <v>53</v>
      </c>
      <c r="J5995" s="7" t="s">
        <v>22</v>
      </c>
      <c r="K5995" s="7" t="s">
        <v>23</v>
      </c>
      <c r="L5995" s="7">
        <v>39.89</v>
      </c>
      <c r="M5995" s="7">
        <v>14.7593</v>
      </c>
      <c r="N5995" s="9">
        <v>3.1</v>
      </c>
      <c r="O5995" s="7" t="s">
        <v>45</v>
      </c>
    </row>
    <row r="5996" spans="1:15" ht="15.75" x14ac:dyDescent="0.25">
      <c r="A5996" s="7" t="s">
        <v>4292</v>
      </c>
      <c r="B5996" s="8">
        <v>41828</v>
      </c>
      <c r="C5996" s="7" t="s">
        <v>35</v>
      </c>
      <c r="D5996" s="7" t="s">
        <v>17</v>
      </c>
      <c r="E5996" s="7" t="s">
        <v>120</v>
      </c>
      <c r="F5996" s="7" t="s">
        <v>19</v>
      </c>
      <c r="G5996" s="7" t="s">
        <v>20</v>
      </c>
      <c r="H5996" s="7">
        <v>11561</v>
      </c>
      <c r="I5996" s="7" t="s">
        <v>21</v>
      </c>
      <c r="J5996" s="7" t="s">
        <v>31</v>
      </c>
      <c r="K5996" s="7" t="s">
        <v>32</v>
      </c>
      <c r="L5996" s="7">
        <v>17.472000000000001</v>
      </c>
      <c r="M5996" s="7">
        <v>6.3336000000000006</v>
      </c>
      <c r="N5996" s="9">
        <v>3.09</v>
      </c>
      <c r="O5996" s="7" t="s">
        <v>45</v>
      </c>
    </row>
    <row r="5997" spans="1:15" ht="15.75" x14ac:dyDescent="0.25">
      <c r="A5997" s="7" t="s">
        <v>4293</v>
      </c>
      <c r="B5997" s="8">
        <v>41706</v>
      </c>
      <c r="C5997" s="7" t="s">
        <v>26</v>
      </c>
      <c r="D5997" s="7" t="s">
        <v>56</v>
      </c>
      <c r="E5997" s="7" t="s">
        <v>828</v>
      </c>
      <c r="F5997" s="7" t="s">
        <v>291</v>
      </c>
      <c r="G5997" s="7" t="s">
        <v>20</v>
      </c>
      <c r="H5997" s="7">
        <v>20735</v>
      </c>
      <c r="I5997" s="7" t="s">
        <v>21</v>
      </c>
      <c r="J5997" s="7" t="s">
        <v>22</v>
      </c>
      <c r="K5997" s="7" t="s">
        <v>23</v>
      </c>
      <c r="L5997" s="7">
        <v>49.08</v>
      </c>
      <c r="M5997" s="7">
        <v>4.9079999999999977</v>
      </c>
      <c r="N5997" s="9">
        <v>3.09</v>
      </c>
      <c r="O5997" s="7" t="s">
        <v>71</v>
      </c>
    </row>
    <row r="5998" spans="1:15" ht="15.75" x14ac:dyDescent="0.25">
      <c r="A5998" s="7" t="s">
        <v>549</v>
      </c>
      <c r="B5998" s="8">
        <v>41593</v>
      </c>
      <c r="C5998" s="7" t="s">
        <v>35</v>
      </c>
      <c r="D5998" s="7" t="s">
        <v>17</v>
      </c>
      <c r="E5998" s="7" t="s">
        <v>93</v>
      </c>
      <c r="F5998" s="7" t="s">
        <v>94</v>
      </c>
      <c r="G5998" s="7" t="s">
        <v>20</v>
      </c>
      <c r="H5998" s="7">
        <v>19134</v>
      </c>
      <c r="I5998" s="7" t="s">
        <v>21</v>
      </c>
      <c r="J5998" s="7" t="s">
        <v>39</v>
      </c>
      <c r="K5998" s="7" t="s">
        <v>342</v>
      </c>
      <c r="L5998" s="7">
        <v>48.576000000000001</v>
      </c>
      <c r="M5998" s="7">
        <v>9.7151999999999941</v>
      </c>
      <c r="N5998" s="9">
        <v>3.09</v>
      </c>
      <c r="O5998" s="7" t="s">
        <v>71</v>
      </c>
    </row>
    <row r="5999" spans="1:15" ht="15.75" x14ac:dyDescent="0.25">
      <c r="A5999" s="7" t="s">
        <v>3852</v>
      </c>
      <c r="B5999" s="8">
        <v>41069</v>
      </c>
      <c r="C5999" s="7" t="s">
        <v>26</v>
      </c>
      <c r="D5999" s="7" t="s">
        <v>17</v>
      </c>
      <c r="E5999" s="7" t="s">
        <v>356</v>
      </c>
      <c r="F5999" s="7" t="s">
        <v>81</v>
      </c>
      <c r="G5999" s="7" t="s">
        <v>20</v>
      </c>
      <c r="H5999" s="7">
        <v>33178</v>
      </c>
      <c r="I5999" s="7" t="s">
        <v>38</v>
      </c>
      <c r="J5999" s="7" t="s">
        <v>31</v>
      </c>
      <c r="K5999" s="7" t="s">
        <v>32</v>
      </c>
      <c r="L5999" s="7">
        <v>64.2</v>
      </c>
      <c r="M5999" s="7">
        <v>-42.799999999999983</v>
      </c>
      <c r="N5999" s="9">
        <v>3.09</v>
      </c>
      <c r="O5999" s="7" t="s">
        <v>71</v>
      </c>
    </row>
    <row r="6000" spans="1:15" ht="15.75" x14ac:dyDescent="0.25">
      <c r="A6000" s="7" t="s">
        <v>4294</v>
      </c>
      <c r="B6000" s="8">
        <v>41887</v>
      </c>
      <c r="C6000" s="7" t="s">
        <v>35</v>
      </c>
      <c r="D6000" s="7" t="s">
        <v>17</v>
      </c>
      <c r="E6000" s="7" t="s">
        <v>4295</v>
      </c>
      <c r="F6000" s="7" t="s">
        <v>263</v>
      </c>
      <c r="G6000" s="7" t="s">
        <v>20</v>
      </c>
      <c r="H6000" s="7">
        <v>3060</v>
      </c>
      <c r="I6000" s="7" t="s">
        <v>21</v>
      </c>
      <c r="J6000" s="7" t="s">
        <v>31</v>
      </c>
      <c r="K6000" s="7" t="s">
        <v>3348</v>
      </c>
      <c r="L6000" s="7">
        <v>14.82</v>
      </c>
      <c r="M6000" s="7">
        <v>6.9654000000000007</v>
      </c>
      <c r="N6000" s="9">
        <v>3.09</v>
      </c>
      <c r="O6000" s="7" t="s">
        <v>24</v>
      </c>
    </row>
    <row r="6001" spans="1:15" ht="15.75" x14ac:dyDescent="0.25">
      <c r="A6001" s="7" t="s">
        <v>3154</v>
      </c>
      <c r="B6001" s="8">
        <v>41590</v>
      </c>
      <c r="C6001" s="7" t="s">
        <v>26</v>
      </c>
      <c r="D6001" s="7" t="s">
        <v>27</v>
      </c>
      <c r="E6001" s="7" t="s">
        <v>18</v>
      </c>
      <c r="F6001" s="7" t="s">
        <v>19</v>
      </c>
      <c r="G6001" s="7" t="s">
        <v>20</v>
      </c>
      <c r="H6001" s="7">
        <v>10011</v>
      </c>
      <c r="I6001" s="7" t="s">
        <v>21</v>
      </c>
      <c r="J6001" s="7" t="s">
        <v>31</v>
      </c>
      <c r="K6001" s="7" t="s">
        <v>32</v>
      </c>
      <c r="L6001" s="7">
        <v>35.231999999999999</v>
      </c>
      <c r="M6001" s="7">
        <v>11.450399999999998</v>
      </c>
      <c r="N6001" s="9">
        <v>3.09</v>
      </c>
      <c r="O6001" s="7" t="s">
        <v>71</v>
      </c>
    </row>
    <row r="6002" spans="1:15" ht="15.75" x14ac:dyDescent="0.25">
      <c r="A6002" s="7" t="s">
        <v>4082</v>
      </c>
      <c r="B6002" s="8">
        <v>41633</v>
      </c>
      <c r="C6002" s="7" t="s">
        <v>26</v>
      </c>
      <c r="D6002" s="7" t="s">
        <v>17</v>
      </c>
      <c r="E6002" s="7" t="s">
        <v>834</v>
      </c>
      <c r="F6002" s="7" t="s">
        <v>29</v>
      </c>
      <c r="G6002" s="7" t="s">
        <v>20</v>
      </c>
      <c r="H6002" s="7">
        <v>95123</v>
      </c>
      <c r="I6002" s="7" t="s">
        <v>30</v>
      </c>
      <c r="J6002" s="7" t="s">
        <v>39</v>
      </c>
      <c r="K6002" s="7" t="s">
        <v>342</v>
      </c>
      <c r="L6002" s="7">
        <v>43.96</v>
      </c>
      <c r="M6002" s="7">
        <v>18.463200000000004</v>
      </c>
      <c r="N6002" s="9">
        <v>3.09</v>
      </c>
      <c r="O6002" s="7" t="s">
        <v>71</v>
      </c>
    </row>
    <row r="6003" spans="1:15" ht="15.75" x14ac:dyDescent="0.25">
      <c r="A6003" s="7" t="s">
        <v>2227</v>
      </c>
      <c r="B6003" s="8">
        <v>41962</v>
      </c>
      <c r="C6003" s="7" t="s">
        <v>35</v>
      </c>
      <c r="D6003" s="7" t="s">
        <v>27</v>
      </c>
      <c r="E6003" s="7" t="s">
        <v>1967</v>
      </c>
      <c r="F6003" s="7" t="s">
        <v>81</v>
      </c>
      <c r="G6003" s="7" t="s">
        <v>20</v>
      </c>
      <c r="H6003" s="7">
        <v>33023</v>
      </c>
      <c r="I6003" s="7" t="s">
        <v>38</v>
      </c>
      <c r="J6003" s="7" t="s">
        <v>31</v>
      </c>
      <c r="K6003" s="7" t="s">
        <v>32</v>
      </c>
      <c r="L6003" s="7">
        <v>20.232000000000003</v>
      </c>
      <c r="M6003" s="7">
        <v>-16.185600000000001</v>
      </c>
      <c r="N6003" s="9">
        <v>3.09</v>
      </c>
      <c r="O6003" s="7" t="s">
        <v>71</v>
      </c>
    </row>
    <row r="6004" spans="1:15" ht="15.75" x14ac:dyDescent="0.25">
      <c r="A6004" s="7" t="s">
        <v>4296</v>
      </c>
      <c r="B6004" s="8">
        <v>41309</v>
      </c>
      <c r="C6004" s="7" t="s">
        <v>26</v>
      </c>
      <c r="D6004" s="7" t="s">
        <v>17</v>
      </c>
      <c r="E6004" s="7" t="s">
        <v>2286</v>
      </c>
      <c r="F6004" s="7" t="s">
        <v>291</v>
      </c>
      <c r="G6004" s="7" t="s">
        <v>20</v>
      </c>
      <c r="H6004" s="7">
        <v>20852</v>
      </c>
      <c r="I6004" s="7" t="s">
        <v>21</v>
      </c>
      <c r="J6004" s="7" t="s">
        <v>22</v>
      </c>
      <c r="K6004" s="7" t="s">
        <v>54</v>
      </c>
      <c r="L6004" s="7">
        <v>90.48</v>
      </c>
      <c r="M6004" s="7">
        <v>23.524799999999999</v>
      </c>
      <c r="N6004" s="9">
        <v>3.09</v>
      </c>
      <c r="O6004" s="7" t="s">
        <v>71</v>
      </c>
    </row>
    <row r="6005" spans="1:15" ht="15.75" x14ac:dyDescent="0.25">
      <c r="A6005" s="7" t="s">
        <v>4297</v>
      </c>
      <c r="B6005" s="8">
        <v>41930</v>
      </c>
      <c r="C6005" s="7" t="s">
        <v>35</v>
      </c>
      <c r="D6005" s="7" t="s">
        <v>27</v>
      </c>
      <c r="E6005" s="7" t="s">
        <v>306</v>
      </c>
      <c r="F6005" s="7" t="s">
        <v>148</v>
      </c>
      <c r="G6005" s="7" t="s">
        <v>20</v>
      </c>
      <c r="H6005" s="7">
        <v>2886</v>
      </c>
      <c r="I6005" s="7" t="s">
        <v>21</v>
      </c>
      <c r="J6005" s="7" t="s">
        <v>31</v>
      </c>
      <c r="K6005" s="7" t="s">
        <v>103</v>
      </c>
      <c r="L6005" s="7">
        <v>49.96</v>
      </c>
      <c r="M6005" s="7">
        <v>9.4923999999999964</v>
      </c>
      <c r="N6005" s="9">
        <v>3.08</v>
      </c>
      <c r="O6005" s="7" t="s">
        <v>45</v>
      </c>
    </row>
    <row r="6006" spans="1:15" ht="15.75" x14ac:dyDescent="0.25">
      <c r="A6006" s="7" t="s">
        <v>4298</v>
      </c>
      <c r="B6006" s="8">
        <v>41956</v>
      </c>
      <c r="C6006" s="7" t="s">
        <v>35</v>
      </c>
      <c r="D6006" s="7" t="s">
        <v>27</v>
      </c>
      <c r="E6006" s="7" t="s">
        <v>18</v>
      </c>
      <c r="F6006" s="7" t="s">
        <v>19</v>
      </c>
      <c r="G6006" s="7" t="s">
        <v>20</v>
      </c>
      <c r="H6006" s="7">
        <v>10024</v>
      </c>
      <c r="I6006" s="7" t="s">
        <v>21</v>
      </c>
      <c r="J6006" s="7" t="s">
        <v>31</v>
      </c>
      <c r="K6006" s="7" t="s">
        <v>32</v>
      </c>
      <c r="L6006" s="7">
        <v>15.920000000000002</v>
      </c>
      <c r="M6006" s="7">
        <v>5.3729999999999993</v>
      </c>
      <c r="N6006" s="9">
        <v>3.08</v>
      </c>
      <c r="O6006" s="7" t="s">
        <v>45</v>
      </c>
    </row>
    <row r="6007" spans="1:15" ht="15.75" x14ac:dyDescent="0.25">
      <c r="A6007" s="7" t="s">
        <v>4299</v>
      </c>
      <c r="B6007" s="8">
        <v>41993</v>
      </c>
      <c r="C6007" s="7" t="s">
        <v>35</v>
      </c>
      <c r="D6007" s="7" t="s">
        <v>17</v>
      </c>
      <c r="E6007" s="7" t="s">
        <v>151</v>
      </c>
      <c r="F6007" s="7" t="s">
        <v>29</v>
      </c>
      <c r="G6007" s="7" t="s">
        <v>20</v>
      </c>
      <c r="H6007" s="7">
        <v>94110</v>
      </c>
      <c r="I6007" s="7" t="s">
        <v>30</v>
      </c>
      <c r="J6007" s="7" t="s">
        <v>31</v>
      </c>
      <c r="K6007" s="7" t="s">
        <v>32</v>
      </c>
      <c r="L6007" s="7">
        <v>36.672000000000004</v>
      </c>
      <c r="M6007" s="7">
        <v>11.459999999999999</v>
      </c>
      <c r="N6007" s="9">
        <v>3.08</v>
      </c>
      <c r="O6007" s="7" t="s">
        <v>71</v>
      </c>
    </row>
    <row r="6008" spans="1:15" ht="15.75" x14ac:dyDescent="0.25">
      <c r="A6008" s="7" t="s">
        <v>4300</v>
      </c>
      <c r="B6008" s="8">
        <v>41744</v>
      </c>
      <c r="C6008" s="7" t="s">
        <v>50</v>
      </c>
      <c r="D6008" s="7" t="s">
        <v>56</v>
      </c>
      <c r="E6008" s="7" t="s">
        <v>177</v>
      </c>
      <c r="F6008" s="7" t="s">
        <v>178</v>
      </c>
      <c r="G6008" s="7" t="s">
        <v>20</v>
      </c>
      <c r="H6008" s="7">
        <v>65807</v>
      </c>
      <c r="I6008" s="7" t="s">
        <v>53</v>
      </c>
      <c r="J6008" s="7" t="s">
        <v>31</v>
      </c>
      <c r="K6008" s="7" t="s">
        <v>32</v>
      </c>
      <c r="L6008" s="7">
        <v>8.76</v>
      </c>
      <c r="M6008" s="7">
        <v>4.2047999999999996</v>
      </c>
      <c r="N6008" s="9">
        <v>3.08</v>
      </c>
      <c r="O6008" s="7" t="s">
        <v>24</v>
      </c>
    </row>
    <row r="6009" spans="1:15" ht="15.75" x14ac:dyDescent="0.25">
      <c r="A6009" s="7" t="s">
        <v>4301</v>
      </c>
      <c r="B6009" s="8">
        <v>41955</v>
      </c>
      <c r="C6009" s="7" t="s">
        <v>26</v>
      </c>
      <c r="D6009" s="7" t="s">
        <v>17</v>
      </c>
      <c r="E6009" s="7" t="s">
        <v>57</v>
      </c>
      <c r="F6009" s="7" t="s">
        <v>29</v>
      </c>
      <c r="G6009" s="7" t="s">
        <v>20</v>
      </c>
      <c r="H6009" s="7">
        <v>90036</v>
      </c>
      <c r="I6009" s="7" t="s">
        <v>30</v>
      </c>
      <c r="J6009" s="7" t="s">
        <v>31</v>
      </c>
      <c r="K6009" s="7" t="s">
        <v>32</v>
      </c>
      <c r="L6009" s="7">
        <v>121.6</v>
      </c>
      <c r="M6009" s="7">
        <v>39.519999999999989</v>
      </c>
      <c r="N6009" s="9">
        <v>3.08</v>
      </c>
      <c r="O6009" s="7" t="s">
        <v>71</v>
      </c>
    </row>
    <row r="6010" spans="1:15" ht="15.75" x14ac:dyDescent="0.25">
      <c r="A6010" s="7" t="s">
        <v>1663</v>
      </c>
      <c r="B6010" s="8">
        <v>40883</v>
      </c>
      <c r="C6010" s="7" t="s">
        <v>35</v>
      </c>
      <c r="D6010" s="7" t="s">
        <v>17</v>
      </c>
      <c r="E6010" s="7" t="s">
        <v>177</v>
      </c>
      <c r="F6010" s="7" t="s">
        <v>588</v>
      </c>
      <c r="G6010" s="7" t="s">
        <v>20</v>
      </c>
      <c r="H6010" s="7">
        <v>97477</v>
      </c>
      <c r="I6010" s="7" t="s">
        <v>30</v>
      </c>
      <c r="J6010" s="7" t="s">
        <v>31</v>
      </c>
      <c r="K6010" s="7" t="s">
        <v>103</v>
      </c>
      <c r="L6010" s="7">
        <v>53.424000000000007</v>
      </c>
      <c r="M6010" s="7">
        <v>4.6746000000000016</v>
      </c>
      <c r="N6010" s="9">
        <v>3.08</v>
      </c>
      <c r="O6010" s="7" t="s">
        <v>71</v>
      </c>
    </row>
    <row r="6011" spans="1:15" ht="15.75" x14ac:dyDescent="0.25">
      <c r="A6011" s="7" t="s">
        <v>4302</v>
      </c>
      <c r="B6011" s="8">
        <v>41765</v>
      </c>
      <c r="C6011" s="7" t="s">
        <v>26</v>
      </c>
      <c r="D6011" s="7" t="s">
        <v>17</v>
      </c>
      <c r="E6011" s="7" t="s">
        <v>151</v>
      </c>
      <c r="F6011" s="7" t="s">
        <v>29</v>
      </c>
      <c r="G6011" s="7" t="s">
        <v>20</v>
      </c>
      <c r="H6011" s="7">
        <v>94122</v>
      </c>
      <c r="I6011" s="7" t="s">
        <v>30</v>
      </c>
      <c r="J6011" s="7" t="s">
        <v>31</v>
      </c>
      <c r="K6011" s="7" t="s">
        <v>897</v>
      </c>
      <c r="L6011" s="7">
        <v>23.16</v>
      </c>
      <c r="M6011" s="7">
        <v>11.58</v>
      </c>
      <c r="N6011" s="9">
        <v>3.08</v>
      </c>
      <c r="O6011" s="7" t="s">
        <v>45</v>
      </c>
    </row>
    <row r="6012" spans="1:15" ht="15.75" x14ac:dyDescent="0.25">
      <c r="A6012" s="7" t="s">
        <v>4303</v>
      </c>
      <c r="B6012" s="8">
        <v>40809</v>
      </c>
      <c r="C6012" s="7" t="s">
        <v>26</v>
      </c>
      <c r="D6012" s="7" t="s">
        <v>56</v>
      </c>
      <c r="E6012" s="7" t="s">
        <v>99</v>
      </c>
      <c r="F6012" s="7" t="s">
        <v>133</v>
      </c>
      <c r="G6012" s="7" t="s">
        <v>20</v>
      </c>
      <c r="H6012" s="7">
        <v>44107</v>
      </c>
      <c r="I6012" s="7" t="s">
        <v>21</v>
      </c>
      <c r="J6012" s="7" t="s">
        <v>31</v>
      </c>
      <c r="K6012" s="7" t="s">
        <v>522</v>
      </c>
      <c r="L6012" s="7">
        <v>28.8</v>
      </c>
      <c r="M6012" s="7">
        <v>10.080000000000002</v>
      </c>
      <c r="N6012" s="9">
        <v>3.08</v>
      </c>
      <c r="O6012" s="7" t="s">
        <v>71</v>
      </c>
    </row>
    <row r="6013" spans="1:15" ht="15.75" x14ac:dyDescent="0.25">
      <c r="A6013" s="7" t="s">
        <v>4304</v>
      </c>
      <c r="B6013" s="8">
        <v>41947</v>
      </c>
      <c r="C6013" s="7" t="s">
        <v>26</v>
      </c>
      <c r="D6013" s="7" t="s">
        <v>17</v>
      </c>
      <c r="E6013" s="7" t="s">
        <v>151</v>
      </c>
      <c r="F6013" s="7" t="s">
        <v>29</v>
      </c>
      <c r="G6013" s="7" t="s">
        <v>20</v>
      </c>
      <c r="H6013" s="7">
        <v>94109</v>
      </c>
      <c r="I6013" s="7" t="s">
        <v>30</v>
      </c>
      <c r="J6013" s="7" t="s">
        <v>31</v>
      </c>
      <c r="K6013" s="7" t="s">
        <v>522</v>
      </c>
      <c r="L6013" s="7">
        <v>35.880000000000003</v>
      </c>
      <c r="M6013" s="7">
        <v>17.581200000000003</v>
      </c>
      <c r="N6013" s="9">
        <v>3.08</v>
      </c>
      <c r="O6013" s="7" t="s">
        <v>71</v>
      </c>
    </row>
    <row r="6014" spans="1:15" ht="15.75" x14ac:dyDescent="0.25">
      <c r="A6014" s="7" t="s">
        <v>2990</v>
      </c>
      <c r="B6014" s="8">
        <v>41775</v>
      </c>
      <c r="C6014" s="7" t="s">
        <v>26</v>
      </c>
      <c r="D6014" s="7" t="s">
        <v>17</v>
      </c>
      <c r="E6014" s="7" t="s">
        <v>77</v>
      </c>
      <c r="F6014" s="7" t="s">
        <v>78</v>
      </c>
      <c r="G6014" s="7" t="s">
        <v>20</v>
      </c>
      <c r="H6014" s="7">
        <v>98103</v>
      </c>
      <c r="I6014" s="7" t="s">
        <v>30</v>
      </c>
      <c r="J6014" s="7" t="s">
        <v>39</v>
      </c>
      <c r="K6014" s="7" t="s">
        <v>61</v>
      </c>
      <c r="L6014" s="7">
        <v>42.624000000000002</v>
      </c>
      <c r="M6014" s="7">
        <v>4.2623999999999977</v>
      </c>
      <c r="N6014" s="9">
        <v>3.07</v>
      </c>
      <c r="O6014" s="7" t="s">
        <v>71</v>
      </c>
    </row>
    <row r="6015" spans="1:15" ht="15.75" x14ac:dyDescent="0.25">
      <c r="A6015" s="7" t="s">
        <v>4305</v>
      </c>
      <c r="B6015" s="8">
        <v>41722</v>
      </c>
      <c r="C6015" s="7" t="s">
        <v>26</v>
      </c>
      <c r="D6015" s="7" t="s">
        <v>17</v>
      </c>
      <c r="E6015" s="7" t="s">
        <v>18</v>
      </c>
      <c r="F6015" s="7" t="s">
        <v>19</v>
      </c>
      <c r="G6015" s="7" t="s">
        <v>20</v>
      </c>
      <c r="H6015" s="7">
        <v>10024</v>
      </c>
      <c r="I6015" s="7" t="s">
        <v>21</v>
      </c>
      <c r="J6015" s="7" t="s">
        <v>31</v>
      </c>
      <c r="K6015" s="7" t="s">
        <v>522</v>
      </c>
      <c r="L6015" s="7">
        <v>25.68</v>
      </c>
      <c r="M6015" s="7">
        <v>11.555999999999997</v>
      </c>
      <c r="N6015" s="9">
        <v>3.07</v>
      </c>
      <c r="O6015" s="7" t="s">
        <v>33</v>
      </c>
    </row>
    <row r="6016" spans="1:15" ht="15.75" x14ac:dyDescent="0.25">
      <c r="A6016" s="7" t="s">
        <v>508</v>
      </c>
      <c r="B6016" s="8">
        <v>40715</v>
      </c>
      <c r="C6016" s="7" t="s">
        <v>50</v>
      </c>
      <c r="D6016" s="7" t="s">
        <v>17</v>
      </c>
      <c r="E6016" s="7" t="s">
        <v>18</v>
      </c>
      <c r="F6016" s="7" t="s">
        <v>19</v>
      </c>
      <c r="G6016" s="7" t="s">
        <v>20</v>
      </c>
      <c r="H6016" s="7">
        <v>10024</v>
      </c>
      <c r="I6016" s="7" t="s">
        <v>21</v>
      </c>
      <c r="J6016" s="7" t="s">
        <v>31</v>
      </c>
      <c r="K6016" s="7" t="s">
        <v>85</v>
      </c>
      <c r="L6016" s="7">
        <v>59.699999999999996</v>
      </c>
      <c r="M6016" s="7">
        <v>26.864999999999995</v>
      </c>
      <c r="N6016" s="9">
        <v>3.07</v>
      </c>
      <c r="O6016" s="7" t="s">
        <v>45</v>
      </c>
    </row>
    <row r="6017" spans="1:15" ht="15.75" x14ac:dyDescent="0.25">
      <c r="A6017" s="7" t="s">
        <v>3957</v>
      </c>
      <c r="B6017" s="8">
        <v>40616</v>
      </c>
      <c r="C6017" s="7" t="s">
        <v>26</v>
      </c>
      <c r="D6017" s="7" t="s">
        <v>17</v>
      </c>
      <c r="E6017" s="7" t="s">
        <v>3958</v>
      </c>
      <c r="F6017" s="7" t="s">
        <v>232</v>
      </c>
      <c r="G6017" s="7" t="s">
        <v>20</v>
      </c>
      <c r="H6017" s="7">
        <v>84321</v>
      </c>
      <c r="I6017" s="7" t="s">
        <v>30</v>
      </c>
      <c r="J6017" s="7" t="s">
        <v>31</v>
      </c>
      <c r="K6017" s="7" t="s">
        <v>103</v>
      </c>
      <c r="L6017" s="7">
        <v>80.98</v>
      </c>
      <c r="M6017" s="7">
        <v>3.2391999999999967</v>
      </c>
      <c r="N6017" s="9">
        <v>3.07</v>
      </c>
      <c r="O6017" s="7" t="s">
        <v>71</v>
      </c>
    </row>
    <row r="6018" spans="1:15" ht="15.75" x14ac:dyDescent="0.25">
      <c r="A6018" s="7" t="s">
        <v>1700</v>
      </c>
      <c r="B6018" s="8">
        <v>40793</v>
      </c>
      <c r="C6018" s="7" t="s">
        <v>26</v>
      </c>
      <c r="D6018" s="7" t="s">
        <v>56</v>
      </c>
      <c r="E6018" s="7" t="s">
        <v>411</v>
      </c>
      <c r="F6018" s="7" t="s">
        <v>130</v>
      </c>
      <c r="G6018" s="7" t="s">
        <v>20</v>
      </c>
      <c r="H6018" s="7">
        <v>74133</v>
      </c>
      <c r="I6018" s="7" t="s">
        <v>53</v>
      </c>
      <c r="J6018" s="7" t="s">
        <v>31</v>
      </c>
      <c r="K6018" s="7" t="s">
        <v>32</v>
      </c>
      <c r="L6018" s="7">
        <v>32.06</v>
      </c>
      <c r="M6018" s="7">
        <v>15.3888</v>
      </c>
      <c r="N6018" s="9">
        <v>3.07</v>
      </c>
      <c r="O6018" s="7" t="s">
        <v>71</v>
      </c>
    </row>
    <row r="6019" spans="1:15" ht="15.75" x14ac:dyDescent="0.25">
      <c r="A6019" s="7" t="s">
        <v>3745</v>
      </c>
      <c r="B6019" s="8">
        <v>41498</v>
      </c>
      <c r="C6019" s="7" t="s">
        <v>26</v>
      </c>
      <c r="D6019" s="7" t="s">
        <v>56</v>
      </c>
      <c r="E6019" s="7" t="s">
        <v>411</v>
      </c>
      <c r="F6019" s="7" t="s">
        <v>130</v>
      </c>
      <c r="G6019" s="7" t="s">
        <v>20</v>
      </c>
      <c r="H6019" s="7">
        <v>74133</v>
      </c>
      <c r="I6019" s="7" t="s">
        <v>53</v>
      </c>
      <c r="J6019" s="7" t="s">
        <v>31</v>
      </c>
      <c r="K6019" s="7" t="s">
        <v>522</v>
      </c>
      <c r="L6019" s="7">
        <v>32.400000000000006</v>
      </c>
      <c r="M6019" s="7">
        <v>15.552000000000001</v>
      </c>
      <c r="N6019" s="9">
        <v>3.07</v>
      </c>
      <c r="O6019" s="7" t="s">
        <v>71</v>
      </c>
    </row>
    <row r="6020" spans="1:15" ht="15.75" x14ac:dyDescent="0.25">
      <c r="A6020" s="7" t="s">
        <v>3923</v>
      </c>
      <c r="B6020" s="8">
        <v>41561</v>
      </c>
      <c r="C6020" s="7" t="s">
        <v>26</v>
      </c>
      <c r="D6020" s="7" t="s">
        <v>17</v>
      </c>
      <c r="E6020" s="7" t="s">
        <v>848</v>
      </c>
      <c r="F6020" s="7" t="s">
        <v>29</v>
      </c>
      <c r="G6020" s="7" t="s">
        <v>20</v>
      </c>
      <c r="H6020" s="7">
        <v>95661</v>
      </c>
      <c r="I6020" s="7" t="s">
        <v>30</v>
      </c>
      <c r="J6020" s="7" t="s">
        <v>31</v>
      </c>
      <c r="K6020" s="7" t="s">
        <v>44</v>
      </c>
      <c r="L6020" s="7">
        <v>65.88</v>
      </c>
      <c r="M6020" s="7">
        <v>18.446400000000004</v>
      </c>
      <c r="N6020" s="9">
        <v>3.06</v>
      </c>
      <c r="O6020" s="7" t="s">
        <v>71</v>
      </c>
    </row>
    <row r="6021" spans="1:15" ht="15.75" x14ac:dyDescent="0.25">
      <c r="A6021" s="7" t="s">
        <v>4051</v>
      </c>
      <c r="B6021" s="8">
        <v>40619</v>
      </c>
      <c r="C6021" s="7" t="s">
        <v>26</v>
      </c>
      <c r="D6021" s="7" t="s">
        <v>17</v>
      </c>
      <c r="E6021" s="7" t="s">
        <v>636</v>
      </c>
      <c r="F6021" s="7" t="s">
        <v>70</v>
      </c>
      <c r="G6021" s="7" t="s">
        <v>20</v>
      </c>
      <c r="H6021" s="7">
        <v>55044</v>
      </c>
      <c r="I6021" s="7" t="s">
        <v>53</v>
      </c>
      <c r="J6021" s="7" t="s">
        <v>31</v>
      </c>
      <c r="K6021" s="7" t="s">
        <v>32</v>
      </c>
      <c r="L6021" s="7">
        <v>35.880000000000003</v>
      </c>
      <c r="M6021" s="7">
        <v>17.2224</v>
      </c>
      <c r="N6021" s="9">
        <v>3.06</v>
      </c>
      <c r="O6021" s="7" t="s">
        <v>71</v>
      </c>
    </row>
    <row r="6022" spans="1:15" ht="15.75" x14ac:dyDescent="0.25">
      <c r="A6022" s="7" t="s">
        <v>4306</v>
      </c>
      <c r="B6022" s="8">
        <v>41281</v>
      </c>
      <c r="C6022" s="7" t="s">
        <v>26</v>
      </c>
      <c r="D6022" s="7" t="s">
        <v>56</v>
      </c>
      <c r="E6022" s="7" t="s">
        <v>317</v>
      </c>
      <c r="F6022" s="7" t="s">
        <v>29</v>
      </c>
      <c r="G6022" s="7" t="s">
        <v>20</v>
      </c>
      <c r="H6022" s="7">
        <v>94601</v>
      </c>
      <c r="I6022" s="7" t="s">
        <v>30</v>
      </c>
      <c r="J6022" s="7" t="s">
        <v>31</v>
      </c>
      <c r="K6022" s="7" t="s">
        <v>715</v>
      </c>
      <c r="L6022" s="7">
        <v>34.58</v>
      </c>
      <c r="M6022" s="7">
        <v>10.028199999999998</v>
      </c>
      <c r="N6022" s="9">
        <v>3.06</v>
      </c>
      <c r="O6022" s="7" t="s">
        <v>71</v>
      </c>
    </row>
    <row r="6023" spans="1:15" ht="15.75" x14ac:dyDescent="0.25">
      <c r="A6023" s="7" t="s">
        <v>4307</v>
      </c>
      <c r="B6023" s="8">
        <v>41393</v>
      </c>
      <c r="C6023" s="7" t="s">
        <v>26</v>
      </c>
      <c r="D6023" s="7" t="s">
        <v>27</v>
      </c>
      <c r="E6023" s="7" t="s">
        <v>57</v>
      </c>
      <c r="F6023" s="7" t="s">
        <v>29</v>
      </c>
      <c r="G6023" s="7" t="s">
        <v>20</v>
      </c>
      <c r="H6023" s="7">
        <v>90045</v>
      </c>
      <c r="I6023" s="7" t="s">
        <v>30</v>
      </c>
      <c r="J6023" s="7" t="s">
        <v>39</v>
      </c>
      <c r="K6023" s="7" t="s">
        <v>61</v>
      </c>
      <c r="L6023" s="7">
        <v>41.568000000000005</v>
      </c>
      <c r="M6023" s="7">
        <v>2.5980000000000008</v>
      </c>
      <c r="N6023" s="9">
        <v>3.06</v>
      </c>
      <c r="O6023" s="7" t="s">
        <v>71</v>
      </c>
    </row>
    <row r="6024" spans="1:15" ht="15.75" x14ac:dyDescent="0.25">
      <c r="A6024" s="7" t="s">
        <v>4308</v>
      </c>
      <c r="B6024" s="8">
        <v>41971</v>
      </c>
      <c r="C6024" s="7" t="s">
        <v>26</v>
      </c>
      <c r="D6024" s="7" t="s">
        <v>17</v>
      </c>
      <c r="E6024" s="7" t="s">
        <v>425</v>
      </c>
      <c r="F6024" s="7" t="s">
        <v>37</v>
      </c>
      <c r="G6024" s="7" t="s">
        <v>20</v>
      </c>
      <c r="H6024" s="7">
        <v>28806</v>
      </c>
      <c r="I6024" s="7" t="s">
        <v>38</v>
      </c>
      <c r="J6024" s="7" t="s">
        <v>31</v>
      </c>
      <c r="K6024" s="7" t="s">
        <v>85</v>
      </c>
      <c r="L6024" s="7">
        <v>43.584000000000003</v>
      </c>
      <c r="M6024" s="7">
        <v>4.3584000000000032</v>
      </c>
      <c r="N6024" s="9">
        <v>3.06</v>
      </c>
      <c r="O6024" s="7" t="s">
        <v>71</v>
      </c>
    </row>
    <row r="6025" spans="1:15" ht="15.75" x14ac:dyDescent="0.25">
      <c r="A6025" s="7" t="s">
        <v>3490</v>
      </c>
      <c r="B6025" s="8">
        <v>41012</v>
      </c>
      <c r="C6025" s="7" t="s">
        <v>50</v>
      </c>
      <c r="D6025" s="7" t="s">
        <v>56</v>
      </c>
      <c r="E6025" s="7" t="s">
        <v>1160</v>
      </c>
      <c r="F6025" s="7" t="s">
        <v>276</v>
      </c>
      <c r="G6025" s="7" t="s">
        <v>20</v>
      </c>
      <c r="H6025" s="7">
        <v>85204</v>
      </c>
      <c r="I6025" s="7" t="s">
        <v>30</v>
      </c>
      <c r="J6025" s="7" t="s">
        <v>31</v>
      </c>
      <c r="K6025" s="7" t="s">
        <v>522</v>
      </c>
      <c r="L6025" s="7">
        <v>31.104000000000006</v>
      </c>
      <c r="M6025" s="7">
        <v>10.8864</v>
      </c>
      <c r="N6025" s="9">
        <v>3.06</v>
      </c>
      <c r="O6025" s="7" t="s">
        <v>71</v>
      </c>
    </row>
    <row r="6026" spans="1:15" ht="15.75" x14ac:dyDescent="0.25">
      <c r="A6026" s="7" t="s">
        <v>1436</v>
      </c>
      <c r="B6026" s="8">
        <v>41912</v>
      </c>
      <c r="C6026" s="7" t="s">
        <v>16</v>
      </c>
      <c r="D6026" s="7" t="s">
        <v>56</v>
      </c>
      <c r="E6026" s="7" t="s">
        <v>1437</v>
      </c>
      <c r="F6026" s="7" t="s">
        <v>133</v>
      </c>
      <c r="G6026" s="7" t="s">
        <v>20</v>
      </c>
      <c r="H6026" s="7">
        <v>44060</v>
      </c>
      <c r="I6026" s="7" t="s">
        <v>21</v>
      </c>
      <c r="J6026" s="7" t="s">
        <v>31</v>
      </c>
      <c r="K6026" s="7" t="s">
        <v>522</v>
      </c>
      <c r="L6026" s="7">
        <v>8.4480000000000004</v>
      </c>
      <c r="M6026" s="7">
        <v>2.6399999999999997</v>
      </c>
      <c r="N6026" s="9">
        <v>3.06</v>
      </c>
      <c r="O6026" s="7" t="s">
        <v>45</v>
      </c>
    </row>
    <row r="6027" spans="1:15" ht="15.75" x14ac:dyDescent="0.25">
      <c r="A6027" s="7" t="s">
        <v>3011</v>
      </c>
      <c r="B6027" s="8">
        <v>41611</v>
      </c>
      <c r="C6027" s="7" t="s">
        <v>26</v>
      </c>
      <c r="D6027" s="7" t="s">
        <v>27</v>
      </c>
      <c r="E6027" s="7" t="s">
        <v>834</v>
      </c>
      <c r="F6027" s="7" t="s">
        <v>29</v>
      </c>
      <c r="G6027" s="7" t="s">
        <v>20</v>
      </c>
      <c r="H6027" s="7">
        <v>95123</v>
      </c>
      <c r="I6027" s="7" t="s">
        <v>30</v>
      </c>
      <c r="J6027" s="7" t="s">
        <v>31</v>
      </c>
      <c r="K6027" s="7" t="s">
        <v>32</v>
      </c>
      <c r="L6027" s="7">
        <v>24.704000000000001</v>
      </c>
      <c r="M6027" s="7">
        <v>9.2639999999999993</v>
      </c>
      <c r="N6027" s="9">
        <v>3.06</v>
      </c>
      <c r="O6027" s="7" t="s">
        <v>45</v>
      </c>
    </row>
    <row r="6028" spans="1:15" ht="15.75" x14ac:dyDescent="0.25">
      <c r="A6028" s="7" t="s">
        <v>4309</v>
      </c>
      <c r="B6028" s="8">
        <v>41969</v>
      </c>
      <c r="C6028" s="7" t="s">
        <v>35</v>
      </c>
      <c r="D6028" s="7" t="s">
        <v>27</v>
      </c>
      <c r="E6028" s="7" t="s">
        <v>2878</v>
      </c>
      <c r="F6028" s="7" t="s">
        <v>29</v>
      </c>
      <c r="G6028" s="7" t="s">
        <v>20</v>
      </c>
      <c r="H6028" s="7">
        <v>92677</v>
      </c>
      <c r="I6028" s="7" t="s">
        <v>30</v>
      </c>
      <c r="J6028" s="7" t="s">
        <v>22</v>
      </c>
      <c r="K6028" s="7" t="s">
        <v>54</v>
      </c>
      <c r="L6028" s="7">
        <v>39.960000000000008</v>
      </c>
      <c r="M6028" s="7">
        <v>3.4964999999999993</v>
      </c>
      <c r="N6028" s="9">
        <v>3.06</v>
      </c>
      <c r="O6028" s="7" t="s">
        <v>71</v>
      </c>
    </row>
    <row r="6029" spans="1:15" ht="15.75" x14ac:dyDescent="0.25">
      <c r="A6029" s="7" t="s">
        <v>4310</v>
      </c>
      <c r="B6029" s="8">
        <v>41184</v>
      </c>
      <c r="C6029" s="7" t="s">
        <v>26</v>
      </c>
      <c r="D6029" s="7" t="s">
        <v>27</v>
      </c>
      <c r="E6029" s="7" t="s">
        <v>1091</v>
      </c>
      <c r="F6029" s="7" t="s">
        <v>471</v>
      </c>
      <c r="G6029" s="7" t="s">
        <v>20</v>
      </c>
      <c r="H6029" s="7">
        <v>6457</v>
      </c>
      <c r="I6029" s="7" t="s">
        <v>21</v>
      </c>
      <c r="J6029" s="7" t="s">
        <v>31</v>
      </c>
      <c r="K6029" s="7" t="s">
        <v>32</v>
      </c>
      <c r="L6029" s="7">
        <v>26.9</v>
      </c>
      <c r="M6029" s="7">
        <v>13.181000000000001</v>
      </c>
      <c r="N6029" s="9">
        <v>3.06</v>
      </c>
      <c r="O6029" s="7" t="s">
        <v>71</v>
      </c>
    </row>
    <row r="6030" spans="1:15" ht="15.75" x14ac:dyDescent="0.25">
      <c r="A6030" s="7" t="s">
        <v>788</v>
      </c>
      <c r="B6030" s="8">
        <v>40729</v>
      </c>
      <c r="C6030" s="7" t="s">
        <v>50</v>
      </c>
      <c r="D6030" s="7" t="s">
        <v>17</v>
      </c>
      <c r="E6030" s="7" t="s">
        <v>90</v>
      </c>
      <c r="F6030" s="7" t="s">
        <v>756</v>
      </c>
      <c r="G6030" s="7" t="s">
        <v>20</v>
      </c>
      <c r="H6030" s="7">
        <v>39212</v>
      </c>
      <c r="I6030" s="7" t="s">
        <v>38</v>
      </c>
      <c r="J6030" s="7" t="s">
        <v>31</v>
      </c>
      <c r="K6030" s="7" t="s">
        <v>957</v>
      </c>
      <c r="L6030" s="7">
        <v>14.62</v>
      </c>
      <c r="M6030" s="7">
        <v>6.8713999999999995</v>
      </c>
      <c r="N6030" s="9">
        <v>3.05</v>
      </c>
      <c r="O6030" s="7" t="s">
        <v>45</v>
      </c>
    </row>
    <row r="6031" spans="1:15" ht="15.75" x14ac:dyDescent="0.25">
      <c r="A6031" s="7" t="s">
        <v>4311</v>
      </c>
      <c r="B6031" s="8">
        <v>41576</v>
      </c>
      <c r="C6031" s="7" t="s">
        <v>26</v>
      </c>
      <c r="D6031" s="7" t="s">
        <v>17</v>
      </c>
      <c r="E6031" s="7" t="s">
        <v>507</v>
      </c>
      <c r="F6031" s="7" t="s">
        <v>81</v>
      </c>
      <c r="G6031" s="7" t="s">
        <v>20</v>
      </c>
      <c r="H6031" s="7">
        <v>33614</v>
      </c>
      <c r="I6031" s="7" t="s">
        <v>38</v>
      </c>
      <c r="J6031" s="7" t="s">
        <v>31</v>
      </c>
      <c r="K6031" s="7" t="s">
        <v>32</v>
      </c>
      <c r="L6031" s="7">
        <v>38.190000000000012</v>
      </c>
      <c r="M6031" s="7">
        <v>-26.732999999999997</v>
      </c>
      <c r="N6031" s="9">
        <v>3.05</v>
      </c>
      <c r="O6031" s="7" t="s">
        <v>71</v>
      </c>
    </row>
    <row r="6032" spans="1:15" ht="15.75" x14ac:dyDescent="0.25">
      <c r="A6032" s="7" t="s">
        <v>1769</v>
      </c>
      <c r="B6032" s="8">
        <v>40793</v>
      </c>
      <c r="C6032" s="7" t="s">
        <v>50</v>
      </c>
      <c r="D6032" s="7" t="s">
        <v>56</v>
      </c>
      <c r="E6032" s="7" t="s">
        <v>124</v>
      </c>
      <c r="F6032" s="7" t="s">
        <v>60</v>
      </c>
      <c r="G6032" s="7" t="s">
        <v>20</v>
      </c>
      <c r="H6032" s="7">
        <v>77036</v>
      </c>
      <c r="I6032" s="7" t="s">
        <v>53</v>
      </c>
      <c r="J6032" s="7" t="s">
        <v>22</v>
      </c>
      <c r="K6032" s="7" t="s">
        <v>23</v>
      </c>
      <c r="L6032" s="7">
        <v>46.688000000000002</v>
      </c>
      <c r="M6032" s="7">
        <v>-2.9180000000000028</v>
      </c>
      <c r="N6032" s="9">
        <v>3.05</v>
      </c>
      <c r="O6032" s="7" t="s">
        <v>71</v>
      </c>
    </row>
    <row r="6033" spans="1:15" ht="15.75" x14ac:dyDescent="0.25">
      <c r="A6033" s="7" t="s">
        <v>4312</v>
      </c>
      <c r="B6033" s="8">
        <v>41036</v>
      </c>
      <c r="C6033" s="7" t="s">
        <v>26</v>
      </c>
      <c r="D6033" s="7" t="s">
        <v>17</v>
      </c>
      <c r="E6033" s="7" t="s">
        <v>3995</v>
      </c>
      <c r="F6033" s="7" t="s">
        <v>48</v>
      </c>
      <c r="G6033" s="7" t="s">
        <v>20</v>
      </c>
      <c r="H6033" s="7">
        <v>42301</v>
      </c>
      <c r="I6033" s="7" t="s">
        <v>38</v>
      </c>
      <c r="J6033" s="7" t="s">
        <v>31</v>
      </c>
      <c r="K6033" s="7" t="s">
        <v>522</v>
      </c>
      <c r="L6033" s="7">
        <v>45.68</v>
      </c>
      <c r="M6033" s="7">
        <v>21.012799999999999</v>
      </c>
      <c r="N6033" s="9">
        <v>3.05</v>
      </c>
      <c r="O6033" s="7" t="s">
        <v>71</v>
      </c>
    </row>
    <row r="6034" spans="1:15" ht="15.75" x14ac:dyDescent="0.25">
      <c r="A6034" s="7" t="s">
        <v>4313</v>
      </c>
      <c r="B6034" s="8">
        <v>41855</v>
      </c>
      <c r="C6034" s="7" t="s">
        <v>35</v>
      </c>
      <c r="D6034" s="7" t="s">
        <v>17</v>
      </c>
      <c r="E6034" s="7" t="s">
        <v>57</v>
      </c>
      <c r="F6034" s="7" t="s">
        <v>29</v>
      </c>
      <c r="G6034" s="7" t="s">
        <v>20</v>
      </c>
      <c r="H6034" s="7">
        <v>90004</v>
      </c>
      <c r="I6034" s="7" t="s">
        <v>30</v>
      </c>
      <c r="J6034" s="7" t="s">
        <v>31</v>
      </c>
      <c r="K6034" s="7" t="s">
        <v>103</v>
      </c>
      <c r="L6034" s="7">
        <v>99.87</v>
      </c>
      <c r="M6034" s="7">
        <v>23.968799999999998</v>
      </c>
      <c r="N6034" s="9">
        <v>3.05</v>
      </c>
      <c r="O6034" s="7" t="s">
        <v>71</v>
      </c>
    </row>
    <row r="6035" spans="1:15" ht="15.75" x14ac:dyDescent="0.25">
      <c r="A6035" s="7" t="s">
        <v>4314</v>
      </c>
      <c r="B6035" s="8">
        <v>40780</v>
      </c>
      <c r="C6035" s="7" t="s">
        <v>26</v>
      </c>
      <c r="D6035" s="7" t="s">
        <v>17</v>
      </c>
      <c r="E6035" s="7" t="s">
        <v>124</v>
      </c>
      <c r="F6035" s="7" t="s">
        <v>60</v>
      </c>
      <c r="G6035" s="7" t="s">
        <v>20</v>
      </c>
      <c r="H6035" s="7">
        <v>77070</v>
      </c>
      <c r="I6035" s="7" t="s">
        <v>53</v>
      </c>
      <c r="J6035" s="7" t="s">
        <v>31</v>
      </c>
      <c r="K6035" s="7" t="s">
        <v>32</v>
      </c>
      <c r="L6035" s="7">
        <v>25.679999999999993</v>
      </c>
      <c r="M6035" s="7">
        <v>-39.804000000000002</v>
      </c>
      <c r="N6035" s="9">
        <v>3.05</v>
      </c>
      <c r="O6035" s="7" t="s">
        <v>71</v>
      </c>
    </row>
    <row r="6036" spans="1:15" ht="15.75" x14ac:dyDescent="0.25">
      <c r="A6036" s="7" t="s">
        <v>4315</v>
      </c>
      <c r="B6036" s="8">
        <v>41981</v>
      </c>
      <c r="C6036" s="7" t="s">
        <v>26</v>
      </c>
      <c r="D6036" s="7" t="s">
        <v>56</v>
      </c>
      <c r="E6036" s="7" t="s">
        <v>151</v>
      </c>
      <c r="F6036" s="7" t="s">
        <v>29</v>
      </c>
      <c r="G6036" s="7" t="s">
        <v>20</v>
      </c>
      <c r="H6036" s="7">
        <v>94122</v>
      </c>
      <c r="I6036" s="7" t="s">
        <v>30</v>
      </c>
      <c r="J6036" s="7" t="s">
        <v>31</v>
      </c>
      <c r="K6036" s="7" t="s">
        <v>522</v>
      </c>
      <c r="L6036" s="7">
        <v>50.04</v>
      </c>
      <c r="M6036" s="7">
        <v>25.02</v>
      </c>
      <c r="N6036" s="9">
        <v>3.05</v>
      </c>
      <c r="O6036" s="7" t="s">
        <v>71</v>
      </c>
    </row>
    <row r="6037" spans="1:15" ht="15.75" x14ac:dyDescent="0.25">
      <c r="A6037" s="7" t="s">
        <v>4316</v>
      </c>
      <c r="B6037" s="8">
        <v>41956</v>
      </c>
      <c r="C6037" s="7" t="s">
        <v>26</v>
      </c>
      <c r="D6037" s="7" t="s">
        <v>27</v>
      </c>
      <c r="E6037" s="7" t="s">
        <v>153</v>
      </c>
      <c r="F6037" s="7" t="s">
        <v>133</v>
      </c>
      <c r="G6037" s="7" t="s">
        <v>20</v>
      </c>
      <c r="H6037" s="7">
        <v>43229</v>
      </c>
      <c r="I6037" s="7" t="s">
        <v>21</v>
      </c>
      <c r="J6037" s="7" t="s">
        <v>22</v>
      </c>
      <c r="K6037" s="7" t="s">
        <v>23</v>
      </c>
      <c r="L6037" s="7">
        <v>18.544</v>
      </c>
      <c r="M6037" s="7">
        <v>3.0133999999999981</v>
      </c>
      <c r="N6037" s="9">
        <v>3.04</v>
      </c>
      <c r="O6037" s="7" t="s">
        <v>45</v>
      </c>
    </row>
    <row r="6038" spans="1:15" ht="15.75" x14ac:dyDescent="0.25">
      <c r="A6038" s="7" t="s">
        <v>4317</v>
      </c>
      <c r="B6038" s="8">
        <v>41627</v>
      </c>
      <c r="C6038" s="7" t="s">
        <v>26</v>
      </c>
      <c r="D6038" s="7" t="s">
        <v>17</v>
      </c>
      <c r="E6038" s="7" t="s">
        <v>114</v>
      </c>
      <c r="F6038" s="7" t="s">
        <v>29</v>
      </c>
      <c r="G6038" s="7" t="s">
        <v>20</v>
      </c>
      <c r="H6038" s="7">
        <v>92037</v>
      </c>
      <c r="I6038" s="7" t="s">
        <v>30</v>
      </c>
      <c r="J6038" s="7" t="s">
        <v>22</v>
      </c>
      <c r="K6038" s="7" t="s">
        <v>23</v>
      </c>
      <c r="L6038" s="7">
        <v>72.64</v>
      </c>
      <c r="M6038" s="7">
        <v>21.791999999999994</v>
      </c>
      <c r="N6038" s="9">
        <v>3.04</v>
      </c>
      <c r="O6038" s="7" t="s">
        <v>71</v>
      </c>
    </row>
    <row r="6039" spans="1:15" ht="15.75" x14ac:dyDescent="0.25">
      <c r="A6039" s="7" t="s">
        <v>1496</v>
      </c>
      <c r="B6039" s="8">
        <v>41891</v>
      </c>
      <c r="C6039" s="7" t="s">
        <v>50</v>
      </c>
      <c r="D6039" s="7" t="s">
        <v>27</v>
      </c>
      <c r="E6039" s="7" t="s">
        <v>648</v>
      </c>
      <c r="F6039" s="7" t="s">
        <v>60</v>
      </c>
      <c r="G6039" s="7" t="s">
        <v>20</v>
      </c>
      <c r="H6039" s="7">
        <v>76017</v>
      </c>
      <c r="I6039" s="7" t="s">
        <v>53</v>
      </c>
      <c r="J6039" s="7" t="s">
        <v>31</v>
      </c>
      <c r="K6039" s="7" t="s">
        <v>522</v>
      </c>
      <c r="L6039" s="7">
        <v>20.736000000000004</v>
      </c>
      <c r="M6039" s="7">
        <v>7.2576000000000001</v>
      </c>
      <c r="N6039" s="9">
        <v>3.04</v>
      </c>
      <c r="O6039" s="7" t="s">
        <v>45</v>
      </c>
    </row>
    <row r="6040" spans="1:15" ht="15.75" x14ac:dyDescent="0.25">
      <c r="A6040" s="7" t="s">
        <v>2234</v>
      </c>
      <c r="B6040" s="8">
        <v>41807</v>
      </c>
      <c r="C6040" s="7" t="s">
        <v>35</v>
      </c>
      <c r="D6040" s="7" t="s">
        <v>17</v>
      </c>
      <c r="E6040" s="7" t="s">
        <v>730</v>
      </c>
      <c r="F6040" s="7" t="s">
        <v>133</v>
      </c>
      <c r="G6040" s="7" t="s">
        <v>20</v>
      </c>
      <c r="H6040" s="7">
        <v>43017</v>
      </c>
      <c r="I6040" s="7" t="s">
        <v>21</v>
      </c>
      <c r="J6040" s="7" t="s">
        <v>31</v>
      </c>
      <c r="K6040" s="7" t="s">
        <v>715</v>
      </c>
      <c r="L6040" s="7">
        <v>23.92</v>
      </c>
      <c r="M6040" s="7">
        <v>1.7940000000000005</v>
      </c>
      <c r="N6040" s="9">
        <v>3.04</v>
      </c>
      <c r="O6040" s="7" t="s">
        <v>71</v>
      </c>
    </row>
    <row r="6041" spans="1:15" ht="15.75" x14ac:dyDescent="0.25">
      <c r="A6041" s="7" t="s">
        <v>3183</v>
      </c>
      <c r="B6041" s="8">
        <v>41893</v>
      </c>
      <c r="C6041" s="7" t="s">
        <v>26</v>
      </c>
      <c r="D6041" s="7" t="s">
        <v>17</v>
      </c>
      <c r="E6041" s="7" t="s">
        <v>177</v>
      </c>
      <c r="F6041" s="7" t="s">
        <v>133</v>
      </c>
      <c r="G6041" s="7" t="s">
        <v>20</v>
      </c>
      <c r="H6041" s="7">
        <v>45503</v>
      </c>
      <c r="I6041" s="7" t="s">
        <v>21</v>
      </c>
      <c r="J6041" s="7" t="s">
        <v>22</v>
      </c>
      <c r="K6041" s="7" t="s">
        <v>23</v>
      </c>
      <c r="L6041" s="7">
        <v>37.056000000000004</v>
      </c>
      <c r="M6041" s="7">
        <v>8.8008000000000006</v>
      </c>
      <c r="N6041" s="9">
        <v>3.04</v>
      </c>
      <c r="O6041" s="7" t="s">
        <v>71</v>
      </c>
    </row>
    <row r="6042" spans="1:15" ht="15.75" x14ac:dyDescent="0.25">
      <c r="A6042" s="7" t="s">
        <v>379</v>
      </c>
      <c r="B6042" s="8">
        <v>40557</v>
      </c>
      <c r="C6042" s="7" t="s">
        <v>26</v>
      </c>
      <c r="D6042" s="7" t="s">
        <v>17</v>
      </c>
      <c r="E6042" s="7" t="s">
        <v>151</v>
      </c>
      <c r="F6042" s="7" t="s">
        <v>29</v>
      </c>
      <c r="G6042" s="7" t="s">
        <v>20</v>
      </c>
      <c r="H6042" s="7">
        <v>94109</v>
      </c>
      <c r="I6042" s="7" t="s">
        <v>30</v>
      </c>
      <c r="J6042" s="7" t="s">
        <v>31</v>
      </c>
      <c r="K6042" s="7" t="s">
        <v>715</v>
      </c>
      <c r="L6042" s="7">
        <v>19.899999999999999</v>
      </c>
      <c r="M6042" s="7">
        <v>6.5669999999999984</v>
      </c>
      <c r="N6042" s="9">
        <v>3.03</v>
      </c>
      <c r="O6042" s="7" t="s">
        <v>45</v>
      </c>
    </row>
    <row r="6043" spans="1:15" ht="15.75" x14ac:dyDescent="0.25">
      <c r="A6043" s="7" t="s">
        <v>4318</v>
      </c>
      <c r="B6043" s="8">
        <v>41029</v>
      </c>
      <c r="C6043" s="7" t="s">
        <v>26</v>
      </c>
      <c r="D6043" s="7" t="s">
        <v>27</v>
      </c>
      <c r="E6043" s="7" t="s">
        <v>151</v>
      </c>
      <c r="F6043" s="7" t="s">
        <v>29</v>
      </c>
      <c r="G6043" s="7" t="s">
        <v>20</v>
      </c>
      <c r="H6043" s="7">
        <v>94110</v>
      </c>
      <c r="I6043" s="7" t="s">
        <v>30</v>
      </c>
      <c r="J6043" s="7" t="s">
        <v>31</v>
      </c>
      <c r="K6043" s="7" t="s">
        <v>715</v>
      </c>
      <c r="L6043" s="7">
        <v>34.650000000000006</v>
      </c>
      <c r="M6043" s="7">
        <v>9.702</v>
      </c>
      <c r="N6043" s="9">
        <v>3.03</v>
      </c>
      <c r="O6043" s="7" t="s">
        <v>71</v>
      </c>
    </row>
    <row r="6044" spans="1:15" ht="15.75" x14ac:dyDescent="0.25">
      <c r="A6044" s="7" t="s">
        <v>3609</v>
      </c>
      <c r="B6044" s="8">
        <v>40808</v>
      </c>
      <c r="C6044" s="7" t="s">
        <v>26</v>
      </c>
      <c r="D6044" s="7" t="s">
        <v>17</v>
      </c>
      <c r="E6044" s="7" t="s">
        <v>834</v>
      </c>
      <c r="F6044" s="7" t="s">
        <v>29</v>
      </c>
      <c r="G6044" s="7" t="s">
        <v>20</v>
      </c>
      <c r="H6044" s="7">
        <v>95123</v>
      </c>
      <c r="I6044" s="7" t="s">
        <v>30</v>
      </c>
      <c r="J6044" s="7" t="s">
        <v>31</v>
      </c>
      <c r="K6044" s="7" t="s">
        <v>103</v>
      </c>
      <c r="L6044" s="7">
        <v>40.68</v>
      </c>
      <c r="M6044" s="7">
        <v>0.40679999999999694</v>
      </c>
      <c r="N6044" s="9">
        <v>3.03</v>
      </c>
      <c r="O6044" s="7" t="s">
        <v>71</v>
      </c>
    </row>
    <row r="6045" spans="1:15" ht="15.75" x14ac:dyDescent="0.25">
      <c r="A6045" s="7" t="s">
        <v>1615</v>
      </c>
      <c r="B6045" s="8">
        <v>41205</v>
      </c>
      <c r="C6045" s="7" t="s">
        <v>26</v>
      </c>
      <c r="D6045" s="7" t="s">
        <v>17</v>
      </c>
      <c r="E6045" s="7" t="s">
        <v>1616</v>
      </c>
      <c r="F6045" s="7" t="s">
        <v>60</v>
      </c>
      <c r="G6045" s="7" t="s">
        <v>20</v>
      </c>
      <c r="H6045" s="7">
        <v>79424</v>
      </c>
      <c r="I6045" s="7" t="s">
        <v>53</v>
      </c>
      <c r="J6045" s="7" t="s">
        <v>31</v>
      </c>
      <c r="K6045" s="7" t="s">
        <v>522</v>
      </c>
      <c r="L6045" s="7">
        <v>60.736000000000004</v>
      </c>
      <c r="M6045" s="7">
        <v>20.4984</v>
      </c>
      <c r="N6045" s="9">
        <v>3.03</v>
      </c>
      <c r="O6045" s="7" t="s">
        <v>71</v>
      </c>
    </row>
    <row r="6046" spans="1:15" ht="15.75" x14ac:dyDescent="0.25">
      <c r="A6046" s="7" t="s">
        <v>3271</v>
      </c>
      <c r="B6046" s="8">
        <v>41967</v>
      </c>
      <c r="C6046" s="7" t="s">
        <v>50</v>
      </c>
      <c r="D6046" s="7" t="s">
        <v>27</v>
      </c>
      <c r="E6046" s="7" t="s">
        <v>436</v>
      </c>
      <c r="F6046" s="7" t="s">
        <v>60</v>
      </c>
      <c r="G6046" s="7" t="s">
        <v>20</v>
      </c>
      <c r="H6046" s="7">
        <v>75220</v>
      </c>
      <c r="I6046" s="7" t="s">
        <v>53</v>
      </c>
      <c r="J6046" s="7" t="s">
        <v>31</v>
      </c>
      <c r="K6046" s="7" t="s">
        <v>522</v>
      </c>
      <c r="L6046" s="7">
        <v>36.288000000000011</v>
      </c>
      <c r="M6046" s="7">
        <v>12.700800000000001</v>
      </c>
      <c r="N6046" s="9">
        <v>3.03</v>
      </c>
      <c r="O6046" s="7" t="s">
        <v>71</v>
      </c>
    </row>
    <row r="6047" spans="1:15" ht="15.75" x14ac:dyDescent="0.25">
      <c r="A6047" s="7" t="s">
        <v>3289</v>
      </c>
      <c r="B6047" s="8">
        <v>41788</v>
      </c>
      <c r="C6047" s="7" t="s">
        <v>26</v>
      </c>
      <c r="D6047" s="7" t="s">
        <v>27</v>
      </c>
      <c r="E6047" s="7" t="s">
        <v>3290</v>
      </c>
      <c r="F6047" s="7" t="s">
        <v>291</v>
      </c>
      <c r="G6047" s="7" t="s">
        <v>20</v>
      </c>
      <c r="H6047" s="7">
        <v>20707</v>
      </c>
      <c r="I6047" s="7" t="s">
        <v>21</v>
      </c>
      <c r="J6047" s="7" t="s">
        <v>39</v>
      </c>
      <c r="K6047" s="7" t="s">
        <v>342</v>
      </c>
      <c r="L6047" s="7">
        <v>27.46</v>
      </c>
      <c r="M6047" s="7">
        <v>9.8856000000000002</v>
      </c>
      <c r="N6047" s="9">
        <v>3.03</v>
      </c>
      <c r="O6047" s="7" t="s">
        <v>71</v>
      </c>
    </row>
    <row r="6048" spans="1:15" ht="15.75" x14ac:dyDescent="0.25">
      <c r="A6048" s="7" t="s">
        <v>1148</v>
      </c>
      <c r="B6048" s="8">
        <v>41707</v>
      </c>
      <c r="C6048" s="7" t="s">
        <v>50</v>
      </c>
      <c r="D6048" s="7" t="s">
        <v>27</v>
      </c>
      <c r="E6048" s="7" t="s">
        <v>153</v>
      </c>
      <c r="F6048" s="7" t="s">
        <v>88</v>
      </c>
      <c r="G6048" s="7" t="s">
        <v>20</v>
      </c>
      <c r="H6048" s="7">
        <v>31907</v>
      </c>
      <c r="I6048" s="7" t="s">
        <v>38</v>
      </c>
      <c r="J6048" s="7" t="s">
        <v>31</v>
      </c>
      <c r="K6048" s="7" t="s">
        <v>957</v>
      </c>
      <c r="L6048" s="7">
        <v>20.7</v>
      </c>
      <c r="M6048" s="7">
        <v>9.9359999999999999</v>
      </c>
      <c r="N6048" s="9">
        <v>3.02</v>
      </c>
      <c r="O6048" s="7" t="s">
        <v>45</v>
      </c>
    </row>
    <row r="6049" spans="1:15" ht="15.75" x14ac:dyDescent="0.25">
      <c r="A6049" s="7" t="s">
        <v>1768</v>
      </c>
      <c r="B6049" s="8">
        <v>40624</v>
      </c>
      <c r="C6049" s="7" t="s">
        <v>26</v>
      </c>
      <c r="D6049" s="7" t="s">
        <v>27</v>
      </c>
      <c r="E6049" s="7" t="s">
        <v>354</v>
      </c>
      <c r="F6049" s="7" t="s">
        <v>276</v>
      </c>
      <c r="G6049" s="7" t="s">
        <v>20</v>
      </c>
      <c r="H6049" s="7">
        <v>85705</v>
      </c>
      <c r="I6049" s="7" t="s">
        <v>30</v>
      </c>
      <c r="J6049" s="7" t="s">
        <v>31</v>
      </c>
      <c r="K6049" s="7" t="s">
        <v>522</v>
      </c>
      <c r="L6049" s="7">
        <v>74.352000000000004</v>
      </c>
      <c r="M6049" s="7">
        <v>23.234999999999992</v>
      </c>
      <c r="N6049" s="9">
        <v>3.02</v>
      </c>
      <c r="O6049" s="7" t="s">
        <v>71</v>
      </c>
    </row>
    <row r="6050" spans="1:15" ht="15.75" x14ac:dyDescent="0.25">
      <c r="A6050" s="7" t="s">
        <v>4319</v>
      </c>
      <c r="B6050" s="8">
        <v>41072</v>
      </c>
      <c r="C6050" s="7" t="s">
        <v>26</v>
      </c>
      <c r="D6050" s="7" t="s">
        <v>17</v>
      </c>
      <c r="E6050" s="7" t="s">
        <v>93</v>
      </c>
      <c r="F6050" s="7" t="s">
        <v>94</v>
      </c>
      <c r="G6050" s="7" t="s">
        <v>20</v>
      </c>
      <c r="H6050" s="7">
        <v>19134</v>
      </c>
      <c r="I6050" s="7" t="s">
        <v>21</v>
      </c>
      <c r="J6050" s="7" t="s">
        <v>39</v>
      </c>
      <c r="K6050" s="7" t="s">
        <v>342</v>
      </c>
      <c r="L6050" s="7">
        <v>43.295999999999999</v>
      </c>
      <c r="M6050" s="7">
        <v>4.3295999999999975</v>
      </c>
      <c r="N6050" s="9">
        <v>3.02</v>
      </c>
      <c r="O6050" s="7" t="s">
        <v>71</v>
      </c>
    </row>
    <row r="6051" spans="1:15" ht="15.75" x14ac:dyDescent="0.25">
      <c r="A6051" s="7" t="s">
        <v>4133</v>
      </c>
      <c r="B6051" s="8">
        <v>41071</v>
      </c>
      <c r="C6051" s="7" t="s">
        <v>26</v>
      </c>
      <c r="D6051" s="7" t="s">
        <v>17</v>
      </c>
      <c r="E6051" s="7" t="s">
        <v>1362</v>
      </c>
      <c r="F6051" s="7" t="s">
        <v>221</v>
      </c>
      <c r="G6051" s="7" t="s">
        <v>20</v>
      </c>
      <c r="H6051" s="7">
        <v>71203</v>
      </c>
      <c r="I6051" s="7" t="s">
        <v>38</v>
      </c>
      <c r="J6051" s="7" t="s">
        <v>31</v>
      </c>
      <c r="K6051" s="7" t="s">
        <v>715</v>
      </c>
      <c r="L6051" s="7">
        <v>56.3</v>
      </c>
      <c r="M6051" s="7">
        <v>15.764000000000003</v>
      </c>
      <c r="N6051" s="9">
        <v>3.02</v>
      </c>
      <c r="O6051" s="7" t="s">
        <v>71</v>
      </c>
    </row>
    <row r="6052" spans="1:15" ht="15.75" x14ac:dyDescent="0.25">
      <c r="A6052" s="7" t="s">
        <v>1002</v>
      </c>
      <c r="B6052" s="8">
        <v>41779</v>
      </c>
      <c r="C6052" s="7" t="s">
        <v>35</v>
      </c>
      <c r="D6052" s="7" t="s">
        <v>56</v>
      </c>
      <c r="E6052" s="7" t="s">
        <v>151</v>
      </c>
      <c r="F6052" s="7" t="s">
        <v>29</v>
      </c>
      <c r="G6052" s="7" t="s">
        <v>20</v>
      </c>
      <c r="H6052" s="7">
        <v>94109</v>
      </c>
      <c r="I6052" s="7" t="s">
        <v>30</v>
      </c>
      <c r="J6052" s="7" t="s">
        <v>22</v>
      </c>
      <c r="K6052" s="7" t="s">
        <v>23</v>
      </c>
      <c r="L6052" s="7">
        <v>36.32</v>
      </c>
      <c r="M6052" s="7">
        <v>10.895999999999997</v>
      </c>
      <c r="N6052" s="9">
        <v>3.02</v>
      </c>
      <c r="O6052" s="7" t="s">
        <v>71</v>
      </c>
    </row>
    <row r="6053" spans="1:15" ht="15.75" x14ac:dyDescent="0.25">
      <c r="A6053" s="7" t="s">
        <v>1300</v>
      </c>
      <c r="B6053" s="8">
        <v>41718</v>
      </c>
      <c r="C6053" s="7" t="s">
        <v>35</v>
      </c>
      <c r="D6053" s="7" t="s">
        <v>17</v>
      </c>
      <c r="E6053" s="7" t="s">
        <v>63</v>
      </c>
      <c r="F6053" s="7" t="s">
        <v>29</v>
      </c>
      <c r="G6053" s="7" t="s">
        <v>20</v>
      </c>
      <c r="H6053" s="7">
        <v>93727</v>
      </c>
      <c r="I6053" s="7" t="s">
        <v>30</v>
      </c>
      <c r="J6053" s="7" t="s">
        <v>31</v>
      </c>
      <c r="K6053" s="7" t="s">
        <v>32</v>
      </c>
      <c r="L6053" s="7">
        <v>14.624000000000002</v>
      </c>
      <c r="M6053" s="7">
        <v>5.1183999999999994</v>
      </c>
      <c r="N6053" s="9">
        <v>3.02</v>
      </c>
      <c r="O6053" s="7" t="s">
        <v>45</v>
      </c>
    </row>
    <row r="6054" spans="1:15" ht="15.75" x14ac:dyDescent="0.25">
      <c r="A6054" s="7" t="s">
        <v>1295</v>
      </c>
      <c r="B6054" s="8">
        <v>41432</v>
      </c>
      <c r="C6054" s="7" t="s">
        <v>50</v>
      </c>
      <c r="D6054" s="7" t="s">
        <v>17</v>
      </c>
      <c r="E6054" s="7" t="s">
        <v>676</v>
      </c>
      <c r="F6054" s="7" t="s">
        <v>677</v>
      </c>
      <c r="G6054" s="7" t="s">
        <v>20</v>
      </c>
      <c r="H6054" s="7">
        <v>72209</v>
      </c>
      <c r="I6054" s="7" t="s">
        <v>38</v>
      </c>
      <c r="J6054" s="7" t="s">
        <v>31</v>
      </c>
      <c r="K6054" s="7" t="s">
        <v>32</v>
      </c>
      <c r="L6054" s="7">
        <v>11.67</v>
      </c>
      <c r="M6054" s="7">
        <v>5.6015999999999995</v>
      </c>
      <c r="N6054" s="9">
        <v>3.02</v>
      </c>
      <c r="O6054" s="7" t="s">
        <v>45</v>
      </c>
    </row>
    <row r="6055" spans="1:15" ht="15.75" x14ac:dyDescent="0.25">
      <c r="A6055" s="7" t="s">
        <v>4320</v>
      </c>
      <c r="B6055" s="8">
        <v>41401</v>
      </c>
      <c r="C6055" s="7" t="s">
        <v>35</v>
      </c>
      <c r="D6055" s="7" t="s">
        <v>56</v>
      </c>
      <c r="E6055" s="7" t="s">
        <v>177</v>
      </c>
      <c r="F6055" s="7" t="s">
        <v>178</v>
      </c>
      <c r="G6055" s="7" t="s">
        <v>20</v>
      </c>
      <c r="H6055" s="7">
        <v>65807</v>
      </c>
      <c r="I6055" s="7" t="s">
        <v>53</v>
      </c>
      <c r="J6055" s="7" t="s">
        <v>31</v>
      </c>
      <c r="K6055" s="7" t="s">
        <v>85</v>
      </c>
      <c r="L6055" s="7">
        <v>54.48</v>
      </c>
      <c r="M6055" s="7">
        <v>15.254400000000004</v>
      </c>
      <c r="N6055" s="9">
        <v>3.02</v>
      </c>
      <c r="O6055" s="7" t="s">
        <v>45</v>
      </c>
    </row>
    <row r="6056" spans="1:15" ht="15.75" x14ac:dyDescent="0.25">
      <c r="A6056" s="7" t="s">
        <v>1981</v>
      </c>
      <c r="B6056" s="8">
        <v>41763</v>
      </c>
      <c r="C6056" s="7" t="s">
        <v>26</v>
      </c>
      <c r="D6056" s="7" t="s">
        <v>27</v>
      </c>
      <c r="E6056" s="7" t="s">
        <v>93</v>
      </c>
      <c r="F6056" s="7" t="s">
        <v>94</v>
      </c>
      <c r="G6056" s="7" t="s">
        <v>20</v>
      </c>
      <c r="H6056" s="7">
        <v>19134</v>
      </c>
      <c r="I6056" s="7" t="s">
        <v>21</v>
      </c>
      <c r="J6056" s="7" t="s">
        <v>31</v>
      </c>
      <c r="K6056" s="7" t="s">
        <v>32</v>
      </c>
      <c r="L6056" s="7">
        <v>64.2</v>
      </c>
      <c r="M6056" s="7">
        <v>-44.94</v>
      </c>
      <c r="N6056" s="9">
        <v>3.02</v>
      </c>
      <c r="O6056" s="7" t="s">
        <v>71</v>
      </c>
    </row>
    <row r="6057" spans="1:15" ht="15.75" x14ac:dyDescent="0.25">
      <c r="A6057" s="7" t="s">
        <v>4321</v>
      </c>
      <c r="B6057" s="8">
        <v>41446</v>
      </c>
      <c r="C6057" s="7" t="s">
        <v>35</v>
      </c>
      <c r="D6057" s="7" t="s">
        <v>27</v>
      </c>
      <c r="E6057" s="7" t="s">
        <v>1581</v>
      </c>
      <c r="F6057" s="7" t="s">
        <v>29</v>
      </c>
      <c r="G6057" s="7" t="s">
        <v>20</v>
      </c>
      <c r="H6057" s="7">
        <v>93905</v>
      </c>
      <c r="I6057" s="7" t="s">
        <v>30</v>
      </c>
      <c r="J6057" s="7" t="s">
        <v>31</v>
      </c>
      <c r="K6057" s="7" t="s">
        <v>522</v>
      </c>
      <c r="L6057" s="7">
        <v>38.880000000000003</v>
      </c>
      <c r="M6057" s="7">
        <v>18.662400000000002</v>
      </c>
      <c r="N6057" s="9">
        <v>3.01</v>
      </c>
      <c r="O6057" s="7" t="s">
        <v>71</v>
      </c>
    </row>
    <row r="6058" spans="1:15" ht="15.75" x14ac:dyDescent="0.25">
      <c r="A6058" s="7" t="s">
        <v>2876</v>
      </c>
      <c r="B6058" s="8">
        <v>41811</v>
      </c>
      <c r="C6058" s="7" t="s">
        <v>26</v>
      </c>
      <c r="D6058" s="7" t="s">
        <v>17</v>
      </c>
      <c r="E6058" s="7" t="s">
        <v>1801</v>
      </c>
      <c r="F6058" s="7" t="s">
        <v>19</v>
      </c>
      <c r="G6058" s="7" t="s">
        <v>20</v>
      </c>
      <c r="H6058" s="7">
        <v>10801</v>
      </c>
      <c r="I6058" s="7" t="s">
        <v>21</v>
      </c>
      <c r="J6058" s="7" t="s">
        <v>31</v>
      </c>
      <c r="K6058" s="7" t="s">
        <v>32</v>
      </c>
      <c r="L6058" s="7">
        <v>51.311999999999998</v>
      </c>
      <c r="M6058" s="7">
        <v>18.600599999999996</v>
      </c>
      <c r="N6058" s="9">
        <v>3.01</v>
      </c>
      <c r="O6058" s="7" t="s">
        <v>71</v>
      </c>
    </row>
    <row r="6059" spans="1:15" ht="15.75" x14ac:dyDescent="0.25">
      <c r="A6059" s="7" t="s">
        <v>4322</v>
      </c>
      <c r="B6059" s="8">
        <v>40634</v>
      </c>
      <c r="C6059" s="7" t="s">
        <v>35</v>
      </c>
      <c r="D6059" s="7" t="s">
        <v>17</v>
      </c>
      <c r="E6059" s="7" t="s">
        <v>1279</v>
      </c>
      <c r="F6059" s="7" t="s">
        <v>29</v>
      </c>
      <c r="G6059" s="7" t="s">
        <v>20</v>
      </c>
      <c r="H6059" s="7">
        <v>94591</v>
      </c>
      <c r="I6059" s="7" t="s">
        <v>30</v>
      </c>
      <c r="J6059" s="7" t="s">
        <v>31</v>
      </c>
      <c r="K6059" s="7" t="s">
        <v>957</v>
      </c>
      <c r="L6059" s="7">
        <v>29.6</v>
      </c>
      <c r="M6059" s="7">
        <v>14.8</v>
      </c>
      <c r="N6059" s="9">
        <v>3.01</v>
      </c>
      <c r="O6059" s="7" t="s">
        <v>71</v>
      </c>
    </row>
    <row r="6060" spans="1:15" ht="15.75" x14ac:dyDescent="0.25">
      <c r="A6060" s="7" t="s">
        <v>3597</v>
      </c>
      <c r="B6060" s="8">
        <v>41520</v>
      </c>
      <c r="C6060" s="7" t="s">
        <v>26</v>
      </c>
      <c r="D6060" s="7" t="s">
        <v>17</v>
      </c>
      <c r="E6060" s="7" t="s">
        <v>18</v>
      </c>
      <c r="F6060" s="7" t="s">
        <v>19</v>
      </c>
      <c r="G6060" s="7" t="s">
        <v>20</v>
      </c>
      <c r="H6060" s="7">
        <v>10024</v>
      </c>
      <c r="I6060" s="7" t="s">
        <v>21</v>
      </c>
      <c r="J6060" s="7" t="s">
        <v>39</v>
      </c>
      <c r="K6060" s="7" t="s">
        <v>342</v>
      </c>
      <c r="L6060" s="7">
        <v>39.979999999999997</v>
      </c>
      <c r="M6060" s="7">
        <v>9.9949999999999974</v>
      </c>
      <c r="N6060" s="9">
        <v>3.01</v>
      </c>
      <c r="O6060" s="7" t="s">
        <v>71</v>
      </c>
    </row>
    <row r="6061" spans="1:15" ht="15.75" x14ac:dyDescent="0.25">
      <c r="A6061" s="7" t="s">
        <v>4323</v>
      </c>
      <c r="B6061" s="8">
        <v>41191</v>
      </c>
      <c r="C6061" s="7" t="s">
        <v>26</v>
      </c>
      <c r="D6061" s="7" t="s">
        <v>17</v>
      </c>
      <c r="E6061" s="7" t="s">
        <v>356</v>
      </c>
      <c r="F6061" s="7" t="s">
        <v>81</v>
      </c>
      <c r="G6061" s="7" t="s">
        <v>20</v>
      </c>
      <c r="H6061" s="7">
        <v>33178</v>
      </c>
      <c r="I6061" s="7" t="s">
        <v>38</v>
      </c>
      <c r="J6061" s="7" t="s">
        <v>31</v>
      </c>
      <c r="K6061" s="7" t="s">
        <v>715</v>
      </c>
      <c r="L6061" s="7">
        <v>37.375999999999998</v>
      </c>
      <c r="M6061" s="7">
        <v>7.4751999999999992</v>
      </c>
      <c r="N6061" s="9">
        <v>3.01</v>
      </c>
      <c r="O6061" s="7" t="s">
        <v>71</v>
      </c>
    </row>
    <row r="6062" spans="1:15" ht="15.75" x14ac:dyDescent="0.25">
      <c r="A6062" s="7" t="s">
        <v>3281</v>
      </c>
      <c r="B6062" s="8">
        <v>41948</v>
      </c>
      <c r="C6062" s="7" t="s">
        <v>26</v>
      </c>
      <c r="D6062" s="7" t="s">
        <v>27</v>
      </c>
      <c r="E6062" s="7" t="s">
        <v>132</v>
      </c>
      <c r="F6062" s="7" t="s">
        <v>133</v>
      </c>
      <c r="G6062" s="7" t="s">
        <v>20</v>
      </c>
      <c r="H6062" s="7">
        <v>43130</v>
      </c>
      <c r="I6062" s="7" t="s">
        <v>21</v>
      </c>
      <c r="J6062" s="7" t="s">
        <v>22</v>
      </c>
      <c r="K6062" s="7" t="s">
        <v>23</v>
      </c>
      <c r="L6062" s="7">
        <v>70.720000000000013</v>
      </c>
      <c r="M6062" s="7">
        <v>-6.1879999999999988</v>
      </c>
      <c r="N6062" s="9">
        <v>3.01</v>
      </c>
      <c r="O6062" s="7" t="s">
        <v>71</v>
      </c>
    </row>
    <row r="6063" spans="1:15" ht="15.75" x14ac:dyDescent="0.25">
      <c r="A6063" s="7" t="s">
        <v>890</v>
      </c>
      <c r="B6063" s="8">
        <v>40893</v>
      </c>
      <c r="C6063" s="7" t="s">
        <v>35</v>
      </c>
      <c r="D6063" s="7" t="s">
        <v>17</v>
      </c>
      <c r="E6063" s="7" t="s">
        <v>891</v>
      </c>
      <c r="F6063" s="7" t="s">
        <v>60</v>
      </c>
      <c r="G6063" s="7" t="s">
        <v>20</v>
      </c>
      <c r="H6063" s="7">
        <v>77705</v>
      </c>
      <c r="I6063" s="7" t="s">
        <v>53</v>
      </c>
      <c r="J6063" s="7" t="s">
        <v>39</v>
      </c>
      <c r="K6063" s="7" t="s">
        <v>342</v>
      </c>
      <c r="L6063" s="7">
        <v>8.6240000000000023</v>
      </c>
      <c r="M6063" s="7">
        <v>-2.5872000000000011</v>
      </c>
      <c r="N6063" s="9">
        <v>3.01</v>
      </c>
      <c r="O6063" s="7" t="s">
        <v>24</v>
      </c>
    </row>
    <row r="6064" spans="1:15" ht="15.75" x14ac:dyDescent="0.25">
      <c r="A6064" s="7" t="s">
        <v>3918</v>
      </c>
      <c r="B6064" s="8">
        <v>41366</v>
      </c>
      <c r="C6064" s="7" t="s">
        <v>26</v>
      </c>
      <c r="D6064" s="7" t="s">
        <v>27</v>
      </c>
      <c r="E6064" s="7" t="s">
        <v>3919</v>
      </c>
      <c r="F6064" s="7" t="s">
        <v>276</v>
      </c>
      <c r="G6064" s="7" t="s">
        <v>20</v>
      </c>
      <c r="H6064" s="7">
        <v>85635</v>
      </c>
      <c r="I6064" s="7" t="s">
        <v>30</v>
      </c>
      <c r="J6064" s="7" t="s">
        <v>31</v>
      </c>
      <c r="K6064" s="7" t="s">
        <v>85</v>
      </c>
      <c r="L6064" s="7">
        <v>30.144000000000002</v>
      </c>
      <c r="M6064" s="7">
        <v>3.0143999999999993</v>
      </c>
      <c r="N6064" s="9">
        <v>3</v>
      </c>
      <c r="O6064" s="7" t="s">
        <v>33</v>
      </c>
    </row>
    <row r="6065" spans="1:15" ht="15.75" x14ac:dyDescent="0.25">
      <c r="A6065" s="7" t="s">
        <v>4324</v>
      </c>
      <c r="B6065" s="8">
        <v>41556</v>
      </c>
      <c r="C6065" s="7" t="s">
        <v>16</v>
      </c>
      <c r="D6065" s="7" t="s">
        <v>17</v>
      </c>
      <c r="E6065" s="7" t="s">
        <v>57</v>
      </c>
      <c r="F6065" s="7" t="s">
        <v>29</v>
      </c>
      <c r="G6065" s="7" t="s">
        <v>20</v>
      </c>
      <c r="H6065" s="7">
        <v>90036</v>
      </c>
      <c r="I6065" s="7" t="s">
        <v>30</v>
      </c>
      <c r="J6065" s="7" t="s">
        <v>31</v>
      </c>
      <c r="K6065" s="7" t="s">
        <v>522</v>
      </c>
      <c r="L6065" s="7">
        <v>61.96</v>
      </c>
      <c r="M6065" s="7">
        <v>27.881999999999998</v>
      </c>
      <c r="N6065" s="9">
        <v>3</v>
      </c>
      <c r="O6065" s="7" t="s">
        <v>24</v>
      </c>
    </row>
    <row r="6066" spans="1:15" ht="15.75" x14ac:dyDescent="0.25">
      <c r="A6066" s="7" t="s">
        <v>4325</v>
      </c>
      <c r="B6066" s="8">
        <v>40564</v>
      </c>
      <c r="C6066" s="7" t="s">
        <v>26</v>
      </c>
      <c r="D6066" s="7" t="s">
        <v>27</v>
      </c>
      <c r="E6066" s="7" t="s">
        <v>639</v>
      </c>
      <c r="F6066" s="7" t="s">
        <v>598</v>
      </c>
      <c r="G6066" s="7" t="s">
        <v>20</v>
      </c>
      <c r="H6066" s="7">
        <v>37167</v>
      </c>
      <c r="I6066" s="7" t="s">
        <v>38</v>
      </c>
      <c r="J6066" s="7" t="s">
        <v>31</v>
      </c>
      <c r="K6066" s="7" t="s">
        <v>32</v>
      </c>
      <c r="L6066" s="7">
        <v>67.194000000000003</v>
      </c>
      <c r="M6066" s="7">
        <v>-51.515399999999985</v>
      </c>
      <c r="N6066" s="9">
        <v>3</v>
      </c>
      <c r="O6066" s="7" t="s">
        <v>71</v>
      </c>
    </row>
    <row r="6067" spans="1:15" ht="15.75" x14ac:dyDescent="0.25">
      <c r="A6067" s="7" t="s">
        <v>1574</v>
      </c>
      <c r="B6067" s="8">
        <v>40793</v>
      </c>
      <c r="C6067" s="7" t="s">
        <v>26</v>
      </c>
      <c r="D6067" s="7" t="s">
        <v>27</v>
      </c>
      <c r="E6067" s="7" t="s">
        <v>93</v>
      </c>
      <c r="F6067" s="7" t="s">
        <v>94</v>
      </c>
      <c r="G6067" s="7" t="s">
        <v>20</v>
      </c>
      <c r="H6067" s="7">
        <v>19134</v>
      </c>
      <c r="I6067" s="7" t="s">
        <v>21</v>
      </c>
      <c r="J6067" s="7" t="s">
        <v>22</v>
      </c>
      <c r="K6067" s="7" t="s">
        <v>54</v>
      </c>
      <c r="L6067" s="7">
        <v>32.381999999999998</v>
      </c>
      <c r="M6067" s="7">
        <v>4.3175999999999988</v>
      </c>
      <c r="N6067" s="9">
        <v>2.99</v>
      </c>
      <c r="O6067" s="7" t="s">
        <v>71</v>
      </c>
    </row>
    <row r="6068" spans="1:15" ht="15.75" x14ac:dyDescent="0.25">
      <c r="A6068" s="7" t="s">
        <v>4326</v>
      </c>
      <c r="B6068" s="8">
        <v>41513</v>
      </c>
      <c r="C6068" s="7" t="s">
        <v>35</v>
      </c>
      <c r="D6068" s="7" t="s">
        <v>27</v>
      </c>
      <c r="E6068" s="7" t="s">
        <v>57</v>
      </c>
      <c r="F6068" s="7" t="s">
        <v>29</v>
      </c>
      <c r="G6068" s="7" t="s">
        <v>20</v>
      </c>
      <c r="H6068" s="7">
        <v>90045</v>
      </c>
      <c r="I6068" s="7" t="s">
        <v>30</v>
      </c>
      <c r="J6068" s="7" t="s">
        <v>31</v>
      </c>
      <c r="K6068" s="7" t="s">
        <v>715</v>
      </c>
      <c r="L6068" s="7">
        <v>8.26</v>
      </c>
      <c r="M6068" s="7">
        <v>3.7995999999999999</v>
      </c>
      <c r="N6068" s="9">
        <v>2.99</v>
      </c>
      <c r="O6068" s="7" t="s">
        <v>24</v>
      </c>
    </row>
    <row r="6069" spans="1:15" ht="15.75" x14ac:dyDescent="0.25">
      <c r="A6069" s="7" t="s">
        <v>253</v>
      </c>
      <c r="B6069" s="8">
        <v>41552</v>
      </c>
      <c r="C6069" s="7" t="s">
        <v>26</v>
      </c>
      <c r="D6069" s="7" t="s">
        <v>56</v>
      </c>
      <c r="E6069" s="7" t="s">
        <v>147</v>
      </c>
      <c r="F6069" s="7" t="s">
        <v>148</v>
      </c>
      <c r="G6069" s="7" t="s">
        <v>20</v>
      </c>
      <c r="H6069" s="7">
        <v>2908</v>
      </c>
      <c r="I6069" s="7" t="s">
        <v>21</v>
      </c>
      <c r="J6069" s="7" t="s">
        <v>31</v>
      </c>
      <c r="K6069" s="7" t="s">
        <v>32</v>
      </c>
      <c r="L6069" s="7">
        <v>30.4</v>
      </c>
      <c r="M6069" s="7">
        <v>13.983999999999998</v>
      </c>
      <c r="N6069" s="9">
        <v>2.99</v>
      </c>
      <c r="O6069" s="7" t="s">
        <v>71</v>
      </c>
    </row>
    <row r="6070" spans="1:15" ht="15.75" x14ac:dyDescent="0.25">
      <c r="A6070" s="7" t="s">
        <v>1810</v>
      </c>
      <c r="B6070" s="8">
        <v>41484</v>
      </c>
      <c r="C6070" s="7" t="s">
        <v>26</v>
      </c>
      <c r="D6070" s="7" t="s">
        <v>56</v>
      </c>
      <c r="E6070" s="7" t="s">
        <v>719</v>
      </c>
      <c r="F6070" s="7" t="s">
        <v>60</v>
      </c>
      <c r="G6070" s="7" t="s">
        <v>20</v>
      </c>
      <c r="H6070" s="7">
        <v>77506</v>
      </c>
      <c r="I6070" s="7" t="s">
        <v>53</v>
      </c>
      <c r="J6070" s="7" t="s">
        <v>39</v>
      </c>
      <c r="K6070" s="7" t="s">
        <v>342</v>
      </c>
      <c r="L6070" s="7">
        <v>24.700000000000003</v>
      </c>
      <c r="M6070" s="7">
        <v>-9.8799999999999955</v>
      </c>
      <c r="N6070" s="9">
        <v>2.99</v>
      </c>
      <c r="O6070" s="7" t="s">
        <v>45</v>
      </c>
    </row>
    <row r="6071" spans="1:15" ht="15.75" x14ac:dyDescent="0.25">
      <c r="A6071" s="7" t="s">
        <v>2805</v>
      </c>
      <c r="B6071" s="8">
        <v>41170</v>
      </c>
      <c r="C6071" s="7" t="s">
        <v>35</v>
      </c>
      <c r="D6071" s="7" t="s">
        <v>17</v>
      </c>
      <c r="E6071" s="7" t="s">
        <v>120</v>
      </c>
      <c r="F6071" s="7" t="s">
        <v>29</v>
      </c>
      <c r="G6071" s="7" t="s">
        <v>20</v>
      </c>
      <c r="H6071" s="7">
        <v>90805</v>
      </c>
      <c r="I6071" s="7" t="s">
        <v>30</v>
      </c>
      <c r="J6071" s="7" t="s">
        <v>31</v>
      </c>
      <c r="K6071" s="7" t="s">
        <v>522</v>
      </c>
      <c r="L6071" s="7">
        <v>19.920000000000002</v>
      </c>
      <c r="M6071" s="7">
        <v>9.7608000000000015</v>
      </c>
      <c r="N6071" s="9">
        <v>2.98</v>
      </c>
      <c r="O6071" s="7" t="s">
        <v>45</v>
      </c>
    </row>
    <row r="6072" spans="1:15" ht="15.75" x14ac:dyDescent="0.25">
      <c r="A6072" s="7" t="s">
        <v>3892</v>
      </c>
      <c r="B6072" s="8">
        <v>41184</v>
      </c>
      <c r="C6072" s="7" t="s">
        <v>26</v>
      </c>
      <c r="D6072" s="7" t="s">
        <v>27</v>
      </c>
      <c r="E6072" s="7" t="s">
        <v>99</v>
      </c>
      <c r="F6072" s="7" t="s">
        <v>100</v>
      </c>
      <c r="G6072" s="7" t="s">
        <v>20</v>
      </c>
      <c r="H6072" s="7">
        <v>8701</v>
      </c>
      <c r="I6072" s="7" t="s">
        <v>21</v>
      </c>
      <c r="J6072" s="7" t="s">
        <v>31</v>
      </c>
      <c r="K6072" s="7" t="s">
        <v>897</v>
      </c>
      <c r="L6072" s="7">
        <v>51.12</v>
      </c>
      <c r="M6072" s="7">
        <v>23.003999999999998</v>
      </c>
      <c r="N6072" s="9">
        <v>2.98</v>
      </c>
      <c r="O6072" s="7" t="s">
        <v>71</v>
      </c>
    </row>
    <row r="6073" spans="1:15" ht="15.75" x14ac:dyDescent="0.25">
      <c r="A6073" s="7" t="s">
        <v>4327</v>
      </c>
      <c r="B6073" s="8">
        <v>41529</v>
      </c>
      <c r="C6073" s="7" t="s">
        <v>26</v>
      </c>
      <c r="D6073" s="7" t="s">
        <v>56</v>
      </c>
      <c r="E6073" s="7" t="s">
        <v>370</v>
      </c>
      <c r="F6073" s="7" t="s">
        <v>133</v>
      </c>
      <c r="G6073" s="7" t="s">
        <v>20</v>
      </c>
      <c r="H6073" s="7">
        <v>43615</v>
      </c>
      <c r="I6073" s="7" t="s">
        <v>21</v>
      </c>
      <c r="J6073" s="7" t="s">
        <v>31</v>
      </c>
      <c r="K6073" s="7" t="s">
        <v>103</v>
      </c>
      <c r="L6073" s="7">
        <v>37.52000000000001</v>
      </c>
      <c r="M6073" s="7">
        <v>3.7519999999999989</v>
      </c>
      <c r="N6073" s="9">
        <v>2.98</v>
      </c>
      <c r="O6073" s="7" t="s">
        <v>71</v>
      </c>
    </row>
    <row r="6074" spans="1:15" ht="15.75" x14ac:dyDescent="0.25">
      <c r="A6074" s="7" t="s">
        <v>1338</v>
      </c>
      <c r="B6074" s="8">
        <v>41997</v>
      </c>
      <c r="C6074" s="7" t="s">
        <v>35</v>
      </c>
      <c r="D6074" s="7" t="s">
        <v>27</v>
      </c>
      <c r="E6074" s="7" t="s">
        <v>676</v>
      </c>
      <c r="F6074" s="7" t="s">
        <v>677</v>
      </c>
      <c r="G6074" s="7" t="s">
        <v>20</v>
      </c>
      <c r="H6074" s="7">
        <v>72209</v>
      </c>
      <c r="I6074" s="7" t="s">
        <v>38</v>
      </c>
      <c r="J6074" s="7" t="s">
        <v>31</v>
      </c>
      <c r="K6074" s="7" t="s">
        <v>103</v>
      </c>
      <c r="L6074" s="7">
        <v>62.04</v>
      </c>
      <c r="M6074" s="7">
        <v>17.371200000000002</v>
      </c>
      <c r="N6074" s="9">
        <v>2.98</v>
      </c>
      <c r="O6074" s="7" t="s">
        <v>71</v>
      </c>
    </row>
    <row r="6075" spans="1:15" ht="15.75" x14ac:dyDescent="0.25">
      <c r="A6075" s="7" t="s">
        <v>488</v>
      </c>
      <c r="B6075" s="8">
        <v>41988</v>
      </c>
      <c r="C6075" s="7" t="s">
        <v>26</v>
      </c>
      <c r="D6075" s="7" t="s">
        <v>56</v>
      </c>
      <c r="E6075" s="7" t="s">
        <v>489</v>
      </c>
      <c r="F6075" s="7" t="s">
        <v>112</v>
      </c>
      <c r="G6075" s="7" t="s">
        <v>20</v>
      </c>
      <c r="H6075" s="7">
        <v>1841</v>
      </c>
      <c r="I6075" s="7" t="s">
        <v>21</v>
      </c>
      <c r="J6075" s="7" t="s">
        <v>31</v>
      </c>
      <c r="K6075" s="7" t="s">
        <v>44</v>
      </c>
      <c r="L6075" s="7">
        <v>25.71</v>
      </c>
      <c r="M6075" s="7">
        <v>6.6846000000000005</v>
      </c>
      <c r="N6075" s="9">
        <v>2.98</v>
      </c>
      <c r="O6075" s="7" t="s">
        <v>45</v>
      </c>
    </row>
    <row r="6076" spans="1:15" ht="15.75" x14ac:dyDescent="0.25">
      <c r="A6076" s="7" t="s">
        <v>4031</v>
      </c>
      <c r="B6076" s="8">
        <v>41890</v>
      </c>
      <c r="C6076" s="7" t="s">
        <v>50</v>
      </c>
      <c r="D6076" s="7" t="s">
        <v>17</v>
      </c>
      <c r="E6076" s="7" t="s">
        <v>147</v>
      </c>
      <c r="F6076" s="7" t="s">
        <v>148</v>
      </c>
      <c r="G6076" s="7" t="s">
        <v>20</v>
      </c>
      <c r="H6076" s="7">
        <v>2908</v>
      </c>
      <c r="I6076" s="7" t="s">
        <v>21</v>
      </c>
      <c r="J6076" s="7" t="s">
        <v>31</v>
      </c>
      <c r="K6076" s="7" t="s">
        <v>522</v>
      </c>
      <c r="L6076" s="7">
        <v>16.899999999999999</v>
      </c>
      <c r="M6076" s="7">
        <v>7.7739999999999991</v>
      </c>
      <c r="N6076" s="9">
        <v>2.98</v>
      </c>
      <c r="O6076" s="7" t="s">
        <v>45</v>
      </c>
    </row>
    <row r="6077" spans="1:15" ht="15.75" x14ac:dyDescent="0.25">
      <c r="A6077" s="7" t="s">
        <v>1439</v>
      </c>
      <c r="B6077" s="8">
        <v>41446</v>
      </c>
      <c r="C6077" s="7" t="s">
        <v>26</v>
      </c>
      <c r="D6077" s="7" t="s">
        <v>56</v>
      </c>
      <c r="E6077" s="7" t="s">
        <v>93</v>
      </c>
      <c r="F6077" s="7" t="s">
        <v>94</v>
      </c>
      <c r="G6077" s="7" t="s">
        <v>20</v>
      </c>
      <c r="H6077" s="7">
        <v>19120</v>
      </c>
      <c r="I6077" s="7" t="s">
        <v>21</v>
      </c>
      <c r="J6077" s="7" t="s">
        <v>31</v>
      </c>
      <c r="K6077" s="7" t="s">
        <v>32</v>
      </c>
      <c r="L6077" s="7">
        <v>29.718000000000007</v>
      </c>
      <c r="M6077" s="7">
        <v>-21.793199999999992</v>
      </c>
      <c r="N6077" s="9">
        <v>2.97</v>
      </c>
      <c r="O6077" s="7" t="s">
        <v>45</v>
      </c>
    </row>
    <row r="6078" spans="1:15" ht="15.75" x14ac:dyDescent="0.25">
      <c r="A6078" s="7" t="s">
        <v>1479</v>
      </c>
      <c r="B6078" s="8">
        <v>41803</v>
      </c>
      <c r="C6078" s="7" t="s">
        <v>26</v>
      </c>
      <c r="D6078" s="7" t="s">
        <v>17</v>
      </c>
      <c r="E6078" s="7" t="s">
        <v>18</v>
      </c>
      <c r="F6078" s="7" t="s">
        <v>19</v>
      </c>
      <c r="G6078" s="7" t="s">
        <v>20</v>
      </c>
      <c r="H6078" s="7">
        <v>10035</v>
      </c>
      <c r="I6078" s="7" t="s">
        <v>21</v>
      </c>
      <c r="J6078" s="7" t="s">
        <v>31</v>
      </c>
      <c r="K6078" s="7" t="s">
        <v>715</v>
      </c>
      <c r="L6078" s="7">
        <v>64.14</v>
      </c>
      <c r="M6078" s="7">
        <v>16.676400000000001</v>
      </c>
      <c r="N6078" s="9">
        <v>2.97</v>
      </c>
      <c r="O6078" s="7" t="s">
        <v>71</v>
      </c>
    </row>
    <row r="6079" spans="1:15" ht="15.75" x14ac:dyDescent="0.25">
      <c r="A6079" s="7" t="s">
        <v>3971</v>
      </c>
      <c r="B6079" s="8">
        <v>41409</v>
      </c>
      <c r="C6079" s="7" t="s">
        <v>26</v>
      </c>
      <c r="D6079" s="7" t="s">
        <v>27</v>
      </c>
      <c r="E6079" s="7" t="s">
        <v>265</v>
      </c>
      <c r="F6079" s="7" t="s">
        <v>81</v>
      </c>
      <c r="G6079" s="7" t="s">
        <v>20</v>
      </c>
      <c r="H6079" s="7">
        <v>32216</v>
      </c>
      <c r="I6079" s="7" t="s">
        <v>38</v>
      </c>
      <c r="J6079" s="7" t="s">
        <v>39</v>
      </c>
      <c r="K6079" s="7" t="s">
        <v>342</v>
      </c>
      <c r="L6079" s="7">
        <v>30.192</v>
      </c>
      <c r="M6079" s="7">
        <v>8.3028000000000031</v>
      </c>
      <c r="N6079" s="9">
        <v>2.97</v>
      </c>
      <c r="O6079" s="7" t="s">
        <v>71</v>
      </c>
    </row>
    <row r="6080" spans="1:15" ht="15.75" x14ac:dyDescent="0.25">
      <c r="A6080" s="7" t="s">
        <v>4229</v>
      </c>
      <c r="B6080" s="8">
        <v>41523</v>
      </c>
      <c r="C6080" s="7" t="s">
        <v>35</v>
      </c>
      <c r="D6080" s="7" t="s">
        <v>27</v>
      </c>
      <c r="E6080" s="7" t="s">
        <v>124</v>
      </c>
      <c r="F6080" s="7" t="s">
        <v>60</v>
      </c>
      <c r="G6080" s="7" t="s">
        <v>20</v>
      </c>
      <c r="H6080" s="7">
        <v>77070</v>
      </c>
      <c r="I6080" s="7" t="s">
        <v>53</v>
      </c>
      <c r="J6080" s="7" t="s">
        <v>31</v>
      </c>
      <c r="K6080" s="7" t="s">
        <v>3348</v>
      </c>
      <c r="L6080" s="7">
        <v>15.808000000000002</v>
      </c>
      <c r="M6080" s="7">
        <v>5.3352000000000004</v>
      </c>
      <c r="N6080" s="9">
        <v>2.97</v>
      </c>
      <c r="O6080" s="7" t="s">
        <v>45</v>
      </c>
    </row>
    <row r="6081" spans="1:15" ht="15.75" x14ac:dyDescent="0.25">
      <c r="A6081" s="7" t="s">
        <v>1981</v>
      </c>
      <c r="B6081" s="8">
        <v>41763</v>
      </c>
      <c r="C6081" s="7" t="s">
        <v>26</v>
      </c>
      <c r="D6081" s="7" t="s">
        <v>27</v>
      </c>
      <c r="E6081" s="7" t="s">
        <v>93</v>
      </c>
      <c r="F6081" s="7" t="s">
        <v>94</v>
      </c>
      <c r="G6081" s="7" t="s">
        <v>20</v>
      </c>
      <c r="H6081" s="7">
        <v>19134</v>
      </c>
      <c r="I6081" s="7" t="s">
        <v>21</v>
      </c>
      <c r="J6081" s="7" t="s">
        <v>31</v>
      </c>
      <c r="K6081" s="7" t="s">
        <v>32</v>
      </c>
      <c r="L6081" s="7">
        <v>26.388000000000002</v>
      </c>
      <c r="M6081" s="7">
        <v>-17.591999999999992</v>
      </c>
      <c r="N6081" s="9">
        <v>2.97</v>
      </c>
      <c r="O6081" s="7" t="s">
        <v>71</v>
      </c>
    </row>
    <row r="6082" spans="1:15" ht="15.75" x14ac:dyDescent="0.25">
      <c r="A6082" s="7" t="s">
        <v>4328</v>
      </c>
      <c r="B6082" s="8">
        <v>41727</v>
      </c>
      <c r="C6082" s="7" t="s">
        <v>26</v>
      </c>
      <c r="D6082" s="7" t="s">
        <v>27</v>
      </c>
      <c r="E6082" s="7" t="s">
        <v>265</v>
      </c>
      <c r="F6082" s="7" t="s">
        <v>81</v>
      </c>
      <c r="G6082" s="7" t="s">
        <v>20</v>
      </c>
      <c r="H6082" s="7">
        <v>32216</v>
      </c>
      <c r="I6082" s="7" t="s">
        <v>38</v>
      </c>
      <c r="J6082" s="7" t="s">
        <v>31</v>
      </c>
      <c r="K6082" s="7" t="s">
        <v>32</v>
      </c>
      <c r="L6082" s="7">
        <v>68.742000000000019</v>
      </c>
      <c r="M6082" s="7">
        <v>-48.119399999999985</v>
      </c>
      <c r="N6082" s="9">
        <v>2.96</v>
      </c>
      <c r="O6082" s="7" t="s">
        <v>71</v>
      </c>
    </row>
    <row r="6083" spans="1:15" ht="15.75" x14ac:dyDescent="0.25">
      <c r="A6083" s="7" t="s">
        <v>1599</v>
      </c>
      <c r="B6083" s="8">
        <v>40872</v>
      </c>
      <c r="C6083" s="7" t="s">
        <v>35</v>
      </c>
      <c r="D6083" s="7" t="s">
        <v>27</v>
      </c>
      <c r="E6083" s="7" t="s">
        <v>417</v>
      </c>
      <c r="F6083" s="7" t="s">
        <v>29</v>
      </c>
      <c r="G6083" s="7" t="s">
        <v>20</v>
      </c>
      <c r="H6083" s="7">
        <v>94513</v>
      </c>
      <c r="I6083" s="7" t="s">
        <v>30</v>
      </c>
      <c r="J6083" s="7" t="s">
        <v>31</v>
      </c>
      <c r="K6083" s="7" t="s">
        <v>522</v>
      </c>
      <c r="L6083" s="7">
        <v>26.76</v>
      </c>
      <c r="M6083" s="7">
        <v>12.3096</v>
      </c>
      <c r="N6083" s="9">
        <v>2.96</v>
      </c>
      <c r="O6083" s="7" t="s">
        <v>45</v>
      </c>
    </row>
    <row r="6084" spans="1:15" ht="15.75" x14ac:dyDescent="0.25">
      <c r="A6084" s="7" t="s">
        <v>4329</v>
      </c>
      <c r="B6084" s="8">
        <v>41947</v>
      </c>
      <c r="C6084" s="7" t="s">
        <v>26</v>
      </c>
      <c r="D6084" s="7" t="s">
        <v>17</v>
      </c>
      <c r="E6084" s="7" t="s">
        <v>2578</v>
      </c>
      <c r="F6084" s="7" t="s">
        <v>711</v>
      </c>
      <c r="G6084" s="7" t="s">
        <v>20</v>
      </c>
      <c r="H6084" s="7">
        <v>88001</v>
      </c>
      <c r="I6084" s="7" t="s">
        <v>30</v>
      </c>
      <c r="J6084" s="7" t="s">
        <v>39</v>
      </c>
      <c r="K6084" s="7" t="s">
        <v>342</v>
      </c>
      <c r="L6084" s="7">
        <v>41.37</v>
      </c>
      <c r="M6084" s="7">
        <v>17.375399999999999</v>
      </c>
      <c r="N6084" s="9">
        <v>2.96</v>
      </c>
      <c r="O6084" s="7" t="s">
        <v>71</v>
      </c>
    </row>
    <row r="6085" spans="1:15" ht="15.75" x14ac:dyDescent="0.25">
      <c r="A6085" s="7" t="s">
        <v>4330</v>
      </c>
      <c r="B6085" s="8">
        <v>41852</v>
      </c>
      <c r="C6085" s="7" t="s">
        <v>26</v>
      </c>
      <c r="D6085" s="7" t="s">
        <v>56</v>
      </c>
      <c r="E6085" s="7" t="s">
        <v>478</v>
      </c>
      <c r="F6085" s="7" t="s">
        <v>81</v>
      </c>
      <c r="G6085" s="7" t="s">
        <v>20</v>
      </c>
      <c r="H6085" s="7">
        <v>33311</v>
      </c>
      <c r="I6085" s="7" t="s">
        <v>38</v>
      </c>
      <c r="J6085" s="7" t="s">
        <v>22</v>
      </c>
      <c r="K6085" s="7" t="s">
        <v>23</v>
      </c>
      <c r="L6085" s="7">
        <v>41.424000000000007</v>
      </c>
      <c r="M6085" s="7">
        <v>8.2847999999999971</v>
      </c>
      <c r="N6085" s="9">
        <v>2.96</v>
      </c>
      <c r="O6085" s="7" t="s">
        <v>71</v>
      </c>
    </row>
    <row r="6086" spans="1:15" ht="15.75" x14ac:dyDescent="0.25">
      <c r="A6086" s="7" t="s">
        <v>3229</v>
      </c>
      <c r="B6086" s="8">
        <v>41654</v>
      </c>
      <c r="C6086" s="7" t="s">
        <v>26</v>
      </c>
      <c r="D6086" s="7" t="s">
        <v>17</v>
      </c>
      <c r="E6086" s="7" t="s">
        <v>1531</v>
      </c>
      <c r="F6086" s="7" t="s">
        <v>598</v>
      </c>
      <c r="G6086" s="7" t="s">
        <v>20</v>
      </c>
      <c r="H6086" s="7">
        <v>37604</v>
      </c>
      <c r="I6086" s="7" t="s">
        <v>38</v>
      </c>
      <c r="J6086" s="7" t="s">
        <v>31</v>
      </c>
      <c r="K6086" s="7" t="s">
        <v>522</v>
      </c>
      <c r="L6086" s="7">
        <v>36.288000000000011</v>
      </c>
      <c r="M6086" s="7">
        <v>12.700800000000001</v>
      </c>
      <c r="N6086" s="9">
        <v>2.96</v>
      </c>
      <c r="O6086" s="7" t="s">
        <v>71</v>
      </c>
    </row>
    <row r="6087" spans="1:15" ht="15.75" x14ac:dyDescent="0.25">
      <c r="A6087" s="7" t="s">
        <v>3734</v>
      </c>
      <c r="B6087" s="8">
        <v>41544</v>
      </c>
      <c r="C6087" s="7" t="s">
        <v>16</v>
      </c>
      <c r="D6087" s="7" t="s">
        <v>17</v>
      </c>
      <c r="E6087" s="7" t="s">
        <v>315</v>
      </c>
      <c r="F6087" s="7" t="s">
        <v>29</v>
      </c>
      <c r="G6087" s="7" t="s">
        <v>20</v>
      </c>
      <c r="H6087" s="7">
        <v>92374</v>
      </c>
      <c r="I6087" s="7" t="s">
        <v>30</v>
      </c>
      <c r="J6087" s="7" t="s">
        <v>31</v>
      </c>
      <c r="K6087" s="7" t="s">
        <v>715</v>
      </c>
      <c r="L6087" s="7">
        <v>35.4</v>
      </c>
      <c r="M6087" s="7">
        <v>13.452000000000002</v>
      </c>
      <c r="N6087" s="9">
        <v>2.96</v>
      </c>
      <c r="O6087" s="7" t="s">
        <v>71</v>
      </c>
    </row>
    <row r="6088" spans="1:15" ht="15.75" x14ac:dyDescent="0.25">
      <c r="A6088" s="7" t="s">
        <v>3527</v>
      </c>
      <c r="B6088" s="8">
        <v>41806</v>
      </c>
      <c r="C6088" s="7" t="s">
        <v>50</v>
      </c>
      <c r="D6088" s="7" t="s">
        <v>56</v>
      </c>
      <c r="E6088" s="7" t="s">
        <v>1064</v>
      </c>
      <c r="F6088" s="7" t="s">
        <v>70</v>
      </c>
      <c r="G6088" s="7" t="s">
        <v>20</v>
      </c>
      <c r="H6088" s="7">
        <v>55369</v>
      </c>
      <c r="I6088" s="7" t="s">
        <v>53</v>
      </c>
      <c r="J6088" s="7" t="s">
        <v>31</v>
      </c>
      <c r="K6088" s="7" t="s">
        <v>522</v>
      </c>
      <c r="L6088" s="7">
        <v>17.940000000000001</v>
      </c>
      <c r="M6088" s="7">
        <v>8.7906000000000013</v>
      </c>
      <c r="N6088" s="9">
        <v>2.96</v>
      </c>
      <c r="O6088" s="7" t="s">
        <v>71</v>
      </c>
    </row>
    <row r="6089" spans="1:15" ht="15.75" x14ac:dyDescent="0.25">
      <c r="A6089" s="7" t="s">
        <v>1416</v>
      </c>
      <c r="B6089" s="8">
        <v>41557</v>
      </c>
      <c r="C6089" s="7" t="s">
        <v>35</v>
      </c>
      <c r="D6089" s="7" t="s">
        <v>27</v>
      </c>
      <c r="E6089" s="7" t="s">
        <v>93</v>
      </c>
      <c r="F6089" s="7" t="s">
        <v>94</v>
      </c>
      <c r="G6089" s="7" t="s">
        <v>20</v>
      </c>
      <c r="H6089" s="7">
        <v>19143</v>
      </c>
      <c r="I6089" s="7" t="s">
        <v>21</v>
      </c>
      <c r="J6089" s="7" t="s">
        <v>31</v>
      </c>
      <c r="K6089" s="7" t="s">
        <v>522</v>
      </c>
      <c r="L6089" s="7">
        <v>19.136000000000003</v>
      </c>
      <c r="M6089" s="7">
        <v>5.9799999999999986</v>
      </c>
      <c r="N6089" s="9">
        <v>2.96</v>
      </c>
      <c r="O6089" s="7" t="s">
        <v>45</v>
      </c>
    </row>
    <row r="6090" spans="1:15" ht="15.75" x14ac:dyDescent="0.25">
      <c r="A6090" s="7" t="s">
        <v>2960</v>
      </c>
      <c r="B6090" s="8">
        <v>41611</v>
      </c>
      <c r="C6090" s="7" t="s">
        <v>26</v>
      </c>
      <c r="D6090" s="7" t="s">
        <v>17</v>
      </c>
      <c r="E6090" s="7" t="s">
        <v>18</v>
      </c>
      <c r="F6090" s="7" t="s">
        <v>19</v>
      </c>
      <c r="G6090" s="7" t="s">
        <v>20</v>
      </c>
      <c r="H6090" s="7">
        <v>10024</v>
      </c>
      <c r="I6090" s="7" t="s">
        <v>21</v>
      </c>
      <c r="J6090" s="7" t="s">
        <v>31</v>
      </c>
      <c r="K6090" s="7" t="s">
        <v>32</v>
      </c>
      <c r="L6090" s="7">
        <v>35.231999999999999</v>
      </c>
      <c r="M6090" s="7">
        <v>11.450399999999998</v>
      </c>
      <c r="N6090" s="9">
        <v>2.96</v>
      </c>
      <c r="O6090" s="7" t="s">
        <v>71</v>
      </c>
    </row>
    <row r="6091" spans="1:15" ht="15.75" x14ac:dyDescent="0.25">
      <c r="A6091" s="7" t="s">
        <v>1218</v>
      </c>
      <c r="B6091" s="8">
        <v>41710</v>
      </c>
      <c r="C6091" s="7" t="s">
        <v>26</v>
      </c>
      <c r="D6091" s="7" t="s">
        <v>56</v>
      </c>
      <c r="E6091" s="7" t="s">
        <v>93</v>
      </c>
      <c r="F6091" s="7" t="s">
        <v>94</v>
      </c>
      <c r="G6091" s="7" t="s">
        <v>20</v>
      </c>
      <c r="H6091" s="7">
        <v>19140</v>
      </c>
      <c r="I6091" s="7" t="s">
        <v>21</v>
      </c>
      <c r="J6091" s="7" t="s">
        <v>31</v>
      </c>
      <c r="K6091" s="7" t="s">
        <v>103</v>
      </c>
      <c r="L6091" s="7">
        <v>43.28</v>
      </c>
      <c r="M6091" s="7">
        <v>3.2460000000000022</v>
      </c>
      <c r="N6091" s="9">
        <v>2.96</v>
      </c>
      <c r="O6091" s="7" t="s">
        <v>71</v>
      </c>
    </row>
    <row r="6092" spans="1:15" ht="15.75" x14ac:dyDescent="0.25">
      <c r="A6092" s="7" t="s">
        <v>284</v>
      </c>
      <c r="B6092" s="8">
        <v>41926</v>
      </c>
      <c r="C6092" s="7" t="s">
        <v>50</v>
      </c>
      <c r="D6092" s="7" t="s">
        <v>17</v>
      </c>
      <c r="E6092" s="7" t="s">
        <v>180</v>
      </c>
      <c r="F6092" s="7" t="s">
        <v>221</v>
      </c>
      <c r="G6092" s="7" t="s">
        <v>20</v>
      </c>
      <c r="H6092" s="7">
        <v>70506</v>
      </c>
      <c r="I6092" s="7" t="s">
        <v>38</v>
      </c>
      <c r="J6092" s="7" t="s">
        <v>31</v>
      </c>
      <c r="K6092" s="7" t="s">
        <v>522</v>
      </c>
      <c r="L6092" s="7">
        <v>25.92</v>
      </c>
      <c r="M6092" s="7">
        <v>12.441600000000001</v>
      </c>
      <c r="N6092" s="9">
        <v>2.96</v>
      </c>
      <c r="O6092" s="7" t="s">
        <v>71</v>
      </c>
    </row>
    <row r="6093" spans="1:15" ht="15.75" x14ac:dyDescent="0.25">
      <c r="A6093" s="7" t="s">
        <v>4331</v>
      </c>
      <c r="B6093" s="8">
        <v>41631</v>
      </c>
      <c r="C6093" s="7" t="s">
        <v>26</v>
      </c>
      <c r="D6093" s="7" t="s">
        <v>17</v>
      </c>
      <c r="E6093" s="7" t="s">
        <v>1010</v>
      </c>
      <c r="F6093" s="7" t="s">
        <v>588</v>
      </c>
      <c r="G6093" s="7" t="s">
        <v>20</v>
      </c>
      <c r="H6093" s="7">
        <v>97756</v>
      </c>
      <c r="I6093" s="7" t="s">
        <v>30</v>
      </c>
      <c r="J6093" s="7" t="s">
        <v>31</v>
      </c>
      <c r="K6093" s="7" t="s">
        <v>32</v>
      </c>
      <c r="L6093" s="7">
        <v>31.32</v>
      </c>
      <c r="M6093" s="7">
        <v>-25.05599999999999</v>
      </c>
      <c r="N6093" s="9">
        <v>2.95</v>
      </c>
      <c r="O6093" s="7" t="s">
        <v>71</v>
      </c>
    </row>
    <row r="6094" spans="1:15" ht="15.75" x14ac:dyDescent="0.25">
      <c r="A6094" s="7" t="s">
        <v>4317</v>
      </c>
      <c r="B6094" s="8">
        <v>41627</v>
      </c>
      <c r="C6094" s="7" t="s">
        <v>26</v>
      </c>
      <c r="D6094" s="7" t="s">
        <v>17</v>
      </c>
      <c r="E6094" s="7" t="s">
        <v>114</v>
      </c>
      <c r="F6094" s="7" t="s">
        <v>29</v>
      </c>
      <c r="G6094" s="7" t="s">
        <v>20</v>
      </c>
      <c r="H6094" s="7">
        <v>92037</v>
      </c>
      <c r="I6094" s="7" t="s">
        <v>30</v>
      </c>
      <c r="J6094" s="7" t="s">
        <v>39</v>
      </c>
      <c r="K6094" s="7" t="s">
        <v>342</v>
      </c>
      <c r="L6094" s="7">
        <v>39.92</v>
      </c>
      <c r="M6094" s="7">
        <v>11.177600000000002</v>
      </c>
      <c r="N6094" s="9">
        <v>2.95</v>
      </c>
      <c r="O6094" s="7" t="s">
        <v>71</v>
      </c>
    </row>
    <row r="6095" spans="1:15" ht="15.75" x14ac:dyDescent="0.25">
      <c r="A6095" s="7" t="s">
        <v>2455</v>
      </c>
      <c r="B6095" s="8">
        <v>41921</v>
      </c>
      <c r="C6095" s="7" t="s">
        <v>26</v>
      </c>
      <c r="D6095" s="7" t="s">
        <v>27</v>
      </c>
      <c r="E6095" s="7" t="s">
        <v>114</v>
      </c>
      <c r="F6095" s="7" t="s">
        <v>29</v>
      </c>
      <c r="G6095" s="7" t="s">
        <v>20</v>
      </c>
      <c r="H6095" s="7">
        <v>92105</v>
      </c>
      <c r="I6095" s="7" t="s">
        <v>30</v>
      </c>
      <c r="J6095" s="7" t="s">
        <v>22</v>
      </c>
      <c r="K6095" s="7" t="s">
        <v>23</v>
      </c>
      <c r="L6095" s="7">
        <v>36</v>
      </c>
      <c r="M6095" s="7">
        <v>6.4799999999999969</v>
      </c>
      <c r="N6095" s="9">
        <v>2.95</v>
      </c>
      <c r="O6095" s="7" t="s">
        <v>71</v>
      </c>
    </row>
    <row r="6096" spans="1:15" ht="15.75" x14ac:dyDescent="0.25">
      <c r="A6096" s="7" t="s">
        <v>754</v>
      </c>
      <c r="B6096" s="8">
        <v>41449</v>
      </c>
      <c r="C6096" s="7" t="s">
        <v>35</v>
      </c>
      <c r="D6096" s="7" t="s">
        <v>17</v>
      </c>
      <c r="E6096" s="7" t="s">
        <v>151</v>
      </c>
      <c r="F6096" s="7" t="s">
        <v>29</v>
      </c>
      <c r="G6096" s="7" t="s">
        <v>20</v>
      </c>
      <c r="H6096" s="7">
        <v>94109</v>
      </c>
      <c r="I6096" s="7" t="s">
        <v>30</v>
      </c>
      <c r="J6096" s="7" t="s">
        <v>31</v>
      </c>
      <c r="K6096" s="7" t="s">
        <v>522</v>
      </c>
      <c r="L6096" s="7">
        <v>19.98</v>
      </c>
      <c r="M6096" s="7">
        <v>9.3905999999999992</v>
      </c>
      <c r="N6096" s="9">
        <v>2.95</v>
      </c>
      <c r="O6096" s="7" t="s">
        <v>45</v>
      </c>
    </row>
    <row r="6097" spans="1:15" ht="15.75" x14ac:dyDescent="0.25">
      <c r="A6097" s="7" t="s">
        <v>2515</v>
      </c>
      <c r="B6097" s="8">
        <v>40778</v>
      </c>
      <c r="C6097" s="7" t="s">
        <v>26</v>
      </c>
      <c r="D6097" s="7" t="s">
        <v>17</v>
      </c>
      <c r="E6097" s="7" t="s">
        <v>287</v>
      </c>
      <c r="F6097" s="7" t="s">
        <v>288</v>
      </c>
      <c r="G6097" s="7" t="s">
        <v>20</v>
      </c>
      <c r="H6097" s="7">
        <v>80219</v>
      </c>
      <c r="I6097" s="7" t="s">
        <v>30</v>
      </c>
      <c r="J6097" s="7" t="s">
        <v>31</v>
      </c>
      <c r="K6097" s="7" t="s">
        <v>522</v>
      </c>
      <c r="L6097" s="7">
        <v>31.104000000000006</v>
      </c>
      <c r="M6097" s="7">
        <v>10.8864</v>
      </c>
      <c r="N6097" s="9">
        <v>2.95</v>
      </c>
      <c r="O6097" s="7" t="s">
        <v>71</v>
      </c>
    </row>
    <row r="6098" spans="1:15" ht="15.75" x14ac:dyDescent="0.25">
      <c r="A6098" s="7" t="s">
        <v>261</v>
      </c>
      <c r="B6098" s="8">
        <v>41262</v>
      </c>
      <c r="C6098" s="7" t="s">
        <v>35</v>
      </c>
      <c r="D6098" s="7" t="s">
        <v>56</v>
      </c>
      <c r="E6098" s="7" t="s">
        <v>262</v>
      </c>
      <c r="F6098" s="7" t="s">
        <v>263</v>
      </c>
      <c r="G6098" s="7" t="s">
        <v>20</v>
      </c>
      <c r="H6098" s="7">
        <v>3820</v>
      </c>
      <c r="I6098" s="7" t="s">
        <v>21</v>
      </c>
      <c r="J6098" s="7" t="s">
        <v>31</v>
      </c>
      <c r="K6098" s="7" t="s">
        <v>522</v>
      </c>
      <c r="L6098" s="7">
        <v>29.900000000000002</v>
      </c>
      <c r="M6098" s="7">
        <v>14.651</v>
      </c>
      <c r="N6098" s="9">
        <v>2.95</v>
      </c>
      <c r="O6098" s="7" t="s">
        <v>45</v>
      </c>
    </row>
    <row r="6099" spans="1:15" ht="15.75" x14ac:dyDescent="0.25">
      <c r="A6099" s="7" t="s">
        <v>2191</v>
      </c>
      <c r="B6099" s="8">
        <v>41500</v>
      </c>
      <c r="C6099" s="7" t="s">
        <v>50</v>
      </c>
      <c r="D6099" s="7" t="s">
        <v>17</v>
      </c>
      <c r="E6099" s="7" t="s">
        <v>177</v>
      </c>
      <c r="F6099" s="7" t="s">
        <v>43</v>
      </c>
      <c r="G6099" s="7" t="s">
        <v>20</v>
      </c>
      <c r="H6099" s="7">
        <v>22153</v>
      </c>
      <c r="I6099" s="7" t="s">
        <v>38</v>
      </c>
      <c r="J6099" s="7" t="s">
        <v>31</v>
      </c>
      <c r="K6099" s="7" t="s">
        <v>32</v>
      </c>
      <c r="L6099" s="7">
        <v>22.32</v>
      </c>
      <c r="M6099" s="7">
        <v>10.7136</v>
      </c>
      <c r="N6099" s="9">
        <v>2.95</v>
      </c>
      <c r="O6099" s="7" t="s">
        <v>71</v>
      </c>
    </row>
    <row r="6100" spans="1:15" ht="15.75" x14ac:dyDescent="0.25">
      <c r="A6100" s="7" t="s">
        <v>4332</v>
      </c>
      <c r="B6100" s="8">
        <v>40807</v>
      </c>
      <c r="C6100" s="7" t="s">
        <v>26</v>
      </c>
      <c r="D6100" s="7" t="s">
        <v>56</v>
      </c>
      <c r="E6100" s="7" t="s">
        <v>18</v>
      </c>
      <c r="F6100" s="7" t="s">
        <v>19</v>
      </c>
      <c r="G6100" s="7" t="s">
        <v>20</v>
      </c>
      <c r="H6100" s="7">
        <v>10011</v>
      </c>
      <c r="I6100" s="7" t="s">
        <v>21</v>
      </c>
      <c r="J6100" s="7" t="s">
        <v>31</v>
      </c>
      <c r="K6100" s="7" t="s">
        <v>715</v>
      </c>
      <c r="L6100" s="7">
        <v>66.03</v>
      </c>
      <c r="M6100" s="7">
        <v>17.1678</v>
      </c>
      <c r="N6100" s="9">
        <v>2.95</v>
      </c>
      <c r="O6100" s="7" t="s">
        <v>71</v>
      </c>
    </row>
    <row r="6101" spans="1:15" ht="15.75" x14ac:dyDescent="0.25">
      <c r="A6101" s="7" t="s">
        <v>982</v>
      </c>
      <c r="B6101" s="8">
        <v>41890</v>
      </c>
      <c r="C6101" s="7" t="s">
        <v>50</v>
      </c>
      <c r="D6101" s="7" t="s">
        <v>17</v>
      </c>
      <c r="E6101" s="7" t="s">
        <v>499</v>
      </c>
      <c r="F6101" s="7" t="s">
        <v>78</v>
      </c>
      <c r="G6101" s="7" t="s">
        <v>20</v>
      </c>
      <c r="H6101" s="7">
        <v>98026</v>
      </c>
      <c r="I6101" s="7" t="s">
        <v>30</v>
      </c>
      <c r="J6101" s="7" t="s">
        <v>31</v>
      </c>
      <c r="K6101" s="7" t="s">
        <v>715</v>
      </c>
      <c r="L6101" s="7">
        <v>25.98</v>
      </c>
      <c r="M6101" s="7">
        <v>7.2744</v>
      </c>
      <c r="N6101" s="9">
        <v>2.95</v>
      </c>
      <c r="O6101" s="7" t="s">
        <v>45</v>
      </c>
    </row>
    <row r="6102" spans="1:15" ht="15.75" x14ac:dyDescent="0.25">
      <c r="A6102" s="7" t="s">
        <v>3105</v>
      </c>
      <c r="B6102" s="8">
        <v>40835</v>
      </c>
      <c r="C6102" s="7" t="s">
        <v>35</v>
      </c>
      <c r="D6102" s="7" t="s">
        <v>27</v>
      </c>
      <c r="E6102" s="7" t="s">
        <v>151</v>
      </c>
      <c r="F6102" s="7" t="s">
        <v>29</v>
      </c>
      <c r="G6102" s="7" t="s">
        <v>20</v>
      </c>
      <c r="H6102" s="7">
        <v>94110</v>
      </c>
      <c r="I6102" s="7" t="s">
        <v>30</v>
      </c>
      <c r="J6102" s="7" t="s">
        <v>31</v>
      </c>
      <c r="K6102" s="7" t="s">
        <v>32</v>
      </c>
      <c r="L6102" s="7">
        <v>20.064</v>
      </c>
      <c r="M6102" s="7">
        <v>7.0223999999999993</v>
      </c>
      <c r="N6102" s="9">
        <v>2.95</v>
      </c>
      <c r="O6102" s="7" t="s">
        <v>71</v>
      </c>
    </row>
    <row r="6103" spans="1:15" ht="15.75" x14ac:dyDescent="0.25">
      <c r="A6103" s="7" t="s">
        <v>4333</v>
      </c>
      <c r="B6103" s="8">
        <v>41185</v>
      </c>
      <c r="C6103" s="7" t="s">
        <v>35</v>
      </c>
      <c r="D6103" s="7" t="s">
        <v>17</v>
      </c>
      <c r="E6103" s="7" t="s">
        <v>153</v>
      </c>
      <c r="F6103" s="7" t="s">
        <v>133</v>
      </c>
      <c r="G6103" s="7" t="s">
        <v>20</v>
      </c>
      <c r="H6103" s="7">
        <v>43229</v>
      </c>
      <c r="I6103" s="7" t="s">
        <v>21</v>
      </c>
      <c r="J6103" s="7" t="s">
        <v>22</v>
      </c>
      <c r="K6103" s="7" t="s">
        <v>23</v>
      </c>
      <c r="L6103" s="7">
        <v>24</v>
      </c>
      <c r="M6103" s="7">
        <v>-2.6999999999999993</v>
      </c>
      <c r="N6103" s="9">
        <v>2.94</v>
      </c>
      <c r="O6103" s="7" t="s">
        <v>71</v>
      </c>
    </row>
    <row r="6104" spans="1:15" ht="15.75" x14ac:dyDescent="0.25">
      <c r="A6104" s="7" t="s">
        <v>1107</v>
      </c>
      <c r="B6104" s="8">
        <v>41633</v>
      </c>
      <c r="C6104" s="7" t="s">
        <v>35</v>
      </c>
      <c r="D6104" s="7" t="s">
        <v>56</v>
      </c>
      <c r="E6104" s="7" t="s">
        <v>136</v>
      </c>
      <c r="F6104" s="7" t="s">
        <v>37</v>
      </c>
      <c r="G6104" s="7" t="s">
        <v>20</v>
      </c>
      <c r="H6104" s="7">
        <v>28205</v>
      </c>
      <c r="I6104" s="7" t="s">
        <v>38</v>
      </c>
      <c r="J6104" s="7" t="s">
        <v>31</v>
      </c>
      <c r="K6104" s="7" t="s">
        <v>32</v>
      </c>
      <c r="L6104" s="7">
        <v>27.882000000000005</v>
      </c>
      <c r="M6104" s="7">
        <v>-20.446799999999996</v>
      </c>
      <c r="N6104" s="9">
        <v>2.94</v>
      </c>
      <c r="O6104" s="7" t="s">
        <v>71</v>
      </c>
    </row>
    <row r="6105" spans="1:15" ht="15.75" x14ac:dyDescent="0.25">
      <c r="A6105" s="7" t="s">
        <v>1020</v>
      </c>
      <c r="B6105" s="8">
        <v>41612</v>
      </c>
      <c r="C6105" s="7" t="s">
        <v>26</v>
      </c>
      <c r="D6105" s="7" t="s">
        <v>17</v>
      </c>
      <c r="E6105" s="7" t="s">
        <v>84</v>
      </c>
      <c r="F6105" s="7" t="s">
        <v>181</v>
      </c>
      <c r="G6105" s="7" t="s">
        <v>20</v>
      </c>
      <c r="H6105" s="7">
        <v>47374</v>
      </c>
      <c r="I6105" s="7" t="s">
        <v>53</v>
      </c>
      <c r="J6105" s="7" t="s">
        <v>39</v>
      </c>
      <c r="K6105" s="7" t="s">
        <v>61</v>
      </c>
      <c r="L6105" s="7">
        <v>29.98</v>
      </c>
      <c r="M6105" s="7">
        <v>8.0945999999999998</v>
      </c>
      <c r="N6105" s="9">
        <v>2.94</v>
      </c>
      <c r="O6105" s="7" t="s">
        <v>45</v>
      </c>
    </row>
    <row r="6106" spans="1:15" ht="15.75" x14ac:dyDescent="0.25">
      <c r="A6106" s="7" t="s">
        <v>4334</v>
      </c>
      <c r="B6106" s="8">
        <v>41956</v>
      </c>
      <c r="C6106" s="7" t="s">
        <v>35</v>
      </c>
      <c r="D6106" s="7" t="s">
        <v>17</v>
      </c>
      <c r="E6106" s="7" t="s">
        <v>4044</v>
      </c>
      <c r="F6106" s="7" t="s">
        <v>78</v>
      </c>
      <c r="G6106" s="7" t="s">
        <v>20</v>
      </c>
      <c r="H6106" s="7">
        <v>98632</v>
      </c>
      <c r="I6106" s="7" t="s">
        <v>30</v>
      </c>
      <c r="J6106" s="7" t="s">
        <v>31</v>
      </c>
      <c r="K6106" s="7" t="s">
        <v>85</v>
      </c>
      <c r="L6106" s="7">
        <v>76.12</v>
      </c>
      <c r="M6106" s="7">
        <v>22.074799999999996</v>
      </c>
      <c r="N6106" s="9">
        <v>2.94</v>
      </c>
      <c r="O6106" s="7" t="s">
        <v>71</v>
      </c>
    </row>
    <row r="6107" spans="1:15" ht="15.75" x14ac:dyDescent="0.25">
      <c r="A6107" s="7" t="s">
        <v>4335</v>
      </c>
      <c r="B6107" s="8">
        <v>40824</v>
      </c>
      <c r="C6107" s="7" t="s">
        <v>16</v>
      </c>
      <c r="D6107" s="7" t="s">
        <v>17</v>
      </c>
      <c r="E6107" s="7" t="s">
        <v>136</v>
      </c>
      <c r="F6107" s="7" t="s">
        <v>37</v>
      </c>
      <c r="G6107" s="7" t="s">
        <v>20</v>
      </c>
      <c r="H6107" s="7">
        <v>28205</v>
      </c>
      <c r="I6107" s="7" t="s">
        <v>38</v>
      </c>
      <c r="J6107" s="7" t="s">
        <v>22</v>
      </c>
      <c r="K6107" s="7" t="s">
        <v>23</v>
      </c>
      <c r="L6107" s="7">
        <v>23.472000000000001</v>
      </c>
      <c r="M6107" s="7">
        <v>4.9877999999999982</v>
      </c>
      <c r="N6107" s="9">
        <v>2.94</v>
      </c>
      <c r="O6107" s="7" t="s">
        <v>71</v>
      </c>
    </row>
    <row r="6108" spans="1:15" ht="15.75" x14ac:dyDescent="0.25">
      <c r="A6108" s="7" t="s">
        <v>4336</v>
      </c>
      <c r="B6108" s="8">
        <v>41842</v>
      </c>
      <c r="C6108" s="7" t="s">
        <v>26</v>
      </c>
      <c r="D6108" s="7" t="s">
        <v>17</v>
      </c>
      <c r="E6108" s="7" t="s">
        <v>794</v>
      </c>
      <c r="F6108" s="7" t="s">
        <v>60</v>
      </c>
      <c r="G6108" s="7" t="s">
        <v>20</v>
      </c>
      <c r="H6108" s="7">
        <v>78577</v>
      </c>
      <c r="I6108" s="7" t="s">
        <v>53</v>
      </c>
      <c r="J6108" s="7" t="s">
        <v>39</v>
      </c>
      <c r="K6108" s="7" t="s">
        <v>40</v>
      </c>
      <c r="L6108" s="7">
        <v>124.404</v>
      </c>
      <c r="M6108" s="7">
        <v>-21.3264</v>
      </c>
      <c r="N6108" s="9">
        <v>2.94</v>
      </c>
      <c r="O6108" s="7" t="s">
        <v>45</v>
      </c>
    </row>
    <row r="6109" spans="1:15" ht="15.75" x14ac:dyDescent="0.25">
      <c r="A6109" s="7" t="s">
        <v>2985</v>
      </c>
      <c r="B6109" s="8">
        <v>41178</v>
      </c>
      <c r="C6109" s="7" t="s">
        <v>26</v>
      </c>
      <c r="D6109" s="7" t="s">
        <v>17</v>
      </c>
      <c r="E6109" s="7" t="s">
        <v>656</v>
      </c>
      <c r="F6109" s="7" t="s">
        <v>588</v>
      </c>
      <c r="G6109" s="7" t="s">
        <v>20</v>
      </c>
      <c r="H6109" s="7">
        <v>97206</v>
      </c>
      <c r="I6109" s="7" t="s">
        <v>30</v>
      </c>
      <c r="J6109" s="7" t="s">
        <v>31</v>
      </c>
      <c r="K6109" s="7" t="s">
        <v>522</v>
      </c>
      <c r="L6109" s="7">
        <v>31.104000000000006</v>
      </c>
      <c r="M6109" s="7">
        <v>10.8864</v>
      </c>
      <c r="N6109" s="9">
        <v>2.93</v>
      </c>
      <c r="O6109" s="7" t="s">
        <v>71</v>
      </c>
    </row>
    <row r="6110" spans="1:15" ht="15.75" x14ac:dyDescent="0.25">
      <c r="A6110" s="7" t="s">
        <v>4337</v>
      </c>
      <c r="B6110" s="8">
        <v>41934</v>
      </c>
      <c r="C6110" s="7" t="s">
        <v>26</v>
      </c>
      <c r="D6110" s="7" t="s">
        <v>17</v>
      </c>
      <c r="E6110" s="7" t="s">
        <v>51</v>
      </c>
      <c r="F6110" s="7" t="s">
        <v>52</v>
      </c>
      <c r="G6110" s="7" t="s">
        <v>20</v>
      </c>
      <c r="H6110" s="7">
        <v>60653</v>
      </c>
      <c r="I6110" s="7" t="s">
        <v>53</v>
      </c>
      <c r="J6110" s="7" t="s">
        <v>31</v>
      </c>
      <c r="K6110" s="7" t="s">
        <v>85</v>
      </c>
      <c r="L6110" s="7">
        <v>23.991999999999994</v>
      </c>
      <c r="M6110" s="7">
        <v>-62.379199999999997</v>
      </c>
      <c r="N6110" s="9">
        <v>2.93</v>
      </c>
      <c r="O6110" s="7" t="s">
        <v>45</v>
      </c>
    </row>
    <row r="6111" spans="1:15" ht="15.75" x14ac:dyDescent="0.25">
      <c r="A6111" s="7" t="s">
        <v>1326</v>
      </c>
      <c r="B6111" s="8">
        <v>41510</v>
      </c>
      <c r="C6111" s="7" t="s">
        <v>26</v>
      </c>
      <c r="D6111" s="7" t="s">
        <v>27</v>
      </c>
      <c r="E6111" s="7" t="s">
        <v>18</v>
      </c>
      <c r="F6111" s="7" t="s">
        <v>19</v>
      </c>
      <c r="G6111" s="7" t="s">
        <v>20</v>
      </c>
      <c r="H6111" s="7">
        <v>10035</v>
      </c>
      <c r="I6111" s="7" t="s">
        <v>21</v>
      </c>
      <c r="J6111" s="7" t="s">
        <v>31</v>
      </c>
      <c r="K6111" s="7" t="s">
        <v>715</v>
      </c>
      <c r="L6111" s="7">
        <v>29.339999999999996</v>
      </c>
      <c r="M6111" s="7">
        <v>7.9218000000000002</v>
      </c>
      <c r="N6111" s="9">
        <v>2.93</v>
      </c>
      <c r="O6111" s="7" t="s">
        <v>71</v>
      </c>
    </row>
    <row r="6112" spans="1:15" ht="15.75" x14ac:dyDescent="0.25">
      <c r="A6112" s="7" t="s">
        <v>1573</v>
      </c>
      <c r="B6112" s="8">
        <v>41473</v>
      </c>
      <c r="C6112" s="7" t="s">
        <v>35</v>
      </c>
      <c r="D6112" s="7" t="s">
        <v>17</v>
      </c>
      <c r="E6112" s="7" t="s">
        <v>77</v>
      </c>
      <c r="F6112" s="7" t="s">
        <v>78</v>
      </c>
      <c r="G6112" s="7" t="s">
        <v>20</v>
      </c>
      <c r="H6112" s="7">
        <v>98105</v>
      </c>
      <c r="I6112" s="7" t="s">
        <v>30</v>
      </c>
      <c r="J6112" s="7" t="s">
        <v>22</v>
      </c>
      <c r="K6112" s="7" t="s">
        <v>54</v>
      </c>
      <c r="L6112" s="7">
        <v>20.784000000000002</v>
      </c>
      <c r="M6112" s="7">
        <v>-4.6764000000000001</v>
      </c>
      <c r="N6112" s="9">
        <v>2.93</v>
      </c>
      <c r="O6112" s="7" t="s">
        <v>71</v>
      </c>
    </row>
    <row r="6113" spans="1:15" ht="15.75" x14ac:dyDescent="0.25">
      <c r="A6113" s="7" t="s">
        <v>3735</v>
      </c>
      <c r="B6113" s="8">
        <v>41360</v>
      </c>
      <c r="C6113" s="7" t="s">
        <v>35</v>
      </c>
      <c r="D6113" s="7" t="s">
        <v>17</v>
      </c>
      <c r="E6113" s="7" t="s">
        <v>1018</v>
      </c>
      <c r="F6113" s="7" t="s">
        <v>875</v>
      </c>
      <c r="G6113" s="7" t="s">
        <v>20</v>
      </c>
      <c r="H6113" s="7">
        <v>83201</v>
      </c>
      <c r="I6113" s="7" t="s">
        <v>30</v>
      </c>
      <c r="J6113" s="7" t="s">
        <v>31</v>
      </c>
      <c r="K6113" s="7" t="s">
        <v>32</v>
      </c>
      <c r="L6113" s="7">
        <v>17.04</v>
      </c>
      <c r="M6113" s="7">
        <v>5.5379999999999985</v>
      </c>
      <c r="N6113" s="9">
        <v>2.93</v>
      </c>
      <c r="O6113" s="7" t="s">
        <v>24</v>
      </c>
    </row>
    <row r="6114" spans="1:15" ht="15.75" x14ac:dyDescent="0.25">
      <c r="A6114" s="7" t="s">
        <v>3542</v>
      </c>
      <c r="B6114" s="8">
        <v>41373</v>
      </c>
      <c r="C6114" s="7" t="s">
        <v>26</v>
      </c>
      <c r="D6114" s="7" t="s">
        <v>17</v>
      </c>
      <c r="E6114" s="7" t="s">
        <v>57</v>
      </c>
      <c r="F6114" s="7" t="s">
        <v>29</v>
      </c>
      <c r="G6114" s="7" t="s">
        <v>20</v>
      </c>
      <c r="H6114" s="7">
        <v>90032</v>
      </c>
      <c r="I6114" s="7" t="s">
        <v>30</v>
      </c>
      <c r="J6114" s="7" t="s">
        <v>31</v>
      </c>
      <c r="K6114" s="7" t="s">
        <v>522</v>
      </c>
      <c r="L6114" s="7">
        <v>20.04</v>
      </c>
      <c r="M6114" s="7">
        <v>9.6191999999999993</v>
      </c>
      <c r="N6114" s="9">
        <v>2.92</v>
      </c>
      <c r="O6114" s="7" t="s">
        <v>45</v>
      </c>
    </row>
    <row r="6115" spans="1:15" ht="15.75" x14ac:dyDescent="0.25">
      <c r="A6115" s="7" t="s">
        <v>1029</v>
      </c>
      <c r="B6115" s="8">
        <v>41214</v>
      </c>
      <c r="C6115" s="7" t="s">
        <v>26</v>
      </c>
      <c r="D6115" s="7" t="s">
        <v>17</v>
      </c>
      <c r="E6115" s="7" t="s">
        <v>18</v>
      </c>
      <c r="F6115" s="7" t="s">
        <v>19</v>
      </c>
      <c r="G6115" s="7" t="s">
        <v>20</v>
      </c>
      <c r="H6115" s="7">
        <v>10011</v>
      </c>
      <c r="I6115" s="7" t="s">
        <v>21</v>
      </c>
      <c r="J6115" s="7" t="s">
        <v>22</v>
      </c>
      <c r="K6115" s="7" t="s">
        <v>54</v>
      </c>
      <c r="L6115" s="7">
        <v>42.95</v>
      </c>
      <c r="M6115" s="7">
        <v>1.2884999999999991</v>
      </c>
      <c r="N6115" s="9">
        <v>2.92</v>
      </c>
      <c r="O6115" s="7" t="s">
        <v>71</v>
      </c>
    </row>
    <row r="6116" spans="1:15" ht="15.75" x14ac:dyDescent="0.25">
      <c r="A6116" s="7" t="s">
        <v>3811</v>
      </c>
      <c r="B6116" s="8">
        <v>41542</v>
      </c>
      <c r="C6116" s="7" t="s">
        <v>35</v>
      </c>
      <c r="D6116" s="7" t="s">
        <v>27</v>
      </c>
      <c r="E6116" s="7" t="s">
        <v>57</v>
      </c>
      <c r="F6116" s="7" t="s">
        <v>29</v>
      </c>
      <c r="G6116" s="7" t="s">
        <v>20</v>
      </c>
      <c r="H6116" s="7">
        <v>90004</v>
      </c>
      <c r="I6116" s="7" t="s">
        <v>30</v>
      </c>
      <c r="J6116" s="7" t="s">
        <v>31</v>
      </c>
      <c r="K6116" s="7" t="s">
        <v>103</v>
      </c>
      <c r="L6116" s="7">
        <v>41.96</v>
      </c>
      <c r="M6116" s="7">
        <v>2.9371999999999971</v>
      </c>
      <c r="N6116" s="9">
        <v>2.92</v>
      </c>
      <c r="O6116" s="7" t="s">
        <v>71</v>
      </c>
    </row>
    <row r="6117" spans="1:15" ht="15.75" x14ac:dyDescent="0.25">
      <c r="A6117" s="7" t="s">
        <v>4338</v>
      </c>
      <c r="B6117" s="8">
        <v>40779</v>
      </c>
      <c r="C6117" s="7" t="s">
        <v>50</v>
      </c>
      <c r="D6117" s="7" t="s">
        <v>27</v>
      </c>
      <c r="E6117" s="7" t="s">
        <v>717</v>
      </c>
      <c r="F6117" s="7" t="s">
        <v>19</v>
      </c>
      <c r="G6117" s="7" t="s">
        <v>20</v>
      </c>
      <c r="H6117" s="7">
        <v>11572</v>
      </c>
      <c r="I6117" s="7" t="s">
        <v>21</v>
      </c>
      <c r="J6117" s="7" t="s">
        <v>31</v>
      </c>
      <c r="K6117" s="7" t="s">
        <v>32</v>
      </c>
      <c r="L6117" s="7">
        <v>12.672000000000001</v>
      </c>
      <c r="M6117" s="7">
        <v>4.4352000000000009</v>
      </c>
      <c r="N6117" s="9">
        <v>2.92</v>
      </c>
      <c r="O6117" s="7" t="s">
        <v>71</v>
      </c>
    </row>
    <row r="6118" spans="1:15" ht="15.75" x14ac:dyDescent="0.25">
      <c r="A6118" s="7" t="s">
        <v>4339</v>
      </c>
      <c r="B6118" s="8">
        <v>41346</v>
      </c>
      <c r="C6118" s="7" t="s">
        <v>35</v>
      </c>
      <c r="D6118" s="7" t="s">
        <v>17</v>
      </c>
      <c r="E6118" s="7" t="s">
        <v>18</v>
      </c>
      <c r="F6118" s="7" t="s">
        <v>19</v>
      </c>
      <c r="G6118" s="7" t="s">
        <v>20</v>
      </c>
      <c r="H6118" s="7">
        <v>10024</v>
      </c>
      <c r="I6118" s="7" t="s">
        <v>21</v>
      </c>
      <c r="J6118" s="7" t="s">
        <v>31</v>
      </c>
      <c r="K6118" s="7" t="s">
        <v>897</v>
      </c>
      <c r="L6118" s="7">
        <v>29.339999999999996</v>
      </c>
      <c r="M6118" s="7">
        <v>13.496399999999998</v>
      </c>
      <c r="N6118" s="9">
        <v>2.92</v>
      </c>
      <c r="O6118" s="7" t="s">
        <v>71</v>
      </c>
    </row>
    <row r="6119" spans="1:15" ht="15.75" x14ac:dyDescent="0.25">
      <c r="A6119" s="7" t="s">
        <v>197</v>
      </c>
      <c r="B6119" s="8">
        <v>40815</v>
      </c>
      <c r="C6119" s="7" t="s">
        <v>26</v>
      </c>
      <c r="D6119" s="7" t="s">
        <v>27</v>
      </c>
      <c r="E6119" s="7" t="s">
        <v>93</v>
      </c>
      <c r="F6119" s="7" t="s">
        <v>94</v>
      </c>
      <c r="G6119" s="7" t="s">
        <v>20</v>
      </c>
      <c r="H6119" s="7">
        <v>19134</v>
      </c>
      <c r="I6119" s="7" t="s">
        <v>21</v>
      </c>
      <c r="J6119" s="7" t="s">
        <v>31</v>
      </c>
      <c r="K6119" s="7" t="s">
        <v>522</v>
      </c>
      <c r="L6119" s="7">
        <v>20.928000000000001</v>
      </c>
      <c r="M6119" s="7">
        <v>6.8015999999999996</v>
      </c>
      <c r="N6119" s="9">
        <v>2.92</v>
      </c>
      <c r="O6119" s="7" t="s">
        <v>45</v>
      </c>
    </row>
    <row r="6120" spans="1:15" ht="15.75" x14ac:dyDescent="0.25">
      <c r="A6120" s="7" t="s">
        <v>4340</v>
      </c>
      <c r="B6120" s="8">
        <v>41643</v>
      </c>
      <c r="C6120" s="7" t="s">
        <v>26</v>
      </c>
      <c r="D6120" s="7" t="s">
        <v>17</v>
      </c>
      <c r="E6120" s="7" t="s">
        <v>2051</v>
      </c>
      <c r="F6120" s="7" t="s">
        <v>29</v>
      </c>
      <c r="G6120" s="7" t="s">
        <v>20</v>
      </c>
      <c r="H6120" s="7">
        <v>91730</v>
      </c>
      <c r="I6120" s="7" t="s">
        <v>30</v>
      </c>
      <c r="J6120" s="7" t="s">
        <v>31</v>
      </c>
      <c r="K6120" s="7" t="s">
        <v>522</v>
      </c>
      <c r="L6120" s="7">
        <v>38.880000000000003</v>
      </c>
      <c r="M6120" s="7">
        <v>18.662400000000002</v>
      </c>
      <c r="N6120" s="9">
        <v>2.92</v>
      </c>
      <c r="O6120" s="7" t="s">
        <v>71</v>
      </c>
    </row>
    <row r="6121" spans="1:15" ht="15.75" x14ac:dyDescent="0.25">
      <c r="A6121" s="7" t="s">
        <v>1422</v>
      </c>
      <c r="B6121" s="8">
        <v>41583</v>
      </c>
      <c r="C6121" s="7" t="s">
        <v>35</v>
      </c>
      <c r="D6121" s="7" t="s">
        <v>27</v>
      </c>
      <c r="E6121" s="7" t="s">
        <v>1423</v>
      </c>
      <c r="F6121" s="7" t="s">
        <v>588</v>
      </c>
      <c r="G6121" s="7" t="s">
        <v>20</v>
      </c>
      <c r="H6121" s="7">
        <v>97405</v>
      </c>
      <c r="I6121" s="7" t="s">
        <v>30</v>
      </c>
      <c r="J6121" s="7" t="s">
        <v>39</v>
      </c>
      <c r="K6121" s="7" t="s">
        <v>61</v>
      </c>
      <c r="L6121" s="7">
        <v>104.78399999999999</v>
      </c>
      <c r="M6121" s="7">
        <v>-14.407800000000009</v>
      </c>
      <c r="N6121" s="9">
        <v>2.92</v>
      </c>
      <c r="O6121" s="7" t="s">
        <v>71</v>
      </c>
    </row>
    <row r="6122" spans="1:15" ht="15.75" x14ac:dyDescent="0.25">
      <c r="A6122" s="7" t="s">
        <v>887</v>
      </c>
      <c r="B6122" s="8">
        <v>40703</v>
      </c>
      <c r="C6122" s="7" t="s">
        <v>26</v>
      </c>
      <c r="D6122" s="7" t="s">
        <v>17</v>
      </c>
      <c r="E6122" s="7" t="s">
        <v>57</v>
      </c>
      <c r="F6122" s="7" t="s">
        <v>29</v>
      </c>
      <c r="G6122" s="7" t="s">
        <v>20</v>
      </c>
      <c r="H6122" s="7">
        <v>90032</v>
      </c>
      <c r="I6122" s="7" t="s">
        <v>30</v>
      </c>
      <c r="J6122" s="7" t="s">
        <v>39</v>
      </c>
      <c r="K6122" s="7" t="s">
        <v>342</v>
      </c>
      <c r="L6122" s="7">
        <v>48.86</v>
      </c>
      <c r="M6122" s="7">
        <v>14.169399999999996</v>
      </c>
      <c r="N6122" s="9">
        <v>2.91</v>
      </c>
      <c r="O6122" s="7" t="s">
        <v>71</v>
      </c>
    </row>
    <row r="6123" spans="1:15" ht="15.75" x14ac:dyDescent="0.25">
      <c r="A6123" s="7" t="s">
        <v>1099</v>
      </c>
      <c r="B6123" s="8">
        <v>41234</v>
      </c>
      <c r="C6123" s="7" t="s">
        <v>35</v>
      </c>
      <c r="D6123" s="7" t="s">
        <v>17</v>
      </c>
      <c r="E6123" s="7" t="s">
        <v>142</v>
      </c>
      <c r="F6123" s="7" t="s">
        <v>133</v>
      </c>
      <c r="G6123" s="7" t="s">
        <v>20</v>
      </c>
      <c r="H6123" s="7">
        <v>43055</v>
      </c>
      <c r="I6123" s="7" t="s">
        <v>21</v>
      </c>
      <c r="J6123" s="7" t="s">
        <v>31</v>
      </c>
      <c r="K6123" s="7" t="s">
        <v>44</v>
      </c>
      <c r="L6123" s="7">
        <v>15.88</v>
      </c>
      <c r="M6123" s="7">
        <v>-3.771500000000001</v>
      </c>
      <c r="N6123" s="9">
        <v>2.91</v>
      </c>
      <c r="O6123" s="7" t="s">
        <v>24</v>
      </c>
    </row>
    <row r="6124" spans="1:15" ht="15.75" x14ac:dyDescent="0.25">
      <c r="A6124" s="7" t="s">
        <v>4341</v>
      </c>
      <c r="B6124" s="8">
        <v>41210</v>
      </c>
      <c r="C6124" s="7" t="s">
        <v>26</v>
      </c>
      <c r="D6124" s="7" t="s">
        <v>17</v>
      </c>
      <c r="E6124" s="7" t="s">
        <v>47</v>
      </c>
      <c r="F6124" s="7" t="s">
        <v>48</v>
      </c>
      <c r="G6124" s="7" t="s">
        <v>20</v>
      </c>
      <c r="H6124" s="7">
        <v>42420</v>
      </c>
      <c r="I6124" s="7" t="s">
        <v>38</v>
      </c>
      <c r="J6124" s="7" t="s">
        <v>31</v>
      </c>
      <c r="K6124" s="7" t="s">
        <v>103</v>
      </c>
      <c r="L6124" s="7">
        <v>36.630000000000003</v>
      </c>
      <c r="M6124" s="7">
        <v>9.8901000000000039</v>
      </c>
      <c r="N6124" s="9">
        <v>2.91</v>
      </c>
      <c r="O6124" s="7" t="s">
        <v>71</v>
      </c>
    </row>
    <row r="6125" spans="1:15" ht="15.75" x14ac:dyDescent="0.25">
      <c r="A6125" s="7" t="s">
        <v>2031</v>
      </c>
      <c r="B6125" s="8">
        <v>41913</v>
      </c>
      <c r="C6125" s="7" t="s">
        <v>50</v>
      </c>
      <c r="D6125" s="7" t="s">
        <v>27</v>
      </c>
      <c r="E6125" s="7" t="s">
        <v>77</v>
      </c>
      <c r="F6125" s="7" t="s">
        <v>78</v>
      </c>
      <c r="G6125" s="7" t="s">
        <v>20</v>
      </c>
      <c r="H6125" s="7">
        <v>98103</v>
      </c>
      <c r="I6125" s="7" t="s">
        <v>30</v>
      </c>
      <c r="J6125" s="7" t="s">
        <v>31</v>
      </c>
      <c r="K6125" s="7" t="s">
        <v>522</v>
      </c>
      <c r="L6125" s="7">
        <v>11.76</v>
      </c>
      <c r="M6125" s="7">
        <v>5.7623999999999995</v>
      </c>
      <c r="N6125" s="9">
        <v>2.91</v>
      </c>
      <c r="O6125" s="7" t="s">
        <v>24</v>
      </c>
    </row>
    <row r="6126" spans="1:15" ht="15.75" x14ac:dyDescent="0.25">
      <c r="A6126" s="7" t="s">
        <v>4342</v>
      </c>
      <c r="B6126" s="8">
        <v>41899</v>
      </c>
      <c r="C6126" s="7" t="s">
        <v>35</v>
      </c>
      <c r="D6126" s="7" t="s">
        <v>17</v>
      </c>
      <c r="E6126" s="7" t="s">
        <v>93</v>
      </c>
      <c r="F6126" s="7" t="s">
        <v>94</v>
      </c>
      <c r="G6126" s="7" t="s">
        <v>20</v>
      </c>
      <c r="H6126" s="7">
        <v>19143</v>
      </c>
      <c r="I6126" s="7" t="s">
        <v>21</v>
      </c>
      <c r="J6126" s="7" t="s">
        <v>31</v>
      </c>
      <c r="K6126" s="7" t="s">
        <v>522</v>
      </c>
      <c r="L6126" s="7">
        <v>20.544000000000004</v>
      </c>
      <c r="M6126" s="7">
        <v>6.4199999999999964</v>
      </c>
      <c r="N6126" s="9">
        <v>2.91</v>
      </c>
      <c r="O6126" s="7" t="s">
        <v>45</v>
      </c>
    </row>
    <row r="6127" spans="1:15" ht="15.75" x14ac:dyDescent="0.25">
      <c r="A6127" s="7" t="s">
        <v>574</v>
      </c>
      <c r="B6127" s="8">
        <v>40870</v>
      </c>
      <c r="C6127" s="7" t="s">
        <v>50</v>
      </c>
      <c r="D6127" s="7" t="s">
        <v>17</v>
      </c>
      <c r="E6127" s="7" t="s">
        <v>57</v>
      </c>
      <c r="F6127" s="7" t="s">
        <v>29</v>
      </c>
      <c r="G6127" s="7" t="s">
        <v>20</v>
      </c>
      <c r="H6127" s="7">
        <v>90004</v>
      </c>
      <c r="I6127" s="7" t="s">
        <v>30</v>
      </c>
      <c r="J6127" s="7" t="s">
        <v>31</v>
      </c>
      <c r="K6127" s="7" t="s">
        <v>897</v>
      </c>
      <c r="L6127" s="7">
        <v>21.84</v>
      </c>
      <c r="M6127" s="7">
        <v>10.4832</v>
      </c>
      <c r="N6127" s="9">
        <v>2.9</v>
      </c>
      <c r="O6127" s="7" t="s">
        <v>24</v>
      </c>
    </row>
    <row r="6128" spans="1:15" ht="15.75" x14ac:dyDescent="0.25">
      <c r="A6128" s="7" t="s">
        <v>2756</v>
      </c>
      <c r="B6128" s="8">
        <v>42001</v>
      </c>
      <c r="C6128" s="7" t="s">
        <v>16</v>
      </c>
      <c r="D6128" s="7" t="s">
        <v>27</v>
      </c>
      <c r="E6128" s="7" t="s">
        <v>142</v>
      </c>
      <c r="F6128" s="7" t="s">
        <v>133</v>
      </c>
      <c r="G6128" s="7" t="s">
        <v>20</v>
      </c>
      <c r="H6128" s="7">
        <v>43055</v>
      </c>
      <c r="I6128" s="7" t="s">
        <v>21</v>
      </c>
      <c r="J6128" s="7" t="s">
        <v>31</v>
      </c>
      <c r="K6128" s="7" t="s">
        <v>715</v>
      </c>
      <c r="L6128" s="7">
        <v>13.247999999999999</v>
      </c>
      <c r="M6128" s="7">
        <v>3.6431999999999998</v>
      </c>
      <c r="N6128" s="9">
        <v>2.9</v>
      </c>
      <c r="O6128" s="7" t="s">
        <v>71</v>
      </c>
    </row>
    <row r="6129" spans="1:15" ht="15.75" x14ac:dyDescent="0.25">
      <c r="A6129" s="7" t="s">
        <v>4343</v>
      </c>
      <c r="B6129" s="8">
        <v>41628</v>
      </c>
      <c r="C6129" s="7" t="s">
        <v>35</v>
      </c>
      <c r="D6129" s="7" t="s">
        <v>27</v>
      </c>
      <c r="E6129" s="7" t="s">
        <v>18</v>
      </c>
      <c r="F6129" s="7" t="s">
        <v>19</v>
      </c>
      <c r="G6129" s="7" t="s">
        <v>20</v>
      </c>
      <c r="H6129" s="7">
        <v>10035</v>
      </c>
      <c r="I6129" s="7" t="s">
        <v>21</v>
      </c>
      <c r="J6129" s="7" t="s">
        <v>31</v>
      </c>
      <c r="K6129" s="7" t="s">
        <v>32</v>
      </c>
      <c r="L6129" s="7">
        <v>34.248000000000005</v>
      </c>
      <c r="M6129" s="7">
        <v>11.558699999999998</v>
      </c>
      <c r="N6129" s="9">
        <v>2.9</v>
      </c>
      <c r="O6129" s="7" t="s">
        <v>71</v>
      </c>
    </row>
    <row r="6130" spans="1:15" ht="15.75" x14ac:dyDescent="0.25">
      <c r="A6130" s="7" t="s">
        <v>4344</v>
      </c>
      <c r="B6130" s="8">
        <v>41530</v>
      </c>
      <c r="C6130" s="7" t="s">
        <v>26</v>
      </c>
      <c r="D6130" s="7" t="s">
        <v>27</v>
      </c>
      <c r="E6130" s="7" t="s">
        <v>848</v>
      </c>
      <c r="F6130" s="7" t="s">
        <v>91</v>
      </c>
      <c r="G6130" s="7" t="s">
        <v>20</v>
      </c>
      <c r="H6130" s="7">
        <v>48066</v>
      </c>
      <c r="I6130" s="7" t="s">
        <v>53</v>
      </c>
      <c r="J6130" s="7" t="s">
        <v>31</v>
      </c>
      <c r="K6130" s="7" t="s">
        <v>522</v>
      </c>
      <c r="L6130" s="7">
        <v>68.52</v>
      </c>
      <c r="M6130" s="7">
        <v>31.519199999999998</v>
      </c>
      <c r="N6130" s="9">
        <v>2.9</v>
      </c>
      <c r="O6130" s="7" t="s">
        <v>71</v>
      </c>
    </row>
    <row r="6131" spans="1:15" ht="15.75" x14ac:dyDescent="0.25">
      <c r="A6131" s="7" t="s">
        <v>2198</v>
      </c>
      <c r="B6131" s="8">
        <v>41708</v>
      </c>
      <c r="C6131" s="7" t="s">
        <v>26</v>
      </c>
      <c r="D6131" s="7" t="s">
        <v>17</v>
      </c>
      <c r="E6131" s="7" t="s">
        <v>57</v>
      </c>
      <c r="F6131" s="7" t="s">
        <v>29</v>
      </c>
      <c r="G6131" s="7" t="s">
        <v>20</v>
      </c>
      <c r="H6131" s="7">
        <v>90008</v>
      </c>
      <c r="I6131" s="7" t="s">
        <v>30</v>
      </c>
      <c r="J6131" s="7" t="s">
        <v>31</v>
      </c>
      <c r="K6131" s="7" t="s">
        <v>32</v>
      </c>
      <c r="L6131" s="7">
        <v>30.84</v>
      </c>
      <c r="M6131" s="7">
        <v>9.6374999999999993</v>
      </c>
      <c r="N6131" s="9">
        <v>2.9</v>
      </c>
      <c r="O6131" s="7" t="s">
        <v>71</v>
      </c>
    </row>
    <row r="6132" spans="1:15" ht="15.75" x14ac:dyDescent="0.25">
      <c r="A6132" s="7" t="s">
        <v>4345</v>
      </c>
      <c r="B6132" s="8">
        <v>40873</v>
      </c>
      <c r="C6132" s="7" t="s">
        <v>26</v>
      </c>
      <c r="D6132" s="7" t="s">
        <v>27</v>
      </c>
      <c r="E6132" s="7" t="s">
        <v>63</v>
      </c>
      <c r="F6132" s="7" t="s">
        <v>29</v>
      </c>
      <c r="G6132" s="7" t="s">
        <v>20</v>
      </c>
      <c r="H6132" s="7">
        <v>93727</v>
      </c>
      <c r="I6132" s="7" t="s">
        <v>30</v>
      </c>
      <c r="J6132" s="7" t="s">
        <v>31</v>
      </c>
      <c r="K6132" s="7" t="s">
        <v>85</v>
      </c>
      <c r="L6132" s="7">
        <v>40.54</v>
      </c>
      <c r="M6132" s="7">
        <v>11.351200000000002</v>
      </c>
      <c r="N6132" s="9">
        <v>2.9</v>
      </c>
      <c r="O6132" s="7" t="s">
        <v>71</v>
      </c>
    </row>
    <row r="6133" spans="1:15" ht="15.75" x14ac:dyDescent="0.25">
      <c r="A6133" s="7" t="s">
        <v>758</v>
      </c>
      <c r="B6133" s="8">
        <v>41576</v>
      </c>
      <c r="C6133" s="7" t="s">
        <v>26</v>
      </c>
      <c r="D6133" s="7" t="s">
        <v>27</v>
      </c>
      <c r="E6133" s="7" t="s">
        <v>759</v>
      </c>
      <c r="F6133" s="7" t="s">
        <v>100</v>
      </c>
      <c r="G6133" s="7" t="s">
        <v>20</v>
      </c>
      <c r="H6133" s="7">
        <v>7109</v>
      </c>
      <c r="I6133" s="7" t="s">
        <v>21</v>
      </c>
      <c r="J6133" s="7" t="s">
        <v>39</v>
      </c>
      <c r="K6133" s="7" t="s">
        <v>342</v>
      </c>
      <c r="L6133" s="7">
        <v>77.599999999999994</v>
      </c>
      <c r="M6133" s="7">
        <v>38.023999999999994</v>
      </c>
      <c r="N6133" s="9">
        <v>2.89</v>
      </c>
      <c r="O6133" s="7" t="s">
        <v>71</v>
      </c>
    </row>
    <row r="6134" spans="1:15" ht="15.75" x14ac:dyDescent="0.25">
      <c r="A6134" s="7" t="s">
        <v>4346</v>
      </c>
      <c r="B6134" s="8">
        <v>41450</v>
      </c>
      <c r="C6134" s="7" t="s">
        <v>26</v>
      </c>
      <c r="D6134" s="7" t="s">
        <v>17</v>
      </c>
      <c r="E6134" s="7" t="s">
        <v>114</v>
      </c>
      <c r="F6134" s="7" t="s">
        <v>29</v>
      </c>
      <c r="G6134" s="7" t="s">
        <v>20</v>
      </c>
      <c r="H6134" s="7">
        <v>92024</v>
      </c>
      <c r="I6134" s="7" t="s">
        <v>30</v>
      </c>
      <c r="J6134" s="7" t="s">
        <v>22</v>
      </c>
      <c r="K6134" s="7" t="s">
        <v>54</v>
      </c>
      <c r="L6134" s="7">
        <v>38.24</v>
      </c>
      <c r="M6134" s="7">
        <v>-9.56</v>
      </c>
      <c r="N6134" s="9">
        <v>2.89</v>
      </c>
      <c r="O6134" s="7" t="s">
        <v>71</v>
      </c>
    </row>
    <row r="6135" spans="1:15" ht="15.75" x14ac:dyDescent="0.25">
      <c r="A6135" s="7" t="s">
        <v>4347</v>
      </c>
      <c r="B6135" s="8">
        <v>41240</v>
      </c>
      <c r="C6135" s="7" t="s">
        <v>26</v>
      </c>
      <c r="D6135" s="7" t="s">
        <v>17</v>
      </c>
      <c r="E6135" s="7" t="s">
        <v>18</v>
      </c>
      <c r="F6135" s="7" t="s">
        <v>19</v>
      </c>
      <c r="G6135" s="7" t="s">
        <v>20</v>
      </c>
      <c r="H6135" s="7">
        <v>10024</v>
      </c>
      <c r="I6135" s="7" t="s">
        <v>21</v>
      </c>
      <c r="J6135" s="7" t="s">
        <v>31</v>
      </c>
      <c r="K6135" s="7" t="s">
        <v>715</v>
      </c>
      <c r="L6135" s="7">
        <v>29.79</v>
      </c>
      <c r="M6135" s="7">
        <v>12.511800000000001</v>
      </c>
      <c r="N6135" s="9">
        <v>2.89</v>
      </c>
      <c r="O6135" s="7" t="s">
        <v>71</v>
      </c>
    </row>
    <row r="6136" spans="1:15" ht="15.75" x14ac:dyDescent="0.25">
      <c r="A6136" s="7" t="s">
        <v>1766</v>
      </c>
      <c r="B6136" s="8">
        <v>41384</v>
      </c>
      <c r="C6136" s="7" t="s">
        <v>26</v>
      </c>
      <c r="D6136" s="7" t="s">
        <v>17</v>
      </c>
      <c r="E6136" s="7" t="s">
        <v>18</v>
      </c>
      <c r="F6136" s="7" t="s">
        <v>19</v>
      </c>
      <c r="G6136" s="7" t="s">
        <v>20</v>
      </c>
      <c r="H6136" s="7">
        <v>10035</v>
      </c>
      <c r="I6136" s="7" t="s">
        <v>21</v>
      </c>
      <c r="J6136" s="7" t="s">
        <v>31</v>
      </c>
      <c r="K6136" s="7" t="s">
        <v>44</v>
      </c>
      <c r="L6136" s="7">
        <v>54.900000000000006</v>
      </c>
      <c r="M6136" s="7">
        <v>15.372000000000003</v>
      </c>
      <c r="N6136" s="9">
        <v>2.89</v>
      </c>
      <c r="O6136" s="7" t="s">
        <v>71</v>
      </c>
    </row>
    <row r="6137" spans="1:15" ht="15.75" x14ac:dyDescent="0.25">
      <c r="A6137" s="7" t="s">
        <v>3884</v>
      </c>
      <c r="B6137" s="8">
        <v>41605</v>
      </c>
      <c r="C6137" s="7" t="s">
        <v>50</v>
      </c>
      <c r="D6137" s="7" t="s">
        <v>56</v>
      </c>
      <c r="E6137" s="7" t="s">
        <v>3885</v>
      </c>
      <c r="F6137" s="7" t="s">
        <v>471</v>
      </c>
      <c r="G6137" s="7" t="s">
        <v>20</v>
      </c>
      <c r="H6137" s="7">
        <v>6484</v>
      </c>
      <c r="I6137" s="7" t="s">
        <v>21</v>
      </c>
      <c r="J6137" s="7" t="s">
        <v>22</v>
      </c>
      <c r="K6137" s="7" t="s">
        <v>23</v>
      </c>
      <c r="L6137" s="7">
        <v>59.97</v>
      </c>
      <c r="M6137" s="7">
        <v>14.992499999999996</v>
      </c>
      <c r="N6137" s="9">
        <v>2.89</v>
      </c>
      <c r="O6137" s="7" t="s">
        <v>24</v>
      </c>
    </row>
    <row r="6138" spans="1:15" ht="15.75" x14ac:dyDescent="0.25">
      <c r="A6138" s="7" t="s">
        <v>1201</v>
      </c>
      <c r="B6138" s="8">
        <v>41128</v>
      </c>
      <c r="C6138" s="7" t="s">
        <v>35</v>
      </c>
      <c r="D6138" s="7" t="s">
        <v>27</v>
      </c>
      <c r="E6138" s="7" t="s">
        <v>177</v>
      </c>
      <c r="F6138" s="7" t="s">
        <v>43</v>
      </c>
      <c r="G6138" s="7" t="s">
        <v>20</v>
      </c>
      <c r="H6138" s="7">
        <v>22153</v>
      </c>
      <c r="I6138" s="7" t="s">
        <v>38</v>
      </c>
      <c r="J6138" s="7" t="s">
        <v>31</v>
      </c>
      <c r="K6138" s="7" t="s">
        <v>957</v>
      </c>
      <c r="L6138" s="7">
        <v>25.06</v>
      </c>
      <c r="M6138" s="7">
        <v>11.778199999999998</v>
      </c>
      <c r="N6138" s="9">
        <v>2.89</v>
      </c>
      <c r="O6138" s="7" t="s">
        <v>45</v>
      </c>
    </row>
    <row r="6139" spans="1:15" ht="15.75" x14ac:dyDescent="0.25">
      <c r="A6139" s="7" t="s">
        <v>502</v>
      </c>
      <c r="B6139" s="8">
        <v>40557</v>
      </c>
      <c r="C6139" s="7" t="s">
        <v>35</v>
      </c>
      <c r="D6139" s="7" t="s">
        <v>27</v>
      </c>
      <c r="E6139" s="7" t="s">
        <v>503</v>
      </c>
      <c r="F6139" s="7" t="s">
        <v>221</v>
      </c>
      <c r="G6139" s="7" t="s">
        <v>20</v>
      </c>
      <c r="H6139" s="7">
        <v>71111</v>
      </c>
      <c r="I6139" s="7" t="s">
        <v>38</v>
      </c>
      <c r="J6139" s="7" t="s">
        <v>31</v>
      </c>
      <c r="K6139" s="7" t="s">
        <v>897</v>
      </c>
      <c r="L6139" s="7">
        <v>11.36</v>
      </c>
      <c r="M6139" s="7">
        <v>5.3391999999999991</v>
      </c>
      <c r="N6139" s="9">
        <v>2.88</v>
      </c>
      <c r="O6139" s="7" t="s">
        <v>24</v>
      </c>
    </row>
    <row r="6140" spans="1:15" ht="15.75" x14ac:dyDescent="0.25">
      <c r="A6140" s="7" t="s">
        <v>4348</v>
      </c>
      <c r="B6140" s="8">
        <v>40886</v>
      </c>
      <c r="C6140" s="7" t="s">
        <v>26</v>
      </c>
      <c r="D6140" s="7" t="s">
        <v>27</v>
      </c>
      <c r="E6140" s="7" t="s">
        <v>151</v>
      </c>
      <c r="F6140" s="7" t="s">
        <v>29</v>
      </c>
      <c r="G6140" s="7" t="s">
        <v>20</v>
      </c>
      <c r="H6140" s="7">
        <v>94122</v>
      </c>
      <c r="I6140" s="7" t="s">
        <v>30</v>
      </c>
      <c r="J6140" s="7" t="s">
        <v>31</v>
      </c>
      <c r="K6140" s="7" t="s">
        <v>522</v>
      </c>
      <c r="L6140" s="7">
        <v>34.68</v>
      </c>
      <c r="M6140" s="7">
        <v>16.993200000000002</v>
      </c>
      <c r="N6140" s="9">
        <v>2.88</v>
      </c>
      <c r="O6140" s="7" t="s">
        <v>71</v>
      </c>
    </row>
    <row r="6141" spans="1:15" ht="15.75" x14ac:dyDescent="0.25">
      <c r="A6141" s="7" t="s">
        <v>2760</v>
      </c>
      <c r="B6141" s="8">
        <v>41990</v>
      </c>
      <c r="C6141" s="7" t="s">
        <v>35</v>
      </c>
      <c r="D6141" s="7" t="s">
        <v>27</v>
      </c>
      <c r="E6141" s="7" t="s">
        <v>717</v>
      </c>
      <c r="F6141" s="7" t="s">
        <v>29</v>
      </c>
      <c r="G6141" s="7" t="s">
        <v>20</v>
      </c>
      <c r="H6141" s="7">
        <v>92054</v>
      </c>
      <c r="I6141" s="7" t="s">
        <v>30</v>
      </c>
      <c r="J6141" s="7" t="s">
        <v>39</v>
      </c>
      <c r="K6141" s="7" t="s">
        <v>61</v>
      </c>
      <c r="L6141" s="7">
        <v>81.567999999999998</v>
      </c>
      <c r="M6141" s="7">
        <v>9.1763999999999974</v>
      </c>
      <c r="N6141" s="9">
        <v>2.88</v>
      </c>
      <c r="O6141" s="7" t="s">
        <v>45</v>
      </c>
    </row>
    <row r="6142" spans="1:15" ht="15.75" x14ac:dyDescent="0.25">
      <c r="A6142" s="7" t="s">
        <v>921</v>
      </c>
      <c r="B6142" s="8">
        <v>40818</v>
      </c>
      <c r="C6142" s="7" t="s">
        <v>50</v>
      </c>
      <c r="D6142" s="7" t="s">
        <v>27</v>
      </c>
      <c r="E6142" s="7" t="s">
        <v>922</v>
      </c>
      <c r="F6142" s="7" t="s">
        <v>276</v>
      </c>
      <c r="G6142" s="7" t="s">
        <v>20</v>
      </c>
      <c r="H6142" s="7">
        <v>85281</v>
      </c>
      <c r="I6142" s="7" t="s">
        <v>30</v>
      </c>
      <c r="J6142" s="7" t="s">
        <v>31</v>
      </c>
      <c r="K6142" s="7" t="s">
        <v>897</v>
      </c>
      <c r="L6142" s="7">
        <v>12.768000000000001</v>
      </c>
      <c r="M6142" s="7">
        <v>4.628400000000001</v>
      </c>
      <c r="N6142" s="9">
        <v>2.88</v>
      </c>
      <c r="O6142" s="7" t="s">
        <v>45</v>
      </c>
    </row>
    <row r="6143" spans="1:15" ht="15.75" x14ac:dyDescent="0.25">
      <c r="A6143" s="7" t="s">
        <v>3572</v>
      </c>
      <c r="B6143" s="8">
        <v>41977</v>
      </c>
      <c r="C6143" s="7" t="s">
        <v>26</v>
      </c>
      <c r="D6143" s="7" t="s">
        <v>17</v>
      </c>
      <c r="E6143" s="7" t="s">
        <v>351</v>
      </c>
      <c r="F6143" s="7" t="s">
        <v>37</v>
      </c>
      <c r="G6143" s="7" t="s">
        <v>20</v>
      </c>
      <c r="H6143" s="7">
        <v>28314</v>
      </c>
      <c r="I6143" s="7" t="s">
        <v>38</v>
      </c>
      <c r="J6143" s="7" t="s">
        <v>31</v>
      </c>
      <c r="K6143" s="7" t="s">
        <v>522</v>
      </c>
      <c r="L6143" s="7">
        <v>24.448</v>
      </c>
      <c r="M6143" s="7">
        <v>8.8623999999999992</v>
      </c>
      <c r="N6143" s="9">
        <v>2.88</v>
      </c>
      <c r="O6143" s="7" t="s">
        <v>33</v>
      </c>
    </row>
    <row r="6144" spans="1:15" ht="15.75" x14ac:dyDescent="0.25">
      <c r="A6144" s="7" t="s">
        <v>3435</v>
      </c>
      <c r="B6144" s="8">
        <v>41906</v>
      </c>
      <c r="C6144" s="7" t="s">
        <v>26</v>
      </c>
      <c r="D6144" s="7" t="s">
        <v>17</v>
      </c>
      <c r="E6144" s="7" t="s">
        <v>51</v>
      </c>
      <c r="F6144" s="7" t="s">
        <v>52</v>
      </c>
      <c r="G6144" s="7" t="s">
        <v>20</v>
      </c>
      <c r="H6144" s="7">
        <v>60653</v>
      </c>
      <c r="I6144" s="7" t="s">
        <v>53</v>
      </c>
      <c r="J6144" s="7" t="s">
        <v>22</v>
      </c>
      <c r="K6144" s="7" t="s">
        <v>54</v>
      </c>
      <c r="L6144" s="7">
        <v>39.984000000000002</v>
      </c>
      <c r="M6144" s="7">
        <v>-8.9963999999999995</v>
      </c>
      <c r="N6144" s="9">
        <v>2.88</v>
      </c>
      <c r="O6144" s="7" t="s">
        <v>71</v>
      </c>
    </row>
    <row r="6145" spans="1:15" ht="15.75" x14ac:dyDescent="0.25">
      <c r="A6145" s="7" t="s">
        <v>3458</v>
      </c>
      <c r="B6145" s="8">
        <v>41369</v>
      </c>
      <c r="C6145" s="7" t="s">
        <v>35</v>
      </c>
      <c r="D6145" s="7" t="s">
        <v>56</v>
      </c>
      <c r="E6145" s="7" t="s">
        <v>270</v>
      </c>
      <c r="F6145" s="7" t="s">
        <v>19</v>
      </c>
      <c r="G6145" s="7" t="s">
        <v>20</v>
      </c>
      <c r="H6145" s="7">
        <v>12180</v>
      </c>
      <c r="I6145" s="7" t="s">
        <v>21</v>
      </c>
      <c r="J6145" s="7" t="s">
        <v>31</v>
      </c>
      <c r="K6145" s="7" t="s">
        <v>103</v>
      </c>
      <c r="L6145" s="7">
        <v>31.02</v>
      </c>
      <c r="M6145" s="7">
        <v>8.0652000000000008</v>
      </c>
      <c r="N6145" s="9">
        <v>2.88</v>
      </c>
      <c r="O6145" s="7" t="s">
        <v>71</v>
      </c>
    </row>
    <row r="6146" spans="1:15" ht="15.75" x14ac:dyDescent="0.25">
      <c r="A6146" s="7" t="s">
        <v>1753</v>
      </c>
      <c r="B6146" s="8">
        <v>41502</v>
      </c>
      <c r="C6146" s="7" t="s">
        <v>26</v>
      </c>
      <c r="D6146" s="7" t="s">
        <v>17</v>
      </c>
      <c r="E6146" s="7" t="s">
        <v>57</v>
      </c>
      <c r="F6146" s="7" t="s">
        <v>29</v>
      </c>
      <c r="G6146" s="7" t="s">
        <v>20</v>
      </c>
      <c r="H6146" s="7">
        <v>90004</v>
      </c>
      <c r="I6146" s="7" t="s">
        <v>30</v>
      </c>
      <c r="J6146" s="7" t="s">
        <v>31</v>
      </c>
      <c r="K6146" s="7" t="s">
        <v>103</v>
      </c>
      <c r="L6146" s="7">
        <v>17.940000000000001</v>
      </c>
      <c r="M6146" s="7">
        <v>3.0497999999999985</v>
      </c>
      <c r="N6146" s="9">
        <v>2.88</v>
      </c>
      <c r="O6146" s="7" t="s">
        <v>33</v>
      </c>
    </row>
    <row r="6147" spans="1:15" ht="15.75" x14ac:dyDescent="0.25">
      <c r="A6147" s="7" t="s">
        <v>4349</v>
      </c>
      <c r="B6147" s="8">
        <v>41894</v>
      </c>
      <c r="C6147" s="7" t="s">
        <v>35</v>
      </c>
      <c r="D6147" s="7" t="s">
        <v>17</v>
      </c>
      <c r="E6147" s="7" t="s">
        <v>404</v>
      </c>
      <c r="F6147" s="7" t="s">
        <v>48</v>
      </c>
      <c r="G6147" s="7" t="s">
        <v>20</v>
      </c>
      <c r="H6147" s="7">
        <v>40324</v>
      </c>
      <c r="I6147" s="7" t="s">
        <v>38</v>
      </c>
      <c r="J6147" s="7" t="s">
        <v>31</v>
      </c>
      <c r="K6147" s="7" t="s">
        <v>85</v>
      </c>
      <c r="L6147" s="7">
        <v>195.68</v>
      </c>
      <c r="M6147" s="7">
        <v>50.876800000000003</v>
      </c>
      <c r="N6147" s="9">
        <v>2.88</v>
      </c>
      <c r="O6147" s="7" t="s">
        <v>71</v>
      </c>
    </row>
    <row r="6148" spans="1:15" ht="15.75" x14ac:dyDescent="0.25">
      <c r="A6148" s="7" t="s">
        <v>1518</v>
      </c>
      <c r="B6148" s="8">
        <v>40882</v>
      </c>
      <c r="C6148" s="7" t="s">
        <v>35</v>
      </c>
      <c r="D6148" s="7" t="s">
        <v>27</v>
      </c>
      <c r="E6148" s="7" t="s">
        <v>912</v>
      </c>
      <c r="F6148" s="7" t="s">
        <v>52</v>
      </c>
      <c r="G6148" s="7" t="s">
        <v>20</v>
      </c>
      <c r="H6148" s="7">
        <v>62521</v>
      </c>
      <c r="I6148" s="7" t="s">
        <v>53</v>
      </c>
      <c r="J6148" s="7" t="s">
        <v>31</v>
      </c>
      <c r="K6148" s="7" t="s">
        <v>103</v>
      </c>
      <c r="L6148" s="7">
        <v>24.816000000000003</v>
      </c>
      <c r="M6148" s="7">
        <v>1.8612000000000002</v>
      </c>
      <c r="N6148" s="9">
        <v>2.87</v>
      </c>
      <c r="O6148" s="7" t="s">
        <v>45</v>
      </c>
    </row>
    <row r="6149" spans="1:15" ht="15.75" x14ac:dyDescent="0.25">
      <c r="A6149" s="7" t="s">
        <v>994</v>
      </c>
      <c r="B6149" s="8">
        <v>40670</v>
      </c>
      <c r="C6149" s="7" t="s">
        <v>26</v>
      </c>
      <c r="D6149" s="7" t="s">
        <v>17</v>
      </c>
      <c r="E6149" s="7" t="s">
        <v>489</v>
      </c>
      <c r="F6149" s="7" t="s">
        <v>112</v>
      </c>
      <c r="G6149" s="7" t="s">
        <v>20</v>
      </c>
      <c r="H6149" s="7">
        <v>1841</v>
      </c>
      <c r="I6149" s="7" t="s">
        <v>21</v>
      </c>
      <c r="J6149" s="7" t="s">
        <v>31</v>
      </c>
      <c r="K6149" s="7" t="s">
        <v>32</v>
      </c>
      <c r="L6149" s="7">
        <v>16.14</v>
      </c>
      <c r="M6149" s="7">
        <v>7.9085999999999999</v>
      </c>
      <c r="N6149" s="9">
        <v>2.87</v>
      </c>
      <c r="O6149" s="7" t="s">
        <v>45</v>
      </c>
    </row>
    <row r="6150" spans="1:15" ht="15.75" x14ac:dyDescent="0.25">
      <c r="A6150" s="7" t="s">
        <v>1715</v>
      </c>
      <c r="B6150" s="8">
        <v>41068</v>
      </c>
      <c r="C6150" s="7" t="s">
        <v>26</v>
      </c>
      <c r="D6150" s="7" t="s">
        <v>27</v>
      </c>
      <c r="E6150" s="7" t="s">
        <v>1716</v>
      </c>
      <c r="F6150" s="7" t="s">
        <v>81</v>
      </c>
      <c r="G6150" s="7" t="s">
        <v>20</v>
      </c>
      <c r="H6150" s="7">
        <v>33710</v>
      </c>
      <c r="I6150" s="7" t="s">
        <v>38</v>
      </c>
      <c r="J6150" s="7" t="s">
        <v>31</v>
      </c>
      <c r="K6150" s="7" t="s">
        <v>522</v>
      </c>
      <c r="L6150" s="7">
        <v>42.24</v>
      </c>
      <c r="M6150" s="7">
        <v>13.199999999999998</v>
      </c>
      <c r="N6150" s="9">
        <v>2.87</v>
      </c>
      <c r="O6150" s="7" t="s">
        <v>71</v>
      </c>
    </row>
    <row r="6151" spans="1:15" ht="15.75" x14ac:dyDescent="0.25">
      <c r="A6151" s="7" t="s">
        <v>1603</v>
      </c>
      <c r="B6151" s="8">
        <v>40639</v>
      </c>
      <c r="C6151" s="7" t="s">
        <v>50</v>
      </c>
      <c r="D6151" s="7" t="s">
        <v>56</v>
      </c>
      <c r="E6151" s="7" t="s">
        <v>93</v>
      </c>
      <c r="F6151" s="7" t="s">
        <v>94</v>
      </c>
      <c r="G6151" s="7" t="s">
        <v>20</v>
      </c>
      <c r="H6151" s="7">
        <v>19143</v>
      </c>
      <c r="I6151" s="7" t="s">
        <v>21</v>
      </c>
      <c r="J6151" s="7" t="s">
        <v>31</v>
      </c>
      <c r="K6151" s="7" t="s">
        <v>44</v>
      </c>
      <c r="L6151" s="7">
        <v>10.304000000000002</v>
      </c>
      <c r="M6151" s="7">
        <v>-2.1896000000000004</v>
      </c>
      <c r="N6151" s="9">
        <v>2.86</v>
      </c>
      <c r="O6151" s="7" t="s">
        <v>24</v>
      </c>
    </row>
    <row r="6152" spans="1:15" ht="15.75" x14ac:dyDescent="0.25">
      <c r="A6152" s="7" t="s">
        <v>4350</v>
      </c>
      <c r="B6152" s="8">
        <v>41927</v>
      </c>
      <c r="C6152" s="7" t="s">
        <v>50</v>
      </c>
      <c r="D6152" s="7" t="s">
        <v>17</v>
      </c>
      <c r="E6152" s="7" t="s">
        <v>317</v>
      </c>
      <c r="F6152" s="7" t="s">
        <v>29</v>
      </c>
      <c r="G6152" s="7" t="s">
        <v>20</v>
      </c>
      <c r="H6152" s="7">
        <v>94601</v>
      </c>
      <c r="I6152" s="7" t="s">
        <v>30</v>
      </c>
      <c r="J6152" s="7" t="s">
        <v>39</v>
      </c>
      <c r="K6152" s="7" t="s">
        <v>342</v>
      </c>
      <c r="L6152" s="7">
        <v>9.4600000000000009</v>
      </c>
      <c r="M6152" s="7">
        <v>3.6894000000000009</v>
      </c>
      <c r="N6152" s="9">
        <v>2.86</v>
      </c>
      <c r="O6152" s="7" t="s">
        <v>24</v>
      </c>
    </row>
    <row r="6153" spans="1:15" ht="15.75" x14ac:dyDescent="0.25">
      <c r="A6153" s="7" t="s">
        <v>1530</v>
      </c>
      <c r="B6153" s="8">
        <v>41523</v>
      </c>
      <c r="C6153" s="7" t="s">
        <v>35</v>
      </c>
      <c r="D6153" s="7" t="s">
        <v>17</v>
      </c>
      <c r="E6153" s="7" t="s">
        <v>1531</v>
      </c>
      <c r="F6153" s="7" t="s">
        <v>598</v>
      </c>
      <c r="G6153" s="7" t="s">
        <v>20</v>
      </c>
      <c r="H6153" s="7">
        <v>37604</v>
      </c>
      <c r="I6153" s="7" t="s">
        <v>38</v>
      </c>
      <c r="J6153" s="7" t="s">
        <v>31</v>
      </c>
      <c r="K6153" s="7" t="s">
        <v>522</v>
      </c>
      <c r="L6153" s="7">
        <v>10.272000000000002</v>
      </c>
      <c r="M6153" s="7">
        <v>3.2099999999999982</v>
      </c>
      <c r="N6153" s="9">
        <v>2.86</v>
      </c>
      <c r="O6153" s="7" t="s">
        <v>24</v>
      </c>
    </row>
    <row r="6154" spans="1:15" ht="15.75" x14ac:dyDescent="0.25">
      <c r="A6154" s="7" t="s">
        <v>2024</v>
      </c>
      <c r="B6154" s="8">
        <v>41337</v>
      </c>
      <c r="C6154" s="7" t="s">
        <v>26</v>
      </c>
      <c r="D6154" s="7" t="s">
        <v>17</v>
      </c>
      <c r="E6154" s="7" t="s">
        <v>189</v>
      </c>
      <c r="F6154" s="7" t="s">
        <v>60</v>
      </c>
      <c r="G6154" s="7" t="s">
        <v>20</v>
      </c>
      <c r="H6154" s="7">
        <v>78207</v>
      </c>
      <c r="I6154" s="7" t="s">
        <v>53</v>
      </c>
      <c r="J6154" s="7" t="s">
        <v>31</v>
      </c>
      <c r="K6154" s="7" t="s">
        <v>897</v>
      </c>
      <c r="L6154" s="7">
        <v>36.6</v>
      </c>
      <c r="M6154" s="7">
        <v>11.894999999999994</v>
      </c>
      <c r="N6154" s="9">
        <v>2.86</v>
      </c>
      <c r="O6154" s="7" t="s">
        <v>71</v>
      </c>
    </row>
    <row r="6155" spans="1:15" ht="15.75" x14ac:dyDescent="0.25">
      <c r="A6155" s="7" t="s">
        <v>3175</v>
      </c>
      <c r="B6155" s="8">
        <v>40849</v>
      </c>
      <c r="C6155" s="7" t="s">
        <v>26</v>
      </c>
      <c r="D6155" s="7" t="s">
        <v>17</v>
      </c>
      <c r="E6155" s="7" t="s">
        <v>18</v>
      </c>
      <c r="F6155" s="7" t="s">
        <v>19</v>
      </c>
      <c r="G6155" s="7" t="s">
        <v>20</v>
      </c>
      <c r="H6155" s="7">
        <v>10024</v>
      </c>
      <c r="I6155" s="7" t="s">
        <v>21</v>
      </c>
      <c r="J6155" s="7" t="s">
        <v>31</v>
      </c>
      <c r="K6155" s="7" t="s">
        <v>957</v>
      </c>
      <c r="L6155" s="7">
        <v>34.86</v>
      </c>
      <c r="M6155" s="7">
        <v>16.035599999999999</v>
      </c>
      <c r="N6155" s="9">
        <v>2.86</v>
      </c>
      <c r="O6155" s="7" t="s">
        <v>45</v>
      </c>
    </row>
    <row r="6156" spans="1:15" ht="15.75" x14ac:dyDescent="0.25">
      <c r="A6156" s="7" t="s">
        <v>3533</v>
      </c>
      <c r="B6156" s="8">
        <v>41673</v>
      </c>
      <c r="C6156" s="7" t="s">
        <v>26</v>
      </c>
      <c r="D6156" s="7" t="s">
        <v>17</v>
      </c>
      <c r="E6156" s="7" t="s">
        <v>57</v>
      </c>
      <c r="F6156" s="7" t="s">
        <v>29</v>
      </c>
      <c r="G6156" s="7" t="s">
        <v>20</v>
      </c>
      <c r="H6156" s="7">
        <v>90045</v>
      </c>
      <c r="I6156" s="7" t="s">
        <v>30</v>
      </c>
      <c r="J6156" s="7" t="s">
        <v>31</v>
      </c>
      <c r="K6156" s="7" t="s">
        <v>85</v>
      </c>
      <c r="L6156" s="7">
        <v>46.8</v>
      </c>
      <c r="M6156" s="7">
        <v>16.38</v>
      </c>
      <c r="N6156" s="9">
        <v>2.86</v>
      </c>
      <c r="O6156" s="7" t="s">
        <v>71</v>
      </c>
    </row>
    <row r="6157" spans="1:15" ht="15.75" x14ac:dyDescent="0.25">
      <c r="A6157" s="7" t="s">
        <v>1430</v>
      </c>
      <c r="B6157" s="8">
        <v>41542</v>
      </c>
      <c r="C6157" s="7" t="s">
        <v>26</v>
      </c>
      <c r="D6157" s="7" t="s">
        <v>56</v>
      </c>
      <c r="E6157" s="7" t="s">
        <v>382</v>
      </c>
      <c r="F6157" s="7" t="s">
        <v>288</v>
      </c>
      <c r="G6157" s="7" t="s">
        <v>20</v>
      </c>
      <c r="H6157" s="7">
        <v>80013</v>
      </c>
      <c r="I6157" s="7" t="s">
        <v>30</v>
      </c>
      <c r="J6157" s="7" t="s">
        <v>39</v>
      </c>
      <c r="K6157" s="7" t="s">
        <v>342</v>
      </c>
      <c r="L6157" s="7">
        <v>21.44</v>
      </c>
      <c r="M6157" s="7">
        <v>7.5039999999999987</v>
      </c>
      <c r="N6157" s="9">
        <v>2.86</v>
      </c>
      <c r="O6157" s="7" t="s">
        <v>33</v>
      </c>
    </row>
    <row r="6158" spans="1:15" ht="15.75" x14ac:dyDescent="0.25">
      <c r="A6158" s="7" t="s">
        <v>663</v>
      </c>
      <c r="B6158" s="8">
        <v>41806</v>
      </c>
      <c r="C6158" s="7" t="s">
        <v>26</v>
      </c>
      <c r="D6158" s="7" t="s">
        <v>27</v>
      </c>
      <c r="E6158" s="7" t="s">
        <v>664</v>
      </c>
      <c r="F6158" s="7" t="s">
        <v>598</v>
      </c>
      <c r="G6158" s="7" t="s">
        <v>20</v>
      </c>
      <c r="H6158" s="7">
        <v>37211</v>
      </c>
      <c r="I6158" s="7" t="s">
        <v>38</v>
      </c>
      <c r="J6158" s="7" t="s">
        <v>39</v>
      </c>
      <c r="K6158" s="7" t="s">
        <v>342</v>
      </c>
      <c r="L6158" s="7">
        <v>31.168000000000003</v>
      </c>
      <c r="M6158" s="7">
        <v>9.3504000000000005</v>
      </c>
      <c r="N6158" s="9">
        <v>2.86</v>
      </c>
      <c r="O6158" s="7" t="s">
        <v>71</v>
      </c>
    </row>
    <row r="6159" spans="1:15" ht="15.75" x14ac:dyDescent="0.25">
      <c r="A6159" s="7" t="s">
        <v>4351</v>
      </c>
      <c r="B6159" s="8">
        <v>41639</v>
      </c>
      <c r="C6159" s="7" t="s">
        <v>26</v>
      </c>
      <c r="D6159" s="7" t="s">
        <v>17</v>
      </c>
      <c r="E6159" s="7" t="s">
        <v>3847</v>
      </c>
      <c r="F6159" s="7" t="s">
        <v>81</v>
      </c>
      <c r="G6159" s="7" t="s">
        <v>20</v>
      </c>
      <c r="H6159" s="7">
        <v>33407</v>
      </c>
      <c r="I6159" s="7" t="s">
        <v>38</v>
      </c>
      <c r="J6159" s="7" t="s">
        <v>31</v>
      </c>
      <c r="K6159" s="7" t="s">
        <v>522</v>
      </c>
      <c r="L6159" s="7">
        <v>72.224000000000004</v>
      </c>
      <c r="M6159" s="7">
        <v>25.278400000000001</v>
      </c>
      <c r="N6159" s="9">
        <v>2.86</v>
      </c>
      <c r="O6159" s="7" t="s">
        <v>71</v>
      </c>
    </row>
    <row r="6160" spans="1:15" ht="15.75" x14ac:dyDescent="0.25">
      <c r="A6160" s="7" t="s">
        <v>1226</v>
      </c>
      <c r="B6160" s="8">
        <v>41145</v>
      </c>
      <c r="C6160" s="7" t="s">
        <v>35</v>
      </c>
      <c r="D6160" s="7" t="s">
        <v>17</v>
      </c>
      <c r="E6160" s="7" t="s">
        <v>823</v>
      </c>
      <c r="F6160" s="7" t="s">
        <v>133</v>
      </c>
      <c r="G6160" s="7" t="s">
        <v>20</v>
      </c>
      <c r="H6160" s="7">
        <v>43402</v>
      </c>
      <c r="I6160" s="7" t="s">
        <v>21</v>
      </c>
      <c r="J6160" s="7" t="s">
        <v>22</v>
      </c>
      <c r="K6160" s="7" t="s">
        <v>54</v>
      </c>
      <c r="L6160" s="7">
        <v>26.981999999999999</v>
      </c>
      <c r="M6160" s="7">
        <v>4.0472999999999999</v>
      </c>
      <c r="N6160" s="9">
        <v>2.86</v>
      </c>
      <c r="O6160" s="7" t="s">
        <v>45</v>
      </c>
    </row>
    <row r="6161" spans="1:15" ht="15.75" x14ac:dyDescent="0.25">
      <c r="A6161" s="7" t="s">
        <v>1787</v>
      </c>
      <c r="B6161" s="8">
        <v>41247</v>
      </c>
      <c r="C6161" s="7" t="s">
        <v>26</v>
      </c>
      <c r="D6161" s="7" t="s">
        <v>17</v>
      </c>
      <c r="E6161" s="7" t="s">
        <v>1524</v>
      </c>
      <c r="F6161" s="7" t="s">
        <v>19</v>
      </c>
      <c r="G6161" s="7" t="s">
        <v>20</v>
      </c>
      <c r="H6161" s="7">
        <v>11550</v>
      </c>
      <c r="I6161" s="7" t="s">
        <v>21</v>
      </c>
      <c r="J6161" s="7" t="s">
        <v>22</v>
      </c>
      <c r="K6161" s="7" t="s">
        <v>54</v>
      </c>
      <c r="L6161" s="7">
        <v>39.96</v>
      </c>
      <c r="M6161" s="7">
        <v>10.389600000000002</v>
      </c>
      <c r="N6161" s="9">
        <v>2.85</v>
      </c>
      <c r="O6161" s="7" t="s">
        <v>71</v>
      </c>
    </row>
    <row r="6162" spans="1:15" ht="15.75" x14ac:dyDescent="0.25">
      <c r="A6162" s="7" t="s">
        <v>4352</v>
      </c>
      <c r="B6162" s="8">
        <v>41859</v>
      </c>
      <c r="C6162" s="7" t="s">
        <v>26</v>
      </c>
      <c r="D6162" s="7" t="s">
        <v>17</v>
      </c>
      <c r="E6162" s="7" t="s">
        <v>1697</v>
      </c>
      <c r="F6162" s="7" t="s">
        <v>70</v>
      </c>
      <c r="G6162" s="7" t="s">
        <v>20</v>
      </c>
      <c r="H6162" s="7">
        <v>56560</v>
      </c>
      <c r="I6162" s="7" t="s">
        <v>53</v>
      </c>
      <c r="J6162" s="7" t="s">
        <v>22</v>
      </c>
      <c r="K6162" s="7" t="s">
        <v>23</v>
      </c>
      <c r="L6162" s="7">
        <v>63.96</v>
      </c>
      <c r="M6162" s="7">
        <v>19.827599999999997</v>
      </c>
      <c r="N6162" s="9">
        <v>2.85</v>
      </c>
      <c r="O6162" s="7" t="s">
        <v>71</v>
      </c>
    </row>
    <row r="6163" spans="1:15" ht="15.75" x14ac:dyDescent="0.25">
      <c r="A6163" s="7" t="s">
        <v>2283</v>
      </c>
      <c r="B6163" s="8">
        <v>41243</v>
      </c>
      <c r="C6163" s="7" t="s">
        <v>35</v>
      </c>
      <c r="D6163" s="7" t="s">
        <v>56</v>
      </c>
      <c r="E6163" s="7" t="s">
        <v>47</v>
      </c>
      <c r="F6163" s="7" t="s">
        <v>48</v>
      </c>
      <c r="G6163" s="7" t="s">
        <v>20</v>
      </c>
      <c r="H6163" s="7">
        <v>42420</v>
      </c>
      <c r="I6163" s="7" t="s">
        <v>38</v>
      </c>
      <c r="J6163" s="7" t="s">
        <v>31</v>
      </c>
      <c r="K6163" s="7" t="s">
        <v>897</v>
      </c>
      <c r="L6163" s="7">
        <v>17.48</v>
      </c>
      <c r="M6163" s="7">
        <v>8.2156000000000002</v>
      </c>
      <c r="N6163" s="9">
        <v>2.85</v>
      </c>
      <c r="O6163" s="7" t="s">
        <v>24</v>
      </c>
    </row>
    <row r="6164" spans="1:15" ht="15.75" x14ac:dyDescent="0.25">
      <c r="A6164" s="7" t="s">
        <v>4353</v>
      </c>
      <c r="B6164" s="8">
        <v>41927</v>
      </c>
      <c r="C6164" s="7" t="s">
        <v>26</v>
      </c>
      <c r="D6164" s="7" t="s">
        <v>17</v>
      </c>
      <c r="E6164" s="7" t="s">
        <v>151</v>
      </c>
      <c r="F6164" s="7" t="s">
        <v>29</v>
      </c>
      <c r="G6164" s="7" t="s">
        <v>20</v>
      </c>
      <c r="H6164" s="7">
        <v>94110</v>
      </c>
      <c r="I6164" s="7" t="s">
        <v>30</v>
      </c>
      <c r="J6164" s="7" t="s">
        <v>22</v>
      </c>
      <c r="K6164" s="7" t="s">
        <v>23</v>
      </c>
      <c r="L6164" s="7">
        <v>46.36</v>
      </c>
      <c r="M6164" s="7">
        <v>15.298799999999996</v>
      </c>
      <c r="N6164" s="9">
        <v>2.85</v>
      </c>
      <c r="O6164" s="7" t="s">
        <v>45</v>
      </c>
    </row>
    <row r="6165" spans="1:15" ht="15.75" x14ac:dyDescent="0.25">
      <c r="A6165" s="7" t="s">
        <v>359</v>
      </c>
      <c r="B6165" s="8">
        <v>41554</v>
      </c>
      <c r="C6165" s="7" t="s">
        <v>50</v>
      </c>
      <c r="D6165" s="7" t="s">
        <v>56</v>
      </c>
      <c r="E6165" s="7" t="s">
        <v>360</v>
      </c>
      <c r="F6165" s="7" t="s">
        <v>288</v>
      </c>
      <c r="G6165" s="7" t="s">
        <v>20</v>
      </c>
      <c r="H6165" s="7">
        <v>81001</v>
      </c>
      <c r="I6165" s="7" t="s">
        <v>30</v>
      </c>
      <c r="J6165" s="7" t="s">
        <v>31</v>
      </c>
      <c r="K6165" s="7" t="s">
        <v>32</v>
      </c>
      <c r="L6165" s="7">
        <v>11.976000000000003</v>
      </c>
      <c r="M6165" s="7">
        <v>-9.1815999999999995</v>
      </c>
      <c r="N6165" s="9">
        <v>2.85</v>
      </c>
      <c r="O6165" s="7" t="s">
        <v>45</v>
      </c>
    </row>
    <row r="6166" spans="1:15" ht="15.75" x14ac:dyDescent="0.25">
      <c r="A6166" s="7" t="s">
        <v>934</v>
      </c>
      <c r="B6166" s="8">
        <v>41818</v>
      </c>
      <c r="C6166" s="7" t="s">
        <v>35</v>
      </c>
      <c r="D6166" s="7" t="s">
        <v>27</v>
      </c>
      <c r="E6166" s="7" t="s">
        <v>77</v>
      </c>
      <c r="F6166" s="7" t="s">
        <v>78</v>
      </c>
      <c r="G6166" s="7" t="s">
        <v>20</v>
      </c>
      <c r="H6166" s="7">
        <v>98105</v>
      </c>
      <c r="I6166" s="7" t="s">
        <v>30</v>
      </c>
      <c r="J6166" s="7" t="s">
        <v>31</v>
      </c>
      <c r="K6166" s="7" t="s">
        <v>522</v>
      </c>
      <c r="L6166" s="7">
        <v>19.440000000000001</v>
      </c>
      <c r="M6166" s="7">
        <v>9.3312000000000008</v>
      </c>
      <c r="N6166" s="9">
        <v>2.85</v>
      </c>
      <c r="O6166" s="7" t="s">
        <v>45</v>
      </c>
    </row>
    <row r="6167" spans="1:15" ht="15.75" x14ac:dyDescent="0.25">
      <c r="A6167" s="7" t="s">
        <v>4354</v>
      </c>
      <c r="B6167" s="8">
        <v>41979</v>
      </c>
      <c r="C6167" s="7" t="s">
        <v>35</v>
      </c>
      <c r="D6167" s="7" t="s">
        <v>17</v>
      </c>
      <c r="E6167" s="7" t="s">
        <v>18</v>
      </c>
      <c r="F6167" s="7" t="s">
        <v>19</v>
      </c>
      <c r="G6167" s="7" t="s">
        <v>20</v>
      </c>
      <c r="H6167" s="7">
        <v>10024</v>
      </c>
      <c r="I6167" s="7" t="s">
        <v>21</v>
      </c>
      <c r="J6167" s="7" t="s">
        <v>31</v>
      </c>
      <c r="K6167" s="7" t="s">
        <v>522</v>
      </c>
      <c r="L6167" s="7">
        <v>21.6</v>
      </c>
      <c r="M6167" s="7">
        <v>9.9359999999999999</v>
      </c>
      <c r="N6167" s="9">
        <v>2.85</v>
      </c>
      <c r="O6167" s="7" t="s">
        <v>45</v>
      </c>
    </row>
    <row r="6168" spans="1:15" ht="15.75" x14ac:dyDescent="0.25">
      <c r="A6168" s="7" t="s">
        <v>4355</v>
      </c>
      <c r="B6168" s="8">
        <v>41985</v>
      </c>
      <c r="C6168" s="7" t="s">
        <v>26</v>
      </c>
      <c r="D6168" s="7" t="s">
        <v>17</v>
      </c>
      <c r="E6168" s="7" t="s">
        <v>93</v>
      </c>
      <c r="F6168" s="7" t="s">
        <v>94</v>
      </c>
      <c r="G6168" s="7" t="s">
        <v>20</v>
      </c>
      <c r="H6168" s="7">
        <v>19120</v>
      </c>
      <c r="I6168" s="7" t="s">
        <v>21</v>
      </c>
      <c r="J6168" s="7" t="s">
        <v>39</v>
      </c>
      <c r="K6168" s="7" t="s">
        <v>61</v>
      </c>
      <c r="L6168" s="7">
        <v>63.686</v>
      </c>
      <c r="M6168" s="7">
        <v>-9.0980000000000025</v>
      </c>
      <c r="N6168" s="9">
        <v>2.84</v>
      </c>
      <c r="O6168" s="7" t="s">
        <v>71</v>
      </c>
    </row>
    <row r="6169" spans="1:15" ht="15.75" x14ac:dyDescent="0.25">
      <c r="A6169" s="7" t="s">
        <v>4356</v>
      </c>
      <c r="B6169" s="8">
        <v>41618</v>
      </c>
      <c r="C6169" s="7" t="s">
        <v>26</v>
      </c>
      <c r="D6169" s="7" t="s">
        <v>17</v>
      </c>
      <c r="E6169" s="7" t="s">
        <v>203</v>
      </c>
      <c r="F6169" s="7" t="s">
        <v>598</v>
      </c>
      <c r="G6169" s="7" t="s">
        <v>20</v>
      </c>
      <c r="H6169" s="7">
        <v>37064</v>
      </c>
      <c r="I6169" s="7" t="s">
        <v>38</v>
      </c>
      <c r="J6169" s="7" t="s">
        <v>22</v>
      </c>
      <c r="K6169" s="7" t="s">
        <v>54</v>
      </c>
      <c r="L6169" s="7">
        <v>40.68</v>
      </c>
      <c r="M6169" s="7">
        <v>-9.153000000000004</v>
      </c>
      <c r="N6169" s="9">
        <v>2.84</v>
      </c>
      <c r="O6169" s="7" t="s">
        <v>71</v>
      </c>
    </row>
    <row r="6170" spans="1:15" ht="15.75" x14ac:dyDescent="0.25">
      <c r="A6170" s="7" t="s">
        <v>4357</v>
      </c>
      <c r="B6170" s="8">
        <v>40841</v>
      </c>
      <c r="C6170" s="7" t="s">
        <v>50</v>
      </c>
      <c r="D6170" s="7" t="s">
        <v>27</v>
      </c>
      <c r="E6170" s="7" t="s">
        <v>151</v>
      </c>
      <c r="F6170" s="7" t="s">
        <v>29</v>
      </c>
      <c r="G6170" s="7" t="s">
        <v>20</v>
      </c>
      <c r="H6170" s="7">
        <v>94109</v>
      </c>
      <c r="I6170" s="7" t="s">
        <v>30</v>
      </c>
      <c r="J6170" s="7" t="s">
        <v>31</v>
      </c>
      <c r="K6170" s="7" t="s">
        <v>32</v>
      </c>
      <c r="L6170" s="7">
        <v>49.408000000000001</v>
      </c>
      <c r="M6170" s="7">
        <v>18.527999999999999</v>
      </c>
      <c r="N6170" s="9">
        <v>2.84</v>
      </c>
      <c r="O6170" s="7" t="s">
        <v>45</v>
      </c>
    </row>
    <row r="6171" spans="1:15" ht="15.75" x14ac:dyDescent="0.25">
      <c r="A6171" s="7" t="s">
        <v>2068</v>
      </c>
      <c r="B6171" s="8">
        <v>41747</v>
      </c>
      <c r="C6171" s="7" t="s">
        <v>26</v>
      </c>
      <c r="D6171" s="7" t="s">
        <v>17</v>
      </c>
      <c r="E6171" s="7" t="s">
        <v>57</v>
      </c>
      <c r="F6171" s="7" t="s">
        <v>29</v>
      </c>
      <c r="G6171" s="7" t="s">
        <v>20</v>
      </c>
      <c r="H6171" s="7">
        <v>90008</v>
      </c>
      <c r="I6171" s="7" t="s">
        <v>30</v>
      </c>
      <c r="J6171" s="7" t="s">
        <v>31</v>
      </c>
      <c r="K6171" s="7" t="s">
        <v>522</v>
      </c>
      <c r="L6171" s="7">
        <v>28.14</v>
      </c>
      <c r="M6171" s="7">
        <v>13.507200000000001</v>
      </c>
      <c r="N6171" s="9">
        <v>2.84</v>
      </c>
      <c r="O6171" s="7" t="s">
        <v>71</v>
      </c>
    </row>
    <row r="6172" spans="1:15" ht="15.75" x14ac:dyDescent="0.25">
      <c r="A6172" s="7" t="s">
        <v>4190</v>
      </c>
      <c r="B6172" s="8">
        <v>41915</v>
      </c>
      <c r="C6172" s="7" t="s">
        <v>35</v>
      </c>
      <c r="D6172" s="7" t="s">
        <v>27</v>
      </c>
      <c r="E6172" s="7" t="s">
        <v>124</v>
      </c>
      <c r="F6172" s="7" t="s">
        <v>60</v>
      </c>
      <c r="G6172" s="7" t="s">
        <v>20</v>
      </c>
      <c r="H6172" s="7">
        <v>77041</v>
      </c>
      <c r="I6172" s="7" t="s">
        <v>53</v>
      </c>
      <c r="J6172" s="7" t="s">
        <v>31</v>
      </c>
      <c r="K6172" s="7" t="s">
        <v>85</v>
      </c>
      <c r="L6172" s="7">
        <v>15.223999999999997</v>
      </c>
      <c r="M6172" s="7">
        <v>-38.821200000000012</v>
      </c>
      <c r="N6172" s="9">
        <v>2.84</v>
      </c>
      <c r="O6172" s="7" t="s">
        <v>24</v>
      </c>
    </row>
    <row r="6173" spans="1:15" ht="15.75" x14ac:dyDescent="0.25">
      <c r="A6173" s="7" t="s">
        <v>937</v>
      </c>
      <c r="B6173" s="8">
        <v>41193</v>
      </c>
      <c r="C6173" s="7" t="s">
        <v>26</v>
      </c>
      <c r="D6173" s="7" t="s">
        <v>17</v>
      </c>
      <c r="E6173" s="7" t="s">
        <v>478</v>
      </c>
      <c r="F6173" s="7" t="s">
        <v>81</v>
      </c>
      <c r="G6173" s="7" t="s">
        <v>20</v>
      </c>
      <c r="H6173" s="7">
        <v>33311</v>
      </c>
      <c r="I6173" s="7" t="s">
        <v>38</v>
      </c>
      <c r="J6173" s="7" t="s">
        <v>31</v>
      </c>
      <c r="K6173" s="7" t="s">
        <v>103</v>
      </c>
      <c r="L6173" s="7">
        <v>22.368000000000002</v>
      </c>
      <c r="M6173" s="7">
        <v>2.5163999999999991</v>
      </c>
      <c r="N6173" s="9">
        <v>2.83</v>
      </c>
      <c r="O6173" s="7" t="s">
        <v>33</v>
      </c>
    </row>
    <row r="6174" spans="1:15" ht="15.75" x14ac:dyDescent="0.25">
      <c r="A6174" s="7" t="s">
        <v>2296</v>
      </c>
      <c r="B6174" s="8">
        <v>41926</v>
      </c>
      <c r="C6174" s="7" t="s">
        <v>50</v>
      </c>
      <c r="D6174" s="7" t="s">
        <v>17</v>
      </c>
      <c r="E6174" s="7" t="s">
        <v>1836</v>
      </c>
      <c r="F6174" s="7" t="s">
        <v>52</v>
      </c>
      <c r="G6174" s="7" t="s">
        <v>20</v>
      </c>
      <c r="H6174" s="7">
        <v>61032</v>
      </c>
      <c r="I6174" s="7" t="s">
        <v>53</v>
      </c>
      <c r="J6174" s="7" t="s">
        <v>39</v>
      </c>
      <c r="K6174" s="7" t="s">
        <v>342</v>
      </c>
      <c r="L6174" s="7">
        <v>10.476000000000001</v>
      </c>
      <c r="M6174" s="7">
        <v>-6.8094000000000037</v>
      </c>
      <c r="N6174" s="9">
        <v>2.83</v>
      </c>
      <c r="O6174" s="7" t="s">
        <v>24</v>
      </c>
    </row>
    <row r="6175" spans="1:15" ht="15.75" x14ac:dyDescent="0.25">
      <c r="A6175" s="7" t="s">
        <v>2342</v>
      </c>
      <c r="B6175" s="8">
        <v>41254</v>
      </c>
      <c r="C6175" s="7" t="s">
        <v>26</v>
      </c>
      <c r="D6175" s="7" t="s">
        <v>17</v>
      </c>
      <c r="E6175" s="7" t="s">
        <v>615</v>
      </c>
      <c r="F6175" s="7" t="s">
        <v>288</v>
      </c>
      <c r="G6175" s="7" t="s">
        <v>20</v>
      </c>
      <c r="H6175" s="7">
        <v>80906</v>
      </c>
      <c r="I6175" s="7" t="s">
        <v>30</v>
      </c>
      <c r="J6175" s="7" t="s">
        <v>39</v>
      </c>
      <c r="K6175" s="7" t="s">
        <v>342</v>
      </c>
      <c r="L6175" s="7">
        <v>54.920000000000009</v>
      </c>
      <c r="M6175" s="7">
        <v>10.983999999999996</v>
      </c>
      <c r="N6175" s="9">
        <v>2.83</v>
      </c>
      <c r="O6175" s="7" t="s">
        <v>71</v>
      </c>
    </row>
    <row r="6176" spans="1:15" ht="15.75" x14ac:dyDescent="0.25">
      <c r="A6176" s="7" t="s">
        <v>3349</v>
      </c>
      <c r="B6176" s="8">
        <v>41765</v>
      </c>
      <c r="C6176" s="7" t="s">
        <v>50</v>
      </c>
      <c r="D6176" s="7" t="s">
        <v>17</v>
      </c>
      <c r="E6176" s="7" t="s">
        <v>365</v>
      </c>
      <c r="F6176" s="7" t="s">
        <v>288</v>
      </c>
      <c r="G6176" s="7" t="s">
        <v>20</v>
      </c>
      <c r="H6176" s="7">
        <v>80027</v>
      </c>
      <c r="I6176" s="7" t="s">
        <v>30</v>
      </c>
      <c r="J6176" s="7" t="s">
        <v>31</v>
      </c>
      <c r="K6176" s="7" t="s">
        <v>897</v>
      </c>
      <c r="L6176" s="7">
        <v>21.240000000000002</v>
      </c>
      <c r="M6176" s="7">
        <v>7.4339999999999993</v>
      </c>
      <c r="N6176" s="9">
        <v>2.83</v>
      </c>
      <c r="O6176" s="7" t="s">
        <v>45</v>
      </c>
    </row>
    <row r="6177" spans="1:15" ht="15.75" x14ac:dyDescent="0.25">
      <c r="A6177" s="7" t="s">
        <v>4358</v>
      </c>
      <c r="B6177" s="8">
        <v>41626</v>
      </c>
      <c r="C6177" s="7" t="s">
        <v>26</v>
      </c>
      <c r="D6177" s="7" t="s">
        <v>56</v>
      </c>
      <c r="E6177" s="7" t="s">
        <v>77</v>
      </c>
      <c r="F6177" s="7" t="s">
        <v>78</v>
      </c>
      <c r="G6177" s="7" t="s">
        <v>20</v>
      </c>
      <c r="H6177" s="7">
        <v>98115</v>
      </c>
      <c r="I6177" s="7" t="s">
        <v>30</v>
      </c>
      <c r="J6177" s="7" t="s">
        <v>31</v>
      </c>
      <c r="K6177" s="7" t="s">
        <v>103</v>
      </c>
      <c r="L6177" s="7">
        <v>46.53</v>
      </c>
      <c r="M6177" s="7">
        <v>13.028400000000001</v>
      </c>
      <c r="N6177" s="9">
        <v>2.83</v>
      </c>
      <c r="O6177" s="7" t="s">
        <v>71</v>
      </c>
    </row>
    <row r="6178" spans="1:15" ht="15.75" x14ac:dyDescent="0.25">
      <c r="A6178" s="7" t="s">
        <v>1973</v>
      </c>
      <c r="B6178" s="8">
        <v>40848</v>
      </c>
      <c r="C6178" s="7" t="s">
        <v>26</v>
      </c>
      <c r="D6178" s="7" t="s">
        <v>17</v>
      </c>
      <c r="E6178" s="7" t="s">
        <v>120</v>
      </c>
      <c r="F6178" s="7" t="s">
        <v>19</v>
      </c>
      <c r="G6178" s="7" t="s">
        <v>20</v>
      </c>
      <c r="H6178" s="7">
        <v>11561</v>
      </c>
      <c r="I6178" s="7" t="s">
        <v>21</v>
      </c>
      <c r="J6178" s="7" t="s">
        <v>31</v>
      </c>
      <c r="K6178" s="7" t="s">
        <v>522</v>
      </c>
      <c r="L6178" s="7">
        <v>167.94</v>
      </c>
      <c r="M6178" s="7">
        <v>82.290599999999998</v>
      </c>
      <c r="N6178" s="9">
        <v>2.83</v>
      </c>
      <c r="O6178" s="7" t="s">
        <v>71</v>
      </c>
    </row>
    <row r="6179" spans="1:15" ht="15.75" x14ac:dyDescent="0.25">
      <c r="A6179" s="7" t="s">
        <v>359</v>
      </c>
      <c r="B6179" s="8">
        <v>41554</v>
      </c>
      <c r="C6179" s="7" t="s">
        <v>50</v>
      </c>
      <c r="D6179" s="7" t="s">
        <v>56</v>
      </c>
      <c r="E6179" s="7" t="s">
        <v>360</v>
      </c>
      <c r="F6179" s="7" t="s">
        <v>288</v>
      </c>
      <c r="G6179" s="7" t="s">
        <v>20</v>
      </c>
      <c r="H6179" s="7">
        <v>81001</v>
      </c>
      <c r="I6179" s="7" t="s">
        <v>30</v>
      </c>
      <c r="J6179" s="7" t="s">
        <v>31</v>
      </c>
      <c r="K6179" s="7" t="s">
        <v>32</v>
      </c>
      <c r="L6179" s="7">
        <v>17.904000000000003</v>
      </c>
      <c r="M6179" s="7">
        <v>-14.920000000000002</v>
      </c>
      <c r="N6179" s="9">
        <v>2.83</v>
      </c>
      <c r="O6179" s="7" t="s">
        <v>45</v>
      </c>
    </row>
    <row r="6180" spans="1:15" ht="15.75" x14ac:dyDescent="0.25">
      <c r="A6180" s="7" t="s">
        <v>4359</v>
      </c>
      <c r="B6180" s="8">
        <v>41372</v>
      </c>
      <c r="C6180" s="7" t="s">
        <v>26</v>
      </c>
      <c r="D6180" s="7" t="s">
        <v>17</v>
      </c>
      <c r="E6180" s="7" t="s">
        <v>93</v>
      </c>
      <c r="F6180" s="7" t="s">
        <v>94</v>
      </c>
      <c r="G6180" s="7" t="s">
        <v>20</v>
      </c>
      <c r="H6180" s="7">
        <v>19120</v>
      </c>
      <c r="I6180" s="7" t="s">
        <v>21</v>
      </c>
      <c r="J6180" s="7" t="s">
        <v>31</v>
      </c>
      <c r="K6180" s="7" t="s">
        <v>103</v>
      </c>
      <c r="L6180" s="7">
        <v>36.744</v>
      </c>
      <c r="M6180" s="7">
        <v>3.6744000000000039</v>
      </c>
      <c r="N6180" s="9">
        <v>2.83</v>
      </c>
      <c r="O6180" s="7" t="s">
        <v>71</v>
      </c>
    </row>
    <row r="6181" spans="1:15" ht="15.75" x14ac:dyDescent="0.25">
      <c r="A6181" s="7" t="s">
        <v>251</v>
      </c>
      <c r="B6181" s="8">
        <v>41403</v>
      </c>
      <c r="C6181" s="7" t="s">
        <v>16</v>
      </c>
      <c r="D6181" s="7" t="s">
        <v>17</v>
      </c>
      <c r="E6181" s="7" t="s">
        <v>252</v>
      </c>
      <c r="F6181" s="7" t="s">
        <v>133</v>
      </c>
      <c r="G6181" s="7" t="s">
        <v>20</v>
      </c>
      <c r="H6181" s="7">
        <v>44105</v>
      </c>
      <c r="I6181" s="7" t="s">
        <v>21</v>
      </c>
      <c r="J6181" s="7" t="s">
        <v>31</v>
      </c>
      <c r="K6181" s="7" t="s">
        <v>522</v>
      </c>
      <c r="L6181" s="7">
        <v>10.368000000000002</v>
      </c>
      <c r="M6181" s="7">
        <v>3.6288</v>
      </c>
      <c r="N6181" s="9">
        <v>2.82</v>
      </c>
      <c r="O6181" s="7" t="s">
        <v>24</v>
      </c>
    </row>
    <row r="6182" spans="1:15" ht="15.75" x14ac:dyDescent="0.25">
      <c r="A6182" s="7" t="s">
        <v>1022</v>
      </c>
      <c r="B6182" s="8">
        <v>41951</v>
      </c>
      <c r="C6182" s="7" t="s">
        <v>35</v>
      </c>
      <c r="D6182" s="7" t="s">
        <v>56</v>
      </c>
      <c r="E6182" s="7" t="s">
        <v>417</v>
      </c>
      <c r="F6182" s="7" t="s">
        <v>29</v>
      </c>
      <c r="G6182" s="7" t="s">
        <v>20</v>
      </c>
      <c r="H6182" s="7">
        <v>94513</v>
      </c>
      <c r="I6182" s="7" t="s">
        <v>30</v>
      </c>
      <c r="J6182" s="7" t="s">
        <v>22</v>
      </c>
      <c r="K6182" s="7" t="s">
        <v>23</v>
      </c>
      <c r="L6182" s="7">
        <v>59.97</v>
      </c>
      <c r="M6182" s="7">
        <v>13.793099999999999</v>
      </c>
      <c r="N6182" s="9">
        <v>2.82</v>
      </c>
      <c r="O6182" s="7" t="s">
        <v>71</v>
      </c>
    </row>
    <row r="6183" spans="1:15" ht="15.75" x14ac:dyDescent="0.25">
      <c r="A6183" s="7" t="s">
        <v>4360</v>
      </c>
      <c r="B6183" s="8">
        <v>40851</v>
      </c>
      <c r="C6183" s="7" t="s">
        <v>35</v>
      </c>
      <c r="D6183" s="7" t="s">
        <v>27</v>
      </c>
      <c r="E6183" s="7" t="s">
        <v>2680</v>
      </c>
      <c r="F6183" s="7" t="s">
        <v>37</v>
      </c>
      <c r="G6183" s="7" t="s">
        <v>20</v>
      </c>
      <c r="H6183" s="7">
        <v>27511</v>
      </c>
      <c r="I6183" s="7" t="s">
        <v>38</v>
      </c>
      <c r="J6183" s="7" t="s">
        <v>31</v>
      </c>
      <c r="K6183" s="7" t="s">
        <v>85</v>
      </c>
      <c r="L6183" s="7">
        <v>58.240000000000009</v>
      </c>
      <c r="M6183" s="7">
        <v>5.0960000000000001</v>
      </c>
      <c r="N6183" s="9">
        <v>2.82</v>
      </c>
      <c r="O6183" s="7" t="s">
        <v>71</v>
      </c>
    </row>
    <row r="6184" spans="1:15" ht="15.75" x14ac:dyDescent="0.25">
      <c r="A6184" s="7" t="s">
        <v>4361</v>
      </c>
      <c r="B6184" s="8">
        <v>41901</v>
      </c>
      <c r="C6184" s="7" t="s">
        <v>26</v>
      </c>
      <c r="D6184" s="7" t="s">
        <v>27</v>
      </c>
      <c r="E6184" s="7" t="s">
        <v>18</v>
      </c>
      <c r="F6184" s="7" t="s">
        <v>19</v>
      </c>
      <c r="G6184" s="7" t="s">
        <v>20</v>
      </c>
      <c r="H6184" s="7">
        <v>10035</v>
      </c>
      <c r="I6184" s="7" t="s">
        <v>21</v>
      </c>
      <c r="J6184" s="7" t="s">
        <v>31</v>
      </c>
      <c r="K6184" s="7" t="s">
        <v>522</v>
      </c>
      <c r="L6184" s="7">
        <v>19.440000000000001</v>
      </c>
      <c r="M6184" s="7">
        <v>9.3312000000000008</v>
      </c>
      <c r="N6184" s="9">
        <v>2.82</v>
      </c>
      <c r="O6184" s="7" t="s">
        <v>33</v>
      </c>
    </row>
    <row r="6185" spans="1:15" ht="15.75" x14ac:dyDescent="0.25">
      <c r="A6185" s="7" t="s">
        <v>89</v>
      </c>
      <c r="B6185" s="8">
        <v>41656</v>
      </c>
      <c r="C6185" s="7" t="s">
        <v>35</v>
      </c>
      <c r="D6185" s="7" t="s">
        <v>17</v>
      </c>
      <c r="E6185" s="7" t="s">
        <v>90</v>
      </c>
      <c r="F6185" s="7" t="s">
        <v>91</v>
      </c>
      <c r="G6185" s="7" t="s">
        <v>20</v>
      </c>
      <c r="H6185" s="7">
        <v>49201</v>
      </c>
      <c r="I6185" s="7" t="s">
        <v>53</v>
      </c>
      <c r="J6185" s="7" t="s">
        <v>31</v>
      </c>
      <c r="K6185" s="7" t="s">
        <v>522</v>
      </c>
      <c r="L6185" s="7">
        <v>56.07</v>
      </c>
      <c r="M6185" s="7">
        <v>25.231499999999997</v>
      </c>
      <c r="N6185" s="9">
        <v>2.82</v>
      </c>
      <c r="O6185" s="7" t="s">
        <v>45</v>
      </c>
    </row>
    <row r="6186" spans="1:15" ht="15.75" x14ac:dyDescent="0.25">
      <c r="A6186" s="7" t="s">
        <v>4362</v>
      </c>
      <c r="B6186" s="8">
        <v>41976</v>
      </c>
      <c r="C6186" s="7" t="s">
        <v>26</v>
      </c>
      <c r="D6186" s="7" t="s">
        <v>17</v>
      </c>
      <c r="E6186" s="7" t="s">
        <v>578</v>
      </c>
      <c r="F6186" s="7" t="s">
        <v>37</v>
      </c>
      <c r="G6186" s="7" t="s">
        <v>20</v>
      </c>
      <c r="H6186" s="7">
        <v>27405</v>
      </c>
      <c r="I6186" s="7" t="s">
        <v>38</v>
      </c>
      <c r="J6186" s="7" t="s">
        <v>31</v>
      </c>
      <c r="K6186" s="7" t="s">
        <v>715</v>
      </c>
      <c r="L6186" s="7">
        <v>32.776000000000003</v>
      </c>
      <c r="M6186" s="7">
        <v>2.4581999999999997</v>
      </c>
      <c r="N6186" s="9">
        <v>2.82</v>
      </c>
      <c r="O6186" s="7" t="s">
        <v>71</v>
      </c>
    </row>
    <row r="6187" spans="1:15" ht="15.75" x14ac:dyDescent="0.25">
      <c r="A6187" s="7" t="s">
        <v>1941</v>
      </c>
      <c r="B6187" s="8">
        <v>41061</v>
      </c>
      <c r="C6187" s="7" t="s">
        <v>26</v>
      </c>
      <c r="D6187" s="7" t="s">
        <v>17</v>
      </c>
      <c r="E6187" s="7" t="s">
        <v>106</v>
      </c>
      <c r="F6187" s="7" t="s">
        <v>91</v>
      </c>
      <c r="G6187" s="7" t="s">
        <v>20</v>
      </c>
      <c r="H6187" s="7">
        <v>48227</v>
      </c>
      <c r="I6187" s="7" t="s">
        <v>53</v>
      </c>
      <c r="J6187" s="7" t="s">
        <v>22</v>
      </c>
      <c r="K6187" s="7" t="s">
        <v>54</v>
      </c>
      <c r="L6187" s="7">
        <v>41.9</v>
      </c>
      <c r="M6187" s="7">
        <v>11.731999999999999</v>
      </c>
      <c r="N6187" s="9">
        <v>2.82</v>
      </c>
      <c r="O6187" s="7" t="s">
        <v>71</v>
      </c>
    </row>
    <row r="6188" spans="1:15" ht="15.75" x14ac:dyDescent="0.25">
      <c r="A6188" s="7" t="s">
        <v>3198</v>
      </c>
      <c r="B6188" s="8">
        <v>40636</v>
      </c>
      <c r="C6188" s="7" t="s">
        <v>26</v>
      </c>
      <c r="D6188" s="7" t="s">
        <v>27</v>
      </c>
      <c r="E6188" s="7" t="s">
        <v>57</v>
      </c>
      <c r="F6188" s="7" t="s">
        <v>29</v>
      </c>
      <c r="G6188" s="7" t="s">
        <v>20</v>
      </c>
      <c r="H6188" s="7">
        <v>90008</v>
      </c>
      <c r="I6188" s="7" t="s">
        <v>30</v>
      </c>
      <c r="J6188" s="7" t="s">
        <v>22</v>
      </c>
      <c r="K6188" s="7" t="s">
        <v>23</v>
      </c>
      <c r="L6188" s="7">
        <v>62.31</v>
      </c>
      <c r="M6188" s="7">
        <v>22.4316</v>
      </c>
      <c r="N6188" s="9">
        <v>2.82</v>
      </c>
      <c r="O6188" s="7" t="s">
        <v>71</v>
      </c>
    </row>
    <row r="6189" spans="1:15" ht="15.75" x14ac:dyDescent="0.25">
      <c r="A6189" s="7" t="s">
        <v>4363</v>
      </c>
      <c r="B6189" s="8">
        <v>41575</v>
      </c>
      <c r="C6189" s="7" t="s">
        <v>26</v>
      </c>
      <c r="D6189" s="7" t="s">
        <v>17</v>
      </c>
      <c r="E6189" s="7" t="s">
        <v>270</v>
      </c>
      <c r="F6189" s="7" t="s">
        <v>19</v>
      </c>
      <c r="G6189" s="7" t="s">
        <v>20</v>
      </c>
      <c r="H6189" s="7">
        <v>12180</v>
      </c>
      <c r="I6189" s="7" t="s">
        <v>21</v>
      </c>
      <c r="J6189" s="7" t="s">
        <v>39</v>
      </c>
      <c r="K6189" s="7" t="s">
        <v>342</v>
      </c>
      <c r="L6189" s="7">
        <v>40.200000000000003</v>
      </c>
      <c r="M6189" s="7">
        <v>19.295999999999999</v>
      </c>
      <c r="N6189" s="9">
        <v>2.81</v>
      </c>
      <c r="O6189" s="7" t="s">
        <v>71</v>
      </c>
    </row>
    <row r="6190" spans="1:15" ht="15.75" x14ac:dyDescent="0.25">
      <c r="A6190" s="7" t="s">
        <v>3404</v>
      </c>
      <c r="B6190" s="8">
        <v>41239</v>
      </c>
      <c r="C6190" s="7" t="s">
        <v>26</v>
      </c>
      <c r="D6190" s="7" t="s">
        <v>27</v>
      </c>
      <c r="E6190" s="7" t="s">
        <v>3405</v>
      </c>
      <c r="F6190" s="7" t="s">
        <v>112</v>
      </c>
      <c r="G6190" s="7" t="s">
        <v>20</v>
      </c>
      <c r="H6190" s="7">
        <v>1453</v>
      </c>
      <c r="I6190" s="7" t="s">
        <v>21</v>
      </c>
      <c r="J6190" s="7" t="s">
        <v>31</v>
      </c>
      <c r="K6190" s="7" t="s">
        <v>32</v>
      </c>
      <c r="L6190" s="7">
        <v>14.73</v>
      </c>
      <c r="M6190" s="7">
        <v>6.9230999999999998</v>
      </c>
      <c r="N6190" s="9">
        <v>2.81</v>
      </c>
      <c r="O6190" s="7" t="s">
        <v>45</v>
      </c>
    </row>
    <row r="6191" spans="1:15" ht="15.75" x14ac:dyDescent="0.25">
      <c r="A6191" s="7" t="s">
        <v>3421</v>
      </c>
      <c r="B6191" s="8">
        <v>41164</v>
      </c>
      <c r="C6191" s="7" t="s">
        <v>26</v>
      </c>
      <c r="D6191" s="7" t="s">
        <v>17</v>
      </c>
      <c r="E6191" s="7" t="s">
        <v>956</v>
      </c>
      <c r="F6191" s="7" t="s">
        <v>19</v>
      </c>
      <c r="G6191" s="7" t="s">
        <v>20</v>
      </c>
      <c r="H6191" s="7">
        <v>13021</v>
      </c>
      <c r="I6191" s="7" t="s">
        <v>21</v>
      </c>
      <c r="J6191" s="7" t="s">
        <v>31</v>
      </c>
      <c r="K6191" s="7" t="s">
        <v>522</v>
      </c>
      <c r="L6191" s="7">
        <v>28.900000000000002</v>
      </c>
      <c r="M6191" s="7">
        <v>14.161000000000001</v>
      </c>
      <c r="N6191" s="9">
        <v>2.81</v>
      </c>
      <c r="O6191" s="7" t="s">
        <v>71</v>
      </c>
    </row>
    <row r="6192" spans="1:15" ht="15.75" x14ac:dyDescent="0.25">
      <c r="A6192" s="7" t="s">
        <v>4364</v>
      </c>
      <c r="B6192" s="8">
        <v>41425</v>
      </c>
      <c r="C6192" s="7" t="s">
        <v>26</v>
      </c>
      <c r="D6192" s="7" t="s">
        <v>56</v>
      </c>
      <c r="E6192" s="7" t="s">
        <v>57</v>
      </c>
      <c r="F6192" s="7" t="s">
        <v>29</v>
      </c>
      <c r="G6192" s="7" t="s">
        <v>20</v>
      </c>
      <c r="H6192" s="7">
        <v>90049</v>
      </c>
      <c r="I6192" s="7" t="s">
        <v>30</v>
      </c>
      <c r="J6192" s="7" t="s">
        <v>31</v>
      </c>
      <c r="K6192" s="7" t="s">
        <v>522</v>
      </c>
      <c r="L6192" s="7">
        <v>38.880000000000003</v>
      </c>
      <c r="M6192" s="7">
        <v>18.662400000000002</v>
      </c>
      <c r="N6192" s="9">
        <v>2.81</v>
      </c>
      <c r="O6192" s="7" t="s">
        <v>71</v>
      </c>
    </row>
    <row r="6193" spans="1:15" ht="15.75" x14ac:dyDescent="0.25">
      <c r="A6193" s="7" t="s">
        <v>2684</v>
      </c>
      <c r="B6193" s="8">
        <v>41054</v>
      </c>
      <c r="C6193" s="7" t="s">
        <v>50</v>
      </c>
      <c r="D6193" s="7" t="s">
        <v>27</v>
      </c>
      <c r="E6193" s="7" t="s">
        <v>2685</v>
      </c>
      <c r="F6193" s="7" t="s">
        <v>60</v>
      </c>
      <c r="G6193" s="7" t="s">
        <v>20</v>
      </c>
      <c r="H6193" s="7">
        <v>76117</v>
      </c>
      <c r="I6193" s="7" t="s">
        <v>53</v>
      </c>
      <c r="J6193" s="7" t="s">
        <v>31</v>
      </c>
      <c r="K6193" s="7" t="s">
        <v>44</v>
      </c>
      <c r="L6193" s="7">
        <v>22.368000000000002</v>
      </c>
      <c r="M6193" s="7">
        <v>1.6776</v>
      </c>
      <c r="N6193" s="9">
        <v>2.81</v>
      </c>
      <c r="O6193" s="7" t="s">
        <v>45</v>
      </c>
    </row>
    <row r="6194" spans="1:15" ht="15.75" x14ac:dyDescent="0.25">
      <c r="A6194" s="7" t="s">
        <v>4365</v>
      </c>
      <c r="B6194" s="8">
        <v>41388</v>
      </c>
      <c r="C6194" s="7" t="s">
        <v>26</v>
      </c>
      <c r="D6194" s="7" t="s">
        <v>27</v>
      </c>
      <c r="E6194" s="7" t="s">
        <v>136</v>
      </c>
      <c r="F6194" s="7" t="s">
        <v>37</v>
      </c>
      <c r="G6194" s="7" t="s">
        <v>20</v>
      </c>
      <c r="H6194" s="7">
        <v>28205</v>
      </c>
      <c r="I6194" s="7" t="s">
        <v>38</v>
      </c>
      <c r="J6194" s="7" t="s">
        <v>31</v>
      </c>
      <c r="K6194" s="7" t="s">
        <v>522</v>
      </c>
      <c r="L6194" s="7">
        <v>36.240000000000009</v>
      </c>
      <c r="M6194" s="7">
        <v>11.324999999999996</v>
      </c>
      <c r="N6194" s="9">
        <v>2.8</v>
      </c>
      <c r="O6194" s="7" t="s">
        <v>71</v>
      </c>
    </row>
    <row r="6195" spans="1:15" ht="15.75" x14ac:dyDescent="0.25">
      <c r="A6195" s="7" t="s">
        <v>2969</v>
      </c>
      <c r="B6195" s="8">
        <v>41221</v>
      </c>
      <c r="C6195" s="7" t="s">
        <v>26</v>
      </c>
      <c r="D6195" s="7" t="s">
        <v>17</v>
      </c>
      <c r="E6195" s="7" t="s">
        <v>2970</v>
      </c>
      <c r="F6195" s="7" t="s">
        <v>232</v>
      </c>
      <c r="G6195" s="7" t="s">
        <v>20</v>
      </c>
      <c r="H6195" s="7">
        <v>84084</v>
      </c>
      <c r="I6195" s="7" t="s">
        <v>30</v>
      </c>
      <c r="J6195" s="7" t="s">
        <v>39</v>
      </c>
      <c r="K6195" s="7" t="s">
        <v>342</v>
      </c>
      <c r="L6195" s="7">
        <v>66.69</v>
      </c>
      <c r="M6195" s="7">
        <v>22.007699999999996</v>
      </c>
      <c r="N6195" s="9">
        <v>2.8</v>
      </c>
      <c r="O6195" s="7" t="s">
        <v>71</v>
      </c>
    </row>
    <row r="6196" spans="1:15" ht="15.75" x14ac:dyDescent="0.25">
      <c r="A6196" s="7" t="s">
        <v>1517</v>
      </c>
      <c r="B6196" s="8">
        <v>41846</v>
      </c>
      <c r="C6196" s="7" t="s">
        <v>35</v>
      </c>
      <c r="D6196" s="7" t="s">
        <v>17</v>
      </c>
      <c r="E6196" s="7" t="s">
        <v>93</v>
      </c>
      <c r="F6196" s="7" t="s">
        <v>94</v>
      </c>
      <c r="G6196" s="7" t="s">
        <v>20</v>
      </c>
      <c r="H6196" s="7">
        <v>19143</v>
      </c>
      <c r="I6196" s="7" t="s">
        <v>21</v>
      </c>
      <c r="J6196" s="7" t="s">
        <v>31</v>
      </c>
      <c r="K6196" s="7" t="s">
        <v>44</v>
      </c>
      <c r="L6196" s="7">
        <v>37.752000000000002</v>
      </c>
      <c r="M6196" s="7">
        <v>4.2470999999999943</v>
      </c>
      <c r="N6196" s="9">
        <v>2.8</v>
      </c>
      <c r="O6196" s="7" t="s">
        <v>71</v>
      </c>
    </row>
    <row r="6197" spans="1:15" ht="15.75" x14ac:dyDescent="0.25">
      <c r="A6197" s="7" t="s">
        <v>4366</v>
      </c>
      <c r="B6197" s="8">
        <v>41249</v>
      </c>
      <c r="C6197" s="7" t="s">
        <v>50</v>
      </c>
      <c r="D6197" s="7" t="s">
        <v>56</v>
      </c>
      <c r="E6197" s="7" t="s">
        <v>270</v>
      </c>
      <c r="F6197" s="7" t="s">
        <v>133</v>
      </c>
      <c r="G6197" s="7" t="s">
        <v>20</v>
      </c>
      <c r="H6197" s="7">
        <v>45373</v>
      </c>
      <c r="I6197" s="7" t="s">
        <v>21</v>
      </c>
      <c r="J6197" s="7" t="s">
        <v>31</v>
      </c>
      <c r="K6197" s="7" t="s">
        <v>32</v>
      </c>
      <c r="L6197" s="7">
        <v>14.832000000000003</v>
      </c>
      <c r="M6197" s="7">
        <v>-10.382399999999997</v>
      </c>
      <c r="N6197" s="9">
        <v>2.8</v>
      </c>
      <c r="O6197" s="7" t="s">
        <v>45</v>
      </c>
    </row>
    <row r="6198" spans="1:15" ht="15.75" x14ac:dyDescent="0.25">
      <c r="A6198" s="7" t="s">
        <v>2953</v>
      </c>
      <c r="B6198" s="8">
        <v>40803</v>
      </c>
      <c r="C6198" s="7" t="s">
        <v>26</v>
      </c>
      <c r="D6198" s="7" t="s">
        <v>17</v>
      </c>
      <c r="E6198" s="7" t="s">
        <v>177</v>
      </c>
      <c r="F6198" s="7" t="s">
        <v>588</v>
      </c>
      <c r="G6198" s="7" t="s">
        <v>20</v>
      </c>
      <c r="H6198" s="7">
        <v>97477</v>
      </c>
      <c r="I6198" s="7" t="s">
        <v>30</v>
      </c>
      <c r="J6198" s="7" t="s">
        <v>22</v>
      </c>
      <c r="K6198" s="7" t="s">
        <v>23</v>
      </c>
      <c r="L6198" s="7">
        <v>55.92</v>
      </c>
      <c r="M6198" s="7">
        <v>16.776000000000007</v>
      </c>
      <c r="N6198" s="9">
        <v>2.8</v>
      </c>
      <c r="O6198" s="7" t="s">
        <v>71</v>
      </c>
    </row>
    <row r="6199" spans="1:15" ht="15.75" x14ac:dyDescent="0.25">
      <c r="A6199" s="7" t="s">
        <v>1061</v>
      </c>
      <c r="B6199" s="8">
        <v>41865</v>
      </c>
      <c r="C6199" s="7" t="s">
        <v>26</v>
      </c>
      <c r="D6199" s="7" t="s">
        <v>17</v>
      </c>
      <c r="E6199" s="7" t="s">
        <v>806</v>
      </c>
      <c r="F6199" s="7" t="s">
        <v>598</v>
      </c>
      <c r="G6199" s="7" t="s">
        <v>20</v>
      </c>
      <c r="H6199" s="7">
        <v>38109</v>
      </c>
      <c r="I6199" s="7" t="s">
        <v>38</v>
      </c>
      <c r="J6199" s="7" t="s">
        <v>39</v>
      </c>
      <c r="K6199" s="7" t="s">
        <v>342</v>
      </c>
      <c r="L6199" s="7">
        <v>31.983999999999998</v>
      </c>
      <c r="M6199" s="7">
        <v>0</v>
      </c>
      <c r="N6199" s="9">
        <v>2.8</v>
      </c>
      <c r="O6199" s="7" t="s">
        <v>71</v>
      </c>
    </row>
    <row r="6200" spans="1:15" ht="15.75" x14ac:dyDescent="0.25">
      <c r="A6200" s="7" t="s">
        <v>4367</v>
      </c>
      <c r="B6200" s="8">
        <v>41142</v>
      </c>
      <c r="C6200" s="7" t="s">
        <v>26</v>
      </c>
      <c r="D6200" s="7" t="s">
        <v>27</v>
      </c>
      <c r="E6200" s="7" t="s">
        <v>175</v>
      </c>
      <c r="F6200" s="7" t="s">
        <v>48</v>
      </c>
      <c r="G6200" s="7" t="s">
        <v>20</v>
      </c>
      <c r="H6200" s="7">
        <v>41042</v>
      </c>
      <c r="I6200" s="7" t="s">
        <v>38</v>
      </c>
      <c r="J6200" s="7" t="s">
        <v>31</v>
      </c>
      <c r="K6200" s="7" t="s">
        <v>715</v>
      </c>
      <c r="L6200" s="7">
        <v>35.76</v>
      </c>
      <c r="M6200" s="7">
        <v>10.0128</v>
      </c>
      <c r="N6200" s="9">
        <v>2.8</v>
      </c>
      <c r="O6200" s="7" t="s">
        <v>45</v>
      </c>
    </row>
    <row r="6201" spans="1:15" ht="15.75" x14ac:dyDescent="0.25">
      <c r="A6201" s="7" t="s">
        <v>4054</v>
      </c>
      <c r="B6201" s="8">
        <v>41596</v>
      </c>
      <c r="C6201" s="7" t="s">
        <v>50</v>
      </c>
      <c r="D6201" s="7" t="s">
        <v>17</v>
      </c>
      <c r="E6201" s="7" t="s">
        <v>2215</v>
      </c>
      <c r="F6201" s="7" t="s">
        <v>60</v>
      </c>
      <c r="G6201" s="7" t="s">
        <v>20</v>
      </c>
      <c r="H6201" s="7">
        <v>75056</v>
      </c>
      <c r="I6201" s="7" t="s">
        <v>53</v>
      </c>
      <c r="J6201" s="7" t="s">
        <v>31</v>
      </c>
      <c r="K6201" s="7" t="s">
        <v>522</v>
      </c>
      <c r="L6201" s="7">
        <v>15.231999999999999</v>
      </c>
      <c r="M6201" s="7">
        <v>5.5215999999999994</v>
      </c>
      <c r="N6201" s="9">
        <v>2.8</v>
      </c>
      <c r="O6201" s="7" t="s">
        <v>71</v>
      </c>
    </row>
    <row r="6202" spans="1:15" ht="15.75" x14ac:dyDescent="0.25">
      <c r="A6202" s="7" t="s">
        <v>971</v>
      </c>
      <c r="B6202" s="8">
        <v>41267</v>
      </c>
      <c r="C6202" s="7" t="s">
        <v>50</v>
      </c>
      <c r="D6202" s="7" t="s">
        <v>17</v>
      </c>
      <c r="E6202" s="7" t="s">
        <v>730</v>
      </c>
      <c r="F6202" s="7" t="s">
        <v>133</v>
      </c>
      <c r="G6202" s="7" t="s">
        <v>20</v>
      </c>
      <c r="H6202" s="7">
        <v>43017</v>
      </c>
      <c r="I6202" s="7" t="s">
        <v>21</v>
      </c>
      <c r="J6202" s="7" t="s">
        <v>31</v>
      </c>
      <c r="K6202" s="7" t="s">
        <v>522</v>
      </c>
      <c r="L6202" s="7">
        <v>22.704000000000004</v>
      </c>
      <c r="M6202" s="7">
        <v>8.2302</v>
      </c>
      <c r="N6202" s="9">
        <v>2.79</v>
      </c>
      <c r="O6202" s="7" t="s">
        <v>71</v>
      </c>
    </row>
    <row r="6203" spans="1:15" ht="15.75" x14ac:dyDescent="0.25">
      <c r="A6203" s="7" t="s">
        <v>3540</v>
      </c>
      <c r="B6203" s="8">
        <v>41354</v>
      </c>
      <c r="C6203" s="7" t="s">
        <v>26</v>
      </c>
      <c r="D6203" s="7" t="s">
        <v>17</v>
      </c>
      <c r="E6203" s="7" t="s">
        <v>1268</v>
      </c>
      <c r="F6203" s="7" t="s">
        <v>588</v>
      </c>
      <c r="G6203" s="7" t="s">
        <v>20</v>
      </c>
      <c r="H6203" s="7">
        <v>97301</v>
      </c>
      <c r="I6203" s="7" t="s">
        <v>30</v>
      </c>
      <c r="J6203" s="7" t="s">
        <v>31</v>
      </c>
      <c r="K6203" s="7" t="s">
        <v>522</v>
      </c>
      <c r="L6203" s="7">
        <v>20.736000000000004</v>
      </c>
      <c r="M6203" s="7">
        <v>7.2576000000000001</v>
      </c>
      <c r="N6203" s="9">
        <v>2.79</v>
      </c>
      <c r="O6203" s="7" t="s">
        <v>45</v>
      </c>
    </row>
    <row r="6204" spans="1:15" ht="15.75" x14ac:dyDescent="0.25">
      <c r="A6204" s="7" t="s">
        <v>4368</v>
      </c>
      <c r="B6204" s="8">
        <v>41513</v>
      </c>
      <c r="C6204" s="7" t="s">
        <v>26</v>
      </c>
      <c r="D6204" s="7" t="s">
        <v>56</v>
      </c>
      <c r="E6204" s="7" t="s">
        <v>203</v>
      </c>
      <c r="F6204" s="7" t="s">
        <v>117</v>
      </c>
      <c r="G6204" s="7" t="s">
        <v>20</v>
      </c>
      <c r="H6204" s="7">
        <v>53132</v>
      </c>
      <c r="I6204" s="7" t="s">
        <v>53</v>
      </c>
      <c r="J6204" s="7" t="s">
        <v>22</v>
      </c>
      <c r="K6204" s="7" t="s">
        <v>23</v>
      </c>
      <c r="L6204" s="7">
        <v>47.97</v>
      </c>
      <c r="M6204" s="7">
        <v>14.870699999999998</v>
      </c>
      <c r="N6204" s="9">
        <v>2.79</v>
      </c>
      <c r="O6204" s="7" t="s">
        <v>71</v>
      </c>
    </row>
    <row r="6205" spans="1:15" ht="15.75" x14ac:dyDescent="0.25">
      <c r="A6205" s="7" t="s">
        <v>4369</v>
      </c>
      <c r="B6205" s="8">
        <v>41527</v>
      </c>
      <c r="C6205" s="7" t="s">
        <v>50</v>
      </c>
      <c r="D6205" s="7" t="s">
        <v>17</v>
      </c>
      <c r="E6205" s="7" t="s">
        <v>18</v>
      </c>
      <c r="F6205" s="7" t="s">
        <v>19</v>
      </c>
      <c r="G6205" s="7" t="s">
        <v>20</v>
      </c>
      <c r="H6205" s="7">
        <v>10024</v>
      </c>
      <c r="I6205" s="7" t="s">
        <v>21</v>
      </c>
      <c r="J6205" s="7" t="s">
        <v>31</v>
      </c>
      <c r="K6205" s="7" t="s">
        <v>32</v>
      </c>
      <c r="L6205" s="7">
        <v>14.624000000000002</v>
      </c>
      <c r="M6205" s="7">
        <v>5.484</v>
      </c>
      <c r="N6205" s="9">
        <v>2.78</v>
      </c>
      <c r="O6205" s="7" t="s">
        <v>45</v>
      </c>
    </row>
    <row r="6206" spans="1:15" ht="15.75" x14ac:dyDescent="0.25">
      <c r="A6206" s="7" t="s">
        <v>1068</v>
      </c>
      <c r="B6206" s="8">
        <v>41879</v>
      </c>
      <c r="C6206" s="7" t="s">
        <v>35</v>
      </c>
      <c r="D6206" s="7" t="s">
        <v>27</v>
      </c>
      <c r="E6206" s="7" t="s">
        <v>1069</v>
      </c>
      <c r="F6206" s="7" t="s">
        <v>29</v>
      </c>
      <c r="G6206" s="7" t="s">
        <v>20</v>
      </c>
      <c r="H6206" s="7">
        <v>90301</v>
      </c>
      <c r="I6206" s="7" t="s">
        <v>30</v>
      </c>
      <c r="J6206" s="7" t="s">
        <v>31</v>
      </c>
      <c r="K6206" s="7" t="s">
        <v>522</v>
      </c>
      <c r="L6206" s="7">
        <v>116.28</v>
      </c>
      <c r="M6206" s="7">
        <v>56.977199999999996</v>
      </c>
      <c r="N6206" s="9">
        <v>2.78</v>
      </c>
      <c r="O6206" s="7" t="s">
        <v>71</v>
      </c>
    </row>
    <row r="6207" spans="1:15" ht="15.75" x14ac:dyDescent="0.25">
      <c r="A6207" s="7" t="s">
        <v>459</v>
      </c>
      <c r="B6207" s="8">
        <v>41780</v>
      </c>
      <c r="C6207" s="7" t="s">
        <v>35</v>
      </c>
      <c r="D6207" s="7" t="s">
        <v>17</v>
      </c>
      <c r="E6207" s="7" t="s">
        <v>460</v>
      </c>
      <c r="F6207" s="7" t="s">
        <v>461</v>
      </c>
      <c r="G6207" s="7" t="s">
        <v>20</v>
      </c>
      <c r="H6207" s="7">
        <v>58103</v>
      </c>
      <c r="I6207" s="7" t="s">
        <v>53</v>
      </c>
      <c r="J6207" s="7" t="s">
        <v>31</v>
      </c>
      <c r="K6207" s="7" t="s">
        <v>715</v>
      </c>
      <c r="L6207" s="7">
        <v>21.5</v>
      </c>
      <c r="M6207" s="7">
        <v>7.094999999999998</v>
      </c>
      <c r="N6207" s="9">
        <v>2.78</v>
      </c>
      <c r="O6207" s="7" t="s">
        <v>45</v>
      </c>
    </row>
    <row r="6208" spans="1:15" ht="15.75" x14ac:dyDescent="0.25">
      <c r="A6208" s="7" t="s">
        <v>4370</v>
      </c>
      <c r="B6208" s="8">
        <v>41771</v>
      </c>
      <c r="C6208" s="7" t="s">
        <v>35</v>
      </c>
      <c r="D6208" s="7" t="s">
        <v>17</v>
      </c>
      <c r="E6208" s="7" t="s">
        <v>18</v>
      </c>
      <c r="F6208" s="7" t="s">
        <v>19</v>
      </c>
      <c r="G6208" s="7" t="s">
        <v>20</v>
      </c>
      <c r="H6208" s="7">
        <v>10024</v>
      </c>
      <c r="I6208" s="7" t="s">
        <v>21</v>
      </c>
      <c r="J6208" s="7" t="s">
        <v>31</v>
      </c>
      <c r="K6208" s="7" t="s">
        <v>715</v>
      </c>
      <c r="L6208" s="7">
        <v>43.92</v>
      </c>
      <c r="M6208" s="7">
        <v>12.736799999999999</v>
      </c>
      <c r="N6208" s="9">
        <v>2.78</v>
      </c>
      <c r="O6208" s="7" t="s">
        <v>71</v>
      </c>
    </row>
    <row r="6209" spans="1:15" ht="15.75" x14ac:dyDescent="0.25">
      <c r="A6209" s="7" t="s">
        <v>3626</v>
      </c>
      <c r="B6209" s="8">
        <v>41799</v>
      </c>
      <c r="C6209" s="7" t="s">
        <v>26</v>
      </c>
      <c r="D6209" s="7" t="s">
        <v>17</v>
      </c>
      <c r="E6209" s="7" t="s">
        <v>431</v>
      </c>
      <c r="F6209" s="7" t="s">
        <v>276</v>
      </c>
      <c r="G6209" s="7" t="s">
        <v>20</v>
      </c>
      <c r="H6209" s="7">
        <v>85301</v>
      </c>
      <c r="I6209" s="7" t="s">
        <v>30</v>
      </c>
      <c r="J6209" s="7" t="s">
        <v>31</v>
      </c>
      <c r="K6209" s="7" t="s">
        <v>103</v>
      </c>
      <c r="L6209" s="7">
        <v>35.167999999999999</v>
      </c>
      <c r="M6209" s="7">
        <v>-8.3524000000000012</v>
      </c>
      <c r="N6209" s="9">
        <v>2.78</v>
      </c>
      <c r="O6209" s="7" t="s">
        <v>71</v>
      </c>
    </row>
    <row r="6210" spans="1:15" ht="15.75" x14ac:dyDescent="0.25">
      <c r="A6210" s="7" t="s">
        <v>2675</v>
      </c>
      <c r="B6210" s="8">
        <v>40910</v>
      </c>
      <c r="C6210" s="7" t="s">
        <v>35</v>
      </c>
      <c r="D6210" s="7" t="s">
        <v>27</v>
      </c>
      <c r="E6210" s="7" t="s">
        <v>142</v>
      </c>
      <c r="F6210" s="7" t="s">
        <v>143</v>
      </c>
      <c r="G6210" s="7" t="s">
        <v>20</v>
      </c>
      <c r="H6210" s="7">
        <v>19711</v>
      </c>
      <c r="I6210" s="7" t="s">
        <v>21</v>
      </c>
      <c r="J6210" s="7" t="s">
        <v>31</v>
      </c>
      <c r="K6210" s="7" t="s">
        <v>715</v>
      </c>
      <c r="L6210" s="7">
        <v>9.84</v>
      </c>
      <c r="M6210" s="7">
        <v>2.6568000000000005</v>
      </c>
      <c r="N6210" s="9">
        <v>2.77</v>
      </c>
      <c r="O6210" s="7" t="s">
        <v>24</v>
      </c>
    </row>
    <row r="6211" spans="1:15" ht="15.75" x14ac:dyDescent="0.25">
      <c r="A6211" s="7" t="s">
        <v>3629</v>
      </c>
      <c r="B6211" s="8">
        <v>41590</v>
      </c>
      <c r="C6211" s="7" t="s">
        <v>26</v>
      </c>
      <c r="D6211" s="7" t="s">
        <v>27</v>
      </c>
      <c r="E6211" s="7" t="s">
        <v>51</v>
      </c>
      <c r="F6211" s="7" t="s">
        <v>52</v>
      </c>
      <c r="G6211" s="7" t="s">
        <v>20</v>
      </c>
      <c r="H6211" s="7">
        <v>60623</v>
      </c>
      <c r="I6211" s="7" t="s">
        <v>53</v>
      </c>
      <c r="J6211" s="7" t="s">
        <v>39</v>
      </c>
      <c r="K6211" s="7" t="s">
        <v>61</v>
      </c>
      <c r="L6211" s="7">
        <v>47.991999999999997</v>
      </c>
      <c r="M6211" s="7">
        <v>-2.0567999999999991</v>
      </c>
      <c r="N6211" s="9">
        <v>2.77</v>
      </c>
      <c r="O6211" s="7" t="s">
        <v>71</v>
      </c>
    </row>
    <row r="6212" spans="1:15" ht="15.75" x14ac:dyDescent="0.25">
      <c r="A6212" s="7" t="s">
        <v>637</v>
      </c>
      <c r="B6212" s="8">
        <v>41747</v>
      </c>
      <c r="C6212" s="7" t="s">
        <v>26</v>
      </c>
      <c r="D6212" s="7" t="s">
        <v>56</v>
      </c>
      <c r="E6212" s="7" t="s">
        <v>365</v>
      </c>
      <c r="F6212" s="7" t="s">
        <v>288</v>
      </c>
      <c r="G6212" s="7" t="s">
        <v>20</v>
      </c>
      <c r="H6212" s="7">
        <v>80027</v>
      </c>
      <c r="I6212" s="7" t="s">
        <v>30</v>
      </c>
      <c r="J6212" s="7" t="s">
        <v>31</v>
      </c>
      <c r="K6212" s="7" t="s">
        <v>32</v>
      </c>
      <c r="L6212" s="7">
        <v>21.594000000000005</v>
      </c>
      <c r="M6212" s="7">
        <v>-15.835599999999999</v>
      </c>
      <c r="N6212" s="9">
        <v>2.77</v>
      </c>
      <c r="O6212" s="7" t="s">
        <v>71</v>
      </c>
    </row>
    <row r="6213" spans="1:15" ht="15.75" x14ac:dyDescent="0.25">
      <c r="A6213" s="7" t="s">
        <v>2755</v>
      </c>
      <c r="B6213" s="8">
        <v>41268</v>
      </c>
      <c r="C6213" s="7" t="s">
        <v>26</v>
      </c>
      <c r="D6213" s="7" t="s">
        <v>27</v>
      </c>
      <c r="E6213" s="7" t="s">
        <v>106</v>
      </c>
      <c r="F6213" s="7" t="s">
        <v>91</v>
      </c>
      <c r="G6213" s="7" t="s">
        <v>20</v>
      </c>
      <c r="H6213" s="7">
        <v>48227</v>
      </c>
      <c r="I6213" s="7" t="s">
        <v>53</v>
      </c>
      <c r="J6213" s="7" t="s">
        <v>22</v>
      </c>
      <c r="K6213" s="7" t="s">
        <v>54</v>
      </c>
      <c r="L6213" s="7">
        <v>73.98</v>
      </c>
      <c r="M6213" s="7">
        <v>19.974600000000002</v>
      </c>
      <c r="N6213" s="9">
        <v>2.77</v>
      </c>
      <c r="O6213" s="7" t="s">
        <v>71</v>
      </c>
    </row>
    <row r="6214" spans="1:15" ht="15.75" x14ac:dyDescent="0.25">
      <c r="A6214" s="7" t="s">
        <v>4371</v>
      </c>
      <c r="B6214" s="8">
        <v>40848</v>
      </c>
      <c r="C6214" s="7" t="s">
        <v>26</v>
      </c>
      <c r="D6214" s="7" t="s">
        <v>56</v>
      </c>
      <c r="E6214" s="7" t="s">
        <v>57</v>
      </c>
      <c r="F6214" s="7" t="s">
        <v>29</v>
      </c>
      <c r="G6214" s="7" t="s">
        <v>20</v>
      </c>
      <c r="H6214" s="7">
        <v>90049</v>
      </c>
      <c r="I6214" s="7" t="s">
        <v>30</v>
      </c>
      <c r="J6214" s="7" t="s">
        <v>31</v>
      </c>
      <c r="K6214" s="7" t="s">
        <v>957</v>
      </c>
      <c r="L6214" s="7">
        <v>44.400000000000006</v>
      </c>
      <c r="M6214" s="7">
        <v>22.200000000000003</v>
      </c>
      <c r="N6214" s="9">
        <v>2.77</v>
      </c>
      <c r="O6214" s="7" t="s">
        <v>71</v>
      </c>
    </row>
    <row r="6215" spans="1:15" ht="15.75" x14ac:dyDescent="0.25">
      <c r="A6215" s="7" t="s">
        <v>4005</v>
      </c>
      <c r="B6215" s="8">
        <v>40639</v>
      </c>
      <c r="C6215" s="7" t="s">
        <v>26</v>
      </c>
      <c r="D6215" s="7" t="s">
        <v>27</v>
      </c>
      <c r="E6215" s="7" t="s">
        <v>57</v>
      </c>
      <c r="F6215" s="7" t="s">
        <v>29</v>
      </c>
      <c r="G6215" s="7" t="s">
        <v>20</v>
      </c>
      <c r="H6215" s="7">
        <v>90049</v>
      </c>
      <c r="I6215" s="7" t="s">
        <v>30</v>
      </c>
      <c r="J6215" s="7" t="s">
        <v>39</v>
      </c>
      <c r="K6215" s="7" t="s">
        <v>342</v>
      </c>
      <c r="L6215" s="7">
        <v>91.96</v>
      </c>
      <c r="M6215" s="7">
        <v>15.633199999999988</v>
      </c>
      <c r="N6215" s="9">
        <v>2.77</v>
      </c>
      <c r="O6215" s="7" t="s">
        <v>71</v>
      </c>
    </row>
    <row r="6216" spans="1:15" ht="15.75" x14ac:dyDescent="0.25">
      <c r="A6216" s="7" t="s">
        <v>1709</v>
      </c>
      <c r="B6216" s="8">
        <v>41349</v>
      </c>
      <c r="C6216" s="7" t="s">
        <v>26</v>
      </c>
      <c r="D6216" s="7" t="s">
        <v>27</v>
      </c>
      <c r="E6216" s="7" t="s">
        <v>1710</v>
      </c>
      <c r="F6216" s="7" t="s">
        <v>60</v>
      </c>
      <c r="G6216" s="7" t="s">
        <v>20</v>
      </c>
      <c r="H6216" s="7">
        <v>77803</v>
      </c>
      <c r="I6216" s="7" t="s">
        <v>53</v>
      </c>
      <c r="J6216" s="7" t="s">
        <v>31</v>
      </c>
      <c r="K6216" s="7" t="s">
        <v>32</v>
      </c>
      <c r="L6216" s="7">
        <v>22.385999999999996</v>
      </c>
      <c r="M6216" s="7">
        <v>-35.817600000000013</v>
      </c>
      <c r="N6216" s="9">
        <v>2.77</v>
      </c>
      <c r="O6216" s="7" t="s">
        <v>45</v>
      </c>
    </row>
    <row r="6217" spans="1:15" ht="15.75" x14ac:dyDescent="0.25">
      <c r="A6217" s="7" t="s">
        <v>1717</v>
      </c>
      <c r="B6217" s="8">
        <v>41514</v>
      </c>
      <c r="C6217" s="7" t="s">
        <v>35</v>
      </c>
      <c r="D6217" s="7" t="s">
        <v>17</v>
      </c>
      <c r="E6217" s="7" t="s">
        <v>1718</v>
      </c>
      <c r="F6217" s="7" t="s">
        <v>112</v>
      </c>
      <c r="G6217" s="7" t="s">
        <v>20</v>
      </c>
      <c r="H6217" s="7">
        <v>2169</v>
      </c>
      <c r="I6217" s="7" t="s">
        <v>21</v>
      </c>
      <c r="J6217" s="7" t="s">
        <v>22</v>
      </c>
      <c r="K6217" s="7" t="s">
        <v>54</v>
      </c>
      <c r="L6217" s="7">
        <v>59.97</v>
      </c>
      <c r="M6217" s="7">
        <v>28.785599999999995</v>
      </c>
      <c r="N6217" s="9">
        <v>2.76</v>
      </c>
      <c r="O6217" s="7" t="s">
        <v>71</v>
      </c>
    </row>
    <row r="6218" spans="1:15" ht="15.75" x14ac:dyDescent="0.25">
      <c r="A6218" s="7" t="s">
        <v>2952</v>
      </c>
      <c r="B6218" s="8">
        <v>41892</v>
      </c>
      <c r="C6218" s="7" t="s">
        <v>26</v>
      </c>
      <c r="D6218" s="7" t="s">
        <v>17</v>
      </c>
      <c r="E6218" s="7" t="s">
        <v>252</v>
      </c>
      <c r="F6218" s="7" t="s">
        <v>133</v>
      </c>
      <c r="G6218" s="7" t="s">
        <v>20</v>
      </c>
      <c r="H6218" s="7">
        <v>44105</v>
      </c>
      <c r="I6218" s="7" t="s">
        <v>21</v>
      </c>
      <c r="J6218" s="7" t="s">
        <v>31</v>
      </c>
      <c r="K6218" s="7" t="s">
        <v>715</v>
      </c>
      <c r="L6218" s="7">
        <v>25.920000000000005</v>
      </c>
      <c r="M6218" s="7">
        <v>3.8879999999999972</v>
      </c>
      <c r="N6218" s="9">
        <v>2.76</v>
      </c>
      <c r="O6218" s="7" t="s">
        <v>45</v>
      </c>
    </row>
    <row r="6219" spans="1:15" ht="15.75" x14ac:dyDescent="0.25">
      <c r="A6219" s="7" t="s">
        <v>4372</v>
      </c>
      <c r="B6219" s="8">
        <v>41184</v>
      </c>
      <c r="C6219" s="7" t="s">
        <v>26</v>
      </c>
      <c r="D6219" s="7" t="s">
        <v>27</v>
      </c>
      <c r="E6219" s="7" t="s">
        <v>114</v>
      </c>
      <c r="F6219" s="7" t="s">
        <v>29</v>
      </c>
      <c r="G6219" s="7" t="s">
        <v>20</v>
      </c>
      <c r="H6219" s="7">
        <v>92105</v>
      </c>
      <c r="I6219" s="7" t="s">
        <v>30</v>
      </c>
      <c r="J6219" s="7" t="s">
        <v>31</v>
      </c>
      <c r="K6219" s="7" t="s">
        <v>32</v>
      </c>
      <c r="L6219" s="7">
        <v>57.504000000000005</v>
      </c>
      <c r="M6219" s="7">
        <v>20.1264</v>
      </c>
      <c r="N6219" s="9">
        <v>2.75</v>
      </c>
      <c r="O6219" s="7" t="s">
        <v>71</v>
      </c>
    </row>
    <row r="6220" spans="1:15" ht="15.75" x14ac:dyDescent="0.25">
      <c r="A6220" s="7" t="s">
        <v>2692</v>
      </c>
      <c r="B6220" s="8">
        <v>40873</v>
      </c>
      <c r="C6220" s="7" t="s">
        <v>16</v>
      </c>
      <c r="D6220" s="7" t="s">
        <v>17</v>
      </c>
      <c r="E6220" s="7" t="s">
        <v>1499</v>
      </c>
      <c r="F6220" s="7" t="s">
        <v>19</v>
      </c>
      <c r="G6220" s="7" t="s">
        <v>20</v>
      </c>
      <c r="H6220" s="7">
        <v>13501</v>
      </c>
      <c r="I6220" s="7" t="s">
        <v>21</v>
      </c>
      <c r="J6220" s="7" t="s">
        <v>31</v>
      </c>
      <c r="K6220" s="7" t="s">
        <v>957</v>
      </c>
      <c r="L6220" s="7">
        <v>11.52</v>
      </c>
      <c r="M6220" s="7">
        <v>5.6448</v>
      </c>
      <c r="N6220" s="9">
        <v>2.75</v>
      </c>
      <c r="O6220" s="7" t="s">
        <v>45</v>
      </c>
    </row>
    <row r="6221" spans="1:15" ht="15.75" x14ac:dyDescent="0.25">
      <c r="A6221" s="7" t="s">
        <v>2865</v>
      </c>
      <c r="B6221" s="8">
        <v>40973</v>
      </c>
      <c r="C6221" s="7" t="s">
        <v>35</v>
      </c>
      <c r="D6221" s="7" t="s">
        <v>17</v>
      </c>
      <c r="E6221" s="7" t="s">
        <v>51</v>
      </c>
      <c r="F6221" s="7" t="s">
        <v>52</v>
      </c>
      <c r="G6221" s="7" t="s">
        <v>20</v>
      </c>
      <c r="H6221" s="7">
        <v>60653</v>
      </c>
      <c r="I6221" s="7" t="s">
        <v>53</v>
      </c>
      <c r="J6221" s="7" t="s">
        <v>31</v>
      </c>
      <c r="K6221" s="7" t="s">
        <v>103</v>
      </c>
      <c r="L6221" s="7">
        <v>60.415999999999997</v>
      </c>
      <c r="M6221" s="7">
        <v>6.0416000000000025</v>
      </c>
      <c r="N6221" s="9">
        <v>2.75</v>
      </c>
      <c r="O6221" s="7" t="s">
        <v>45</v>
      </c>
    </row>
    <row r="6222" spans="1:15" ht="15.75" x14ac:dyDescent="0.25">
      <c r="A6222" s="7" t="s">
        <v>1548</v>
      </c>
      <c r="B6222" s="8">
        <v>40799</v>
      </c>
      <c r="C6222" s="7" t="s">
        <v>16</v>
      </c>
      <c r="D6222" s="7" t="s">
        <v>17</v>
      </c>
      <c r="E6222" s="7" t="s">
        <v>77</v>
      </c>
      <c r="F6222" s="7" t="s">
        <v>78</v>
      </c>
      <c r="G6222" s="7" t="s">
        <v>20</v>
      </c>
      <c r="H6222" s="7">
        <v>98103</v>
      </c>
      <c r="I6222" s="7" t="s">
        <v>30</v>
      </c>
      <c r="J6222" s="7" t="s">
        <v>39</v>
      </c>
      <c r="K6222" s="7" t="s">
        <v>342</v>
      </c>
      <c r="L6222" s="7">
        <v>14.190000000000001</v>
      </c>
      <c r="M6222" s="7">
        <v>5.5341000000000014</v>
      </c>
      <c r="N6222" s="9">
        <v>2.75</v>
      </c>
      <c r="O6222" s="7" t="s">
        <v>45</v>
      </c>
    </row>
    <row r="6223" spans="1:15" ht="15.75" x14ac:dyDescent="0.25">
      <c r="A6223" s="7" t="s">
        <v>1545</v>
      </c>
      <c r="B6223" s="8">
        <v>41687</v>
      </c>
      <c r="C6223" s="7" t="s">
        <v>26</v>
      </c>
      <c r="D6223" s="7" t="s">
        <v>17</v>
      </c>
      <c r="E6223" s="7" t="s">
        <v>912</v>
      </c>
      <c r="F6223" s="7" t="s">
        <v>52</v>
      </c>
      <c r="G6223" s="7" t="s">
        <v>20</v>
      </c>
      <c r="H6223" s="7">
        <v>62521</v>
      </c>
      <c r="I6223" s="7" t="s">
        <v>53</v>
      </c>
      <c r="J6223" s="7" t="s">
        <v>31</v>
      </c>
      <c r="K6223" s="7" t="s">
        <v>715</v>
      </c>
      <c r="L6223" s="7">
        <v>28.031999999999996</v>
      </c>
      <c r="M6223" s="7">
        <v>3.5039999999999996</v>
      </c>
      <c r="N6223" s="9">
        <v>2.75</v>
      </c>
      <c r="O6223" s="7" t="s">
        <v>71</v>
      </c>
    </row>
    <row r="6224" spans="1:15" ht="15.75" x14ac:dyDescent="0.25">
      <c r="A6224" s="7" t="s">
        <v>2133</v>
      </c>
      <c r="B6224" s="8">
        <v>41932</v>
      </c>
      <c r="C6224" s="7" t="s">
        <v>26</v>
      </c>
      <c r="D6224" s="7" t="s">
        <v>27</v>
      </c>
      <c r="E6224" s="7" t="s">
        <v>93</v>
      </c>
      <c r="F6224" s="7" t="s">
        <v>94</v>
      </c>
      <c r="G6224" s="7" t="s">
        <v>20</v>
      </c>
      <c r="H6224" s="7">
        <v>19120</v>
      </c>
      <c r="I6224" s="7" t="s">
        <v>21</v>
      </c>
      <c r="J6224" s="7" t="s">
        <v>31</v>
      </c>
      <c r="K6224" s="7" t="s">
        <v>522</v>
      </c>
      <c r="L6224" s="7">
        <v>23.680000000000003</v>
      </c>
      <c r="M6224" s="7">
        <v>7.3999999999999995</v>
      </c>
      <c r="N6224" s="9">
        <v>2.74</v>
      </c>
      <c r="O6224" s="7" t="s">
        <v>33</v>
      </c>
    </row>
    <row r="6225" spans="1:15" ht="15.75" x14ac:dyDescent="0.25">
      <c r="A6225" s="7" t="s">
        <v>4373</v>
      </c>
      <c r="B6225" s="8">
        <v>40931</v>
      </c>
      <c r="C6225" s="7" t="s">
        <v>26</v>
      </c>
      <c r="D6225" s="7" t="s">
        <v>56</v>
      </c>
      <c r="E6225" s="7" t="s">
        <v>4374</v>
      </c>
      <c r="F6225" s="7" t="s">
        <v>632</v>
      </c>
      <c r="G6225" s="7" t="s">
        <v>20</v>
      </c>
      <c r="H6225" s="7">
        <v>59715</v>
      </c>
      <c r="I6225" s="7" t="s">
        <v>30</v>
      </c>
      <c r="J6225" s="7" t="s">
        <v>31</v>
      </c>
      <c r="K6225" s="7" t="s">
        <v>522</v>
      </c>
      <c r="L6225" s="7">
        <v>29.04</v>
      </c>
      <c r="M6225" s="7">
        <v>13.9392</v>
      </c>
      <c r="N6225" s="9">
        <v>2.74</v>
      </c>
      <c r="O6225" s="7" t="s">
        <v>71</v>
      </c>
    </row>
    <row r="6226" spans="1:15" ht="15.75" x14ac:dyDescent="0.25">
      <c r="A6226" s="7" t="s">
        <v>2745</v>
      </c>
      <c r="B6226" s="8">
        <v>41463</v>
      </c>
      <c r="C6226" s="7" t="s">
        <v>35</v>
      </c>
      <c r="D6226" s="7" t="s">
        <v>27</v>
      </c>
      <c r="E6226" s="7" t="s">
        <v>382</v>
      </c>
      <c r="F6226" s="7" t="s">
        <v>52</v>
      </c>
      <c r="G6226" s="7" t="s">
        <v>20</v>
      </c>
      <c r="H6226" s="7">
        <v>60505</v>
      </c>
      <c r="I6226" s="7" t="s">
        <v>53</v>
      </c>
      <c r="J6226" s="7" t="s">
        <v>31</v>
      </c>
      <c r="K6226" s="7" t="s">
        <v>522</v>
      </c>
      <c r="L6226" s="7">
        <v>23.688000000000002</v>
      </c>
      <c r="M6226" s="7">
        <v>7.698599999999999</v>
      </c>
      <c r="N6226" s="9">
        <v>2.74</v>
      </c>
      <c r="O6226" s="7" t="s">
        <v>71</v>
      </c>
    </row>
    <row r="6227" spans="1:15" ht="15.75" x14ac:dyDescent="0.25">
      <c r="A6227" s="7" t="s">
        <v>3676</v>
      </c>
      <c r="B6227" s="8">
        <v>41178</v>
      </c>
      <c r="C6227" s="7" t="s">
        <v>26</v>
      </c>
      <c r="D6227" s="7" t="s">
        <v>56</v>
      </c>
      <c r="E6227" s="7" t="s">
        <v>114</v>
      </c>
      <c r="F6227" s="7" t="s">
        <v>29</v>
      </c>
      <c r="G6227" s="7" t="s">
        <v>20</v>
      </c>
      <c r="H6227" s="7">
        <v>92037</v>
      </c>
      <c r="I6227" s="7" t="s">
        <v>30</v>
      </c>
      <c r="J6227" s="7" t="s">
        <v>31</v>
      </c>
      <c r="K6227" s="7" t="s">
        <v>897</v>
      </c>
      <c r="L6227" s="7">
        <v>124.46</v>
      </c>
      <c r="M6227" s="7">
        <v>58.496199999999988</v>
      </c>
      <c r="N6227" s="9">
        <v>2.74</v>
      </c>
      <c r="O6227" s="7" t="s">
        <v>71</v>
      </c>
    </row>
    <row r="6228" spans="1:15" ht="15.75" x14ac:dyDescent="0.25">
      <c r="A6228" s="7" t="s">
        <v>3640</v>
      </c>
      <c r="B6228" s="8">
        <v>41956</v>
      </c>
      <c r="C6228" s="7" t="s">
        <v>26</v>
      </c>
      <c r="D6228" s="7" t="s">
        <v>56</v>
      </c>
      <c r="E6228" s="7" t="s">
        <v>436</v>
      </c>
      <c r="F6228" s="7" t="s">
        <v>60</v>
      </c>
      <c r="G6228" s="7" t="s">
        <v>20</v>
      </c>
      <c r="H6228" s="7">
        <v>75081</v>
      </c>
      <c r="I6228" s="7" t="s">
        <v>53</v>
      </c>
      <c r="J6228" s="7" t="s">
        <v>22</v>
      </c>
      <c r="K6228" s="7" t="s">
        <v>23</v>
      </c>
      <c r="L6228" s="7">
        <v>44.783999999999999</v>
      </c>
      <c r="M6228" s="7">
        <v>-0.55980000000000452</v>
      </c>
      <c r="N6228" s="9">
        <v>2.74</v>
      </c>
      <c r="O6228" s="7" t="s">
        <v>71</v>
      </c>
    </row>
    <row r="6229" spans="1:15" ht="15.75" x14ac:dyDescent="0.25">
      <c r="A6229" s="7" t="s">
        <v>4375</v>
      </c>
      <c r="B6229" s="8">
        <v>41984</v>
      </c>
      <c r="C6229" s="7" t="s">
        <v>35</v>
      </c>
      <c r="D6229" s="7" t="s">
        <v>17</v>
      </c>
      <c r="E6229" s="7" t="s">
        <v>1520</v>
      </c>
      <c r="F6229" s="7" t="s">
        <v>29</v>
      </c>
      <c r="G6229" s="7" t="s">
        <v>20</v>
      </c>
      <c r="H6229" s="7">
        <v>95207</v>
      </c>
      <c r="I6229" s="7" t="s">
        <v>30</v>
      </c>
      <c r="J6229" s="7" t="s">
        <v>22</v>
      </c>
      <c r="K6229" s="7" t="s">
        <v>54</v>
      </c>
      <c r="L6229" s="7">
        <v>95.84</v>
      </c>
      <c r="M6229" s="7">
        <v>34.741999999999997</v>
      </c>
      <c r="N6229" s="9">
        <v>2.74</v>
      </c>
      <c r="O6229" s="7" t="s">
        <v>71</v>
      </c>
    </row>
    <row r="6230" spans="1:15" ht="15.75" x14ac:dyDescent="0.25">
      <c r="A6230" s="7" t="s">
        <v>4376</v>
      </c>
      <c r="B6230" s="8">
        <v>40991</v>
      </c>
      <c r="C6230" s="7" t="s">
        <v>50</v>
      </c>
      <c r="D6230" s="7" t="s">
        <v>17</v>
      </c>
      <c r="E6230" s="7" t="s">
        <v>175</v>
      </c>
      <c r="F6230" s="7" t="s">
        <v>605</v>
      </c>
      <c r="G6230" s="7" t="s">
        <v>20</v>
      </c>
      <c r="H6230" s="7">
        <v>29501</v>
      </c>
      <c r="I6230" s="7" t="s">
        <v>38</v>
      </c>
      <c r="J6230" s="7" t="s">
        <v>31</v>
      </c>
      <c r="K6230" s="7" t="s">
        <v>3348</v>
      </c>
      <c r="L6230" s="7">
        <v>31.56</v>
      </c>
      <c r="M6230" s="7">
        <v>14.201999999999998</v>
      </c>
      <c r="N6230" s="9">
        <v>2.74</v>
      </c>
      <c r="O6230" s="7" t="s">
        <v>71</v>
      </c>
    </row>
    <row r="6231" spans="1:15" ht="15.75" x14ac:dyDescent="0.25">
      <c r="A6231" s="7" t="s">
        <v>4377</v>
      </c>
      <c r="B6231" s="8">
        <v>41232</v>
      </c>
      <c r="C6231" s="7" t="s">
        <v>26</v>
      </c>
      <c r="D6231" s="7" t="s">
        <v>27</v>
      </c>
      <c r="E6231" s="7" t="s">
        <v>561</v>
      </c>
      <c r="F6231" s="7" t="s">
        <v>96</v>
      </c>
      <c r="G6231" s="7" t="s">
        <v>20</v>
      </c>
      <c r="H6231" s="7">
        <v>89115</v>
      </c>
      <c r="I6231" s="7" t="s">
        <v>30</v>
      </c>
      <c r="J6231" s="7" t="s">
        <v>31</v>
      </c>
      <c r="K6231" s="7" t="s">
        <v>85</v>
      </c>
      <c r="L6231" s="7">
        <v>31.08</v>
      </c>
      <c r="M6231" s="7">
        <v>8.3916000000000004</v>
      </c>
      <c r="N6231" s="9">
        <v>2.74</v>
      </c>
      <c r="O6231" s="7" t="s">
        <v>71</v>
      </c>
    </row>
    <row r="6232" spans="1:15" ht="15.75" x14ac:dyDescent="0.25">
      <c r="A6232" s="7" t="s">
        <v>2081</v>
      </c>
      <c r="B6232" s="8">
        <v>41946</v>
      </c>
      <c r="C6232" s="7" t="s">
        <v>50</v>
      </c>
      <c r="D6232" s="7" t="s">
        <v>17</v>
      </c>
      <c r="E6232" s="7" t="s">
        <v>2082</v>
      </c>
      <c r="F6232" s="7" t="s">
        <v>178</v>
      </c>
      <c r="G6232" s="7" t="s">
        <v>20</v>
      </c>
      <c r="H6232" s="7">
        <v>63116</v>
      </c>
      <c r="I6232" s="7" t="s">
        <v>53</v>
      </c>
      <c r="J6232" s="7" t="s">
        <v>31</v>
      </c>
      <c r="K6232" s="7" t="s">
        <v>522</v>
      </c>
      <c r="L6232" s="7">
        <v>11.76</v>
      </c>
      <c r="M6232" s="7">
        <v>5.7623999999999995</v>
      </c>
      <c r="N6232" s="9">
        <v>2.74</v>
      </c>
      <c r="O6232" s="7" t="s">
        <v>24</v>
      </c>
    </row>
    <row r="6233" spans="1:15" ht="15.75" x14ac:dyDescent="0.25">
      <c r="A6233" s="7" t="s">
        <v>4378</v>
      </c>
      <c r="B6233" s="8">
        <v>41172</v>
      </c>
      <c r="C6233" s="7" t="s">
        <v>26</v>
      </c>
      <c r="D6233" s="7" t="s">
        <v>27</v>
      </c>
      <c r="E6233" s="7" t="s">
        <v>120</v>
      </c>
      <c r="F6233" s="7" t="s">
        <v>19</v>
      </c>
      <c r="G6233" s="7" t="s">
        <v>20</v>
      </c>
      <c r="H6233" s="7">
        <v>11561</v>
      </c>
      <c r="I6233" s="7" t="s">
        <v>21</v>
      </c>
      <c r="J6233" s="7" t="s">
        <v>31</v>
      </c>
      <c r="K6233" s="7" t="s">
        <v>522</v>
      </c>
      <c r="L6233" s="7">
        <v>61.4</v>
      </c>
      <c r="M6233" s="7">
        <v>28.857999999999997</v>
      </c>
      <c r="N6233" s="9">
        <v>2.74</v>
      </c>
      <c r="O6233" s="7" t="s">
        <v>71</v>
      </c>
    </row>
    <row r="6234" spans="1:15" ht="15.75" x14ac:dyDescent="0.25">
      <c r="A6234" s="7" t="s">
        <v>4379</v>
      </c>
      <c r="B6234" s="8">
        <v>40628</v>
      </c>
      <c r="C6234" s="7" t="s">
        <v>35</v>
      </c>
      <c r="D6234" s="7" t="s">
        <v>17</v>
      </c>
      <c r="E6234" s="7" t="s">
        <v>1075</v>
      </c>
      <c r="F6234" s="7" t="s">
        <v>29</v>
      </c>
      <c r="G6234" s="7" t="s">
        <v>20</v>
      </c>
      <c r="H6234" s="7">
        <v>91767</v>
      </c>
      <c r="I6234" s="7" t="s">
        <v>30</v>
      </c>
      <c r="J6234" s="7" t="s">
        <v>31</v>
      </c>
      <c r="K6234" s="7" t="s">
        <v>957</v>
      </c>
      <c r="L6234" s="7">
        <v>18.75</v>
      </c>
      <c r="M6234" s="7">
        <v>9</v>
      </c>
      <c r="N6234" s="9">
        <v>2.74</v>
      </c>
      <c r="O6234" s="7" t="s">
        <v>45</v>
      </c>
    </row>
    <row r="6235" spans="1:15" ht="15.75" x14ac:dyDescent="0.25">
      <c r="A6235" s="7" t="s">
        <v>2037</v>
      </c>
      <c r="B6235" s="8">
        <v>41606</v>
      </c>
      <c r="C6235" s="7" t="s">
        <v>50</v>
      </c>
      <c r="D6235" s="7" t="s">
        <v>17</v>
      </c>
      <c r="E6235" s="7" t="s">
        <v>2038</v>
      </c>
      <c r="F6235" s="7" t="s">
        <v>100</v>
      </c>
      <c r="G6235" s="7" t="s">
        <v>20</v>
      </c>
      <c r="H6235" s="7">
        <v>7017</v>
      </c>
      <c r="I6235" s="7" t="s">
        <v>21</v>
      </c>
      <c r="J6235" s="7" t="s">
        <v>31</v>
      </c>
      <c r="K6235" s="7" t="s">
        <v>522</v>
      </c>
      <c r="L6235" s="7">
        <v>25.92</v>
      </c>
      <c r="M6235" s="7">
        <v>12.441600000000001</v>
      </c>
      <c r="N6235" s="9">
        <v>2.74</v>
      </c>
      <c r="O6235" s="7" t="s">
        <v>71</v>
      </c>
    </row>
    <row r="6236" spans="1:15" ht="15.75" x14ac:dyDescent="0.25">
      <c r="A6236" s="7" t="s">
        <v>3866</v>
      </c>
      <c r="B6236" s="8">
        <v>41457</v>
      </c>
      <c r="C6236" s="7" t="s">
        <v>16</v>
      </c>
      <c r="D6236" s="7" t="s">
        <v>17</v>
      </c>
      <c r="E6236" s="7" t="s">
        <v>235</v>
      </c>
      <c r="F6236" s="7" t="s">
        <v>605</v>
      </c>
      <c r="G6236" s="7" t="s">
        <v>20</v>
      </c>
      <c r="H6236" s="7">
        <v>29203</v>
      </c>
      <c r="I6236" s="7" t="s">
        <v>38</v>
      </c>
      <c r="J6236" s="7" t="s">
        <v>31</v>
      </c>
      <c r="K6236" s="7" t="s">
        <v>522</v>
      </c>
      <c r="L6236" s="7">
        <v>12.96</v>
      </c>
      <c r="M6236" s="7">
        <v>6.2208000000000006</v>
      </c>
      <c r="N6236" s="9">
        <v>2.73</v>
      </c>
      <c r="O6236" s="7" t="s">
        <v>45</v>
      </c>
    </row>
    <row r="6237" spans="1:15" ht="15.75" x14ac:dyDescent="0.25">
      <c r="A6237" s="7" t="s">
        <v>4049</v>
      </c>
      <c r="B6237" s="8">
        <v>41470</v>
      </c>
      <c r="C6237" s="7" t="s">
        <v>26</v>
      </c>
      <c r="D6237" s="7" t="s">
        <v>17</v>
      </c>
      <c r="E6237" s="7" t="s">
        <v>153</v>
      </c>
      <c r="F6237" s="7" t="s">
        <v>88</v>
      </c>
      <c r="G6237" s="7" t="s">
        <v>20</v>
      </c>
      <c r="H6237" s="7">
        <v>31907</v>
      </c>
      <c r="I6237" s="7" t="s">
        <v>38</v>
      </c>
      <c r="J6237" s="7" t="s">
        <v>31</v>
      </c>
      <c r="K6237" s="7" t="s">
        <v>32</v>
      </c>
      <c r="L6237" s="7">
        <v>36.4</v>
      </c>
      <c r="M6237" s="7">
        <v>17.107999999999997</v>
      </c>
      <c r="N6237" s="9">
        <v>2.73</v>
      </c>
      <c r="O6237" s="7" t="s">
        <v>71</v>
      </c>
    </row>
    <row r="6238" spans="1:15" ht="15.75" x14ac:dyDescent="0.25">
      <c r="A6238" s="7" t="s">
        <v>3124</v>
      </c>
      <c r="B6238" s="8">
        <v>41029</v>
      </c>
      <c r="C6238" s="7" t="s">
        <v>26</v>
      </c>
      <c r="D6238" s="7" t="s">
        <v>27</v>
      </c>
      <c r="E6238" s="7" t="s">
        <v>489</v>
      </c>
      <c r="F6238" s="7" t="s">
        <v>112</v>
      </c>
      <c r="G6238" s="7" t="s">
        <v>20</v>
      </c>
      <c r="H6238" s="7">
        <v>1841</v>
      </c>
      <c r="I6238" s="7" t="s">
        <v>21</v>
      </c>
      <c r="J6238" s="7" t="s">
        <v>39</v>
      </c>
      <c r="K6238" s="7" t="s">
        <v>342</v>
      </c>
      <c r="L6238" s="7">
        <v>31.400000000000002</v>
      </c>
      <c r="M6238" s="7">
        <v>13.188000000000002</v>
      </c>
      <c r="N6238" s="9">
        <v>2.73</v>
      </c>
      <c r="O6238" s="7" t="s">
        <v>71</v>
      </c>
    </row>
    <row r="6239" spans="1:15" ht="15.75" x14ac:dyDescent="0.25">
      <c r="A6239" s="7" t="s">
        <v>4380</v>
      </c>
      <c r="B6239" s="8">
        <v>41631</v>
      </c>
      <c r="C6239" s="7" t="s">
        <v>35</v>
      </c>
      <c r="D6239" s="7" t="s">
        <v>56</v>
      </c>
      <c r="E6239" s="7" t="s">
        <v>77</v>
      </c>
      <c r="F6239" s="7" t="s">
        <v>78</v>
      </c>
      <c r="G6239" s="7" t="s">
        <v>20</v>
      </c>
      <c r="H6239" s="7">
        <v>98115</v>
      </c>
      <c r="I6239" s="7" t="s">
        <v>30</v>
      </c>
      <c r="J6239" s="7" t="s">
        <v>31</v>
      </c>
      <c r="K6239" s="7" t="s">
        <v>32</v>
      </c>
      <c r="L6239" s="7">
        <v>55.360000000000007</v>
      </c>
      <c r="M6239" s="7">
        <v>19.375999999999998</v>
      </c>
      <c r="N6239" s="9">
        <v>2.73</v>
      </c>
      <c r="O6239" s="7" t="s">
        <v>71</v>
      </c>
    </row>
    <row r="6240" spans="1:15" ht="15.75" x14ac:dyDescent="0.25">
      <c r="A6240" s="7" t="s">
        <v>1560</v>
      </c>
      <c r="B6240" s="8">
        <v>41452</v>
      </c>
      <c r="C6240" s="7" t="s">
        <v>16</v>
      </c>
      <c r="D6240" s="7" t="s">
        <v>27</v>
      </c>
      <c r="E6240" s="7" t="s">
        <v>57</v>
      </c>
      <c r="F6240" s="7" t="s">
        <v>29</v>
      </c>
      <c r="G6240" s="7" t="s">
        <v>20</v>
      </c>
      <c r="H6240" s="7">
        <v>90036</v>
      </c>
      <c r="I6240" s="7" t="s">
        <v>30</v>
      </c>
      <c r="J6240" s="7" t="s">
        <v>31</v>
      </c>
      <c r="K6240" s="7" t="s">
        <v>522</v>
      </c>
      <c r="L6240" s="7">
        <v>12.48</v>
      </c>
      <c r="M6240" s="7">
        <v>5.6159999999999997</v>
      </c>
      <c r="N6240" s="9">
        <v>2.73</v>
      </c>
      <c r="O6240" s="7" t="s">
        <v>24</v>
      </c>
    </row>
    <row r="6241" spans="1:15" ht="15.75" x14ac:dyDescent="0.25">
      <c r="A6241" s="7" t="s">
        <v>1012</v>
      </c>
      <c r="B6241" s="8">
        <v>41260</v>
      </c>
      <c r="C6241" s="7" t="s">
        <v>35</v>
      </c>
      <c r="D6241" s="7" t="s">
        <v>17</v>
      </c>
      <c r="E6241" s="7" t="s">
        <v>57</v>
      </c>
      <c r="F6241" s="7" t="s">
        <v>29</v>
      </c>
      <c r="G6241" s="7" t="s">
        <v>20</v>
      </c>
      <c r="H6241" s="7">
        <v>90008</v>
      </c>
      <c r="I6241" s="7" t="s">
        <v>30</v>
      </c>
      <c r="J6241" s="7" t="s">
        <v>31</v>
      </c>
      <c r="K6241" s="7" t="s">
        <v>715</v>
      </c>
      <c r="L6241" s="7">
        <v>16.399999999999999</v>
      </c>
      <c r="M6241" s="7">
        <v>7.0520000000000005</v>
      </c>
      <c r="N6241" s="9">
        <v>2.73</v>
      </c>
      <c r="O6241" s="7" t="s">
        <v>24</v>
      </c>
    </row>
    <row r="6242" spans="1:15" ht="15.75" x14ac:dyDescent="0.25">
      <c r="A6242" s="7" t="s">
        <v>4018</v>
      </c>
      <c r="B6242" s="8">
        <v>41176</v>
      </c>
      <c r="C6242" s="7" t="s">
        <v>16</v>
      </c>
      <c r="D6242" s="7" t="s">
        <v>17</v>
      </c>
      <c r="E6242" s="7" t="s">
        <v>153</v>
      </c>
      <c r="F6242" s="7" t="s">
        <v>133</v>
      </c>
      <c r="G6242" s="7" t="s">
        <v>20</v>
      </c>
      <c r="H6242" s="7">
        <v>43229</v>
      </c>
      <c r="I6242" s="7" t="s">
        <v>21</v>
      </c>
      <c r="J6242" s="7" t="s">
        <v>31</v>
      </c>
      <c r="K6242" s="7" t="s">
        <v>103</v>
      </c>
      <c r="L6242" s="7">
        <v>33.568000000000005</v>
      </c>
      <c r="M6242" s="7">
        <v>1.6783999999999981</v>
      </c>
      <c r="N6242" s="9">
        <v>2.73</v>
      </c>
      <c r="O6242" s="7" t="s">
        <v>45</v>
      </c>
    </row>
    <row r="6243" spans="1:15" ht="15.75" x14ac:dyDescent="0.25">
      <c r="A6243" s="7" t="s">
        <v>2807</v>
      </c>
      <c r="B6243" s="8">
        <v>41347</v>
      </c>
      <c r="C6243" s="7" t="s">
        <v>26</v>
      </c>
      <c r="D6243" s="7" t="s">
        <v>56</v>
      </c>
      <c r="E6243" s="7" t="s">
        <v>376</v>
      </c>
      <c r="F6243" s="7" t="s">
        <v>43</v>
      </c>
      <c r="G6243" s="7" t="s">
        <v>20</v>
      </c>
      <c r="H6243" s="7">
        <v>22980</v>
      </c>
      <c r="I6243" s="7" t="s">
        <v>38</v>
      </c>
      <c r="J6243" s="7" t="s">
        <v>31</v>
      </c>
      <c r="K6243" s="7" t="s">
        <v>32</v>
      </c>
      <c r="L6243" s="7">
        <v>46</v>
      </c>
      <c r="M6243" s="7">
        <v>20.7</v>
      </c>
      <c r="N6243" s="9">
        <v>2.72</v>
      </c>
      <c r="O6243" s="7" t="s">
        <v>71</v>
      </c>
    </row>
    <row r="6244" spans="1:15" ht="15.75" x14ac:dyDescent="0.25">
      <c r="A6244" s="7" t="s">
        <v>4381</v>
      </c>
      <c r="B6244" s="8">
        <v>41407</v>
      </c>
      <c r="C6244" s="7" t="s">
        <v>26</v>
      </c>
      <c r="D6244" s="7" t="s">
        <v>27</v>
      </c>
      <c r="E6244" s="7" t="s">
        <v>93</v>
      </c>
      <c r="F6244" s="7" t="s">
        <v>94</v>
      </c>
      <c r="G6244" s="7" t="s">
        <v>20</v>
      </c>
      <c r="H6244" s="7">
        <v>19140</v>
      </c>
      <c r="I6244" s="7" t="s">
        <v>21</v>
      </c>
      <c r="J6244" s="7" t="s">
        <v>31</v>
      </c>
      <c r="K6244" s="7" t="s">
        <v>103</v>
      </c>
      <c r="L6244" s="7">
        <v>82.367999999999995</v>
      </c>
      <c r="M6244" s="7">
        <v>-19.562399999999997</v>
      </c>
      <c r="N6244" s="9">
        <v>2.72</v>
      </c>
      <c r="O6244" s="7" t="s">
        <v>71</v>
      </c>
    </row>
    <row r="6245" spans="1:15" ht="15.75" x14ac:dyDescent="0.25">
      <c r="A6245" s="7" t="s">
        <v>4382</v>
      </c>
      <c r="B6245" s="8">
        <v>40872</v>
      </c>
      <c r="C6245" s="7" t="s">
        <v>35</v>
      </c>
      <c r="D6245" s="7" t="s">
        <v>17</v>
      </c>
      <c r="E6245" s="7" t="s">
        <v>2708</v>
      </c>
      <c r="F6245" s="7" t="s">
        <v>148</v>
      </c>
      <c r="G6245" s="7" t="s">
        <v>20</v>
      </c>
      <c r="H6245" s="7">
        <v>2895</v>
      </c>
      <c r="I6245" s="7" t="s">
        <v>21</v>
      </c>
      <c r="J6245" s="7" t="s">
        <v>39</v>
      </c>
      <c r="K6245" s="7" t="s">
        <v>342</v>
      </c>
      <c r="L6245" s="7">
        <v>52.96</v>
      </c>
      <c r="M6245" s="7">
        <v>20.1248</v>
      </c>
      <c r="N6245" s="9">
        <v>2.72</v>
      </c>
      <c r="O6245" s="7" t="s">
        <v>45</v>
      </c>
    </row>
    <row r="6246" spans="1:15" ht="15.75" x14ac:dyDescent="0.25">
      <c r="A6246" s="7" t="s">
        <v>3118</v>
      </c>
      <c r="B6246" s="8">
        <v>41771</v>
      </c>
      <c r="C6246" s="7" t="s">
        <v>16</v>
      </c>
      <c r="D6246" s="7" t="s">
        <v>17</v>
      </c>
      <c r="E6246" s="7" t="s">
        <v>77</v>
      </c>
      <c r="F6246" s="7" t="s">
        <v>78</v>
      </c>
      <c r="G6246" s="7" t="s">
        <v>20</v>
      </c>
      <c r="H6246" s="7">
        <v>98103</v>
      </c>
      <c r="I6246" s="7" t="s">
        <v>30</v>
      </c>
      <c r="J6246" s="7" t="s">
        <v>31</v>
      </c>
      <c r="K6246" s="7" t="s">
        <v>32</v>
      </c>
      <c r="L6246" s="7">
        <v>26.032</v>
      </c>
      <c r="M6246" s="7">
        <v>9.4365999999999985</v>
      </c>
      <c r="N6246" s="9">
        <v>2.72</v>
      </c>
      <c r="O6246" s="7" t="s">
        <v>71</v>
      </c>
    </row>
    <row r="6247" spans="1:15" ht="15.75" x14ac:dyDescent="0.25">
      <c r="A6247" s="7" t="s">
        <v>847</v>
      </c>
      <c r="B6247" s="8">
        <v>41223</v>
      </c>
      <c r="C6247" s="7" t="s">
        <v>26</v>
      </c>
      <c r="D6247" s="7" t="s">
        <v>56</v>
      </c>
      <c r="E6247" s="7" t="s">
        <v>848</v>
      </c>
      <c r="F6247" s="7" t="s">
        <v>70</v>
      </c>
      <c r="G6247" s="7" t="s">
        <v>20</v>
      </c>
      <c r="H6247" s="7">
        <v>55113</v>
      </c>
      <c r="I6247" s="7" t="s">
        <v>53</v>
      </c>
      <c r="J6247" s="7" t="s">
        <v>39</v>
      </c>
      <c r="K6247" s="7" t="s">
        <v>342</v>
      </c>
      <c r="L6247" s="7">
        <v>29.22</v>
      </c>
      <c r="M6247" s="7">
        <v>12.856800000000002</v>
      </c>
      <c r="N6247" s="9">
        <v>2.72</v>
      </c>
      <c r="O6247" s="7" t="s">
        <v>71</v>
      </c>
    </row>
    <row r="6248" spans="1:15" ht="15.75" x14ac:dyDescent="0.25">
      <c r="A6248" s="7" t="s">
        <v>483</v>
      </c>
      <c r="B6248" s="8">
        <v>41520</v>
      </c>
      <c r="C6248" s="7" t="s">
        <v>26</v>
      </c>
      <c r="D6248" s="7" t="s">
        <v>17</v>
      </c>
      <c r="E6248" s="7" t="s">
        <v>136</v>
      </c>
      <c r="F6248" s="7" t="s">
        <v>37</v>
      </c>
      <c r="G6248" s="7" t="s">
        <v>20</v>
      </c>
      <c r="H6248" s="7">
        <v>28205</v>
      </c>
      <c r="I6248" s="7" t="s">
        <v>38</v>
      </c>
      <c r="J6248" s="7" t="s">
        <v>31</v>
      </c>
      <c r="K6248" s="7" t="s">
        <v>715</v>
      </c>
      <c r="L6248" s="7">
        <v>19.456000000000003</v>
      </c>
      <c r="M6248" s="7">
        <v>3.4047999999999981</v>
      </c>
      <c r="N6248" s="9">
        <v>2.72</v>
      </c>
      <c r="O6248" s="7" t="s">
        <v>45</v>
      </c>
    </row>
    <row r="6249" spans="1:15" ht="15.75" x14ac:dyDescent="0.25">
      <c r="A6249" s="7" t="s">
        <v>4086</v>
      </c>
      <c r="B6249" s="8">
        <v>41869</v>
      </c>
      <c r="C6249" s="7" t="s">
        <v>26</v>
      </c>
      <c r="D6249" s="7" t="s">
        <v>56</v>
      </c>
      <c r="E6249" s="7" t="s">
        <v>124</v>
      </c>
      <c r="F6249" s="7" t="s">
        <v>60</v>
      </c>
      <c r="G6249" s="7" t="s">
        <v>20</v>
      </c>
      <c r="H6249" s="7">
        <v>77095</v>
      </c>
      <c r="I6249" s="7" t="s">
        <v>53</v>
      </c>
      <c r="J6249" s="7" t="s">
        <v>39</v>
      </c>
      <c r="K6249" s="7" t="s">
        <v>61</v>
      </c>
      <c r="L6249" s="7">
        <v>74.591999999999999</v>
      </c>
      <c r="M6249" s="7">
        <v>-2.1312000000000033</v>
      </c>
      <c r="N6249" s="9">
        <v>2.72</v>
      </c>
      <c r="O6249" s="7" t="s">
        <v>71</v>
      </c>
    </row>
    <row r="6250" spans="1:15" ht="15.75" x14ac:dyDescent="0.25">
      <c r="A6250" s="7" t="s">
        <v>4383</v>
      </c>
      <c r="B6250" s="8">
        <v>41956</v>
      </c>
      <c r="C6250" s="7" t="s">
        <v>26</v>
      </c>
      <c r="D6250" s="7" t="s">
        <v>17</v>
      </c>
      <c r="E6250" s="7" t="s">
        <v>80</v>
      </c>
      <c r="F6250" s="7" t="s">
        <v>81</v>
      </c>
      <c r="G6250" s="7" t="s">
        <v>20</v>
      </c>
      <c r="H6250" s="7">
        <v>32303</v>
      </c>
      <c r="I6250" s="7" t="s">
        <v>38</v>
      </c>
      <c r="J6250" s="7" t="s">
        <v>31</v>
      </c>
      <c r="K6250" s="7" t="s">
        <v>522</v>
      </c>
      <c r="L6250" s="7">
        <v>26.720000000000002</v>
      </c>
      <c r="M6250" s="7">
        <v>9.3520000000000003</v>
      </c>
      <c r="N6250" s="9">
        <v>2.72</v>
      </c>
      <c r="O6250" s="7" t="s">
        <v>71</v>
      </c>
    </row>
    <row r="6251" spans="1:15" ht="15.75" x14ac:dyDescent="0.25">
      <c r="A6251" s="7" t="s">
        <v>2055</v>
      </c>
      <c r="B6251" s="8">
        <v>41900</v>
      </c>
      <c r="C6251" s="7" t="s">
        <v>26</v>
      </c>
      <c r="D6251" s="7" t="s">
        <v>17</v>
      </c>
      <c r="E6251" s="7" t="s">
        <v>166</v>
      </c>
      <c r="F6251" s="7" t="s">
        <v>100</v>
      </c>
      <c r="G6251" s="7" t="s">
        <v>20</v>
      </c>
      <c r="H6251" s="7">
        <v>7960</v>
      </c>
      <c r="I6251" s="7" t="s">
        <v>21</v>
      </c>
      <c r="J6251" s="7" t="s">
        <v>31</v>
      </c>
      <c r="K6251" s="7" t="s">
        <v>103</v>
      </c>
      <c r="L6251" s="7">
        <v>34.049999999999997</v>
      </c>
      <c r="M6251" s="7">
        <v>9.5340000000000025</v>
      </c>
      <c r="N6251" s="9">
        <v>2.72</v>
      </c>
      <c r="O6251" s="7" t="s">
        <v>71</v>
      </c>
    </row>
    <row r="6252" spans="1:15" ht="15.75" x14ac:dyDescent="0.25">
      <c r="A6252" s="7" t="s">
        <v>1704</v>
      </c>
      <c r="B6252" s="8">
        <v>41267</v>
      </c>
      <c r="C6252" s="7" t="s">
        <v>50</v>
      </c>
      <c r="D6252" s="7" t="s">
        <v>27</v>
      </c>
      <c r="E6252" s="7" t="s">
        <v>341</v>
      </c>
      <c r="F6252" s="7" t="s">
        <v>19</v>
      </c>
      <c r="G6252" s="7" t="s">
        <v>20</v>
      </c>
      <c r="H6252" s="7">
        <v>14609</v>
      </c>
      <c r="I6252" s="7" t="s">
        <v>21</v>
      </c>
      <c r="J6252" s="7" t="s">
        <v>31</v>
      </c>
      <c r="K6252" s="7" t="s">
        <v>522</v>
      </c>
      <c r="L6252" s="7">
        <v>12.96</v>
      </c>
      <c r="M6252" s="7">
        <v>6.2208000000000006</v>
      </c>
      <c r="N6252" s="9">
        <v>2.71</v>
      </c>
      <c r="O6252" s="7" t="s">
        <v>45</v>
      </c>
    </row>
    <row r="6253" spans="1:15" ht="15.75" x14ac:dyDescent="0.25">
      <c r="A6253" s="7" t="s">
        <v>4384</v>
      </c>
      <c r="B6253" s="8">
        <v>40717</v>
      </c>
      <c r="C6253" s="7" t="s">
        <v>50</v>
      </c>
      <c r="D6253" s="7" t="s">
        <v>17</v>
      </c>
      <c r="E6253" s="7" t="s">
        <v>36</v>
      </c>
      <c r="F6253" s="7" t="s">
        <v>37</v>
      </c>
      <c r="G6253" s="7" t="s">
        <v>20</v>
      </c>
      <c r="H6253" s="7">
        <v>28027</v>
      </c>
      <c r="I6253" s="7" t="s">
        <v>38</v>
      </c>
      <c r="J6253" s="7" t="s">
        <v>31</v>
      </c>
      <c r="K6253" s="7" t="s">
        <v>715</v>
      </c>
      <c r="L6253" s="7">
        <v>20.015999999999998</v>
      </c>
      <c r="M6253" s="7">
        <v>1.7514000000000003</v>
      </c>
      <c r="N6253" s="9">
        <v>2.71</v>
      </c>
      <c r="O6253" s="7" t="s">
        <v>45</v>
      </c>
    </row>
    <row r="6254" spans="1:15" ht="15.75" x14ac:dyDescent="0.25">
      <c r="A6254" s="7" t="s">
        <v>4385</v>
      </c>
      <c r="B6254" s="8">
        <v>41593</v>
      </c>
      <c r="C6254" s="7" t="s">
        <v>50</v>
      </c>
      <c r="D6254" s="7" t="s">
        <v>17</v>
      </c>
      <c r="E6254" s="7" t="s">
        <v>57</v>
      </c>
      <c r="F6254" s="7" t="s">
        <v>29</v>
      </c>
      <c r="G6254" s="7" t="s">
        <v>20</v>
      </c>
      <c r="H6254" s="7">
        <v>90049</v>
      </c>
      <c r="I6254" s="7" t="s">
        <v>30</v>
      </c>
      <c r="J6254" s="7" t="s">
        <v>31</v>
      </c>
      <c r="K6254" s="7" t="s">
        <v>715</v>
      </c>
      <c r="L6254" s="7">
        <v>9.84</v>
      </c>
      <c r="M6254" s="7">
        <v>2.8535999999999988</v>
      </c>
      <c r="N6254" s="9">
        <v>2.71</v>
      </c>
      <c r="O6254" s="7" t="s">
        <v>24</v>
      </c>
    </row>
    <row r="6255" spans="1:15" ht="15.75" x14ac:dyDescent="0.25">
      <c r="A6255" s="7" t="s">
        <v>4386</v>
      </c>
      <c r="B6255" s="8">
        <v>41886</v>
      </c>
      <c r="C6255" s="7" t="s">
        <v>26</v>
      </c>
      <c r="D6255" s="7" t="s">
        <v>17</v>
      </c>
      <c r="E6255" s="7" t="s">
        <v>1845</v>
      </c>
      <c r="F6255" s="7" t="s">
        <v>81</v>
      </c>
      <c r="G6255" s="7" t="s">
        <v>20</v>
      </c>
      <c r="H6255" s="7">
        <v>32137</v>
      </c>
      <c r="I6255" s="7" t="s">
        <v>38</v>
      </c>
      <c r="J6255" s="7" t="s">
        <v>31</v>
      </c>
      <c r="K6255" s="7" t="s">
        <v>897</v>
      </c>
      <c r="L6255" s="7">
        <v>24.448</v>
      </c>
      <c r="M6255" s="7">
        <v>8.8623999999999992</v>
      </c>
      <c r="N6255" s="9">
        <v>2.7</v>
      </c>
      <c r="O6255" s="7" t="s">
        <v>45</v>
      </c>
    </row>
    <row r="6256" spans="1:15" ht="15.75" x14ac:dyDescent="0.25">
      <c r="A6256" s="7" t="s">
        <v>1683</v>
      </c>
      <c r="B6256" s="8">
        <v>41661</v>
      </c>
      <c r="C6256" s="7" t="s">
        <v>26</v>
      </c>
      <c r="D6256" s="7" t="s">
        <v>56</v>
      </c>
      <c r="E6256" s="7" t="s">
        <v>77</v>
      </c>
      <c r="F6256" s="7" t="s">
        <v>78</v>
      </c>
      <c r="G6256" s="7" t="s">
        <v>20</v>
      </c>
      <c r="H6256" s="7">
        <v>98115</v>
      </c>
      <c r="I6256" s="7" t="s">
        <v>30</v>
      </c>
      <c r="J6256" s="7" t="s">
        <v>31</v>
      </c>
      <c r="K6256" s="7" t="s">
        <v>32</v>
      </c>
      <c r="L6256" s="7">
        <v>18.72</v>
      </c>
      <c r="M6256" s="7">
        <v>6.5519999999999996</v>
      </c>
      <c r="N6256" s="9">
        <v>2.7</v>
      </c>
      <c r="O6256" s="7" t="s">
        <v>45</v>
      </c>
    </row>
    <row r="6257" spans="1:15" ht="15.75" x14ac:dyDescent="0.25">
      <c r="A6257" s="7" t="s">
        <v>1028</v>
      </c>
      <c r="B6257" s="8">
        <v>41222</v>
      </c>
      <c r="C6257" s="7" t="s">
        <v>35</v>
      </c>
      <c r="D6257" s="7" t="s">
        <v>17</v>
      </c>
      <c r="E6257" s="7" t="s">
        <v>717</v>
      </c>
      <c r="F6257" s="7" t="s">
        <v>19</v>
      </c>
      <c r="G6257" s="7" t="s">
        <v>20</v>
      </c>
      <c r="H6257" s="7">
        <v>11572</v>
      </c>
      <c r="I6257" s="7" t="s">
        <v>21</v>
      </c>
      <c r="J6257" s="7" t="s">
        <v>31</v>
      </c>
      <c r="K6257" s="7" t="s">
        <v>897</v>
      </c>
      <c r="L6257" s="7">
        <v>12.24</v>
      </c>
      <c r="M6257" s="7">
        <v>5.7527999999999988</v>
      </c>
      <c r="N6257" s="9">
        <v>2.7</v>
      </c>
      <c r="O6257" s="7" t="s">
        <v>45</v>
      </c>
    </row>
    <row r="6258" spans="1:15" ht="15.75" x14ac:dyDescent="0.25">
      <c r="A6258" s="7" t="s">
        <v>4387</v>
      </c>
      <c r="B6258" s="8">
        <v>41902</v>
      </c>
      <c r="C6258" s="7" t="s">
        <v>26</v>
      </c>
      <c r="D6258" s="7" t="s">
        <v>17</v>
      </c>
      <c r="E6258" s="7" t="s">
        <v>18</v>
      </c>
      <c r="F6258" s="7" t="s">
        <v>19</v>
      </c>
      <c r="G6258" s="7" t="s">
        <v>20</v>
      </c>
      <c r="H6258" s="7">
        <v>10011</v>
      </c>
      <c r="I6258" s="7" t="s">
        <v>21</v>
      </c>
      <c r="J6258" s="7" t="s">
        <v>31</v>
      </c>
      <c r="K6258" s="7" t="s">
        <v>522</v>
      </c>
      <c r="L6258" s="7">
        <v>32.400000000000006</v>
      </c>
      <c r="M6258" s="7">
        <v>15.552000000000001</v>
      </c>
      <c r="N6258" s="9">
        <v>2.7</v>
      </c>
      <c r="O6258" s="7" t="s">
        <v>71</v>
      </c>
    </row>
    <row r="6259" spans="1:15" ht="15.75" x14ac:dyDescent="0.25">
      <c r="A6259" s="7" t="s">
        <v>4388</v>
      </c>
      <c r="B6259" s="8">
        <v>40914</v>
      </c>
      <c r="C6259" s="7" t="s">
        <v>26</v>
      </c>
      <c r="D6259" s="7" t="s">
        <v>27</v>
      </c>
      <c r="E6259" s="7" t="s">
        <v>615</v>
      </c>
      <c r="F6259" s="7" t="s">
        <v>288</v>
      </c>
      <c r="G6259" s="7" t="s">
        <v>20</v>
      </c>
      <c r="H6259" s="7">
        <v>80906</v>
      </c>
      <c r="I6259" s="7" t="s">
        <v>30</v>
      </c>
      <c r="J6259" s="7" t="s">
        <v>31</v>
      </c>
      <c r="K6259" s="7" t="s">
        <v>522</v>
      </c>
      <c r="L6259" s="7">
        <v>29.600000000000005</v>
      </c>
      <c r="M6259" s="7">
        <v>9.2499999999999964</v>
      </c>
      <c r="N6259" s="9">
        <v>2.7</v>
      </c>
      <c r="O6259" s="7" t="s">
        <v>33</v>
      </c>
    </row>
    <row r="6260" spans="1:15" ht="15.75" x14ac:dyDescent="0.25">
      <c r="A6260" s="7" t="s">
        <v>1108</v>
      </c>
      <c r="B6260" s="8">
        <v>41443</v>
      </c>
      <c r="C6260" s="7" t="s">
        <v>50</v>
      </c>
      <c r="D6260" s="7" t="s">
        <v>17</v>
      </c>
      <c r="E6260" s="7" t="s">
        <v>270</v>
      </c>
      <c r="F6260" s="7" t="s">
        <v>19</v>
      </c>
      <c r="G6260" s="7" t="s">
        <v>20</v>
      </c>
      <c r="H6260" s="7">
        <v>12180</v>
      </c>
      <c r="I6260" s="7" t="s">
        <v>21</v>
      </c>
      <c r="J6260" s="7" t="s">
        <v>31</v>
      </c>
      <c r="K6260" s="7" t="s">
        <v>522</v>
      </c>
      <c r="L6260" s="7">
        <v>14.56</v>
      </c>
      <c r="M6260" s="7">
        <v>6.9888000000000003</v>
      </c>
      <c r="N6260" s="9">
        <v>2.69</v>
      </c>
      <c r="O6260" s="7" t="s">
        <v>24</v>
      </c>
    </row>
    <row r="6261" spans="1:15" ht="15.75" x14ac:dyDescent="0.25">
      <c r="A6261" s="7" t="s">
        <v>4389</v>
      </c>
      <c r="B6261" s="8">
        <v>40555</v>
      </c>
      <c r="C6261" s="7" t="s">
        <v>50</v>
      </c>
      <c r="D6261" s="7" t="s">
        <v>17</v>
      </c>
      <c r="E6261" s="7" t="s">
        <v>262</v>
      </c>
      <c r="F6261" s="7" t="s">
        <v>143</v>
      </c>
      <c r="G6261" s="7" t="s">
        <v>20</v>
      </c>
      <c r="H6261" s="7">
        <v>19901</v>
      </c>
      <c r="I6261" s="7" t="s">
        <v>21</v>
      </c>
      <c r="J6261" s="7" t="s">
        <v>39</v>
      </c>
      <c r="K6261" s="7" t="s">
        <v>342</v>
      </c>
      <c r="L6261" s="7">
        <v>9.94</v>
      </c>
      <c r="M6261" s="7">
        <v>3.0813999999999995</v>
      </c>
      <c r="N6261" s="9">
        <v>2.69</v>
      </c>
      <c r="O6261" s="7" t="s">
        <v>24</v>
      </c>
    </row>
    <row r="6262" spans="1:15" ht="15.75" x14ac:dyDescent="0.25">
      <c r="A6262" s="7" t="s">
        <v>350</v>
      </c>
      <c r="B6262" s="8">
        <v>41496</v>
      </c>
      <c r="C6262" s="7" t="s">
        <v>50</v>
      </c>
      <c r="D6262" s="7" t="s">
        <v>17</v>
      </c>
      <c r="E6262" s="7" t="s">
        <v>351</v>
      </c>
      <c r="F6262" s="7" t="s">
        <v>37</v>
      </c>
      <c r="G6262" s="7" t="s">
        <v>20</v>
      </c>
      <c r="H6262" s="7">
        <v>28314</v>
      </c>
      <c r="I6262" s="7" t="s">
        <v>38</v>
      </c>
      <c r="J6262" s="7" t="s">
        <v>22</v>
      </c>
      <c r="K6262" s="7" t="s">
        <v>54</v>
      </c>
      <c r="L6262" s="7">
        <v>44.783999999999999</v>
      </c>
      <c r="M6262" s="7">
        <v>4.4783999999999988</v>
      </c>
      <c r="N6262" s="9">
        <v>2.69</v>
      </c>
      <c r="O6262" s="7" t="s">
        <v>45</v>
      </c>
    </row>
    <row r="6263" spans="1:15" ht="15.75" x14ac:dyDescent="0.25">
      <c r="A6263" s="7" t="s">
        <v>4390</v>
      </c>
      <c r="B6263" s="8">
        <v>41955</v>
      </c>
      <c r="C6263" s="7" t="s">
        <v>26</v>
      </c>
      <c r="D6263" s="7" t="s">
        <v>17</v>
      </c>
      <c r="E6263" s="7" t="s">
        <v>3521</v>
      </c>
      <c r="F6263" s="7" t="s">
        <v>668</v>
      </c>
      <c r="G6263" s="7" t="s">
        <v>20</v>
      </c>
      <c r="H6263" s="7">
        <v>50322</v>
      </c>
      <c r="I6263" s="7" t="s">
        <v>53</v>
      </c>
      <c r="J6263" s="7" t="s">
        <v>31</v>
      </c>
      <c r="K6263" s="7" t="s">
        <v>3348</v>
      </c>
      <c r="L6263" s="7">
        <v>45.92</v>
      </c>
      <c r="M6263" s="7">
        <v>21.5824</v>
      </c>
      <c r="N6263" s="9">
        <v>2.69</v>
      </c>
      <c r="O6263" s="7" t="s">
        <v>71</v>
      </c>
    </row>
    <row r="6264" spans="1:15" ht="15.75" x14ac:dyDescent="0.25">
      <c r="A6264" s="7" t="s">
        <v>3379</v>
      </c>
      <c r="B6264" s="8">
        <v>41918</v>
      </c>
      <c r="C6264" s="7" t="s">
        <v>26</v>
      </c>
      <c r="D6264" s="7" t="s">
        <v>56</v>
      </c>
      <c r="E6264" s="7" t="s">
        <v>151</v>
      </c>
      <c r="F6264" s="7" t="s">
        <v>29</v>
      </c>
      <c r="G6264" s="7" t="s">
        <v>20</v>
      </c>
      <c r="H6264" s="7">
        <v>94110</v>
      </c>
      <c r="I6264" s="7" t="s">
        <v>30</v>
      </c>
      <c r="J6264" s="7" t="s">
        <v>31</v>
      </c>
      <c r="K6264" s="7" t="s">
        <v>32</v>
      </c>
      <c r="L6264" s="7">
        <v>19.936000000000003</v>
      </c>
      <c r="M6264" s="7">
        <v>7.2267999999999999</v>
      </c>
      <c r="N6264" s="9">
        <v>2.69</v>
      </c>
      <c r="O6264" s="7" t="s">
        <v>45</v>
      </c>
    </row>
    <row r="6265" spans="1:15" ht="15.75" x14ac:dyDescent="0.25">
      <c r="A6265" s="7" t="s">
        <v>2384</v>
      </c>
      <c r="B6265" s="8">
        <v>41460</v>
      </c>
      <c r="C6265" s="7" t="s">
        <v>16</v>
      </c>
      <c r="D6265" s="7" t="s">
        <v>56</v>
      </c>
      <c r="E6265" s="7" t="s">
        <v>77</v>
      </c>
      <c r="F6265" s="7" t="s">
        <v>78</v>
      </c>
      <c r="G6265" s="7" t="s">
        <v>20</v>
      </c>
      <c r="H6265" s="7">
        <v>98103</v>
      </c>
      <c r="I6265" s="7" t="s">
        <v>30</v>
      </c>
      <c r="J6265" s="7" t="s">
        <v>39</v>
      </c>
      <c r="K6265" s="7" t="s">
        <v>342</v>
      </c>
      <c r="L6265" s="7">
        <v>25.4</v>
      </c>
      <c r="M6265" s="7">
        <v>8.6359999999999992</v>
      </c>
      <c r="N6265" s="9">
        <v>2.69</v>
      </c>
      <c r="O6265" s="7" t="s">
        <v>71</v>
      </c>
    </row>
    <row r="6266" spans="1:15" ht="15.75" x14ac:dyDescent="0.25">
      <c r="A6266" s="7" t="s">
        <v>4391</v>
      </c>
      <c r="B6266" s="8">
        <v>41965</v>
      </c>
      <c r="C6266" s="7" t="s">
        <v>26</v>
      </c>
      <c r="D6266" s="7" t="s">
        <v>27</v>
      </c>
      <c r="E6266" s="7" t="s">
        <v>151</v>
      </c>
      <c r="F6266" s="7" t="s">
        <v>29</v>
      </c>
      <c r="G6266" s="7" t="s">
        <v>20</v>
      </c>
      <c r="H6266" s="7">
        <v>94122</v>
      </c>
      <c r="I6266" s="7" t="s">
        <v>30</v>
      </c>
      <c r="J6266" s="7" t="s">
        <v>31</v>
      </c>
      <c r="K6266" s="7" t="s">
        <v>32</v>
      </c>
      <c r="L6266" s="7">
        <v>40.736000000000004</v>
      </c>
      <c r="M6266" s="7">
        <v>14.7668</v>
      </c>
      <c r="N6266" s="9">
        <v>2.69</v>
      </c>
      <c r="O6266" s="7" t="s">
        <v>45</v>
      </c>
    </row>
    <row r="6267" spans="1:15" ht="15.75" x14ac:dyDescent="0.25">
      <c r="A6267" s="7" t="s">
        <v>1435</v>
      </c>
      <c r="B6267" s="8">
        <v>41523</v>
      </c>
      <c r="C6267" s="7" t="s">
        <v>26</v>
      </c>
      <c r="D6267" s="7" t="s">
        <v>17</v>
      </c>
      <c r="E6267" s="7" t="s">
        <v>93</v>
      </c>
      <c r="F6267" s="7" t="s">
        <v>94</v>
      </c>
      <c r="G6267" s="7" t="s">
        <v>20</v>
      </c>
      <c r="H6267" s="7">
        <v>19134</v>
      </c>
      <c r="I6267" s="7" t="s">
        <v>21</v>
      </c>
      <c r="J6267" s="7" t="s">
        <v>39</v>
      </c>
      <c r="K6267" s="7" t="s">
        <v>61</v>
      </c>
      <c r="L6267" s="7">
        <v>71.245999999999995</v>
      </c>
      <c r="M6267" s="7">
        <v>-19.338199999999993</v>
      </c>
      <c r="N6267" s="9">
        <v>2.69</v>
      </c>
      <c r="O6267" s="7" t="s">
        <v>71</v>
      </c>
    </row>
    <row r="6268" spans="1:15" ht="15.75" x14ac:dyDescent="0.25">
      <c r="A6268" s="7" t="s">
        <v>1788</v>
      </c>
      <c r="B6268" s="8">
        <v>41543</v>
      </c>
      <c r="C6268" s="7" t="s">
        <v>26</v>
      </c>
      <c r="D6268" s="7" t="s">
        <v>17</v>
      </c>
      <c r="E6268" s="7" t="s">
        <v>120</v>
      </c>
      <c r="F6268" s="7" t="s">
        <v>29</v>
      </c>
      <c r="G6268" s="7" t="s">
        <v>20</v>
      </c>
      <c r="H6268" s="7">
        <v>90805</v>
      </c>
      <c r="I6268" s="7" t="s">
        <v>30</v>
      </c>
      <c r="J6268" s="7" t="s">
        <v>22</v>
      </c>
      <c r="K6268" s="7" t="s">
        <v>54</v>
      </c>
      <c r="L6268" s="7">
        <v>44.736000000000004</v>
      </c>
      <c r="M6268" s="7">
        <v>4.4736000000000011</v>
      </c>
      <c r="N6268" s="9">
        <v>2.69</v>
      </c>
      <c r="O6268" s="7" t="s">
        <v>71</v>
      </c>
    </row>
    <row r="6269" spans="1:15" ht="15.75" x14ac:dyDescent="0.25">
      <c r="A6269" s="7" t="s">
        <v>254</v>
      </c>
      <c r="B6269" s="8">
        <v>41522</v>
      </c>
      <c r="C6269" s="7" t="s">
        <v>16</v>
      </c>
      <c r="D6269" s="7" t="s">
        <v>17</v>
      </c>
      <c r="E6269" s="7" t="s">
        <v>151</v>
      </c>
      <c r="F6269" s="7" t="s">
        <v>29</v>
      </c>
      <c r="G6269" s="7" t="s">
        <v>20</v>
      </c>
      <c r="H6269" s="7">
        <v>94122</v>
      </c>
      <c r="I6269" s="7" t="s">
        <v>30</v>
      </c>
      <c r="J6269" s="7" t="s">
        <v>39</v>
      </c>
      <c r="K6269" s="7" t="s">
        <v>342</v>
      </c>
      <c r="L6269" s="7">
        <v>24.27</v>
      </c>
      <c r="M6269" s="7">
        <v>8.7371999999999996</v>
      </c>
      <c r="N6269" s="9">
        <v>2.69</v>
      </c>
      <c r="O6269" s="7" t="s">
        <v>45</v>
      </c>
    </row>
    <row r="6270" spans="1:15" ht="15.75" x14ac:dyDescent="0.25">
      <c r="A6270" s="7" t="s">
        <v>675</v>
      </c>
      <c r="B6270" s="8">
        <v>40695</v>
      </c>
      <c r="C6270" s="7" t="s">
        <v>26</v>
      </c>
      <c r="D6270" s="7" t="s">
        <v>17</v>
      </c>
      <c r="E6270" s="7" t="s">
        <v>676</v>
      </c>
      <c r="F6270" s="7" t="s">
        <v>677</v>
      </c>
      <c r="G6270" s="7" t="s">
        <v>20</v>
      </c>
      <c r="H6270" s="7">
        <v>72209</v>
      </c>
      <c r="I6270" s="7" t="s">
        <v>38</v>
      </c>
      <c r="J6270" s="7" t="s">
        <v>39</v>
      </c>
      <c r="K6270" s="7" t="s">
        <v>342</v>
      </c>
      <c r="L6270" s="7">
        <v>22.200000000000003</v>
      </c>
      <c r="M6270" s="7">
        <v>9.1020000000000021</v>
      </c>
      <c r="N6270" s="9">
        <v>2.68</v>
      </c>
      <c r="O6270" s="7" t="s">
        <v>45</v>
      </c>
    </row>
    <row r="6271" spans="1:15" ht="15.75" x14ac:dyDescent="0.25">
      <c r="A6271" s="7" t="s">
        <v>4098</v>
      </c>
      <c r="B6271" s="8">
        <v>40710</v>
      </c>
      <c r="C6271" s="7" t="s">
        <v>26</v>
      </c>
      <c r="D6271" s="7" t="s">
        <v>17</v>
      </c>
      <c r="E6271" s="7" t="s">
        <v>1524</v>
      </c>
      <c r="F6271" s="7" t="s">
        <v>19</v>
      </c>
      <c r="G6271" s="7" t="s">
        <v>20</v>
      </c>
      <c r="H6271" s="7">
        <v>11550</v>
      </c>
      <c r="I6271" s="7" t="s">
        <v>21</v>
      </c>
      <c r="J6271" s="7" t="s">
        <v>31</v>
      </c>
      <c r="K6271" s="7" t="s">
        <v>32</v>
      </c>
      <c r="L6271" s="7">
        <v>39.552000000000007</v>
      </c>
      <c r="M6271" s="7">
        <v>14.337599999999998</v>
      </c>
      <c r="N6271" s="9">
        <v>2.68</v>
      </c>
      <c r="O6271" s="7" t="s">
        <v>71</v>
      </c>
    </row>
    <row r="6272" spans="1:15" ht="15.75" x14ac:dyDescent="0.25">
      <c r="A6272" s="7" t="s">
        <v>1857</v>
      </c>
      <c r="B6272" s="8">
        <v>40854</v>
      </c>
      <c r="C6272" s="7" t="s">
        <v>26</v>
      </c>
      <c r="D6272" s="7" t="s">
        <v>17</v>
      </c>
      <c r="E6272" s="7" t="s">
        <v>124</v>
      </c>
      <c r="F6272" s="7" t="s">
        <v>60</v>
      </c>
      <c r="G6272" s="7" t="s">
        <v>20</v>
      </c>
      <c r="H6272" s="7">
        <v>77070</v>
      </c>
      <c r="I6272" s="7" t="s">
        <v>53</v>
      </c>
      <c r="J6272" s="7" t="s">
        <v>31</v>
      </c>
      <c r="K6272" s="7" t="s">
        <v>44</v>
      </c>
      <c r="L6272" s="7">
        <v>40.711999999999996</v>
      </c>
      <c r="M6272" s="7">
        <v>3.5623000000000022</v>
      </c>
      <c r="N6272" s="9">
        <v>2.68</v>
      </c>
      <c r="O6272" s="7" t="s">
        <v>71</v>
      </c>
    </row>
    <row r="6273" spans="1:15" ht="15.75" x14ac:dyDescent="0.25">
      <c r="A6273" s="7" t="s">
        <v>3240</v>
      </c>
      <c r="B6273" s="8">
        <v>41218</v>
      </c>
      <c r="C6273" s="7" t="s">
        <v>50</v>
      </c>
      <c r="D6273" s="7" t="s">
        <v>17</v>
      </c>
      <c r="E6273" s="7" t="s">
        <v>99</v>
      </c>
      <c r="F6273" s="7" t="s">
        <v>133</v>
      </c>
      <c r="G6273" s="7" t="s">
        <v>20</v>
      </c>
      <c r="H6273" s="7">
        <v>44107</v>
      </c>
      <c r="I6273" s="7" t="s">
        <v>21</v>
      </c>
      <c r="J6273" s="7" t="s">
        <v>31</v>
      </c>
      <c r="K6273" s="7" t="s">
        <v>32</v>
      </c>
      <c r="L6273" s="7">
        <v>7.218</v>
      </c>
      <c r="M6273" s="7">
        <v>-5.5338000000000012</v>
      </c>
      <c r="N6273" s="9">
        <v>2.68</v>
      </c>
      <c r="O6273" s="7" t="s">
        <v>24</v>
      </c>
    </row>
    <row r="6274" spans="1:15" ht="15.75" x14ac:dyDescent="0.25">
      <c r="A6274" s="7" t="s">
        <v>971</v>
      </c>
      <c r="B6274" s="8">
        <v>41267</v>
      </c>
      <c r="C6274" s="7" t="s">
        <v>50</v>
      </c>
      <c r="D6274" s="7" t="s">
        <v>17</v>
      </c>
      <c r="E6274" s="7" t="s">
        <v>730</v>
      </c>
      <c r="F6274" s="7" t="s">
        <v>133</v>
      </c>
      <c r="G6274" s="7" t="s">
        <v>20</v>
      </c>
      <c r="H6274" s="7">
        <v>43017</v>
      </c>
      <c r="I6274" s="7" t="s">
        <v>21</v>
      </c>
      <c r="J6274" s="7" t="s">
        <v>31</v>
      </c>
      <c r="K6274" s="7" t="s">
        <v>715</v>
      </c>
      <c r="L6274" s="7">
        <v>27.168000000000003</v>
      </c>
      <c r="M6274" s="7">
        <v>2.7168000000000001</v>
      </c>
      <c r="N6274" s="9">
        <v>2.67</v>
      </c>
      <c r="O6274" s="7" t="s">
        <v>71</v>
      </c>
    </row>
    <row r="6275" spans="1:15" ht="15.75" x14ac:dyDescent="0.25">
      <c r="A6275" s="7" t="s">
        <v>4392</v>
      </c>
      <c r="B6275" s="8">
        <v>41709</v>
      </c>
      <c r="C6275" s="7" t="s">
        <v>26</v>
      </c>
      <c r="D6275" s="7" t="s">
        <v>56</v>
      </c>
      <c r="E6275" s="7" t="s">
        <v>843</v>
      </c>
      <c r="F6275" s="7" t="s">
        <v>94</v>
      </c>
      <c r="G6275" s="7" t="s">
        <v>20</v>
      </c>
      <c r="H6275" s="7">
        <v>19013</v>
      </c>
      <c r="I6275" s="7" t="s">
        <v>21</v>
      </c>
      <c r="J6275" s="7" t="s">
        <v>22</v>
      </c>
      <c r="K6275" s="7" t="s">
        <v>54</v>
      </c>
      <c r="L6275" s="7">
        <v>35.909999999999997</v>
      </c>
      <c r="M6275" s="7">
        <v>-8.3790000000000031</v>
      </c>
      <c r="N6275" s="9">
        <v>2.67</v>
      </c>
      <c r="O6275" s="7" t="s">
        <v>71</v>
      </c>
    </row>
    <row r="6276" spans="1:15" ht="15.75" x14ac:dyDescent="0.25">
      <c r="A6276" s="7" t="s">
        <v>290</v>
      </c>
      <c r="B6276" s="8">
        <v>41953</v>
      </c>
      <c r="C6276" s="7" t="s">
        <v>35</v>
      </c>
      <c r="D6276" s="7" t="s">
        <v>27</v>
      </c>
      <c r="E6276" s="7" t="s">
        <v>235</v>
      </c>
      <c r="F6276" s="7" t="s">
        <v>291</v>
      </c>
      <c r="G6276" s="7" t="s">
        <v>20</v>
      </c>
      <c r="H6276" s="7">
        <v>21044</v>
      </c>
      <c r="I6276" s="7" t="s">
        <v>21</v>
      </c>
      <c r="J6276" s="7" t="s">
        <v>31</v>
      </c>
      <c r="K6276" s="7" t="s">
        <v>32</v>
      </c>
      <c r="L6276" s="7">
        <v>9.64</v>
      </c>
      <c r="M6276" s="7">
        <v>4.4344000000000001</v>
      </c>
      <c r="N6276" s="9">
        <v>2.67</v>
      </c>
      <c r="O6276" s="7" t="s">
        <v>24</v>
      </c>
    </row>
    <row r="6277" spans="1:15" ht="15.75" x14ac:dyDescent="0.25">
      <c r="A6277" s="7" t="s">
        <v>4393</v>
      </c>
      <c r="B6277" s="8">
        <v>41474</v>
      </c>
      <c r="C6277" s="7" t="s">
        <v>26</v>
      </c>
      <c r="D6277" s="7" t="s">
        <v>27</v>
      </c>
      <c r="E6277" s="7" t="s">
        <v>431</v>
      </c>
      <c r="F6277" s="7" t="s">
        <v>276</v>
      </c>
      <c r="G6277" s="7" t="s">
        <v>20</v>
      </c>
      <c r="H6277" s="7">
        <v>85301</v>
      </c>
      <c r="I6277" s="7" t="s">
        <v>30</v>
      </c>
      <c r="J6277" s="7" t="s">
        <v>31</v>
      </c>
      <c r="K6277" s="7" t="s">
        <v>44</v>
      </c>
      <c r="L6277" s="7">
        <v>33.799999999999997</v>
      </c>
      <c r="M6277" s="7">
        <v>4.2249999999999979</v>
      </c>
      <c r="N6277" s="9">
        <v>2.67</v>
      </c>
      <c r="O6277" s="7" t="s">
        <v>71</v>
      </c>
    </row>
    <row r="6278" spans="1:15" ht="15.75" x14ac:dyDescent="0.25">
      <c r="A6278" s="7" t="s">
        <v>3931</v>
      </c>
      <c r="B6278" s="8">
        <v>41289</v>
      </c>
      <c r="C6278" s="7" t="s">
        <v>26</v>
      </c>
      <c r="D6278" s="7" t="s">
        <v>17</v>
      </c>
      <c r="E6278" s="7" t="s">
        <v>18</v>
      </c>
      <c r="F6278" s="7" t="s">
        <v>19</v>
      </c>
      <c r="G6278" s="7" t="s">
        <v>20</v>
      </c>
      <c r="H6278" s="7">
        <v>10011</v>
      </c>
      <c r="I6278" s="7" t="s">
        <v>21</v>
      </c>
      <c r="J6278" s="7" t="s">
        <v>31</v>
      </c>
      <c r="K6278" s="7" t="s">
        <v>32</v>
      </c>
      <c r="L6278" s="7">
        <v>49.536000000000001</v>
      </c>
      <c r="M6278" s="7">
        <v>17.337599999999998</v>
      </c>
      <c r="N6278" s="9">
        <v>2.67</v>
      </c>
      <c r="O6278" s="7" t="s">
        <v>71</v>
      </c>
    </row>
    <row r="6279" spans="1:15" ht="15.75" x14ac:dyDescent="0.25">
      <c r="A6279" s="7" t="s">
        <v>1449</v>
      </c>
      <c r="B6279" s="8">
        <v>41004</v>
      </c>
      <c r="C6279" s="7" t="s">
        <v>26</v>
      </c>
      <c r="D6279" s="7" t="s">
        <v>56</v>
      </c>
      <c r="E6279" s="7" t="s">
        <v>93</v>
      </c>
      <c r="F6279" s="7" t="s">
        <v>94</v>
      </c>
      <c r="G6279" s="7" t="s">
        <v>20</v>
      </c>
      <c r="H6279" s="7">
        <v>19143</v>
      </c>
      <c r="I6279" s="7" t="s">
        <v>21</v>
      </c>
      <c r="J6279" s="7" t="s">
        <v>22</v>
      </c>
      <c r="K6279" s="7" t="s">
        <v>54</v>
      </c>
      <c r="L6279" s="7">
        <v>41.988</v>
      </c>
      <c r="M6279" s="7">
        <v>-9.7972000000000037</v>
      </c>
      <c r="N6279" s="9">
        <v>2.67</v>
      </c>
      <c r="O6279" s="7" t="s">
        <v>71</v>
      </c>
    </row>
    <row r="6280" spans="1:15" ht="15.75" x14ac:dyDescent="0.25">
      <c r="A6280" s="7" t="s">
        <v>2815</v>
      </c>
      <c r="B6280" s="8">
        <v>40803</v>
      </c>
      <c r="C6280" s="7" t="s">
        <v>26</v>
      </c>
      <c r="D6280" s="7" t="s">
        <v>17</v>
      </c>
      <c r="E6280" s="7" t="s">
        <v>77</v>
      </c>
      <c r="F6280" s="7" t="s">
        <v>78</v>
      </c>
      <c r="G6280" s="7" t="s">
        <v>20</v>
      </c>
      <c r="H6280" s="7">
        <v>98103</v>
      </c>
      <c r="I6280" s="7" t="s">
        <v>30</v>
      </c>
      <c r="J6280" s="7" t="s">
        <v>39</v>
      </c>
      <c r="K6280" s="7" t="s">
        <v>342</v>
      </c>
      <c r="L6280" s="7">
        <v>35.340000000000003</v>
      </c>
      <c r="M6280" s="7">
        <v>13.429200000000002</v>
      </c>
      <c r="N6280" s="9">
        <v>2.67</v>
      </c>
      <c r="O6280" s="7" t="s">
        <v>71</v>
      </c>
    </row>
    <row r="6281" spans="1:15" ht="15.75" x14ac:dyDescent="0.25">
      <c r="A6281" s="7" t="s">
        <v>3532</v>
      </c>
      <c r="B6281" s="8">
        <v>41589</v>
      </c>
      <c r="C6281" s="7" t="s">
        <v>26</v>
      </c>
      <c r="D6281" s="7" t="s">
        <v>27</v>
      </c>
      <c r="E6281" s="7" t="s">
        <v>177</v>
      </c>
      <c r="F6281" s="7" t="s">
        <v>178</v>
      </c>
      <c r="G6281" s="7" t="s">
        <v>20</v>
      </c>
      <c r="H6281" s="7">
        <v>65807</v>
      </c>
      <c r="I6281" s="7" t="s">
        <v>53</v>
      </c>
      <c r="J6281" s="7" t="s">
        <v>39</v>
      </c>
      <c r="K6281" s="7" t="s">
        <v>342</v>
      </c>
      <c r="L6281" s="7">
        <v>37.299999999999997</v>
      </c>
      <c r="M6281" s="7">
        <v>17.157999999999998</v>
      </c>
      <c r="N6281" s="9">
        <v>2.67</v>
      </c>
      <c r="O6281" s="7" t="s">
        <v>71</v>
      </c>
    </row>
    <row r="6282" spans="1:15" ht="15.75" x14ac:dyDescent="0.25">
      <c r="A6282" s="7" t="s">
        <v>55</v>
      </c>
      <c r="B6282" s="8">
        <v>41344</v>
      </c>
      <c r="C6282" s="7" t="s">
        <v>50</v>
      </c>
      <c r="D6282" s="7" t="s">
        <v>56</v>
      </c>
      <c r="E6282" s="7" t="s">
        <v>57</v>
      </c>
      <c r="F6282" s="7" t="s">
        <v>29</v>
      </c>
      <c r="G6282" s="7" t="s">
        <v>20</v>
      </c>
      <c r="H6282" s="7">
        <v>90008</v>
      </c>
      <c r="I6282" s="7" t="s">
        <v>30</v>
      </c>
      <c r="J6282" s="7" t="s">
        <v>31</v>
      </c>
      <c r="K6282" s="7" t="s">
        <v>522</v>
      </c>
      <c r="L6282" s="7">
        <v>14.9</v>
      </c>
      <c r="M6282" s="7">
        <v>7.1519999999999992</v>
      </c>
      <c r="N6282" s="9">
        <v>2.67</v>
      </c>
      <c r="O6282" s="7" t="s">
        <v>45</v>
      </c>
    </row>
    <row r="6283" spans="1:15" ht="15.75" x14ac:dyDescent="0.25">
      <c r="A6283" s="7" t="s">
        <v>4394</v>
      </c>
      <c r="B6283" s="8">
        <v>41577</v>
      </c>
      <c r="C6283" s="7" t="s">
        <v>35</v>
      </c>
      <c r="D6283" s="7" t="s">
        <v>17</v>
      </c>
      <c r="E6283" s="7" t="s">
        <v>57</v>
      </c>
      <c r="F6283" s="7" t="s">
        <v>29</v>
      </c>
      <c r="G6283" s="7" t="s">
        <v>20</v>
      </c>
      <c r="H6283" s="7">
        <v>90008</v>
      </c>
      <c r="I6283" s="7" t="s">
        <v>30</v>
      </c>
      <c r="J6283" s="7" t="s">
        <v>31</v>
      </c>
      <c r="K6283" s="7" t="s">
        <v>32</v>
      </c>
      <c r="L6283" s="7">
        <v>11.744</v>
      </c>
      <c r="M6283" s="7">
        <v>3.8167999999999997</v>
      </c>
      <c r="N6283" s="9">
        <v>2.67</v>
      </c>
      <c r="O6283" s="7" t="s">
        <v>24</v>
      </c>
    </row>
    <row r="6284" spans="1:15" ht="15.75" x14ac:dyDescent="0.25">
      <c r="A6284" s="7" t="s">
        <v>375</v>
      </c>
      <c r="B6284" s="8">
        <v>41015</v>
      </c>
      <c r="C6284" s="7" t="s">
        <v>50</v>
      </c>
      <c r="D6284" s="7" t="s">
        <v>17</v>
      </c>
      <c r="E6284" s="7" t="s">
        <v>376</v>
      </c>
      <c r="F6284" s="7" t="s">
        <v>43</v>
      </c>
      <c r="G6284" s="7" t="s">
        <v>20</v>
      </c>
      <c r="H6284" s="7">
        <v>22980</v>
      </c>
      <c r="I6284" s="7" t="s">
        <v>38</v>
      </c>
      <c r="J6284" s="7" t="s">
        <v>31</v>
      </c>
      <c r="K6284" s="7" t="s">
        <v>32</v>
      </c>
      <c r="L6284" s="7">
        <v>9.14</v>
      </c>
      <c r="M6284" s="7">
        <v>4.57</v>
      </c>
      <c r="N6284" s="9">
        <v>2.67</v>
      </c>
      <c r="O6284" s="7" t="s">
        <v>71</v>
      </c>
    </row>
    <row r="6285" spans="1:15" ht="15.75" x14ac:dyDescent="0.25">
      <c r="A6285" s="7" t="s">
        <v>4395</v>
      </c>
      <c r="B6285" s="8">
        <v>40637</v>
      </c>
      <c r="C6285" s="7" t="s">
        <v>26</v>
      </c>
      <c r="D6285" s="7" t="s">
        <v>56</v>
      </c>
      <c r="E6285" s="7" t="s">
        <v>151</v>
      </c>
      <c r="F6285" s="7" t="s">
        <v>29</v>
      </c>
      <c r="G6285" s="7" t="s">
        <v>20</v>
      </c>
      <c r="H6285" s="7">
        <v>94109</v>
      </c>
      <c r="I6285" s="7" t="s">
        <v>30</v>
      </c>
      <c r="J6285" s="7" t="s">
        <v>31</v>
      </c>
      <c r="K6285" s="7" t="s">
        <v>957</v>
      </c>
      <c r="L6285" s="7">
        <v>18.899999999999999</v>
      </c>
      <c r="M6285" s="7">
        <v>9.0719999999999992</v>
      </c>
      <c r="N6285" s="9">
        <v>2.66</v>
      </c>
      <c r="O6285" s="7" t="s">
        <v>45</v>
      </c>
    </row>
    <row r="6286" spans="1:15" ht="15.75" x14ac:dyDescent="0.25">
      <c r="A6286" s="7" t="s">
        <v>2989</v>
      </c>
      <c r="B6286" s="8">
        <v>41478</v>
      </c>
      <c r="C6286" s="7" t="s">
        <v>26</v>
      </c>
      <c r="D6286" s="7" t="s">
        <v>17</v>
      </c>
      <c r="E6286" s="7" t="s">
        <v>2381</v>
      </c>
      <c r="F6286" s="7" t="s">
        <v>91</v>
      </c>
      <c r="G6286" s="7" t="s">
        <v>20</v>
      </c>
      <c r="H6286" s="7">
        <v>48185</v>
      </c>
      <c r="I6286" s="7" t="s">
        <v>53</v>
      </c>
      <c r="J6286" s="7" t="s">
        <v>31</v>
      </c>
      <c r="K6286" s="7" t="s">
        <v>522</v>
      </c>
      <c r="L6286" s="7">
        <v>32.400000000000006</v>
      </c>
      <c r="M6286" s="7">
        <v>15.552000000000001</v>
      </c>
      <c r="N6286" s="9">
        <v>2.66</v>
      </c>
      <c r="O6286" s="7" t="s">
        <v>71</v>
      </c>
    </row>
    <row r="6287" spans="1:15" ht="15.75" x14ac:dyDescent="0.25">
      <c r="A6287" s="7" t="s">
        <v>732</v>
      </c>
      <c r="B6287" s="8">
        <v>41915</v>
      </c>
      <c r="C6287" s="7" t="s">
        <v>50</v>
      </c>
      <c r="D6287" s="7" t="s">
        <v>56</v>
      </c>
      <c r="E6287" s="7" t="s">
        <v>733</v>
      </c>
      <c r="F6287" s="7" t="s">
        <v>598</v>
      </c>
      <c r="G6287" s="7" t="s">
        <v>20</v>
      </c>
      <c r="H6287" s="7">
        <v>37918</v>
      </c>
      <c r="I6287" s="7" t="s">
        <v>38</v>
      </c>
      <c r="J6287" s="7" t="s">
        <v>39</v>
      </c>
      <c r="K6287" s="7" t="s">
        <v>342</v>
      </c>
      <c r="L6287" s="7">
        <v>19.760000000000002</v>
      </c>
      <c r="M6287" s="7">
        <v>5.9279999999999999</v>
      </c>
      <c r="N6287" s="9">
        <v>2.66</v>
      </c>
      <c r="O6287" s="7" t="s">
        <v>45</v>
      </c>
    </row>
    <row r="6288" spans="1:15" ht="15.75" x14ac:dyDescent="0.25">
      <c r="A6288" s="7" t="s">
        <v>4396</v>
      </c>
      <c r="B6288" s="8">
        <v>41296</v>
      </c>
      <c r="C6288" s="7" t="s">
        <v>26</v>
      </c>
      <c r="D6288" s="7" t="s">
        <v>17</v>
      </c>
      <c r="E6288" s="7" t="s">
        <v>18</v>
      </c>
      <c r="F6288" s="7" t="s">
        <v>19</v>
      </c>
      <c r="G6288" s="7" t="s">
        <v>20</v>
      </c>
      <c r="H6288" s="7">
        <v>10009</v>
      </c>
      <c r="I6288" s="7" t="s">
        <v>21</v>
      </c>
      <c r="J6288" s="7" t="s">
        <v>31</v>
      </c>
      <c r="K6288" s="7" t="s">
        <v>32</v>
      </c>
      <c r="L6288" s="7">
        <v>26.336000000000002</v>
      </c>
      <c r="M6288" s="7">
        <v>9.2176000000000009</v>
      </c>
      <c r="N6288" s="9">
        <v>2.66</v>
      </c>
      <c r="O6288" s="7" t="s">
        <v>71</v>
      </c>
    </row>
    <row r="6289" spans="1:15" ht="15.75" x14ac:dyDescent="0.25">
      <c r="A6289" s="7" t="s">
        <v>4397</v>
      </c>
      <c r="B6289" s="8">
        <v>41935</v>
      </c>
      <c r="C6289" s="7" t="s">
        <v>26</v>
      </c>
      <c r="D6289" s="7" t="s">
        <v>27</v>
      </c>
      <c r="E6289" s="7" t="s">
        <v>93</v>
      </c>
      <c r="F6289" s="7" t="s">
        <v>94</v>
      </c>
      <c r="G6289" s="7" t="s">
        <v>20</v>
      </c>
      <c r="H6289" s="7">
        <v>19134</v>
      </c>
      <c r="I6289" s="7" t="s">
        <v>21</v>
      </c>
      <c r="J6289" s="7" t="s">
        <v>31</v>
      </c>
      <c r="K6289" s="7" t="s">
        <v>897</v>
      </c>
      <c r="L6289" s="7">
        <v>31.680000000000003</v>
      </c>
      <c r="M6289" s="7">
        <v>11.087999999999997</v>
      </c>
      <c r="N6289" s="9">
        <v>2.66</v>
      </c>
      <c r="O6289" s="7" t="s">
        <v>71</v>
      </c>
    </row>
    <row r="6290" spans="1:15" ht="15.75" x14ac:dyDescent="0.25">
      <c r="A6290" s="7" t="s">
        <v>4227</v>
      </c>
      <c r="B6290" s="8">
        <v>41282</v>
      </c>
      <c r="C6290" s="7" t="s">
        <v>26</v>
      </c>
      <c r="D6290" s="7" t="s">
        <v>17</v>
      </c>
      <c r="E6290" s="7" t="s">
        <v>303</v>
      </c>
      <c r="F6290" s="7" t="s">
        <v>37</v>
      </c>
      <c r="G6290" s="7" t="s">
        <v>20</v>
      </c>
      <c r="H6290" s="7">
        <v>27604</v>
      </c>
      <c r="I6290" s="7" t="s">
        <v>38</v>
      </c>
      <c r="J6290" s="7" t="s">
        <v>31</v>
      </c>
      <c r="K6290" s="7" t="s">
        <v>32</v>
      </c>
      <c r="L6290" s="7">
        <v>30.828000000000007</v>
      </c>
      <c r="M6290" s="7">
        <v>-24.662400000000005</v>
      </c>
      <c r="N6290" s="9">
        <v>2.66</v>
      </c>
      <c r="O6290" s="7" t="s">
        <v>71</v>
      </c>
    </row>
    <row r="6291" spans="1:15" ht="15.75" x14ac:dyDescent="0.25">
      <c r="A6291" s="7" t="s">
        <v>498</v>
      </c>
      <c r="B6291" s="8">
        <v>40829</v>
      </c>
      <c r="C6291" s="7" t="s">
        <v>50</v>
      </c>
      <c r="D6291" s="7" t="s">
        <v>17</v>
      </c>
      <c r="E6291" s="7" t="s">
        <v>499</v>
      </c>
      <c r="F6291" s="7" t="s">
        <v>78</v>
      </c>
      <c r="G6291" s="7" t="s">
        <v>20</v>
      </c>
      <c r="H6291" s="7">
        <v>98026</v>
      </c>
      <c r="I6291" s="7" t="s">
        <v>30</v>
      </c>
      <c r="J6291" s="7" t="s">
        <v>22</v>
      </c>
      <c r="K6291" s="7" t="s">
        <v>23</v>
      </c>
      <c r="L6291" s="7">
        <v>25.78</v>
      </c>
      <c r="M6291" s="7">
        <v>2.5779999999999994</v>
      </c>
      <c r="N6291" s="9">
        <v>2.65</v>
      </c>
      <c r="O6291" s="7" t="s">
        <v>45</v>
      </c>
    </row>
    <row r="6292" spans="1:15" ht="15.75" x14ac:dyDescent="0.25">
      <c r="A6292" s="7" t="s">
        <v>4398</v>
      </c>
      <c r="B6292" s="8">
        <v>41873</v>
      </c>
      <c r="C6292" s="7" t="s">
        <v>26</v>
      </c>
      <c r="D6292" s="7" t="s">
        <v>17</v>
      </c>
      <c r="E6292" s="7" t="s">
        <v>636</v>
      </c>
      <c r="F6292" s="7" t="s">
        <v>70</v>
      </c>
      <c r="G6292" s="7" t="s">
        <v>20</v>
      </c>
      <c r="H6292" s="7">
        <v>55044</v>
      </c>
      <c r="I6292" s="7" t="s">
        <v>53</v>
      </c>
      <c r="J6292" s="7" t="s">
        <v>31</v>
      </c>
      <c r="K6292" s="7" t="s">
        <v>44</v>
      </c>
      <c r="L6292" s="7">
        <v>37.24</v>
      </c>
      <c r="M6292" s="7">
        <v>10.799599999999998</v>
      </c>
      <c r="N6292" s="9">
        <v>2.65</v>
      </c>
      <c r="O6292" s="7" t="s">
        <v>71</v>
      </c>
    </row>
    <row r="6293" spans="1:15" ht="15.75" x14ac:dyDescent="0.25">
      <c r="A6293" s="7" t="s">
        <v>4399</v>
      </c>
      <c r="B6293" s="8">
        <v>41452</v>
      </c>
      <c r="C6293" s="7" t="s">
        <v>35</v>
      </c>
      <c r="D6293" s="7" t="s">
        <v>56</v>
      </c>
      <c r="E6293" s="7" t="s">
        <v>1084</v>
      </c>
      <c r="F6293" s="7" t="s">
        <v>60</v>
      </c>
      <c r="G6293" s="7" t="s">
        <v>20</v>
      </c>
      <c r="H6293" s="7">
        <v>75023</v>
      </c>
      <c r="I6293" s="7" t="s">
        <v>53</v>
      </c>
      <c r="J6293" s="7" t="s">
        <v>22</v>
      </c>
      <c r="K6293" s="7" t="s">
        <v>23</v>
      </c>
      <c r="L6293" s="7">
        <v>13.616</v>
      </c>
      <c r="M6293" s="7">
        <v>3.5742000000000012</v>
      </c>
      <c r="N6293" s="9">
        <v>2.65</v>
      </c>
      <c r="O6293" s="7" t="s">
        <v>24</v>
      </c>
    </row>
    <row r="6294" spans="1:15" ht="15.75" x14ac:dyDescent="0.25">
      <c r="A6294" s="7" t="s">
        <v>4400</v>
      </c>
      <c r="B6294" s="8">
        <v>40814</v>
      </c>
      <c r="C6294" s="7" t="s">
        <v>26</v>
      </c>
      <c r="D6294" s="7" t="s">
        <v>27</v>
      </c>
      <c r="E6294" s="7" t="s">
        <v>351</v>
      </c>
      <c r="F6294" s="7" t="s">
        <v>37</v>
      </c>
      <c r="G6294" s="7" t="s">
        <v>20</v>
      </c>
      <c r="H6294" s="7">
        <v>28314</v>
      </c>
      <c r="I6294" s="7" t="s">
        <v>38</v>
      </c>
      <c r="J6294" s="7" t="s">
        <v>31</v>
      </c>
      <c r="K6294" s="7" t="s">
        <v>522</v>
      </c>
      <c r="L6294" s="7">
        <v>96.256</v>
      </c>
      <c r="M6294" s="7">
        <v>31.283199999999987</v>
      </c>
      <c r="N6294" s="9">
        <v>2.65</v>
      </c>
      <c r="O6294" s="7" t="s">
        <v>71</v>
      </c>
    </row>
    <row r="6295" spans="1:15" ht="15.75" x14ac:dyDescent="0.25">
      <c r="A6295" s="7" t="s">
        <v>4401</v>
      </c>
      <c r="B6295" s="8">
        <v>41218</v>
      </c>
      <c r="C6295" s="7" t="s">
        <v>26</v>
      </c>
      <c r="D6295" s="7" t="s">
        <v>27</v>
      </c>
      <c r="E6295" s="7" t="s">
        <v>18</v>
      </c>
      <c r="F6295" s="7" t="s">
        <v>19</v>
      </c>
      <c r="G6295" s="7" t="s">
        <v>20</v>
      </c>
      <c r="H6295" s="7">
        <v>10009</v>
      </c>
      <c r="I6295" s="7" t="s">
        <v>21</v>
      </c>
      <c r="J6295" s="7" t="s">
        <v>31</v>
      </c>
      <c r="K6295" s="7" t="s">
        <v>32</v>
      </c>
      <c r="L6295" s="7">
        <v>25.344000000000001</v>
      </c>
      <c r="M6295" s="7">
        <v>8.8704000000000018</v>
      </c>
      <c r="N6295" s="9">
        <v>2.65</v>
      </c>
      <c r="O6295" s="7" t="s">
        <v>33</v>
      </c>
    </row>
    <row r="6296" spans="1:15" ht="15.75" x14ac:dyDescent="0.25">
      <c r="A6296" s="7" t="s">
        <v>4402</v>
      </c>
      <c r="B6296" s="8">
        <v>41197</v>
      </c>
      <c r="C6296" s="7" t="s">
        <v>16</v>
      </c>
      <c r="D6296" s="7" t="s">
        <v>17</v>
      </c>
      <c r="E6296" s="7" t="s">
        <v>1348</v>
      </c>
      <c r="F6296" s="7" t="s">
        <v>91</v>
      </c>
      <c r="G6296" s="7" t="s">
        <v>20</v>
      </c>
      <c r="H6296" s="7">
        <v>48858</v>
      </c>
      <c r="I6296" s="7" t="s">
        <v>53</v>
      </c>
      <c r="J6296" s="7" t="s">
        <v>39</v>
      </c>
      <c r="K6296" s="7" t="s">
        <v>342</v>
      </c>
      <c r="L6296" s="7">
        <v>17.14</v>
      </c>
      <c r="M6296" s="7">
        <v>6.1704000000000008</v>
      </c>
      <c r="N6296" s="9">
        <v>2.65</v>
      </c>
      <c r="O6296" s="7" t="s">
        <v>45</v>
      </c>
    </row>
    <row r="6297" spans="1:15" ht="15.75" x14ac:dyDescent="0.25">
      <c r="A6297" s="7" t="s">
        <v>623</v>
      </c>
      <c r="B6297" s="8">
        <v>41632</v>
      </c>
      <c r="C6297" s="7" t="s">
        <v>26</v>
      </c>
      <c r="D6297" s="7" t="s">
        <v>27</v>
      </c>
      <c r="E6297" s="7" t="s">
        <v>77</v>
      </c>
      <c r="F6297" s="7" t="s">
        <v>78</v>
      </c>
      <c r="G6297" s="7" t="s">
        <v>20</v>
      </c>
      <c r="H6297" s="7">
        <v>98103</v>
      </c>
      <c r="I6297" s="7" t="s">
        <v>30</v>
      </c>
      <c r="J6297" s="7" t="s">
        <v>31</v>
      </c>
      <c r="K6297" s="7" t="s">
        <v>522</v>
      </c>
      <c r="L6297" s="7">
        <v>37.94</v>
      </c>
      <c r="M6297" s="7">
        <v>18.211199999999998</v>
      </c>
      <c r="N6297" s="9">
        <v>2.65</v>
      </c>
      <c r="O6297" s="7" t="s">
        <v>33</v>
      </c>
    </row>
    <row r="6298" spans="1:15" ht="15.75" x14ac:dyDescent="0.25">
      <c r="A6298" s="7" t="s">
        <v>3879</v>
      </c>
      <c r="B6298" s="8">
        <v>41568</v>
      </c>
      <c r="C6298" s="7" t="s">
        <v>35</v>
      </c>
      <c r="D6298" s="7" t="s">
        <v>17</v>
      </c>
      <c r="E6298" s="7" t="s">
        <v>124</v>
      </c>
      <c r="F6298" s="7" t="s">
        <v>60</v>
      </c>
      <c r="G6298" s="7" t="s">
        <v>20</v>
      </c>
      <c r="H6298" s="7">
        <v>77095</v>
      </c>
      <c r="I6298" s="7" t="s">
        <v>53</v>
      </c>
      <c r="J6298" s="7" t="s">
        <v>31</v>
      </c>
      <c r="K6298" s="7" t="s">
        <v>3348</v>
      </c>
      <c r="L6298" s="7">
        <v>25.248000000000001</v>
      </c>
      <c r="M6298" s="7">
        <v>7.8899999999999979</v>
      </c>
      <c r="N6298" s="9">
        <v>2.65</v>
      </c>
      <c r="O6298" s="7" t="s">
        <v>71</v>
      </c>
    </row>
    <row r="6299" spans="1:15" ht="15.75" x14ac:dyDescent="0.25">
      <c r="A6299" s="7" t="s">
        <v>2770</v>
      </c>
      <c r="B6299" s="8">
        <v>41530</v>
      </c>
      <c r="C6299" s="7" t="s">
        <v>16</v>
      </c>
      <c r="D6299" s="7" t="s">
        <v>56</v>
      </c>
      <c r="E6299" s="7" t="s">
        <v>365</v>
      </c>
      <c r="F6299" s="7" t="s">
        <v>288</v>
      </c>
      <c r="G6299" s="7" t="s">
        <v>20</v>
      </c>
      <c r="H6299" s="7">
        <v>80027</v>
      </c>
      <c r="I6299" s="7" t="s">
        <v>30</v>
      </c>
      <c r="J6299" s="7" t="s">
        <v>39</v>
      </c>
      <c r="K6299" s="7" t="s">
        <v>61</v>
      </c>
      <c r="L6299" s="7">
        <v>83.13600000000001</v>
      </c>
      <c r="M6299" s="7">
        <v>5.1960000000000015</v>
      </c>
      <c r="N6299" s="9">
        <v>2.65</v>
      </c>
      <c r="O6299" s="7" t="s">
        <v>71</v>
      </c>
    </row>
    <row r="6300" spans="1:15" ht="15.75" x14ac:dyDescent="0.25">
      <c r="A6300" s="7" t="s">
        <v>284</v>
      </c>
      <c r="B6300" s="8">
        <v>41926</v>
      </c>
      <c r="C6300" s="7" t="s">
        <v>50</v>
      </c>
      <c r="D6300" s="7" t="s">
        <v>17</v>
      </c>
      <c r="E6300" s="7" t="s">
        <v>180</v>
      </c>
      <c r="F6300" s="7" t="s">
        <v>221</v>
      </c>
      <c r="G6300" s="7" t="s">
        <v>20</v>
      </c>
      <c r="H6300" s="7">
        <v>70506</v>
      </c>
      <c r="I6300" s="7" t="s">
        <v>38</v>
      </c>
      <c r="J6300" s="7" t="s">
        <v>31</v>
      </c>
      <c r="K6300" s="7" t="s">
        <v>957</v>
      </c>
      <c r="L6300" s="7">
        <v>11.07</v>
      </c>
      <c r="M6300" s="7">
        <v>5.2028999999999996</v>
      </c>
      <c r="N6300" s="9">
        <v>2.65</v>
      </c>
      <c r="O6300" s="7" t="s">
        <v>71</v>
      </c>
    </row>
    <row r="6301" spans="1:15" ht="15.75" x14ac:dyDescent="0.25">
      <c r="A6301" s="7" t="s">
        <v>3025</v>
      </c>
      <c r="B6301" s="8">
        <v>41285</v>
      </c>
      <c r="C6301" s="7" t="s">
        <v>35</v>
      </c>
      <c r="D6301" s="7" t="s">
        <v>56</v>
      </c>
      <c r="E6301" s="7" t="s">
        <v>177</v>
      </c>
      <c r="F6301" s="7" t="s">
        <v>133</v>
      </c>
      <c r="G6301" s="7" t="s">
        <v>20</v>
      </c>
      <c r="H6301" s="7">
        <v>45503</v>
      </c>
      <c r="I6301" s="7" t="s">
        <v>21</v>
      </c>
      <c r="J6301" s="7" t="s">
        <v>31</v>
      </c>
      <c r="K6301" s="7" t="s">
        <v>522</v>
      </c>
      <c r="L6301" s="7">
        <v>15.552000000000003</v>
      </c>
      <c r="M6301" s="7">
        <v>5.4432</v>
      </c>
      <c r="N6301" s="9">
        <v>2.64</v>
      </c>
      <c r="O6301" s="7" t="s">
        <v>45</v>
      </c>
    </row>
    <row r="6302" spans="1:15" ht="15.75" x14ac:dyDescent="0.25">
      <c r="A6302" s="7" t="s">
        <v>4403</v>
      </c>
      <c r="B6302" s="8">
        <v>41387</v>
      </c>
      <c r="C6302" s="7" t="s">
        <v>26</v>
      </c>
      <c r="D6302" s="7" t="s">
        <v>56</v>
      </c>
      <c r="E6302" s="7" t="s">
        <v>382</v>
      </c>
      <c r="F6302" s="7" t="s">
        <v>52</v>
      </c>
      <c r="G6302" s="7" t="s">
        <v>20</v>
      </c>
      <c r="H6302" s="7">
        <v>60505</v>
      </c>
      <c r="I6302" s="7" t="s">
        <v>53</v>
      </c>
      <c r="J6302" s="7" t="s">
        <v>31</v>
      </c>
      <c r="K6302" s="7" t="s">
        <v>103</v>
      </c>
      <c r="L6302" s="7">
        <v>23.952000000000002</v>
      </c>
      <c r="M6302" s="7">
        <v>2.3952000000000018</v>
      </c>
      <c r="N6302" s="9">
        <v>2.64</v>
      </c>
      <c r="O6302" s="7" t="s">
        <v>71</v>
      </c>
    </row>
    <row r="6303" spans="1:15" ht="15.75" x14ac:dyDescent="0.25">
      <c r="A6303" s="7" t="s">
        <v>3218</v>
      </c>
      <c r="B6303" s="8">
        <v>41321</v>
      </c>
      <c r="C6303" s="7" t="s">
        <v>26</v>
      </c>
      <c r="D6303" s="7" t="s">
        <v>27</v>
      </c>
      <c r="E6303" s="7" t="s">
        <v>51</v>
      </c>
      <c r="F6303" s="7" t="s">
        <v>52</v>
      </c>
      <c r="G6303" s="7" t="s">
        <v>20</v>
      </c>
      <c r="H6303" s="7">
        <v>60623</v>
      </c>
      <c r="I6303" s="7" t="s">
        <v>53</v>
      </c>
      <c r="J6303" s="7" t="s">
        <v>39</v>
      </c>
      <c r="K6303" s="7" t="s">
        <v>61</v>
      </c>
      <c r="L6303" s="7">
        <v>62.957999999999998</v>
      </c>
      <c r="M6303" s="7">
        <v>-2.6981999999999999</v>
      </c>
      <c r="N6303" s="9">
        <v>2.64</v>
      </c>
      <c r="O6303" s="7" t="s">
        <v>71</v>
      </c>
    </row>
    <row r="6304" spans="1:15" ht="15.75" x14ac:dyDescent="0.25">
      <c r="A6304" s="7" t="s">
        <v>4404</v>
      </c>
      <c r="B6304" s="8">
        <v>41864</v>
      </c>
      <c r="C6304" s="7" t="s">
        <v>26</v>
      </c>
      <c r="D6304" s="7" t="s">
        <v>17</v>
      </c>
      <c r="E6304" s="7" t="s">
        <v>1502</v>
      </c>
      <c r="F6304" s="7" t="s">
        <v>81</v>
      </c>
      <c r="G6304" s="7" t="s">
        <v>20</v>
      </c>
      <c r="H6304" s="7">
        <v>32839</v>
      </c>
      <c r="I6304" s="7" t="s">
        <v>38</v>
      </c>
      <c r="J6304" s="7" t="s">
        <v>31</v>
      </c>
      <c r="K6304" s="7" t="s">
        <v>522</v>
      </c>
      <c r="L6304" s="7">
        <v>20.736000000000004</v>
      </c>
      <c r="M6304" s="7">
        <v>7.2576000000000001</v>
      </c>
      <c r="N6304" s="9">
        <v>2.64</v>
      </c>
      <c r="O6304" s="7" t="s">
        <v>45</v>
      </c>
    </row>
    <row r="6305" spans="1:15" ht="15.75" x14ac:dyDescent="0.25">
      <c r="A6305" s="7" t="s">
        <v>3873</v>
      </c>
      <c r="B6305" s="8">
        <v>41523</v>
      </c>
      <c r="C6305" s="7" t="s">
        <v>26</v>
      </c>
      <c r="D6305" s="7" t="s">
        <v>56</v>
      </c>
      <c r="E6305" s="7" t="s">
        <v>124</v>
      </c>
      <c r="F6305" s="7" t="s">
        <v>60</v>
      </c>
      <c r="G6305" s="7" t="s">
        <v>20</v>
      </c>
      <c r="H6305" s="7">
        <v>77070</v>
      </c>
      <c r="I6305" s="7" t="s">
        <v>53</v>
      </c>
      <c r="J6305" s="7" t="s">
        <v>31</v>
      </c>
      <c r="K6305" s="7" t="s">
        <v>3348</v>
      </c>
      <c r="L6305" s="7">
        <v>28.44</v>
      </c>
      <c r="M6305" s="7">
        <v>4.2659999999999973</v>
      </c>
      <c r="N6305" s="9">
        <v>2.64</v>
      </c>
      <c r="O6305" s="7" t="s">
        <v>71</v>
      </c>
    </row>
    <row r="6306" spans="1:15" ht="15.75" x14ac:dyDescent="0.25">
      <c r="A6306" s="7" t="s">
        <v>4405</v>
      </c>
      <c r="B6306" s="8">
        <v>40957</v>
      </c>
      <c r="C6306" s="7" t="s">
        <v>26</v>
      </c>
      <c r="D6306" s="7" t="s">
        <v>17</v>
      </c>
      <c r="E6306" s="7" t="s">
        <v>120</v>
      </c>
      <c r="F6306" s="7" t="s">
        <v>29</v>
      </c>
      <c r="G6306" s="7" t="s">
        <v>20</v>
      </c>
      <c r="H6306" s="7">
        <v>90805</v>
      </c>
      <c r="I6306" s="7" t="s">
        <v>30</v>
      </c>
      <c r="J6306" s="7" t="s">
        <v>31</v>
      </c>
      <c r="K6306" s="7" t="s">
        <v>957</v>
      </c>
      <c r="L6306" s="7">
        <v>61.06</v>
      </c>
      <c r="M6306" s="7">
        <v>28.087600000000002</v>
      </c>
      <c r="N6306" s="9">
        <v>2.64</v>
      </c>
      <c r="O6306" s="7" t="s">
        <v>71</v>
      </c>
    </row>
    <row r="6307" spans="1:15" ht="15.75" x14ac:dyDescent="0.25">
      <c r="A6307" s="7" t="s">
        <v>4406</v>
      </c>
      <c r="B6307" s="8">
        <v>41779</v>
      </c>
      <c r="C6307" s="7" t="s">
        <v>26</v>
      </c>
      <c r="D6307" s="7" t="s">
        <v>27</v>
      </c>
      <c r="E6307" s="7" t="s">
        <v>428</v>
      </c>
      <c r="F6307" s="7" t="s">
        <v>52</v>
      </c>
      <c r="G6307" s="7" t="s">
        <v>20</v>
      </c>
      <c r="H6307" s="7">
        <v>61107</v>
      </c>
      <c r="I6307" s="7" t="s">
        <v>53</v>
      </c>
      <c r="J6307" s="7" t="s">
        <v>31</v>
      </c>
      <c r="K6307" s="7" t="s">
        <v>522</v>
      </c>
      <c r="L6307" s="7">
        <v>38.016000000000005</v>
      </c>
      <c r="M6307" s="7">
        <v>13.780799999999996</v>
      </c>
      <c r="N6307" s="9">
        <v>2.64</v>
      </c>
      <c r="O6307" s="7" t="s">
        <v>45</v>
      </c>
    </row>
    <row r="6308" spans="1:15" ht="15.75" x14ac:dyDescent="0.25">
      <c r="A6308" s="7" t="s">
        <v>4407</v>
      </c>
      <c r="B6308" s="8">
        <v>41233</v>
      </c>
      <c r="C6308" s="7" t="s">
        <v>26</v>
      </c>
      <c r="D6308" s="7" t="s">
        <v>56</v>
      </c>
      <c r="E6308" s="7" t="s">
        <v>151</v>
      </c>
      <c r="F6308" s="7" t="s">
        <v>29</v>
      </c>
      <c r="G6308" s="7" t="s">
        <v>20</v>
      </c>
      <c r="H6308" s="7">
        <v>94122</v>
      </c>
      <c r="I6308" s="7" t="s">
        <v>30</v>
      </c>
      <c r="J6308" s="7" t="s">
        <v>31</v>
      </c>
      <c r="K6308" s="7" t="s">
        <v>32</v>
      </c>
      <c r="L6308" s="7">
        <v>24.192</v>
      </c>
      <c r="M6308" s="7">
        <v>7.5599999999999987</v>
      </c>
      <c r="N6308" s="9">
        <v>2.64</v>
      </c>
      <c r="O6308" s="7" t="s">
        <v>45</v>
      </c>
    </row>
    <row r="6309" spans="1:15" ht="15.75" x14ac:dyDescent="0.25">
      <c r="A6309" s="7" t="s">
        <v>4408</v>
      </c>
      <c r="B6309" s="8">
        <v>40990</v>
      </c>
      <c r="C6309" s="7" t="s">
        <v>26</v>
      </c>
      <c r="D6309" s="7" t="s">
        <v>27</v>
      </c>
      <c r="E6309" s="7" t="s">
        <v>183</v>
      </c>
      <c r="F6309" s="7" t="s">
        <v>184</v>
      </c>
      <c r="G6309" s="7" t="s">
        <v>20</v>
      </c>
      <c r="H6309" s="7">
        <v>35810</v>
      </c>
      <c r="I6309" s="7" t="s">
        <v>38</v>
      </c>
      <c r="J6309" s="7" t="s">
        <v>31</v>
      </c>
      <c r="K6309" s="7" t="s">
        <v>715</v>
      </c>
      <c r="L6309" s="7">
        <v>19.559999999999999</v>
      </c>
      <c r="M6309" s="7">
        <v>5.4768000000000008</v>
      </c>
      <c r="N6309" s="9">
        <v>2.64</v>
      </c>
      <c r="O6309" s="7" t="s">
        <v>45</v>
      </c>
    </row>
    <row r="6310" spans="1:15" ht="15.75" x14ac:dyDescent="0.25">
      <c r="A6310" s="7" t="s">
        <v>4409</v>
      </c>
      <c r="B6310" s="8">
        <v>41488</v>
      </c>
      <c r="C6310" s="7" t="s">
        <v>35</v>
      </c>
      <c r="D6310" s="7" t="s">
        <v>17</v>
      </c>
      <c r="E6310" s="7" t="s">
        <v>93</v>
      </c>
      <c r="F6310" s="7" t="s">
        <v>94</v>
      </c>
      <c r="G6310" s="7" t="s">
        <v>20</v>
      </c>
      <c r="H6310" s="7">
        <v>19140</v>
      </c>
      <c r="I6310" s="7" t="s">
        <v>21</v>
      </c>
      <c r="J6310" s="7" t="s">
        <v>39</v>
      </c>
      <c r="K6310" s="7" t="s">
        <v>342</v>
      </c>
      <c r="L6310" s="7">
        <v>19.312000000000001</v>
      </c>
      <c r="M6310" s="7">
        <v>3.1382000000000003</v>
      </c>
      <c r="N6310" s="9">
        <v>2.64</v>
      </c>
      <c r="O6310" s="7" t="s">
        <v>45</v>
      </c>
    </row>
    <row r="6311" spans="1:15" ht="15.75" x14ac:dyDescent="0.25">
      <c r="A6311" s="7" t="s">
        <v>3114</v>
      </c>
      <c r="B6311" s="8">
        <v>41936</v>
      </c>
      <c r="C6311" s="7" t="s">
        <v>26</v>
      </c>
      <c r="D6311" s="7" t="s">
        <v>27</v>
      </c>
      <c r="E6311" s="7" t="s">
        <v>341</v>
      </c>
      <c r="F6311" s="7" t="s">
        <v>19</v>
      </c>
      <c r="G6311" s="7" t="s">
        <v>20</v>
      </c>
      <c r="H6311" s="7">
        <v>14609</v>
      </c>
      <c r="I6311" s="7" t="s">
        <v>21</v>
      </c>
      <c r="J6311" s="7" t="s">
        <v>22</v>
      </c>
      <c r="K6311" s="7" t="s">
        <v>54</v>
      </c>
      <c r="L6311" s="7">
        <v>35.880000000000003</v>
      </c>
      <c r="M6311" s="7">
        <v>10.046400000000002</v>
      </c>
      <c r="N6311" s="9">
        <v>2.63</v>
      </c>
      <c r="O6311" s="7" t="s">
        <v>33</v>
      </c>
    </row>
    <row r="6312" spans="1:15" ht="15.75" x14ac:dyDescent="0.25">
      <c r="A6312" s="7" t="s">
        <v>2778</v>
      </c>
      <c r="B6312" s="8">
        <v>40661</v>
      </c>
      <c r="C6312" s="7" t="s">
        <v>26</v>
      </c>
      <c r="D6312" s="7" t="s">
        <v>27</v>
      </c>
      <c r="E6312" s="7" t="s">
        <v>142</v>
      </c>
      <c r="F6312" s="7" t="s">
        <v>133</v>
      </c>
      <c r="G6312" s="7" t="s">
        <v>20</v>
      </c>
      <c r="H6312" s="7">
        <v>43055</v>
      </c>
      <c r="I6312" s="7" t="s">
        <v>21</v>
      </c>
      <c r="J6312" s="7" t="s">
        <v>31</v>
      </c>
      <c r="K6312" s="7" t="s">
        <v>103</v>
      </c>
      <c r="L6312" s="7">
        <v>27.096</v>
      </c>
      <c r="M6312" s="7">
        <v>2.0321999999999987</v>
      </c>
      <c r="N6312" s="9">
        <v>2.63</v>
      </c>
      <c r="O6312" s="7" t="s">
        <v>71</v>
      </c>
    </row>
    <row r="6313" spans="1:15" ht="15.75" x14ac:dyDescent="0.25">
      <c r="A6313" s="7" t="s">
        <v>4410</v>
      </c>
      <c r="B6313" s="8">
        <v>40987</v>
      </c>
      <c r="C6313" s="7" t="s">
        <v>50</v>
      </c>
      <c r="D6313" s="7" t="s">
        <v>17</v>
      </c>
      <c r="E6313" s="7" t="s">
        <v>132</v>
      </c>
      <c r="F6313" s="7" t="s">
        <v>29</v>
      </c>
      <c r="G6313" s="7" t="s">
        <v>20</v>
      </c>
      <c r="H6313" s="7">
        <v>93534</v>
      </c>
      <c r="I6313" s="7" t="s">
        <v>30</v>
      </c>
      <c r="J6313" s="7" t="s">
        <v>31</v>
      </c>
      <c r="K6313" s="7" t="s">
        <v>3348</v>
      </c>
      <c r="L6313" s="7">
        <v>10.9</v>
      </c>
      <c r="M6313" s="7">
        <v>3.5970000000000004</v>
      </c>
      <c r="N6313" s="9">
        <v>2.63</v>
      </c>
      <c r="O6313" s="7" t="s">
        <v>45</v>
      </c>
    </row>
    <row r="6314" spans="1:15" ht="15.75" x14ac:dyDescent="0.25">
      <c r="A6314" s="7" t="s">
        <v>4411</v>
      </c>
      <c r="B6314" s="8">
        <v>40841</v>
      </c>
      <c r="C6314" s="7" t="s">
        <v>26</v>
      </c>
      <c r="D6314" s="7" t="s">
        <v>17</v>
      </c>
      <c r="E6314" s="7" t="s">
        <v>93</v>
      </c>
      <c r="F6314" s="7" t="s">
        <v>94</v>
      </c>
      <c r="G6314" s="7" t="s">
        <v>20</v>
      </c>
      <c r="H6314" s="7">
        <v>19120</v>
      </c>
      <c r="I6314" s="7" t="s">
        <v>21</v>
      </c>
      <c r="J6314" s="7" t="s">
        <v>22</v>
      </c>
      <c r="K6314" s="7" t="s">
        <v>23</v>
      </c>
      <c r="L6314" s="7">
        <v>40.775999999999996</v>
      </c>
      <c r="M6314" s="7">
        <v>0.50970000000000049</v>
      </c>
      <c r="N6314" s="9">
        <v>2.63</v>
      </c>
      <c r="O6314" s="7" t="s">
        <v>71</v>
      </c>
    </row>
    <row r="6315" spans="1:15" ht="15.75" x14ac:dyDescent="0.25">
      <c r="A6315" s="7" t="s">
        <v>4412</v>
      </c>
      <c r="B6315" s="8">
        <v>40875</v>
      </c>
      <c r="C6315" s="7" t="s">
        <v>26</v>
      </c>
      <c r="D6315" s="7" t="s">
        <v>27</v>
      </c>
      <c r="E6315" s="7" t="s">
        <v>84</v>
      </c>
      <c r="F6315" s="7" t="s">
        <v>181</v>
      </c>
      <c r="G6315" s="7" t="s">
        <v>20</v>
      </c>
      <c r="H6315" s="7">
        <v>47374</v>
      </c>
      <c r="I6315" s="7" t="s">
        <v>53</v>
      </c>
      <c r="J6315" s="7" t="s">
        <v>31</v>
      </c>
      <c r="K6315" s="7" t="s">
        <v>897</v>
      </c>
      <c r="L6315" s="7">
        <v>64.02</v>
      </c>
      <c r="M6315" s="7">
        <v>29.449199999999998</v>
      </c>
      <c r="N6315" s="9">
        <v>2.63</v>
      </c>
      <c r="O6315" s="7" t="s">
        <v>71</v>
      </c>
    </row>
    <row r="6316" spans="1:15" ht="15.75" x14ac:dyDescent="0.25">
      <c r="A6316" s="7" t="s">
        <v>2281</v>
      </c>
      <c r="B6316" s="8">
        <v>41058</v>
      </c>
      <c r="C6316" s="7" t="s">
        <v>26</v>
      </c>
      <c r="D6316" s="7" t="s">
        <v>17</v>
      </c>
      <c r="E6316" s="7" t="s">
        <v>77</v>
      </c>
      <c r="F6316" s="7" t="s">
        <v>78</v>
      </c>
      <c r="G6316" s="7" t="s">
        <v>20</v>
      </c>
      <c r="H6316" s="7">
        <v>98105</v>
      </c>
      <c r="I6316" s="7" t="s">
        <v>30</v>
      </c>
      <c r="J6316" s="7" t="s">
        <v>31</v>
      </c>
      <c r="K6316" s="7" t="s">
        <v>522</v>
      </c>
      <c r="L6316" s="7">
        <v>32.400000000000006</v>
      </c>
      <c r="M6316" s="7">
        <v>15.552000000000001</v>
      </c>
      <c r="N6316" s="9">
        <v>2.62</v>
      </c>
      <c r="O6316" s="7" t="s">
        <v>71</v>
      </c>
    </row>
    <row r="6317" spans="1:15" ht="15.75" x14ac:dyDescent="0.25">
      <c r="A6317" s="7" t="s">
        <v>4413</v>
      </c>
      <c r="B6317" s="8">
        <v>41395</v>
      </c>
      <c r="C6317" s="7" t="s">
        <v>26</v>
      </c>
      <c r="D6317" s="7" t="s">
        <v>56</v>
      </c>
      <c r="E6317" s="7" t="s">
        <v>436</v>
      </c>
      <c r="F6317" s="7" t="s">
        <v>60</v>
      </c>
      <c r="G6317" s="7" t="s">
        <v>20</v>
      </c>
      <c r="H6317" s="7">
        <v>75081</v>
      </c>
      <c r="I6317" s="7" t="s">
        <v>53</v>
      </c>
      <c r="J6317" s="7" t="s">
        <v>39</v>
      </c>
      <c r="K6317" s="7" t="s">
        <v>342</v>
      </c>
      <c r="L6317" s="7">
        <v>22.608000000000001</v>
      </c>
      <c r="M6317" s="7">
        <v>-10.173599999999997</v>
      </c>
      <c r="N6317" s="9">
        <v>2.62</v>
      </c>
      <c r="O6317" s="7" t="s">
        <v>71</v>
      </c>
    </row>
    <row r="6318" spans="1:15" ht="15.75" x14ac:dyDescent="0.25">
      <c r="A6318" s="7" t="s">
        <v>4414</v>
      </c>
      <c r="B6318" s="8">
        <v>41950</v>
      </c>
      <c r="C6318" s="7" t="s">
        <v>35</v>
      </c>
      <c r="D6318" s="7" t="s">
        <v>56</v>
      </c>
      <c r="E6318" s="7" t="s">
        <v>69</v>
      </c>
      <c r="F6318" s="7" t="s">
        <v>70</v>
      </c>
      <c r="G6318" s="7" t="s">
        <v>20</v>
      </c>
      <c r="H6318" s="7">
        <v>55407</v>
      </c>
      <c r="I6318" s="7" t="s">
        <v>53</v>
      </c>
      <c r="J6318" s="7" t="s">
        <v>31</v>
      </c>
      <c r="K6318" s="7" t="s">
        <v>715</v>
      </c>
      <c r="L6318" s="7">
        <v>13.899999999999999</v>
      </c>
      <c r="M6318" s="7">
        <v>3.6139999999999994</v>
      </c>
      <c r="N6318" s="9">
        <v>2.62</v>
      </c>
      <c r="O6318" s="7" t="s">
        <v>45</v>
      </c>
    </row>
    <row r="6319" spans="1:15" ht="15.75" x14ac:dyDescent="0.25">
      <c r="A6319" s="7" t="s">
        <v>4415</v>
      </c>
      <c r="B6319" s="8">
        <v>40913</v>
      </c>
      <c r="C6319" s="7" t="s">
        <v>26</v>
      </c>
      <c r="D6319" s="7" t="s">
        <v>56</v>
      </c>
      <c r="E6319" s="7" t="s">
        <v>77</v>
      </c>
      <c r="F6319" s="7" t="s">
        <v>78</v>
      </c>
      <c r="G6319" s="7" t="s">
        <v>20</v>
      </c>
      <c r="H6319" s="7">
        <v>98103</v>
      </c>
      <c r="I6319" s="7" t="s">
        <v>30</v>
      </c>
      <c r="J6319" s="7" t="s">
        <v>39</v>
      </c>
      <c r="K6319" s="7" t="s">
        <v>61</v>
      </c>
      <c r="L6319" s="7">
        <v>61.584000000000003</v>
      </c>
      <c r="M6319" s="7">
        <v>-6.9282000000000039</v>
      </c>
      <c r="N6319" s="9">
        <v>2.62</v>
      </c>
      <c r="O6319" s="7" t="s">
        <v>71</v>
      </c>
    </row>
    <row r="6320" spans="1:15" ht="15.75" x14ac:dyDescent="0.25">
      <c r="A6320" s="7" t="s">
        <v>4309</v>
      </c>
      <c r="B6320" s="8">
        <v>41969</v>
      </c>
      <c r="C6320" s="7" t="s">
        <v>35</v>
      </c>
      <c r="D6320" s="7" t="s">
        <v>27</v>
      </c>
      <c r="E6320" s="7" t="s">
        <v>2878</v>
      </c>
      <c r="F6320" s="7" t="s">
        <v>29</v>
      </c>
      <c r="G6320" s="7" t="s">
        <v>20</v>
      </c>
      <c r="H6320" s="7">
        <v>92677</v>
      </c>
      <c r="I6320" s="7" t="s">
        <v>30</v>
      </c>
      <c r="J6320" s="7" t="s">
        <v>31</v>
      </c>
      <c r="K6320" s="7" t="s">
        <v>522</v>
      </c>
      <c r="L6320" s="7">
        <v>34.08</v>
      </c>
      <c r="M6320" s="7">
        <v>15.335999999999999</v>
      </c>
      <c r="N6320" s="9">
        <v>2.62</v>
      </c>
      <c r="O6320" s="7" t="s">
        <v>71</v>
      </c>
    </row>
    <row r="6321" spans="1:15" ht="15.75" x14ac:dyDescent="0.25">
      <c r="A6321" s="7" t="s">
        <v>3505</v>
      </c>
      <c r="B6321" s="8">
        <v>41977</v>
      </c>
      <c r="C6321" s="7" t="s">
        <v>26</v>
      </c>
      <c r="D6321" s="7" t="s">
        <v>17</v>
      </c>
      <c r="E6321" s="7" t="s">
        <v>18</v>
      </c>
      <c r="F6321" s="7" t="s">
        <v>19</v>
      </c>
      <c r="G6321" s="7" t="s">
        <v>20</v>
      </c>
      <c r="H6321" s="7">
        <v>10009</v>
      </c>
      <c r="I6321" s="7" t="s">
        <v>21</v>
      </c>
      <c r="J6321" s="7" t="s">
        <v>22</v>
      </c>
      <c r="K6321" s="7" t="s">
        <v>54</v>
      </c>
      <c r="L6321" s="7">
        <v>136.99</v>
      </c>
      <c r="M6321" s="7">
        <v>36.987300000000005</v>
      </c>
      <c r="N6321" s="9">
        <v>2.61</v>
      </c>
      <c r="O6321" s="7" t="s">
        <v>71</v>
      </c>
    </row>
    <row r="6322" spans="1:15" ht="15.75" x14ac:dyDescent="0.25">
      <c r="A6322" s="7" t="s">
        <v>4416</v>
      </c>
      <c r="B6322" s="8">
        <v>41843</v>
      </c>
      <c r="C6322" s="7" t="s">
        <v>26</v>
      </c>
      <c r="D6322" s="7" t="s">
        <v>27</v>
      </c>
      <c r="E6322" s="7" t="s">
        <v>18</v>
      </c>
      <c r="F6322" s="7" t="s">
        <v>19</v>
      </c>
      <c r="G6322" s="7" t="s">
        <v>20</v>
      </c>
      <c r="H6322" s="7">
        <v>10009</v>
      </c>
      <c r="I6322" s="7" t="s">
        <v>21</v>
      </c>
      <c r="J6322" s="7" t="s">
        <v>22</v>
      </c>
      <c r="K6322" s="7" t="s">
        <v>54</v>
      </c>
      <c r="L6322" s="7">
        <v>29.97</v>
      </c>
      <c r="M6322" s="7">
        <v>14.085899999999999</v>
      </c>
      <c r="N6322" s="9">
        <v>2.61</v>
      </c>
      <c r="O6322" s="7" t="s">
        <v>71</v>
      </c>
    </row>
    <row r="6323" spans="1:15" ht="15.75" x14ac:dyDescent="0.25">
      <c r="A6323" s="7" t="s">
        <v>2889</v>
      </c>
      <c r="B6323" s="8">
        <v>40672</v>
      </c>
      <c r="C6323" s="7" t="s">
        <v>16</v>
      </c>
      <c r="D6323" s="7" t="s">
        <v>27</v>
      </c>
      <c r="E6323" s="7" t="s">
        <v>47</v>
      </c>
      <c r="F6323" s="7" t="s">
        <v>48</v>
      </c>
      <c r="G6323" s="7" t="s">
        <v>20</v>
      </c>
      <c r="H6323" s="7">
        <v>42420</v>
      </c>
      <c r="I6323" s="7" t="s">
        <v>38</v>
      </c>
      <c r="J6323" s="7" t="s">
        <v>31</v>
      </c>
      <c r="K6323" s="7" t="s">
        <v>957</v>
      </c>
      <c r="L6323" s="7">
        <v>20.65</v>
      </c>
      <c r="M6323" s="7">
        <v>9.4989999999999988</v>
      </c>
      <c r="N6323" s="9">
        <v>2.61</v>
      </c>
      <c r="O6323" s="7" t="s">
        <v>71</v>
      </c>
    </row>
    <row r="6324" spans="1:15" ht="15.75" x14ac:dyDescent="0.25">
      <c r="A6324" s="7" t="s">
        <v>933</v>
      </c>
      <c r="B6324" s="8">
        <v>41778</v>
      </c>
      <c r="C6324" s="7" t="s">
        <v>50</v>
      </c>
      <c r="D6324" s="7" t="s">
        <v>27</v>
      </c>
      <c r="E6324" s="7" t="s">
        <v>250</v>
      </c>
      <c r="F6324" s="7" t="s">
        <v>88</v>
      </c>
      <c r="G6324" s="7" t="s">
        <v>20</v>
      </c>
      <c r="H6324" s="7">
        <v>30328</v>
      </c>
      <c r="I6324" s="7" t="s">
        <v>38</v>
      </c>
      <c r="J6324" s="7" t="s">
        <v>31</v>
      </c>
      <c r="K6324" s="7" t="s">
        <v>85</v>
      </c>
      <c r="L6324" s="7">
        <v>17.239999999999998</v>
      </c>
      <c r="M6324" s="7">
        <v>4.4824000000000002</v>
      </c>
      <c r="N6324" s="9">
        <v>2.61</v>
      </c>
      <c r="O6324" s="7" t="s">
        <v>45</v>
      </c>
    </row>
    <row r="6325" spans="1:15" ht="15.75" x14ac:dyDescent="0.25">
      <c r="A6325" s="7" t="s">
        <v>3957</v>
      </c>
      <c r="B6325" s="8">
        <v>40616</v>
      </c>
      <c r="C6325" s="7" t="s">
        <v>26</v>
      </c>
      <c r="D6325" s="7" t="s">
        <v>17</v>
      </c>
      <c r="E6325" s="7" t="s">
        <v>3958</v>
      </c>
      <c r="F6325" s="7" t="s">
        <v>232</v>
      </c>
      <c r="G6325" s="7" t="s">
        <v>20</v>
      </c>
      <c r="H6325" s="7">
        <v>84321</v>
      </c>
      <c r="I6325" s="7" t="s">
        <v>30</v>
      </c>
      <c r="J6325" s="7" t="s">
        <v>31</v>
      </c>
      <c r="K6325" s="7" t="s">
        <v>32</v>
      </c>
      <c r="L6325" s="7">
        <v>33.088000000000001</v>
      </c>
      <c r="M6325" s="7">
        <v>11.167199999999999</v>
      </c>
      <c r="N6325" s="9">
        <v>2.61</v>
      </c>
      <c r="O6325" s="7" t="s">
        <v>71</v>
      </c>
    </row>
    <row r="6326" spans="1:15" ht="15.75" x14ac:dyDescent="0.25">
      <c r="A6326" s="7" t="s">
        <v>4417</v>
      </c>
      <c r="B6326" s="8">
        <v>41893</v>
      </c>
      <c r="C6326" s="7" t="s">
        <v>50</v>
      </c>
      <c r="D6326" s="7" t="s">
        <v>27</v>
      </c>
      <c r="E6326" s="7" t="s">
        <v>489</v>
      </c>
      <c r="F6326" s="7" t="s">
        <v>112</v>
      </c>
      <c r="G6326" s="7" t="s">
        <v>20</v>
      </c>
      <c r="H6326" s="7">
        <v>1841</v>
      </c>
      <c r="I6326" s="7" t="s">
        <v>21</v>
      </c>
      <c r="J6326" s="7" t="s">
        <v>31</v>
      </c>
      <c r="K6326" s="7" t="s">
        <v>715</v>
      </c>
      <c r="L6326" s="7">
        <v>14.88</v>
      </c>
      <c r="M6326" s="7">
        <v>3.7200000000000006</v>
      </c>
      <c r="N6326" s="9">
        <v>2.61</v>
      </c>
      <c r="O6326" s="7" t="s">
        <v>71</v>
      </c>
    </row>
    <row r="6327" spans="1:15" ht="15.75" x14ac:dyDescent="0.25">
      <c r="A6327" s="7" t="s">
        <v>3567</v>
      </c>
      <c r="B6327" s="8">
        <v>40917</v>
      </c>
      <c r="C6327" s="7" t="s">
        <v>26</v>
      </c>
      <c r="D6327" s="7" t="s">
        <v>17</v>
      </c>
      <c r="E6327" s="7" t="s">
        <v>47</v>
      </c>
      <c r="F6327" s="7" t="s">
        <v>48</v>
      </c>
      <c r="G6327" s="7" t="s">
        <v>20</v>
      </c>
      <c r="H6327" s="7">
        <v>42420</v>
      </c>
      <c r="I6327" s="7" t="s">
        <v>38</v>
      </c>
      <c r="J6327" s="7" t="s">
        <v>31</v>
      </c>
      <c r="K6327" s="7" t="s">
        <v>715</v>
      </c>
      <c r="L6327" s="7">
        <v>42.76</v>
      </c>
      <c r="M6327" s="7">
        <v>11.117599999999999</v>
      </c>
      <c r="N6327" s="9">
        <v>2.61</v>
      </c>
      <c r="O6327" s="7" t="s">
        <v>71</v>
      </c>
    </row>
    <row r="6328" spans="1:15" ht="15.75" x14ac:dyDescent="0.25">
      <c r="A6328" s="7" t="s">
        <v>1195</v>
      </c>
      <c r="B6328" s="8">
        <v>41326</v>
      </c>
      <c r="C6328" s="7" t="s">
        <v>26</v>
      </c>
      <c r="D6328" s="7" t="s">
        <v>56</v>
      </c>
      <c r="E6328" s="7" t="s">
        <v>507</v>
      </c>
      <c r="F6328" s="7" t="s">
        <v>81</v>
      </c>
      <c r="G6328" s="7" t="s">
        <v>20</v>
      </c>
      <c r="H6328" s="7">
        <v>33614</v>
      </c>
      <c r="I6328" s="7" t="s">
        <v>38</v>
      </c>
      <c r="J6328" s="7" t="s">
        <v>31</v>
      </c>
      <c r="K6328" s="7" t="s">
        <v>32</v>
      </c>
      <c r="L6328" s="7">
        <v>34.860000000000007</v>
      </c>
      <c r="M6328" s="7">
        <v>-26.726000000000006</v>
      </c>
      <c r="N6328" s="9">
        <v>2.61</v>
      </c>
      <c r="O6328" s="7" t="s">
        <v>45</v>
      </c>
    </row>
    <row r="6329" spans="1:15" ht="15.75" x14ac:dyDescent="0.25">
      <c r="A6329" s="7" t="s">
        <v>2036</v>
      </c>
      <c r="B6329" s="8">
        <v>41438</v>
      </c>
      <c r="C6329" s="7" t="s">
        <v>35</v>
      </c>
      <c r="D6329" s="7" t="s">
        <v>56</v>
      </c>
      <c r="E6329" s="7" t="s">
        <v>124</v>
      </c>
      <c r="F6329" s="7" t="s">
        <v>60</v>
      </c>
      <c r="G6329" s="7" t="s">
        <v>20</v>
      </c>
      <c r="H6329" s="7">
        <v>77070</v>
      </c>
      <c r="I6329" s="7" t="s">
        <v>53</v>
      </c>
      <c r="J6329" s="7" t="s">
        <v>31</v>
      </c>
      <c r="K6329" s="7" t="s">
        <v>85</v>
      </c>
      <c r="L6329" s="7">
        <v>64.383999999999986</v>
      </c>
      <c r="M6329" s="7">
        <v>-160.96</v>
      </c>
      <c r="N6329" s="9">
        <v>2.61</v>
      </c>
      <c r="O6329" s="7" t="s">
        <v>71</v>
      </c>
    </row>
    <row r="6330" spans="1:15" ht="15.75" x14ac:dyDescent="0.25">
      <c r="A6330" s="7" t="s">
        <v>866</v>
      </c>
      <c r="B6330" s="8">
        <v>40564</v>
      </c>
      <c r="C6330" s="7" t="s">
        <v>26</v>
      </c>
      <c r="D6330" s="7" t="s">
        <v>17</v>
      </c>
      <c r="E6330" s="7" t="s">
        <v>867</v>
      </c>
      <c r="F6330" s="7" t="s">
        <v>677</v>
      </c>
      <c r="G6330" s="7" t="s">
        <v>20</v>
      </c>
      <c r="H6330" s="7">
        <v>72401</v>
      </c>
      <c r="I6330" s="7" t="s">
        <v>38</v>
      </c>
      <c r="J6330" s="7" t="s">
        <v>31</v>
      </c>
      <c r="K6330" s="7" t="s">
        <v>897</v>
      </c>
      <c r="L6330" s="7">
        <v>23.34</v>
      </c>
      <c r="M6330" s="7">
        <v>10.969799999999999</v>
      </c>
      <c r="N6330" s="9">
        <v>2.6</v>
      </c>
      <c r="O6330" s="7" t="s">
        <v>71</v>
      </c>
    </row>
    <row r="6331" spans="1:15" ht="15.75" x14ac:dyDescent="0.25">
      <c r="A6331" s="7" t="s">
        <v>946</v>
      </c>
      <c r="B6331" s="8">
        <v>41697</v>
      </c>
      <c r="C6331" s="7" t="s">
        <v>35</v>
      </c>
      <c r="D6331" s="7" t="s">
        <v>56</v>
      </c>
      <c r="E6331" s="7" t="s">
        <v>57</v>
      </c>
      <c r="F6331" s="7" t="s">
        <v>29</v>
      </c>
      <c r="G6331" s="7" t="s">
        <v>20</v>
      </c>
      <c r="H6331" s="7">
        <v>90036</v>
      </c>
      <c r="I6331" s="7" t="s">
        <v>30</v>
      </c>
      <c r="J6331" s="7" t="s">
        <v>31</v>
      </c>
      <c r="K6331" s="7" t="s">
        <v>522</v>
      </c>
      <c r="L6331" s="7">
        <v>23.12</v>
      </c>
      <c r="M6331" s="7">
        <v>11.328800000000001</v>
      </c>
      <c r="N6331" s="9">
        <v>2.6</v>
      </c>
      <c r="O6331" s="7" t="s">
        <v>71</v>
      </c>
    </row>
    <row r="6332" spans="1:15" ht="15.75" x14ac:dyDescent="0.25">
      <c r="A6332" s="7" t="s">
        <v>3369</v>
      </c>
      <c r="B6332" s="8">
        <v>41186</v>
      </c>
      <c r="C6332" s="7" t="s">
        <v>26</v>
      </c>
      <c r="D6332" s="7" t="s">
        <v>56</v>
      </c>
      <c r="E6332" s="7" t="s">
        <v>93</v>
      </c>
      <c r="F6332" s="7" t="s">
        <v>94</v>
      </c>
      <c r="G6332" s="7" t="s">
        <v>20</v>
      </c>
      <c r="H6332" s="7">
        <v>19134</v>
      </c>
      <c r="I6332" s="7" t="s">
        <v>21</v>
      </c>
      <c r="J6332" s="7" t="s">
        <v>31</v>
      </c>
      <c r="K6332" s="7" t="s">
        <v>522</v>
      </c>
      <c r="L6332" s="7">
        <v>20.736000000000004</v>
      </c>
      <c r="M6332" s="7">
        <v>7.2576000000000001</v>
      </c>
      <c r="N6332" s="9">
        <v>2.6</v>
      </c>
      <c r="O6332" s="7" t="s">
        <v>45</v>
      </c>
    </row>
    <row r="6333" spans="1:15" ht="15.75" x14ac:dyDescent="0.25">
      <c r="A6333" s="7" t="s">
        <v>3701</v>
      </c>
      <c r="B6333" s="8">
        <v>41563</v>
      </c>
      <c r="C6333" s="7" t="s">
        <v>26</v>
      </c>
      <c r="D6333" s="7" t="s">
        <v>56</v>
      </c>
      <c r="E6333" s="7" t="s">
        <v>1027</v>
      </c>
      <c r="F6333" s="7" t="s">
        <v>232</v>
      </c>
      <c r="G6333" s="7" t="s">
        <v>20</v>
      </c>
      <c r="H6333" s="7">
        <v>84106</v>
      </c>
      <c r="I6333" s="7" t="s">
        <v>30</v>
      </c>
      <c r="J6333" s="7" t="s">
        <v>31</v>
      </c>
      <c r="K6333" s="7" t="s">
        <v>32</v>
      </c>
      <c r="L6333" s="7">
        <v>41.72</v>
      </c>
      <c r="M6333" s="7">
        <v>13.037499999999998</v>
      </c>
      <c r="N6333" s="9">
        <v>2.6</v>
      </c>
      <c r="O6333" s="7" t="s">
        <v>71</v>
      </c>
    </row>
    <row r="6334" spans="1:15" ht="15.75" x14ac:dyDescent="0.25">
      <c r="A6334" s="7" t="s">
        <v>4283</v>
      </c>
      <c r="B6334" s="8">
        <v>41144</v>
      </c>
      <c r="C6334" s="7" t="s">
        <v>16</v>
      </c>
      <c r="D6334" s="7" t="s">
        <v>17</v>
      </c>
      <c r="E6334" s="7" t="s">
        <v>2984</v>
      </c>
      <c r="F6334" s="7" t="s">
        <v>52</v>
      </c>
      <c r="G6334" s="7" t="s">
        <v>20</v>
      </c>
      <c r="H6334" s="7">
        <v>60440</v>
      </c>
      <c r="I6334" s="7" t="s">
        <v>53</v>
      </c>
      <c r="J6334" s="7" t="s">
        <v>31</v>
      </c>
      <c r="K6334" s="7" t="s">
        <v>3348</v>
      </c>
      <c r="L6334" s="7">
        <v>12.032</v>
      </c>
      <c r="M6334" s="7">
        <v>2.2559999999999993</v>
      </c>
      <c r="N6334" s="9">
        <v>2.6</v>
      </c>
      <c r="O6334" s="7" t="s">
        <v>45</v>
      </c>
    </row>
    <row r="6335" spans="1:15" ht="15.75" x14ac:dyDescent="0.25">
      <c r="A6335" s="7" t="s">
        <v>1400</v>
      </c>
      <c r="B6335" s="8">
        <v>41178</v>
      </c>
      <c r="C6335" s="7" t="s">
        <v>26</v>
      </c>
      <c r="D6335" s="7" t="s">
        <v>17</v>
      </c>
      <c r="E6335" s="7" t="s">
        <v>717</v>
      </c>
      <c r="F6335" s="7" t="s">
        <v>19</v>
      </c>
      <c r="G6335" s="7" t="s">
        <v>20</v>
      </c>
      <c r="H6335" s="7">
        <v>11572</v>
      </c>
      <c r="I6335" s="7" t="s">
        <v>21</v>
      </c>
      <c r="J6335" s="7" t="s">
        <v>31</v>
      </c>
      <c r="K6335" s="7" t="s">
        <v>3348</v>
      </c>
      <c r="L6335" s="7">
        <v>34.44</v>
      </c>
      <c r="M6335" s="7">
        <v>16.186799999999998</v>
      </c>
      <c r="N6335" s="9">
        <v>2.6</v>
      </c>
      <c r="O6335" s="7" t="s">
        <v>71</v>
      </c>
    </row>
    <row r="6336" spans="1:15" ht="15.75" x14ac:dyDescent="0.25">
      <c r="A6336" s="7" t="s">
        <v>4418</v>
      </c>
      <c r="B6336" s="8">
        <v>41684</v>
      </c>
      <c r="C6336" s="7" t="s">
        <v>26</v>
      </c>
      <c r="D6336" s="7" t="s">
        <v>17</v>
      </c>
      <c r="E6336" s="7" t="s">
        <v>454</v>
      </c>
      <c r="F6336" s="7" t="s">
        <v>291</v>
      </c>
      <c r="G6336" s="7" t="s">
        <v>20</v>
      </c>
      <c r="H6336" s="7">
        <v>21215</v>
      </c>
      <c r="I6336" s="7" t="s">
        <v>21</v>
      </c>
      <c r="J6336" s="7" t="s">
        <v>31</v>
      </c>
      <c r="K6336" s="7" t="s">
        <v>44</v>
      </c>
      <c r="L6336" s="7">
        <v>25.02</v>
      </c>
      <c r="M6336" s="7">
        <v>6.5052000000000003</v>
      </c>
      <c r="N6336" s="9">
        <v>2.6</v>
      </c>
      <c r="O6336" s="7" t="s">
        <v>71</v>
      </c>
    </row>
    <row r="6337" spans="1:15" ht="15.75" x14ac:dyDescent="0.25">
      <c r="A6337" s="7" t="s">
        <v>495</v>
      </c>
      <c r="B6337" s="8">
        <v>41774</v>
      </c>
      <c r="C6337" s="7" t="s">
        <v>50</v>
      </c>
      <c r="D6337" s="7" t="s">
        <v>17</v>
      </c>
      <c r="E6337" s="7" t="s">
        <v>124</v>
      </c>
      <c r="F6337" s="7" t="s">
        <v>60</v>
      </c>
      <c r="G6337" s="7" t="s">
        <v>20</v>
      </c>
      <c r="H6337" s="7">
        <v>77041</v>
      </c>
      <c r="I6337" s="7" t="s">
        <v>53</v>
      </c>
      <c r="J6337" s="7" t="s">
        <v>31</v>
      </c>
      <c r="K6337" s="7" t="s">
        <v>522</v>
      </c>
      <c r="L6337" s="7">
        <v>47.952000000000005</v>
      </c>
      <c r="M6337" s="7">
        <v>16.183799999999998</v>
      </c>
      <c r="N6337" s="9">
        <v>2.6</v>
      </c>
      <c r="O6337" s="7" t="s">
        <v>45</v>
      </c>
    </row>
    <row r="6338" spans="1:15" ht="15.75" x14ac:dyDescent="0.25">
      <c r="A6338" s="7" t="s">
        <v>3986</v>
      </c>
      <c r="B6338" s="8">
        <v>41067</v>
      </c>
      <c r="C6338" s="7" t="s">
        <v>26</v>
      </c>
      <c r="D6338" s="7" t="s">
        <v>56</v>
      </c>
      <c r="E6338" s="7" t="s">
        <v>93</v>
      </c>
      <c r="F6338" s="7" t="s">
        <v>94</v>
      </c>
      <c r="G6338" s="7" t="s">
        <v>20</v>
      </c>
      <c r="H6338" s="7">
        <v>19143</v>
      </c>
      <c r="I6338" s="7" t="s">
        <v>21</v>
      </c>
      <c r="J6338" s="7" t="s">
        <v>31</v>
      </c>
      <c r="K6338" s="7" t="s">
        <v>32</v>
      </c>
      <c r="L6338" s="7">
        <v>18.312000000000001</v>
      </c>
      <c r="M6338" s="7">
        <v>-12.207999999999995</v>
      </c>
      <c r="N6338" s="9">
        <v>2.6</v>
      </c>
      <c r="O6338" s="7" t="s">
        <v>45</v>
      </c>
    </row>
    <row r="6339" spans="1:15" ht="15.75" x14ac:dyDescent="0.25">
      <c r="A6339" s="7" t="s">
        <v>1997</v>
      </c>
      <c r="B6339" s="8">
        <v>41479</v>
      </c>
      <c r="C6339" s="7" t="s">
        <v>26</v>
      </c>
      <c r="D6339" s="7" t="s">
        <v>27</v>
      </c>
      <c r="E6339" s="7" t="s">
        <v>507</v>
      </c>
      <c r="F6339" s="7" t="s">
        <v>81</v>
      </c>
      <c r="G6339" s="7" t="s">
        <v>20</v>
      </c>
      <c r="H6339" s="7">
        <v>33614</v>
      </c>
      <c r="I6339" s="7" t="s">
        <v>38</v>
      </c>
      <c r="J6339" s="7" t="s">
        <v>31</v>
      </c>
      <c r="K6339" s="7" t="s">
        <v>85</v>
      </c>
      <c r="L6339" s="7">
        <v>23.696000000000002</v>
      </c>
      <c r="M6339" s="7">
        <v>6.5164</v>
      </c>
      <c r="N6339" s="9">
        <v>2.59</v>
      </c>
      <c r="O6339" s="7" t="s">
        <v>45</v>
      </c>
    </row>
    <row r="6340" spans="1:15" ht="15.75" x14ac:dyDescent="0.25">
      <c r="A6340" s="7" t="s">
        <v>4145</v>
      </c>
      <c r="B6340" s="8">
        <v>41955</v>
      </c>
      <c r="C6340" s="7" t="s">
        <v>50</v>
      </c>
      <c r="D6340" s="7" t="s">
        <v>17</v>
      </c>
      <c r="E6340" s="7" t="s">
        <v>4146</v>
      </c>
      <c r="F6340" s="7" t="s">
        <v>60</v>
      </c>
      <c r="G6340" s="7" t="s">
        <v>20</v>
      </c>
      <c r="H6340" s="7">
        <v>75043</v>
      </c>
      <c r="I6340" s="7" t="s">
        <v>53</v>
      </c>
      <c r="J6340" s="7" t="s">
        <v>31</v>
      </c>
      <c r="K6340" s="7" t="s">
        <v>957</v>
      </c>
      <c r="L6340" s="7">
        <v>10.440000000000001</v>
      </c>
      <c r="M6340" s="7">
        <v>3.3929999999999989</v>
      </c>
      <c r="N6340" s="9">
        <v>2.59</v>
      </c>
      <c r="O6340" s="7" t="s">
        <v>24</v>
      </c>
    </row>
    <row r="6341" spans="1:15" ht="15.75" x14ac:dyDescent="0.25">
      <c r="A6341" s="7" t="s">
        <v>4419</v>
      </c>
      <c r="B6341" s="8">
        <v>41214</v>
      </c>
      <c r="C6341" s="7" t="s">
        <v>50</v>
      </c>
      <c r="D6341" s="7" t="s">
        <v>17</v>
      </c>
      <c r="E6341" s="7" t="s">
        <v>1268</v>
      </c>
      <c r="F6341" s="7" t="s">
        <v>588</v>
      </c>
      <c r="G6341" s="7" t="s">
        <v>20</v>
      </c>
      <c r="H6341" s="7">
        <v>97301</v>
      </c>
      <c r="I6341" s="7" t="s">
        <v>30</v>
      </c>
      <c r="J6341" s="7" t="s">
        <v>31</v>
      </c>
      <c r="K6341" s="7" t="s">
        <v>715</v>
      </c>
      <c r="L6341" s="7">
        <v>7.88</v>
      </c>
      <c r="M6341" s="7">
        <v>1.7730000000000004</v>
      </c>
      <c r="N6341" s="9">
        <v>2.59</v>
      </c>
      <c r="O6341" s="7" t="s">
        <v>45</v>
      </c>
    </row>
    <row r="6342" spans="1:15" ht="15.75" x14ac:dyDescent="0.25">
      <c r="A6342" s="7" t="s">
        <v>1883</v>
      </c>
      <c r="B6342" s="8">
        <v>40807</v>
      </c>
      <c r="C6342" s="7" t="s">
        <v>26</v>
      </c>
      <c r="D6342" s="7" t="s">
        <v>17</v>
      </c>
      <c r="E6342" s="7" t="s">
        <v>151</v>
      </c>
      <c r="F6342" s="7" t="s">
        <v>29</v>
      </c>
      <c r="G6342" s="7" t="s">
        <v>20</v>
      </c>
      <c r="H6342" s="7">
        <v>94109</v>
      </c>
      <c r="I6342" s="7" t="s">
        <v>30</v>
      </c>
      <c r="J6342" s="7" t="s">
        <v>31</v>
      </c>
      <c r="K6342" s="7" t="s">
        <v>522</v>
      </c>
      <c r="L6342" s="7">
        <v>38.520000000000003</v>
      </c>
      <c r="M6342" s="7">
        <v>17.333999999999996</v>
      </c>
      <c r="N6342" s="9">
        <v>2.59</v>
      </c>
      <c r="O6342" s="7" t="s">
        <v>45</v>
      </c>
    </row>
    <row r="6343" spans="1:15" ht="15.75" x14ac:dyDescent="0.25">
      <c r="A6343" s="7" t="s">
        <v>2487</v>
      </c>
      <c r="B6343" s="8">
        <v>41207</v>
      </c>
      <c r="C6343" s="7" t="s">
        <v>26</v>
      </c>
      <c r="D6343" s="7" t="s">
        <v>17</v>
      </c>
      <c r="E6343" s="7" t="s">
        <v>151</v>
      </c>
      <c r="F6343" s="7" t="s">
        <v>29</v>
      </c>
      <c r="G6343" s="7" t="s">
        <v>20</v>
      </c>
      <c r="H6343" s="7">
        <v>94110</v>
      </c>
      <c r="I6343" s="7" t="s">
        <v>30</v>
      </c>
      <c r="J6343" s="7" t="s">
        <v>31</v>
      </c>
      <c r="K6343" s="7" t="s">
        <v>715</v>
      </c>
      <c r="L6343" s="7">
        <v>60.449999999999996</v>
      </c>
      <c r="M6343" s="7">
        <v>16.3215</v>
      </c>
      <c r="N6343" s="9">
        <v>2.59</v>
      </c>
      <c r="O6343" s="7" t="s">
        <v>71</v>
      </c>
    </row>
    <row r="6344" spans="1:15" ht="15.75" x14ac:dyDescent="0.25">
      <c r="A6344" s="7" t="s">
        <v>2793</v>
      </c>
      <c r="B6344" s="8">
        <v>41513</v>
      </c>
      <c r="C6344" s="7" t="s">
        <v>26</v>
      </c>
      <c r="D6344" s="7" t="s">
        <v>27</v>
      </c>
      <c r="E6344" s="7" t="s">
        <v>18</v>
      </c>
      <c r="F6344" s="7" t="s">
        <v>19</v>
      </c>
      <c r="G6344" s="7" t="s">
        <v>20</v>
      </c>
      <c r="H6344" s="7">
        <v>10035</v>
      </c>
      <c r="I6344" s="7" t="s">
        <v>21</v>
      </c>
      <c r="J6344" s="7" t="s">
        <v>22</v>
      </c>
      <c r="K6344" s="7" t="s">
        <v>54</v>
      </c>
      <c r="L6344" s="7">
        <v>33</v>
      </c>
      <c r="M6344" s="7">
        <v>8.25</v>
      </c>
      <c r="N6344" s="9">
        <v>2.59</v>
      </c>
      <c r="O6344" s="7" t="s">
        <v>71</v>
      </c>
    </row>
    <row r="6345" spans="1:15" ht="15.75" x14ac:dyDescent="0.25">
      <c r="A6345" s="7" t="s">
        <v>3935</v>
      </c>
      <c r="B6345" s="8">
        <v>41255</v>
      </c>
      <c r="C6345" s="7" t="s">
        <v>35</v>
      </c>
      <c r="D6345" s="7" t="s">
        <v>17</v>
      </c>
      <c r="E6345" s="7" t="s">
        <v>901</v>
      </c>
      <c r="F6345" s="7" t="s">
        <v>29</v>
      </c>
      <c r="G6345" s="7" t="s">
        <v>20</v>
      </c>
      <c r="H6345" s="7">
        <v>95928</v>
      </c>
      <c r="I6345" s="7" t="s">
        <v>30</v>
      </c>
      <c r="J6345" s="7" t="s">
        <v>31</v>
      </c>
      <c r="K6345" s="7" t="s">
        <v>897</v>
      </c>
      <c r="L6345" s="7">
        <v>15.52</v>
      </c>
      <c r="M6345" s="7">
        <v>7.4496000000000002</v>
      </c>
      <c r="N6345" s="9">
        <v>2.59</v>
      </c>
      <c r="O6345" s="7" t="s">
        <v>71</v>
      </c>
    </row>
    <row r="6346" spans="1:15" ht="15.75" x14ac:dyDescent="0.25">
      <c r="A6346" s="7" t="s">
        <v>2442</v>
      </c>
      <c r="B6346" s="8">
        <v>41233</v>
      </c>
      <c r="C6346" s="7" t="s">
        <v>26</v>
      </c>
      <c r="D6346" s="7" t="s">
        <v>56</v>
      </c>
      <c r="E6346" s="7" t="s">
        <v>77</v>
      </c>
      <c r="F6346" s="7" t="s">
        <v>78</v>
      </c>
      <c r="G6346" s="7" t="s">
        <v>20</v>
      </c>
      <c r="H6346" s="7">
        <v>98105</v>
      </c>
      <c r="I6346" s="7" t="s">
        <v>30</v>
      </c>
      <c r="J6346" s="7" t="s">
        <v>39</v>
      </c>
      <c r="K6346" s="7" t="s">
        <v>342</v>
      </c>
      <c r="L6346" s="7">
        <v>22.14</v>
      </c>
      <c r="M6346" s="7">
        <v>6.4205999999999976</v>
      </c>
      <c r="N6346" s="9">
        <v>2.59</v>
      </c>
      <c r="O6346" s="7" t="s">
        <v>45</v>
      </c>
    </row>
    <row r="6347" spans="1:15" ht="15.75" x14ac:dyDescent="0.25">
      <c r="A6347" s="7" t="s">
        <v>3103</v>
      </c>
      <c r="B6347" s="8">
        <v>41941</v>
      </c>
      <c r="C6347" s="7" t="s">
        <v>35</v>
      </c>
      <c r="D6347" s="7" t="s">
        <v>17</v>
      </c>
      <c r="E6347" s="7" t="s">
        <v>351</v>
      </c>
      <c r="F6347" s="7" t="s">
        <v>37</v>
      </c>
      <c r="G6347" s="7" t="s">
        <v>20</v>
      </c>
      <c r="H6347" s="7">
        <v>28314</v>
      </c>
      <c r="I6347" s="7" t="s">
        <v>38</v>
      </c>
      <c r="J6347" s="7" t="s">
        <v>31</v>
      </c>
      <c r="K6347" s="7" t="s">
        <v>522</v>
      </c>
      <c r="L6347" s="7">
        <v>47.952000000000005</v>
      </c>
      <c r="M6347" s="7">
        <v>16.183799999999998</v>
      </c>
      <c r="N6347" s="9">
        <v>2.59</v>
      </c>
      <c r="O6347" s="7" t="s">
        <v>71</v>
      </c>
    </row>
    <row r="6348" spans="1:15" ht="15.75" x14ac:dyDescent="0.25">
      <c r="A6348" s="7" t="s">
        <v>138</v>
      </c>
      <c r="B6348" s="8">
        <v>41569</v>
      </c>
      <c r="C6348" s="7" t="s">
        <v>35</v>
      </c>
      <c r="D6348" s="7" t="s">
        <v>56</v>
      </c>
      <c r="E6348" s="7" t="s">
        <v>139</v>
      </c>
      <c r="F6348" s="7" t="s">
        <v>96</v>
      </c>
      <c r="G6348" s="7" t="s">
        <v>20</v>
      </c>
      <c r="H6348" s="7">
        <v>89031</v>
      </c>
      <c r="I6348" s="7" t="s">
        <v>30</v>
      </c>
      <c r="J6348" s="7" t="s">
        <v>31</v>
      </c>
      <c r="K6348" s="7" t="s">
        <v>522</v>
      </c>
      <c r="L6348" s="7">
        <v>35.880000000000003</v>
      </c>
      <c r="M6348" s="7">
        <v>17.581200000000003</v>
      </c>
      <c r="N6348" s="9">
        <v>2.59</v>
      </c>
      <c r="O6348" s="7" t="s">
        <v>71</v>
      </c>
    </row>
    <row r="6349" spans="1:15" ht="15.75" x14ac:dyDescent="0.25">
      <c r="A6349" s="7" t="s">
        <v>4420</v>
      </c>
      <c r="B6349" s="8">
        <v>41631</v>
      </c>
      <c r="C6349" s="7" t="s">
        <v>26</v>
      </c>
      <c r="D6349" s="7" t="s">
        <v>17</v>
      </c>
      <c r="E6349" s="7" t="s">
        <v>18</v>
      </c>
      <c r="F6349" s="7" t="s">
        <v>19</v>
      </c>
      <c r="G6349" s="7" t="s">
        <v>20</v>
      </c>
      <c r="H6349" s="7">
        <v>10035</v>
      </c>
      <c r="I6349" s="7" t="s">
        <v>21</v>
      </c>
      <c r="J6349" s="7" t="s">
        <v>31</v>
      </c>
      <c r="K6349" s="7" t="s">
        <v>32</v>
      </c>
      <c r="L6349" s="7">
        <v>25.584000000000003</v>
      </c>
      <c r="M6349" s="7">
        <v>8.9543999999999997</v>
      </c>
      <c r="N6349" s="9">
        <v>2.59</v>
      </c>
      <c r="O6349" s="7" t="s">
        <v>45</v>
      </c>
    </row>
    <row r="6350" spans="1:15" ht="15.75" x14ac:dyDescent="0.25">
      <c r="A6350" s="7" t="s">
        <v>3295</v>
      </c>
      <c r="B6350" s="8">
        <v>40826</v>
      </c>
      <c r="C6350" s="7" t="s">
        <v>16</v>
      </c>
      <c r="D6350" s="7" t="s">
        <v>17</v>
      </c>
      <c r="E6350" s="7" t="s">
        <v>153</v>
      </c>
      <c r="F6350" s="7" t="s">
        <v>133</v>
      </c>
      <c r="G6350" s="7" t="s">
        <v>20</v>
      </c>
      <c r="H6350" s="7">
        <v>43229</v>
      </c>
      <c r="I6350" s="7" t="s">
        <v>21</v>
      </c>
      <c r="J6350" s="7" t="s">
        <v>31</v>
      </c>
      <c r="K6350" s="7" t="s">
        <v>32</v>
      </c>
      <c r="L6350" s="7">
        <v>18.264000000000003</v>
      </c>
      <c r="M6350" s="7">
        <v>-13.393599999999999</v>
      </c>
      <c r="N6350" s="9">
        <v>2.59</v>
      </c>
      <c r="O6350" s="7" t="s">
        <v>45</v>
      </c>
    </row>
    <row r="6351" spans="1:15" ht="15.75" x14ac:dyDescent="0.25">
      <c r="A6351" s="7" t="s">
        <v>4421</v>
      </c>
      <c r="B6351" s="8">
        <v>41446</v>
      </c>
      <c r="C6351" s="7" t="s">
        <v>26</v>
      </c>
      <c r="D6351" s="7" t="s">
        <v>17</v>
      </c>
      <c r="E6351" s="7" t="s">
        <v>262</v>
      </c>
      <c r="F6351" s="7" t="s">
        <v>143</v>
      </c>
      <c r="G6351" s="7" t="s">
        <v>20</v>
      </c>
      <c r="H6351" s="7">
        <v>19901</v>
      </c>
      <c r="I6351" s="7" t="s">
        <v>21</v>
      </c>
      <c r="J6351" s="7" t="s">
        <v>22</v>
      </c>
      <c r="K6351" s="7" t="s">
        <v>23</v>
      </c>
      <c r="L6351" s="7">
        <v>45</v>
      </c>
      <c r="M6351" s="7">
        <v>4.9500000000000011</v>
      </c>
      <c r="N6351" s="9">
        <v>2.58</v>
      </c>
      <c r="O6351" s="7" t="s">
        <v>71</v>
      </c>
    </row>
    <row r="6352" spans="1:15" ht="15.75" x14ac:dyDescent="0.25">
      <c r="A6352" s="7" t="s">
        <v>3460</v>
      </c>
      <c r="B6352" s="8">
        <v>41390</v>
      </c>
      <c r="C6352" s="7" t="s">
        <v>35</v>
      </c>
      <c r="D6352" s="7" t="s">
        <v>17</v>
      </c>
      <c r="E6352" s="7" t="s">
        <v>93</v>
      </c>
      <c r="F6352" s="7" t="s">
        <v>94</v>
      </c>
      <c r="G6352" s="7" t="s">
        <v>20</v>
      </c>
      <c r="H6352" s="7">
        <v>19134</v>
      </c>
      <c r="I6352" s="7" t="s">
        <v>21</v>
      </c>
      <c r="J6352" s="7" t="s">
        <v>31</v>
      </c>
      <c r="K6352" s="7" t="s">
        <v>32</v>
      </c>
      <c r="L6352" s="7">
        <v>20.724000000000004</v>
      </c>
      <c r="M6352" s="7">
        <v>-13.815999999999995</v>
      </c>
      <c r="N6352" s="9">
        <v>2.58</v>
      </c>
      <c r="O6352" s="7" t="s">
        <v>45</v>
      </c>
    </row>
    <row r="6353" spans="1:15" ht="15.75" x14ac:dyDescent="0.25">
      <c r="A6353" s="7" t="s">
        <v>1231</v>
      </c>
      <c r="B6353" s="8">
        <v>40869</v>
      </c>
      <c r="C6353" s="7" t="s">
        <v>26</v>
      </c>
      <c r="D6353" s="7" t="s">
        <v>27</v>
      </c>
      <c r="E6353" s="7" t="s">
        <v>153</v>
      </c>
      <c r="F6353" s="7" t="s">
        <v>88</v>
      </c>
      <c r="G6353" s="7" t="s">
        <v>20</v>
      </c>
      <c r="H6353" s="7">
        <v>31907</v>
      </c>
      <c r="I6353" s="7" t="s">
        <v>38</v>
      </c>
      <c r="J6353" s="7" t="s">
        <v>31</v>
      </c>
      <c r="K6353" s="7" t="s">
        <v>897</v>
      </c>
      <c r="L6353" s="7">
        <v>16.23</v>
      </c>
      <c r="M6353" s="7">
        <v>7.9527000000000001</v>
      </c>
      <c r="N6353" s="9">
        <v>2.58</v>
      </c>
      <c r="O6353" s="7" t="s">
        <v>45</v>
      </c>
    </row>
    <row r="6354" spans="1:15" ht="15.75" x14ac:dyDescent="0.25">
      <c r="A6354" s="7" t="s">
        <v>1706</v>
      </c>
      <c r="B6354" s="8">
        <v>41807</v>
      </c>
      <c r="C6354" s="7" t="s">
        <v>26</v>
      </c>
      <c r="D6354" s="7" t="s">
        <v>56</v>
      </c>
      <c r="E6354" s="7" t="s">
        <v>1707</v>
      </c>
      <c r="F6354" s="7" t="s">
        <v>711</v>
      </c>
      <c r="G6354" s="7" t="s">
        <v>20</v>
      </c>
      <c r="H6354" s="7">
        <v>88220</v>
      </c>
      <c r="I6354" s="7" t="s">
        <v>30</v>
      </c>
      <c r="J6354" s="7" t="s">
        <v>31</v>
      </c>
      <c r="K6354" s="7" t="s">
        <v>44</v>
      </c>
      <c r="L6354" s="7">
        <v>16.68</v>
      </c>
      <c r="M6354" s="7">
        <v>4.3368000000000002</v>
      </c>
      <c r="N6354" s="9">
        <v>2.58</v>
      </c>
      <c r="O6354" s="7" t="s">
        <v>45</v>
      </c>
    </row>
    <row r="6355" spans="1:15" ht="15.75" x14ac:dyDescent="0.25">
      <c r="A6355" s="7" t="s">
        <v>1392</v>
      </c>
      <c r="B6355" s="8">
        <v>41950</v>
      </c>
      <c r="C6355" s="7" t="s">
        <v>35</v>
      </c>
      <c r="D6355" s="7" t="s">
        <v>17</v>
      </c>
      <c r="E6355" s="7" t="s">
        <v>351</v>
      </c>
      <c r="F6355" s="7" t="s">
        <v>37</v>
      </c>
      <c r="G6355" s="7" t="s">
        <v>20</v>
      </c>
      <c r="H6355" s="7">
        <v>28314</v>
      </c>
      <c r="I6355" s="7" t="s">
        <v>38</v>
      </c>
      <c r="J6355" s="7" t="s">
        <v>39</v>
      </c>
      <c r="K6355" s="7" t="s">
        <v>342</v>
      </c>
      <c r="L6355" s="7">
        <v>28.272000000000006</v>
      </c>
      <c r="M6355" s="7">
        <v>6.3612000000000002</v>
      </c>
      <c r="N6355" s="9">
        <v>2.58</v>
      </c>
      <c r="O6355" s="7" t="s">
        <v>45</v>
      </c>
    </row>
    <row r="6356" spans="1:15" ht="15.75" x14ac:dyDescent="0.25">
      <c r="A6356" s="7" t="s">
        <v>2418</v>
      </c>
      <c r="B6356" s="8">
        <v>41473</v>
      </c>
      <c r="C6356" s="7" t="s">
        <v>26</v>
      </c>
      <c r="D6356" s="7" t="s">
        <v>17</v>
      </c>
      <c r="E6356" s="7" t="s">
        <v>177</v>
      </c>
      <c r="F6356" s="7" t="s">
        <v>178</v>
      </c>
      <c r="G6356" s="7" t="s">
        <v>20</v>
      </c>
      <c r="H6356" s="7">
        <v>65807</v>
      </c>
      <c r="I6356" s="7" t="s">
        <v>53</v>
      </c>
      <c r="J6356" s="7" t="s">
        <v>31</v>
      </c>
      <c r="K6356" s="7" t="s">
        <v>522</v>
      </c>
      <c r="L6356" s="7">
        <v>21.93</v>
      </c>
      <c r="M6356" s="7">
        <v>10.087799999999998</v>
      </c>
      <c r="N6356" s="9">
        <v>2.58</v>
      </c>
      <c r="O6356" s="7" t="s">
        <v>71</v>
      </c>
    </row>
    <row r="6357" spans="1:15" ht="15.75" x14ac:dyDescent="0.25">
      <c r="A6357" s="7" t="s">
        <v>3892</v>
      </c>
      <c r="B6357" s="8">
        <v>41184</v>
      </c>
      <c r="C6357" s="7" t="s">
        <v>26</v>
      </c>
      <c r="D6357" s="7" t="s">
        <v>27</v>
      </c>
      <c r="E6357" s="7" t="s">
        <v>99</v>
      </c>
      <c r="F6357" s="7" t="s">
        <v>100</v>
      </c>
      <c r="G6357" s="7" t="s">
        <v>20</v>
      </c>
      <c r="H6357" s="7">
        <v>8701</v>
      </c>
      <c r="I6357" s="7" t="s">
        <v>21</v>
      </c>
      <c r="J6357" s="7" t="s">
        <v>22</v>
      </c>
      <c r="K6357" s="7" t="s">
        <v>23</v>
      </c>
      <c r="L6357" s="7">
        <v>90</v>
      </c>
      <c r="M6357" s="7">
        <v>32.4</v>
      </c>
      <c r="N6357" s="9">
        <v>2.58</v>
      </c>
      <c r="O6357" s="7" t="s">
        <v>71</v>
      </c>
    </row>
    <row r="6358" spans="1:15" ht="15.75" x14ac:dyDescent="0.25">
      <c r="A6358" s="7" t="s">
        <v>4422</v>
      </c>
      <c r="B6358" s="8">
        <v>40624</v>
      </c>
      <c r="C6358" s="7" t="s">
        <v>16</v>
      </c>
      <c r="D6358" s="7" t="s">
        <v>17</v>
      </c>
      <c r="E6358" s="7" t="s">
        <v>4423</v>
      </c>
      <c r="F6358" s="7" t="s">
        <v>181</v>
      </c>
      <c r="G6358" s="7" t="s">
        <v>20</v>
      </c>
      <c r="H6358" s="7">
        <v>46368</v>
      </c>
      <c r="I6358" s="7" t="s">
        <v>53</v>
      </c>
      <c r="J6358" s="7" t="s">
        <v>31</v>
      </c>
      <c r="K6358" s="7" t="s">
        <v>715</v>
      </c>
      <c r="L6358" s="7">
        <v>16.28</v>
      </c>
      <c r="M6358" s="7">
        <v>6.5120000000000005</v>
      </c>
      <c r="N6358" s="9">
        <v>2.58</v>
      </c>
      <c r="O6358" s="7" t="s">
        <v>24</v>
      </c>
    </row>
    <row r="6359" spans="1:15" ht="15.75" x14ac:dyDescent="0.25">
      <c r="A6359" s="7" t="s">
        <v>4424</v>
      </c>
      <c r="B6359" s="8">
        <v>41592</v>
      </c>
      <c r="C6359" s="7" t="s">
        <v>26</v>
      </c>
      <c r="D6359" s="7" t="s">
        <v>27</v>
      </c>
      <c r="E6359" s="7" t="s">
        <v>629</v>
      </c>
      <c r="F6359" s="7" t="s">
        <v>130</v>
      </c>
      <c r="G6359" s="7" t="s">
        <v>20</v>
      </c>
      <c r="H6359" s="7">
        <v>73120</v>
      </c>
      <c r="I6359" s="7" t="s">
        <v>53</v>
      </c>
      <c r="J6359" s="7" t="s">
        <v>39</v>
      </c>
      <c r="K6359" s="7" t="s">
        <v>342</v>
      </c>
      <c r="L6359" s="7">
        <v>30.36</v>
      </c>
      <c r="M6359" s="7">
        <v>13.0548</v>
      </c>
      <c r="N6359" s="9">
        <v>2.58</v>
      </c>
      <c r="O6359" s="7" t="s">
        <v>71</v>
      </c>
    </row>
    <row r="6360" spans="1:15" ht="15.75" x14ac:dyDescent="0.25">
      <c r="A6360" s="7" t="s">
        <v>526</v>
      </c>
      <c r="B6360" s="8">
        <v>41520</v>
      </c>
      <c r="C6360" s="7" t="s">
        <v>26</v>
      </c>
      <c r="D6360" s="7" t="s">
        <v>17</v>
      </c>
      <c r="E6360" s="7" t="s">
        <v>51</v>
      </c>
      <c r="F6360" s="7" t="s">
        <v>52</v>
      </c>
      <c r="G6360" s="7" t="s">
        <v>20</v>
      </c>
      <c r="H6360" s="7">
        <v>60623</v>
      </c>
      <c r="I6360" s="7" t="s">
        <v>53</v>
      </c>
      <c r="J6360" s="7" t="s">
        <v>31</v>
      </c>
      <c r="K6360" s="7" t="s">
        <v>957</v>
      </c>
      <c r="L6360" s="7">
        <v>29.24</v>
      </c>
      <c r="M6360" s="7">
        <v>9.8685000000000009</v>
      </c>
      <c r="N6360" s="9">
        <v>2.58</v>
      </c>
      <c r="O6360" s="7" t="s">
        <v>71</v>
      </c>
    </row>
    <row r="6361" spans="1:15" ht="15.75" x14ac:dyDescent="0.25">
      <c r="A6361" s="7" t="s">
        <v>2479</v>
      </c>
      <c r="B6361" s="8">
        <v>41933</v>
      </c>
      <c r="C6361" s="7" t="s">
        <v>26</v>
      </c>
      <c r="D6361" s="7" t="s">
        <v>27</v>
      </c>
      <c r="E6361" s="7" t="s">
        <v>1459</v>
      </c>
      <c r="F6361" s="7" t="s">
        <v>133</v>
      </c>
      <c r="G6361" s="7" t="s">
        <v>20</v>
      </c>
      <c r="H6361" s="7">
        <v>44312</v>
      </c>
      <c r="I6361" s="7" t="s">
        <v>21</v>
      </c>
      <c r="J6361" s="7" t="s">
        <v>31</v>
      </c>
      <c r="K6361" s="7" t="s">
        <v>103</v>
      </c>
      <c r="L6361" s="7">
        <v>665.40800000000002</v>
      </c>
      <c r="M6361" s="7">
        <v>66.540799999999962</v>
      </c>
      <c r="N6361" s="9">
        <v>2.57</v>
      </c>
      <c r="O6361" s="7" t="s">
        <v>71</v>
      </c>
    </row>
    <row r="6362" spans="1:15" ht="15.75" x14ac:dyDescent="0.25">
      <c r="A6362" s="7" t="s">
        <v>1830</v>
      </c>
      <c r="B6362" s="8">
        <v>41975</v>
      </c>
      <c r="C6362" s="7" t="s">
        <v>26</v>
      </c>
      <c r="D6362" s="7" t="s">
        <v>17</v>
      </c>
      <c r="E6362" s="7" t="s">
        <v>287</v>
      </c>
      <c r="F6362" s="7" t="s">
        <v>288</v>
      </c>
      <c r="G6362" s="7" t="s">
        <v>20</v>
      </c>
      <c r="H6362" s="7">
        <v>80219</v>
      </c>
      <c r="I6362" s="7" t="s">
        <v>30</v>
      </c>
      <c r="J6362" s="7" t="s">
        <v>31</v>
      </c>
      <c r="K6362" s="7" t="s">
        <v>85</v>
      </c>
      <c r="L6362" s="7">
        <v>31.152000000000001</v>
      </c>
      <c r="M6362" s="7">
        <v>3.5045999999999964</v>
      </c>
      <c r="N6362" s="9">
        <v>2.57</v>
      </c>
      <c r="O6362" s="7" t="s">
        <v>71</v>
      </c>
    </row>
    <row r="6363" spans="1:15" ht="15.75" x14ac:dyDescent="0.25">
      <c r="A6363" s="7" t="s">
        <v>866</v>
      </c>
      <c r="B6363" s="8">
        <v>40564</v>
      </c>
      <c r="C6363" s="7" t="s">
        <v>26</v>
      </c>
      <c r="D6363" s="7" t="s">
        <v>17</v>
      </c>
      <c r="E6363" s="7" t="s">
        <v>867</v>
      </c>
      <c r="F6363" s="7" t="s">
        <v>677</v>
      </c>
      <c r="G6363" s="7" t="s">
        <v>20</v>
      </c>
      <c r="H6363" s="7">
        <v>72401</v>
      </c>
      <c r="I6363" s="7" t="s">
        <v>38</v>
      </c>
      <c r="J6363" s="7" t="s">
        <v>39</v>
      </c>
      <c r="K6363" s="7" t="s">
        <v>342</v>
      </c>
      <c r="L6363" s="7">
        <v>38.6</v>
      </c>
      <c r="M6363" s="7">
        <v>11.579999999999998</v>
      </c>
      <c r="N6363" s="9">
        <v>2.57</v>
      </c>
      <c r="O6363" s="7" t="s">
        <v>71</v>
      </c>
    </row>
    <row r="6364" spans="1:15" ht="15.75" x14ac:dyDescent="0.25">
      <c r="A6364" s="7" t="s">
        <v>4425</v>
      </c>
      <c r="B6364" s="8">
        <v>40875</v>
      </c>
      <c r="C6364" s="7" t="s">
        <v>35</v>
      </c>
      <c r="D6364" s="7" t="s">
        <v>17</v>
      </c>
      <c r="E6364" s="7" t="s">
        <v>1836</v>
      </c>
      <c r="F6364" s="7" t="s">
        <v>19</v>
      </c>
      <c r="G6364" s="7" t="s">
        <v>20</v>
      </c>
      <c r="H6364" s="7">
        <v>11520</v>
      </c>
      <c r="I6364" s="7" t="s">
        <v>21</v>
      </c>
      <c r="J6364" s="7" t="s">
        <v>31</v>
      </c>
      <c r="K6364" s="7" t="s">
        <v>32</v>
      </c>
      <c r="L6364" s="7">
        <v>17.248000000000001</v>
      </c>
      <c r="M6364" s="7">
        <v>6.0367999999999986</v>
      </c>
      <c r="N6364" s="9">
        <v>2.57</v>
      </c>
      <c r="O6364" s="7" t="s">
        <v>24</v>
      </c>
    </row>
    <row r="6365" spans="1:15" ht="15.75" x14ac:dyDescent="0.25">
      <c r="A6365" s="7" t="s">
        <v>4426</v>
      </c>
      <c r="B6365" s="8">
        <v>41935</v>
      </c>
      <c r="C6365" s="7" t="s">
        <v>26</v>
      </c>
      <c r="D6365" s="7" t="s">
        <v>56</v>
      </c>
      <c r="E6365" s="7" t="s">
        <v>411</v>
      </c>
      <c r="F6365" s="7" t="s">
        <v>130</v>
      </c>
      <c r="G6365" s="7" t="s">
        <v>20</v>
      </c>
      <c r="H6365" s="7">
        <v>74133</v>
      </c>
      <c r="I6365" s="7" t="s">
        <v>53</v>
      </c>
      <c r="J6365" s="7" t="s">
        <v>31</v>
      </c>
      <c r="K6365" s="7" t="s">
        <v>715</v>
      </c>
      <c r="L6365" s="7">
        <v>36.44</v>
      </c>
      <c r="M6365" s="7">
        <v>12.025199999999998</v>
      </c>
      <c r="N6365" s="9">
        <v>2.57</v>
      </c>
      <c r="O6365" s="7" t="s">
        <v>71</v>
      </c>
    </row>
    <row r="6366" spans="1:15" ht="15.75" x14ac:dyDescent="0.25">
      <c r="A6366" s="7" t="s">
        <v>2342</v>
      </c>
      <c r="B6366" s="8">
        <v>41254</v>
      </c>
      <c r="C6366" s="7" t="s">
        <v>26</v>
      </c>
      <c r="D6366" s="7" t="s">
        <v>17</v>
      </c>
      <c r="E6366" s="7" t="s">
        <v>615</v>
      </c>
      <c r="F6366" s="7" t="s">
        <v>288</v>
      </c>
      <c r="G6366" s="7" t="s">
        <v>20</v>
      </c>
      <c r="H6366" s="7">
        <v>80906</v>
      </c>
      <c r="I6366" s="7" t="s">
        <v>30</v>
      </c>
      <c r="J6366" s="7" t="s">
        <v>31</v>
      </c>
      <c r="K6366" s="7" t="s">
        <v>522</v>
      </c>
      <c r="L6366" s="7">
        <v>27.695999999999998</v>
      </c>
      <c r="M6366" s="7">
        <v>9.6935999999999964</v>
      </c>
      <c r="N6366" s="9">
        <v>2.57</v>
      </c>
      <c r="O6366" s="7" t="s">
        <v>71</v>
      </c>
    </row>
    <row r="6367" spans="1:15" ht="15.75" x14ac:dyDescent="0.25">
      <c r="A6367" s="7" t="s">
        <v>4427</v>
      </c>
      <c r="B6367" s="8">
        <v>41166</v>
      </c>
      <c r="C6367" s="7" t="s">
        <v>35</v>
      </c>
      <c r="D6367" s="7" t="s">
        <v>56</v>
      </c>
      <c r="E6367" s="7" t="s">
        <v>333</v>
      </c>
      <c r="F6367" s="7" t="s">
        <v>668</v>
      </c>
      <c r="G6367" s="7" t="s">
        <v>20</v>
      </c>
      <c r="H6367" s="7">
        <v>50315</v>
      </c>
      <c r="I6367" s="7" t="s">
        <v>53</v>
      </c>
      <c r="J6367" s="7" t="s">
        <v>31</v>
      </c>
      <c r="K6367" s="7" t="s">
        <v>32</v>
      </c>
      <c r="L6367" s="7">
        <v>25.9</v>
      </c>
      <c r="M6367" s="7">
        <v>12.690999999999999</v>
      </c>
      <c r="N6367" s="9">
        <v>2.57</v>
      </c>
      <c r="O6367" s="7" t="s">
        <v>71</v>
      </c>
    </row>
    <row r="6368" spans="1:15" ht="15.75" x14ac:dyDescent="0.25">
      <c r="A6368" s="7" t="s">
        <v>4428</v>
      </c>
      <c r="B6368" s="8">
        <v>41060</v>
      </c>
      <c r="C6368" s="7" t="s">
        <v>16</v>
      </c>
      <c r="D6368" s="7" t="s">
        <v>17</v>
      </c>
      <c r="E6368" s="7" t="s">
        <v>351</v>
      </c>
      <c r="F6368" s="7" t="s">
        <v>37</v>
      </c>
      <c r="G6368" s="7" t="s">
        <v>20</v>
      </c>
      <c r="H6368" s="7">
        <v>28314</v>
      </c>
      <c r="I6368" s="7" t="s">
        <v>38</v>
      </c>
      <c r="J6368" s="7" t="s">
        <v>31</v>
      </c>
      <c r="K6368" s="7" t="s">
        <v>715</v>
      </c>
      <c r="L6368" s="7">
        <v>10.272000000000002</v>
      </c>
      <c r="M6368" s="7">
        <v>1.1555999999999984</v>
      </c>
      <c r="N6368" s="9">
        <v>2.57</v>
      </c>
      <c r="O6368" s="7" t="s">
        <v>71</v>
      </c>
    </row>
    <row r="6369" spans="1:15" ht="15.75" x14ac:dyDescent="0.25">
      <c r="A6369" s="7" t="s">
        <v>409</v>
      </c>
      <c r="B6369" s="8">
        <v>41983</v>
      </c>
      <c r="C6369" s="7" t="s">
        <v>35</v>
      </c>
      <c r="D6369" s="7" t="s">
        <v>17</v>
      </c>
      <c r="E6369" s="7" t="s">
        <v>84</v>
      </c>
      <c r="F6369" s="7" t="s">
        <v>48</v>
      </c>
      <c r="G6369" s="7" t="s">
        <v>20</v>
      </c>
      <c r="H6369" s="7">
        <v>40475</v>
      </c>
      <c r="I6369" s="7" t="s">
        <v>38</v>
      </c>
      <c r="J6369" s="7" t="s">
        <v>31</v>
      </c>
      <c r="K6369" s="7" t="s">
        <v>103</v>
      </c>
      <c r="L6369" s="7">
        <v>15.14</v>
      </c>
      <c r="M6369" s="7">
        <v>0.60559999999999903</v>
      </c>
      <c r="N6369" s="9">
        <v>2.57</v>
      </c>
      <c r="O6369" s="7" t="s">
        <v>45</v>
      </c>
    </row>
    <row r="6370" spans="1:15" ht="15.75" x14ac:dyDescent="0.25">
      <c r="A6370" s="7" t="s">
        <v>4429</v>
      </c>
      <c r="B6370" s="8">
        <v>41800</v>
      </c>
      <c r="C6370" s="7" t="s">
        <v>26</v>
      </c>
      <c r="D6370" s="7" t="s">
        <v>17</v>
      </c>
      <c r="E6370" s="7" t="s">
        <v>1268</v>
      </c>
      <c r="F6370" s="7" t="s">
        <v>43</v>
      </c>
      <c r="G6370" s="7" t="s">
        <v>20</v>
      </c>
      <c r="H6370" s="7">
        <v>24153</v>
      </c>
      <c r="I6370" s="7" t="s">
        <v>38</v>
      </c>
      <c r="J6370" s="7" t="s">
        <v>31</v>
      </c>
      <c r="K6370" s="7" t="s">
        <v>522</v>
      </c>
      <c r="L6370" s="7">
        <v>49.12</v>
      </c>
      <c r="M6370" s="7">
        <v>23.086399999999998</v>
      </c>
      <c r="N6370" s="9">
        <v>2.57</v>
      </c>
      <c r="O6370" s="7" t="s">
        <v>71</v>
      </c>
    </row>
    <row r="6371" spans="1:15" ht="15.75" x14ac:dyDescent="0.25">
      <c r="A6371" s="7" t="s">
        <v>3949</v>
      </c>
      <c r="B6371" s="8">
        <v>41652</v>
      </c>
      <c r="C6371" s="7" t="s">
        <v>35</v>
      </c>
      <c r="D6371" s="7" t="s">
        <v>56</v>
      </c>
      <c r="E6371" s="7" t="s">
        <v>78</v>
      </c>
      <c r="F6371" s="7" t="s">
        <v>899</v>
      </c>
      <c r="G6371" s="7" t="s">
        <v>20</v>
      </c>
      <c r="H6371" s="7">
        <v>20016</v>
      </c>
      <c r="I6371" s="7" t="s">
        <v>21</v>
      </c>
      <c r="J6371" s="7" t="s">
        <v>31</v>
      </c>
      <c r="K6371" s="7" t="s">
        <v>522</v>
      </c>
      <c r="L6371" s="7">
        <v>40.08</v>
      </c>
      <c r="M6371" s="7">
        <v>19.238399999999999</v>
      </c>
      <c r="N6371" s="9">
        <v>2.56</v>
      </c>
      <c r="O6371" s="7" t="s">
        <v>71</v>
      </c>
    </row>
    <row r="6372" spans="1:15" ht="15.75" x14ac:dyDescent="0.25">
      <c r="A6372" s="7" t="s">
        <v>4430</v>
      </c>
      <c r="B6372" s="8">
        <v>41688</v>
      </c>
      <c r="C6372" s="7" t="s">
        <v>35</v>
      </c>
      <c r="D6372" s="7" t="s">
        <v>17</v>
      </c>
      <c r="E6372" s="7" t="s">
        <v>180</v>
      </c>
      <c r="F6372" s="7" t="s">
        <v>221</v>
      </c>
      <c r="G6372" s="7" t="s">
        <v>20</v>
      </c>
      <c r="H6372" s="7">
        <v>70506</v>
      </c>
      <c r="I6372" s="7" t="s">
        <v>38</v>
      </c>
      <c r="J6372" s="7" t="s">
        <v>22</v>
      </c>
      <c r="K6372" s="7" t="s">
        <v>54</v>
      </c>
      <c r="L6372" s="7">
        <v>29.160000000000004</v>
      </c>
      <c r="M6372" s="7">
        <v>8.4563999999999986</v>
      </c>
      <c r="N6372" s="9">
        <v>2.56</v>
      </c>
      <c r="O6372" s="7" t="s">
        <v>71</v>
      </c>
    </row>
    <row r="6373" spans="1:15" ht="15.75" x14ac:dyDescent="0.25">
      <c r="A6373" s="7" t="s">
        <v>876</v>
      </c>
      <c r="B6373" s="8">
        <v>41032</v>
      </c>
      <c r="C6373" s="7" t="s">
        <v>26</v>
      </c>
      <c r="D6373" s="7" t="s">
        <v>17</v>
      </c>
      <c r="E6373" s="7" t="s">
        <v>93</v>
      </c>
      <c r="F6373" s="7" t="s">
        <v>94</v>
      </c>
      <c r="G6373" s="7" t="s">
        <v>20</v>
      </c>
      <c r="H6373" s="7">
        <v>19140</v>
      </c>
      <c r="I6373" s="7" t="s">
        <v>21</v>
      </c>
      <c r="J6373" s="7" t="s">
        <v>31</v>
      </c>
      <c r="K6373" s="7" t="s">
        <v>85</v>
      </c>
      <c r="L6373" s="7">
        <v>23.696000000000002</v>
      </c>
      <c r="M6373" s="7">
        <v>6.5164</v>
      </c>
      <c r="N6373" s="9">
        <v>2.56</v>
      </c>
      <c r="O6373" s="7" t="s">
        <v>45</v>
      </c>
    </row>
    <row r="6374" spans="1:15" ht="15.75" x14ac:dyDescent="0.25">
      <c r="A6374" s="7" t="s">
        <v>1267</v>
      </c>
      <c r="B6374" s="8">
        <v>41627</v>
      </c>
      <c r="C6374" s="7" t="s">
        <v>50</v>
      </c>
      <c r="D6374" s="7" t="s">
        <v>56</v>
      </c>
      <c r="E6374" s="7" t="s">
        <v>1268</v>
      </c>
      <c r="F6374" s="7" t="s">
        <v>588</v>
      </c>
      <c r="G6374" s="7" t="s">
        <v>20</v>
      </c>
      <c r="H6374" s="7">
        <v>97301</v>
      </c>
      <c r="I6374" s="7" t="s">
        <v>30</v>
      </c>
      <c r="J6374" s="7" t="s">
        <v>22</v>
      </c>
      <c r="K6374" s="7" t="s">
        <v>23</v>
      </c>
      <c r="L6374" s="7">
        <v>112.77600000000001</v>
      </c>
      <c r="M6374" s="7">
        <v>-8.4581999999999979</v>
      </c>
      <c r="N6374" s="9">
        <v>2.56</v>
      </c>
      <c r="O6374" s="7" t="s">
        <v>71</v>
      </c>
    </row>
    <row r="6375" spans="1:15" ht="15.75" x14ac:dyDescent="0.25">
      <c r="A6375" s="7" t="s">
        <v>179</v>
      </c>
      <c r="B6375" s="8">
        <v>41550</v>
      </c>
      <c r="C6375" s="7" t="s">
        <v>26</v>
      </c>
      <c r="D6375" s="7" t="s">
        <v>27</v>
      </c>
      <c r="E6375" s="7" t="s">
        <v>180</v>
      </c>
      <c r="F6375" s="7" t="s">
        <v>181</v>
      </c>
      <c r="G6375" s="7" t="s">
        <v>20</v>
      </c>
      <c r="H6375" s="7">
        <v>47905</v>
      </c>
      <c r="I6375" s="7" t="s">
        <v>53</v>
      </c>
      <c r="J6375" s="7" t="s">
        <v>31</v>
      </c>
      <c r="K6375" s="7" t="s">
        <v>103</v>
      </c>
      <c r="L6375" s="7">
        <v>32.479999999999997</v>
      </c>
      <c r="M6375" s="7">
        <v>4.8719999999999999</v>
      </c>
      <c r="N6375" s="9">
        <v>2.56</v>
      </c>
      <c r="O6375" s="7" t="s">
        <v>71</v>
      </c>
    </row>
    <row r="6376" spans="1:15" ht="15.75" x14ac:dyDescent="0.25">
      <c r="A6376" s="7" t="s">
        <v>4333</v>
      </c>
      <c r="B6376" s="8">
        <v>41185</v>
      </c>
      <c r="C6376" s="7" t="s">
        <v>35</v>
      </c>
      <c r="D6376" s="7" t="s">
        <v>17</v>
      </c>
      <c r="E6376" s="7" t="s">
        <v>153</v>
      </c>
      <c r="F6376" s="7" t="s">
        <v>133</v>
      </c>
      <c r="G6376" s="7" t="s">
        <v>20</v>
      </c>
      <c r="H6376" s="7">
        <v>43229</v>
      </c>
      <c r="I6376" s="7" t="s">
        <v>21</v>
      </c>
      <c r="J6376" s="7" t="s">
        <v>22</v>
      </c>
      <c r="K6376" s="7" t="s">
        <v>23</v>
      </c>
      <c r="L6376" s="7">
        <v>47.984000000000002</v>
      </c>
      <c r="M6376" s="7">
        <v>0.59979999999999656</v>
      </c>
      <c r="N6376" s="9">
        <v>2.5499999999999998</v>
      </c>
      <c r="O6376" s="7" t="s">
        <v>71</v>
      </c>
    </row>
    <row r="6377" spans="1:15" ht="15.75" x14ac:dyDescent="0.25">
      <c r="A6377" s="7" t="s">
        <v>438</v>
      </c>
      <c r="B6377" s="8">
        <v>41992</v>
      </c>
      <c r="C6377" s="7" t="s">
        <v>26</v>
      </c>
      <c r="D6377" s="7" t="s">
        <v>17</v>
      </c>
      <c r="E6377" s="7" t="s">
        <v>18</v>
      </c>
      <c r="F6377" s="7" t="s">
        <v>19</v>
      </c>
      <c r="G6377" s="7" t="s">
        <v>20</v>
      </c>
      <c r="H6377" s="7">
        <v>10009</v>
      </c>
      <c r="I6377" s="7" t="s">
        <v>21</v>
      </c>
      <c r="J6377" s="7" t="s">
        <v>31</v>
      </c>
      <c r="K6377" s="7" t="s">
        <v>715</v>
      </c>
      <c r="L6377" s="7">
        <v>38.82</v>
      </c>
      <c r="M6377" s="7">
        <v>17.468999999999998</v>
      </c>
      <c r="N6377" s="9">
        <v>2.5499999999999998</v>
      </c>
      <c r="O6377" s="7" t="s">
        <v>71</v>
      </c>
    </row>
    <row r="6378" spans="1:15" ht="15.75" x14ac:dyDescent="0.25">
      <c r="A6378" s="7" t="s">
        <v>4269</v>
      </c>
      <c r="B6378" s="8">
        <v>40579</v>
      </c>
      <c r="C6378" s="7" t="s">
        <v>26</v>
      </c>
      <c r="D6378" s="7" t="s">
        <v>56</v>
      </c>
      <c r="E6378" s="7" t="s">
        <v>114</v>
      </c>
      <c r="F6378" s="7" t="s">
        <v>29</v>
      </c>
      <c r="G6378" s="7" t="s">
        <v>20</v>
      </c>
      <c r="H6378" s="7">
        <v>92024</v>
      </c>
      <c r="I6378" s="7" t="s">
        <v>30</v>
      </c>
      <c r="J6378" s="7" t="s">
        <v>31</v>
      </c>
      <c r="K6378" s="7" t="s">
        <v>32</v>
      </c>
      <c r="L6378" s="7">
        <v>82.896000000000001</v>
      </c>
      <c r="M6378" s="7">
        <v>29.0136</v>
      </c>
      <c r="N6378" s="9">
        <v>2.5499999999999998</v>
      </c>
      <c r="O6378" s="7" t="s">
        <v>45</v>
      </c>
    </row>
    <row r="6379" spans="1:15" ht="15.75" x14ac:dyDescent="0.25">
      <c r="A6379" s="7" t="s">
        <v>1314</v>
      </c>
      <c r="B6379" s="8">
        <v>41417</v>
      </c>
      <c r="C6379" s="7" t="s">
        <v>26</v>
      </c>
      <c r="D6379" s="7" t="s">
        <v>17</v>
      </c>
      <c r="E6379" s="7" t="s">
        <v>1315</v>
      </c>
      <c r="F6379" s="7" t="s">
        <v>100</v>
      </c>
      <c r="G6379" s="7" t="s">
        <v>20</v>
      </c>
      <c r="H6379" s="7">
        <v>7055</v>
      </c>
      <c r="I6379" s="7" t="s">
        <v>21</v>
      </c>
      <c r="J6379" s="7" t="s">
        <v>31</v>
      </c>
      <c r="K6379" s="7" t="s">
        <v>897</v>
      </c>
      <c r="L6379" s="7">
        <v>26.880000000000003</v>
      </c>
      <c r="M6379" s="7">
        <v>12.902400000000002</v>
      </c>
      <c r="N6379" s="9">
        <v>2.5499999999999998</v>
      </c>
      <c r="O6379" s="7" t="s">
        <v>71</v>
      </c>
    </row>
    <row r="6380" spans="1:15" ht="15.75" x14ac:dyDescent="0.25">
      <c r="A6380" s="7" t="s">
        <v>732</v>
      </c>
      <c r="B6380" s="8">
        <v>41915</v>
      </c>
      <c r="C6380" s="7" t="s">
        <v>50</v>
      </c>
      <c r="D6380" s="7" t="s">
        <v>56</v>
      </c>
      <c r="E6380" s="7" t="s">
        <v>733</v>
      </c>
      <c r="F6380" s="7" t="s">
        <v>598</v>
      </c>
      <c r="G6380" s="7" t="s">
        <v>20</v>
      </c>
      <c r="H6380" s="7">
        <v>37918</v>
      </c>
      <c r="I6380" s="7" t="s">
        <v>38</v>
      </c>
      <c r="J6380" s="7" t="s">
        <v>39</v>
      </c>
      <c r="K6380" s="7" t="s">
        <v>342</v>
      </c>
      <c r="L6380" s="7">
        <v>9.6560000000000006</v>
      </c>
      <c r="M6380" s="7">
        <v>1.5691000000000002</v>
      </c>
      <c r="N6380" s="9">
        <v>2.5499999999999998</v>
      </c>
      <c r="O6380" s="7" t="s">
        <v>45</v>
      </c>
    </row>
    <row r="6381" spans="1:15" ht="15.75" x14ac:dyDescent="0.25">
      <c r="A6381" s="7" t="s">
        <v>4431</v>
      </c>
      <c r="B6381" s="8">
        <v>40809</v>
      </c>
      <c r="C6381" s="7" t="s">
        <v>26</v>
      </c>
      <c r="D6381" s="7" t="s">
        <v>56</v>
      </c>
      <c r="E6381" s="7" t="s">
        <v>18</v>
      </c>
      <c r="F6381" s="7" t="s">
        <v>19</v>
      </c>
      <c r="G6381" s="7" t="s">
        <v>20</v>
      </c>
      <c r="H6381" s="7">
        <v>10011</v>
      </c>
      <c r="I6381" s="7" t="s">
        <v>21</v>
      </c>
      <c r="J6381" s="7" t="s">
        <v>31</v>
      </c>
      <c r="K6381" s="7" t="s">
        <v>32</v>
      </c>
      <c r="L6381" s="7">
        <v>18.463999999999999</v>
      </c>
      <c r="M6381" s="7">
        <v>6.9239999999999995</v>
      </c>
      <c r="N6381" s="9">
        <v>2.5499999999999998</v>
      </c>
      <c r="O6381" s="7" t="s">
        <v>33</v>
      </c>
    </row>
    <row r="6382" spans="1:15" ht="15.75" x14ac:dyDescent="0.25">
      <c r="A6382" s="7" t="s">
        <v>4432</v>
      </c>
      <c r="B6382" s="8">
        <v>41705</v>
      </c>
      <c r="C6382" s="7" t="s">
        <v>26</v>
      </c>
      <c r="D6382" s="7" t="s">
        <v>17</v>
      </c>
      <c r="E6382" s="7" t="s">
        <v>436</v>
      </c>
      <c r="F6382" s="7" t="s">
        <v>60</v>
      </c>
      <c r="G6382" s="7" t="s">
        <v>20</v>
      </c>
      <c r="H6382" s="7">
        <v>75220</v>
      </c>
      <c r="I6382" s="7" t="s">
        <v>53</v>
      </c>
      <c r="J6382" s="7" t="s">
        <v>31</v>
      </c>
      <c r="K6382" s="7" t="s">
        <v>715</v>
      </c>
      <c r="L6382" s="7">
        <v>63.488</v>
      </c>
      <c r="M6382" s="7">
        <v>4.7616000000000014</v>
      </c>
      <c r="N6382" s="9">
        <v>2.5499999999999998</v>
      </c>
      <c r="O6382" s="7" t="s">
        <v>71</v>
      </c>
    </row>
    <row r="6383" spans="1:15" ht="15.75" x14ac:dyDescent="0.25">
      <c r="A6383" s="7" t="s">
        <v>1332</v>
      </c>
      <c r="B6383" s="8">
        <v>40747</v>
      </c>
      <c r="C6383" s="7" t="s">
        <v>26</v>
      </c>
      <c r="D6383" s="7" t="s">
        <v>27</v>
      </c>
      <c r="E6383" s="7" t="s">
        <v>151</v>
      </c>
      <c r="F6383" s="7" t="s">
        <v>29</v>
      </c>
      <c r="G6383" s="7" t="s">
        <v>20</v>
      </c>
      <c r="H6383" s="7">
        <v>94122</v>
      </c>
      <c r="I6383" s="7" t="s">
        <v>30</v>
      </c>
      <c r="J6383" s="7" t="s">
        <v>22</v>
      </c>
      <c r="K6383" s="7" t="s">
        <v>23</v>
      </c>
      <c r="L6383" s="7">
        <v>45</v>
      </c>
      <c r="M6383" s="7">
        <v>4.9500000000000011</v>
      </c>
      <c r="N6383" s="9">
        <v>2.5499999999999998</v>
      </c>
      <c r="O6383" s="7" t="s">
        <v>45</v>
      </c>
    </row>
    <row r="6384" spans="1:15" ht="15.75" x14ac:dyDescent="0.25">
      <c r="A6384" s="7" t="s">
        <v>3220</v>
      </c>
      <c r="B6384" s="8">
        <v>41716</v>
      </c>
      <c r="C6384" s="7" t="s">
        <v>35</v>
      </c>
      <c r="D6384" s="7" t="s">
        <v>17</v>
      </c>
      <c r="E6384" s="7" t="s">
        <v>18</v>
      </c>
      <c r="F6384" s="7" t="s">
        <v>19</v>
      </c>
      <c r="G6384" s="7" t="s">
        <v>20</v>
      </c>
      <c r="H6384" s="7">
        <v>10011</v>
      </c>
      <c r="I6384" s="7" t="s">
        <v>21</v>
      </c>
      <c r="J6384" s="7" t="s">
        <v>31</v>
      </c>
      <c r="K6384" s="7" t="s">
        <v>103</v>
      </c>
      <c r="L6384" s="7">
        <v>46.53</v>
      </c>
      <c r="M6384" s="7">
        <v>12.097800000000001</v>
      </c>
      <c r="N6384" s="9">
        <v>2.54</v>
      </c>
      <c r="O6384" s="7" t="s">
        <v>71</v>
      </c>
    </row>
    <row r="6385" spans="1:15" ht="15.75" x14ac:dyDescent="0.25">
      <c r="A6385" s="7" t="s">
        <v>892</v>
      </c>
      <c r="B6385" s="8">
        <v>41420</v>
      </c>
      <c r="C6385" s="7" t="s">
        <v>26</v>
      </c>
      <c r="D6385" s="7" t="s">
        <v>56</v>
      </c>
      <c r="E6385" s="7" t="s">
        <v>153</v>
      </c>
      <c r="F6385" s="7" t="s">
        <v>88</v>
      </c>
      <c r="G6385" s="7" t="s">
        <v>20</v>
      </c>
      <c r="H6385" s="7">
        <v>31907</v>
      </c>
      <c r="I6385" s="7" t="s">
        <v>38</v>
      </c>
      <c r="J6385" s="7" t="s">
        <v>39</v>
      </c>
      <c r="K6385" s="7" t="s">
        <v>342</v>
      </c>
      <c r="L6385" s="7">
        <v>24.96</v>
      </c>
      <c r="M6385" s="7">
        <v>6.240000000000002</v>
      </c>
      <c r="N6385" s="9">
        <v>2.54</v>
      </c>
      <c r="O6385" s="7" t="s">
        <v>71</v>
      </c>
    </row>
    <row r="6386" spans="1:15" ht="15.75" x14ac:dyDescent="0.25">
      <c r="A6386" s="7" t="s">
        <v>4433</v>
      </c>
      <c r="B6386" s="8">
        <v>40666</v>
      </c>
      <c r="C6386" s="7" t="s">
        <v>26</v>
      </c>
      <c r="D6386" s="7" t="s">
        <v>17</v>
      </c>
      <c r="E6386" s="7" t="s">
        <v>127</v>
      </c>
      <c r="F6386" s="7" t="s">
        <v>19</v>
      </c>
      <c r="G6386" s="7" t="s">
        <v>20</v>
      </c>
      <c r="H6386" s="7">
        <v>10701</v>
      </c>
      <c r="I6386" s="7" t="s">
        <v>21</v>
      </c>
      <c r="J6386" s="7" t="s">
        <v>31</v>
      </c>
      <c r="K6386" s="7" t="s">
        <v>32</v>
      </c>
      <c r="L6386" s="7">
        <v>40.176000000000002</v>
      </c>
      <c r="M6386" s="7">
        <v>14.563799999999997</v>
      </c>
      <c r="N6386" s="9">
        <v>2.54</v>
      </c>
      <c r="O6386" s="7" t="s">
        <v>71</v>
      </c>
    </row>
    <row r="6387" spans="1:15" ht="15.75" x14ac:dyDescent="0.25">
      <c r="A6387" s="7" t="s">
        <v>4434</v>
      </c>
      <c r="B6387" s="8">
        <v>41159</v>
      </c>
      <c r="C6387" s="7" t="s">
        <v>16</v>
      </c>
      <c r="D6387" s="7" t="s">
        <v>17</v>
      </c>
      <c r="E6387" s="7" t="s">
        <v>18</v>
      </c>
      <c r="F6387" s="7" t="s">
        <v>19</v>
      </c>
      <c r="G6387" s="7" t="s">
        <v>20</v>
      </c>
      <c r="H6387" s="7">
        <v>10011</v>
      </c>
      <c r="I6387" s="7" t="s">
        <v>21</v>
      </c>
      <c r="J6387" s="7" t="s">
        <v>39</v>
      </c>
      <c r="K6387" s="7" t="s">
        <v>40</v>
      </c>
      <c r="L6387" s="7">
        <v>27.414000000000001</v>
      </c>
      <c r="M6387" s="7">
        <v>-14.163900000000005</v>
      </c>
      <c r="N6387" s="9">
        <v>2.54</v>
      </c>
      <c r="O6387" s="7" t="s">
        <v>71</v>
      </c>
    </row>
    <row r="6388" spans="1:15" ht="15.75" x14ac:dyDescent="0.25">
      <c r="A6388" s="7" t="s">
        <v>2351</v>
      </c>
      <c r="B6388" s="8">
        <v>41365</v>
      </c>
      <c r="C6388" s="7" t="s">
        <v>35</v>
      </c>
      <c r="D6388" s="7" t="s">
        <v>17</v>
      </c>
      <c r="E6388" s="7" t="s">
        <v>93</v>
      </c>
      <c r="F6388" s="7" t="s">
        <v>94</v>
      </c>
      <c r="G6388" s="7" t="s">
        <v>20</v>
      </c>
      <c r="H6388" s="7">
        <v>19134</v>
      </c>
      <c r="I6388" s="7" t="s">
        <v>21</v>
      </c>
      <c r="J6388" s="7" t="s">
        <v>22</v>
      </c>
      <c r="K6388" s="7" t="s">
        <v>23</v>
      </c>
      <c r="L6388" s="7">
        <v>31.983999999999998</v>
      </c>
      <c r="M6388" s="7">
        <v>1.1993999999999998</v>
      </c>
      <c r="N6388" s="9">
        <v>2.54</v>
      </c>
      <c r="O6388" s="7" t="s">
        <v>71</v>
      </c>
    </row>
    <row r="6389" spans="1:15" ht="15.75" x14ac:dyDescent="0.25">
      <c r="A6389" s="7" t="s">
        <v>3633</v>
      </c>
      <c r="B6389" s="8">
        <v>40859</v>
      </c>
      <c r="C6389" s="7" t="s">
        <v>26</v>
      </c>
      <c r="D6389" s="7" t="s">
        <v>27</v>
      </c>
      <c r="E6389" s="7" t="s">
        <v>124</v>
      </c>
      <c r="F6389" s="7" t="s">
        <v>60</v>
      </c>
      <c r="G6389" s="7" t="s">
        <v>20</v>
      </c>
      <c r="H6389" s="7">
        <v>77036</v>
      </c>
      <c r="I6389" s="7" t="s">
        <v>53</v>
      </c>
      <c r="J6389" s="7" t="s">
        <v>31</v>
      </c>
      <c r="K6389" s="7" t="s">
        <v>522</v>
      </c>
      <c r="L6389" s="7">
        <v>36.288000000000011</v>
      </c>
      <c r="M6389" s="7">
        <v>12.700800000000001</v>
      </c>
      <c r="N6389" s="9">
        <v>2.54</v>
      </c>
      <c r="O6389" s="7" t="s">
        <v>71</v>
      </c>
    </row>
    <row r="6390" spans="1:15" ht="15.75" x14ac:dyDescent="0.25">
      <c r="A6390" s="7" t="s">
        <v>4158</v>
      </c>
      <c r="B6390" s="8">
        <v>41762</v>
      </c>
      <c r="C6390" s="7" t="s">
        <v>26</v>
      </c>
      <c r="D6390" s="7" t="s">
        <v>17</v>
      </c>
      <c r="E6390" s="7" t="s">
        <v>57</v>
      </c>
      <c r="F6390" s="7" t="s">
        <v>29</v>
      </c>
      <c r="G6390" s="7" t="s">
        <v>20</v>
      </c>
      <c r="H6390" s="7">
        <v>90049</v>
      </c>
      <c r="I6390" s="7" t="s">
        <v>30</v>
      </c>
      <c r="J6390" s="7" t="s">
        <v>31</v>
      </c>
      <c r="K6390" s="7" t="s">
        <v>522</v>
      </c>
      <c r="L6390" s="7">
        <v>34.4</v>
      </c>
      <c r="M6390" s="7">
        <v>15.823999999999998</v>
      </c>
      <c r="N6390" s="9">
        <v>2.54</v>
      </c>
      <c r="O6390" s="7" t="s">
        <v>71</v>
      </c>
    </row>
    <row r="6391" spans="1:15" ht="15.75" x14ac:dyDescent="0.25">
      <c r="A6391" s="7" t="s">
        <v>4435</v>
      </c>
      <c r="B6391" s="8">
        <v>41361</v>
      </c>
      <c r="C6391" s="7" t="s">
        <v>26</v>
      </c>
      <c r="D6391" s="7" t="s">
        <v>27</v>
      </c>
      <c r="E6391" s="7" t="s">
        <v>153</v>
      </c>
      <c r="F6391" s="7" t="s">
        <v>88</v>
      </c>
      <c r="G6391" s="7" t="s">
        <v>20</v>
      </c>
      <c r="H6391" s="7">
        <v>31907</v>
      </c>
      <c r="I6391" s="7" t="s">
        <v>38</v>
      </c>
      <c r="J6391" s="7" t="s">
        <v>39</v>
      </c>
      <c r="K6391" s="7" t="s">
        <v>342</v>
      </c>
      <c r="L6391" s="7">
        <v>39.92</v>
      </c>
      <c r="M6391" s="7">
        <v>11.177600000000002</v>
      </c>
      <c r="N6391" s="9">
        <v>2.54</v>
      </c>
      <c r="O6391" s="7" t="s">
        <v>71</v>
      </c>
    </row>
    <row r="6392" spans="1:15" ht="15.75" x14ac:dyDescent="0.25">
      <c r="A6392" s="7" t="s">
        <v>4436</v>
      </c>
      <c r="B6392" s="8">
        <v>40800</v>
      </c>
      <c r="C6392" s="7" t="s">
        <v>35</v>
      </c>
      <c r="D6392" s="7" t="s">
        <v>17</v>
      </c>
      <c r="E6392" s="7" t="s">
        <v>507</v>
      </c>
      <c r="F6392" s="7" t="s">
        <v>81</v>
      </c>
      <c r="G6392" s="7" t="s">
        <v>20</v>
      </c>
      <c r="H6392" s="7">
        <v>33614</v>
      </c>
      <c r="I6392" s="7" t="s">
        <v>38</v>
      </c>
      <c r="J6392" s="7" t="s">
        <v>31</v>
      </c>
      <c r="K6392" s="7" t="s">
        <v>85</v>
      </c>
      <c r="L6392" s="7">
        <v>13</v>
      </c>
      <c r="M6392" s="7">
        <v>1.3000000000000007</v>
      </c>
      <c r="N6392" s="9">
        <v>2.5299999999999998</v>
      </c>
      <c r="O6392" s="7" t="s">
        <v>45</v>
      </c>
    </row>
    <row r="6393" spans="1:15" ht="15.75" x14ac:dyDescent="0.25">
      <c r="A6393" s="7" t="s">
        <v>4437</v>
      </c>
      <c r="B6393" s="8">
        <v>41984</v>
      </c>
      <c r="C6393" s="7" t="s">
        <v>26</v>
      </c>
      <c r="D6393" s="7" t="s">
        <v>27</v>
      </c>
      <c r="E6393" s="7" t="s">
        <v>114</v>
      </c>
      <c r="F6393" s="7" t="s">
        <v>29</v>
      </c>
      <c r="G6393" s="7" t="s">
        <v>20</v>
      </c>
      <c r="H6393" s="7">
        <v>92037</v>
      </c>
      <c r="I6393" s="7" t="s">
        <v>30</v>
      </c>
      <c r="J6393" s="7" t="s">
        <v>31</v>
      </c>
      <c r="K6393" s="7" t="s">
        <v>32</v>
      </c>
      <c r="L6393" s="7">
        <v>65.567999999999998</v>
      </c>
      <c r="M6393" s="7">
        <v>22.948799999999995</v>
      </c>
      <c r="N6393" s="9">
        <v>2.5299999999999998</v>
      </c>
      <c r="O6393" s="7" t="s">
        <v>71</v>
      </c>
    </row>
    <row r="6394" spans="1:15" ht="15.75" x14ac:dyDescent="0.25">
      <c r="A6394" s="7" t="s">
        <v>311</v>
      </c>
      <c r="B6394" s="8">
        <v>41003</v>
      </c>
      <c r="C6394" s="7" t="s">
        <v>16</v>
      </c>
      <c r="D6394" s="7" t="s">
        <v>17</v>
      </c>
      <c r="E6394" s="7" t="s">
        <v>312</v>
      </c>
      <c r="F6394" s="7" t="s">
        <v>91</v>
      </c>
      <c r="G6394" s="7" t="s">
        <v>20</v>
      </c>
      <c r="H6394" s="7">
        <v>48911</v>
      </c>
      <c r="I6394" s="7" t="s">
        <v>53</v>
      </c>
      <c r="J6394" s="7" t="s">
        <v>31</v>
      </c>
      <c r="K6394" s="7" t="s">
        <v>3348</v>
      </c>
      <c r="L6394" s="7">
        <v>5.84</v>
      </c>
      <c r="M6394" s="7">
        <v>2.6279999999999997</v>
      </c>
      <c r="N6394" s="9">
        <v>2.5299999999999998</v>
      </c>
      <c r="O6394" s="7" t="s">
        <v>24</v>
      </c>
    </row>
    <row r="6395" spans="1:15" ht="15.75" x14ac:dyDescent="0.25">
      <c r="A6395" s="7" t="s">
        <v>4438</v>
      </c>
      <c r="B6395" s="8">
        <v>41803</v>
      </c>
      <c r="C6395" s="7" t="s">
        <v>26</v>
      </c>
      <c r="D6395" s="7" t="s">
        <v>17</v>
      </c>
      <c r="E6395" s="7" t="s">
        <v>1716</v>
      </c>
      <c r="F6395" s="7" t="s">
        <v>81</v>
      </c>
      <c r="G6395" s="7" t="s">
        <v>20</v>
      </c>
      <c r="H6395" s="7">
        <v>33710</v>
      </c>
      <c r="I6395" s="7" t="s">
        <v>38</v>
      </c>
      <c r="J6395" s="7" t="s">
        <v>39</v>
      </c>
      <c r="K6395" s="7" t="s">
        <v>342</v>
      </c>
      <c r="L6395" s="7">
        <v>17.088000000000001</v>
      </c>
      <c r="M6395" s="7">
        <v>1.0679999999999996</v>
      </c>
      <c r="N6395" s="9">
        <v>2.5299999999999998</v>
      </c>
      <c r="O6395" s="7" t="s">
        <v>33</v>
      </c>
    </row>
    <row r="6396" spans="1:15" ht="15.75" x14ac:dyDescent="0.25">
      <c r="A6396" s="7" t="s">
        <v>2534</v>
      </c>
      <c r="B6396" s="8">
        <v>41757</v>
      </c>
      <c r="C6396" s="7" t="s">
        <v>50</v>
      </c>
      <c r="D6396" s="7" t="s">
        <v>17</v>
      </c>
      <c r="E6396" s="7" t="s">
        <v>57</v>
      </c>
      <c r="F6396" s="7" t="s">
        <v>29</v>
      </c>
      <c r="G6396" s="7" t="s">
        <v>20</v>
      </c>
      <c r="H6396" s="7">
        <v>90045</v>
      </c>
      <c r="I6396" s="7" t="s">
        <v>30</v>
      </c>
      <c r="J6396" s="7" t="s">
        <v>31</v>
      </c>
      <c r="K6396" s="7" t="s">
        <v>715</v>
      </c>
      <c r="L6396" s="7">
        <v>12.39</v>
      </c>
      <c r="M6396" s="7">
        <v>5.6993999999999998</v>
      </c>
      <c r="N6396" s="9">
        <v>2.5299999999999998</v>
      </c>
      <c r="O6396" s="7" t="s">
        <v>45</v>
      </c>
    </row>
    <row r="6397" spans="1:15" ht="15.75" x14ac:dyDescent="0.25">
      <c r="A6397" s="7" t="s">
        <v>1887</v>
      </c>
      <c r="B6397" s="8">
        <v>41753</v>
      </c>
      <c r="C6397" s="7" t="s">
        <v>26</v>
      </c>
      <c r="D6397" s="7" t="s">
        <v>56</v>
      </c>
      <c r="E6397" s="7" t="s">
        <v>597</v>
      </c>
      <c r="F6397" s="7" t="s">
        <v>598</v>
      </c>
      <c r="G6397" s="7" t="s">
        <v>20</v>
      </c>
      <c r="H6397" s="7">
        <v>37042</v>
      </c>
      <c r="I6397" s="7" t="s">
        <v>38</v>
      </c>
      <c r="J6397" s="7" t="s">
        <v>39</v>
      </c>
      <c r="K6397" s="7" t="s">
        <v>342</v>
      </c>
      <c r="L6397" s="7">
        <v>77.951999999999998</v>
      </c>
      <c r="M6397" s="7">
        <v>-11.692800000000005</v>
      </c>
      <c r="N6397" s="9">
        <v>2.5299999999999998</v>
      </c>
      <c r="O6397" s="7" t="s">
        <v>71</v>
      </c>
    </row>
    <row r="6398" spans="1:15" ht="15.75" x14ac:dyDescent="0.25">
      <c r="A6398" s="7" t="s">
        <v>4439</v>
      </c>
      <c r="B6398" s="8">
        <v>41940</v>
      </c>
      <c r="C6398" s="7" t="s">
        <v>26</v>
      </c>
      <c r="D6398" s="7" t="s">
        <v>56</v>
      </c>
      <c r="E6398" s="7" t="s">
        <v>1160</v>
      </c>
      <c r="F6398" s="7" t="s">
        <v>276</v>
      </c>
      <c r="G6398" s="7" t="s">
        <v>20</v>
      </c>
      <c r="H6398" s="7">
        <v>85204</v>
      </c>
      <c r="I6398" s="7" t="s">
        <v>30</v>
      </c>
      <c r="J6398" s="7" t="s">
        <v>31</v>
      </c>
      <c r="K6398" s="7" t="s">
        <v>522</v>
      </c>
      <c r="L6398" s="7">
        <v>44.783999999999999</v>
      </c>
      <c r="M6398" s="7">
        <v>16.234200000000001</v>
      </c>
      <c r="N6398" s="9">
        <v>2.5299999999999998</v>
      </c>
      <c r="O6398" s="7" t="s">
        <v>71</v>
      </c>
    </row>
    <row r="6399" spans="1:15" ht="15.75" x14ac:dyDescent="0.25">
      <c r="A6399" s="7" t="s">
        <v>2979</v>
      </c>
      <c r="B6399" s="8">
        <v>41500</v>
      </c>
      <c r="C6399" s="7" t="s">
        <v>16</v>
      </c>
      <c r="D6399" s="7" t="s">
        <v>17</v>
      </c>
      <c r="E6399" s="7" t="s">
        <v>2980</v>
      </c>
      <c r="F6399" s="7" t="s">
        <v>221</v>
      </c>
      <c r="G6399" s="7" t="s">
        <v>20</v>
      </c>
      <c r="H6399" s="7">
        <v>70065</v>
      </c>
      <c r="I6399" s="7" t="s">
        <v>38</v>
      </c>
      <c r="J6399" s="7" t="s">
        <v>31</v>
      </c>
      <c r="K6399" s="7" t="s">
        <v>85</v>
      </c>
      <c r="L6399" s="7">
        <v>17.34</v>
      </c>
      <c r="M6399" s="7">
        <v>4.6818000000000008</v>
      </c>
      <c r="N6399" s="9">
        <v>2.52</v>
      </c>
      <c r="O6399" s="7" t="s">
        <v>24</v>
      </c>
    </row>
    <row r="6400" spans="1:15" ht="15.75" x14ac:dyDescent="0.25">
      <c r="A6400" s="7" t="s">
        <v>4440</v>
      </c>
      <c r="B6400" s="8">
        <v>41877</v>
      </c>
      <c r="C6400" s="7" t="s">
        <v>50</v>
      </c>
      <c r="D6400" s="7" t="s">
        <v>17</v>
      </c>
      <c r="E6400" s="7" t="s">
        <v>252</v>
      </c>
      <c r="F6400" s="7" t="s">
        <v>133</v>
      </c>
      <c r="G6400" s="7" t="s">
        <v>20</v>
      </c>
      <c r="H6400" s="7">
        <v>44105</v>
      </c>
      <c r="I6400" s="7" t="s">
        <v>21</v>
      </c>
      <c r="J6400" s="7" t="s">
        <v>31</v>
      </c>
      <c r="K6400" s="7" t="s">
        <v>103</v>
      </c>
      <c r="L6400" s="7">
        <v>25.695999999999998</v>
      </c>
      <c r="M6400" s="7">
        <v>1.9271999999999991</v>
      </c>
      <c r="N6400" s="9">
        <v>2.52</v>
      </c>
      <c r="O6400" s="7" t="s">
        <v>71</v>
      </c>
    </row>
    <row r="6401" spans="1:15" ht="15.75" x14ac:dyDescent="0.25">
      <c r="A6401" s="7" t="s">
        <v>4441</v>
      </c>
      <c r="B6401" s="8">
        <v>41094</v>
      </c>
      <c r="C6401" s="7" t="s">
        <v>35</v>
      </c>
      <c r="D6401" s="7" t="s">
        <v>56</v>
      </c>
      <c r="E6401" s="7" t="s">
        <v>114</v>
      </c>
      <c r="F6401" s="7" t="s">
        <v>29</v>
      </c>
      <c r="G6401" s="7" t="s">
        <v>20</v>
      </c>
      <c r="H6401" s="7">
        <v>92024</v>
      </c>
      <c r="I6401" s="7" t="s">
        <v>30</v>
      </c>
      <c r="J6401" s="7" t="s">
        <v>31</v>
      </c>
      <c r="K6401" s="7" t="s">
        <v>32</v>
      </c>
      <c r="L6401" s="7">
        <v>22.847999999999999</v>
      </c>
      <c r="M6401" s="7">
        <v>7.4255999999999993</v>
      </c>
      <c r="N6401" s="9">
        <v>2.52</v>
      </c>
      <c r="O6401" s="7" t="s">
        <v>45</v>
      </c>
    </row>
    <row r="6402" spans="1:15" ht="15.75" x14ac:dyDescent="0.25">
      <c r="A6402" s="7" t="s">
        <v>3608</v>
      </c>
      <c r="B6402" s="8">
        <v>41999</v>
      </c>
      <c r="C6402" s="7" t="s">
        <v>26</v>
      </c>
      <c r="D6402" s="7" t="s">
        <v>17</v>
      </c>
      <c r="E6402" s="7" t="s">
        <v>436</v>
      </c>
      <c r="F6402" s="7" t="s">
        <v>60</v>
      </c>
      <c r="G6402" s="7" t="s">
        <v>20</v>
      </c>
      <c r="H6402" s="7">
        <v>75081</v>
      </c>
      <c r="I6402" s="7" t="s">
        <v>53</v>
      </c>
      <c r="J6402" s="7" t="s">
        <v>31</v>
      </c>
      <c r="K6402" s="7" t="s">
        <v>715</v>
      </c>
      <c r="L6402" s="7">
        <v>31.744</v>
      </c>
      <c r="M6402" s="7">
        <v>2.3808000000000007</v>
      </c>
      <c r="N6402" s="9">
        <v>2.52</v>
      </c>
      <c r="O6402" s="7" t="s">
        <v>33</v>
      </c>
    </row>
    <row r="6403" spans="1:15" ht="15.75" x14ac:dyDescent="0.25">
      <c r="A6403" s="7" t="s">
        <v>4074</v>
      </c>
      <c r="B6403" s="8">
        <v>41478</v>
      </c>
      <c r="C6403" s="7" t="s">
        <v>26</v>
      </c>
      <c r="D6403" s="7" t="s">
        <v>27</v>
      </c>
      <c r="E6403" s="7" t="s">
        <v>235</v>
      </c>
      <c r="F6403" s="7" t="s">
        <v>291</v>
      </c>
      <c r="G6403" s="7" t="s">
        <v>20</v>
      </c>
      <c r="H6403" s="7">
        <v>21044</v>
      </c>
      <c r="I6403" s="7" t="s">
        <v>21</v>
      </c>
      <c r="J6403" s="7" t="s">
        <v>31</v>
      </c>
      <c r="K6403" s="7" t="s">
        <v>85</v>
      </c>
      <c r="L6403" s="7">
        <v>37.68</v>
      </c>
      <c r="M6403" s="7">
        <v>10.5504</v>
      </c>
      <c r="N6403" s="9">
        <v>2.52</v>
      </c>
      <c r="O6403" s="7" t="s">
        <v>71</v>
      </c>
    </row>
    <row r="6404" spans="1:15" ht="15.75" x14ac:dyDescent="0.25">
      <c r="A6404" s="7" t="s">
        <v>635</v>
      </c>
      <c r="B6404" s="8">
        <v>40695</v>
      </c>
      <c r="C6404" s="7" t="s">
        <v>35</v>
      </c>
      <c r="D6404" s="7" t="s">
        <v>56</v>
      </c>
      <c r="E6404" s="7" t="s">
        <v>636</v>
      </c>
      <c r="F6404" s="7" t="s">
        <v>70</v>
      </c>
      <c r="G6404" s="7" t="s">
        <v>20</v>
      </c>
      <c r="H6404" s="7">
        <v>55044</v>
      </c>
      <c r="I6404" s="7" t="s">
        <v>53</v>
      </c>
      <c r="J6404" s="7" t="s">
        <v>31</v>
      </c>
      <c r="K6404" s="7" t="s">
        <v>522</v>
      </c>
      <c r="L6404" s="7">
        <v>25.92</v>
      </c>
      <c r="M6404" s="7">
        <v>12.441600000000001</v>
      </c>
      <c r="N6404" s="9">
        <v>2.5099999999999998</v>
      </c>
      <c r="O6404" s="7" t="s">
        <v>71</v>
      </c>
    </row>
    <row r="6405" spans="1:15" ht="15.75" x14ac:dyDescent="0.25">
      <c r="A6405" s="7" t="s">
        <v>1669</v>
      </c>
      <c r="B6405" s="8">
        <v>40847</v>
      </c>
      <c r="C6405" s="7" t="s">
        <v>26</v>
      </c>
      <c r="D6405" s="7" t="s">
        <v>27</v>
      </c>
      <c r="E6405" s="7" t="s">
        <v>57</v>
      </c>
      <c r="F6405" s="7" t="s">
        <v>29</v>
      </c>
      <c r="G6405" s="7" t="s">
        <v>20</v>
      </c>
      <c r="H6405" s="7">
        <v>90049</v>
      </c>
      <c r="I6405" s="7" t="s">
        <v>30</v>
      </c>
      <c r="J6405" s="7" t="s">
        <v>31</v>
      </c>
      <c r="K6405" s="7" t="s">
        <v>32</v>
      </c>
      <c r="L6405" s="7">
        <v>19.295999999999999</v>
      </c>
      <c r="M6405" s="7">
        <v>6.0299999999999994</v>
      </c>
      <c r="N6405" s="9">
        <v>2.5099999999999998</v>
      </c>
      <c r="O6405" s="7" t="s">
        <v>45</v>
      </c>
    </row>
    <row r="6406" spans="1:15" ht="15.75" x14ac:dyDescent="0.25">
      <c r="A6406" s="7" t="s">
        <v>2724</v>
      </c>
      <c r="B6406" s="8">
        <v>40997</v>
      </c>
      <c r="C6406" s="7" t="s">
        <v>35</v>
      </c>
      <c r="D6406" s="7" t="s">
        <v>17</v>
      </c>
      <c r="E6406" s="7" t="s">
        <v>114</v>
      </c>
      <c r="F6406" s="7" t="s">
        <v>29</v>
      </c>
      <c r="G6406" s="7" t="s">
        <v>20</v>
      </c>
      <c r="H6406" s="7">
        <v>92105</v>
      </c>
      <c r="I6406" s="7" t="s">
        <v>30</v>
      </c>
      <c r="J6406" s="7" t="s">
        <v>31</v>
      </c>
      <c r="K6406" s="7" t="s">
        <v>522</v>
      </c>
      <c r="L6406" s="7">
        <v>9.870000000000001</v>
      </c>
      <c r="M6406" s="7">
        <v>4.5401999999999996</v>
      </c>
      <c r="N6406" s="9">
        <v>2.5099999999999998</v>
      </c>
      <c r="O6406" s="7" t="s">
        <v>45</v>
      </c>
    </row>
    <row r="6407" spans="1:15" ht="15.75" x14ac:dyDescent="0.25">
      <c r="A6407" s="7" t="s">
        <v>2724</v>
      </c>
      <c r="B6407" s="8">
        <v>40997</v>
      </c>
      <c r="C6407" s="7" t="s">
        <v>35</v>
      </c>
      <c r="D6407" s="7" t="s">
        <v>17</v>
      </c>
      <c r="E6407" s="7" t="s">
        <v>114</v>
      </c>
      <c r="F6407" s="7" t="s">
        <v>29</v>
      </c>
      <c r="G6407" s="7" t="s">
        <v>20</v>
      </c>
      <c r="H6407" s="7">
        <v>92105</v>
      </c>
      <c r="I6407" s="7" t="s">
        <v>30</v>
      </c>
      <c r="J6407" s="7" t="s">
        <v>39</v>
      </c>
      <c r="K6407" s="7" t="s">
        <v>342</v>
      </c>
      <c r="L6407" s="7">
        <v>19.919999999999998</v>
      </c>
      <c r="M6407" s="7">
        <v>9.5615999999999985</v>
      </c>
      <c r="N6407" s="9">
        <v>2.5099999999999998</v>
      </c>
      <c r="O6407" s="7" t="s">
        <v>45</v>
      </c>
    </row>
    <row r="6408" spans="1:15" ht="15.75" x14ac:dyDescent="0.25">
      <c r="A6408" s="7" t="s">
        <v>4442</v>
      </c>
      <c r="B6408" s="8">
        <v>41666</v>
      </c>
      <c r="C6408" s="7" t="s">
        <v>50</v>
      </c>
      <c r="D6408" s="7" t="s">
        <v>17</v>
      </c>
      <c r="E6408" s="7" t="s">
        <v>124</v>
      </c>
      <c r="F6408" s="7" t="s">
        <v>60</v>
      </c>
      <c r="G6408" s="7" t="s">
        <v>20</v>
      </c>
      <c r="H6408" s="7">
        <v>77070</v>
      </c>
      <c r="I6408" s="7" t="s">
        <v>53</v>
      </c>
      <c r="J6408" s="7" t="s">
        <v>31</v>
      </c>
      <c r="K6408" s="7" t="s">
        <v>103</v>
      </c>
      <c r="L6408" s="7">
        <v>18.16</v>
      </c>
      <c r="M6408" s="7">
        <v>1.8160000000000016</v>
      </c>
      <c r="N6408" s="9">
        <v>2.5099999999999998</v>
      </c>
      <c r="O6408" s="7" t="s">
        <v>71</v>
      </c>
    </row>
    <row r="6409" spans="1:15" ht="15.75" x14ac:dyDescent="0.25">
      <c r="A6409" s="7" t="s">
        <v>4443</v>
      </c>
      <c r="B6409" s="8">
        <v>40907</v>
      </c>
      <c r="C6409" s="7" t="s">
        <v>26</v>
      </c>
      <c r="D6409" s="7" t="s">
        <v>17</v>
      </c>
      <c r="E6409" s="7" t="s">
        <v>93</v>
      </c>
      <c r="F6409" s="7" t="s">
        <v>94</v>
      </c>
      <c r="G6409" s="7" t="s">
        <v>20</v>
      </c>
      <c r="H6409" s="7">
        <v>19120</v>
      </c>
      <c r="I6409" s="7" t="s">
        <v>21</v>
      </c>
      <c r="J6409" s="7" t="s">
        <v>22</v>
      </c>
      <c r="K6409" s="7" t="s">
        <v>23</v>
      </c>
      <c r="L6409" s="7">
        <v>27.968000000000004</v>
      </c>
      <c r="M6409" s="7">
        <v>6.9920000000000009</v>
      </c>
      <c r="N6409" s="9">
        <v>2.5099999999999998</v>
      </c>
      <c r="O6409" s="7" t="s">
        <v>45</v>
      </c>
    </row>
    <row r="6410" spans="1:15" ht="15.75" x14ac:dyDescent="0.25">
      <c r="A6410" s="7" t="s">
        <v>1808</v>
      </c>
      <c r="B6410" s="8">
        <v>41304</v>
      </c>
      <c r="C6410" s="7" t="s">
        <v>50</v>
      </c>
      <c r="D6410" s="7" t="s">
        <v>17</v>
      </c>
      <c r="E6410" s="7" t="s">
        <v>151</v>
      </c>
      <c r="F6410" s="7" t="s">
        <v>29</v>
      </c>
      <c r="G6410" s="7" t="s">
        <v>20</v>
      </c>
      <c r="H6410" s="7">
        <v>94122</v>
      </c>
      <c r="I6410" s="7" t="s">
        <v>30</v>
      </c>
      <c r="J6410" s="7" t="s">
        <v>31</v>
      </c>
      <c r="K6410" s="7" t="s">
        <v>957</v>
      </c>
      <c r="L6410" s="7">
        <v>26.01</v>
      </c>
      <c r="M6410" s="7">
        <v>12.2247</v>
      </c>
      <c r="N6410" s="9">
        <v>2.5099999999999998</v>
      </c>
      <c r="O6410" s="7" t="s">
        <v>71</v>
      </c>
    </row>
    <row r="6411" spans="1:15" ht="15.75" x14ac:dyDescent="0.25">
      <c r="A6411" s="7" t="s">
        <v>4227</v>
      </c>
      <c r="B6411" s="8">
        <v>41282</v>
      </c>
      <c r="C6411" s="7" t="s">
        <v>26</v>
      </c>
      <c r="D6411" s="7" t="s">
        <v>17</v>
      </c>
      <c r="E6411" s="7" t="s">
        <v>303</v>
      </c>
      <c r="F6411" s="7" t="s">
        <v>37</v>
      </c>
      <c r="G6411" s="7" t="s">
        <v>20</v>
      </c>
      <c r="H6411" s="7">
        <v>27604</v>
      </c>
      <c r="I6411" s="7" t="s">
        <v>38</v>
      </c>
      <c r="J6411" s="7" t="s">
        <v>22</v>
      </c>
      <c r="K6411" s="7" t="s">
        <v>54</v>
      </c>
      <c r="L6411" s="7">
        <v>108.78399999999999</v>
      </c>
      <c r="M6411" s="7">
        <v>10.878399999999999</v>
      </c>
      <c r="N6411" s="9">
        <v>2.5099999999999998</v>
      </c>
      <c r="O6411" s="7" t="s">
        <v>71</v>
      </c>
    </row>
    <row r="6412" spans="1:15" ht="15.75" x14ac:dyDescent="0.25">
      <c r="A6412" s="7" t="s">
        <v>4444</v>
      </c>
      <c r="B6412" s="8">
        <v>41824</v>
      </c>
      <c r="C6412" s="7" t="s">
        <v>26</v>
      </c>
      <c r="D6412" s="7" t="s">
        <v>17</v>
      </c>
      <c r="E6412" s="7" t="s">
        <v>265</v>
      </c>
      <c r="F6412" s="7" t="s">
        <v>37</v>
      </c>
      <c r="G6412" s="7" t="s">
        <v>20</v>
      </c>
      <c r="H6412" s="7">
        <v>28540</v>
      </c>
      <c r="I6412" s="7" t="s">
        <v>38</v>
      </c>
      <c r="J6412" s="7" t="s">
        <v>22</v>
      </c>
      <c r="K6412" s="7" t="s">
        <v>23</v>
      </c>
      <c r="L6412" s="7">
        <v>24</v>
      </c>
      <c r="M6412" s="7">
        <v>-2.6999999999999993</v>
      </c>
      <c r="N6412" s="9">
        <v>2.5099999999999998</v>
      </c>
      <c r="O6412" s="7" t="s">
        <v>33</v>
      </c>
    </row>
    <row r="6413" spans="1:15" ht="15.75" x14ac:dyDescent="0.25">
      <c r="A6413" s="7" t="s">
        <v>4445</v>
      </c>
      <c r="B6413" s="8">
        <v>41598</v>
      </c>
      <c r="C6413" s="7" t="s">
        <v>26</v>
      </c>
      <c r="D6413" s="7" t="s">
        <v>17</v>
      </c>
      <c r="E6413" s="7" t="s">
        <v>120</v>
      </c>
      <c r="F6413" s="7" t="s">
        <v>19</v>
      </c>
      <c r="G6413" s="7" t="s">
        <v>20</v>
      </c>
      <c r="H6413" s="7">
        <v>11561</v>
      </c>
      <c r="I6413" s="7" t="s">
        <v>21</v>
      </c>
      <c r="J6413" s="7" t="s">
        <v>31</v>
      </c>
      <c r="K6413" s="7" t="s">
        <v>522</v>
      </c>
      <c r="L6413" s="7">
        <v>44.75</v>
      </c>
      <c r="M6413" s="7">
        <v>20.584999999999994</v>
      </c>
      <c r="N6413" s="9">
        <v>2.5099999999999998</v>
      </c>
      <c r="O6413" s="7" t="s">
        <v>71</v>
      </c>
    </row>
    <row r="6414" spans="1:15" ht="15.75" x14ac:dyDescent="0.25">
      <c r="A6414" s="7" t="s">
        <v>2896</v>
      </c>
      <c r="B6414" s="8">
        <v>41528</v>
      </c>
      <c r="C6414" s="7" t="s">
        <v>26</v>
      </c>
      <c r="D6414" s="7" t="s">
        <v>17</v>
      </c>
      <c r="E6414" s="7" t="s">
        <v>499</v>
      </c>
      <c r="F6414" s="7" t="s">
        <v>78</v>
      </c>
      <c r="G6414" s="7" t="s">
        <v>20</v>
      </c>
      <c r="H6414" s="7">
        <v>98026</v>
      </c>
      <c r="I6414" s="7" t="s">
        <v>30</v>
      </c>
      <c r="J6414" s="7" t="s">
        <v>31</v>
      </c>
      <c r="K6414" s="7" t="s">
        <v>32</v>
      </c>
      <c r="L6414" s="7">
        <v>39.624000000000009</v>
      </c>
      <c r="M6414" s="7">
        <v>13.868400000000001</v>
      </c>
      <c r="N6414" s="9">
        <v>2.5099999999999998</v>
      </c>
      <c r="O6414" s="7" t="s">
        <v>45</v>
      </c>
    </row>
    <row r="6415" spans="1:15" ht="15.75" x14ac:dyDescent="0.25">
      <c r="A6415" s="7" t="s">
        <v>3045</v>
      </c>
      <c r="B6415" s="8">
        <v>41788</v>
      </c>
      <c r="C6415" s="7" t="s">
        <v>26</v>
      </c>
      <c r="D6415" s="7" t="s">
        <v>27</v>
      </c>
      <c r="E6415" s="7" t="s">
        <v>252</v>
      </c>
      <c r="F6415" s="7" t="s">
        <v>133</v>
      </c>
      <c r="G6415" s="7" t="s">
        <v>20</v>
      </c>
      <c r="H6415" s="7">
        <v>44105</v>
      </c>
      <c r="I6415" s="7" t="s">
        <v>21</v>
      </c>
      <c r="J6415" s="7" t="s">
        <v>31</v>
      </c>
      <c r="K6415" s="7" t="s">
        <v>522</v>
      </c>
      <c r="L6415" s="7">
        <v>13.872000000000002</v>
      </c>
      <c r="M6415" s="7">
        <v>5.0286000000000008</v>
      </c>
      <c r="N6415" s="9">
        <v>2.5099999999999998</v>
      </c>
      <c r="O6415" s="7" t="s">
        <v>45</v>
      </c>
    </row>
    <row r="6416" spans="1:15" ht="15.75" x14ac:dyDescent="0.25">
      <c r="A6416" s="7" t="s">
        <v>1986</v>
      </c>
      <c r="B6416" s="8">
        <v>41811</v>
      </c>
      <c r="C6416" s="7" t="s">
        <v>26</v>
      </c>
      <c r="D6416" s="7" t="s">
        <v>17</v>
      </c>
      <c r="E6416" s="7" t="s">
        <v>84</v>
      </c>
      <c r="F6416" s="7" t="s">
        <v>43</v>
      </c>
      <c r="G6416" s="7" t="s">
        <v>20</v>
      </c>
      <c r="H6416" s="7">
        <v>23223</v>
      </c>
      <c r="I6416" s="7" t="s">
        <v>38</v>
      </c>
      <c r="J6416" s="7" t="s">
        <v>31</v>
      </c>
      <c r="K6416" s="7" t="s">
        <v>522</v>
      </c>
      <c r="L6416" s="7">
        <v>32.400000000000006</v>
      </c>
      <c r="M6416" s="7">
        <v>15.552000000000001</v>
      </c>
      <c r="N6416" s="9">
        <v>2.5099999999999998</v>
      </c>
      <c r="O6416" s="7" t="s">
        <v>71</v>
      </c>
    </row>
    <row r="6417" spans="1:15" ht="15.75" x14ac:dyDescent="0.25">
      <c r="A6417" s="7" t="s">
        <v>776</v>
      </c>
      <c r="B6417" s="8">
        <v>40906</v>
      </c>
      <c r="C6417" s="7" t="s">
        <v>26</v>
      </c>
      <c r="D6417" s="7" t="s">
        <v>27</v>
      </c>
      <c r="E6417" s="7" t="s">
        <v>151</v>
      </c>
      <c r="F6417" s="7" t="s">
        <v>29</v>
      </c>
      <c r="G6417" s="7" t="s">
        <v>20</v>
      </c>
      <c r="H6417" s="7">
        <v>94110</v>
      </c>
      <c r="I6417" s="7" t="s">
        <v>30</v>
      </c>
      <c r="J6417" s="7" t="s">
        <v>31</v>
      </c>
      <c r="K6417" s="7" t="s">
        <v>522</v>
      </c>
      <c r="L6417" s="7">
        <v>21.12</v>
      </c>
      <c r="M6417" s="7">
        <v>9.5039999999999996</v>
      </c>
      <c r="N6417" s="9">
        <v>2.5</v>
      </c>
      <c r="O6417" s="7" t="s">
        <v>45</v>
      </c>
    </row>
    <row r="6418" spans="1:15" ht="15.75" x14ac:dyDescent="0.25">
      <c r="A6418" s="7" t="s">
        <v>4446</v>
      </c>
      <c r="B6418" s="8">
        <v>41953</v>
      </c>
      <c r="C6418" s="7" t="s">
        <v>26</v>
      </c>
      <c r="D6418" s="7" t="s">
        <v>17</v>
      </c>
      <c r="E6418" s="7" t="s">
        <v>717</v>
      </c>
      <c r="F6418" s="7" t="s">
        <v>29</v>
      </c>
      <c r="G6418" s="7" t="s">
        <v>20</v>
      </c>
      <c r="H6418" s="7">
        <v>92054</v>
      </c>
      <c r="I6418" s="7" t="s">
        <v>30</v>
      </c>
      <c r="J6418" s="7" t="s">
        <v>39</v>
      </c>
      <c r="K6418" s="7" t="s">
        <v>342</v>
      </c>
      <c r="L6418" s="7">
        <v>47.12</v>
      </c>
      <c r="M6418" s="7">
        <v>20.732800000000001</v>
      </c>
      <c r="N6418" s="9">
        <v>2.5</v>
      </c>
      <c r="O6418" s="7" t="s">
        <v>71</v>
      </c>
    </row>
    <row r="6419" spans="1:15" ht="15.75" x14ac:dyDescent="0.25">
      <c r="A6419" s="7" t="s">
        <v>1671</v>
      </c>
      <c r="B6419" s="8">
        <v>41726</v>
      </c>
      <c r="C6419" s="7" t="s">
        <v>35</v>
      </c>
      <c r="D6419" s="7" t="s">
        <v>17</v>
      </c>
      <c r="E6419" s="7" t="s">
        <v>84</v>
      </c>
      <c r="F6419" s="7" t="s">
        <v>43</v>
      </c>
      <c r="G6419" s="7" t="s">
        <v>20</v>
      </c>
      <c r="H6419" s="7">
        <v>23223</v>
      </c>
      <c r="I6419" s="7" t="s">
        <v>38</v>
      </c>
      <c r="J6419" s="7" t="s">
        <v>31</v>
      </c>
      <c r="K6419" s="7" t="s">
        <v>522</v>
      </c>
      <c r="L6419" s="7">
        <v>17.64</v>
      </c>
      <c r="M6419" s="7">
        <v>8.1143999999999998</v>
      </c>
      <c r="N6419" s="9">
        <v>2.5</v>
      </c>
      <c r="O6419" s="7" t="s">
        <v>45</v>
      </c>
    </row>
    <row r="6420" spans="1:15" ht="15.75" x14ac:dyDescent="0.25">
      <c r="A6420" s="7" t="s">
        <v>1173</v>
      </c>
      <c r="B6420" s="8">
        <v>41342</v>
      </c>
      <c r="C6420" s="7" t="s">
        <v>26</v>
      </c>
      <c r="D6420" s="7" t="s">
        <v>17</v>
      </c>
      <c r="E6420" s="7" t="s">
        <v>356</v>
      </c>
      <c r="F6420" s="7" t="s">
        <v>81</v>
      </c>
      <c r="G6420" s="7" t="s">
        <v>20</v>
      </c>
      <c r="H6420" s="7">
        <v>33142</v>
      </c>
      <c r="I6420" s="7" t="s">
        <v>38</v>
      </c>
      <c r="J6420" s="7" t="s">
        <v>39</v>
      </c>
      <c r="K6420" s="7" t="s">
        <v>342</v>
      </c>
      <c r="L6420" s="7">
        <v>102.35999999999999</v>
      </c>
      <c r="M6420" s="7">
        <v>-3.8385000000000105</v>
      </c>
      <c r="N6420" s="9">
        <v>2.4900000000000002</v>
      </c>
      <c r="O6420" s="7" t="s">
        <v>71</v>
      </c>
    </row>
    <row r="6421" spans="1:15" ht="15.75" x14ac:dyDescent="0.25">
      <c r="A6421" s="7" t="s">
        <v>4447</v>
      </c>
      <c r="B6421" s="8">
        <v>40667</v>
      </c>
      <c r="C6421" s="7" t="s">
        <v>26</v>
      </c>
      <c r="D6421" s="7" t="s">
        <v>17</v>
      </c>
      <c r="E6421" s="7" t="s">
        <v>90</v>
      </c>
      <c r="F6421" s="7" t="s">
        <v>91</v>
      </c>
      <c r="G6421" s="7" t="s">
        <v>20</v>
      </c>
      <c r="H6421" s="7">
        <v>49201</v>
      </c>
      <c r="I6421" s="7" t="s">
        <v>53</v>
      </c>
      <c r="J6421" s="7" t="s">
        <v>31</v>
      </c>
      <c r="K6421" s="7" t="s">
        <v>32</v>
      </c>
      <c r="L6421" s="7">
        <v>46.8</v>
      </c>
      <c r="M6421" s="7">
        <v>21.059999999999995</v>
      </c>
      <c r="N6421" s="9">
        <v>2.4900000000000002</v>
      </c>
      <c r="O6421" s="7" t="s">
        <v>71</v>
      </c>
    </row>
    <row r="6422" spans="1:15" ht="15.75" x14ac:dyDescent="0.25">
      <c r="A6422" s="7" t="s">
        <v>4448</v>
      </c>
      <c r="B6422" s="8">
        <v>41131</v>
      </c>
      <c r="C6422" s="7" t="s">
        <v>26</v>
      </c>
      <c r="D6422" s="7" t="s">
        <v>56</v>
      </c>
      <c r="E6422" s="7" t="s">
        <v>3387</v>
      </c>
      <c r="F6422" s="7" t="s">
        <v>70</v>
      </c>
      <c r="G6422" s="7" t="s">
        <v>20</v>
      </c>
      <c r="H6422" s="7">
        <v>55122</v>
      </c>
      <c r="I6422" s="7" t="s">
        <v>53</v>
      </c>
      <c r="J6422" s="7" t="s">
        <v>31</v>
      </c>
      <c r="K6422" s="7" t="s">
        <v>957</v>
      </c>
      <c r="L6422" s="7">
        <v>41.4</v>
      </c>
      <c r="M6422" s="7">
        <v>19.872</v>
      </c>
      <c r="N6422" s="9">
        <v>2.4900000000000002</v>
      </c>
      <c r="O6422" s="7" t="s">
        <v>71</v>
      </c>
    </row>
    <row r="6423" spans="1:15" ht="15.75" x14ac:dyDescent="0.25">
      <c r="A6423" s="7" t="s">
        <v>633</v>
      </c>
      <c r="B6423" s="8">
        <v>41191</v>
      </c>
      <c r="C6423" s="7" t="s">
        <v>35</v>
      </c>
      <c r="D6423" s="7" t="s">
        <v>17</v>
      </c>
      <c r="E6423" s="7" t="s">
        <v>18</v>
      </c>
      <c r="F6423" s="7" t="s">
        <v>19</v>
      </c>
      <c r="G6423" s="7" t="s">
        <v>20</v>
      </c>
      <c r="H6423" s="7">
        <v>10024</v>
      </c>
      <c r="I6423" s="7" t="s">
        <v>21</v>
      </c>
      <c r="J6423" s="7" t="s">
        <v>31</v>
      </c>
      <c r="K6423" s="7" t="s">
        <v>522</v>
      </c>
      <c r="L6423" s="7">
        <v>23.92</v>
      </c>
      <c r="M6423" s="7">
        <v>10.763999999999999</v>
      </c>
      <c r="N6423" s="9">
        <v>2.4900000000000002</v>
      </c>
      <c r="O6423" s="7" t="s">
        <v>45</v>
      </c>
    </row>
    <row r="6424" spans="1:15" ht="15.75" x14ac:dyDescent="0.25">
      <c r="A6424" s="7" t="s">
        <v>3705</v>
      </c>
      <c r="B6424" s="8">
        <v>41996</v>
      </c>
      <c r="C6424" s="7" t="s">
        <v>26</v>
      </c>
      <c r="D6424" s="7" t="s">
        <v>27</v>
      </c>
      <c r="E6424" s="7" t="s">
        <v>1707</v>
      </c>
      <c r="F6424" s="7" t="s">
        <v>711</v>
      </c>
      <c r="G6424" s="7" t="s">
        <v>20</v>
      </c>
      <c r="H6424" s="7">
        <v>88220</v>
      </c>
      <c r="I6424" s="7" t="s">
        <v>30</v>
      </c>
      <c r="J6424" s="7" t="s">
        <v>31</v>
      </c>
      <c r="K6424" s="7" t="s">
        <v>103</v>
      </c>
      <c r="L6424" s="7">
        <v>37.32</v>
      </c>
      <c r="M6424" s="7">
        <v>10.4496</v>
      </c>
      <c r="N6424" s="9">
        <v>2.4900000000000002</v>
      </c>
      <c r="O6424" s="7" t="s">
        <v>71</v>
      </c>
    </row>
    <row r="6425" spans="1:15" ht="15.75" x14ac:dyDescent="0.25">
      <c r="A6425" s="7" t="s">
        <v>4449</v>
      </c>
      <c r="B6425" s="8">
        <v>41756</v>
      </c>
      <c r="C6425" s="7" t="s">
        <v>26</v>
      </c>
      <c r="D6425" s="7" t="s">
        <v>56</v>
      </c>
      <c r="E6425" s="7" t="s">
        <v>77</v>
      </c>
      <c r="F6425" s="7" t="s">
        <v>78</v>
      </c>
      <c r="G6425" s="7" t="s">
        <v>20</v>
      </c>
      <c r="H6425" s="7">
        <v>98115</v>
      </c>
      <c r="I6425" s="7" t="s">
        <v>30</v>
      </c>
      <c r="J6425" s="7" t="s">
        <v>31</v>
      </c>
      <c r="K6425" s="7" t="s">
        <v>957</v>
      </c>
      <c r="L6425" s="7">
        <v>39.28</v>
      </c>
      <c r="M6425" s="7">
        <v>19.247199999999999</v>
      </c>
      <c r="N6425" s="9">
        <v>2.4900000000000002</v>
      </c>
      <c r="O6425" s="7" t="s">
        <v>71</v>
      </c>
    </row>
    <row r="6426" spans="1:15" ht="15.75" x14ac:dyDescent="0.25">
      <c r="A6426" s="7" t="s">
        <v>4450</v>
      </c>
      <c r="B6426" s="8">
        <v>41635</v>
      </c>
      <c r="C6426" s="7" t="s">
        <v>50</v>
      </c>
      <c r="D6426" s="7" t="s">
        <v>17</v>
      </c>
      <c r="E6426" s="7" t="s">
        <v>615</v>
      </c>
      <c r="F6426" s="7" t="s">
        <v>288</v>
      </c>
      <c r="G6426" s="7" t="s">
        <v>20</v>
      </c>
      <c r="H6426" s="7">
        <v>80906</v>
      </c>
      <c r="I6426" s="7" t="s">
        <v>30</v>
      </c>
      <c r="J6426" s="7" t="s">
        <v>31</v>
      </c>
      <c r="K6426" s="7" t="s">
        <v>715</v>
      </c>
      <c r="L6426" s="7">
        <v>11.328000000000001</v>
      </c>
      <c r="M6426" s="7">
        <v>2.5488000000000004</v>
      </c>
      <c r="N6426" s="9">
        <v>2.4900000000000002</v>
      </c>
      <c r="O6426" s="7" t="s">
        <v>45</v>
      </c>
    </row>
    <row r="6427" spans="1:15" ht="15.75" x14ac:dyDescent="0.25">
      <c r="A6427" s="7" t="s">
        <v>3874</v>
      </c>
      <c r="B6427" s="8">
        <v>41912</v>
      </c>
      <c r="C6427" s="7" t="s">
        <v>26</v>
      </c>
      <c r="D6427" s="7" t="s">
        <v>17</v>
      </c>
      <c r="E6427" s="7" t="s">
        <v>859</v>
      </c>
      <c r="F6427" s="7" t="s">
        <v>19</v>
      </c>
      <c r="G6427" s="7" t="s">
        <v>20</v>
      </c>
      <c r="H6427" s="7">
        <v>10550</v>
      </c>
      <c r="I6427" s="7" t="s">
        <v>21</v>
      </c>
      <c r="J6427" s="7" t="s">
        <v>31</v>
      </c>
      <c r="K6427" s="7" t="s">
        <v>897</v>
      </c>
      <c r="L6427" s="7">
        <v>23.34</v>
      </c>
      <c r="M6427" s="7">
        <v>10.969799999999999</v>
      </c>
      <c r="N6427" s="9">
        <v>2.4900000000000002</v>
      </c>
      <c r="O6427" s="7" t="s">
        <v>71</v>
      </c>
    </row>
    <row r="6428" spans="1:15" ht="15.75" x14ac:dyDescent="0.25">
      <c r="A6428" s="7" t="s">
        <v>2165</v>
      </c>
      <c r="B6428" s="8">
        <v>41603</v>
      </c>
      <c r="C6428" s="7" t="s">
        <v>50</v>
      </c>
      <c r="D6428" s="7" t="s">
        <v>56</v>
      </c>
      <c r="E6428" s="7" t="s">
        <v>252</v>
      </c>
      <c r="F6428" s="7" t="s">
        <v>133</v>
      </c>
      <c r="G6428" s="7" t="s">
        <v>20</v>
      </c>
      <c r="H6428" s="7">
        <v>44105</v>
      </c>
      <c r="I6428" s="7" t="s">
        <v>21</v>
      </c>
      <c r="J6428" s="7" t="s">
        <v>31</v>
      </c>
      <c r="K6428" s="7" t="s">
        <v>897</v>
      </c>
      <c r="L6428" s="7">
        <v>40.752000000000002</v>
      </c>
      <c r="M6428" s="7">
        <v>15.281999999999998</v>
      </c>
      <c r="N6428" s="9">
        <v>2.4900000000000002</v>
      </c>
      <c r="O6428" s="7" t="s">
        <v>71</v>
      </c>
    </row>
    <row r="6429" spans="1:15" ht="15.75" x14ac:dyDescent="0.25">
      <c r="A6429" s="7" t="s">
        <v>2036</v>
      </c>
      <c r="B6429" s="8">
        <v>41438</v>
      </c>
      <c r="C6429" s="7" t="s">
        <v>35</v>
      </c>
      <c r="D6429" s="7" t="s">
        <v>56</v>
      </c>
      <c r="E6429" s="7" t="s">
        <v>124</v>
      </c>
      <c r="F6429" s="7" t="s">
        <v>60</v>
      </c>
      <c r="G6429" s="7" t="s">
        <v>20</v>
      </c>
      <c r="H6429" s="7">
        <v>77070</v>
      </c>
      <c r="I6429" s="7" t="s">
        <v>53</v>
      </c>
      <c r="J6429" s="7" t="s">
        <v>31</v>
      </c>
      <c r="K6429" s="7" t="s">
        <v>103</v>
      </c>
      <c r="L6429" s="7">
        <v>67.536000000000016</v>
      </c>
      <c r="M6429" s="7">
        <v>6.7535999999999987</v>
      </c>
      <c r="N6429" s="9">
        <v>2.4900000000000002</v>
      </c>
      <c r="O6429" s="7" t="s">
        <v>71</v>
      </c>
    </row>
    <row r="6430" spans="1:15" ht="15.75" x14ac:dyDescent="0.25">
      <c r="A6430" s="7" t="s">
        <v>4451</v>
      </c>
      <c r="B6430" s="8">
        <v>41533</v>
      </c>
      <c r="C6430" s="7" t="s">
        <v>26</v>
      </c>
      <c r="D6430" s="7" t="s">
        <v>17</v>
      </c>
      <c r="E6430" s="7" t="s">
        <v>77</v>
      </c>
      <c r="F6430" s="7" t="s">
        <v>78</v>
      </c>
      <c r="G6430" s="7" t="s">
        <v>20</v>
      </c>
      <c r="H6430" s="7">
        <v>98105</v>
      </c>
      <c r="I6430" s="7" t="s">
        <v>30</v>
      </c>
      <c r="J6430" s="7" t="s">
        <v>31</v>
      </c>
      <c r="K6430" s="7" t="s">
        <v>715</v>
      </c>
      <c r="L6430" s="7">
        <v>35.4</v>
      </c>
      <c r="M6430" s="7">
        <v>13.452000000000002</v>
      </c>
      <c r="N6430" s="9">
        <v>2.4900000000000002</v>
      </c>
      <c r="O6430" s="7" t="s">
        <v>71</v>
      </c>
    </row>
    <row r="6431" spans="1:15" ht="15.75" x14ac:dyDescent="0.25">
      <c r="A6431" s="7" t="s">
        <v>2295</v>
      </c>
      <c r="B6431" s="8">
        <v>40605</v>
      </c>
      <c r="C6431" s="7" t="s">
        <v>26</v>
      </c>
      <c r="D6431" s="7" t="s">
        <v>56</v>
      </c>
      <c r="E6431" s="7" t="s">
        <v>18</v>
      </c>
      <c r="F6431" s="7" t="s">
        <v>19</v>
      </c>
      <c r="G6431" s="7" t="s">
        <v>20</v>
      </c>
      <c r="H6431" s="7">
        <v>10035</v>
      </c>
      <c r="I6431" s="7" t="s">
        <v>21</v>
      </c>
      <c r="J6431" s="7" t="s">
        <v>31</v>
      </c>
      <c r="K6431" s="7" t="s">
        <v>32</v>
      </c>
      <c r="L6431" s="7">
        <v>25.32</v>
      </c>
      <c r="M6431" s="7">
        <v>9.1785000000000014</v>
      </c>
      <c r="N6431" s="9">
        <v>2.48</v>
      </c>
      <c r="O6431" s="7" t="s">
        <v>45</v>
      </c>
    </row>
    <row r="6432" spans="1:15" ht="15.75" x14ac:dyDescent="0.25">
      <c r="A6432" s="7" t="s">
        <v>339</v>
      </c>
      <c r="B6432" s="8">
        <v>41885</v>
      </c>
      <c r="C6432" s="7" t="s">
        <v>26</v>
      </c>
      <c r="D6432" s="7" t="s">
        <v>27</v>
      </c>
      <c r="E6432" s="7" t="s">
        <v>18</v>
      </c>
      <c r="F6432" s="7" t="s">
        <v>19</v>
      </c>
      <c r="G6432" s="7" t="s">
        <v>20</v>
      </c>
      <c r="H6432" s="7">
        <v>10009</v>
      </c>
      <c r="I6432" s="7" t="s">
        <v>21</v>
      </c>
      <c r="J6432" s="7" t="s">
        <v>31</v>
      </c>
      <c r="K6432" s="7" t="s">
        <v>32</v>
      </c>
      <c r="L6432" s="7">
        <v>26.432000000000002</v>
      </c>
      <c r="M6432" s="7">
        <v>8.9207999999999998</v>
      </c>
      <c r="N6432" s="9">
        <v>2.48</v>
      </c>
      <c r="O6432" s="7" t="s">
        <v>45</v>
      </c>
    </row>
    <row r="6433" spans="1:15" ht="15.75" x14ac:dyDescent="0.25">
      <c r="A6433" s="7" t="s">
        <v>2745</v>
      </c>
      <c r="B6433" s="8">
        <v>41463</v>
      </c>
      <c r="C6433" s="7" t="s">
        <v>35</v>
      </c>
      <c r="D6433" s="7" t="s">
        <v>27</v>
      </c>
      <c r="E6433" s="7" t="s">
        <v>382</v>
      </c>
      <c r="F6433" s="7" t="s">
        <v>52</v>
      </c>
      <c r="G6433" s="7" t="s">
        <v>20</v>
      </c>
      <c r="H6433" s="7">
        <v>60505</v>
      </c>
      <c r="I6433" s="7" t="s">
        <v>53</v>
      </c>
      <c r="J6433" s="7" t="s">
        <v>39</v>
      </c>
      <c r="K6433" s="7" t="s">
        <v>342</v>
      </c>
      <c r="L6433" s="7">
        <v>60.288000000000004</v>
      </c>
      <c r="M6433" s="7">
        <v>-27.129599999999996</v>
      </c>
      <c r="N6433" s="9">
        <v>2.48</v>
      </c>
      <c r="O6433" s="7" t="s">
        <v>71</v>
      </c>
    </row>
    <row r="6434" spans="1:15" ht="15.75" x14ac:dyDescent="0.25">
      <c r="A6434" s="7" t="s">
        <v>1057</v>
      </c>
      <c r="B6434" s="8">
        <v>41920</v>
      </c>
      <c r="C6434" s="7" t="s">
        <v>26</v>
      </c>
      <c r="D6434" s="7" t="s">
        <v>56</v>
      </c>
      <c r="E6434" s="7" t="s">
        <v>136</v>
      </c>
      <c r="F6434" s="7" t="s">
        <v>37</v>
      </c>
      <c r="G6434" s="7" t="s">
        <v>20</v>
      </c>
      <c r="H6434" s="7">
        <v>28205</v>
      </c>
      <c r="I6434" s="7" t="s">
        <v>38</v>
      </c>
      <c r="J6434" s="7" t="s">
        <v>31</v>
      </c>
      <c r="K6434" s="7" t="s">
        <v>3348</v>
      </c>
      <c r="L6434" s="7">
        <v>18.936</v>
      </c>
      <c r="M6434" s="7">
        <v>5.9174999999999986</v>
      </c>
      <c r="N6434" s="9">
        <v>2.48</v>
      </c>
      <c r="O6434" s="7" t="s">
        <v>45</v>
      </c>
    </row>
    <row r="6435" spans="1:15" ht="15.75" x14ac:dyDescent="0.25">
      <c r="A6435" s="7" t="s">
        <v>679</v>
      </c>
      <c r="B6435" s="8">
        <v>40871</v>
      </c>
      <c r="C6435" s="7" t="s">
        <v>26</v>
      </c>
      <c r="D6435" s="7" t="s">
        <v>17</v>
      </c>
      <c r="E6435" s="7" t="s">
        <v>370</v>
      </c>
      <c r="F6435" s="7" t="s">
        <v>133</v>
      </c>
      <c r="G6435" s="7" t="s">
        <v>20</v>
      </c>
      <c r="H6435" s="7">
        <v>43615</v>
      </c>
      <c r="I6435" s="7" t="s">
        <v>21</v>
      </c>
      <c r="J6435" s="7" t="s">
        <v>39</v>
      </c>
      <c r="K6435" s="7" t="s">
        <v>342</v>
      </c>
      <c r="L6435" s="7">
        <v>35.168000000000006</v>
      </c>
      <c r="M6435" s="7">
        <v>9.6712000000000025</v>
      </c>
      <c r="N6435" s="9">
        <v>2.48</v>
      </c>
      <c r="O6435" s="7" t="s">
        <v>71</v>
      </c>
    </row>
    <row r="6436" spans="1:15" ht="15.75" x14ac:dyDescent="0.25">
      <c r="A6436" s="7" t="s">
        <v>408</v>
      </c>
      <c r="B6436" s="8">
        <v>41903</v>
      </c>
      <c r="C6436" s="7" t="s">
        <v>26</v>
      </c>
      <c r="D6436" s="7" t="s">
        <v>17</v>
      </c>
      <c r="E6436" s="7" t="s">
        <v>18</v>
      </c>
      <c r="F6436" s="7" t="s">
        <v>19</v>
      </c>
      <c r="G6436" s="7" t="s">
        <v>20</v>
      </c>
      <c r="H6436" s="7">
        <v>10035</v>
      </c>
      <c r="I6436" s="7" t="s">
        <v>21</v>
      </c>
      <c r="J6436" s="7" t="s">
        <v>22</v>
      </c>
      <c r="K6436" s="7" t="s">
        <v>23</v>
      </c>
      <c r="L6436" s="7">
        <v>72.64</v>
      </c>
      <c r="M6436" s="7">
        <v>21.791999999999994</v>
      </c>
      <c r="N6436" s="9">
        <v>2.48</v>
      </c>
      <c r="O6436" s="7" t="s">
        <v>71</v>
      </c>
    </row>
    <row r="6437" spans="1:15" ht="15.75" x14ac:dyDescent="0.25">
      <c r="A6437" s="7" t="s">
        <v>4452</v>
      </c>
      <c r="B6437" s="8">
        <v>41933</v>
      </c>
      <c r="C6437" s="7" t="s">
        <v>26</v>
      </c>
      <c r="D6437" s="7" t="s">
        <v>27</v>
      </c>
      <c r="E6437" s="7" t="s">
        <v>816</v>
      </c>
      <c r="F6437" s="7" t="s">
        <v>37</v>
      </c>
      <c r="G6437" s="7" t="s">
        <v>20</v>
      </c>
      <c r="H6437" s="7">
        <v>27707</v>
      </c>
      <c r="I6437" s="7" t="s">
        <v>38</v>
      </c>
      <c r="J6437" s="7" t="s">
        <v>31</v>
      </c>
      <c r="K6437" s="7" t="s">
        <v>522</v>
      </c>
      <c r="L6437" s="7">
        <v>14.352000000000002</v>
      </c>
      <c r="M6437" s="7">
        <v>4.4849999999999994</v>
      </c>
      <c r="N6437" s="9">
        <v>2.48</v>
      </c>
      <c r="O6437" s="7" t="s">
        <v>45</v>
      </c>
    </row>
    <row r="6438" spans="1:15" ht="15.75" x14ac:dyDescent="0.25">
      <c r="A6438" s="7" t="s">
        <v>1754</v>
      </c>
      <c r="B6438" s="8">
        <v>41979</v>
      </c>
      <c r="C6438" s="7" t="s">
        <v>50</v>
      </c>
      <c r="D6438" s="7" t="s">
        <v>56</v>
      </c>
      <c r="E6438" s="7" t="s">
        <v>77</v>
      </c>
      <c r="F6438" s="7" t="s">
        <v>78</v>
      </c>
      <c r="G6438" s="7" t="s">
        <v>20</v>
      </c>
      <c r="H6438" s="7">
        <v>98115</v>
      </c>
      <c r="I6438" s="7" t="s">
        <v>30</v>
      </c>
      <c r="J6438" s="7" t="s">
        <v>31</v>
      </c>
      <c r="K6438" s="7" t="s">
        <v>32</v>
      </c>
      <c r="L6438" s="7">
        <v>9.2959999999999994</v>
      </c>
      <c r="M6438" s="7">
        <v>3.0211999999999994</v>
      </c>
      <c r="N6438" s="9">
        <v>2.48</v>
      </c>
      <c r="O6438" s="7" t="s">
        <v>45</v>
      </c>
    </row>
    <row r="6439" spans="1:15" ht="15.75" x14ac:dyDescent="0.25">
      <c r="A6439" s="7" t="s">
        <v>4453</v>
      </c>
      <c r="B6439" s="8">
        <v>41577</v>
      </c>
      <c r="C6439" s="7" t="s">
        <v>26</v>
      </c>
      <c r="D6439" s="7" t="s">
        <v>27</v>
      </c>
      <c r="E6439" s="7" t="s">
        <v>4454</v>
      </c>
      <c r="F6439" s="7" t="s">
        <v>100</v>
      </c>
      <c r="G6439" s="7" t="s">
        <v>20</v>
      </c>
      <c r="H6439" s="7">
        <v>8302</v>
      </c>
      <c r="I6439" s="7" t="s">
        <v>21</v>
      </c>
      <c r="J6439" s="7" t="s">
        <v>31</v>
      </c>
      <c r="K6439" s="7" t="s">
        <v>103</v>
      </c>
      <c r="L6439" s="7">
        <v>40.74</v>
      </c>
      <c r="M6439" s="7">
        <v>0.4073999999999991</v>
      </c>
      <c r="N6439" s="9">
        <v>2.4700000000000002</v>
      </c>
      <c r="O6439" s="7" t="s">
        <v>71</v>
      </c>
    </row>
    <row r="6440" spans="1:15" ht="15.75" x14ac:dyDescent="0.25">
      <c r="A6440" s="7" t="s">
        <v>4455</v>
      </c>
      <c r="B6440" s="8">
        <v>41400</v>
      </c>
      <c r="C6440" s="7" t="s">
        <v>50</v>
      </c>
      <c r="D6440" s="7" t="s">
        <v>27</v>
      </c>
      <c r="E6440" s="7" t="s">
        <v>3423</v>
      </c>
      <c r="F6440" s="7" t="s">
        <v>598</v>
      </c>
      <c r="G6440" s="7" t="s">
        <v>20</v>
      </c>
      <c r="H6440" s="7">
        <v>37130</v>
      </c>
      <c r="I6440" s="7" t="s">
        <v>38</v>
      </c>
      <c r="J6440" s="7" t="s">
        <v>31</v>
      </c>
      <c r="K6440" s="7" t="s">
        <v>522</v>
      </c>
      <c r="L6440" s="7">
        <v>14.352000000000002</v>
      </c>
      <c r="M6440" s="7">
        <v>5.2026000000000003</v>
      </c>
      <c r="N6440" s="9">
        <v>2.4700000000000002</v>
      </c>
      <c r="O6440" s="7" t="s">
        <v>71</v>
      </c>
    </row>
    <row r="6441" spans="1:15" ht="15.75" x14ac:dyDescent="0.25">
      <c r="A6441" s="7" t="s">
        <v>3640</v>
      </c>
      <c r="B6441" s="8">
        <v>41956</v>
      </c>
      <c r="C6441" s="7" t="s">
        <v>26</v>
      </c>
      <c r="D6441" s="7" t="s">
        <v>56</v>
      </c>
      <c r="E6441" s="7" t="s">
        <v>436</v>
      </c>
      <c r="F6441" s="7" t="s">
        <v>60</v>
      </c>
      <c r="G6441" s="7" t="s">
        <v>20</v>
      </c>
      <c r="H6441" s="7">
        <v>75081</v>
      </c>
      <c r="I6441" s="7" t="s">
        <v>53</v>
      </c>
      <c r="J6441" s="7" t="s">
        <v>31</v>
      </c>
      <c r="K6441" s="7" t="s">
        <v>103</v>
      </c>
      <c r="L6441" s="7">
        <v>77.951999999999998</v>
      </c>
      <c r="M6441" s="7">
        <v>-15.590400000000002</v>
      </c>
      <c r="N6441" s="9">
        <v>2.4700000000000002</v>
      </c>
      <c r="O6441" s="7" t="s">
        <v>71</v>
      </c>
    </row>
    <row r="6442" spans="1:15" ht="15.75" x14ac:dyDescent="0.25">
      <c r="A6442" s="7" t="s">
        <v>2889</v>
      </c>
      <c r="B6442" s="8">
        <v>40672</v>
      </c>
      <c r="C6442" s="7" t="s">
        <v>16</v>
      </c>
      <c r="D6442" s="7" t="s">
        <v>27</v>
      </c>
      <c r="E6442" s="7" t="s">
        <v>47</v>
      </c>
      <c r="F6442" s="7" t="s">
        <v>48</v>
      </c>
      <c r="G6442" s="7" t="s">
        <v>20</v>
      </c>
      <c r="H6442" s="7">
        <v>42420</v>
      </c>
      <c r="I6442" s="7" t="s">
        <v>38</v>
      </c>
      <c r="J6442" s="7" t="s">
        <v>31</v>
      </c>
      <c r="K6442" s="7" t="s">
        <v>522</v>
      </c>
      <c r="L6442" s="7">
        <v>45.36</v>
      </c>
      <c r="M6442" s="7">
        <v>21.772800000000004</v>
      </c>
      <c r="N6442" s="9">
        <v>2.4700000000000002</v>
      </c>
      <c r="O6442" s="7" t="s">
        <v>71</v>
      </c>
    </row>
    <row r="6443" spans="1:15" ht="15.75" x14ac:dyDescent="0.25">
      <c r="A6443" s="7" t="s">
        <v>3422</v>
      </c>
      <c r="B6443" s="8">
        <v>41270</v>
      </c>
      <c r="C6443" s="7" t="s">
        <v>26</v>
      </c>
      <c r="D6443" s="7" t="s">
        <v>27</v>
      </c>
      <c r="E6443" s="7" t="s">
        <v>3423</v>
      </c>
      <c r="F6443" s="7" t="s">
        <v>598</v>
      </c>
      <c r="G6443" s="7" t="s">
        <v>20</v>
      </c>
      <c r="H6443" s="7">
        <v>37130</v>
      </c>
      <c r="I6443" s="7" t="s">
        <v>38</v>
      </c>
      <c r="J6443" s="7" t="s">
        <v>39</v>
      </c>
      <c r="K6443" s="7" t="s">
        <v>342</v>
      </c>
      <c r="L6443" s="7">
        <v>53.352000000000004</v>
      </c>
      <c r="M6443" s="7">
        <v>16.005600000000005</v>
      </c>
      <c r="N6443" s="9">
        <v>2.4700000000000002</v>
      </c>
      <c r="O6443" s="7" t="s">
        <v>71</v>
      </c>
    </row>
    <row r="6444" spans="1:15" ht="15.75" x14ac:dyDescent="0.25">
      <c r="A6444" s="7" t="s">
        <v>396</v>
      </c>
      <c r="B6444" s="8">
        <v>41130</v>
      </c>
      <c r="C6444" s="7" t="s">
        <v>50</v>
      </c>
      <c r="D6444" s="7" t="s">
        <v>17</v>
      </c>
      <c r="E6444" s="7" t="s">
        <v>18</v>
      </c>
      <c r="F6444" s="7" t="s">
        <v>19</v>
      </c>
      <c r="G6444" s="7" t="s">
        <v>20</v>
      </c>
      <c r="H6444" s="7">
        <v>10024</v>
      </c>
      <c r="I6444" s="7" t="s">
        <v>21</v>
      </c>
      <c r="J6444" s="7" t="s">
        <v>31</v>
      </c>
      <c r="K6444" s="7" t="s">
        <v>103</v>
      </c>
      <c r="L6444" s="7">
        <v>41.96</v>
      </c>
      <c r="M6444" s="7">
        <v>2.9371999999999971</v>
      </c>
      <c r="N6444" s="9">
        <v>2.46</v>
      </c>
      <c r="O6444" s="7" t="s">
        <v>71</v>
      </c>
    </row>
    <row r="6445" spans="1:15" ht="15.75" x14ac:dyDescent="0.25">
      <c r="A6445" s="7" t="s">
        <v>2376</v>
      </c>
      <c r="B6445" s="8">
        <v>41414</v>
      </c>
      <c r="C6445" s="7" t="s">
        <v>26</v>
      </c>
      <c r="D6445" s="7" t="s">
        <v>17</v>
      </c>
      <c r="E6445" s="7" t="s">
        <v>18</v>
      </c>
      <c r="F6445" s="7" t="s">
        <v>19</v>
      </c>
      <c r="G6445" s="7" t="s">
        <v>20</v>
      </c>
      <c r="H6445" s="7">
        <v>10011</v>
      </c>
      <c r="I6445" s="7" t="s">
        <v>21</v>
      </c>
      <c r="J6445" s="7" t="s">
        <v>39</v>
      </c>
      <c r="K6445" s="7" t="s">
        <v>342</v>
      </c>
      <c r="L6445" s="7">
        <v>35.92</v>
      </c>
      <c r="M6445" s="7">
        <v>15.086400000000001</v>
      </c>
      <c r="N6445" s="9">
        <v>2.46</v>
      </c>
      <c r="O6445" s="7" t="s">
        <v>71</v>
      </c>
    </row>
    <row r="6446" spans="1:15" ht="15.75" x14ac:dyDescent="0.25">
      <c r="A6446" s="7" t="s">
        <v>3084</v>
      </c>
      <c r="B6446" s="8">
        <v>41155</v>
      </c>
      <c r="C6446" s="7" t="s">
        <v>26</v>
      </c>
      <c r="D6446" s="7" t="s">
        <v>27</v>
      </c>
      <c r="E6446" s="7" t="s">
        <v>151</v>
      </c>
      <c r="F6446" s="7" t="s">
        <v>29</v>
      </c>
      <c r="G6446" s="7" t="s">
        <v>20</v>
      </c>
      <c r="H6446" s="7">
        <v>94122</v>
      </c>
      <c r="I6446" s="7" t="s">
        <v>30</v>
      </c>
      <c r="J6446" s="7" t="s">
        <v>22</v>
      </c>
      <c r="K6446" s="7" t="s">
        <v>23</v>
      </c>
      <c r="L6446" s="7">
        <v>17.899999999999999</v>
      </c>
      <c r="M6446" s="7">
        <v>3.400999999999998</v>
      </c>
      <c r="N6446" s="9">
        <v>2.46</v>
      </c>
      <c r="O6446" s="7" t="s">
        <v>33</v>
      </c>
    </row>
    <row r="6447" spans="1:15" ht="15.75" x14ac:dyDescent="0.25">
      <c r="A6447" s="7" t="s">
        <v>3733</v>
      </c>
      <c r="B6447" s="8">
        <v>40987</v>
      </c>
      <c r="C6447" s="7" t="s">
        <v>26</v>
      </c>
      <c r="D6447" s="7" t="s">
        <v>17</v>
      </c>
      <c r="E6447" s="7" t="s">
        <v>1391</v>
      </c>
      <c r="F6447" s="7" t="s">
        <v>29</v>
      </c>
      <c r="G6447" s="7" t="s">
        <v>20</v>
      </c>
      <c r="H6447" s="7">
        <v>92404</v>
      </c>
      <c r="I6447" s="7" t="s">
        <v>30</v>
      </c>
      <c r="J6447" s="7" t="s">
        <v>31</v>
      </c>
      <c r="K6447" s="7" t="s">
        <v>957</v>
      </c>
      <c r="L6447" s="7">
        <v>14.62</v>
      </c>
      <c r="M6447" s="7">
        <v>6.8713999999999995</v>
      </c>
      <c r="N6447" s="9">
        <v>2.46</v>
      </c>
      <c r="O6447" s="7" t="s">
        <v>45</v>
      </c>
    </row>
    <row r="6448" spans="1:15" ht="15.75" x14ac:dyDescent="0.25">
      <c r="A6448" s="7" t="s">
        <v>1883</v>
      </c>
      <c r="B6448" s="8">
        <v>40807</v>
      </c>
      <c r="C6448" s="7" t="s">
        <v>26</v>
      </c>
      <c r="D6448" s="7" t="s">
        <v>17</v>
      </c>
      <c r="E6448" s="7" t="s">
        <v>151</v>
      </c>
      <c r="F6448" s="7" t="s">
        <v>29</v>
      </c>
      <c r="G6448" s="7" t="s">
        <v>20</v>
      </c>
      <c r="H6448" s="7">
        <v>94109</v>
      </c>
      <c r="I6448" s="7" t="s">
        <v>30</v>
      </c>
      <c r="J6448" s="7" t="s">
        <v>31</v>
      </c>
      <c r="K6448" s="7" t="s">
        <v>522</v>
      </c>
      <c r="L6448" s="7">
        <v>19.350000000000001</v>
      </c>
      <c r="M6448" s="7">
        <v>9.4815000000000005</v>
      </c>
      <c r="N6448" s="9">
        <v>2.46</v>
      </c>
      <c r="O6448" s="7" t="s">
        <v>45</v>
      </c>
    </row>
    <row r="6449" spans="1:15" ht="15.75" x14ac:dyDescent="0.25">
      <c r="A6449" s="7" t="s">
        <v>4456</v>
      </c>
      <c r="B6449" s="8">
        <v>41417</v>
      </c>
      <c r="C6449" s="7" t="s">
        <v>16</v>
      </c>
      <c r="D6449" s="7" t="s">
        <v>17</v>
      </c>
      <c r="E6449" s="7" t="s">
        <v>1713</v>
      </c>
      <c r="F6449" s="7" t="s">
        <v>88</v>
      </c>
      <c r="G6449" s="7" t="s">
        <v>20</v>
      </c>
      <c r="H6449" s="7">
        <v>30605</v>
      </c>
      <c r="I6449" s="7" t="s">
        <v>38</v>
      </c>
      <c r="J6449" s="7" t="s">
        <v>31</v>
      </c>
      <c r="K6449" s="7" t="s">
        <v>957</v>
      </c>
      <c r="L6449" s="7">
        <v>14.73</v>
      </c>
      <c r="M6449" s="7">
        <v>7.2176999999999998</v>
      </c>
      <c r="N6449" s="9">
        <v>2.46</v>
      </c>
      <c r="O6449" s="7" t="s">
        <v>24</v>
      </c>
    </row>
    <row r="6450" spans="1:15" ht="15.75" x14ac:dyDescent="0.25">
      <c r="A6450" s="7" t="s">
        <v>4457</v>
      </c>
      <c r="B6450" s="8">
        <v>41941</v>
      </c>
      <c r="C6450" s="7" t="s">
        <v>35</v>
      </c>
      <c r="D6450" s="7" t="s">
        <v>17</v>
      </c>
      <c r="E6450" s="7" t="s">
        <v>124</v>
      </c>
      <c r="F6450" s="7" t="s">
        <v>60</v>
      </c>
      <c r="G6450" s="7" t="s">
        <v>20</v>
      </c>
      <c r="H6450" s="7">
        <v>77095</v>
      </c>
      <c r="I6450" s="7" t="s">
        <v>53</v>
      </c>
      <c r="J6450" s="7" t="s">
        <v>22</v>
      </c>
      <c r="K6450" s="7" t="s">
        <v>23</v>
      </c>
      <c r="L6450" s="7">
        <v>24</v>
      </c>
      <c r="M6450" s="7">
        <v>-2.6999999999999993</v>
      </c>
      <c r="N6450" s="9">
        <v>2.46</v>
      </c>
      <c r="O6450" s="7" t="s">
        <v>45</v>
      </c>
    </row>
    <row r="6451" spans="1:15" ht="15.75" x14ac:dyDescent="0.25">
      <c r="A6451" s="7" t="s">
        <v>1339</v>
      </c>
      <c r="B6451" s="8">
        <v>41956</v>
      </c>
      <c r="C6451" s="7" t="s">
        <v>26</v>
      </c>
      <c r="D6451" s="7" t="s">
        <v>17</v>
      </c>
      <c r="E6451" s="7" t="s">
        <v>535</v>
      </c>
      <c r="F6451" s="7" t="s">
        <v>60</v>
      </c>
      <c r="G6451" s="7" t="s">
        <v>20</v>
      </c>
      <c r="H6451" s="7">
        <v>78745</v>
      </c>
      <c r="I6451" s="7" t="s">
        <v>53</v>
      </c>
      <c r="J6451" s="7" t="s">
        <v>31</v>
      </c>
      <c r="K6451" s="7" t="s">
        <v>522</v>
      </c>
      <c r="L6451" s="7">
        <v>16.056000000000001</v>
      </c>
      <c r="M6451" s="7">
        <v>5.8203000000000005</v>
      </c>
      <c r="N6451" s="9">
        <v>2.4500000000000002</v>
      </c>
      <c r="O6451" s="7" t="s">
        <v>33</v>
      </c>
    </row>
    <row r="6452" spans="1:15" ht="15.75" x14ac:dyDescent="0.25">
      <c r="A6452" s="7" t="s">
        <v>3363</v>
      </c>
      <c r="B6452" s="8">
        <v>40688</v>
      </c>
      <c r="C6452" s="7" t="s">
        <v>26</v>
      </c>
      <c r="D6452" s="7" t="s">
        <v>17</v>
      </c>
      <c r="E6452" s="7" t="s">
        <v>51</v>
      </c>
      <c r="F6452" s="7" t="s">
        <v>52</v>
      </c>
      <c r="G6452" s="7" t="s">
        <v>20</v>
      </c>
      <c r="H6452" s="7">
        <v>60623</v>
      </c>
      <c r="I6452" s="7" t="s">
        <v>53</v>
      </c>
      <c r="J6452" s="7" t="s">
        <v>39</v>
      </c>
      <c r="K6452" s="7" t="s">
        <v>342</v>
      </c>
      <c r="L6452" s="7">
        <v>29.32</v>
      </c>
      <c r="M6452" s="7">
        <v>-24.188999999999993</v>
      </c>
      <c r="N6452" s="9">
        <v>2.4500000000000002</v>
      </c>
      <c r="O6452" s="7" t="s">
        <v>71</v>
      </c>
    </row>
    <row r="6453" spans="1:15" ht="15.75" x14ac:dyDescent="0.25">
      <c r="A6453" s="7" t="s">
        <v>753</v>
      </c>
      <c r="B6453" s="8">
        <v>40795</v>
      </c>
      <c r="C6453" s="7" t="s">
        <v>35</v>
      </c>
      <c r="D6453" s="7" t="s">
        <v>27</v>
      </c>
      <c r="E6453" s="7" t="s">
        <v>280</v>
      </c>
      <c r="F6453" s="7" t="s">
        <v>112</v>
      </c>
      <c r="G6453" s="7" t="s">
        <v>20</v>
      </c>
      <c r="H6453" s="7">
        <v>1852</v>
      </c>
      <c r="I6453" s="7" t="s">
        <v>21</v>
      </c>
      <c r="J6453" s="7" t="s">
        <v>31</v>
      </c>
      <c r="K6453" s="7" t="s">
        <v>522</v>
      </c>
      <c r="L6453" s="7">
        <v>26.2</v>
      </c>
      <c r="M6453" s="7">
        <v>12.837999999999999</v>
      </c>
      <c r="N6453" s="9">
        <v>2.4500000000000002</v>
      </c>
      <c r="O6453" s="7" t="s">
        <v>45</v>
      </c>
    </row>
    <row r="6454" spans="1:15" ht="15.75" x14ac:dyDescent="0.25">
      <c r="A6454" s="7" t="s">
        <v>2640</v>
      </c>
      <c r="B6454" s="8">
        <v>40715</v>
      </c>
      <c r="C6454" s="7" t="s">
        <v>26</v>
      </c>
      <c r="D6454" s="7" t="s">
        <v>17</v>
      </c>
      <c r="E6454" s="7" t="s">
        <v>93</v>
      </c>
      <c r="F6454" s="7" t="s">
        <v>94</v>
      </c>
      <c r="G6454" s="7" t="s">
        <v>20</v>
      </c>
      <c r="H6454" s="7">
        <v>19120</v>
      </c>
      <c r="I6454" s="7" t="s">
        <v>21</v>
      </c>
      <c r="J6454" s="7" t="s">
        <v>31</v>
      </c>
      <c r="K6454" s="7" t="s">
        <v>897</v>
      </c>
      <c r="L6454" s="7">
        <v>24.896000000000001</v>
      </c>
      <c r="M6454" s="7">
        <v>8.4024000000000001</v>
      </c>
      <c r="N6454" s="9">
        <v>2.4500000000000002</v>
      </c>
      <c r="O6454" s="7" t="s">
        <v>71</v>
      </c>
    </row>
    <row r="6455" spans="1:15" ht="15.75" x14ac:dyDescent="0.25">
      <c r="A6455" s="7" t="s">
        <v>4458</v>
      </c>
      <c r="B6455" s="8">
        <v>40861</v>
      </c>
      <c r="C6455" s="7" t="s">
        <v>50</v>
      </c>
      <c r="D6455" s="7" t="s">
        <v>27</v>
      </c>
      <c r="E6455" s="7" t="s">
        <v>719</v>
      </c>
      <c r="F6455" s="7" t="s">
        <v>60</v>
      </c>
      <c r="G6455" s="7" t="s">
        <v>20</v>
      </c>
      <c r="H6455" s="7">
        <v>77506</v>
      </c>
      <c r="I6455" s="7" t="s">
        <v>53</v>
      </c>
      <c r="J6455" s="7" t="s">
        <v>31</v>
      </c>
      <c r="K6455" s="7" t="s">
        <v>522</v>
      </c>
      <c r="L6455" s="7">
        <v>20.736000000000004</v>
      </c>
      <c r="M6455" s="7">
        <v>7.2576000000000001</v>
      </c>
      <c r="N6455" s="9">
        <v>2.4500000000000002</v>
      </c>
      <c r="O6455" s="7" t="s">
        <v>71</v>
      </c>
    </row>
    <row r="6456" spans="1:15" ht="15.75" x14ac:dyDescent="0.25">
      <c r="A6456" s="7" t="s">
        <v>41</v>
      </c>
      <c r="B6456" s="8">
        <v>40638</v>
      </c>
      <c r="C6456" s="7" t="s">
        <v>35</v>
      </c>
      <c r="D6456" s="7" t="s">
        <v>27</v>
      </c>
      <c r="E6456" s="7" t="s">
        <v>42</v>
      </c>
      <c r="F6456" s="7" t="s">
        <v>43</v>
      </c>
      <c r="G6456" s="7" t="s">
        <v>20</v>
      </c>
      <c r="H6456" s="7">
        <v>22304</v>
      </c>
      <c r="I6456" s="7" t="s">
        <v>38</v>
      </c>
      <c r="J6456" s="7" t="s">
        <v>31</v>
      </c>
      <c r="K6456" s="7" t="s">
        <v>715</v>
      </c>
      <c r="L6456" s="7">
        <v>22.959999999999997</v>
      </c>
      <c r="M6456" s="7">
        <v>6.6583999999999968</v>
      </c>
      <c r="N6456" s="9">
        <v>2.4500000000000002</v>
      </c>
      <c r="O6456" s="7" t="s">
        <v>45</v>
      </c>
    </row>
    <row r="6457" spans="1:15" ht="15.75" x14ac:dyDescent="0.25">
      <c r="A6457" s="7" t="s">
        <v>3122</v>
      </c>
      <c r="B6457" s="8">
        <v>41983</v>
      </c>
      <c r="C6457" s="7" t="s">
        <v>35</v>
      </c>
      <c r="D6457" s="7" t="s">
        <v>17</v>
      </c>
      <c r="E6457" s="7" t="s">
        <v>106</v>
      </c>
      <c r="F6457" s="7" t="s">
        <v>91</v>
      </c>
      <c r="G6457" s="7" t="s">
        <v>20</v>
      </c>
      <c r="H6457" s="7">
        <v>48234</v>
      </c>
      <c r="I6457" s="7" t="s">
        <v>53</v>
      </c>
      <c r="J6457" s="7" t="s">
        <v>31</v>
      </c>
      <c r="K6457" s="7" t="s">
        <v>32</v>
      </c>
      <c r="L6457" s="7">
        <v>33.72</v>
      </c>
      <c r="M6457" s="7">
        <v>15.511199999999999</v>
      </c>
      <c r="N6457" s="9">
        <v>2.4500000000000002</v>
      </c>
      <c r="O6457" s="7" t="s">
        <v>71</v>
      </c>
    </row>
    <row r="6458" spans="1:15" ht="15.75" x14ac:dyDescent="0.25">
      <c r="A6458" s="7" t="s">
        <v>2815</v>
      </c>
      <c r="B6458" s="8">
        <v>40803</v>
      </c>
      <c r="C6458" s="7" t="s">
        <v>26</v>
      </c>
      <c r="D6458" s="7" t="s">
        <v>17</v>
      </c>
      <c r="E6458" s="7" t="s">
        <v>77</v>
      </c>
      <c r="F6458" s="7" t="s">
        <v>78</v>
      </c>
      <c r="G6458" s="7" t="s">
        <v>20</v>
      </c>
      <c r="H6458" s="7">
        <v>98103</v>
      </c>
      <c r="I6458" s="7" t="s">
        <v>30</v>
      </c>
      <c r="J6458" s="7" t="s">
        <v>31</v>
      </c>
      <c r="K6458" s="7" t="s">
        <v>103</v>
      </c>
      <c r="L6458" s="7">
        <v>30.28</v>
      </c>
      <c r="M6458" s="7">
        <v>1.2111999999999981</v>
      </c>
      <c r="N6458" s="9">
        <v>2.4500000000000002</v>
      </c>
      <c r="O6458" s="7" t="s">
        <v>71</v>
      </c>
    </row>
    <row r="6459" spans="1:15" ht="15.75" x14ac:dyDescent="0.25">
      <c r="A6459" s="7" t="s">
        <v>4459</v>
      </c>
      <c r="B6459" s="8">
        <v>40900</v>
      </c>
      <c r="C6459" s="7" t="s">
        <v>26</v>
      </c>
      <c r="D6459" s="7" t="s">
        <v>27</v>
      </c>
      <c r="E6459" s="7" t="s">
        <v>18</v>
      </c>
      <c r="F6459" s="7" t="s">
        <v>19</v>
      </c>
      <c r="G6459" s="7" t="s">
        <v>20</v>
      </c>
      <c r="H6459" s="7">
        <v>10024</v>
      </c>
      <c r="I6459" s="7" t="s">
        <v>21</v>
      </c>
      <c r="J6459" s="7" t="s">
        <v>39</v>
      </c>
      <c r="K6459" s="7" t="s">
        <v>40</v>
      </c>
      <c r="L6459" s="7">
        <v>53.315999999999995</v>
      </c>
      <c r="M6459" s="7">
        <v>-19.549200000000006</v>
      </c>
      <c r="N6459" s="9">
        <v>2.4500000000000002</v>
      </c>
      <c r="O6459" s="7" t="s">
        <v>71</v>
      </c>
    </row>
    <row r="6460" spans="1:15" ht="15.75" x14ac:dyDescent="0.25">
      <c r="A6460" s="7" t="s">
        <v>4460</v>
      </c>
      <c r="B6460" s="8">
        <v>41481</v>
      </c>
      <c r="C6460" s="7" t="s">
        <v>50</v>
      </c>
      <c r="D6460" s="7" t="s">
        <v>56</v>
      </c>
      <c r="E6460" s="7" t="s">
        <v>648</v>
      </c>
      <c r="F6460" s="7" t="s">
        <v>43</v>
      </c>
      <c r="G6460" s="7" t="s">
        <v>20</v>
      </c>
      <c r="H6460" s="7">
        <v>22204</v>
      </c>
      <c r="I6460" s="7" t="s">
        <v>38</v>
      </c>
      <c r="J6460" s="7" t="s">
        <v>31</v>
      </c>
      <c r="K6460" s="7" t="s">
        <v>32</v>
      </c>
      <c r="L6460" s="7">
        <v>10.44</v>
      </c>
      <c r="M6460" s="7">
        <v>4.8023999999999996</v>
      </c>
      <c r="N6460" s="9">
        <v>2.4500000000000002</v>
      </c>
      <c r="O6460" s="7" t="s">
        <v>45</v>
      </c>
    </row>
    <row r="6461" spans="1:15" ht="15.75" x14ac:dyDescent="0.25">
      <c r="A6461" s="7" t="s">
        <v>3550</v>
      </c>
      <c r="B6461" s="8">
        <v>41243</v>
      </c>
      <c r="C6461" s="7" t="s">
        <v>35</v>
      </c>
      <c r="D6461" s="7" t="s">
        <v>17</v>
      </c>
      <c r="E6461" s="7" t="s">
        <v>561</v>
      </c>
      <c r="F6461" s="7" t="s">
        <v>96</v>
      </c>
      <c r="G6461" s="7" t="s">
        <v>20</v>
      </c>
      <c r="H6461" s="7">
        <v>89115</v>
      </c>
      <c r="I6461" s="7" t="s">
        <v>30</v>
      </c>
      <c r="J6461" s="7" t="s">
        <v>31</v>
      </c>
      <c r="K6461" s="7" t="s">
        <v>522</v>
      </c>
      <c r="L6461" s="7">
        <v>25.92</v>
      </c>
      <c r="M6461" s="7">
        <v>12.441600000000001</v>
      </c>
      <c r="N6461" s="9">
        <v>2.4500000000000002</v>
      </c>
      <c r="O6461" s="7" t="s">
        <v>45</v>
      </c>
    </row>
    <row r="6462" spans="1:15" ht="15.75" x14ac:dyDescent="0.25">
      <c r="A6462" s="7" t="s">
        <v>964</v>
      </c>
      <c r="B6462" s="8">
        <v>41590</v>
      </c>
      <c r="C6462" s="7" t="s">
        <v>26</v>
      </c>
      <c r="D6462" s="7" t="s">
        <v>17</v>
      </c>
      <c r="E6462" s="7" t="s">
        <v>151</v>
      </c>
      <c r="F6462" s="7" t="s">
        <v>29</v>
      </c>
      <c r="G6462" s="7" t="s">
        <v>20</v>
      </c>
      <c r="H6462" s="7">
        <v>94110</v>
      </c>
      <c r="I6462" s="7" t="s">
        <v>30</v>
      </c>
      <c r="J6462" s="7" t="s">
        <v>31</v>
      </c>
      <c r="K6462" s="7" t="s">
        <v>32</v>
      </c>
      <c r="L6462" s="7">
        <v>31.504000000000005</v>
      </c>
      <c r="M6462" s="7">
        <v>11.026399999999999</v>
      </c>
      <c r="N6462" s="9">
        <v>2.4500000000000002</v>
      </c>
      <c r="O6462" s="7" t="s">
        <v>45</v>
      </c>
    </row>
    <row r="6463" spans="1:15" ht="15.75" x14ac:dyDescent="0.25">
      <c r="A6463" s="7" t="s">
        <v>691</v>
      </c>
      <c r="B6463" s="8">
        <v>41642</v>
      </c>
      <c r="C6463" s="7" t="s">
        <v>35</v>
      </c>
      <c r="D6463" s="7" t="s">
        <v>17</v>
      </c>
      <c r="E6463" s="7" t="s">
        <v>476</v>
      </c>
      <c r="F6463" s="7" t="s">
        <v>60</v>
      </c>
      <c r="G6463" s="7" t="s">
        <v>20</v>
      </c>
      <c r="H6463" s="7">
        <v>79907</v>
      </c>
      <c r="I6463" s="7" t="s">
        <v>53</v>
      </c>
      <c r="J6463" s="7" t="s">
        <v>31</v>
      </c>
      <c r="K6463" s="7" t="s">
        <v>715</v>
      </c>
      <c r="L6463" s="7">
        <v>31.744</v>
      </c>
      <c r="M6463" s="7">
        <v>3.9679999999999964</v>
      </c>
      <c r="N6463" s="9">
        <v>2.4500000000000002</v>
      </c>
      <c r="O6463" s="7" t="s">
        <v>45</v>
      </c>
    </row>
    <row r="6464" spans="1:15" ht="15.75" x14ac:dyDescent="0.25">
      <c r="A6464" s="7" t="s">
        <v>1548</v>
      </c>
      <c r="B6464" s="8">
        <v>40799</v>
      </c>
      <c r="C6464" s="7" t="s">
        <v>16</v>
      </c>
      <c r="D6464" s="7" t="s">
        <v>17</v>
      </c>
      <c r="E6464" s="7" t="s">
        <v>77</v>
      </c>
      <c r="F6464" s="7" t="s">
        <v>78</v>
      </c>
      <c r="G6464" s="7" t="s">
        <v>20</v>
      </c>
      <c r="H6464" s="7">
        <v>98103</v>
      </c>
      <c r="I6464" s="7" t="s">
        <v>30</v>
      </c>
      <c r="J6464" s="7" t="s">
        <v>31</v>
      </c>
      <c r="K6464" s="7" t="s">
        <v>44</v>
      </c>
      <c r="L6464" s="7">
        <v>7.3</v>
      </c>
      <c r="M6464" s="7">
        <v>2.1899999999999995</v>
      </c>
      <c r="N6464" s="9">
        <v>2.4500000000000002</v>
      </c>
      <c r="O6464" s="7" t="s">
        <v>45</v>
      </c>
    </row>
    <row r="6465" spans="1:15" ht="15.75" x14ac:dyDescent="0.25">
      <c r="A6465" s="7" t="s">
        <v>833</v>
      </c>
      <c r="B6465" s="8">
        <v>40673</v>
      </c>
      <c r="C6465" s="7" t="s">
        <v>26</v>
      </c>
      <c r="D6465" s="7" t="s">
        <v>17</v>
      </c>
      <c r="E6465" s="7" t="s">
        <v>834</v>
      </c>
      <c r="F6465" s="7" t="s">
        <v>29</v>
      </c>
      <c r="G6465" s="7" t="s">
        <v>20</v>
      </c>
      <c r="H6465" s="7">
        <v>95123</v>
      </c>
      <c r="I6465" s="7" t="s">
        <v>30</v>
      </c>
      <c r="J6465" s="7" t="s">
        <v>31</v>
      </c>
      <c r="K6465" s="7" t="s">
        <v>522</v>
      </c>
      <c r="L6465" s="7">
        <v>39.96</v>
      </c>
      <c r="M6465" s="7">
        <v>19.180800000000001</v>
      </c>
      <c r="N6465" s="9">
        <v>2.4500000000000002</v>
      </c>
      <c r="O6465" s="7" t="s">
        <v>71</v>
      </c>
    </row>
    <row r="6466" spans="1:15" ht="15.75" x14ac:dyDescent="0.25">
      <c r="A6466" s="7" t="s">
        <v>4461</v>
      </c>
      <c r="B6466" s="8">
        <v>40853</v>
      </c>
      <c r="C6466" s="7" t="s">
        <v>26</v>
      </c>
      <c r="D6466" s="7" t="s">
        <v>17</v>
      </c>
      <c r="E6466" s="7" t="s">
        <v>153</v>
      </c>
      <c r="F6466" s="7" t="s">
        <v>88</v>
      </c>
      <c r="G6466" s="7" t="s">
        <v>20</v>
      </c>
      <c r="H6466" s="7">
        <v>31907</v>
      </c>
      <c r="I6466" s="7" t="s">
        <v>38</v>
      </c>
      <c r="J6466" s="7" t="s">
        <v>31</v>
      </c>
      <c r="K6466" s="7" t="s">
        <v>522</v>
      </c>
      <c r="L6466" s="7">
        <v>43.68</v>
      </c>
      <c r="M6466" s="7">
        <v>20.9664</v>
      </c>
      <c r="N6466" s="9">
        <v>2.4500000000000002</v>
      </c>
      <c r="O6466" s="7" t="s">
        <v>71</v>
      </c>
    </row>
    <row r="6467" spans="1:15" ht="15.75" x14ac:dyDescent="0.25">
      <c r="A6467" s="7" t="s">
        <v>2106</v>
      </c>
      <c r="B6467" s="8">
        <v>40784</v>
      </c>
      <c r="C6467" s="7" t="s">
        <v>35</v>
      </c>
      <c r="D6467" s="7" t="s">
        <v>17</v>
      </c>
      <c r="E6467" s="7" t="s">
        <v>356</v>
      </c>
      <c r="F6467" s="7" t="s">
        <v>81</v>
      </c>
      <c r="G6467" s="7" t="s">
        <v>20</v>
      </c>
      <c r="H6467" s="7">
        <v>33178</v>
      </c>
      <c r="I6467" s="7" t="s">
        <v>38</v>
      </c>
      <c r="J6467" s="7" t="s">
        <v>31</v>
      </c>
      <c r="K6467" s="7" t="s">
        <v>897</v>
      </c>
      <c r="L6467" s="7">
        <v>29.808</v>
      </c>
      <c r="M6467" s="7">
        <v>10.805399999999997</v>
      </c>
      <c r="N6467" s="9">
        <v>2.44</v>
      </c>
      <c r="O6467" s="7" t="s">
        <v>71</v>
      </c>
    </row>
    <row r="6468" spans="1:15" ht="15.75" x14ac:dyDescent="0.25">
      <c r="A6468" s="7" t="s">
        <v>4462</v>
      </c>
      <c r="B6468" s="8">
        <v>41965</v>
      </c>
      <c r="C6468" s="7" t="s">
        <v>26</v>
      </c>
      <c r="D6468" s="7" t="s">
        <v>17</v>
      </c>
      <c r="E6468" s="7" t="s">
        <v>18</v>
      </c>
      <c r="F6468" s="7" t="s">
        <v>19</v>
      </c>
      <c r="G6468" s="7" t="s">
        <v>20</v>
      </c>
      <c r="H6468" s="7">
        <v>10035</v>
      </c>
      <c r="I6468" s="7" t="s">
        <v>21</v>
      </c>
      <c r="J6468" s="7" t="s">
        <v>39</v>
      </c>
      <c r="K6468" s="7" t="s">
        <v>342</v>
      </c>
      <c r="L6468" s="7">
        <v>27.42</v>
      </c>
      <c r="M6468" s="7">
        <v>11.2422</v>
      </c>
      <c r="N6468" s="9">
        <v>2.44</v>
      </c>
      <c r="O6468" s="7" t="s">
        <v>45</v>
      </c>
    </row>
    <row r="6469" spans="1:15" ht="15.75" x14ac:dyDescent="0.25">
      <c r="A6469" s="7" t="s">
        <v>3640</v>
      </c>
      <c r="B6469" s="8">
        <v>41956</v>
      </c>
      <c r="C6469" s="7" t="s">
        <v>26</v>
      </c>
      <c r="D6469" s="7" t="s">
        <v>56</v>
      </c>
      <c r="E6469" s="7" t="s">
        <v>436</v>
      </c>
      <c r="F6469" s="7" t="s">
        <v>60</v>
      </c>
      <c r="G6469" s="7" t="s">
        <v>20</v>
      </c>
      <c r="H6469" s="7">
        <v>75081</v>
      </c>
      <c r="I6469" s="7" t="s">
        <v>53</v>
      </c>
      <c r="J6469" s="7" t="s">
        <v>31</v>
      </c>
      <c r="K6469" s="7" t="s">
        <v>32</v>
      </c>
      <c r="L6469" s="7">
        <v>30.559999999999992</v>
      </c>
      <c r="M6469" s="7">
        <v>-45.840000000000018</v>
      </c>
      <c r="N6469" s="9">
        <v>2.44</v>
      </c>
      <c r="O6469" s="7" t="s">
        <v>71</v>
      </c>
    </row>
    <row r="6470" spans="1:15" ht="15.75" x14ac:dyDescent="0.25">
      <c r="A6470" s="7" t="s">
        <v>4463</v>
      </c>
      <c r="B6470" s="8">
        <v>41610</v>
      </c>
      <c r="C6470" s="7" t="s">
        <v>26</v>
      </c>
      <c r="D6470" s="7" t="s">
        <v>17</v>
      </c>
      <c r="E6470" s="7" t="s">
        <v>151</v>
      </c>
      <c r="F6470" s="7" t="s">
        <v>29</v>
      </c>
      <c r="G6470" s="7" t="s">
        <v>20</v>
      </c>
      <c r="H6470" s="7">
        <v>94122</v>
      </c>
      <c r="I6470" s="7" t="s">
        <v>30</v>
      </c>
      <c r="J6470" s="7" t="s">
        <v>39</v>
      </c>
      <c r="K6470" s="7" t="s">
        <v>342</v>
      </c>
      <c r="L6470" s="7">
        <v>16.739999999999998</v>
      </c>
      <c r="M6470" s="7">
        <v>4.3523999999999994</v>
      </c>
      <c r="N6470" s="9">
        <v>2.44</v>
      </c>
      <c r="O6470" s="7" t="s">
        <v>71</v>
      </c>
    </row>
    <row r="6471" spans="1:15" ht="15.75" x14ac:dyDescent="0.25">
      <c r="A6471" s="7" t="s">
        <v>1468</v>
      </c>
      <c r="B6471" s="8">
        <v>41968</v>
      </c>
      <c r="C6471" s="7" t="s">
        <v>26</v>
      </c>
      <c r="D6471" s="7" t="s">
        <v>17</v>
      </c>
      <c r="E6471" s="7" t="s">
        <v>18</v>
      </c>
      <c r="F6471" s="7" t="s">
        <v>19</v>
      </c>
      <c r="G6471" s="7" t="s">
        <v>20</v>
      </c>
      <c r="H6471" s="7">
        <v>10035</v>
      </c>
      <c r="I6471" s="7" t="s">
        <v>21</v>
      </c>
      <c r="J6471" s="7" t="s">
        <v>31</v>
      </c>
      <c r="K6471" s="7" t="s">
        <v>715</v>
      </c>
      <c r="L6471" s="7">
        <v>16.38</v>
      </c>
      <c r="M6471" s="7">
        <v>7.3709999999999996</v>
      </c>
      <c r="N6471" s="9">
        <v>2.44</v>
      </c>
      <c r="O6471" s="7" t="s">
        <v>33</v>
      </c>
    </row>
    <row r="6472" spans="1:15" ht="15.75" x14ac:dyDescent="0.25">
      <c r="A6472" s="7" t="s">
        <v>4464</v>
      </c>
      <c r="B6472" s="8">
        <v>41257</v>
      </c>
      <c r="C6472" s="7" t="s">
        <v>26</v>
      </c>
      <c r="D6472" s="7" t="s">
        <v>17</v>
      </c>
      <c r="E6472" s="7" t="s">
        <v>1585</v>
      </c>
      <c r="F6472" s="7" t="s">
        <v>29</v>
      </c>
      <c r="G6472" s="7" t="s">
        <v>20</v>
      </c>
      <c r="H6472" s="7">
        <v>92627</v>
      </c>
      <c r="I6472" s="7" t="s">
        <v>30</v>
      </c>
      <c r="J6472" s="7" t="s">
        <v>39</v>
      </c>
      <c r="K6472" s="7" t="s">
        <v>342</v>
      </c>
      <c r="L6472" s="7">
        <v>29.22</v>
      </c>
      <c r="M6472" s="7">
        <v>12.856800000000002</v>
      </c>
      <c r="N6472" s="9">
        <v>2.44</v>
      </c>
      <c r="O6472" s="7" t="s">
        <v>71</v>
      </c>
    </row>
    <row r="6473" spans="1:15" ht="15.75" x14ac:dyDescent="0.25">
      <c r="A6473" s="7" t="s">
        <v>1593</v>
      </c>
      <c r="B6473" s="8">
        <v>41425</v>
      </c>
      <c r="C6473" s="7" t="s">
        <v>26</v>
      </c>
      <c r="D6473" s="7" t="s">
        <v>56</v>
      </c>
      <c r="E6473" s="7" t="s">
        <v>1594</v>
      </c>
      <c r="F6473" s="7" t="s">
        <v>117</v>
      </c>
      <c r="G6473" s="7" t="s">
        <v>20</v>
      </c>
      <c r="H6473" s="7">
        <v>54880</v>
      </c>
      <c r="I6473" s="7" t="s">
        <v>53</v>
      </c>
      <c r="J6473" s="7" t="s">
        <v>31</v>
      </c>
      <c r="K6473" s="7" t="s">
        <v>103</v>
      </c>
      <c r="L6473" s="7">
        <v>49.76</v>
      </c>
      <c r="M6473" s="7">
        <v>13.9328</v>
      </c>
      <c r="N6473" s="9">
        <v>2.44</v>
      </c>
      <c r="O6473" s="7" t="s">
        <v>71</v>
      </c>
    </row>
    <row r="6474" spans="1:15" ht="15.75" x14ac:dyDescent="0.25">
      <c r="A6474" s="7" t="s">
        <v>4465</v>
      </c>
      <c r="B6474" s="8">
        <v>41412</v>
      </c>
      <c r="C6474" s="7" t="s">
        <v>50</v>
      </c>
      <c r="D6474" s="7" t="s">
        <v>17</v>
      </c>
      <c r="E6474" s="7" t="s">
        <v>51</v>
      </c>
      <c r="F6474" s="7" t="s">
        <v>52</v>
      </c>
      <c r="G6474" s="7" t="s">
        <v>20</v>
      </c>
      <c r="H6474" s="7">
        <v>60653</v>
      </c>
      <c r="I6474" s="7" t="s">
        <v>53</v>
      </c>
      <c r="J6474" s="7" t="s">
        <v>31</v>
      </c>
      <c r="K6474" s="7" t="s">
        <v>522</v>
      </c>
      <c r="L6474" s="7">
        <v>30.527999999999999</v>
      </c>
      <c r="M6474" s="7">
        <v>9.5399999999999974</v>
      </c>
      <c r="N6474" s="9">
        <v>2.44</v>
      </c>
      <c r="O6474" s="7" t="s">
        <v>71</v>
      </c>
    </row>
    <row r="6475" spans="1:15" ht="15.75" x14ac:dyDescent="0.25">
      <c r="A6475" s="7" t="s">
        <v>3083</v>
      </c>
      <c r="B6475" s="8">
        <v>41907</v>
      </c>
      <c r="C6475" s="7" t="s">
        <v>26</v>
      </c>
      <c r="D6475" s="7" t="s">
        <v>56</v>
      </c>
      <c r="E6475" s="7" t="s">
        <v>250</v>
      </c>
      <c r="F6475" s="7" t="s">
        <v>88</v>
      </c>
      <c r="G6475" s="7" t="s">
        <v>20</v>
      </c>
      <c r="H6475" s="7">
        <v>30328</v>
      </c>
      <c r="I6475" s="7" t="s">
        <v>38</v>
      </c>
      <c r="J6475" s="7" t="s">
        <v>31</v>
      </c>
      <c r="K6475" s="7" t="s">
        <v>957</v>
      </c>
      <c r="L6475" s="7">
        <v>15.75</v>
      </c>
      <c r="M6475" s="7">
        <v>7.5600000000000005</v>
      </c>
      <c r="N6475" s="9">
        <v>2.44</v>
      </c>
      <c r="O6475" s="7" t="s">
        <v>45</v>
      </c>
    </row>
    <row r="6476" spans="1:15" ht="15.75" x14ac:dyDescent="0.25">
      <c r="A6476" s="7" t="s">
        <v>3710</v>
      </c>
      <c r="B6476" s="8">
        <v>41314</v>
      </c>
      <c r="C6476" s="7" t="s">
        <v>26</v>
      </c>
      <c r="D6476" s="7" t="s">
        <v>27</v>
      </c>
      <c r="E6476" s="7" t="s">
        <v>151</v>
      </c>
      <c r="F6476" s="7" t="s">
        <v>29</v>
      </c>
      <c r="G6476" s="7" t="s">
        <v>20</v>
      </c>
      <c r="H6476" s="7">
        <v>94110</v>
      </c>
      <c r="I6476" s="7" t="s">
        <v>30</v>
      </c>
      <c r="J6476" s="7" t="s">
        <v>22</v>
      </c>
      <c r="K6476" s="7" t="s">
        <v>23</v>
      </c>
      <c r="L6476" s="7">
        <v>31.86</v>
      </c>
      <c r="M6476" s="7">
        <v>11.151</v>
      </c>
      <c r="N6476" s="9">
        <v>2.44</v>
      </c>
      <c r="O6476" s="7" t="s">
        <v>71</v>
      </c>
    </row>
    <row r="6477" spans="1:15" ht="15.75" x14ac:dyDescent="0.25">
      <c r="A6477" s="7" t="s">
        <v>3827</v>
      </c>
      <c r="B6477" s="8">
        <v>41926</v>
      </c>
      <c r="C6477" s="7" t="s">
        <v>26</v>
      </c>
      <c r="D6477" s="7" t="s">
        <v>27</v>
      </c>
      <c r="E6477" s="7" t="s">
        <v>93</v>
      </c>
      <c r="F6477" s="7" t="s">
        <v>94</v>
      </c>
      <c r="G6477" s="7" t="s">
        <v>20</v>
      </c>
      <c r="H6477" s="7">
        <v>19140</v>
      </c>
      <c r="I6477" s="7" t="s">
        <v>21</v>
      </c>
      <c r="J6477" s="7" t="s">
        <v>31</v>
      </c>
      <c r="K6477" s="7" t="s">
        <v>957</v>
      </c>
      <c r="L6477" s="7">
        <v>24.839999999999996</v>
      </c>
      <c r="M6477" s="7">
        <v>8.6940000000000008</v>
      </c>
      <c r="N6477" s="9">
        <v>2.4300000000000002</v>
      </c>
      <c r="O6477" s="7" t="s">
        <v>45</v>
      </c>
    </row>
    <row r="6478" spans="1:15" ht="15.75" x14ac:dyDescent="0.25">
      <c r="A6478" s="7" t="s">
        <v>4414</v>
      </c>
      <c r="B6478" s="8">
        <v>41950</v>
      </c>
      <c r="C6478" s="7" t="s">
        <v>35</v>
      </c>
      <c r="D6478" s="7" t="s">
        <v>56</v>
      </c>
      <c r="E6478" s="7" t="s">
        <v>69</v>
      </c>
      <c r="F6478" s="7" t="s">
        <v>70</v>
      </c>
      <c r="G6478" s="7" t="s">
        <v>20</v>
      </c>
      <c r="H6478" s="7">
        <v>55407</v>
      </c>
      <c r="I6478" s="7" t="s">
        <v>53</v>
      </c>
      <c r="J6478" s="7" t="s">
        <v>31</v>
      </c>
      <c r="K6478" s="7" t="s">
        <v>522</v>
      </c>
      <c r="L6478" s="7">
        <v>26.38</v>
      </c>
      <c r="M6478" s="7">
        <v>12.134799999999998</v>
      </c>
      <c r="N6478" s="9">
        <v>2.4300000000000002</v>
      </c>
      <c r="O6478" s="7" t="s">
        <v>45</v>
      </c>
    </row>
    <row r="6479" spans="1:15" ht="15.75" x14ac:dyDescent="0.25">
      <c r="A6479" s="7" t="s">
        <v>777</v>
      </c>
      <c r="B6479" s="8">
        <v>40901</v>
      </c>
      <c r="C6479" s="7" t="s">
        <v>26</v>
      </c>
      <c r="D6479" s="7" t="s">
        <v>56</v>
      </c>
      <c r="E6479" s="7" t="s">
        <v>57</v>
      </c>
      <c r="F6479" s="7" t="s">
        <v>29</v>
      </c>
      <c r="G6479" s="7" t="s">
        <v>20</v>
      </c>
      <c r="H6479" s="7">
        <v>90045</v>
      </c>
      <c r="I6479" s="7" t="s">
        <v>30</v>
      </c>
      <c r="J6479" s="7" t="s">
        <v>39</v>
      </c>
      <c r="K6479" s="7" t="s">
        <v>342</v>
      </c>
      <c r="L6479" s="7">
        <v>23.99</v>
      </c>
      <c r="M6479" s="7">
        <v>5.5176999999999978</v>
      </c>
      <c r="N6479" s="9">
        <v>2.4300000000000002</v>
      </c>
      <c r="O6479" s="7" t="s">
        <v>71</v>
      </c>
    </row>
    <row r="6480" spans="1:15" ht="15.75" x14ac:dyDescent="0.25">
      <c r="A6480" s="7" t="s">
        <v>4466</v>
      </c>
      <c r="B6480" s="8">
        <v>41044</v>
      </c>
      <c r="C6480" s="7" t="s">
        <v>35</v>
      </c>
      <c r="D6480" s="7" t="s">
        <v>27</v>
      </c>
      <c r="E6480" s="7" t="s">
        <v>268</v>
      </c>
      <c r="F6480" s="7" t="s">
        <v>88</v>
      </c>
      <c r="G6480" s="7" t="s">
        <v>20</v>
      </c>
      <c r="H6480" s="7">
        <v>30076</v>
      </c>
      <c r="I6480" s="7" t="s">
        <v>38</v>
      </c>
      <c r="J6480" s="7" t="s">
        <v>31</v>
      </c>
      <c r="K6480" s="7" t="s">
        <v>897</v>
      </c>
      <c r="L6480" s="7">
        <v>17.940000000000001</v>
      </c>
      <c r="M6480" s="7">
        <v>8.7906000000000013</v>
      </c>
      <c r="N6480" s="9">
        <v>2.4300000000000002</v>
      </c>
      <c r="O6480" s="7" t="s">
        <v>45</v>
      </c>
    </row>
    <row r="6481" spans="1:15" ht="15.75" x14ac:dyDescent="0.25">
      <c r="A6481" s="7" t="s">
        <v>1639</v>
      </c>
      <c r="B6481" s="8">
        <v>41570</v>
      </c>
      <c r="C6481" s="7" t="s">
        <v>16</v>
      </c>
      <c r="D6481" s="7" t="s">
        <v>17</v>
      </c>
      <c r="E6481" s="7" t="s">
        <v>77</v>
      </c>
      <c r="F6481" s="7" t="s">
        <v>78</v>
      </c>
      <c r="G6481" s="7" t="s">
        <v>20</v>
      </c>
      <c r="H6481" s="7">
        <v>98105</v>
      </c>
      <c r="I6481" s="7" t="s">
        <v>30</v>
      </c>
      <c r="J6481" s="7" t="s">
        <v>31</v>
      </c>
      <c r="K6481" s="7" t="s">
        <v>522</v>
      </c>
      <c r="L6481" s="7">
        <v>6.68</v>
      </c>
      <c r="M6481" s="7">
        <v>3.2063999999999999</v>
      </c>
      <c r="N6481" s="9">
        <v>2.4300000000000002</v>
      </c>
      <c r="O6481" s="7" t="s">
        <v>24</v>
      </c>
    </row>
    <row r="6482" spans="1:15" ht="15.75" x14ac:dyDescent="0.25">
      <c r="A6482" s="7" t="s">
        <v>4467</v>
      </c>
      <c r="B6482" s="8">
        <v>41243</v>
      </c>
      <c r="C6482" s="7" t="s">
        <v>50</v>
      </c>
      <c r="D6482" s="7" t="s">
        <v>27</v>
      </c>
      <c r="E6482" s="7" t="s">
        <v>265</v>
      </c>
      <c r="F6482" s="7" t="s">
        <v>37</v>
      </c>
      <c r="G6482" s="7" t="s">
        <v>20</v>
      </c>
      <c r="H6482" s="7">
        <v>28540</v>
      </c>
      <c r="I6482" s="7" t="s">
        <v>38</v>
      </c>
      <c r="J6482" s="7" t="s">
        <v>39</v>
      </c>
      <c r="K6482" s="7" t="s">
        <v>342</v>
      </c>
      <c r="L6482" s="7">
        <v>17.088000000000001</v>
      </c>
      <c r="M6482" s="7">
        <v>1.0679999999999996</v>
      </c>
      <c r="N6482" s="9">
        <v>2.4300000000000002</v>
      </c>
      <c r="O6482" s="7" t="s">
        <v>45</v>
      </c>
    </row>
    <row r="6483" spans="1:15" ht="15.75" x14ac:dyDescent="0.25">
      <c r="A6483" s="7" t="s">
        <v>1590</v>
      </c>
      <c r="B6483" s="8">
        <v>40871</v>
      </c>
      <c r="C6483" s="7" t="s">
        <v>26</v>
      </c>
      <c r="D6483" s="7" t="s">
        <v>27</v>
      </c>
      <c r="E6483" s="7" t="s">
        <v>77</v>
      </c>
      <c r="F6483" s="7" t="s">
        <v>78</v>
      </c>
      <c r="G6483" s="7" t="s">
        <v>20</v>
      </c>
      <c r="H6483" s="7">
        <v>98103</v>
      </c>
      <c r="I6483" s="7" t="s">
        <v>30</v>
      </c>
      <c r="J6483" s="7" t="s">
        <v>31</v>
      </c>
      <c r="K6483" s="7" t="s">
        <v>522</v>
      </c>
      <c r="L6483" s="7">
        <v>25.92</v>
      </c>
      <c r="M6483" s="7">
        <v>12.441600000000001</v>
      </c>
      <c r="N6483" s="9">
        <v>2.42</v>
      </c>
      <c r="O6483" s="7" t="s">
        <v>33</v>
      </c>
    </row>
    <row r="6484" spans="1:15" ht="15.75" x14ac:dyDescent="0.25">
      <c r="A6484" s="7" t="s">
        <v>4468</v>
      </c>
      <c r="B6484" s="8">
        <v>41589</v>
      </c>
      <c r="C6484" s="7" t="s">
        <v>35</v>
      </c>
      <c r="D6484" s="7" t="s">
        <v>17</v>
      </c>
      <c r="E6484" s="7" t="s">
        <v>370</v>
      </c>
      <c r="F6484" s="7" t="s">
        <v>133</v>
      </c>
      <c r="G6484" s="7" t="s">
        <v>20</v>
      </c>
      <c r="H6484" s="7">
        <v>43615</v>
      </c>
      <c r="I6484" s="7" t="s">
        <v>21</v>
      </c>
      <c r="J6484" s="7" t="s">
        <v>31</v>
      </c>
      <c r="K6484" s="7" t="s">
        <v>103</v>
      </c>
      <c r="L6484" s="7">
        <v>38.975999999999999</v>
      </c>
      <c r="M6484" s="7">
        <v>-2.4359999999999999</v>
      </c>
      <c r="N6484" s="9">
        <v>2.42</v>
      </c>
      <c r="O6484" s="7" t="s">
        <v>71</v>
      </c>
    </row>
    <row r="6485" spans="1:15" ht="15.75" x14ac:dyDescent="0.25">
      <c r="A6485" s="7" t="s">
        <v>702</v>
      </c>
      <c r="B6485" s="8">
        <v>41894</v>
      </c>
      <c r="C6485" s="7" t="s">
        <v>16</v>
      </c>
      <c r="D6485" s="7" t="s">
        <v>17</v>
      </c>
      <c r="E6485" s="7" t="s">
        <v>151</v>
      </c>
      <c r="F6485" s="7" t="s">
        <v>29</v>
      </c>
      <c r="G6485" s="7" t="s">
        <v>20</v>
      </c>
      <c r="H6485" s="7">
        <v>94110</v>
      </c>
      <c r="I6485" s="7" t="s">
        <v>30</v>
      </c>
      <c r="J6485" s="7" t="s">
        <v>39</v>
      </c>
      <c r="K6485" s="7" t="s">
        <v>342</v>
      </c>
      <c r="L6485" s="7">
        <v>32.36</v>
      </c>
      <c r="M6485" s="7">
        <v>11.6496</v>
      </c>
      <c r="N6485" s="9">
        <v>2.42</v>
      </c>
      <c r="O6485" s="7" t="s">
        <v>45</v>
      </c>
    </row>
    <row r="6486" spans="1:15" ht="15.75" x14ac:dyDescent="0.25">
      <c r="A6486" s="7" t="s">
        <v>732</v>
      </c>
      <c r="B6486" s="8">
        <v>41915</v>
      </c>
      <c r="C6486" s="7" t="s">
        <v>50</v>
      </c>
      <c r="D6486" s="7" t="s">
        <v>56</v>
      </c>
      <c r="E6486" s="7" t="s">
        <v>733</v>
      </c>
      <c r="F6486" s="7" t="s">
        <v>598</v>
      </c>
      <c r="G6486" s="7" t="s">
        <v>20</v>
      </c>
      <c r="H6486" s="7">
        <v>37918</v>
      </c>
      <c r="I6486" s="7" t="s">
        <v>38</v>
      </c>
      <c r="J6486" s="7" t="s">
        <v>39</v>
      </c>
      <c r="K6486" s="7" t="s">
        <v>342</v>
      </c>
      <c r="L6486" s="7">
        <v>11.808</v>
      </c>
      <c r="M6486" s="7">
        <v>1.3283999999999985</v>
      </c>
      <c r="N6486" s="9">
        <v>2.42</v>
      </c>
      <c r="O6486" s="7" t="s">
        <v>45</v>
      </c>
    </row>
    <row r="6487" spans="1:15" ht="15.75" x14ac:dyDescent="0.25">
      <c r="A6487" s="7" t="s">
        <v>1007</v>
      </c>
      <c r="B6487" s="8">
        <v>41873</v>
      </c>
      <c r="C6487" s="7" t="s">
        <v>35</v>
      </c>
      <c r="D6487" s="7" t="s">
        <v>27</v>
      </c>
      <c r="E6487" s="7" t="s">
        <v>77</v>
      </c>
      <c r="F6487" s="7" t="s">
        <v>78</v>
      </c>
      <c r="G6487" s="7" t="s">
        <v>20</v>
      </c>
      <c r="H6487" s="7">
        <v>98115</v>
      </c>
      <c r="I6487" s="7" t="s">
        <v>30</v>
      </c>
      <c r="J6487" s="7" t="s">
        <v>22</v>
      </c>
      <c r="K6487" s="7" t="s">
        <v>23</v>
      </c>
      <c r="L6487" s="7">
        <v>33.18</v>
      </c>
      <c r="M6487" s="7">
        <v>11.613</v>
      </c>
      <c r="N6487" s="9">
        <v>2.42</v>
      </c>
      <c r="O6487" s="7" t="s">
        <v>71</v>
      </c>
    </row>
    <row r="6488" spans="1:15" ht="15.75" x14ac:dyDescent="0.25">
      <c r="A6488" s="7" t="s">
        <v>2775</v>
      </c>
      <c r="B6488" s="8">
        <v>41373</v>
      </c>
      <c r="C6488" s="7" t="s">
        <v>26</v>
      </c>
      <c r="D6488" s="7" t="s">
        <v>17</v>
      </c>
      <c r="E6488" s="7" t="s">
        <v>18</v>
      </c>
      <c r="F6488" s="7" t="s">
        <v>19</v>
      </c>
      <c r="G6488" s="7" t="s">
        <v>20</v>
      </c>
      <c r="H6488" s="7">
        <v>10035</v>
      </c>
      <c r="I6488" s="7" t="s">
        <v>21</v>
      </c>
      <c r="J6488" s="7" t="s">
        <v>31</v>
      </c>
      <c r="K6488" s="7" t="s">
        <v>522</v>
      </c>
      <c r="L6488" s="7">
        <v>34.4</v>
      </c>
      <c r="M6488" s="7">
        <v>15.823999999999998</v>
      </c>
      <c r="N6488" s="9">
        <v>2.41</v>
      </c>
      <c r="O6488" s="7" t="s">
        <v>71</v>
      </c>
    </row>
    <row r="6489" spans="1:15" ht="15.75" x14ac:dyDescent="0.25">
      <c r="A6489" s="7" t="s">
        <v>4469</v>
      </c>
      <c r="B6489" s="8">
        <v>41351</v>
      </c>
      <c r="C6489" s="7" t="s">
        <v>26</v>
      </c>
      <c r="D6489" s="7" t="s">
        <v>17</v>
      </c>
      <c r="E6489" s="7" t="s">
        <v>3581</v>
      </c>
      <c r="F6489" s="7" t="s">
        <v>112</v>
      </c>
      <c r="G6489" s="7" t="s">
        <v>20</v>
      </c>
      <c r="H6489" s="7">
        <v>2148</v>
      </c>
      <c r="I6489" s="7" t="s">
        <v>21</v>
      </c>
      <c r="J6489" s="7" t="s">
        <v>31</v>
      </c>
      <c r="K6489" s="7" t="s">
        <v>715</v>
      </c>
      <c r="L6489" s="7">
        <v>39.68</v>
      </c>
      <c r="M6489" s="7">
        <v>10.316800000000001</v>
      </c>
      <c r="N6489" s="9">
        <v>2.41</v>
      </c>
      <c r="O6489" s="7" t="s">
        <v>71</v>
      </c>
    </row>
    <row r="6490" spans="1:15" ht="15.75" x14ac:dyDescent="0.25">
      <c r="A6490" s="7" t="s">
        <v>4470</v>
      </c>
      <c r="B6490" s="8">
        <v>41760</v>
      </c>
      <c r="C6490" s="7" t="s">
        <v>26</v>
      </c>
      <c r="D6490" s="7" t="s">
        <v>27</v>
      </c>
      <c r="E6490" s="7" t="s">
        <v>2997</v>
      </c>
      <c r="F6490" s="7" t="s">
        <v>81</v>
      </c>
      <c r="G6490" s="7" t="s">
        <v>20</v>
      </c>
      <c r="H6490" s="7">
        <v>33068</v>
      </c>
      <c r="I6490" s="7" t="s">
        <v>38</v>
      </c>
      <c r="J6490" s="7" t="s">
        <v>39</v>
      </c>
      <c r="K6490" s="7" t="s">
        <v>342</v>
      </c>
      <c r="L6490" s="7">
        <v>23.680000000000003</v>
      </c>
      <c r="M6490" s="7">
        <v>6.216000000000002</v>
      </c>
      <c r="N6490" s="9">
        <v>2.41</v>
      </c>
      <c r="O6490" s="7" t="s">
        <v>71</v>
      </c>
    </row>
    <row r="6491" spans="1:15" ht="15.75" x14ac:dyDescent="0.25">
      <c r="A6491" s="7" t="s">
        <v>2263</v>
      </c>
      <c r="B6491" s="8">
        <v>41824</v>
      </c>
      <c r="C6491" s="7" t="s">
        <v>35</v>
      </c>
      <c r="D6491" s="7" t="s">
        <v>56</v>
      </c>
      <c r="E6491" s="7" t="s">
        <v>132</v>
      </c>
      <c r="F6491" s="7" t="s">
        <v>133</v>
      </c>
      <c r="G6491" s="7" t="s">
        <v>20</v>
      </c>
      <c r="H6491" s="7">
        <v>43130</v>
      </c>
      <c r="I6491" s="7" t="s">
        <v>21</v>
      </c>
      <c r="J6491" s="7" t="s">
        <v>31</v>
      </c>
      <c r="K6491" s="7" t="s">
        <v>522</v>
      </c>
      <c r="L6491" s="7">
        <v>32.896000000000001</v>
      </c>
      <c r="M6491" s="7">
        <v>11.102399999999996</v>
      </c>
      <c r="N6491" s="9">
        <v>2.41</v>
      </c>
      <c r="O6491" s="7" t="s">
        <v>71</v>
      </c>
    </row>
    <row r="6492" spans="1:15" ht="15.75" x14ac:dyDescent="0.25">
      <c r="A6492" s="7" t="s">
        <v>4471</v>
      </c>
      <c r="B6492" s="8">
        <v>41917</v>
      </c>
      <c r="C6492" s="7" t="s">
        <v>26</v>
      </c>
      <c r="D6492" s="7" t="s">
        <v>56</v>
      </c>
      <c r="E6492" s="7" t="s">
        <v>828</v>
      </c>
      <c r="F6492" s="7" t="s">
        <v>291</v>
      </c>
      <c r="G6492" s="7" t="s">
        <v>20</v>
      </c>
      <c r="H6492" s="7">
        <v>20735</v>
      </c>
      <c r="I6492" s="7" t="s">
        <v>21</v>
      </c>
      <c r="J6492" s="7" t="s">
        <v>39</v>
      </c>
      <c r="K6492" s="7" t="s">
        <v>342</v>
      </c>
      <c r="L6492" s="7">
        <v>19.98</v>
      </c>
      <c r="M6492" s="7">
        <v>8.5914000000000019</v>
      </c>
      <c r="N6492" s="9">
        <v>2.41</v>
      </c>
      <c r="O6492" s="7" t="s">
        <v>45</v>
      </c>
    </row>
    <row r="6493" spans="1:15" ht="15.75" x14ac:dyDescent="0.25">
      <c r="A6493" s="7" t="s">
        <v>882</v>
      </c>
      <c r="B6493" s="8">
        <v>41078</v>
      </c>
      <c r="C6493" s="7" t="s">
        <v>50</v>
      </c>
      <c r="D6493" s="7" t="s">
        <v>27</v>
      </c>
      <c r="E6493" s="7" t="s">
        <v>639</v>
      </c>
      <c r="F6493" s="7" t="s">
        <v>598</v>
      </c>
      <c r="G6493" s="7" t="s">
        <v>20</v>
      </c>
      <c r="H6493" s="7">
        <v>37167</v>
      </c>
      <c r="I6493" s="7" t="s">
        <v>38</v>
      </c>
      <c r="J6493" s="7" t="s">
        <v>31</v>
      </c>
      <c r="K6493" s="7" t="s">
        <v>522</v>
      </c>
      <c r="L6493" s="7">
        <v>20.736000000000004</v>
      </c>
      <c r="M6493" s="7">
        <v>7.2576000000000001</v>
      </c>
      <c r="N6493" s="9">
        <v>2.41</v>
      </c>
      <c r="O6493" s="7" t="s">
        <v>45</v>
      </c>
    </row>
    <row r="6494" spans="1:15" ht="15.75" x14ac:dyDescent="0.25">
      <c r="A6494" s="7" t="s">
        <v>4472</v>
      </c>
      <c r="B6494" s="8">
        <v>40590</v>
      </c>
      <c r="C6494" s="7" t="s">
        <v>26</v>
      </c>
      <c r="D6494" s="7" t="s">
        <v>27</v>
      </c>
      <c r="E6494" s="7" t="s">
        <v>77</v>
      </c>
      <c r="F6494" s="7" t="s">
        <v>78</v>
      </c>
      <c r="G6494" s="7" t="s">
        <v>20</v>
      </c>
      <c r="H6494" s="7">
        <v>98105</v>
      </c>
      <c r="I6494" s="7" t="s">
        <v>30</v>
      </c>
      <c r="J6494" s="7" t="s">
        <v>31</v>
      </c>
      <c r="K6494" s="7" t="s">
        <v>32</v>
      </c>
      <c r="L6494" s="7">
        <v>21.36</v>
      </c>
      <c r="M6494" s="7">
        <v>7.2089999999999996</v>
      </c>
      <c r="N6494" s="9">
        <v>2.41</v>
      </c>
      <c r="O6494" s="7" t="s">
        <v>71</v>
      </c>
    </row>
    <row r="6495" spans="1:15" ht="15.75" x14ac:dyDescent="0.25">
      <c r="A6495" s="7" t="s">
        <v>909</v>
      </c>
      <c r="B6495" s="8">
        <v>41835</v>
      </c>
      <c r="C6495" s="7" t="s">
        <v>26</v>
      </c>
      <c r="D6495" s="7" t="s">
        <v>17</v>
      </c>
      <c r="E6495" s="7" t="s">
        <v>449</v>
      </c>
      <c r="F6495" s="7" t="s">
        <v>29</v>
      </c>
      <c r="G6495" s="7" t="s">
        <v>20</v>
      </c>
      <c r="H6495" s="7">
        <v>92683</v>
      </c>
      <c r="I6495" s="7" t="s">
        <v>30</v>
      </c>
      <c r="J6495" s="7" t="s">
        <v>39</v>
      </c>
      <c r="K6495" s="7" t="s">
        <v>342</v>
      </c>
      <c r="L6495" s="7">
        <v>18.84</v>
      </c>
      <c r="M6495" s="7">
        <v>7.9128000000000007</v>
      </c>
      <c r="N6495" s="9">
        <v>2.41</v>
      </c>
      <c r="O6495" s="7" t="s">
        <v>45</v>
      </c>
    </row>
    <row r="6496" spans="1:15" ht="15.75" x14ac:dyDescent="0.25">
      <c r="A6496" s="7" t="s">
        <v>4473</v>
      </c>
      <c r="B6496" s="8">
        <v>41851</v>
      </c>
      <c r="C6496" s="7" t="s">
        <v>26</v>
      </c>
      <c r="D6496" s="7" t="s">
        <v>17</v>
      </c>
      <c r="E6496" s="7" t="s">
        <v>454</v>
      </c>
      <c r="F6496" s="7" t="s">
        <v>291</v>
      </c>
      <c r="G6496" s="7" t="s">
        <v>20</v>
      </c>
      <c r="H6496" s="7">
        <v>21215</v>
      </c>
      <c r="I6496" s="7" t="s">
        <v>21</v>
      </c>
      <c r="J6496" s="7" t="s">
        <v>22</v>
      </c>
      <c r="K6496" s="7" t="s">
        <v>54</v>
      </c>
      <c r="L6496" s="7">
        <v>89.949999999999989</v>
      </c>
      <c r="M6496" s="7">
        <v>43.175999999999995</v>
      </c>
      <c r="N6496" s="9">
        <v>2.41</v>
      </c>
      <c r="O6496" s="7" t="s">
        <v>71</v>
      </c>
    </row>
    <row r="6497" spans="1:15" ht="15.75" x14ac:dyDescent="0.25">
      <c r="A6497" s="7" t="s">
        <v>4465</v>
      </c>
      <c r="B6497" s="8">
        <v>41412</v>
      </c>
      <c r="C6497" s="7" t="s">
        <v>50</v>
      </c>
      <c r="D6497" s="7" t="s">
        <v>17</v>
      </c>
      <c r="E6497" s="7" t="s">
        <v>51</v>
      </c>
      <c r="F6497" s="7" t="s">
        <v>52</v>
      </c>
      <c r="G6497" s="7" t="s">
        <v>20</v>
      </c>
      <c r="H6497" s="7">
        <v>60653</v>
      </c>
      <c r="I6497" s="7" t="s">
        <v>53</v>
      </c>
      <c r="J6497" s="7" t="s">
        <v>39</v>
      </c>
      <c r="K6497" s="7" t="s">
        <v>342</v>
      </c>
      <c r="L6497" s="7">
        <v>22.608000000000001</v>
      </c>
      <c r="M6497" s="7">
        <v>-10.173599999999997</v>
      </c>
      <c r="N6497" s="9">
        <v>2.41</v>
      </c>
      <c r="O6497" s="7" t="s">
        <v>71</v>
      </c>
    </row>
    <row r="6498" spans="1:15" ht="15.75" x14ac:dyDescent="0.25">
      <c r="A6498" s="7" t="s">
        <v>3043</v>
      </c>
      <c r="B6498" s="8">
        <v>41426</v>
      </c>
      <c r="C6498" s="7" t="s">
        <v>26</v>
      </c>
      <c r="D6498" s="7" t="s">
        <v>17</v>
      </c>
      <c r="E6498" s="7" t="s">
        <v>912</v>
      </c>
      <c r="F6498" s="7" t="s">
        <v>52</v>
      </c>
      <c r="G6498" s="7" t="s">
        <v>20</v>
      </c>
      <c r="H6498" s="7">
        <v>62521</v>
      </c>
      <c r="I6498" s="7" t="s">
        <v>53</v>
      </c>
      <c r="J6498" s="7" t="s">
        <v>39</v>
      </c>
      <c r="K6498" s="7" t="s">
        <v>342</v>
      </c>
      <c r="L6498" s="7">
        <v>32.064</v>
      </c>
      <c r="M6498" s="7">
        <v>-12.825599999999994</v>
      </c>
      <c r="N6498" s="9">
        <v>2.41</v>
      </c>
      <c r="O6498" s="7" t="s">
        <v>45</v>
      </c>
    </row>
    <row r="6499" spans="1:15" ht="15.75" x14ac:dyDescent="0.25">
      <c r="A6499" s="7" t="s">
        <v>2764</v>
      </c>
      <c r="B6499" s="8">
        <v>41669</v>
      </c>
      <c r="C6499" s="7" t="s">
        <v>35</v>
      </c>
      <c r="D6499" s="7" t="s">
        <v>17</v>
      </c>
      <c r="E6499" s="7" t="s">
        <v>494</v>
      </c>
      <c r="F6499" s="7" t="s">
        <v>668</v>
      </c>
      <c r="G6499" s="7" t="s">
        <v>20</v>
      </c>
      <c r="H6499" s="7">
        <v>52302</v>
      </c>
      <c r="I6499" s="7" t="s">
        <v>53</v>
      </c>
      <c r="J6499" s="7" t="s">
        <v>39</v>
      </c>
      <c r="K6499" s="7" t="s">
        <v>342</v>
      </c>
      <c r="L6499" s="7">
        <v>14.91</v>
      </c>
      <c r="M6499" s="7">
        <v>4.6220999999999997</v>
      </c>
      <c r="N6499" s="9">
        <v>2.41</v>
      </c>
      <c r="O6499" s="7" t="s">
        <v>45</v>
      </c>
    </row>
    <row r="6500" spans="1:15" ht="15.75" x14ac:dyDescent="0.25">
      <c r="A6500" s="7" t="s">
        <v>4474</v>
      </c>
      <c r="B6500" s="8">
        <v>41589</v>
      </c>
      <c r="C6500" s="7" t="s">
        <v>50</v>
      </c>
      <c r="D6500" s="7" t="s">
        <v>56</v>
      </c>
      <c r="E6500" s="7" t="s">
        <v>151</v>
      </c>
      <c r="F6500" s="7" t="s">
        <v>29</v>
      </c>
      <c r="G6500" s="7" t="s">
        <v>20</v>
      </c>
      <c r="H6500" s="7">
        <v>94122</v>
      </c>
      <c r="I6500" s="7" t="s">
        <v>30</v>
      </c>
      <c r="J6500" s="7" t="s">
        <v>31</v>
      </c>
      <c r="K6500" s="7" t="s">
        <v>522</v>
      </c>
      <c r="L6500" s="7">
        <v>32.400000000000006</v>
      </c>
      <c r="M6500" s="7">
        <v>15.552000000000001</v>
      </c>
      <c r="N6500" s="9">
        <v>2.4</v>
      </c>
      <c r="O6500" s="7" t="s">
        <v>45</v>
      </c>
    </row>
    <row r="6501" spans="1:15" ht="15.75" x14ac:dyDescent="0.25">
      <c r="A6501" s="7" t="s">
        <v>1706</v>
      </c>
      <c r="B6501" s="8">
        <v>41807</v>
      </c>
      <c r="C6501" s="7" t="s">
        <v>26</v>
      </c>
      <c r="D6501" s="7" t="s">
        <v>56</v>
      </c>
      <c r="E6501" s="7" t="s">
        <v>1707</v>
      </c>
      <c r="F6501" s="7" t="s">
        <v>711</v>
      </c>
      <c r="G6501" s="7" t="s">
        <v>20</v>
      </c>
      <c r="H6501" s="7">
        <v>88220</v>
      </c>
      <c r="I6501" s="7" t="s">
        <v>30</v>
      </c>
      <c r="J6501" s="7" t="s">
        <v>31</v>
      </c>
      <c r="K6501" s="7" t="s">
        <v>522</v>
      </c>
      <c r="L6501" s="7">
        <v>19.440000000000001</v>
      </c>
      <c r="M6501" s="7">
        <v>9.3312000000000008</v>
      </c>
      <c r="N6501" s="9">
        <v>2.4</v>
      </c>
      <c r="O6501" s="7" t="s">
        <v>45</v>
      </c>
    </row>
    <row r="6502" spans="1:15" ht="15.75" x14ac:dyDescent="0.25">
      <c r="A6502" s="7" t="s">
        <v>4475</v>
      </c>
      <c r="B6502" s="8">
        <v>40668</v>
      </c>
      <c r="C6502" s="7" t="s">
        <v>35</v>
      </c>
      <c r="D6502" s="7" t="s">
        <v>17</v>
      </c>
      <c r="E6502" s="7" t="s">
        <v>84</v>
      </c>
      <c r="F6502" s="7" t="s">
        <v>48</v>
      </c>
      <c r="G6502" s="7" t="s">
        <v>20</v>
      </c>
      <c r="H6502" s="7">
        <v>40475</v>
      </c>
      <c r="I6502" s="7" t="s">
        <v>38</v>
      </c>
      <c r="J6502" s="7" t="s">
        <v>31</v>
      </c>
      <c r="K6502" s="7" t="s">
        <v>522</v>
      </c>
      <c r="L6502" s="7">
        <v>24.56</v>
      </c>
      <c r="M6502" s="7">
        <v>11.543199999999999</v>
      </c>
      <c r="N6502" s="9">
        <v>2.4</v>
      </c>
      <c r="O6502" s="7" t="s">
        <v>71</v>
      </c>
    </row>
    <row r="6503" spans="1:15" ht="15.75" x14ac:dyDescent="0.25">
      <c r="A6503" s="7" t="s">
        <v>3294</v>
      </c>
      <c r="B6503" s="8">
        <v>41205</v>
      </c>
      <c r="C6503" s="7" t="s">
        <v>16</v>
      </c>
      <c r="D6503" s="7" t="s">
        <v>17</v>
      </c>
      <c r="E6503" s="7" t="s">
        <v>415</v>
      </c>
      <c r="F6503" s="7" t="s">
        <v>81</v>
      </c>
      <c r="G6503" s="7" t="s">
        <v>20</v>
      </c>
      <c r="H6503" s="7">
        <v>33801</v>
      </c>
      <c r="I6503" s="7" t="s">
        <v>38</v>
      </c>
      <c r="J6503" s="7" t="s">
        <v>31</v>
      </c>
      <c r="K6503" s="7" t="s">
        <v>715</v>
      </c>
      <c r="L6503" s="7">
        <v>10.688000000000001</v>
      </c>
      <c r="M6503" s="7">
        <v>2.271199999999999</v>
      </c>
      <c r="N6503" s="9">
        <v>2.4</v>
      </c>
      <c r="O6503" s="7" t="s">
        <v>45</v>
      </c>
    </row>
    <row r="6504" spans="1:15" ht="15.75" x14ac:dyDescent="0.25">
      <c r="A6504" s="7" t="s">
        <v>4476</v>
      </c>
      <c r="B6504" s="8">
        <v>41230</v>
      </c>
      <c r="C6504" s="7" t="s">
        <v>35</v>
      </c>
      <c r="D6504" s="7" t="s">
        <v>17</v>
      </c>
      <c r="E6504" s="7" t="s">
        <v>51</v>
      </c>
      <c r="F6504" s="7" t="s">
        <v>52</v>
      </c>
      <c r="G6504" s="7" t="s">
        <v>20</v>
      </c>
      <c r="H6504" s="7">
        <v>60610</v>
      </c>
      <c r="I6504" s="7" t="s">
        <v>53</v>
      </c>
      <c r="J6504" s="7" t="s">
        <v>31</v>
      </c>
      <c r="K6504" s="7" t="s">
        <v>44</v>
      </c>
      <c r="L6504" s="7">
        <v>40.92</v>
      </c>
      <c r="M6504" s="7">
        <v>3.0690000000000026</v>
      </c>
      <c r="N6504" s="9">
        <v>2.4</v>
      </c>
      <c r="O6504" s="7" t="s">
        <v>71</v>
      </c>
    </row>
    <row r="6505" spans="1:15" ht="15.75" x14ac:dyDescent="0.25">
      <c r="A6505" s="7" t="s">
        <v>4376</v>
      </c>
      <c r="B6505" s="8">
        <v>40991</v>
      </c>
      <c r="C6505" s="7" t="s">
        <v>50</v>
      </c>
      <c r="D6505" s="7" t="s">
        <v>17</v>
      </c>
      <c r="E6505" s="7" t="s">
        <v>175</v>
      </c>
      <c r="F6505" s="7" t="s">
        <v>605</v>
      </c>
      <c r="G6505" s="7" t="s">
        <v>20</v>
      </c>
      <c r="H6505" s="7">
        <v>29501</v>
      </c>
      <c r="I6505" s="7" t="s">
        <v>38</v>
      </c>
      <c r="J6505" s="7" t="s">
        <v>31</v>
      </c>
      <c r="K6505" s="7" t="s">
        <v>103</v>
      </c>
      <c r="L6505" s="7">
        <v>27.92</v>
      </c>
      <c r="M6505" s="7">
        <v>0.5583999999999989</v>
      </c>
      <c r="N6505" s="9">
        <v>2.4</v>
      </c>
      <c r="O6505" s="7" t="s">
        <v>71</v>
      </c>
    </row>
    <row r="6506" spans="1:15" ht="15.75" x14ac:dyDescent="0.25">
      <c r="A6506" s="7" t="s">
        <v>4477</v>
      </c>
      <c r="B6506" s="8">
        <v>41955</v>
      </c>
      <c r="C6506" s="7" t="s">
        <v>26</v>
      </c>
      <c r="D6506" s="7" t="s">
        <v>56</v>
      </c>
      <c r="E6506" s="7" t="s">
        <v>335</v>
      </c>
      <c r="F6506" s="7" t="s">
        <v>117</v>
      </c>
      <c r="G6506" s="7" t="s">
        <v>20</v>
      </c>
      <c r="H6506" s="7">
        <v>53209</v>
      </c>
      <c r="I6506" s="7" t="s">
        <v>53</v>
      </c>
      <c r="J6506" s="7" t="s">
        <v>31</v>
      </c>
      <c r="K6506" s="7" t="s">
        <v>32</v>
      </c>
      <c r="L6506" s="7">
        <v>18.240000000000002</v>
      </c>
      <c r="M6506" s="7">
        <v>8.5727999999999991</v>
      </c>
      <c r="N6506" s="9">
        <v>2.4</v>
      </c>
      <c r="O6506" s="7" t="s">
        <v>33</v>
      </c>
    </row>
    <row r="6507" spans="1:15" ht="15.75" x14ac:dyDescent="0.25">
      <c r="A6507" s="7" t="s">
        <v>3943</v>
      </c>
      <c r="B6507" s="8">
        <v>40994</v>
      </c>
      <c r="C6507" s="7" t="s">
        <v>35</v>
      </c>
      <c r="D6507" s="7" t="s">
        <v>17</v>
      </c>
      <c r="E6507" s="7" t="s">
        <v>93</v>
      </c>
      <c r="F6507" s="7" t="s">
        <v>94</v>
      </c>
      <c r="G6507" s="7" t="s">
        <v>20</v>
      </c>
      <c r="H6507" s="7">
        <v>19140</v>
      </c>
      <c r="I6507" s="7" t="s">
        <v>21</v>
      </c>
      <c r="J6507" s="7" t="s">
        <v>22</v>
      </c>
      <c r="K6507" s="7" t="s">
        <v>23</v>
      </c>
      <c r="L6507" s="7">
        <v>16.776000000000003</v>
      </c>
      <c r="M6507" s="7">
        <v>5.0327999999999999</v>
      </c>
      <c r="N6507" s="9">
        <v>2.4</v>
      </c>
      <c r="O6507" s="7" t="s">
        <v>71</v>
      </c>
    </row>
    <row r="6508" spans="1:15" ht="15.75" x14ac:dyDescent="0.25">
      <c r="A6508" s="7" t="s">
        <v>2726</v>
      </c>
      <c r="B6508" s="8">
        <v>41229</v>
      </c>
      <c r="C6508" s="7" t="s">
        <v>26</v>
      </c>
      <c r="D6508" s="7" t="s">
        <v>27</v>
      </c>
      <c r="E6508" s="7" t="s">
        <v>51</v>
      </c>
      <c r="F6508" s="7" t="s">
        <v>52</v>
      </c>
      <c r="G6508" s="7" t="s">
        <v>20</v>
      </c>
      <c r="H6508" s="7">
        <v>60610</v>
      </c>
      <c r="I6508" s="7" t="s">
        <v>53</v>
      </c>
      <c r="J6508" s="7" t="s">
        <v>39</v>
      </c>
      <c r="K6508" s="7" t="s">
        <v>342</v>
      </c>
      <c r="L6508" s="7">
        <v>34.504000000000005</v>
      </c>
      <c r="M6508" s="7">
        <v>-15.526799999999994</v>
      </c>
      <c r="N6508" s="9">
        <v>2.4</v>
      </c>
      <c r="O6508" s="7" t="s">
        <v>71</v>
      </c>
    </row>
    <row r="6509" spans="1:15" ht="15.75" x14ac:dyDescent="0.25">
      <c r="A6509" s="7" t="s">
        <v>3827</v>
      </c>
      <c r="B6509" s="8">
        <v>41926</v>
      </c>
      <c r="C6509" s="7" t="s">
        <v>26</v>
      </c>
      <c r="D6509" s="7" t="s">
        <v>27</v>
      </c>
      <c r="E6509" s="7" t="s">
        <v>93</v>
      </c>
      <c r="F6509" s="7" t="s">
        <v>94</v>
      </c>
      <c r="G6509" s="7" t="s">
        <v>20</v>
      </c>
      <c r="H6509" s="7">
        <v>19140</v>
      </c>
      <c r="I6509" s="7" t="s">
        <v>21</v>
      </c>
      <c r="J6509" s="7" t="s">
        <v>31</v>
      </c>
      <c r="K6509" s="7" t="s">
        <v>522</v>
      </c>
      <c r="L6509" s="7">
        <v>18.175999999999998</v>
      </c>
      <c r="M6509" s="7">
        <v>5.9071999999999987</v>
      </c>
      <c r="N6509" s="9">
        <v>2.39</v>
      </c>
      <c r="O6509" s="7" t="s">
        <v>45</v>
      </c>
    </row>
    <row r="6510" spans="1:15" ht="15.75" x14ac:dyDescent="0.25">
      <c r="A6510" s="7" t="s">
        <v>4478</v>
      </c>
      <c r="B6510" s="8">
        <v>41191</v>
      </c>
      <c r="C6510" s="7" t="s">
        <v>26</v>
      </c>
      <c r="D6510" s="7" t="s">
        <v>17</v>
      </c>
      <c r="E6510" s="7" t="s">
        <v>177</v>
      </c>
      <c r="F6510" s="7" t="s">
        <v>43</v>
      </c>
      <c r="G6510" s="7" t="s">
        <v>20</v>
      </c>
      <c r="H6510" s="7">
        <v>22153</v>
      </c>
      <c r="I6510" s="7" t="s">
        <v>38</v>
      </c>
      <c r="J6510" s="7" t="s">
        <v>31</v>
      </c>
      <c r="K6510" s="7" t="s">
        <v>103</v>
      </c>
      <c r="L6510" s="7">
        <v>30.84</v>
      </c>
      <c r="M6510" s="7">
        <v>8.3268000000000022</v>
      </c>
      <c r="N6510" s="9">
        <v>2.39</v>
      </c>
      <c r="O6510" s="7" t="s">
        <v>71</v>
      </c>
    </row>
    <row r="6511" spans="1:15" ht="15.75" x14ac:dyDescent="0.25">
      <c r="A6511" s="7" t="s">
        <v>4479</v>
      </c>
      <c r="B6511" s="8">
        <v>40835</v>
      </c>
      <c r="C6511" s="7" t="s">
        <v>16</v>
      </c>
      <c r="D6511" s="7" t="s">
        <v>17</v>
      </c>
      <c r="E6511" s="7" t="s">
        <v>57</v>
      </c>
      <c r="F6511" s="7" t="s">
        <v>29</v>
      </c>
      <c r="G6511" s="7" t="s">
        <v>20</v>
      </c>
      <c r="H6511" s="7">
        <v>90032</v>
      </c>
      <c r="I6511" s="7" t="s">
        <v>30</v>
      </c>
      <c r="J6511" s="7" t="s">
        <v>31</v>
      </c>
      <c r="K6511" s="7" t="s">
        <v>522</v>
      </c>
      <c r="L6511" s="7">
        <v>13.440000000000001</v>
      </c>
      <c r="M6511" s="7">
        <v>6.5856000000000012</v>
      </c>
      <c r="N6511" s="9">
        <v>2.39</v>
      </c>
      <c r="O6511" s="7" t="s">
        <v>24</v>
      </c>
    </row>
    <row r="6512" spans="1:15" ht="15.75" x14ac:dyDescent="0.25">
      <c r="A6512" s="7" t="s">
        <v>4140</v>
      </c>
      <c r="B6512" s="8">
        <v>41401</v>
      </c>
      <c r="C6512" s="7" t="s">
        <v>26</v>
      </c>
      <c r="D6512" s="7" t="s">
        <v>56</v>
      </c>
      <c r="E6512" s="7" t="s">
        <v>227</v>
      </c>
      <c r="F6512" s="7" t="s">
        <v>133</v>
      </c>
      <c r="G6512" s="7" t="s">
        <v>20</v>
      </c>
      <c r="H6512" s="7">
        <v>44052</v>
      </c>
      <c r="I6512" s="7" t="s">
        <v>21</v>
      </c>
      <c r="J6512" s="7" t="s">
        <v>39</v>
      </c>
      <c r="K6512" s="7" t="s">
        <v>342</v>
      </c>
      <c r="L6512" s="7">
        <v>54.711999999999996</v>
      </c>
      <c r="M6512" s="7">
        <v>11.626299999999999</v>
      </c>
      <c r="N6512" s="9">
        <v>2.39</v>
      </c>
      <c r="O6512" s="7" t="s">
        <v>71</v>
      </c>
    </row>
    <row r="6513" spans="1:15" ht="15.75" x14ac:dyDescent="0.25">
      <c r="A6513" s="7" t="s">
        <v>4480</v>
      </c>
      <c r="B6513" s="8">
        <v>40908</v>
      </c>
      <c r="C6513" s="7" t="s">
        <v>26</v>
      </c>
      <c r="D6513" s="7" t="s">
        <v>27</v>
      </c>
      <c r="E6513" s="7" t="s">
        <v>476</v>
      </c>
      <c r="F6513" s="7" t="s">
        <v>60</v>
      </c>
      <c r="G6513" s="7" t="s">
        <v>20</v>
      </c>
      <c r="H6513" s="7">
        <v>79907</v>
      </c>
      <c r="I6513" s="7" t="s">
        <v>53</v>
      </c>
      <c r="J6513" s="7" t="s">
        <v>31</v>
      </c>
      <c r="K6513" s="7" t="s">
        <v>897</v>
      </c>
      <c r="L6513" s="7">
        <v>49.568000000000005</v>
      </c>
      <c r="M6513" s="7">
        <v>17.968399999999995</v>
      </c>
      <c r="N6513" s="9">
        <v>2.39</v>
      </c>
      <c r="O6513" s="7" t="s">
        <v>71</v>
      </c>
    </row>
    <row r="6514" spans="1:15" ht="15.75" x14ac:dyDescent="0.25">
      <c r="A6514" s="7" t="s">
        <v>1797</v>
      </c>
      <c r="B6514" s="8">
        <v>41247</v>
      </c>
      <c r="C6514" s="7" t="s">
        <v>35</v>
      </c>
      <c r="D6514" s="7" t="s">
        <v>27</v>
      </c>
      <c r="E6514" s="7" t="s">
        <v>57</v>
      </c>
      <c r="F6514" s="7" t="s">
        <v>29</v>
      </c>
      <c r="G6514" s="7" t="s">
        <v>20</v>
      </c>
      <c r="H6514" s="7">
        <v>90049</v>
      </c>
      <c r="I6514" s="7" t="s">
        <v>30</v>
      </c>
      <c r="J6514" s="7" t="s">
        <v>39</v>
      </c>
      <c r="K6514" s="7" t="s">
        <v>342</v>
      </c>
      <c r="L6514" s="7">
        <v>36.4</v>
      </c>
      <c r="M6514" s="7">
        <v>13.832000000000001</v>
      </c>
      <c r="N6514" s="9">
        <v>2.39</v>
      </c>
      <c r="O6514" s="7" t="s">
        <v>71</v>
      </c>
    </row>
    <row r="6515" spans="1:15" ht="15.75" x14ac:dyDescent="0.25">
      <c r="A6515" s="7" t="s">
        <v>1118</v>
      </c>
      <c r="B6515" s="8">
        <v>41635</v>
      </c>
      <c r="C6515" s="7" t="s">
        <v>26</v>
      </c>
      <c r="D6515" s="7" t="s">
        <v>27</v>
      </c>
      <c r="E6515" s="7" t="s">
        <v>57</v>
      </c>
      <c r="F6515" s="7" t="s">
        <v>29</v>
      </c>
      <c r="G6515" s="7" t="s">
        <v>20</v>
      </c>
      <c r="H6515" s="7">
        <v>90004</v>
      </c>
      <c r="I6515" s="7" t="s">
        <v>30</v>
      </c>
      <c r="J6515" s="7" t="s">
        <v>31</v>
      </c>
      <c r="K6515" s="7" t="s">
        <v>715</v>
      </c>
      <c r="L6515" s="7">
        <v>53.97</v>
      </c>
      <c r="M6515" s="7">
        <v>15.111600000000001</v>
      </c>
      <c r="N6515" s="9">
        <v>2.39</v>
      </c>
      <c r="O6515" s="7" t="s">
        <v>71</v>
      </c>
    </row>
    <row r="6516" spans="1:15" ht="15.75" x14ac:dyDescent="0.25">
      <c r="A6516" s="7" t="s">
        <v>3961</v>
      </c>
      <c r="B6516" s="8">
        <v>40893</v>
      </c>
      <c r="C6516" s="7" t="s">
        <v>26</v>
      </c>
      <c r="D6516" s="7" t="s">
        <v>17</v>
      </c>
      <c r="E6516" s="7" t="s">
        <v>183</v>
      </c>
      <c r="F6516" s="7" t="s">
        <v>60</v>
      </c>
      <c r="G6516" s="7" t="s">
        <v>20</v>
      </c>
      <c r="H6516" s="7">
        <v>77340</v>
      </c>
      <c r="I6516" s="7" t="s">
        <v>53</v>
      </c>
      <c r="J6516" s="7" t="s">
        <v>31</v>
      </c>
      <c r="K6516" s="7" t="s">
        <v>522</v>
      </c>
      <c r="L6516" s="7">
        <v>36.288000000000011</v>
      </c>
      <c r="M6516" s="7">
        <v>12.700800000000001</v>
      </c>
      <c r="N6516" s="9">
        <v>2.39</v>
      </c>
      <c r="O6516" s="7" t="s">
        <v>71</v>
      </c>
    </row>
    <row r="6517" spans="1:15" ht="15.75" x14ac:dyDescent="0.25">
      <c r="A6517" s="7" t="s">
        <v>4405</v>
      </c>
      <c r="B6517" s="8">
        <v>40957</v>
      </c>
      <c r="C6517" s="7" t="s">
        <v>26</v>
      </c>
      <c r="D6517" s="7" t="s">
        <v>17</v>
      </c>
      <c r="E6517" s="7" t="s">
        <v>120</v>
      </c>
      <c r="F6517" s="7" t="s">
        <v>29</v>
      </c>
      <c r="G6517" s="7" t="s">
        <v>20</v>
      </c>
      <c r="H6517" s="7">
        <v>90805</v>
      </c>
      <c r="I6517" s="7" t="s">
        <v>30</v>
      </c>
      <c r="J6517" s="7" t="s">
        <v>39</v>
      </c>
      <c r="K6517" s="7" t="s">
        <v>40</v>
      </c>
      <c r="L6517" s="7">
        <v>35.544000000000004</v>
      </c>
      <c r="M6517" s="7">
        <v>-0.88860000000000205</v>
      </c>
      <c r="N6517" s="9">
        <v>2.39</v>
      </c>
      <c r="O6517" s="7" t="s">
        <v>71</v>
      </c>
    </row>
    <row r="6518" spans="1:15" ht="15.75" x14ac:dyDescent="0.25">
      <c r="A6518" s="7" t="s">
        <v>4481</v>
      </c>
      <c r="B6518" s="8">
        <v>41508</v>
      </c>
      <c r="C6518" s="7" t="s">
        <v>26</v>
      </c>
      <c r="D6518" s="7" t="s">
        <v>56</v>
      </c>
      <c r="E6518" s="7" t="s">
        <v>358</v>
      </c>
      <c r="F6518" s="7" t="s">
        <v>37</v>
      </c>
      <c r="G6518" s="7" t="s">
        <v>20</v>
      </c>
      <c r="H6518" s="7">
        <v>27834</v>
      </c>
      <c r="I6518" s="7" t="s">
        <v>38</v>
      </c>
      <c r="J6518" s="7" t="s">
        <v>31</v>
      </c>
      <c r="K6518" s="7" t="s">
        <v>44</v>
      </c>
      <c r="L6518" s="7">
        <v>28.048000000000002</v>
      </c>
      <c r="M6518" s="7">
        <v>3.5059999999999967</v>
      </c>
      <c r="N6518" s="9">
        <v>2.39</v>
      </c>
      <c r="O6518" s="7" t="s">
        <v>71</v>
      </c>
    </row>
    <row r="6519" spans="1:15" ht="15.75" x14ac:dyDescent="0.25">
      <c r="A6519" s="7" t="s">
        <v>3256</v>
      </c>
      <c r="B6519" s="8">
        <v>41982</v>
      </c>
      <c r="C6519" s="7" t="s">
        <v>26</v>
      </c>
      <c r="D6519" s="7" t="s">
        <v>27</v>
      </c>
      <c r="E6519" s="7" t="s">
        <v>151</v>
      </c>
      <c r="F6519" s="7" t="s">
        <v>29</v>
      </c>
      <c r="G6519" s="7" t="s">
        <v>20</v>
      </c>
      <c r="H6519" s="7">
        <v>94109</v>
      </c>
      <c r="I6519" s="7" t="s">
        <v>30</v>
      </c>
      <c r="J6519" s="7" t="s">
        <v>31</v>
      </c>
      <c r="K6519" s="7" t="s">
        <v>32</v>
      </c>
      <c r="L6519" s="7">
        <v>22.424000000000003</v>
      </c>
      <c r="M6519" s="7">
        <v>8.4089999999999989</v>
      </c>
      <c r="N6519" s="9">
        <v>2.39</v>
      </c>
      <c r="O6519" s="7" t="s">
        <v>33</v>
      </c>
    </row>
    <row r="6520" spans="1:15" ht="15.75" x14ac:dyDescent="0.25">
      <c r="A6520" s="7" t="s">
        <v>2266</v>
      </c>
      <c r="B6520" s="8">
        <v>41964</v>
      </c>
      <c r="C6520" s="7" t="s">
        <v>35</v>
      </c>
      <c r="D6520" s="7" t="s">
        <v>27</v>
      </c>
      <c r="E6520" s="7" t="s">
        <v>18</v>
      </c>
      <c r="F6520" s="7" t="s">
        <v>19</v>
      </c>
      <c r="G6520" s="7" t="s">
        <v>20</v>
      </c>
      <c r="H6520" s="7">
        <v>10035</v>
      </c>
      <c r="I6520" s="7" t="s">
        <v>21</v>
      </c>
      <c r="J6520" s="7" t="s">
        <v>39</v>
      </c>
      <c r="K6520" s="7" t="s">
        <v>342</v>
      </c>
      <c r="L6520" s="7">
        <v>50.97</v>
      </c>
      <c r="M6520" s="7">
        <v>9.1745999999999981</v>
      </c>
      <c r="N6520" s="9">
        <v>2.39</v>
      </c>
      <c r="O6520" s="7" t="s">
        <v>71</v>
      </c>
    </row>
    <row r="6521" spans="1:15" ht="15.75" x14ac:dyDescent="0.25">
      <c r="A6521" s="7" t="s">
        <v>4482</v>
      </c>
      <c r="B6521" s="8">
        <v>41418</v>
      </c>
      <c r="C6521" s="7" t="s">
        <v>26</v>
      </c>
      <c r="D6521" s="7" t="s">
        <v>17</v>
      </c>
      <c r="E6521" s="7" t="s">
        <v>151</v>
      </c>
      <c r="F6521" s="7" t="s">
        <v>29</v>
      </c>
      <c r="G6521" s="7" t="s">
        <v>20</v>
      </c>
      <c r="H6521" s="7">
        <v>94109</v>
      </c>
      <c r="I6521" s="7" t="s">
        <v>30</v>
      </c>
      <c r="J6521" s="7" t="s">
        <v>39</v>
      </c>
      <c r="K6521" s="7" t="s">
        <v>342</v>
      </c>
      <c r="L6521" s="7">
        <v>37.049999999999997</v>
      </c>
      <c r="M6521" s="7">
        <v>16.302</v>
      </c>
      <c r="N6521" s="9">
        <v>2.38</v>
      </c>
      <c r="O6521" s="7" t="s">
        <v>71</v>
      </c>
    </row>
    <row r="6522" spans="1:15" ht="15.75" x14ac:dyDescent="0.25">
      <c r="A6522" s="7" t="s">
        <v>2844</v>
      </c>
      <c r="B6522" s="8">
        <v>41563</v>
      </c>
      <c r="C6522" s="7" t="s">
        <v>26</v>
      </c>
      <c r="D6522" s="7" t="s">
        <v>27</v>
      </c>
      <c r="E6522" s="7" t="s">
        <v>177</v>
      </c>
      <c r="F6522" s="7" t="s">
        <v>43</v>
      </c>
      <c r="G6522" s="7" t="s">
        <v>20</v>
      </c>
      <c r="H6522" s="7">
        <v>22153</v>
      </c>
      <c r="I6522" s="7" t="s">
        <v>38</v>
      </c>
      <c r="J6522" s="7" t="s">
        <v>31</v>
      </c>
      <c r="K6522" s="7" t="s">
        <v>85</v>
      </c>
      <c r="L6522" s="7">
        <v>43.26</v>
      </c>
      <c r="M6522" s="7">
        <v>14.275799999999998</v>
      </c>
      <c r="N6522" s="9">
        <v>2.38</v>
      </c>
      <c r="O6522" s="7" t="s">
        <v>71</v>
      </c>
    </row>
    <row r="6523" spans="1:15" ht="15.75" x14ac:dyDescent="0.25">
      <c r="A6523" s="7" t="s">
        <v>4483</v>
      </c>
      <c r="B6523" s="8">
        <v>41773</v>
      </c>
      <c r="C6523" s="7" t="s">
        <v>26</v>
      </c>
      <c r="D6523" s="7" t="s">
        <v>27</v>
      </c>
      <c r="E6523" s="7" t="s">
        <v>203</v>
      </c>
      <c r="F6523" s="7" t="s">
        <v>598</v>
      </c>
      <c r="G6523" s="7" t="s">
        <v>20</v>
      </c>
      <c r="H6523" s="7">
        <v>37064</v>
      </c>
      <c r="I6523" s="7" t="s">
        <v>38</v>
      </c>
      <c r="J6523" s="7" t="s">
        <v>31</v>
      </c>
      <c r="K6523" s="7" t="s">
        <v>85</v>
      </c>
      <c r="L6523" s="7">
        <v>20.768000000000001</v>
      </c>
      <c r="M6523" s="7">
        <v>2.3363999999999976</v>
      </c>
      <c r="N6523" s="9">
        <v>2.38</v>
      </c>
      <c r="O6523" s="7" t="s">
        <v>71</v>
      </c>
    </row>
    <row r="6524" spans="1:15" ht="15.75" x14ac:dyDescent="0.25">
      <c r="A6524" s="7" t="s">
        <v>3376</v>
      </c>
      <c r="B6524" s="8">
        <v>40674</v>
      </c>
      <c r="C6524" s="7" t="s">
        <v>26</v>
      </c>
      <c r="D6524" s="7" t="s">
        <v>17</v>
      </c>
      <c r="E6524" s="7" t="s">
        <v>258</v>
      </c>
      <c r="F6524" s="7" t="s">
        <v>60</v>
      </c>
      <c r="G6524" s="7" t="s">
        <v>20</v>
      </c>
      <c r="H6524" s="7">
        <v>76106</v>
      </c>
      <c r="I6524" s="7" t="s">
        <v>53</v>
      </c>
      <c r="J6524" s="7" t="s">
        <v>39</v>
      </c>
      <c r="K6524" s="7" t="s">
        <v>342</v>
      </c>
      <c r="L6524" s="7">
        <v>66.112000000000009</v>
      </c>
      <c r="M6524" s="7">
        <v>-84.292799999999986</v>
      </c>
      <c r="N6524" s="9">
        <v>2.37</v>
      </c>
      <c r="O6524" s="7" t="s">
        <v>71</v>
      </c>
    </row>
    <row r="6525" spans="1:15" ht="15.75" x14ac:dyDescent="0.25">
      <c r="A6525" s="7" t="s">
        <v>1410</v>
      </c>
      <c r="B6525" s="8">
        <v>40620</v>
      </c>
      <c r="C6525" s="7" t="s">
        <v>26</v>
      </c>
      <c r="D6525" s="7" t="s">
        <v>56</v>
      </c>
      <c r="E6525" s="7" t="s">
        <v>265</v>
      </c>
      <c r="F6525" s="7" t="s">
        <v>81</v>
      </c>
      <c r="G6525" s="7" t="s">
        <v>20</v>
      </c>
      <c r="H6525" s="7">
        <v>32216</v>
      </c>
      <c r="I6525" s="7" t="s">
        <v>38</v>
      </c>
      <c r="J6525" s="7" t="s">
        <v>39</v>
      </c>
      <c r="K6525" s="7" t="s">
        <v>342</v>
      </c>
      <c r="L6525" s="7">
        <v>30.768000000000001</v>
      </c>
      <c r="M6525" s="7">
        <v>8.0766000000000027</v>
      </c>
      <c r="N6525" s="9">
        <v>2.37</v>
      </c>
      <c r="O6525" s="7" t="s">
        <v>71</v>
      </c>
    </row>
    <row r="6526" spans="1:15" ht="15.75" x14ac:dyDescent="0.25">
      <c r="A6526" s="7" t="s">
        <v>4279</v>
      </c>
      <c r="B6526" s="8">
        <v>40879</v>
      </c>
      <c r="C6526" s="7" t="s">
        <v>26</v>
      </c>
      <c r="D6526" s="7" t="s">
        <v>27</v>
      </c>
      <c r="E6526" s="7" t="s">
        <v>3053</v>
      </c>
      <c r="F6526" s="7" t="s">
        <v>60</v>
      </c>
      <c r="G6526" s="7" t="s">
        <v>20</v>
      </c>
      <c r="H6526" s="7">
        <v>78415</v>
      </c>
      <c r="I6526" s="7" t="s">
        <v>53</v>
      </c>
      <c r="J6526" s="7" t="s">
        <v>39</v>
      </c>
      <c r="K6526" s="7" t="s">
        <v>342</v>
      </c>
      <c r="L6526" s="7">
        <v>39.960000000000008</v>
      </c>
      <c r="M6526" s="7">
        <v>-23.975999999999999</v>
      </c>
      <c r="N6526" s="9">
        <v>2.37</v>
      </c>
      <c r="O6526" s="7" t="s">
        <v>71</v>
      </c>
    </row>
    <row r="6527" spans="1:15" ht="15.75" x14ac:dyDescent="0.25">
      <c r="A6527" s="7" t="s">
        <v>4484</v>
      </c>
      <c r="B6527" s="8">
        <v>41072</v>
      </c>
      <c r="C6527" s="7" t="s">
        <v>26</v>
      </c>
      <c r="D6527" s="7" t="s">
        <v>17</v>
      </c>
      <c r="E6527" s="7" t="s">
        <v>142</v>
      </c>
      <c r="F6527" s="7" t="s">
        <v>143</v>
      </c>
      <c r="G6527" s="7" t="s">
        <v>20</v>
      </c>
      <c r="H6527" s="7">
        <v>19711</v>
      </c>
      <c r="I6527" s="7" t="s">
        <v>21</v>
      </c>
      <c r="J6527" s="7" t="s">
        <v>31</v>
      </c>
      <c r="K6527" s="7" t="s">
        <v>103</v>
      </c>
      <c r="L6527" s="7">
        <v>29.900000000000002</v>
      </c>
      <c r="M6527" s="7">
        <v>5.0829999999999975</v>
      </c>
      <c r="N6527" s="9">
        <v>2.37</v>
      </c>
      <c r="O6527" s="7" t="s">
        <v>71</v>
      </c>
    </row>
    <row r="6528" spans="1:15" ht="15.75" x14ac:dyDescent="0.25">
      <c r="A6528" s="7" t="s">
        <v>218</v>
      </c>
      <c r="B6528" s="8">
        <v>40847</v>
      </c>
      <c r="C6528" s="7" t="s">
        <v>35</v>
      </c>
      <c r="D6528" s="7" t="s">
        <v>17</v>
      </c>
      <c r="E6528" s="7" t="s">
        <v>219</v>
      </c>
      <c r="F6528" s="7" t="s">
        <v>148</v>
      </c>
      <c r="G6528" s="7" t="s">
        <v>20</v>
      </c>
      <c r="H6528" s="7">
        <v>2920</v>
      </c>
      <c r="I6528" s="7" t="s">
        <v>21</v>
      </c>
      <c r="J6528" s="7" t="s">
        <v>39</v>
      </c>
      <c r="K6528" s="7" t="s">
        <v>342</v>
      </c>
      <c r="L6528" s="7">
        <v>14.76</v>
      </c>
      <c r="M6528" s="7">
        <v>4.2803999999999984</v>
      </c>
      <c r="N6528" s="9">
        <v>2.37</v>
      </c>
      <c r="O6528" s="7" t="s">
        <v>71</v>
      </c>
    </row>
    <row r="6529" spans="1:15" ht="15.75" x14ac:dyDescent="0.25">
      <c r="A6529" s="7" t="s">
        <v>4485</v>
      </c>
      <c r="B6529" s="8">
        <v>40973</v>
      </c>
      <c r="C6529" s="7" t="s">
        <v>26</v>
      </c>
      <c r="D6529" s="7" t="s">
        <v>17</v>
      </c>
      <c r="E6529" s="7" t="s">
        <v>124</v>
      </c>
      <c r="F6529" s="7" t="s">
        <v>60</v>
      </c>
      <c r="G6529" s="7" t="s">
        <v>20</v>
      </c>
      <c r="H6529" s="7">
        <v>77036</v>
      </c>
      <c r="I6529" s="7" t="s">
        <v>53</v>
      </c>
      <c r="J6529" s="7" t="s">
        <v>22</v>
      </c>
      <c r="K6529" s="7" t="s">
        <v>54</v>
      </c>
      <c r="L6529" s="7">
        <v>31.92</v>
      </c>
      <c r="M6529" s="7">
        <v>2.3939999999999984</v>
      </c>
      <c r="N6529" s="9">
        <v>2.37</v>
      </c>
      <c r="O6529" s="7" t="s">
        <v>71</v>
      </c>
    </row>
    <row r="6530" spans="1:15" ht="15.75" x14ac:dyDescent="0.25">
      <c r="A6530" s="7" t="s">
        <v>4486</v>
      </c>
      <c r="B6530" s="8">
        <v>40599</v>
      </c>
      <c r="C6530" s="7" t="s">
        <v>26</v>
      </c>
      <c r="D6530" s="7" t="s">
        <v>17</v>
      </c>
      <c r="E6530" s="7" t="s">
        <v>4487</v>
      </c>
      <c r="F6530" s="7" t="s">
        <v>588</v>
      </c>
      <c r="G6530" s="7" t="s">
        <v>20</v>
      </c>
      <c r="H6530" s="7">
        <v>97504</v>
      </c>
      <c r="I6530" s="7" t="s">
        <v>30</v>
      </c>
      <c r="J6530" s="7" t="s">
        <v>31</v>
      </c>
      <c r="K6530" s="7" t="s">
        <v>522</v>
      </c>
      <c r="L6530" s="7">
        <v>32.896000000000001</v>
      </c>
      <c r="M6530" s="7">
        <v>11.102399999999996</v>
      </c>
      <c r="N6530" s="9">
        <v>2.37</v>
      </c>
      <c r="O6530" s="7" t="s">
        <v>45</v>
      </c>
    </row>
    <row r="6531" spans="1:15" ht="15.75" x14ac:dyDescent="0.25">
      <c r="A6531" s="7" t="s">
        <v>2189</v>
      </c>
      <c r="B6531" s="8">
        <v>40879</v>
      </c>
      <c r="C6531" s="7" t="s">
        <v>26</v>
      </c>
      <c r="D6531" s="7" t="s">
        <v>27</v>
      </c>
      <c r="E6531" s="7" t="s">
        <v>828</v>
      </c>
      <c r="F6531" s="7" t="s">
        <v>291</v>
      </c>
      <c r="G6531" s="7" t="s">
        <v>20</v>
      </c>
      <c r="H6531" s="7">
        <v>20735</v>
      </c>
      <c r="I6531" s="7" t="s">
        <v>21</v>
      </c>
      <c r="J6531" s="7" t="s">
        <v>31</v>
      </c>
      <c r="K6531" s="7" t="s">
        <v>957</v>
      </c>
      <c r="L6531" s="7">
        <v>15.66</v>
      </c>
      <c r="M6531" s="7">
        <v>7.2035999999999998</v>
      </c>
      <c r="N6531" s="9">
        <v>2.37</v>
      </c>
      <c r="O6531" s="7" t="s">
        <v>45</v>
      </c>
    </row>
    <row r="6532" spans="1:15" ht="15.75" x14ac:dyDescent="0.25">
      <c r="A6532" s="7" t="s">
        <v>1901</v>
      </c>
      <c r="B6532" s="8">
        <v>40787</v>
      </c>
      <c r="C6532" s="7" t="s">
        <v>26</v>
      </c>
      <c r="D6532" s="7" t="s">
        <v>17</v>
      </c>
      <c r="E6532" s="7" t="s">
        <v>18</v>
      </c>
      <c r="F6532" s="7" t="s">
        <v>19</v>
      </c>
      <c r="G6532" s="7" t="s">
        <v>20</v>
      </c>
      <c r="H6532" s="7">
        <v>10009</v>
      </c>
      <c r="I6532" s="7" t="s">
        <v>21</v>
      </c>
      <c r="J6532" s="7" t="s">
        <v>31</v>
      </c>
      <c r="K6532" s="7" t="s">
        <v>32</v>
      </c>
      <c r="L6532" s="7">
        <v>23.744</v>
      </c>
      <c r="M6532" s="7">
        <v>8.3103999999999996</v>
      </c>
      <c r="N6532" s="9">
        <v>2.37</v>
      </c>
      <c r="O6532" s="7" t="s">
        <v>45</v>
      </c>
    </row>
    <row r="6533" spans="1:15" ht="15.75" x14ac:dyDescent="0.25">
      <c r="A6533" s="7" t="s">
        <v>4488</v>
      </c>
      <c r="B6533" s="8">
        <v>41386</v>
      </c>
      <c r="C6533" s="7" t="s">
        <v>16</v>
      </c>
      <c r="D6533" s="7" t="s">
        <v>17</v>
      </c>
      <c r="E6533" s="7" t="s">
        <v>2434</v>
      </c>
      <c r="F6533" s="7" t="s">
        <v>471</v>
      </c>
      <c r="G6533" s="7" t="s">
        <v>20</v>
      </c>
      <c r="H6533" s="7">
        <v>6460</v>
      </c>
      <c r="I6533" s="7" t="s">
        <v>21</v>
      </c>
      <c r="J6533" s="7" t="s">
        <v>31</v>
      </c>
      <c r="K6533" s="7" t="s">
        <v>522</v>
      </c>
      <c r="L6533" s="7">
        <v>51.84</v>
      </c>
      <c r="M6533" s="7">
        <v>24.883200000000002</v>
      </c>
      <c r="N6533" s="9">
        <v>2.37</v>
      </c>
      <c r="O6533" s="7" t="s">
        <v>71</v>
      </c>
    </row>
    <row r="6534" spans="1:15" ht="15.75" x14ac:dyDescent="0.25">
      <c r="A6534" s="7" t="s">
        <v>1390</v>
      </c>
      <c r="B6534" s="8">
        <v>41226</v>
      </c>
      <c r="C6534" s="7" t="s">
        <v>26</v>
      </c>
      <c r="D6534" s="7" t="s">
        <v>17</v>
      </c>
      <c r="E6534" s="7" t="s">
        <v>1391</v>
      </c>
      <c r="F6534" s="7" t="s">
        <v>29</v>
      </c>
      <c r="G6534" s="7" t="s">
        <v>20</v>
      </c>
      <c r="H6534" s="7">
        <v>92404</v>
      </c>
      <c r="I6534" s="7" t="s">
        <v>30</v>
      </c>
      <c r="J6534" s="7" t="s">
        <v>31</v>
      </c>
      <c r="K6534" s="7" t="s">
        <v>522</v>
      </c>
      <c r="L6534" s="7">
        <v>29.96</v>
      </c>
      <c r="M6534" s="7">
        <v>13.481999999999998</v>
      </c>
      <c r="N6534" s="9">
        <v>2.37</v>
      </c>
      <c r="O6534" s="7" t="s">
        <v>71</v>
      </c>
    </row>
    <row r="6535" spans="1:15" ht="15.75" x14ac:dyDescent="0.25">
      <c r="A6535" s="7" t="s">
        <v>4203</v>
      </c>
      <c r="B6535" s="8">
        <v>41046</v>
      </c>
      <c r="C6535" s="7" t="s">
        <v>26</v>
      </c>
      <c r="D6535" s="7" t="s">
        <v>17</v>
      </c>
      <c r="E6535" s="7" t="s">
        <v>120</v>
      </c>
      <c r="F6535" s="7" t="s">
        <v>19</v>
      </c>
      <c r="G6535" s="7" t="s">
        <v>20</v>
      </c>
      <c r="H6535" s="7">
        <v>11561</v>
      </c>
      <c r="I6535" s="7" t="s">
        <v>21</v>
      </c>
      <c r="J6535" s="7" t="s">
        <v>31</v>
      </c>
      <c r="K6535" s="7" t="s">
        <v>957</v>
      </c>
      <c r="L6535" s="7">
        <v>31.5</v>
      </c>
      <c r="M6535" s="7">
        <v>15.120000000000001</v>
      </c>
      <c r="N6535" s="9">
        <v>2.37</v>
      </c>
      <c r="O6535" s="7" t="s">
        <v>71</v>
      </c>
    </row>
    <row r="6536" spans="1:15" ht="15.75" x14ac:dyDescent="0.25">
      <c r="A6536" s="7" t="s">
        <v>906</v>
      </c>
      <c r="B6536" s="8">
        <v>41599</v>
      </c>
      <c r="C6536" s="7" t="s">
        <v>26</v>
      </c>
      <c r="D6536" s="7" t="s">
        <v>17</v>
      </c>
      <c r="E6536" s="7" t="s">
        <v>907</v>
      </c>
      <c r="F6536" s="7" t="s">
        <v>130</v>
      </c>
      <c r="G6536" s="7" t="s">
        <v>20</v>
      </c>
      <c r="H6536" s="7">
        <v>73034</v>
      </c>
      <c r="I6536" s="7" t="s">
        <v>53</v>
      </c>
      <c r="J6536" s="7" t="s">
        <v>31</v>
      </c>
      <c r="K6536" s="7" t="s">
        <v>957</v>
      </c>
      <c r="L6536" s="7">
        <v>14.62</v>
      </c>
      <c r="M6536" s="7">
        <v>6.8713999999999995</v>
      </c>
      <c r="N6536" s="9">
        <v>2.36</v>
      </c>
      <c r="O6536" s="7" t="s">
        <v>45</v>
      </c>
    </row>
    <row r="6537" spans="1:15" ht="15.75" x14ac:dyDescent="0.25">
      <c r="A6537" s="7" t="s">
        <v>4489</v>
      </c>
      <c r="B6537" s="8">
        <v>40959</v>
      </c>
      <c r="C6537" s="7" t="s">
        <v>26</v>
      </c>
      <c r="D6537" s="7" t="s">
        <v>17</v>
      </c>
      <c r="E6537" s="7" t="s">
        <v>2554</v>
      </c>
      <c r="F6537" s="7" t="s">
        <v>677</v>
      </c>
      <c r="G6537" s="7" t="s">
        <v>20</v>
      </c>
      <c r="H6537" s="7">
        <v>71901</v>
      </c>
      <c r="I6537" s="7" t="s">
        <v>38</v>
      </c>
      <c r="J6537" s="7" t="s">
        <v>22</v>
      </c>
      <c r="K6537" s="7" t="s">
        <v>23</v>
      </c>
      <c r="L6537" s="7">
        <v>29.99</v>
      </c>
      <c r="M6537" s="7">
        <v>2.9989999999999988</v>
      </c>
      <c r="N6537" s="9">
        <v>2.36</v>
      </c>
      <c r="O6537" s="7" t="s">
        <v>71</v>
      </c>
    </row>
    <row r="6538" spans="1:15" ht="15.75" x14ac:dyDescent="0.25">
      <c r="A6538" s="7" t="s">
        <v>2827</v>
      </c>
      <c r="B6538" s="8">
        <v>41919</v>
      </c>
      <c r="C6538" s="7" t="s">
        <v>26</v>
      </c>
      <c r="D6538" s="7" t="s">
        <v>56</v>
      </c>
      <c r="E6538" s="7" t="s">
        <v>2828</v>
      </c>
      <c r="F6538" s="7" t="s">
        <v>875</v>
      </c>
      <c r="G6538" s="7" t="s">
        <v>20</v>
      </c>
      <c r="H6538" s="7">
        <v>83642</v>
      </c>
      <c r="I6538" s="7" t="s">
        <v>30</v>
      </c>
      <c r="J6538" s="7" t="s">
        <v>31</v>
      </c>
      <c r="K6538" s="7" t="s">
        <v>522</v>
      </c>
      <c r="L6538" s="7">
        <v>37.94</v>
      </c>
      <c r="M6538" s="7">
        <v>18.211199999999998</v>
      </c>
      <c r="N6538" s="9">
        <v>2.36</v>
      </c>
      <c r="O6538" s="7" t="s">
        <v>71</v>
      </c>
    </row>
    <row r="6539" spans="1:15" ht="15.75" x14ac:dyDescent="0.25">
      <c r="A6539" s="7" t="s">
        <v>724</v>
      </c>
      <c r="B6539" s="8">
        <v>41873</v>
      </c>
      <c r="C6539" s="7" t="s">
        <v>50</v>
      </c>
      <c r="D6539" s="7" t="s">
        <v>17</v>
      </c>
      <c r="E6539" s="7" t="s">
        <v>317</v>
      </c>
      <c r="F6539" s="7" t="s">
        <v>29</v>
      </c>
      <c r="G6539" s="7" t="s">
        <v>20</v>
      </c>
      <c r="H6539" s="7">
        <v>94601</v>
      </c>
      <c r="I6539" s="7" t="s">
        <v>30</v>
      </c>
      <c r="J6539" s="7" t="s">
        <v>31</v>
      </c>
      <c r="K6539" s="7" t="s">
        <v>715</v>
      </c>
      <c r="L6539" s="7">
        <v>17.12</v>
      </c>
      <c r="M6539" s="7">
        <v>4.9647999999999985</v>
      </c>
      <c r="N6539" s="9">
        <v>2.36</v>
      </c>
      <c r="O6539" s="7" t="s">
        <v>71</v>
      </c>
    </row>
    <row r="6540" spans="1:15" ht="15.75" x14ac:dyDescent="0.25">
      <c r="A6540" s="7" t="s">
        <v>1267</v>
      </c>
      <c r="B6540" s="8">
        <v>41627</v>
      </c>
      <c r="C6540" s="7" t="s">
        <v>50</v>
      </c>
      <c r="D6540" s="7" t="s">
        <v>56</v>
      </c>
      <c r="E6540" s="7" t="s">
        <v>1268</v>
      </c>
      <c r="F6540" s="7" t="s">
        <v>588</v>
      </c>
      <c r="G6540" s="7" t="s">
        <v>20</v>
      </c>
      <c r="H6540" s="7">
        <v>97301</v>
      </c>
      <c r="I6540" s="7" t="s">
        <v>30</v>
      </c>
      <c r="J6540" s="7" t="s">
        <v>31</v>
      </c>
      <c r="K6540" s="7" t="s">
        <v>957</v>
      </c>
      <c r="L6540" s="7">
        <v>15.936000000000002</v>
      </c>
      <c r="M6540" s="7">
        <v>5.1791999999999998</v>
      </c>
      <c r="N6540" s="9">
        <v>2.36</v>
      </c>
      <c r="O6540" s="7" t="s">
        <v>71</v>
      </c>
    </row>
    <row r="6541" spans="1:15" ht="15.75" x14ac:dyDescent="0.25">
      <c r="A6541" s="7" t="s">
        <v>4490</v>
      </c>
      <c r="B6541" s="8">
        <v>41940</v>
      </c>
      <c r="C6541" s="7" t="s">
        <v>26</v>
      </c>
      <c r="D6541" s="7" t="s">
        <v>27</v>
      </c>
      <c r="E6541" s="7" t="s">
        <v>80</v>
      </c>
      <c r="F6541" s="7" t="s">
        <v>81</v>
      </c>
      <c r="G6541" s="7" t="s">
        <v>20</v>
      </c>
      <c r="H6541" s="7">
        <v>32303</v>
      </c>
      <c r="I6541" s="7" t="s">
        <v>38</v>
      </c>
      <c r="J6541" s="7" t="s">
        <v>31</v>
      </c>
      <c r="K6541" s="7" t="s">
        <v>522</v>
      </c>
      <c r="L6541" s="7">
        <v>56.783999999999999</v>
      </c>
      <c r="M6541" s="7">
        <v>20.584200000000003</v>
      </c>
      <c r="N6541" s="9">
        <v>2.36</v>
      </c>
      <c r="O6541" s="7" t="s">
        <v>71</v>
      </c>
    </row>
    <row r="6542" spans="1:15" ht="15.75" x14ac:dyDescent="0.25">
      <c r="A6542" s="7" t="s">
        <v>1037</v>
      </c>
      <c r="B6542" s="8">
        <v>41530</v>
      </c>
      <c r="C6542" s="7" t="s">
        <v>35</v>
      </c>
      <c r="D6542" s="7" t="s">
        <v>27</v>
      </c>
      <c r="E6542" s="7" t="s">
        <v>1038</v>
      </c>
      <c r="F6542" s="7" t="s">
        <v>288</v>
      </c>
      <c r="G6542" s="7" t="s">
        <v>20</v>
      </c>
      <c r="H6542" s="7">
        <v>80004</v>
      </c>
      <c r="I6542" s="7" t="s">
        <v>30</v>
      </c>
      <c r="J6542" s="7" t="s">
        <v>39</v>
      </c>
      <c r="K6542" s="7" t="s">
        <v>342</v>
      </c>
      <c r="L6542" s="7">
        <v>15.136000000000003</v>
      </c>
      <c r="M6542" s="7">
        <v>3.5948000000000011</v>
      </c>
      <c r="N6542" s="9">
        <v>2.35</v>
      </c>
      <c r="O6542" s="7" t="s">
        <v>45</v>
      </c>
    </row>
    <row r="6543" spans="1:15" ht="15.75" x14ac:dyDescent="0.25">
      <c r="A6543" s="7" t="s">
        <v>4083</v>
      </c>
      <c r="B6543" s="8">
        <v>41598</v>
      </c>
      <c r="C6543" s="7" t="s">
        <v>26</v>
      </c>
      <c r="D6543" s="7" t="s">
        <v>17</v>
      </c>
      <c r="E6543" s="7" t="s">
        <v>18</v>
      </c>
      <c r="F6543" s="7" t="s">
        <v>19</v>
      </c>
      <c r="G6543" s="7" t="s">
        <v>20</v>
      </c>
      <c r="H6543" s="7">
        <v>10024</v>
      </c>
      <c r="I6543" s="7" t="s">
        <v>21</v>
      </c>
      <c r="J6543" s="7" t="s">
        <v>31</v>
      </c>
      <c r="K6543" s="7" t="s">
        <v>103</v>
      </c>
      <c r="L6543" s="7">
        <v>64.959999999999994</v>
      </c>
      <c r="M6543" s="7">
        <v>2.598399999999998</v>
      </c>
      <c r="N6543" s="9">
        <v>2.35</v>
      </c>
      <c r="O6543" s="7" t="s">
        <v>45</v>
      </c>
    </row>
    <row r="6544" spans="1:15" ht="15.75" x14ac:dyDescent="0.25">
      <c r="A6544" s="7" t="s">
        <v>652</v>
      </c>
      <c r="B6544" s="8">
        <v>41956</v>
      </c>
      <c r="C6544" s="7" t="s">
        <v>16</v>
      </c>
      <c r="D6544" s="7" t="s">
        <v>56</v>
      </c>
      <c r="E6544" s="7" t="s">
        <v>431</v>
      </c>
      <c r="F6544" s="7" t="s">
        <v>276</v>
      </c>
      <c r="G6544" s="7" t="s">
        <v>20</v>
      </c>
      <c r="H6544" s="7">
        <v>85301</v>
      </c>
      <c r="I6544" s="7" t="s">
        <v>30</v>
      </c>
      <c r="J6544" s="7" t="s">
        <v>31</v>
      </c>
      <c r="K6544" s="7" t="s">
        <v>522</v>
      </c>
      <c r="L6544" s="7">
        <v>23.120000000000005</v>
      </c>
      <c r="M6544" s="7">
        <v>8.3810000000000002</v>
      </c>
      <c r="N6544" s="9">
        <v>2.35</v>
      </c>
      <c r="O6544" s="7" t="s">
        <v>71</v>
      </c>
    </row>
    <row r="6545" spans="1:15" ht="15.75" x14ac:dyDescent="0.25">
      <c r="A6545" s="7" t="s">
        <v>4491</v>
      </c>
      <c r="B6545" s="8">
        <v>41541</v>
      </c>
      <c r="C6545" s="7" t="s">
        <v>35</v>
      </c>
      <c r="D6545" s="7" t="s">
        <v>27</v>
      </c>
      <c r="E6545" s="7" t="s">
        <v>77</v>
      </c>
      <c r="F6545" s="7" t="s">
        <v>78</v>
      </c>
      <c r="G6545" s="7" t="s">
        <v>20</v>
      </c>
      <c r="H6545" s="7">
        <v>98115</v>
      </c>
      <c r="I6545" s="7" t="s">
        <v>30</v>
      </c>
      <c r="J6545" s="7" t="s">
        <v>31</v>
      </c>
      <c r="K6545" s="7" t="s">
        <v>44</v>
      </c>
      <c r="L6545" s="7">
        <v>13.68</v>
      </c>
      <c r="M6545" s="7">
        <v>3.6936</v>
      </c>
      <c r="N6545" s="9">
        <v>2.35</v>
      </c>
      <c r="O6545" s="7" t="s">
        <v>24</v>
      </c>
    </row>
    <row r="6546" spans="1:15" ht="15.75" x14ac:dyDescent="0.25">
      <c r="A6546" s="7" t="s">
        <v>4492</v>
      </c>
      <c r="B6546" s="8">
        <v>41599</v>
      </c>
      <c r="C6546" s="7" t="s">
        <v>26</v>
      </c>
      <c r="D6546" s="7" t="s">
        <v>27</v>
      </c>
      <c r="E6546" s="7" t="s">
        <v>57</v>
      </c>
      <c r="F6546" s="7" t="s">
        <v>29</v>
      </c>
      <c r="G6546" s="7" t="s">
        <v>20</v>
      </c>
      <c r="H6546" s="7">
        <v>90004</v>
      </c>
      <c r="I6546" s="7" t="s">
        <v>30</v>
      </c>
      <c r="J6546" s="7" t="s">
        <v>31</v>
      </c>
      <c r="K6546" s="7" t="s">
        <v>85</v>
      </c>
      <c r="L6546" s="7">
        <v>39</v>
      </c>
      <c r="M6546" s="7">
        <v>11.309999999999999</v>
      </c>
      <c r="N6546" s="9">
        <v>2.35</v>
      </c>
      <c r="O6546" s="7" t="s">
        <v>71</v>
      </c>
    </row>
    <row r="6547" spans="1:15" ht="15.75" x14ac:dyDescent="0.25">
      <c r="A6547" s="7" t="s">
        <v>4493</v>
      </c>
      <c r="B6547" s="8">
        <v>41992</v>
      </c>
      <c r="C6547" s="7" t="s">
        <v>50</v>
      </c>
      <c r="D6547" s="7" t="s">
        <v>17</v>
      </c>
      <c r="E6547" s="7" t="s">
        <v>136</v>
      </c>
      <c r="F6547" s="7" t="s">
        <v>37</v>
      </c>
      <c r="G6547" s="7" t="s">
        <v>20</v>
      </c>
      <c r="H6547" s="7">
        <v>28205</v>
      </c>
      <c r="I6547" s="7" t="s">
        <v>38</v>
      </c>
      <c r="J6547" s="7" t="s">
        <v>31</v>
      </c>
      <c r="K6547" s="7" t="s">
        <v>715</v>
      </c>
      <c r="L6547" s="7">
        <v>12.672000000000001</v>
      </c>
      <c r="M6547" s="7">
        <v>1.4255999999999993</v>
      </c>
      <c r="N6547" s="9">
        <v>2.35</v>
      </c>
      <c r="O6547" s="7" t="s">
        <v>71</v>
      </c>
    </row>
    <row r="6548" spans="1:15" ht="15.75" x14ac:dyDescent="0.25">
      <c r="A6548" s="7" t="s">
        <v>4494</v>
      </c>
      <c r="B6548" s="8">
        <v>40904</v>
      </c>
      <c r="C6548" s="7" t="s">
        <v>26</v>
      </c>
      <c r="D6548" s="7" t="s">
        <v>56</v>
      </c>
      <c r="E6548" s="7" t="s">
        <v>1881</v>
      </c>
      <c r="F6548" s="7" t="s">
        <v>29</v>
      </c>
      <c r="G6548" s="7" t="s">
        <v>20</v>
      </c>
      <c r="H6548" s="7">
        <v>92553</v>
      </c>
      <c r="I6548" s="7" t="s">
        <v>30</v>
      </c>
      <c r="J6548" s="7" t="s">
        <v>31</v>
      </c>
      <c r="K6548" s="7" t="s">
        <v>32</v>
      </c>
      <c r="L6548" s="7">
        <v>37.055999999999997</v>
      </c>
      <c r="M6548" s="7">
        <v>13.896000000000001</v>
      </c>
      <c r="N6548" s="9">
        <v>2.35</v>
      </c>
      <c r="O6548" s="7" t="s">
        <v>71</v>
      </c>
    </row>
    <row r="6549" spans="1:15" ht="15.75" x14ac:dyDescent="0.25">
      <c r="A6549" s="7" t="s">
        <v>4495</v>
      </c>
      <c r="B6549" s="8">
        <v>41848</v>
      </c>
      <c r="C6549" s="7" t="s">
        <v>35</v>
      </c>
      <c r="D6549" s="7" t="s">
        <v>17</v>
      </c>
      <c r="E6549" s="7" t="s">
        <v>77</v>
      </c>
      <c r="F6549" s="7" t="s">
        <v>78</v>
      </c>
      <c r="G6549" s="7" t="s">
        <v>20</v>
      </c>
      <c r="H6549" s="7">
        <v>98115</v>
      </c>
      <c r="I6549" s="7" t="s">
        <v>30</v>
      </c>
      <c r="J6549" s="7" t="s">
        <v>39</v>
      </c>
      <c r="K6549" s="7" t="s">
        <v>342</v>
      </c>
      <c r="L6549" s="7">
        <v>23.88</v>
      </c>
      <c r="M6549" s="7">
        <v>10.507200000000001</v>
      </c>
      <c r="N6549" s="9">
        <v>2.35</v>
      </c>
      <c r="O6549" s="7" t="s">
        <v>71</v>
      </c>
    </row>
    <row r="6550" spans="1:15" ht="15.75" x14ac:dyDescent="0.25">
      <c r="A6550" s="7" t="s">
        <v>4496</v>
      </c>
      <c r="B6550" s="8">
        <v>41682</v>
      </c>
      <c r="C6550" s="7" t="s">
        <v>26</v>
      </c>
      <c r="D6550" s="7" t="s">
        <v>27</v>
      </c>
      <c r="E6550" s="7" t="s">
        <v>18</v>
      </c>
      <c r="F6550" s="7" t="s">
        <v>19</v>
      </c>
      <c r="G6550" s="7" t="s">
        <v>20</v>
      </c>
      <c r="H6550" s="7">
        <v>10024</v>
      </c>
      <c r="I6550" s="7" t="s">
        <v>21</v>
      </c>
      <c r="J6550" s="7" t="s">
        <v>31</v>
      </c>
      <c r="K6550" s="7" t="s">
        <v>957</v>
      </c>
      <c r="L6550" s="7">
        <v>20.7</v>
      </c>
      <c r="M6550" s="7">
        <v>9.9359999999999999</v>
      </c>
      <c r="N6550" s="9">
        <v>2.35</v>
      </c>
      <c r="O6550" s="7" t="s">
        <v>45</v>
      </c>
    </row>
    <row r="6551" spans="1:15" ht="15.75" x14ac:dyDescent="0.25">
      <c r="A6551" s="7" t="s">
        <v>4497</v>
      </c>
      <c r="B6551" s="8">
        <v>41879</v>
      </c>
      <c r="C6551" s="7" t="s">
        <v>35</v>
      </c>
      <c r="D6551" s="7" t="s">
        <v>17</v>
      </c>
      <c r="E6551" s="7" t="s">
        <v>2371</v>
      </c>
      <c r="F6551" s="7" t="s">
        <v>81</v>
      </c>
      <c r="G6551" s="7" t="s">
        <v>20</v>
      </c>
      <c r="H6551" s="7">
        <v>34952</v>
      </c>
      <c r="I6551" s="7" t="s">
        <v>38</v>
      </c>
      <c r="J6551" s="7" t="s">
        <v>31</v>
      </c>
      <c r="K6551" s="7" t="s">
        <v>85</v>
      </c>
      <c r="L6551" s="7">
        <v>14.336000000000002</v>
      </c>
      <c r="M6551" s="7">
        <v>0.89599999999999991</v>
      </c>
      <c r="N6551" s="9">
        <v>2.35</v>
      </c>
      <c r="O6551" s="7" t="s">
        <v>45</v>
      </c>
    </row>
    <row r="6552" spans="1:15" ht="15.75" x14ac:dyDescent="0.25">
      <c r="A6552" s="7" t="s">
        <v>3119</v>
      </c>
      <c r="B6552" s="8">
        <v>41654</v>
      </c>
      <c r="C6552" s="7" t="s">
        <v>26</v>
      </c>
      <c r="D6552" s="7" t="s">
        <v>56</v>
      </c>
      <c r="E6552" s="7" t="s">
        <v>84</v>
      </c>
      <c r="F6552" s="7" t="s">
        <v>181</v>
      </c>
      <c r="G6552" s="7" t="s">
        <v>20</v>
      </c>
      <c r="H6552" s="7">
        <v>47374</v>
      </c>
      <c r="I6552" s="7" t="s">
        <v>53</v>
      </c>
      <c r="J6552" s="7" t="s">
        <v>31</v>
      </c>
      <c r="K6552" s="7" t="s">
        <v>103</v>
      </c>
      <c r="L6552" s="7">
        <v>18.760000000000002</v>
      </c>
      <c r="M6552" s="7">
        <v>5.2528000000000006</v>
      </c>
      <c r="N6552" s="9">
        <v>2.35</v>
      </c>
      <c r="O6552" s="7" t="s">
        <v>71</v>
      </c>
    </row>
    <row r="6553" spans="1:15" ht="15.75" x14ac:dyDescent="0.25">
      <c r="A6553" s="7" t="s">
        <v>4498</v>
      </c>
      <c r="B6553" s="8">
        <v>41374</v>
      </c>
      <c r="C6553" s="7" t="s">
        <v>26</v>
      </c>
      <c r="D6553" s="7" t="s">
        <v>27</v>
      </c>
      <c r="E6553" s="7" t="s">
        <v>77</v>
      </c>
      <c r="F6553" s="7" t="s">
        <v>78</v>
      </c>
      <c r="G6553" s="7" t="s">
        <v>20</v>
      </c>
      <c r="H6553" s="7">
        <v>98103</v>
      </c>
      <c r="I6553" s="7" t="s">
        <v>30</v>
      </c>
      <c r="J6553" s="7" t="s">
        <v>31</v>
      </c>
      <c r="K6553" s="7" t="s">
        <v>32</v>
      </c>
      <c r="L6553" s="7">
        <v>35.352000000000004</v>
      </c>
      <c r="M6553" s="7">
        <v>12.815099999999997</v>
      </c>
      <c r="N6553" s="9">
        <v>2.34</v>
      </c>
      <c r="O6553" s="7" t="s">
        <v>71</v>
      </c>
    </row>
    <row r="6554" spans="1:15" ht="15.75" x14ac:dyDescent="0.25">
      <c r="A6554" s="7" t="s">
        <v>4499</v>
      </c>
      <c r="B6554" s="8">
        <v>41768</v>
      </c>
      <c r="C6554" s="7" t="s">
        <v>26</v>
      </c>
      <c r="D6554" s="7" t="s">
        <v>17</v>
      </c>
      <c r="E6554" s="7" t="s">
        <v>153</v>
      </c>
      <c r="F6554" s="7" t="s">
        <v>133</v>
      </c>
      <c r="G6554" s="7" t="s">
        <v>20</v>
      </c>
      <c r="H6554" s="7">
        <v>43229</v>
      </c>
      <c r="I6554" s="7" t="s">
        <v>21</v>
      </c>
      <c r="J6554" s="7" t="s">
        <v>39</v>
      </c>
      <c r="K6554" s="7" t="s">
        <v>61</v>
      </c>
      <c r="L6554" s="7">
        <v>47.991999999999997</v>
      </c>
      <c r="M6554" s="7">
        <v>-2.0567999999999991</v>
      </c>
      <c r="N6554" s="9">
        <v>2.34</v>
      </c>
      <c r="O6554" s="7" t="s">
        <v>71</v>
      </c>
    </row>
    <row r="6555" spans="1:15" ht="15.75" x14ac:dyDescent="0.25">
      <c r="A6555" s="7" t="s">
        <v>4500</v>
      </c>
      <c r="B6555" s="8">
        <v>41033</v>
      </c>
      <c r="C6555" s="7" t="s">
        <v>50</v>
      </c>
      <c r="D6555" s="7" t="s">
        <v>27</v>
      </c>
      <c r="E6555" s="7" t="s">
        <v>4501</v>
      </c>
      <c r="F6555" s="7" t="s">
        <v>52</v>
      </c>
      <c r="G6555" s="7" t="s">
        <v>20</v>
      </c>
      <c r="H6555" s="7">
        <v>60477</v>
      </c>
      <c r="I6555" s="7" t="s">
        <v>53</v>
      </c>
      <c r="J6555" s="7" t="s">
        <v>39</v>
      </c>
      <c r="K6555" s="7" t="s">
        <v>342</v>
      </c>
      <c r="L6555" s="7">
        <v>22.288</v>
      </c>
      <c r="M6555" s="7">
        <v>-8.9151999999999987</v>
      </c>
      <c r="N6555" s="9">
        <v>2.34</v>
      </c>
      <c r="O6555" s="7" t="s">
        <v>45</v>
      </c>
    </row>
    <row r="6556" spans="1:15" ht="15.75" x14ac:dyDescent="0.25">
      <c r="A6556" s="7" t="s">
        <v>2580</v>
      </c>
      <c r="B6556" s="8">
        <v>41739</v>
      </c>
      <c r="C6556" s="7" t="s">
        <v>50</v>
      </c>
      <c r="D6556" s="7" t="s">
        <v>17</v>
      </c>
      <c r="E6556" s="7" t="s">
        <v>265</v>
      </c>
      <c r="F6556" s="7" t="s">
        <v>81</v>
      </c>
      <c r="G6556" s="7" t="s">
        <v>20</v>
      </c>
      <c r="H6556" s="7">
        <v>32216</v>
      </c>
      <c r="I6556" s="7" t="s">
        <v>38</v>
      </c>
      <c r="J6556" s="7" t="s">
        <v>31</v>
      </c>
      <c r="K6556" s="7" t="s">
        <v>957</v>
      </c>
      <c r="L6556" s="7">
        <v>15.120000000000001</v>
      </c>
      <c r="M6556" s="7">
        <v>4.9139999999999988</v>
      </c>
      <c r="N6556" s="9">
        <v>2.33</v>
      </c>
      <c r="O6556" s="7" t="s">
        <v>45</v>
      </c>
    </row>
    <row r="6557" spans="1:15" ht="15.75" x14ac:dyDescent="0.25">
      <c r="A6557" s="7" t="s">
        <v>4502</v>
      </c>
      <c r="B6557" s="8">
        <v>40707</v>
      </c>
      <c r="C6557" s="7" t="s">
        <v>26</v>
      </c>
      <c r="D6557" s="7" t="s">
        <v>27</v>
      </c>
      <c r="E6557" s="7" t="s">
        <v>57</v>
      </c>
      <c r="F6557" s="7" t="s">
        <v>29</v>
      </c>
      <c r="G6557" s="7" t="s">
        <v>20</v>
      </c>
      <c r="H6557" s="7">
        <v>90032</v>
      </c>
      <c r="I6557" s="7" t="s">
        <v>30</v>
      </c>
      <c r="J6557" s="7" t="s">
        <v>31</v>
      </c>
      <c r="K6557" s="7" t="s">
        <v>715</v>
      </c>
      <c r="L6557" s="7">
        <v>14.52</v>
      </c>
      <c r="M6557" s="7">
        <v>4.7915999999999999</v>
      </c>
      <c r="N6557" s="9">
        <v>2.33</v>
      </c>
      <c r="O6557" s="7" t="s">
        <v>45</v>
      </c>
    </row>
    <row r="6558" spans="1:15" ht="15.75" x14ac:dyDescent="0.25">
      <c r="A6558" s="7" t="s">
        <v>4503</v>
      </c>
      <c r="B6558" s="8">
        <v>41017</v>
      </c>
      <c r="C6558" s="7" t="s">
        <v>35</v>
      </c>
      <c r="D6558" s="7" t="s">
        <v>17</v>
      </c>
      <c r="E6558" s="7" t="s">
        <v>18</v>
      </c>
      <c r="F6558" s="7" t="s">
        <v>19</v>
      </c>
      <c r="G6558" s="7" t="s">
        <v>20</v>
      </c>
      <c r="H6558" s="7">
        <v>10024</v>
      </c>
      <c r="I6558" s="7" t="s">
        <v>21</v>
      </c>
      <c r="J6558" s="7" t="s">
        <v>31</v>
      </c>
      <c r="K6558" s="7" t="s">
        <v>957</v>
      </c>
      <c r="L6558" s="7">
        <v>21.93</v>
      </c>
      <c r="M6558" s="7">
        <v>10.307099999999998</v>
      </c>
      <c r="N6558" s="9">
        <v>2.33</v>
      </c>
      <c r="O6558" s="7" t="s">
        <v>71</v>
      </c>
    </row>
    <row r="6559" spans="1:15" ht="15.75" x14ac:dyDescent="0.25">
      <c r="A6559" s="7" t="s">
        <v>2159</v>
      </c>
      <c r="B6559" s="8">
        <v>41524</v>
      </c>
      <c r="C6559" s="7" t="s">
        <v>26</v>
      </c>
      <c r="D6559" s="7" t="s">
        <v>27</v>
      </c>
      <c r="E6559" s="7" t="s">
        <v>436</v>
      </c>
      <c r="F6559" s="7" t="s">
        <v>60</v>
      </c>
      <c r="G6559" s="7" t="s">
        <v>20</v>
      </c>
      <c r="H6559" s="7">
        <v>75217</v>
      </c>
      <c r="I6559" s="7" t="s">
        <v>53</v>
      </c>
      <c r="J6559" s="7" t="s">
        <v>31</v>
      </c>
      <c r="K6559" s="7" t="s">
        <v>522</v>
      </c>
      <c r="L6559" s="7">
        <v>41.92</v>
      </c>
      <c r="M6559" s="7">
        <v>15.195999999999998</v>
      </c>
      <c r="N6559" s="9">
        <v>2.33</v>
      </c>
      <c r="O6559" s="7" t="s">
        <v>71</v>
      </c>
    </row>
    <row r="6560" spans="1:15" ht="15.75" x14ac:dyDescent="0.25">
      <c r="A6560" s="7" t="s">
        <v>4504</v>
      </c>
      <c r="B6560" s="8">
        <v>41740</v>
      </c>
      <c r="C6560" s="7" t="s">
        <v>35</v>
      </c>
      <c r="D6560" s="7" t="s">
        <v>27</v>
      </c>
      <c r="E6560" s="7" t="s">
        <v>265</v>
      </c>
      <c r="F6560" s="7" t="s">
        <v>81</v>
      </c>
      <c r="G6560" s="7" t="s">
        <v>20</v>
      </c>
      <c r="H6560" s="7">
        <v>32216</v>
      </c>
      <c r="I6560" s="7" t="s">
        <v>38</v>
      </c>
      <c r="J6560" s="7" t="s">
        <v>39</v>
      </c>
      <c r="K6560" s="7" t="s">
        <v>342</v>
      </c>
      <c r="L6560" s="7">
        <v>12.320000000000002</v>
      </c>
      <c r="M6560" s="7">
        <v>1.8479999999999985</v>
      </c>
      <c r="N6560" s="9">
        <v>2.33</v>
      </c>
      <c r="O6560" s="7" t="s">
        <v>45</v>
      </c>
    </row>
    <row r="6561" spans="1:15" ht="15.75" x14ac:dyDescent="0.25">
      <c r="A6561" s="7" t="s">
        <v>4163</v>
      </c>
      <c r="B6561" s="8">
        <v>41996</v>
      </c>
      <c r="C6561" s="7" t="s">
        <v>26</v>
      </c>
      <c r="D6561" s="7" t="s">
        <v>17</v>
      </c>
      <c r="E6561" s="7" t="s">
        <v>124</v>
      </c>
      <c r="F6561" s="7" t="s">
        <v>60</v>
      </c>
      <c r="G6561" s="7" t="s">
        <v>20</v>
      </c>
      <c r="H6561" s="7">
        <v>77095</v>
      </c>
      <c r="I6561" s="7" t="s">
        <v>53</v>
      </c>
      <c r="J6561" s="7" t="s">
        <v>31</v>
      </c>
      <c r="K6561" s="7" t="s">
        <v>522</v>
      </c>
      <c r="L6561" s="7">
        <v>25.920000000000005</v>
      </c>
      <c r="M6561" s="7">
        <v>9.0719999999999992</v>
      </c>
      <c r="N6561" s="9">
        <v>2.33</v>
      </c>
      <c r="O6561" s="7" t="s">
        <v>71</v>
      </c>
    </row>
    <row r="6562" spans="1:15" ht="15.75" x14ac:dyDescent="0.25">
      <c r="A6562" s="7" t="s">
        <v>2373</v>
      </c>
      <c r="B6562" s="8">
        <v>41233</v>
      </c>
      <c r="C6562" s="7" t="s">
        <v>26</v>
      </c>
      <c r="D6562" s="7" t="s">
        <v>17</v>
      </c>
      <c r="E6562" s="7" t="s">
        <v>356</v>
      </c>
      <c r="F6562" s="7" t="s">
        <v>81</v>
      </c>
      <c r="G6562" s="7" t="s">
        <v>20</v>
      </c>
      <c r="H6562" s="7">
        <v>33180</v>
      </c>
      <c r="I6562" s="7" t="s">
        <v>38</v>
      </c>
      <c r="J6562" s="7" t="s">
        <v>31</v>
      </c>
      <c r="K6562" s="7" t="s">
        <v>103</v>
      </c>
      <c r="L6562" s="7">
        <v>17.440000000000001</v>
      </c>
      <c r="M6562" s="7">
        <v>1.3079999999999989</v>
      </c>
      <c r="N6562" s="9">
        <v>2.33</v>
      </c>
      <c r="O6562" s="7" t="s">
        <v>33</v>
      </c>
    </row>
    <row r="6563" spans="1:15" ht="15.75" x14ac:dyDescent="0.25">
      <c r="A6563" s="7" t="s">
        <v>952</v>
      </c>
      <c r="B6563" s="8">
        <v>40896</v>
      </c>
      <c r="C6563" s="7" t="s">
        <v>50</v>
      </c>
      <c r="D6563" s="7" t="s">
        <v>27</v>
      </c>
      <c r="E6563" s="7" t="s">
        <v>57</v>
      </c>
      <c r="F6563" s="7" t="s">
        <v>29</v>
      </c>
      <c r="G6563" s="7" t="s">
        <v>20</v>
      </c>
      <c r="H6563" s="7">
        <v>90008</v>
      </c>
      <c r="I6563" s="7" t="s">
        <v>30</v>
      </c>
      <c r="J6563" s="7" t="s">
        <v>31</v>
      </c>
      <c r="K6563" s="7" t="s">
        <v>3348</v>
      </c>
      <c r="L6563" s="7">
        <v>22.549999999999997</v>
      </c>
      <c r="M6563" s="7">
        <v>8.7945000000000011</v>
      </c>
      <c r="N6563" s="9">
        <v>2.33</v>
      </c>
      <c r="O6563" s="7" t="s">
        <v>71</v>
      </c>
    </row>
    <row r="6564" spans="1:15" ht="15.75" x14ac:dyDescent="0.25">
      <c r="A6564" s="7" t="s">
        <v>4505</v>
      </c>
      <c r="B6564" s="8">
        <v>41463</v>
      </c>
      <c r="C6564" s="7" t="s">
        <v>26</v>
      </c>
      <c r="D6564" s="7" t="s">
        <v>17</v>
      </c>
      <c r="E6564" s="7" t="s">
        <v>543</v>
      </c>
      <c r="F6564" s="7" t="s">
        <v>232</v>
      </c>
      <c r="G6564" s="7" t="s">
        <v>20</v>
      </c>
      <c r="H6564" s="7">
        <v>84057</v>
      </c>
      <c r="I6564" s="7" t="s">
        <v>30</v>
      </c>
      <c r="J6564" s="7" t="s">
        <v>31</v>
      </c>
      <c r="K6564" s="7" t="s">
        <v>715</v>
      </c>
      <c r="L6564" s="7">
        <v>45.98</v>
      </c>
      <c r="M6564" s="7">
        <v>12.874400000000001</v>
      </c>
      <c r="N6564" s="9">
        <v>2.33</v>
      </c>
      <c r="O6564" s="7" t="s">
        <v>71</v>
      </c>
    </row>
    <row r="6565" spans="1:15" ht="15.75" x14ac:dyDescent="0.25">
      <c r="A6565" s="7" t="s">
        <v>1277</v>
      </c>
      <c r="B6565" s="8">
        <v>41430</v>
      </c>
      <c r="C6565" s="7" t="s">
        <v>35</v>
      </c>
      <c r="D6565" s="7" t="s">
        <v>17</v>
      </c>
      <c r="E6565" s="7" t="s">
        <v>51</v>
      </c>
      <c r="F6565" s="7" t="s">
        <v>52</v>
      </c>
      <c r="G6565" s="7" t="s">
        <v>20</v>
      </c>
      <c r="H6565" s="7">
        <v>60610</v>
      </c>
      <c r="I6565" s="7" t="s">
        <v>53</v>
      </c>
      <c r="J6565" s="7" t="s">
        <v>39</v>
      </c>
      <c r="K6565" s="7" t="s">
        <v>342</v>
      </c>
      <c r="L6565" s="7">
        <v>4.0440000000000005</v>
      </c>
      <c r="M6565" s="7">
        <v>-2.8307999999999995</v>
      </c>
      <c r="N6565" s="9">
        <v>2.33</v>
      </c>
      <c r="O6565" s="7" t="s">
        <v>71</v>
      </c>
    </row>
    <row r="6566" spans="1:15" ht="15.75" x14ac:dyDescent="0.25">
      <c r="A6566" s="7" t="s">
        <v>2884</v>
      </c>
      <c r="B6566" s="8">
        <v>40882</v>
      </c>
      <c r="C6566" s="7" t="s">
        <v>26</v>
      </c>
      <c r="D6566" s="7" t="s">
        <v>27</v>
      </c>
      <c r="E6566" s="7" t="s">
        <v>153</v>
      </c>
      <c r="F6566" s="7" t="s">
        <v>133</v>
      </c>
      <c r="G6566" s="7" t="s">
        <v>20</v>
      </c>
      <c r="H6566" s="7">
        <v>43229</v>
      </c>
      <c r="I6566" s="7" t="s">
        <v>21</v>
      </c>
      <c r="J6566" s="7" t="s">
        <v>31</v>
      </c>
      <c r="K6566" s="7" t="s">
        <v>522</v>
      </c>
      <c r="L6566" s="7">
        <v>17.472000000000001</v>
      </c>
      <c r="M6566" s="7">
        <v>5.6783999999999981</v>
      </c>
      <c r="N6566" s="9">
        <v>2.33</v>
      </c>
      <c r="O6566" s="7" t="s">
        <v>71</v>
      </c>
    </row>
    <row r="6567" spans="1:15" ht="15.75" x14ac:dyDescent="0.25">
      <c r="A6567" s="7" t="s">
        <v>1120</v>
      </c>
      <c r="B6567" s="8">
        <v>41017</v>
      </c>
      <c r="C6567" s="7" t="s">
        <v>35</v>
      </c>
      <c r="D6567" s="7" t="s">
        <v>27</v>
      </c>
      <c r="E6567" s="7" t="s">
        <v>1121</v>
      </c>
      <c r="F6567" s="7" t="s">
        <v>60</v>
      </c>
      <c r="G6567" s="7" t="s">
        <v>20</v>
      </c>
      <c r="H6567" s="7">
        <v>78501</v>
      </c>
      <c r="I6567" s="7" t="s">
        <v>53</v>
      </c>
      <c r="J6567" s="7" t="s">
        <v>31</v>
      </c>
      <c r="K6567" s="7" t="s">
        <v>522</v>
      </c>
      <c r="L6567" s="7">
        <v>15.552000000000003</v>
      </c>
      <c r="M6567" s="7">
        <v>5.4432</v>
      </c>
      <c r="N6567" s="9">
        <v>2.33</v>
      </c>
      <c r="O6567" s="7" t="s">
        <v>45</v>
      </c>
    </row>
    <row r="6568" spans="1:15" ht="15.75" x14ac:dyDescent="0.25">
      <c r="A6568" s="7" t="s">
        <v>4506</v>
      </c>
      <c r="B6568" s="8">
        <v>41354</v>
      </c>
      <c r="C6568" s="7" t="s">
        <v>35</v>
      </c>
      <c r="D6568" s="7" t="s">
        <v>17</v>
      </c>
      <c r="E6568" s="7" t="s">
        <v>501</v>
      </c>
      <c r="F6568" s="7" t="s">
        <v>52</v>
      </c>
      <c r="G6568" s="7" t="s">
        <v>20</v>
      </c>
      <c r="H6568" s="7">
        <v>60201</v>
      </c>
      <c r="I6568" s="7" t="s">
        <v>53</v>
      </c>
      <c r="J6568" s="7" t="s">
        <v>22</v>
      </c>
      <c r="K6568" s="7" t="s">
        <v>54</v>
      </c>
      <c r="L6568" s="7">
        <v>11.992000000000001</v>
      </c>
      <c r="M6568" s="7">
        <v>0.89939999999999909</v>
      </c>
      <c r="N6568" s="9">
        <v>2.3199999999999998</v>
      </c>
      <c r="O6568" s="7" t="s">
        <v>45</v>
      </c>
    </row>
    <row r="6569" spans="1:15" ht="15.75" x14ac:dyDescent="0.25">
      <c r="A6569" s="7" t="s">
        <v>4507</v>
      </c>
      <c r="B6569" s="8">
        <v>41353</v>
      </c>
      <c r="C6569" s="7" t="s">
        <v>35</v>
      </c>
      <c r="D6569" s="7" t="s">
        <v>17</v>
      </c>
      <c r="E6569" s="7" t="s">
        <v>717</v>
      </c>
      <c r="F6569" s="7" t="s">
        <v>19</v>
      </c>
      <c r="G6569" s="7" t="s">
        <v>20</v>
      </c>
      <c r="H6569" s="7">
        <v>11572</v>
      </c>
      <c r="I6569" s="7" t="s">
        <v>21</v>
      </c>
      <c r="J6569" s="7" t="s">
        <v>39</v>
      </c>
      <c r="K6569" s="7" t="s">
        <v>342</v>
      </c>
      <c r="L6569" s="7">
        <v>20.32</v>
      </c>
      <c r="M6569" s="7">
        <v>6.9087999999999994</v>
      </c>
      <c r="N6569" s="9">
        <v>2.3199999999999998</v>
      </c>
      <c r="O6569" s="7" t="s">
        <v>71</v>
      </c>
    </row>
    <row r="6570" spans="1:15" ht="15.75" x14ac:dyDescent="0.25">
      <c r="A6570" s="7" t="s">
        <v>1671</v>
      </c>
      <c r="B6570" s="8">
        <v>41726</v>
      </c>
      <c r="C6570" s="7" t="s">
        <v>35</v>
      </c>
      <c r="D6570" s="7" t="s">
        <v>17</v>
      </c>
      <c r="E6570" s="7" t="s">
        <v>84</v>
      </c>
      <c r="F6570" s="7" t="s">
        <v>43</v>
      </c>
      <c r="G6570" s="7" t="s">
        <v>20</v>
      </c>
      <c r="H6570" s="7">
        <v>23223</v>
      </c>
      <c r="I6570" s="7" t="s">
        <v>38</v>
      </c>
      <c r="J6570" s="7" t="s">
        <v>31</v>
      </c>
      <c r="K6570" s="7" t="s">
        <v>32</v>
      </c>
      <c r="L6570" s="7">
        <v>17.760000000000002</v>
      </c>
      <c r="M6570" s="7">
        <v>8.8800000000000008</v>
      </c>
      <c r="N6570" s="9">
        <v>2.3199999999999998</v>
      </c>
      <c r="O6570" s="7" t="s">
        <v>45</v>
      </c>
    </row>
    <row r="6571" spans="1:15" ht="15.75" x14ac:dyDescent="0.25">
      <c r="A6571" s="7" t="s">
        <v>3536</v>
      </c>
      <c r="B6571" s="8">
        <v>41963</v>
      </c>
      <c r="C6571" s="7" t="s">
        <v>50</v>
      </c>
      <c r="D6571" s="7" t="s">
        <v>56</v>
      </c>
      <c r="E6571" s="7" t="s">
        <v>18</v>
      </c>
      <c r="F6571" s="7" t="s">
        <v>19</v>
      </c>
      <c r="G6571" s="7" t="s">
        <v>20</v>
      </c>
      <c r="H6571" s="7">
        <v>10035</v>
      </c>
      <c r="I6571" s="7" t="s">
        <v>21</v>
      </c>
      <c r="J6571" s="7" t="s">
        <v>31</v>
      </c>
      <c r="K6571" s="7" t="s">
        <v>522</v>
      </c>
      <c r="L6571" s="7">
        <v>13.36</v>
      </c>
      <c r="M6571" s="7">
        <v>6.4127999999999998</v>
      </c>
      <c r="N6571" s="9">
        <v>2.31</v>
      </c>
      <c r="O6571" s="7" t="s">
        <v>71</v>
      </c>
    </row>
    <row r="6572" spans="1:15" ht="15.75" x14ac:dyDescent="0.25">
      <c r="A6572" s="7" t="s">
        <v>2503</v>
      </c>
      <c r="B6572" s="8">
        <v>41602</v>
      </c>
      <c r="C6572" s="7" t="s">
        <v>16</v>
      </c>
      <c r="D6572" s="7" t="s">
        <v>27</v>
      </c>
      <c r="E6572" s="7" t="s">
        <v>93</v>
      </c>
      <c r="F6572" s="7" t="s">
        <v>94</v>
      </c>
      <c r="G6572" s="7" t="s">
        <v>20</v>
      </c>
      <c r="H6572" s="7">
        <v>19140</v>
      </c>
      <c r="I6572" s="7" t="s">
        <v>21</v>
      </c>
      <c r="J6572" s="7" t="s">
        <v>39</v>
      </c>
      <c r="K6572" s="7" t="s">
        <v>342</v>
      </c>
      <c r="L6572" s="7">
        <v>14.368000000000002</v>
      </c>
      <c r="M6572" s="7">
        <v>3.9512</v>
      </c>
      <c r="N6572" s="9">
        <v>2.31</v>
      </c>
      <c r="O6572" s="7" t="s">
        <v>45</v>
      </c>
    </row>
    <row r="6573" spans="1:15" ht="15.75" x14ac:dyDescent="0.25">
      <c r="A6573" s="7" t="s">
        <v>4508</v>
      </c>
      <c r="B6573" s="8">
        <v>41746</v>
      </c>
      <c r="C6573" s="7" t="s">
        <v>26</v>
      </c>
      <c r="D6573" s="7" t="s">
        <v>17</v>
      </c>
      <c r="E6573" s="7" t="s">
        <v>124</v>
      </c>
      <c r="F6573" s="7" t="s">
        <v>60</v>
      </c>
      <c r="G6573" s="7" t="s">
        <v>20</v>
      </c>
      <c r="H6573" s="7">
        <v>77095</v>
      </c>
      <c r="I6573" s="7" t="s">
        <v>53</v>
      </c>
      <c r="J6573" s="7" t="s">
        <v>31</v>
      </c>
      <c r="K6573" s="7" t="s">
        <v>103</v>
      </c>
      <c r="L6573" s="7">
        <v>32.544000000000004</v>
      </c>
      <c r="M6573" s="7">
        <v>-7.7292000000000041</v>
      </c>
      <c r="N6573" s="9">
        <v>2.31</v>
      </c>
      <c r="O6573" s="7" t="s">
        <v>71</v>
      </c>
    </row>
    <row r="6574" spans="1:15" ht="15.75" x14ac:dyDescent="0.25">
      <c r="A6574" s="7" t="s">
        <v>3653</v>
      </c>
      <c r="B6574" s="8">
        <v>41822</v>
      </c>
      <c r="C6574" s="7" t="s">
        <v>26</v>
      </c>
      <c r="D6574" s="7" t="s">
        <v>56</v>
      </c>
      <c r="E6574" s="7" t="s">
        <v>195</v>
      </c>
      <c r="F6574" s="7" t="s">
        <v>181</v>
      </c>
      <c r="G6574" s="7" t="s">
        <v>20</v>
      </c>
      <c r="H6574" s="7">
        <v>46203</v>
      </c>
      <c r="I6574" s="7" t="s">
        <v>53</v>
      </c>
      <c r="J6574" s="7" t="s">
        <v>31</v>
      </c>
      <c r="K6574" s="7" t="s">
        <v>522</v>
      </c>
      <c r="L6574" s="7">
        <v>25.92</v>
      </c>
      <c r="M6574" s="7">
        <v>12.441600000000001</v>
      </c>
      <c r="N6574" s="9">
        <v>2.31</v>
      </c>
      <c r="O6574" s="7" t="s">
        <v>71</v>
      </c>
    </row>
    <row r="6575" spans="1:15" ht="15.75" x14ac:dyDescent="0.25">
      <c r="A6575" s="7" t="s">
        <v>4509</v>
      </c>
      <c r="B6575" s="8">
        <v>40966</v>
      </c>
      <c r="C6575" s="7" t="s">
        <v>50</v>
      </c>
      <c r="D6575" s="7" t="s">
        <v>27</v>
      </c>
      <c r="E6575" s="7" t="s">
        <v>4510</v>
      </c>
      <c r="F6575" s="7" t="s">
        <v>94</v>
      </c>
      <c r="G6575" s="7" t="s">
        <v>20</v>
      </c>
      <c r="H6575" s="7">
        <v>16602</v>
      </c>
      <c r="I6575" s="7" t="s">
        <v>21</v>
      </c>
      <c r="J6575" s="7" t="s">
        <v>31</v>
      </c>
      <c r="K6575" s="7" t="s">
        <v>32</v>
      </c>
      <c r="L6575" s="7">
        <v>4.4190000000000005</v>
      </c>
      <c r="M6575" s="7">
        <v>-3.3879000000000001</v>
      </c>
      <c r="N6575" s="9">
        <v>2.31</v>
      </c>
      <c r="O6575" s="7" t="s">
        <v>24</v>
      </c>
    </row>
    <row r="6576" spans="1:15" ht="15.75" x14ac:dyDescent="0.25">
      <c r="A6576" s="7" t="s">
        <v>1300</v>
      </c>
      <c r="B6576" s="8">
        <v>41718</v>
      </c>
      <c r="C6576" s="7" t="s">
        <v>35</v>
      </c>
      <c r="D6576" s="7" t="s">
        <v>17</v>
      </c>
      <c r="E6576" s="7" t="s">
        <v>63</v>
      </c>
      <c r="F6576" s="7" t="s">
        <v>29</v>
      </c>
      <c r="G6576" s="7" t="s">
        <v>20</v>
      </c>
      <c r="H6576" s="7">
        <v>93727</v>
      </c>
      <c r="I6576" s="7" t="s">
        <v>30</v>
      </c>
      <c r="J6576" s="7" t="s">
        <v>31</v>
      </c>
      <c r="K6576" s="7" t="s">
        <v>32</v>
      </c>
      <c r="L6576" s="7">
        <v>27.496000000000002</v>
      </c>
      <c r="M6576" s="7">
        <v>9.2798999999999996</v>
      </c>
      <c r="N6576" s="9">
        <v>2.31</v>
      </c>
      <c r="O6576" s="7" t="s">
        <v>45</v>
      </c>
    </row>
    <row r="6577" spans="1:15" ht="15.75" x14ac:dyDescent="0.25">
      <c r="A6577" s="7" t="s">
        <v>4511</v>
      </c>
      <c r="B6577" s="8">
        <v>40898</v>
      </c>
      <c r="C6577" s="7" t="s">
        <v>26</v>
      </c>
      <c r="D6577" s="7" t="s">
        <v>56</v>
      </c>
      <c r="E6577" s="7" t="s">
        <v>235</v>
      </c>
      <c r="F6577" s="7" t="s">
        <v>598</v>
      </c>
      <c r="G6577" s="7" t="s">
        <v>20</v>
      </c>
      <c r="H6577" s="7">
        <v>38401</v>
      </c>
      <c r="I6577" s="7" t="s">
        <v>38</v>
      </c>
      <c r="J6577" s="7" t="s">
        <v>31</v>
      </c>
      <c r="K6577" s="7" t="s">
        <v>32</v>
      </c>
      <c r="L6577" s="7">
        <v>18.240000000000002</v>
      </c>
      <c r="M6577" s="7">
        <v>-14.591999999999999</v>
      </c>
      <c r="N6577" s="9">
        <v>2.31</v>
      </c>
      <c r="O6577" s="7" t="s">
        <v>33</v>
      </c>
    </row>
    <row r="6578" spans="1:15" ht="15.75" x14ac:dyDescent="0.25">
      <c r="A6578" s="7" t="s">
        <v>4512</v>
      </c>
      <c r="B6578" s="8">
        <v>41024</v>
      </c>
      <c r="C6578" s="7" t="s">
        <v>26</v>
      </c>
      <c r="D6578" s="7" t="s">
        <v>27</v>
      </c>
      <c r="E6578" s="7" t="s">
        <v>57</v>
      </c>
      <c r="F6578" s="7" t="s">
        <v>29</v>
      </c>
      <c r="G6578" s="7" t="s">
        <v>20</v>
      </c>
      <c r="H6578" s="7">
        <v>90004</v>
      </c>
      <c r="I6578" s="7" t="s">
        <v>30</v>
      </c>
      <c r="J6578" s="7" t="s">
        <v>31</v>
      </c>
      <c r="K6578" s="7" t="s">
        <v>897</v>
      </c>
      <c r="L6578" s="7">
        <v>21.34</v>
      </c>
      <c r="M6578" s="7">
        <v>9.8163999999999998</v>
      </c>
      <c r="N6578" s="9">
        <v>2.31</v>
      </c>
      <c r="O6578" s="7" t="s">
        <v>33</v>
      </c>
    </row>
    <row r="6579" spans="1:15" ht="15.75" x14ac:dyDescent="0.25">
      <c r="A6579" s="7" t="s">
        <v>3105</v>
      </c>
      <c r="B6579" s="8">
        <v>40835</v>
      </c>
      <c r="C6579" s="7" t="s">
        <v>35</v>
      </c>
      <c r="D6579" s="7" t="s">
        <v>27</v>
      </c>
      <c r="E6579" s="7" t="s">
        <v>151</v>
      </c>
      <c r="F6579" s="7" t="s">
        <v>29</v>
      </c>
      <c r="G6579" s="7" t="s">
        <v>20</v>
      </c>
      <c r="H6579" s="7">
        <v>94110</v>
      </c>
      <c r="I6579" s="7" t="s">
        <v>30</v>
      </c>
      <c r="J6579" s="7" t="s">
        <v>31</v>
      </c>
      <c r="K6579" s="7" t="s">
        <v>957</v>
      </c>
      <c r="L6579" s="7">
        <v>18.75</v>
      </c>
      <c r="M6579" s="7">
        <v>9</v>
      </c>
      <c r="N6579" s="9">
        <v>2.31</v>
      </c>
      <c r="O6579" s="7" t="s">
        <v>71</v>
      </c>
    </row>
    <row r="6580" spans="1:15" ht="15.75" x14ac:dyDescent="0.25">
      <c r="A6580" s="7" t="s">
        <v>4513</v>
      </c>
      <c r="B6580" s="8">
        <v>41244</v>
      </c>
      <c r="C6580" s="7" t="s">
        <v>26</v>
      </c>
      <c r="D6580" s="7" t="s">
        <v>56</v>
      </c>
      <c r="E6580" s="7" t="s">
        <v>90</v>
      </c>
      <c r="F6580" s="7" t="s">
        <v>91</v>
      </c>
      <c r="G6580" s="7" t="s">
        <v>20</v>
      </c>
      <c r="H6580" s="7">
        <v>49201</v>
      </c>
      <c r="I6580" s="7" t="s">
        <v>53</v>
      </c>
      <c r="J6580" s="7" t="s">
        <v>31</v>
      </c>
      <c r="K6580" s="7" t="s">
        <v>522</v>
      </c>
      <c r="L6580" s="7">
        <v>19.440000000000001</v>
      </c>
      <c r="M6580" s="7">
        <v>9.3312000000000008</v>
      </c>
      <c r="N6580" s="9">
        <v>2.31</v>
      </c>
      <c r="O6580" s="7" t="s">
        <v>45</v>
      </c>
    </row>
    <row r="6581" spans="1:15" ht="15.75" x14ac:dyDescent="0.25">
      <c r="A6581" s="7" t="s">
        <v>492</v>
      </c>
      <c r="B6581" s="8">
        <v>40722</v>
      </c>
      <c r="C6581" s="7" t="s">
        <v>26</v>
      </c>
      <c r="D6581" s="7" t="s">
        <v>17</v>
      </c>
      <c r="E6581" s="7" t="s">
        <v>93</v>
      </c>
      <c r="F6581" s="7" t="s">
        <v>94</v>
      </c>
      <c r="G6581" s="7" t="s">
        <v>20</v>
      </c>
      <c r="H6581" s="7">
        <v>19140</v>
      </c>
      <c r="I6581" s="7" t="s">
        <v>21</v>
      </c>
      <c r="J6581" s="7" t="s">
        <v>31</v>
      </c>
      <c r="K6581" s="7" t="s">
        <v>32</v>
      </c>
      <c r="L6581" s="7">
        <v>31.086000000000006</v>
      </c>
      <c r="M6581" s="7">
        <v>-22.796399999999991</v>
      </c>
      <c r="N6581" s="9">
        <v>2.2999999999999998</v>
      </c>
      <c r="O6581" s="7" t="s">
        <v>45</v>
      </c>
    </row>
    <row r="6582" spans="1:15" ht="15.75" x14ac:dyDescent="0.25">
      <c r="A6582" s="7" t="s">
        <v>4514</v>
      </c>
      <c r="B6582" s="8">
        <v>41906</v>
      </c>
      <c r="C6582" s="7" t="s">
        <v>26</v>
      </c>
      <c r="D6582" s="7" t="s">
        <v>27</v>
      </c>
      <c r="E6582" s="7" t="s">
        <v>365</v>
      </c>
      <c r="F6582" s="7" t="s">
        <v>288</v>
      </c>
      <c r="G6582" s="7" t="s">
        <v>20</v>
      </c>
      <c r="H6582" s="7">
        <v>80027</v>
      </c>
      <c r="I6582" s="7" t="s">
        <v>30</v>
      </c>
      <c r="J6582" s="7" t="s">
        <v>39</v>
      </c>
      <c r="K6582" s="7" t="s">
        <v>342</v>
      </c>
      <c r="L6582" s="7">
        <v>29.328000000000003</v>
      </c>
      <c r="M6582" s="7">
        <v>3.665999999999995</v>
      </c>
      <c r="N6582" s="9">
        <v>2.2999999999999998</v>
      </c>
      <c r="O6582" s="7" t="s">
        <v>71</v>
      </c>
    </row>
    <row r="6583" spans="1:15" ht="15.75" x14ac:dyDescent="0.25">
      <c r="A6583" s="7" t="s">
        <v>1081</v>
      </c>
      <c r="B6583" s="8">
        <v>41925</v>
      </c>
      <c r="C6583" s="7" t="s">
        <v>26</v>
      </c>
      <c r="D6583" s="7" t="s">
        <v>27</v>
      </c>
      <c r="E6583" s="7" t="s">
        <v>1082</v>
      </c>
      <c r="F6583" s="7" t="s">
        <v>711</v>
      </c>
      <c r="G6583" s="7" t="s">
        <v>20</v>
      </c>
      <c r="H6583" s="7">
        <v>87105</v>
      </c>
      <c r="I6583" s="7" t="s">
        <v>30</v>
      </c>
      <c r="J6583" s="7" t="s">
        <v>31</v>
      </c>
      <c r="K6583" s="7" t="s">
        <v>32</v>
      </c>
      <c r="L6583" s="7">
        <v>79.872000000000014</v>
      </c>
      <c r="M6583" s="7">
        <v>29.951999999999998</v>
      </c>
      <c r="N6583" s="9">
        <v>2.2999999999999998</v>
      </c>
      <c r="O6583" s="7" t="s">
        <v>71</v>
      </c>
    </row>
    <row r="6584" spans="1:15" ht="15.75" x14ac:dyDescent="0.25">
      <c r="A6584" s="7" t="s">
        <v>1883</v>
      </c>
      <c r="B6584" s="8">
        <v>40807</v>
      </c>
      <c r="C6584" s="7" t="s">
        <v>26</v>
      </c>
      <c r="D6584" s="7" t="s">
        <v>17</v>
      </c>
      <c r="E6584" s="7" t="s">
        <v>151</v>
      </c>
      <c r="F6584" s="7" t="s">
        <v>29</v>
      </c>
      <c r="G6584" s="7" t="s">
        <v>20</v>
      </c>
      <c r="H6584" s="7">
        <v>94109</v>
      </c>
      <c r="I6584" s="7" t="s">
        <v>30</v>
      </c>
      <c r="J6584" s="7" t="s">
        <v>31</v>
      </c>
      <c r="K6584" s="7" t="s">
        <v>897</v>
      </c>
      <c r="L6584" s="7">
        <v>15.56</v>
      </c>
      <c r="M6584" s="7">
        <v>7.3132000000000001</v>
      </c>
      <c r="N6584" s="9">
        <v>2.2999999999999998</v>
      </c>
      <c r="O6584" s="7" t="s">
        <v>45</v>
      </c>
    </row>
    <row r="6585" spans="1:15" ht="15.75" x14ac:dyDescent="0.25">
      <c r="A6585" s="7" t="s">
        <v>4515</v>
      </c>
      <c r="B6585" s="8">
        <v>40980</v>
      </c>
      <c r="C6585" s="7" t="s">
        <v>26</v>
      </c>
      <c r="D6585" s="7" t="s">
        <v>27</v>
      </c>
      <c r="E6585" s="7" t="s">
        <v>1059</v>
      </c>
      <c r="F6585" s="7" t="s">
        <v>81</v>
      </c>
      <c r="G6585" s="7" t="s">
        <v>20</v>
      </c>
      <c r="H6585" s="7">
        <v>33317</v>
      </c>
      <c r="I6585" s="7" t="s">
        <v>38</v>
      </c>
      <c r="J6585" s="7" t="s">
        <v>39</v>
      </c>
      <c r="K6585" s="7" t="s">
        <v>342</v>
      </c>
      <c r="L6585" s="7">
        <v>30.880000000000003</v>
      </c>
      <c r="M6585" s="7">
        <v>3.8599999999999977</v>
      </c>
      <c r="N6585" s="9">
        <v>2.2999999999999998</v>
      </c>
      <c r="O6585" s="7" t="s">
        <v>71</v>
      </c>
    </row>
    <row r="6586" spans="1:15" ht="15.75" x14ac:dyDescent="0.25">
      <c r="A6586" s="7" t="s">
        <v>4516</v>
      </c>
      <c r="B6586" s="8">
        <v>41373</v>
      </c>
      <c r="C6586" s="7" t="s">
        <v>26</v>
      </c>
      <c r="D6586" s="7" t="s">
        <v>17</v>
      </c>
      <c r="E6586" s="7" t="s">
        <v>57</v>
      </c>
      <c r="F6586" s="7" t="s">
        <v>29</v>
      </c>
      <c r="G6586" s="7" t="s">
        <v>20</v>
      </c>
      <c r="H6586" s="7">
        <v>90032</v>
      </c>
      <c r="I6586" s="7" t="s">
        <v>30</v>
      </c>
      <c r="J6586" s="7" t="s">
        <v>39</v>
      </c>
      <c r="K6586" s="7" t="s">
        <v>342</v>
      </c>
      <c r="L6586" s="7">
        <v>24.700000000000003</v>
      </c>
      <c r="M6586" s="7">
        <v>10.374000000000001</v>
      </c>
      <c r="N6586" s="9">
        <v>2.2999999999999998</v>
      </c>
      <c r="O6586" s="7" t="s">
        <v>33</v>
      </c>
    </row>
    <row r="6587" spans="1:15" ht="15.75" x14ac:dyDescent="0.25">
      <c r="A6587" s="7" t="s">
        <v>3593</v>
      </c>
      <c r="B6587" s="8">
        <v>41970</v>
      </c>
      <c r="C6587" s="7" t="s">
        <v>26</v>
      </c>
      <c r="D6587" s="7" t="s">
        <v>56</v>
      </c>
      <c r="E6587" s="7" t="s">
        <v>18</v>
      </c>
      <c r="F6587" s="7" t="s">
        <v>19</v>
      </c>
      <c r="G6587" s="7" t="s">
        <v>20</v>
      </c>
      <c r="H6587" s="7">
        <v>10009</v>
      </c>
      <c r="I6587" s="7" t="s">
        <v>21</v>
      </c>
      <c r="J6587" s="7" t="s">
        <v>31</v>
      </c>
      <c r="K6587" s="7" t="s">
        <v>85</v>
      </c>
      <c r="L6587" s="7">
        <v>58.730000000000004</v>
      </c>
      <c r="M6587" s="7">
        <v>14.682500000000001</v>
      </c>
      <c r="N6587" s="9">
        <v>2.2999999999999998</v>
      </c>
      <c r="O6587" s="7" t="s">
        <v>71</v>
      </c>
    </row>
    <row r="6588" spans="1:15" ht="15.75" x14ac:dyDescent="0.25">
      <c r="A6588" s="7" t="s">
        <v>986</v>
      </c>
      <c r="B6588" s="8">
        <v>40621</v>
      </c>
      <c r="C6588" s="7" t="s">
        <v>50</v>
      </c>
      <c r="D6588" s="7" t="s">
        <v>27</v>
      </c>
      <c r="E6588" s="7" t="s">
        <v>415</v>
      </c>
      <c r="F6588" s="7" t="s">
        <v>81</v>
      </c>
      <c r="G6588" s="7" t="s">
        <v>20</v>
      </c>
      <c r="H6588" s="7">
        <v>33801</v>
      </c>
      <c r="I6588" s="7" t="s">
        <v>38</v>
      </c>
      <c r="J6588" s="7" t="s">
        <v>31</v>
      </c>
      <c r="K6588" s="7" t="s">
        <v>957</v>
      </c>
      <c r="L6588" s="7">
        <v>11.808</v>
      </c>
      <c r="M6588" s="7">
        <v>3.9851999999999999</v>
      </c>
      <c r="N6588" s="9">
        <v>2.2999999999999998</v>
      </c>
      <c r="O6588" s="7" t="s">
        <v>45</v>
      </c>
    </row>
    <row r="6589" spans="1:15" ht="15.75" x14ac:dyDescent="0.25">
      <c r="A6589" s="7" t="s">
        <v>2323</v>
      </c>
      <c r="B6589" s="8">
        <v>40736</v>
      </c>
      <c r="C6589" s="7" t="s">
        <v>26</v>
      </c>
      <c r="D6589" s="7" t="s">
        <v>56</v>
      </c>
      <c r="E6589" s="7" t="s">
        <v>2174</v>
      </c>
      <c r="F6589" s="7" t="s">
        <v>60</v>
      </c>
      <c r="G6589" s="7" t="s">
        <v>20</v>
      </c>
      <c r="H6589" s="7">
        <v>77573</v>
      </c>
      <c r="I6589" s="7" t="s">
        <v>53</v>
      </c>
      <c r="J6589" s="7" t="s">
        <v>31</v>
      </c>
      <c r="K6589" s="7" t="s">
        <v>715</v>
      </c>
      <c r="L6589" s="7">
        <v>22.288</v>
      </c>
      <c r="M6589" s="7">
        <v>3.9003999999999985</v>
      </c>
      <c r="N6589" s="9">
        <v>2.2999999999999998</v>
      </c>
      <c r="O6589" s="7" t="s">
        <v>71</v>
      </c>
    </row>
    <row r="6590" spans="1:15" ht="15.75" x14ac:dyDescent="0.25">
      <c r="A6590" s="7" t="s">
        <v>4517</v>
      </c>
      <c r="B6590" s="8">
        <v>41419</v>
      </c>
      <c r="C6590" s="7" t="s">
        <v>26</v>
      </c>
      <c r="D6590" s="7" t="s">
        <v>56</v>
      </c>
      <c r="E6590" s="7" t="s">
        <v>93</v>
      </c>
      <c r="F6590" s="7" t="s">
        <v>94</v>
      </c>
      <c r="G6590" s="7" t="s">
        <v>20</v>
      </c>
      <c r="H6590" s="7">
        <v>19120</v>
      </c>
      <c r="I6590" s="7" t="s">
        <v>21</v>
      </c>
      <c r="J6590" s="7" t="s">
        <v>31</v>
      </c>
      <c r="K6590" s="7" t="s">
        <v>715</v>
      </c>
      <c r="L6590" s="7">
        <v>16.656000000000002</v>
      </c>
      <c r="M6590" s="7">
        <v>3.3311999999999999</v>
      </c>
      <c r="N6590" s="9">
        <v>2.2999999999999998</v>
      </c>
      <c r="O6590" s="7" t="s">
        <v>45</v>
      </c>
    </row>
    <row r="6591" spans="1:15" ht="15.75" x14ac:dyDescent="0.25">
      <c r="A6591" s="7" t="s">
        <v>4518</v>
      </c>
      <c r="B6591" s="8">
        <v>40862</v>
      </c>
      <c r="C6591" s="7" t="s">
        <v>35</v>
      </c>
      <c r="D6591" s="7" t="s">
        <v>27</v>
      </c>
      <c r="E6591" s="7" t="s">
        <v>151</v>
      </c>
      <c r="F6591" s="7" t="s">
        <v>29</v>
      </c>
      <c r="G6591" s="7" t="s">
        <v>20</v>
      </c>
      <c r="H6591" s="7">
        <v>94110</v>
      </c>
      <c r="I6591" s="7" t="s">
        <v>30</v>
      </c>
      <c r="J6591" s="7" t="s">
        <v>31</v>
      </c>
      <c r="K6591" s="7" t="s">
        <v>44</v>
      </c>
      <c r="L6591" s="7">
        <v>10.95</v>
      </c>
      <c r="M6591" s="7">
        <v>3.2849999999999993</v>
      </c>
      <c r="N6591" s="9">
        <v>2.2999999999999998</v>
      </c>
      <c r="O6591" s="7" t="s">
        <v>24</v>
      </c>
    </row>
    <row r="6592" spans="1:15" ht="15.75" x14ac:dyDescent="0.25">
      <c r="A6592" s="7" t="s">
        <v>4519</v>
      </c>
      <c r="B6592" s="8">
        <v>41793</v>
      </c>
      <c r="C6592" s="7" t="s">
        <v>26</v>
      </c>
      <c r="D6592" s="7" t="s">
        <v>56</v>
      </c>
      <c r="E6592" s="7" t="s">
        <v>227</v>
      </c>
      <c r="F6592" s="7" t="s">
        <v>133</v>
      </c>
      <c r="G6592" s="7" t="s">
        <v>20</v>
      </c>
      <c r="H6592" s="7">
        <v>44052</v>
      </c>
      <c r="I6592" s="7" t="s">
        <v>21</v>
      </c>
      <c r="J6592" s="7" t="s">
        <v>31</v>
      </c>
      <c r="K6592" s="7" t="s">
        <v>103</v>
      </c>
      <c r="L6592" s="7">
        <v>27.439999999999998</v>
      </c>
      <c r="M6592" s="7">
        <v>2.4009999999999998</v>
      </c>
      <c r="N6592" s="9">
        <v>2.29</v>
      </c>
      <c r="O6592" s="7" t="s">
        <v>71</v>
      </c>
    </row>
    <row r="6593" spans="1:15" ht="15.75" x14ac:dyDescent="0.25">
      <c r="A6593" s="7" t="s">
        <v>2917</v>
      </c>
      <c r="B6593" s="8">
        <v>41893</v>
      </c>
      <c r="C6593" s="7" t="s">
        <v>35</v>
      </c>
      <c r="D6593" s="7" t="s">
        <v>17</v>
      </c>
      <c r="E6593" s="7" t="s">
        <v>177</v>
      </c>
      <c r="F6593" s="7" t="s">
        <v>178</v>
      </c>
      <c r="G6593" s="7" t="s">
        <v>20</v>
      </c>
      <c r="H6593" s="7">
        <v>65807</v>
      </c>
      <c r="I6593" s="7" t="s">
        <v>53</v>
      </c>
      <c r="J6593" s="7" t="s">
        <v>31</v>
      </c>
      <c r="K6593" s="7" t="s">
        <v>85</v>
      </c>
      <c r="L6593" s="7">
        <v>24.18</v>
      </c>
      <c r="M6593" s="7">
        <v>7.2539999999999978</v>
      </c>
      <c r="N6593" s="9">
        <v>2.29</v>
      </c>
      <c r="O6593" s="7" t="s">
        <v>71</v>
      </c>
    </row>
    <row r="6594" spans="1:15" ht="15.75" x14ac:dyDescent="0.25">
      <c r="A6594" s="7" t="s">
        <v>2628</v>
      </c>
      <c r="B6594" s="8">
        <v>40683</v>
      </c>
      <c r="C6594" s="7" t="s">
        <v>35</v>
      </c>
      <c r="D6594" s="7" t="s">
        <v>27</v>
      </c>
      <c r="E6594" s="7" t="s">
        <v>2629</v>
      </c>
      <c r="F6594" s="7" t="s">
        <v>60</v>
      </c>
      <c r="G6594" s="7" t="s">
        <v>20</v>
      </c>
      <c r="H6594" s="7">
        <v>78666</v>
      </c>
      <c r="I6594" s="7" t="s">
        <v>53</v>
      </c>
      <c r="J6594" s="7" t="s">
        <v>22</v>
      </c>
      <c r="K6594" s="7" t="s">
        <v>23</v>
      </c>
      <c r="L6594" s="7">
        <v>20.784000000000002</v>
      </c>
      <c r="M6594" s="7">
        <v>-3.6372000000000027</v>
      </c>
      <c r="N6594" s="9">
        <v>2.29</v>
      </c>
      <c r="O6594" s="7" t="s">
        <v>45</v>
      </c>
    </row>
    <row r="6595" spans="1:15" ht="15.75" x14ac:dyDescent="0.25">
      <c r="A6595" s="7" t="s">
        <v>4232</v>
      </c>
      <c r="B6595" s="8">
        <v>41638</v>
      </c>
      <c r="C6595" s="7" t="s">
        <v>35</v>
      </c>
      <c r="D6595" s="7" t="s">
        <v>56</v>
      </c>
      <c r="E6595" s="7" t="s">
        <v>356</v>
      </c>
      <c r="F6595" s="7" t="s">
        <v>81</v>
      </c>
      <c r="G6595" s="7" t="s">
        <v>20</v>
      </c>
      <c r="H6595" s="7">
        <v>33178</v>
      </c>
      <c r="I6595" s="7" t="s">
        <v>38</v>
      </c>
      <c r="J6595" s="7" t="s">
        <v>31</v>
      </c>
      <c r="K6595" s="7" t="s">
        <v>522</v>
      </c>
      <c r="L6595" s="7">
        <v>25.344000000000001</v>
      </c>
      <c r="M6595" s="7">
        <v>8.8704000000000018</v>
      </c>
      <c r="N6595" s="9">
        <v>2.29</v>
      </c>
      <c r="O6595" s="7" t="s">
        <v>45</v>
      </c>
    </row>
    <row r="6596" spans="1:15" ht="15.75" x14ac:dyDescent="0.25">
      <c r="A6596" s="7" t="s">
        <v>4520</v>
      </c>
      <c r="B6596" s="8">
        <v>41222</v>
      </c>
      <c r="C6596" s="7" t="s">
        <v>16</v>
      </c>
      <c r="D6596" s="7" t="s">
        <v>56</v>
      </c>
      <c r="E6596" s="7" t="s">
        <v>489</v>
      </c>
      <c r="F6596" s="7" t="s">
        <v>181</v>
      </c>
      <c r="G6596" s="7" t="s">
        <v>20</v>
      </c>
      <c r="H6596" s="7">
        <v>46226</v>
      </c>
      <c r="I6596" s="7" t="s">
        <v>53</v>
      </c>
      <c r="J6596" s="7" t="s">
        <v>31</v>
      </c>
      <c r="K6596" s="7" t="s">
        <v>32</v>
      </c>
      <c r="L6596" s="7">
        <v>10.74</v>
      </c>
      <c r="M6596" s="7">
        <v>5.1551999999999998</v>
      </c>
      <c r="N6596" s="9">
        <v>2.29</v>
      </c>
      <c r="O6596" s="7" t="s">
        <v>45</v>
      </c>
    </row>
    <row r="6597" spans="1:15" ht="15.75" x14ac:dyDescent="0.25">
      <c r="A6597" s="7" t="s">
        <v>3542</v>
      </c>
      <c r="B6597" s="8">
        <v>41373</v>
      </c>
      <c r="C6597" s="7" t="s">
        <v>26</v>
      </c>
      <c r="D6597" s="7" t="s">
        <v>17</v>
      </c>
      <c r="E6597" s="7" t="s">
        <v>57</v>
      </c>
      <c r="F6597" s="7" t="s">
        <v>29</v>
      </c>
      <c r="G6597" s="7" t="s">
        <v>20</v>
      </c>
      <c r="H6597" s="7">
        <v>90032</v>
      </c>
      <c r="I6597" s="7" t="s">
        <v>30</v>
      </c>
      <c r="J6597" s="7" t="s">
        <v>31</v>
      </c>
      <c r="K6597" s="7" t="s">
        <v>522</v>
      </c>
      <c r="L6597" s="7">
        <v>12.96</v>
      </c>
      <c r="M6597" s="7">
        <v>6.2208000000000006</v>
      </c>
      <c r="N6597" s="9">
        <v>2.2799999999999998</v>
      </c>
      <c r="O6597" s="7" t="s">
        <v>45</v>
      </c>
    </row>
    <row r="6598" spans="1:15" ht="15.75" x14ac:dyDescent="0.25">
      <c r="A6598" s="7" t="s">
        <v>4521</v>
      </c>
      <c r="B6598" s="8">
        <v>41601</v>
      </c>
      <c r="C6598" s="7" t="s">
        <v>26</v>
      </c>
      <c r="D6598" s="7" t="s">
        <v>27</v>
      </c>
      <c r="E6598" s="7" t="s">
        <v>18</v>
      </c>
      <c r="F6598" s="7" t="s">
        <v>19</v>
      </c>
      <c r="G6598" s="7" t="s">
        <v>20</v>
      </c>
      <c r="H6598" s="7">
        <v>10009</v>
      </c>
      <c r="I6598" s="7" t="s">
        <v>21</v>
      </c>
      <c r="J6598" s="7" t="s">
        <v>31</v>
      </c>
      <c r="K6598" s="7" t="s">
        <v>715</v>
      </c>
      <c r="L6598" s="7">
        <v>20.82</v>
      </c>
      <c r="M6598" s="7">
        <v>7.4952000000000005</v>
      </c>
      <c r="N6598" s="9">
        <v>2.2799999999999998</v>
      </c>
      <c r="O6598" s="7" t="s">
        <v>71</v>
      </c>
    </row>
    <row r="6599" spans="1:15" ht="15.75" x14ac:dyDescent="0.25">
      <c r="A6599" s="7" t="s">
        <v>4522</v>
      </c>
      <c r="B6599" s="8">
        <v>41235</v>
      </c>
      <c r="C6599" s="7" t="s">
        <v>26</v>
      </c>
      <c r="D6599" s="7" t="s">
        <v>17</v>
      </c>
      <c r="E6599" s="7" t="s">
        <v>1718</v>
      </c>
      <c r="F6599" s="7" t="s">
        <v>112</v>
      </c>
      <c r="G6599" s="7" t="s">
        <v>20</v>
      </c>
      <c r="H6599" s="7">
        <v>2169</v>
      </c>
      <c r="I6599" s="7" t="s">
        <v>21</v>
      </c>
      <c r="J6599" s="7" t="s">
        <v>31</v>
      </c>
      <c r="K6599" s="7" t="s">
        <v>522</v>
      </c>
      <c r="L6599" s="7">
        <v>14.940000000000001</v>
      </c>
      <c r="M6599" s="7">
        <v>7.0218000000000007</v>
      </c>
      <c r="N6599" s="9">
        <v>2.2799999999999998</v>
      </c>
      <c r="O6599" s="7" t="s">
        <v>45</v>
      </c>
    </row>
    <row r="6600" spans="1:15" ht="15.75" x14ac:dyDescent="0.25">
      <c r="A6600" s="7" t="s">
        <v>4523</v>
      </c>
      <c r="B6600" s="8">
        <v>41535</v>
      </c>
      <c r="C6600" s="7" t="s">
        <v>26</v>
      </c>
      <c r="D6600" s="7" t="s">
        <v>27</v>
      </c>
      <c r="E6600" s="7" t="s">
        <v>153</v>
      </c>
      <c r="F6600" s="7" t="s">
        <v>181</v>
      </c>
      <c r="G6600" s="7" t="s">
        <v>20</v>
      </c>
      <c r="H6600" s="7">
        <v>47201</v>
      </c>
      <c r="I6600" s="7" t="s">
        <v>53</v>
      </c>
      <c r="J6600" s="7" t="s">
        <v>31</v>
      </c>
      <c r="K6600" s="7" t="s">
        <v>715</v>
      </c>
      <c r="L6600" s="7">
        <v>33.4</v>
      </c>
      <c r="M6600" s="7">
        <v>12.357999999999997</v>
      </c>
      <c r="N6600" s="9">
        <v>2.2799999999999998</v>
      </c>
      <c r="O6600" s="7" t="s">
        <v>71</v>
      </c>
    </row>
    <row r="6601" spans="1:15" ht="15.75" x14ac:dyDescent="0.25">
      <c r="A6601" s="7" t="s">
        <v>2148</v>
      </c>
      <c r="B6601" s="8">
        <v>41106</v>
      </c>
      <c r="C6601" s="7" t="s">
        <v>26</v>
      </c>
      <c r="D6601" s="7" t="s">
        <v>56</v>
      </c>
      <c r="E6601" s="7" t="s">
        <v>454</v>
      </c>
      <c r="F6601" s="7" t="s">
        <v>291</v>
      </c>
      <c r="G6601" s="7" t="s">
        <v>20</v>
      </c>
      <c r="H6601" s="7">
        <v>21215</v>
      </c>
      <c r="I6601" s="7" t="s">
        <v>21</v>
      </c>
      <c r="J6601" s="7" t="s">
        <v>31</v>
      </c>
      <c r="K6601" s="7" t="s">
        <v>3348</v>
      </c>
      <c r="L6601" s="7">
        <v>11.52</v>
      </c>
      <c r="M6601" s="7">
        <v>5.4143999999999997</v>
      </c>
      <c r="N6601" s="9">
        <v>2.2799999999999998</v>
      </c>
      <c r="O6601" s="7" t="s">
        <v>45</v>
      </c>
    </row>
    <row r="6602" spans="1:15" ht="15.75" x14ac:dyDescent="0.25">
      <c r="A6602" s="7" t="s">
        <v>2692</v>
      </c>
      <c r="B6602" s="8">
        <v>40873</v>
      </c>
      <c r="C6602" s="7" t="s">
        <v>16</v>
      </c>
      <c r="D6602" s="7" t="s">
        <v>17</v>
      </c>
      <c r="E6602" s="7" t="s">
        <v>1499</v>
      </c>
      <c r="F6602" s="7" t="s">
        <v>19</v>
      </c>
      <c r="G6602" s="7" t="s">
        <v>20</v>
      </c>
      <c r="H6602" s="7">
        <v>13501</v>
      </c>
      <c r="I6602" s="7" t="s">
        <v>21</v>
      </c>
      <c r="J6602" s="7" t="s">
        <v>31</v>
      </c>
      <c r="K6602" s="7" t="s">
        <v>32</v>
      </c>
      <c r="L6602" s="7">
        <v>12.912000000000001</v>
      </c>
      <c r="M6602" s="7">
        <v>4.6806000000000001</v>
      </c>
      <c r="N6602" s="9">
        <v>2.2799999999999998</v>
      </c>
      <c r="O6602" s="7" t="s">
        <v>45</v>
      </c>
    </row>
    <row r="6603" spans="1:15" ht="15.75" x14ac:dyDescent="0.25">
      <c r="A6603" s="7" t="s">
        <v>4005</v>
      </c>
      <c r="B6603" s="8">
        <v>40639</v>
      </c>
      <c r="C6603" s="7" t="s">
        <v>26</v>
      </c>
      <c r="D6603" s="7" t="s">
        <v>27</v>
      </c>
      <c r="E6603" s="7" t="s">
        <v>57</v>
      </c>
      <c r="F6603" s="7" t="s">
        <v>29</v>
      </c>
      <c r="G6603" s="7" t="s">
        <v>20</v>
      </c>
      <c r="H6603" s="7">
        <v>90049</v>
      </c>
      <c r="I6603" s="7" t="s">
        <v>30</v>
      </c>
      <c r="J6603" s="7" t="s">
        <v>31</v>
      </c>
      <c r="K6603" s="7" t="s">
        <v>522</v>
      </c>
      <c r="L6603" s="7">
        <v>55.48</v>
      </c>
      <c r="M6603" s="7">
        <v>26.630399999999998</v>
      </c>
      <c r="N6603" s="9">
        <v>2.2799999999999998</v>
      </c>
      <c r="O6603" s="7" t="s">
        <v>71</v>
      </c>
    </row>
    <row r="6604" spans="1:15" ht="15.75" x14ac:dyDescent="0.25">
      <c r="A6604" s="7" t="s">
        <v>4524</v>
      </c>
      <c r="B6604" s="8">
        <v>41152</v>
      </c>
      <c r="C6604" s="7" t="s">
        <v>26</v>
      </c>
      <c r="D6604" s="7" t="s">
        <v>56</v>
      </c>
      <c r="E6604" s="7" t="s">
        <v>2139</v>
      </c>
      <c r="F6604" s="7" t="s">
        <v>60</v>
      </c>
      <c r="G6604" s="7" t="s">
        <v>20</v>
      </c>
      <c r="H6604" s="7">
        <v>76021</v>
      </c>
      <c r="I6604" s="7" t="s">
        <v>53</v>
      </c>
      <c r="J6604" s="7" t="s">
        <v>31</v>
      </c>
      <c r="K6604" s="7" t="s">
        <v>522</v>
      </c>
      <c r="L6604" s="7">
        <v>20.96</v>
      </c>
      <c r="M6604" s="7">
        <v>6.8119999999999994</v>
      </c>
      <c r="N6604" s="9">
        <v>2.2799999999999998</v>
      </c>
      <c r="O6604" s="7" t="s">
        <v>45</v>
      </c>
    </row>
    <row r="6605" spans="1:15" ht="15.75" x14ac:dyDescent="0.25">
      <c r="A6605" s="7" t="s">
        <v>4525</v>
      </c>
      <c r="B6605" s="8">
        <v>41741</v>
      </c>
      <c r="C6605" s="7" t="s">
        <v>26</v>
      </c>
      <c r="D6605" s="7" t="s">
        <v>17</v>
      </c>
      <c r="E6605" s="7" t="s">
        <v>67</v>
      </c>
      <c r="F6605" s="7" t="s">
        <v>37</v>
      </c>
      <c r="G6605" s="7" t="s">
        <v>20</v>
      </c>
      <c r="H6605" s="7">
        <v>27217</v>
      </c>
      <c r="I6605" s="7" t="s">
        <v>38</v>
      </c>
      <c r="J6605" s="7" t="s">
        <v>31</v>
      </c>
      <c r="K6605" s="7" t="s">
        <v>715</v>
      </c>
      <c r="L6605" s="7">
        <v>20.992000000000001</v>
      </c>
      <c r="M6605" s="7">
        <v>2.3615999999999966</v>
      </c>
      <c r="N6605" s="9">
        <v>2.2799999999999998</v>
      </c>
      <c r="O6605" s="7" t="s">
        <v>71</v>
      </c>
    </row>
    <row r="6606" spans="1:15" ht="15.75" x14ac:dyDescent="0.25">
      <c r="A6606" s="7" t="s">
        <v>4526</v>
      </c>
      <c r="B6606" s="8">
        <v>41505</v>
      </c>
      <c r="C6606" s="7" t="s">
        <v>35</v>
      </c>
      <c r="D6606" s="7" t="s">
        <v>56</v>
      </c>
      <c r="E6606" s="7" t="s">
        <v>124</v>
      </c>
      <c r="F6606" s="7" t="s">
        <v>60</v>
      </c>
      <c r="G6606" s="7" t="s">
        <v>20</v>
      </c>
      <c r="H6606" s="7">
        <v>77070</v>
      </c>
      <c r="I6606" s="7" t="s">
        <v>53</v>
      </c>
      <c r="J6606" s="7" t="s">
        <v>39</v>
      </c>
      <c r="K6606" s="7" t="s">
        <v>342</v>
      </c>
      <c r="L6606" s="7">
        <v>9.5519999999999996</v>
      </c>
      <c r="M6606" s="7">
        <v>-3.8207999999999984</v>
      </c>
      <c r="N6606" s="9">
        <v>2.2799999999999998</v>
      </c>
      <c r="O6606" s="7" t="s">
        <v>24</v>
      </c>
    </row>
    <row r="6607" spans="1:15" ht="15.75" x14ac:dyDescent="0.25">
      <c r="A6607" s="7" t="s">
        <v>259</v>
      </c>
      <c r="B6607" s="8">
        <v>41792</v>
      </c>
      <c r="C6607" s="7" t="s">
        <v>35</v>
      </c>
      <c r="D6607" s="7" t="s">
        <v>27</v>
      </c>
      <c r="E6607" s="7" t="s">
        <v>195</v>
      </c>
      <c r="F6607" s="7" t="s">
        <v>181</v>
      </c>
      <c r="G6607" s="7" t="s">
        <v>20</v>
      </c>
      <c r="H6607" s="7">
        <v>46203</v>
      </c>
      <c r="I6607" s="7" t="s">
        <v>53</v>
      </c>
      <c r="J6607" s="7" t="s">
        <v>31</v>
      </c>
      <c r="K6607" s="7" t="s">
        <v>32</v>
      </c>
      <c r="L6607" s="7">
        <v>17.38</v>
      </c>
      <c r="M6607" s="7">
        <v>8.69</v>
      </c>
      <c r="N6607" s="9">
        <v>2.2799999999999998</v>
      </c>
      <c r="O6607" s="7" t="s">
        <v>45</v>
      </c>
    </row>
    <row r="6608" spans="1:15" ht="15.75" x14ac:dyDescent="0.25">
      <c r="A6608" s="7" t="s">
        <v>4527</v>
      </c>
      <c r="B6608" s="8">
        <v>40701</v>
      </c>
      <c r="C6608" s="7" t="s">
        <v>35</v>
      </c>
      <c r="D6608" s="7" t="s">
        <v>27</v>
      </c>
      <c r="E6608" s="7" t="s">
        <v>748</v>
      </c>
      <c r="F6608" s="7" t="s">
        <v>52</v>
      </c>
      <c r="G6608" s="7" t="s">
        <v>20</v>
      </c>
      <c r="H6608" s="7">
        <v>61604</v>
      </c>
      <c r="I6608" s="7" t="s">
        <v>53</v>
      </c>
      <c r="J6608" s="7" t="s">
        <v>31</v>
      </c>
      <c r="K6608" s="7" t="s">
        <v>32</v>
      </c>
      <c r="L6608" s="7">
        <v>12.461999999999996</v>
      </c>
      <c r="M6608" s="7">
        <v>-20.5623</v>
      </c>
      <c r="N6608" s="9">
        <v>2.27</v>
      </c>
      <c r="O6608" s="7" t="s">
        <v>45</v>
      </c>
    </row>
    <row r="6609" spans="1:15" ht="15.75" x14ac:dyDescent="0.25">
      <c r="A6609" s="7" t="s">
        <v>1982</v>
      </c>
      <c r="B6609" s="8">
        <v>41906</v>
      </c>
      <c r="C6609" s="7" t="s">
        <v>35</v>
      </c>
      <c r="D6609" s="7" t="s">
        <v>17</v>
      </c>
      <c r="E6609" s="7" t="s">
        <v>77</v>
      </c>
      <c r="F6609" s="7" t="s">
        <v>78</v>
      </c>
      <c r="G6609" s="7" t="s">
        <v>20</v>
      </c>
      <c r="H6609" s="7">
        <v>98105</v>
      </c>
      <c r="I6609" s="7" t="s">
        <v>30</v>
      </c>
      <c r="J6609" s="7" t="s">
        <v>31</v>
      </c>
      <c r="K6609" s="7" t="s">
        <v>32</v>
      </c>
      <c r="L6609" s="7">
        <v>6.88</v>
      </c>
      <c r="M6609" s="7">
        <v>2.3220000000000001</v>
      </c>
      <c r="N6609" s="9">
        <v>2.27</v>
      </c>
      <c r="O6609" s="7" t="s">
        <v>24</v>
      </c>
    </row>
    <row r="6610" spans="1:15" ht="15.75" x14ac:dyDescent="0.25">
      <c r="A6610" s="7" t="s">
        <v>1834</v>
      </c>
      <c r="B6610" s="8">
        <v>40581</v>
      </c>
      <c r="C6610" s="7" t="s">
        <v>50</v>
      </c>
      <c r="D6610" s="7" t="s">
        <v>27</v>
      </c>
      <c r="E6610" s="7" t="s">
        <v>329</v>
      </c>
      <c r="F6610" s="7" t="s">
        <v>43</v>
      </c>
      <c r="G6610" s="7" t="s">
        <v>20</v>
      </c>
      <c r="H6610" s="7">
        <v>23320</v>
      </c>
      <c r="I6610" s="7" t="s">
        <v>38</v>
      </c>
      <c r="J6610" s="7" t="s">
        <v>31</v>
      </c>
      <c r="K6610" s="7" t="s">
        <v>957</v>
      </c>
      <c r="L6610" s="7">
        <v>15</v>
      </c>
      <c r="M6610" s="7">
        <v>7.1999999999999993</v>
      </c>
      <c r="N6610" s="9">
        <v>2.27</v>
      </c>
      <c r="O6610" s="7" t="s">
        <v>71</v>
      </c>
    </row>
    <row r="6611" spans="1:15" ht="15.75" x14ac:dyDescent="0.25">
      <c r="A6611" s="7" t="s">
        <v>3863</v>
      </c>
      <c r="B6611" s="8">
        <v>41005</v>
      </c>
      <c r="C6611" s="7" t="s">
        <v>26</v>
      </c>
      <c r="D6611" s="7" t="s">
        <v>17</v>
      </c>
      <c r="E6611" s="7" t="s">
        <v>124</v>
      </c>
      <c r="F6611" s="7" t="s">
        <v>60</v>
      </c>
      <c r="G6611" s="7" t="s">
        <v>20</v>
      </c>
      <c r="H6611" s="7">
        <v>77041</v>
      </c>
      <c r="I6611" s="7" t="s">
        <v>53</v>
      </c>
      <c r="J6611" s="7" t="s">
        <v>22</v>
      </c>
      <c r="K6611" s="7" t="s">
        <v>23</v>
      </c>
      <c r="L6611" s="7">
        <v>25.488</v>
      </c>
      <c r="M6611" s="7">
        <v>4.4603999999999999</v>
      </c>
      <c r="N6611" s="9">
        <v>2.27</v>
      </c>
      <c r="O6611" s="7" t="s">
        <v>45</v>
      </c>
    </row>
    <row r="6612" spans="1:15" ht="15.75" x14ac:dyDescent="0.25">
      <c r="A6612" s="7" t="s">
        <v>4528</v>
      </c>
      <c r="B6612" s="8">
        <v>41990</v>
      </c>
      <c r="C6612" s="7" t="s">
        <v>26</v>
      </c>
      <c r="D6612" s="7" t="s">
        <v>56</v>
      </c>
      <c r="E6612" s="7" t="s">
        <v>341</v>
      </c>
      <c r="F6612" s="7" t="s">
        <v>19</v>
      </c>
      <c r="G6612" s="7" t="s">
        <v>20</v>
      </c>
      <c r="H6612" s="7">
        <v>14609</v>
      </c>
      <c r="I6612" s="7" t="s">
        <v>21</v>
      </c>
      <c r="J6612" s="7" t="s">
        <v>31</v>
      </c>
      <c r="K6612" s="7" t="s">
        <v>32</v>
      </c>
      <c r="L6612" s="7">
        <v>33.375999999999998</v>
      </c>
      <c r="M6612" s="7">
        <v>10.429999999999998</v>
      </c>
      <c r="N6612" s="9">
        <v>2.27</v>
      </c>
      <c r="O6612" s="7" t="s">
        <v>71</v>
      </c>
    </row>
    <row r="6613" spans="1:15" ht="15.75" x14ac:dyDescent="0.25">
      <c r="A6613" s="7" t="s">
        <v>2657</v>
      </c>
      <c r="B6613" s="8">
        <v>40953</v>
      </c>
      <c r="C6613" s="7" t="s">
        <v>26</v>
      </c>
      <c r="D6613" s="7" t="s">
        <v>17</v>
      </c>
      <c r="E6613" s="7" t="s">
        <v>1459</v>
      </c>
      <c r="F6613" s="7" t="s">
        <v>133</v>
      </c>
      <c r="G6613" s="7" t="s">
        <v>20</v>
      </c>
      <c r="H6613" s="7">
        <v>44312</v>
      </c>
      <c r="I6613" s="7" t="s">
        <v>21</v>
      </c>
      <c r="J6613" s="7" t="s">
        <v>31</v>
      </c>
      <c r="K6613" s="7" t="s">
        <v>32</v>
      </c>
      <c r="L6613" s="7">
        <v>14.952000000000004</v>
      </c>
      <c r="M6613" s="7">
        <v>-11.961599999999997</v>
      </c>
      <c r="N6613" s="9">
        <v>2.27</v>
      </c>
      <c r="O6613" s="7" t="s">
        <v>45</v>
      </c>
    </row>
    <row r="6614" spans="1:15" ht="15.75" x14ac:dyDescent="0.25">
      <c r="A6614" s="7" t="s">
        <v>3256</v>
      </c>
      <c r="B6614" s="8">
        <v>41982</v>
      </c>
      <c r="C6614" s="7" t="s">
        <v>26</v>
      </c>
      <c r="D6614" s="7" t="s">
        <v>27</v>
      </c>
      <c r="E6614" s="7" t="s">
        <v>151</v>
      </c>
      <c r="F6614" s="7" t="s">
        <v>29</v>
      </c>
      <c r="G6614" s="7" t="s">
        <v>20</v>
      </c>
      <c r="H6614" s="7">
        <v>94109</v>
      </c>
      <c r="I6614" s="7" t="s">
        <v>30</v>
      </c>
      <c r="J6614" s="7" t="s">
        <v>31</v>
      </c>
      <c r="K6614" s="7" t="s">
        <v>522</v>
      </c>
      <c r="L6614" s="7">
        <v>87.92</v>
      </c>
      <c r="M6614" s="7">
        <v>40.443199999999997</v>
      </c>
      <c r="N6614" s="9">
        <v>2.27</v>
      </c>
      <c r="O6614" s="7" t="s">
        <v>33</v>
      </c>
    </row>
    <row r="6615" spans="1:15" ht="15.75" x14ac:dyDescent="0.25">
      <c r="A6615" s="7" t="s">
        <v>512</v>
      </c>
      <c r="B6615" s="8">
        <v>40815</v>
      </c>
      <c r="C6615" s="7" t="s">
        <v>35</v>
      </c>
      <c r="D6615" s="7" t="s">
        <v>17</v>
      </c>
      <c r="E6615" s="7" t="s">
        <v>18</v>
      </c>
      <c r="F6615" s="7" t="s">
        <v>19</v>
      </c>
      <c r="G6615" s="7" t="s">
        <v>20</v>
      </c>
      <c r="H6615" s="7">
        <v>10011</v>
      </c>
      <c r="I6615" s="7" t="s">
        <v>21</v>
      </c>
      <c r="J6615" s="7" t="s">
        <v>31</v>
      </c>
      <c r="K6615" s="7" t="s">
        <v>957</v>
      </c>
      <c r="L6615" s="7">
        <v>18.899999999999999</v>
      </c>
      <c r="M6615" s="7">
        <v>8.6939999999999991</v>
      </c>
      <c r="N6615" s="9">
        <v>2.27</v>
      </c>
      <c r="O6615" s="7" t="s">
        <v>45</v>
      </c>
    </row>
    <row r="6616" spans="1:15" ht="15.75" x14ac:dyDescent="0.25">
      <c r="A6616" s="7" t="s">
        <v>4529</v>
      </c>
      <c r="B6616" s="8">
        <v>41393</v>
      </c>
      <c r="C6616" s="7" t="s">
        <v>35</v>
      </c>
      <c r="D6616" s="7" t="s">
        <v>17</v>
      </c>
      <c r="E6616" s="7" t="s">
        <v>1073</v>
      </c>
      <c r="F6616" s="7" t="s">
        <v>52</v>
      </c>
      <c r="G6616" s="7" t="s">
        <v>20</v>
      </c>
      <c r="H6616" s="7">
        <v>60174</v>
      </c>
      <c r="I6616" s="7" t="s">
        <v>53</v>
      </c>
      <c r="J6616" s="7" t="s">
        <v>39</v>
      </c>
      <c r="K6616" s="7" t="s">
        <v>342</v>
      </c>
      <c r="L6616" s="7">
        <v>30.344000000000001</v>
      </c>
      <c r="M6616" s="7">
        <v>-31.861200000000004</v>
      </c>
      <c r="N6616" s="9">
        <v>2.27</v>
      </c>
      <c r="O6616" s="7" t="s">
        <v>71</v>
      </c>
    </row>
    <row r="6617" spans="1:15" ht="15.75" x14ac:dyDescent="0.25">
      <c r="A6617" s="7" t="s">
        <v>381</v>
      </c>
      <c r="B6617" s="8">
        <v>41670</v>
      </c>
      <c r="C6617" s="7" t="s">
        <v>26</v>
      </c>
      <c r="D6617" s="7" t="s">
        <v>17</v>
      </c>
      <c r="E6617" s="7" t="s">
        <v>382</v>
      </c>
      <c r="F6617" s="7" t="s">
        <v>52</v>
      </c>
      <c r="G6617" s="7" t="s">
        <v>20</v>
      </c>
      <c r="H6617" s="7">
        <v>60505</v>
      </c>
      <c r="I6617" s="7" t="s">
        <v>53</v>
      </c>
      <c r="J6617" s="7" t="s">
        <v>31</v>
      </c>
      <c r="K6617" s="7" t="s">
        <v>44</v>
      </c>
      <c r="L6617" s="7">
        <v>31.680000000000003</v>
      </c>
      <c r="M6617" s="7">
        <v>2.7719999999999994</v>
      </c>
      <c r="N6617" s="9">
        <v>2.27</v>
      </c>
      <c r="O6617" s="7" t="s">
        <v>71</v>
      </c>
    </row>
    <row r="6618" spans="1:15" ht="15.75" x14ac:dyDescent="0.25">
      <c r="A6618" s="7" t="s">
        <v>2115</v>
      </c>
      <c r="B6618" s="8">
        <v>41715</v>
      </c>
      <c r="C6618" s="7" t="s">
        <v>26</v>
      </c>
      <c r="D6618" s="7" t="s">
        <v>27</v>
      </c>
      <c r="E6618" s="7" t="s">
        <v>57</v>
      </c>
      <c r="F6618" s="7" t="s">
        <v>29</v>
      </c>
      <c r="G6618" s="7" t="s">
        <v>20</v>
      </c>
      <c r="H6618" s="7">
        <v>90032</v>
      </c>
      <c r="I6618" s="7" t="s">
        <v>30</v>
      </c>
      <c r="J6618" s="7" t="s">
        <v>31</v>
      </c>
      <c r="K6618" s="7" t="s">
        <v>32</v>
      </c>
      <c r="L6618" s="7">
        <v>19.68</v>
      </c>
      <c r="M6618" s="7">
        <v>6.8879999999999981</v>
      </c>
      <c r="N6618" s="9">
        <v>2.27</v>
      </c>
      <c r="O6618" s="7" t="s">
        <v>45</v>
      </c>
    </row>
    <row r="6619" spans="1:15" ht="15.75" x14ac:dyDescent="0.25">
      <c r="A6619" s="7" t="s">
        <v>3305</v>
      </c>
      <c r="B6619" s="8">
        <v>40578</v>
      </c>
      <c r="C6619" s="7" t="s">
        <v>35</v>
      </c>
      <c r="D6619" s="7" t="s">
        <v>17</v>
      </c>
      <c r="E6619" s="7" t="s">
        <v>77</v>
      </c>
      <c r="F6619" s="7" t="s">
        <v>78</v>
      </c>
      <c r="G6619" s="7" t="s">
        <v>20</v>
      </c>
      <c r="H6619" s="7">
        <v>98105</v>
      </c>
      <c r="I6619" s="7" t="s">
        <v>30</v>
      </c>
      <c r="J6619" s="7" t="s">
        <v>31</v>
      </c>
      <c r="K6619" s="7" t="s">
        <v>32</v>
      </c>
      <c r="L6619" s="7">
        <v>13.272000000000002</v>
      </c>
      <c r="M6619" s="7">
        <v>4.3133999999999997</v>
      </c>
      <c r="N6619" s="9">
        <v>2.2599999999999998</v>
      </c>
      <c r="O6619" s="7" t="s">
        <v>45</v>
      </c>
    </row>
    <row r="6620" spans="1:15" ht="15.75" x14ac:dyDescent="0.25">
      <c r="A6620" s="7" t="s">
        <v>3989</v>
      </c>
      <c r="B6620" s="8">
        <v>41227</v>
      </c>
      <c r="C6620" s="7" t="s">
        <v>26</v>
      </c>
      <c r="D6620" s="7" t="s">
        <v>27</v>
      </c>
      <c r="E6620" s="7" t="s">
        <v>18</v>
      </c>
      <c r="F6620" s="7" t="s">
        <v>19</v>
      </c>
      <c r="G6620" s="7" t="s">
        <v>20</v>
      </c>
      <c r="H6620" s="7">
        <v>10035</v>
      </c>
      <c r="I6620" s="7" t="s">
        <v>21</v>
      </c>
      <c r="J6620" s="7" t="s">
        <v>22</v>
      </c>
      <c r="K6620" s="7" t="s">
        <v>23</v>
      </c>
      <c r="L6620" s="7">
        <v>37.6</v>
      </c>
      <c r="M6620" s="7">
        <v>2.2560000000000002</v>
      </c>
      <c r="N6620" s="9">
        <v>2.2599999999999998</v>
      </c>
      <c r="O6620" s="7" t="s">
        <v>71</v>
      </c>
    </row>
    <row r="6621" spans="1:15" ht="15.75" x14ac:dyDescent="0.25">
      <c r="A6621" s="7" t="s">
        <v>4530</v>
      </c>
      <c r="B6621" s="8">
        <v>41866</v>
      </c>
      <c r="C6621" s="7" t="s">
        <v>35</v>
      </c>
      <c r="D6621" s="7" t="s">
        <v>17</v>
      </c>
      <c r="E6621" s="7" t="s">
        <v>151</v>
      </c>
      <c r="F6621" s="7" t="s">
        <v>29</v>
      </c>
      <c r="G6621" s="7" t="s">
        <v>20</v>
      </c>
      <c r="H6621" s="7">
        <v>94109</v>
      </c>
      <c r="I6621" s="7" t="s">
        <v>30</v>
      </c>
      <c r="J6621" s="7" t="s">
        <v>31</v>
      </c>
      <c r="K6621" s="7" t="s">
        <v>715</v>
      </c>
      <c r="L6621" s="7">
        <v>16.68</v>
      </c>
      <c r="M6621" s="7">
        <v>4.3367999999999993</v>
      </c>
      <c r="N6621" s="9">
        <v>2.2599999999999998</v>
      </c>
      <c r="O6621" s="7" t="s">
        <v>45</v>
      </c>
    </row>
    <row r="6622" spans="1:15" ht="15.75" x14ac:dyDescent="0.25">
      <c r="A6622" s="7" t="s">
        <v>4531</v>
      </c>
      <c r="B6622" s="8">
        <v>41382</v>
      </c>
      <c r="C6622" s="7" t="s">
        <v>26</v>
      </c>
      <c r="D6622" s="7" t="s">
        <v>56</v>
      </c>
      <c r="E6622" s="7" t="s">
        <v>205</v>
      </c>
      <c r="F6622" s="7" t="s">
        <v>206</v>
      </c>
      <c r="G6622" s="7" t="s">
        <v>20</v>
      </c>
      <c r="H6622" s="7">
        <v>68104</v>
      </c>
      <c r="I6622" s="7" t="s">
        <v>53</v>
      </c>
      <c r="J6622" s="7" t="s">
        <v>31</v>
      </c>
      <c r="K6622" s="7" t="s">
        <v>3348</v>
      </c>
      <c r="L6622" s="7">
        <v>29.049999999999997</v>
      </c>
      <c r="M6622" s="7">
        <v>9.0054999999999996</v>
      </c>
      <c r="N6622" s="9">
        <v>2.2599999999999998</v>
      </c>
      <c r="O6622" s="7" t="s">
        <v>45</v>
      </c>
    </row>
    <row r="6623" spans="1:15" ht="15.75" x14ac:dyDescent="0.25">
      <c r="A6623" s="7" t="s">
        <v>218</v>
      </c>
      <c r="B6623" s="8">
        <v>40847</v>
      </c>
      <c r="C6623" s="7" t="s">
        <v>35</v>
      </c>
      <c r="D6623" s="7" t="s">
        <v>17</v>
      </c>
      <c r="E6623" s="7" t="s">
        <v>219</v>
      </c>
      <c r="F6623" s="7" t="s">
        <v>148</v>
      </c>
      <c r="G6623" s="7" t="s">
        <v>20</v>
      </c>
      <c r="H6623" s="7">
        <v>2920</v>
      </c>
      <c r="I6623" s="7" t="s">
        <v>21</v>
      </c>
      <c r="J6623" s="7" t="s">
        <v>31</v>
      </c>
      <c r="K6623" s="7" t="s">
        <v>715</v>
      </c>
      <c r="L6623" s="7">
        <v>49.25</v>
      </c>
      <c r="M6623" s="7">
        <v>18.715000000000003</v>
      </c>
      <c r="N6623" s="9">
        <v>2.2599999999999998</v>
      </c>
      <c r="O6623" s="7" t="s">
        <v>71</v>
      </c>
    </row>
    <row r="6624" spans="1:15" ht="15.75" x14ac:dyDescent="0.25">
      <c r="A6624" s="7" t="s">
        <v>380</v>
      </c>
      <c r="B6624" s="8">
        <v>41828</v>
      </c>
      <c r="C6624" s="7" t="s">
        <v>50</v>
      </c>
      <c r="D6624" s="7" t="s">
        <v>17</v>
      </c>
      <c r="E6624" s="7" t="s">
        <v>93</v>
      </c>
      <c r="F6624" s="7" t="s">
        <v>94</v>
      </c>
      <c r="G6624" s="7" t="s">
        <v>20</v>
      </c>
      <c r="H6624" s="7">
        <v>19120</v>
      </c>
      <c r="I6624" s="7" t="s">
        <v>21</v>
      </c>
      <c r="J6624" s="7" t="s">
        <v>31</v>
      </c>
      <c r="K6624" s="7" t="s">
        <v>103</v>
      </c>
      <c r="L6624" s="7">
        <v>13.392000000000001</v>
      </c>
      <c r="M6624" s="7">
        <v>1.0044</v>
      </c>
      <c r="N6624" s="9">
        <v>2.2599999999999998</v>
      </c>
      <c r="O6624" s="7" t="s">
        <v>45</v>
      </c>
    </row>
    <row r="6625" spans="1:15" ht="15.75" x14ac:dyDescent="0.25">
      <c r="A6625" s="7" t="s">
        <v>4532</v>
      </c>
      <c r="B6625" s="8">
        <v>41892</v>
      </c>
      <c r="C6625" s="7" t="s">
        <v>26</v>
      </c>
      <c r="D6625" s="7" t="s">
        <v>27</v>
      </c>
      <c r="E6625" s="7" t="s">
        <v>656</v>
      </c>
      <c r="F6625" s="7" t="s">
        <v>588</v>
      </c>
      <c r="G6625" s="7" t="s">
        <v>20</v>
      </c>
      <c r="H6625" s="7">
        <v>97206</v>
      </c>
      <c r="I6625" s="7" t="s">
        <v>30</v>
      </c>
      <c r="J6625" s="7" t="s">
        <v>31</v>
      </c>
      <c r="K6625" s="7" t="s">
        <v>522</v>
      </c>
      <c r="L6625" s="7">
        <v>31.104000000000006</v>
      </c>
      <c r="M6625" s="7">
        <v>11.2752</v>
      </c>
      <c r="N6625" s="9">
        <v>2.2599999999999998</v>
      </c>
      <c r="O6625" s="7" t="s">
        <v>71</v>
      </c>
    </row>
    <row r="6626" spans="1:15" ht="15.75" x14ac:dyDescent="0.25">
      <c r="A6626" s="7" t="s">
        <v>2575</v>
      </c>
      <c r="B6626" s="8">
        <v>41888</v>
      </c>
      <c r="C6626" s="7" t="s">
        <v>26</v>
      </c>
      <c r="D6626" s="7" t="s">
        <v>17</v>
      </c>
      <c r="E6626" s="7" t="s">
        <v>733</v>
      </c>
      <c r="F6626" s="7" t="s">
        <v>598</v>
      </c>
      <c r="G6626" s="7" t="s">
        <v>20</v>
      </c>
      <c r="H6626" s="7">
        <v>37918</v>
      </c>
      <c r="I6626" s="7" t="s">
        <v>38</v>
      </c>
      <c r="J6626" s="7" t="s">
        <v>31</v>
      </c>
      <c r="K6626" s="7" t="s">
        <v>522</v>
      </c>
      <c r="L6626" s="7">
        <v>15.552000000000003</v>
      </c>
      <c r="M6626" s="7">
        <v>5.4432</v>
      </c>
      <c r="N6626" s="9">
        <v>2.2599999999999998</v>
      </c>
      <c r="O6626" s="7" t="s">
        <v>45</v>
      </c>
    </row>
    <row r="6627" spans="1:15" ht="15.75" x14ac:dyDescent="0.25">
      <c r="A6627" s="7" t="s">
        <v>2060</v>
      </c>
      <c r="B6627" s="8">
        <v>41919</v>
      </c>
      <c r="C6627" s="7" t="s">
        <v>16</v>
      </c>
      <c r="D6627" s="7" t="s">
        <v>17</v>
      </c>
      <c r="E6627" s="7" t="s">
        <v>51</v>
      </c>
      <c r="F6627" s="7" t="s">
        <v>52</v>
      </c>
      <c r="G6627" s="7" t="s">
        <v>20</v>
      </c>
      <c r="H6627" s="7">
        <v>60623</v>
      </c>
      <c r="I6627" s="7" t="s">
        <v>53</v>
      </c>
      <c r="J6627" s="7" t="s">
        <v>31</v>
      </c>
      <c r="K6627" s="7" t="s">
        <v>715</v>
      </c>
      <c r="L6627" s="7">
        <v>19.152000000000001</v>
      </c>
      <c r="M6627" s="7">
        <v>1.1969999999999992</v>
      </c>
      <c r="N6627" s="9">
        <v>2.2599999999999998</v>
      </c>
      <c r="O6627" s="7" t="s">
        <v>45</v>
      </c>
    </row>
    <row r="6628" spans="1:15" ht="15.75" x14ac:dyDescent="0.25">
      <c r="A6628" s="7" t="s">
        <v>758</v>
      </c>
      <c r="B6628" s="8">
        <v>41576</v>
      </c>
      <c r="C6628" s="7" t="s">
        <v>26</v>
      </c>
      <c r="D6628" s="7" t="s">
        <v>27</v>
      </c>
      <c r="E6628" s="7" t="s">
        <v>759</v>
      </c>
      <c r="F6628" s="7" t="s">
        <v>100</v>
      </c>
      <c r="G6628" s="7" t="s">
        <v>20</v>
      </c>
      <c r="H6628" s="7">
        <v>7109</v>
      </c>
      <c r="I6628" s="7" t="s">
        <v>21</v>
      </c>
      <c r="J6628" s="7" t="s">
        <v>31</v>
      </c>
      <c r="K6628" s="7" t="s">
        <v>522</v>
      </c>
      <c r="L6628" s="7">
        <v>32.400000000000006</v>
      </c>
      <c r="M6628" s="7">
        <v>15.552000000000001</v>
      </c>
      <c r="N6628" s="9">
        <v>2.25</v>
      </c>
      <c r="O6628" s="7" t="s">
        <v>71</v>
      </c>
    </row>
    <row r="6629" spans="1:15" ht="15.75" x14ac:dyDescent="0.25">
      <c r="A6629" s="7" t="s">
        <v>2591</v>
      </c>
      <c r="B6629" s="8">
        <v>40996</v>
      </c>
      <c r="C6629" s="7" t="s">
        <v>26</v>
      </c>
      <c r="D6629" s="7" t="s">
        <v>17</v>
      </c>
      <c r="E6629" s="7" t="s">
        <v>57</v>
      </c>
      <c r="F6629" s="7" t="s">
        <v>29</v>
      </c>
      <c r="G6629" s="7" t="s">
        <v>20</v>
      </c>
      <c r="H6629" s="7">
        <v>90036</v>
      </c>
      <c r="I6629" s="7" t="s">
        <v>30</v>
      </c>
      <c r="J6629" s="7" t="s">
        <v>31</v>
      </c>
      <c r="K6629" s="7" t="s">
        <v>522</v>
      </c>
      <c r="L6629" s="7">
        <v>33.4</v>
      </c>
      <c r="M6629" s="7">
        <v>16.032</v>
      </c>
      <c r="N6629" s="9">
        <v>2.25</v>
      </c>
      <c r="O6629" s="7" t="s">
        <v>71</v>
      </c>
    </row>
    <row r="6630" spans="1:15" ht="15.75" x14ac:dyDescent="0.25">
      <c r="A6630" s="7" t="s">
        <v>1793</v>
      </c>
      <c r="B6630" s="8">
        <v>41841</v>
      </c>
      <c r="C6630" s="7" t="s">
        <v>26</v>
      </c>
      <c r="D6630" s="7" t="s">
        <v>27</v>
      </c>
      <c r="E6630" s="7" t="s">
        <v>1794</v>
      </c>
      <c r="F6630" s="7" t="s">
        <v>1795</v>
      </c>
      <c r="G6630" s="7" t="s">
        <v>20</v>
      </c>
      <c r="H6630" s="7">
        <v>57103</v>
      </c>
      <c r="I6630" s="7" t="s">
        <v>53</v>
      </c>
      <c r="J6630" s="7" t="s">
        <v>31</v>
      </c>
      <c r="K6630" s="7" t="s">
        <v>32</v>
      </c>
      <c r="L6630" s="7">
        <v>43</v>
      </c>
      <c r="M6630" s="7">
        <v>20.21</v>
      </c>
      <c r="N6630" s="9">
        <v>2.25</v>
      </c>
      <c r="O6630" s="7" t="s">
        <v>71</v>
      </c>
    </row>
    <row r="6631" spans="1:15" ht="15.75" x14ac:dyDescent="0.25">
      <c r="A6631" s="7" t="s">
        <v>766</v>
      </c>
      <c r="B6631" s="8">
        <v>41880</v>
      </c>
      <c r="C6631" s="7" t="s">
        <v>26</v>
      </c>
      <c r="D6631" s="7" t="s">
        <v>56</v>
      </c>
      <c r="E6631" s="7" t="s">
        <v>77</v>
      </c>
      <c r="F6631" s="7" t="s">
        <v>78</v>
      </c>
      <c r="G6631" s="7" t="s">
        <v>20</v>
      </c>
      <c r="H6631" s="7">
        <v>98105</v>
      </c>
      <c r="I6631" s="7" t="s">
        <v>30</v>
      </c>
      <c r="J6631" s="7" t="s">
        <v>22</v>
      </c>
      <c r="K6631" s="7" t="s">
        <v>54</v>
      </c>
      <c r="L6631" s="7">
        <v>35.167999999999999</v>
      </c>
      <c r="M6631" s="7">
        <v>11.429599999999999</v>
      </c>
      <c r="N6631" s="9">
        <v>2.25</v>
      </c>
      <c r="O6631" s="7" t="s">
        <v>71</v>
      </c>
    </row>
    <row r="6632" spans="1:15" ht="15.75" x14ac:dyDescent="0.25">
      <c r="A6632" s="7" t="s">
        <v>285</v>
      </c>
      <c r="B6632" s="8">
        <v>41963</v>
      </c>
      <c r="C6632" s="7" t="s">
        <v>26</v>
      </c>
      <c r="D6632" s="7" t="s">
        <v>27</v>
      </c>
      <c r="E6632" s="7" t="s">
        <v>18</v>
      </c>
      <c r="F6632" s="7" t="s">
        <v>19</v>
      </c>
      <c r="G6632" s="7" t="s">
        <v>20</v>
      </c>
      <c r="H6632" s="7">
        <v>10011</v>
      </c>
      <c r="I6632" s="7" t="s">
        <v>21</v>
      </c>
      <c r="J6632" s="7" t="s">
        <v>31</v>
      </c>
      <c r="K6632" s="7" t="s">
        <v>897</v>
      </c>
      <c r="L6632" s="7">
        <v>16.740000000000002</v>
      </c>
      <c r="M6632" s="7">
        <v>8.370000000000001</v>
      </c>
      <c r="N6632" s="9">
        <v>2.25</v>
      </c>
      <c r="O6632" s="7" t="s">
        <v>45</v>
      </c>
    </row>
    <row r="6633" spans="1:15" ht="15.75" x14ac:dyDescent="0.25">
      <c r="A6633" s="7" t="s">
        <v>243</v>
      </c>
      <c r="B6633" s="8">
        <v>41963</v>
      </c>
      <c r="C6633" s="7" t="s">
        <v>50</v>
      </c>
      <c r="D6633" s="7" t="s">
        <v>17</v>
      </c>
      <c r="E6633" s="7" t="s">
        <v>124</v>
      </c>
      <c r="F6633" s="7" t="s">
        <v>60</v>
      </c>
      <c r="G6633" s="7" t="s">
        <v>20</v>
      </c>
      <c r="H6633" s="7">
        <v>77095</v>
      </c>
      <c r="I6633" s="7" t="s">
        <v>53</v>
      </c>
      <c r="J6633" s="7" t="s">
        <v>39</v>
      </c>
      <c r="K6633" s="7" t="s">
        <v>61</v>
      </c>
      <c r="L6633" s="7">
        <v>191.05799999999999</v>
      </c>
      <c r="M6633" s="7">
        <v>-46.399800000000013</v>
      </c>
      <c r="N6633" s="9">
        <v>2.25</v>
      </c>
      <c r="O6633" s="7" t="s">
        <v>45</v>
      </c>
    </row>
    <row r="6634" spans="1:15" ht="15.75" x14ac:dyDescent="0.25">
      <c r="A6634" s="7" t="s">
        <v>4533</v>
      </c>
      <c r="B6634" s="8">
        <v>40889</v>
      </c>
      <c r="C6634" s="7" t="s">
        <v>26</v>
      </c>
      <c r="D6634" s="7" t="s">
        <v>17</v>
      </c>
      <c r="E6634" s="7" t="s">
        <v>356</v>
      </c>
      <c r="F6634" s="7" t="s">
        <v>81</v>
      </c>
      <c r="G6634" s="7" t="s">
        <v>20</v>
      </c>
      <c r="H6634" s="7">
        <v>33178</v>
      </c>
      <c r="I6634" s="7" t="s">
        <v>38</v>
      </c>
      <c r="J6634" s="7" t="s">
        <v>31</v>
      </c>
      <c r="K6634" s="7" t="s">
        <v>897</v>
      </c>
      <c r="L6634" s="7">
        <v>23.472000000000001</v>
      </c>
      <c r="M6634" s="7">
        <v>7.6283999999999974</v>
      </c>
      <c r="N6634" s="9">
        <v>2.25</v>
      </c>
      <c r="O6634" s="7" t="s">
        <v>45</v>
      </c>
    </row>
    <row r="6635" spans="1:15" ht="15.75" x14ac:dyDescent="0.25">
      <c r="A6635" s="7" t="s">
        <v>4534</v>
      </c>
      <c r="B6635" s="8">
        <v>40697</v>
      </c>
      <c r="C6635" s="7" t="s">
        <v>35</v>
      </c>
      <c r="D6635" s="7" t="s">
        <v>56</v>
      </c>
      <c r="E6635" s="7" t="s">
        <v>736</v>
      </c>
      <c r="F6635" s="7" t="s">
        <v>91</v>
      </c>
      <c r="G6635" s="7" t="s">
        <v>20</v>
      </c>
      <c r="H6635" s="7">
        <v>48640</v>
      </c>
      <c r="I6635" s="7" t="s">
        <v>53</v>
      </c>
      <c r="J6635" s="7" t="s">
        <v>31</v>
      </c>
      <c r="K6635" s="7" t="s">
        <v>897</v>
      </c>
      <c r="L6635" s="7">
        <v>15.28</v>
      </c>
      <c r="M6635" s="7">
        <v>7.4871999999999996</v>
      </c>
      <c r="N6635" s="9">
        <v>2.25</v>
      </c>
      <c r="O6635" s="7" t="s">
        <v>71</v>
      </c>
    </row>
    <row r="6636" spans="1:15" ht="15.75" x14ac:dyDescent="0.25">
      <c r="A6636" s="7" t="s">
        <v>4535</v>
      </c>
      <c r="B6636" s="8">
        <v>41540</v>
      </c>
      <c r="C6636" s="7" t="s">
        <v>26</v>
      </c>
      <c r="D6636" s="7" t="s">
        <v>56</v>
      </c>
      <c r="E6636" s="7" t="s">
        <v>93</v>
      </c>
      <c r="F6636" s="7" t="s">
        <v>94</v>
      </c>
      <c r="G6636" s="7" t="s">
        <v>20</v>
      </c>
      <c r="H6636" s="7">
        <v>19134</v>
      </c>
      <c r="I6636" s="7" t="s">
        <v>21</v>
      </c>
      <c r="J6636" s="7" t="s">
        <v>31</v>
      </c>
      <c r="K6636" s="7" t="s">
        <v>957</v>
      </c>
      <c r="L6636" s="7">
        <v>16.520000000000003</v>
      </c>
      <c r="M6636" s="7">
        <v>5.368999999999998</v>
      </c>
      <c r="N6636" s="9">
        <v>2.25</v>
      </c>
      <c r="O6636" s="7" t="s">
        <v>33</v>
      </c>
    </row>
    <row r="6637" spans="1:15" ht="15.75" x14ac:dyDescent="0.25">
      <c r="A6637" s="7" t="s">
        <v>2783</v>
      </c>
      <c r="B6637" s="8">
        <v>41177</v>
      </c>
      <c r="C6637" s="7" t="s">
        <v>16</v>
      </c>
      <c r="D6637" s="7" t="s">
        <v>17</v>
      </c>
      <c r="E6637" s="7" t="s">
        <v>1836</v>
      </c>
      <c r="F6637" s="7" t="s">
        <v>19</v>
      </c>
      <c r="G6637" s="7" t="s">
        <v>20</v>
      </c>
      <c r="H6637" s="7">
        <v>11520</v>
      </c>
      <c r="I6637" s="7" t="s">
        <v>21</v>
      </c>
      <c r="J6637" s="7" t="s">
        <v>31</v>
      </c>
      <c r="K6637" s="7" t="s">
        <v>522</v>
      </c>
      <c r="L6637" s="7">
        <v>20.04</v>
      </c>
      <c r="M6637" s="7">
        <v>9.6191999999999993</v>
      </c>
      <c r="N6637" s="9">
        <v>2.25</v>
      </c>
      <c r="O6637" s="7" t="s">
        <v>45</v>
      </c>
    </row>
    <row r="6638" spans="1:15" ht="15.75" x14ac:dyDescent="0.25">
      <c r="A6638" s="7" t="s">
        <v>4536</v>
      </c>
      <c r="B6638" s="8">
        <v>40703</v>
      </c>
      <c r="C6638" s="7" t="s">
        <v>26</v>
      </c>
      <c r="D6638" s="7" t="s">
        <v>17</v>
      </c>
      <c r="E6638" s="7" t="s">
        <v>151</v>
      </c>
      <c r="F6638" s="7" t="s">
        <v>29</v>
      </c>
      <c r="G6638" s="7" t="s">
        <v>20</v>
      </c>
      <c r="H6638" s="7">
        <v>94122</v>
      </c>
      <c r="I6638" s="7" t="s">
        <v>30</v>
      </c>
      <c r="J6638" s="7" t="s">
        <v>31</v>
      </c>
      <c r="K6638" s="7" t="s">
        <v>715</v>
      </c>
      <c r="L6638" s="7">
        <v>23.1</v>
      </c>
      <c r="M6638" s="7">
        <v>10.625999999999999</v>
      </c>
      <c r="N6638" s="9">
        <v>2.2400000000000002</v>
      </c>
      <c r="O6638" s="7" t="s">
        <v>33</v>
      </c>
    </row>
    <row r="6639" spans="1:15" ht="15.75" x14ac:dyDescent="0.25">
      <c r="A6639" s="7" t="s">
        <v>4537</v>
      </c>
      <c r="B6639" s="8">
        <v>41775</v>
      </c>
      <c r="C6639" s="7" t="s">
        <v>35</v>
      </c>
      <c r="D6639" s="7" t="s">
        <v>17</v>
      </c>
      <c r="E6639" s="7" t="s">
        <v>394</v>
      </c>
      <c r="F6639" s="7" t="s">
        <v>276</v>
      </c>
      <c r="G6639" s="7" t="s">
        <v>20</v>
      </c>
      <c r="H6639" s="7">
        <v>85023</v>
      </c>
      <c r="I6639" s="7" t="s">
        <v>30</v>
      </c>
      <c r="J6639" s="7" t="s">
        <v>22</v>
      </c>
      <c r="K6639" s="7" t="s">
        <v>54</v>
      </c>
      <c r="L6639" s="7">
        <v>29.592000000000002</v>
      </c>
      <c r="M6639" s="7">
        <v>2.5893000000000006</v>
      </c>
      <c r="N6639" s="9">
        <v>2.2400000000000002</v>
      </c>
      <c r="O6639" s="7" t="s">
        <v>71</v>
      </c>
    </row>
    <row r="6640" spans="1:15" ht="15.75" x14ac:dyDescent="0.25">
      <c r="A6640" s="7" t="s">
        <v>3482</v>
      </c>
      <c r="B6640" s="8">
        <v>41912</v>
      </c>
      <c r="C6640" s="7" t="s">
        <v>26</v>
      </c>
      <c r="D6640" s="7" t="s">
        <v>56</v>
      </c>
      <c r="E6640" s="7" t="s">
        <v>719</v>
      </c>
      <c r="F6640" s="7" t="s">
        <v>60</v>
      </c>
      <c r="G6640" s="7" t="s">
        <v>20</v>
      </c>
      <c r="H6640" s="7">
        <v>77506</v>
      </c>
      <c r="I6640" s="7" t="s">
        <v>53</v>
      </c>
      <c r="J6640" s="7" t="s">
        <v>31</v>
      </c>
      <c r="K6640" s="7" t="s">
        <v>897</v>
      </c>
      <c r="L6640" s="7">
        <v>27.968000000000004</v>
      </c>
      <c r="M6640" s="7">
        <v>9.4391999999999996</v>
      </c>
      <c r="N6640" s="9">
        <v>2.2400000000000002</v>
      </c>
      <c r="O6640" s="7" t="s">
        <v>71</v>
      </c>
    </row>
    <row r="6641" spans="1:15" ht="15.75" x14ac:dyDescent="0.25">
      <c r="A6641" s="7" t="s">
        <v>4280</v>
      </c>
      <c r="B6641" s="8">
        <v>41932</v>
      </c>
      <c r="C6641" s="7" t="s">
        <v>35</v>
      </c>
      <c r="D6641" s="7" t="s">
        <v>27</v>
      </c>
      <c r="E6641" s="7" t="s">
        <v>151</v>
      </c>
      <c r="F6641" s="7" t="s">
        <v>29</v>
      </c>
      <c r="G6641" s="7" t="s">
        <v>20</v>
      </c>
      <c r="H6641" s="7">
        <v>94110</v>
      </c>
      <c r="I6641" s="7" t="s">
        <v>30</v>
      </c>
      <c r="J6641" s="7" t="s">
        <v>31</v>
      </c>
      <c r="K6641" s="7" t="s">
        <v>957</v>
      </c>
      <c r="L6641" s="7">
        <v>31.5</v>
      </c>
      <c r="M6641" s="7">
        <v>15.120000000000001</v>
      </c>
      <c r="N6641" s="9">
        <v>2.2400000000000002</v>
      </c>
      <c r="O6641" s="7" t="s">
        <v>71</v>
      </c>
    </row>
    <row r="6642" spans="1:15" ht="15.75" x14ac:dyDescent="0.25">
      <c r="A6642" s="7" t="s">
        <v>3706</v>
      </c>
      <c r="B6642" s="8">
        <v>40685</v>
      </c>
      <c r="C6642" s="7" t="s">
        <v>26</v>
      </c>
      <c r="D6642" s="7" t="s">
        <v>17</v>
      </c>
      <c r="E6642" s="7" t="s">
        <v>912</v>
      </c>
      <c r="F6642" s="7" t="s">
        <v>184</v>
      </c>
      <c r="G6642" s="7" t="s">
        <v>20</v>
      </c>
      <c r="H6642" s="7">
        <v>35601</v>
      </c>
      <c r="I6642" s="7" t="s">
        <v>38</v>
      </c>
      <c r="J6642" s="7" t="s">
        <v>22</v>
      </c>
      <c r="K6642" s="7" t="s">
        <v>54</v>
      </c>
      <c r="L6642" s="7">
        <v>44.95</v>
      </c>
      <c r="M6642" s="7">
        <v>12.585999999999999</v>
      </c>
      <c r="N6642" s="9">
        <v>2.2400000000000002</v>
      </c>
      <c r="O6642" s="7" t="s">
        <v>71</v>
      </c>
    </row>
    <row r="6643" spans="1:15" ht="15.75" x14ac:dyDescent="0.25">
      <c r="A6643" s="7" t="s">
        <v>3008</v>
      </c>
      <c r="B6643" s="8">
        <v>41076</v>
      </c>
      <c r="C6643" s="7" t="s">
        <v>26</v>
      </c>
      <c r="D6643" s="7" t="s">
        <v>17</v>
      </c>
      <c r="E6643" s="7" t="s">
        <v>1453</v>
      </c>
      <c r="F6643" s="7" t="s">
        <v>60</v>
      </c>
      <c r="G6643" s="7" t="s">
        <v>20</v>
      </c>
      <c r="H6643" s="7">
        <v>75051</v>
      </c>
      <c r="I6643" s="7" t="s">
        <v>53</v>
      </c>
      <c r="J6643" s="7" t="s">
        <v>31</v>
      </c>
      <c r="K6643" s="7" t="s">
        <v>522</v>
      </c>
      <c r="L6643" s="7">
        <v>27.216000000000001</v>
      </c>
      <c r="M6643" s="7">
        <v>9.8657999999999983</v>
      </c>
      <c r="N6643" s="9">
        <v>2.2400000000000002</v>
      </c>
      <c r="O6643" s="7" t="s">
        <v>71</v>
      </c>
    </row>
    <row r="6644" spans="1:15" ht="15.75" x14ac:dyDescent="0.25">
      <c r="A6644" s="7" t="s">
        <v>2423</v>
      </c>
      <c r="B6644" s="8">
        <v>41519</v>
      </c>
      <c r="C6644" s="7" t="s">
        <v>26</v>
      </c>
      <c r="D6644" s="7" t="s">
        <v>17</v>
      </c>
      <c r="E6644" s="7" t="s">
        <v>106</v>
      </c>
      <c r="F6644" s="7" t="s">
        <v>91</v>
      </c>
      <c r="G6644" s="7" t="s">
        <v>20</v>
      </c>
      <c r="H6644" s="7">
        <v>48227</v>
      </c>
      <c r="I6644" s="7" t="s">
        <v>53</v>
      </c>
      <c r="J6644" s="7" t="s">
        <v>31</v>
      </c>
      <c r="K6644" s="7" t="s">
        <v>32</v>
      </c>
      <c r="L6644" s="7">
        <v>26.400000000000002</v>
      </c>
      <c r="M6644" s="7">
        <v>12.672000000000001</v>
      </c>
      <c r="N6644" s="9">
        <v>2.2400000000000002</v>
      </c>
      <c r="O6644" s="7" t="s">
        <v>71</v>
      </c>
    </row>
    <row r="6645" spans="1:15" ht="15.75" x14ac:dyDescent="0.25">
      <c r="A6645" s="7" t="s">
        <v>4538</v>
      </c>
      <c r="B6645" s="8">
        <v>41116</v>
      </c>
      <c r="C6645" s="7" t="s">
        <v>16</v>
      </c>
      <c r="D6645" s="7" t="s">
        <v>17</v>
      </c>
      <c r="E6645" s="7" t="s">
        <v>93</v>
      </c>
      <c r="F6645" s="7" t="s">
        <v>94</v>
      </c>
      <c r="G6645" s="7" t="s">
        <v>20</v>
      </c>
      <c r="H6645" s="7">
        <v>19140</v>
      </c>
      <c r="I6645" s="7" t="s">
        <v>21</v>
      </c>
      <c r="J6645" s="7" t="s">
        <v>31</v>
      </c>
      <c r="K6645" s="7" t="s">
        <v>522</v>
      </c>
      <c r="L6645" s="7">
        <v>10.368000000000002</v>
      </c>
      <c r="M6645" s="7">
        <v>3.6288</v>
      </c>
      <c r="N6645" s="9">
        <v>2.2400000000000002</v>
      </c>
      <c r="O6645" s="7" t="s">
        <v>45</v>
      </c>
    </row>
    <row r="6646" spans="1:15" ht="15.75" x14ac:dyDescent="0.25">
      <c r="A6646" s="7" t="s">
        <v>1439</v>
      </c>
      <c r="B6646" s="8">
        <v>41446</v>
      </c>
      <c r="C6646" s="7" t="s">
        <v>26</v>
      </c>
      <c r="D6646" s="7" t="s">
        <v>56</v>
      </c>
      <c r="E6646" s="7" t="s">
        <v>93</v>
      </c>
      <c r="F6646" s="7" t="s">
        <v>94</v>
      </c>
      <c r="G6646" s="7" t="s">
        <v>20</v>
      </c>
      <c r="H6646" s="7">
        <v>19120</v>
      </c>
      <c r="I6646" s="7" t="s">
        <v>21</v>
      </c>
      <c r="J6646" s="7" t="s">
        <v>31</v>
      </c>
      <c r="K6646" s="7" t="s">
        <v>522</v>
      </c>
      <c r="L6646" s="7">
        <v>45.056000000000004</v>
      </c>
      <c r="M6646" s="7">
        <v>15.206399999999997</v>
      </c>
      <c r="N6646" s="9">
        <v>2.23</v>
      </c>
      <c r="O6646" s="7" t="s">
        <v>45</v>
      </c>
    </row>
    <row r="6647" spans="1:15" ht="15.75" x14ac:dyDescent="0.25">
      <c r="A6647" s="7" t="s">
        <v>4539</v>
      </c>
      <c r="B6647" s="8">
        <v>41527</v>
      </c>
      <c r="C6647" s="7" t="s">
        <v>35</v>
      </c>
      <c r="D6647" s="7" t="s">
        <v>17</v>
      </c>
      <c r="E6647" s="7" t="s">
        <v>1520</v>
      </c>
      <c r="F6647" s="7" t="s">
        <v>29</v>
      </c>
      <c r="G6647" s="7" t="s">
        <v>20</v>
      </c>
      <c r="H6647" s="7">
        <v>95207</v>
      </c>
      <c r="I6647" s="7" t="s">
        <v>30</v>
      </c>
      <c r="J6647" s="7" t="s">
        <v>31</v>
      </c>
      <c r="K6647" s="7" t="s">
        <v>32</v>
      </c>
      <c r="L6647" s="7">
        <v>55.360000000000007</v>
      </c>
      <c r="M6647" s="7">
        <v>18.683999999999997</v>
      </c>
      <c r="N6647" s="9">
        <v>2.23</v>
      </c>
      <c r="O6647" s="7" t="s">
        <v>71</v>
      </c>
    </row>
    <row r="6648" spans="1:15" ht="15.75" x14ac:dyDescent="0.25">
      <c r="A6648" s="7" t="s">
        <v>3766</v>
      </c>
      <c r="B6648" s="8">
        <v>41261</v>
      </c>
      <c r="C6648" s="7" t="s">
        <v>26</v>
      </c>
      <c r="D6648" s="7" t="s">
        <v>27</v>
      </c>
      <c r="E6648" s="7" t="s">
        <v>806</v>
      </c>
      <c r="F6648" s="7" t="s">
        <v>598</v>
      </c>
      <c r="G6648" s="7" t="s">
        <v>20</v>
      </c>
      <c r="H6648" s="7">
        <v>38109</v>
      </c>
      <c r="I6648" s="7" t="s">
        <v>38</v>
      </c>
      <c r="J6648" s="7" t="s">
        <v>39</v>
      </c>
      <c r="K6648" s="7" t="s">
        <v>342</v>
      </c>
      <c r="L6648" s="7">
        <v>20.32</v>
      </c>
      <c r="M6648" s="7">
        <v>3.5559999999999992</v>
      </c>
      <c r="N6648" s="9">
        <v>2.23</v>
      </c>
      <c r="O6648" s="7" t="s">
        <v>71</v>
      </c>
    </row>
    <row r="6649" spans="1:15" ht="15.75" x14ac:dyDescent="0.25">
      <c r="A6649" s="7" t="s">
        <v>1573</v>
      </c>
      <c r="B6649" s="8">
        <v>41473</v>
      </c>
      <c r="C6649" s="7" t="s">
        <v>35</v>
      </c>
      <c r="D6649" s="7" t="s">
        <v>17</v>
      </c>
      <c r="E6649" s="7" t="s">
        <v>77</v>
      </c>
      <c r="F6649" s="7" t="s">
        <v>78</v>
      </c>
      <c r="G6649" s="7" t="s">
        <v>20</v>
      </c>
      <c r="H6649" s="7">
        <v>98105</v>
      </c>
      <c r="I6649" s="7" t="s">
        <v>30</v>
      </c>
      <c r="J6649" s="7" t="s">
        <v>39</v>
      </c>
      <c r="K6649" s="7" t="s">
        <v>342</v>
      </c>
      <c r="L6649" s="7">
        <v>24.75</v>
      </c>
      <c r="M6649" s="7">
        <v>10.890000000000002</v>
      </c>
      <c r="N6649" s="9">
        <v>2.23</v>
      </c>
      <c r="O6649" s="7" t="s">
        <v>71</v>
      </c>
    </row>
    <row r="6650" spans="1:15" ht="15.75" x14ac:dyDescent="0.25">
      <c r="A6650" s="7" t="s">
        <v>4540</v>
      </c>
      <c r="B6650" s="8">
        <v>41050</v>
      </c>
      <c r="C6650" s="7" t="s">
        <v>26</v>
      </c>
      <c r="D6650" s="7" t="s">
        <v>27</v>
      </c>
      <c r="E6650" s="7" t="s">
        <v>93</v>
      </c>
      <c r="F6650" s="7" t="s">
        <v>94</v>
      </c>
      <c r="G6650" s="7" t="s">
        <v>20</v>
      </c>
      <c r="H6650" s="7">
        <v>19143</v>
      </c>
      <c r="I6650" s="7" t="s">
        <v>21</v>
      </c>
      <c r="J6650" s="7" t="s">
        <v>31</v>
      </c>
      <c r="K6650" s="7" t="s">
        <v>32</v>
      </c>
      <c r="L6650" s="7">
        <v>24.588000000000001</v>
      </c>
      <c r="M6650" s="7">
        <v>-18.031199999999998</v>
      </c>
      <c r="N6650" s="9">
        <v>2.23</v>
      </c>
      <c r="O6650" s="7" t="s">
        <v>33</v>
      </c>
    </row>
    <row r="6651" spans="1:15" ht="15.75" x14ac:dyDescent="0.25">
      <c r="A6651" s="7" t="s">
        <v>708</v>
      </c>
      <c r="B6651" s="8">
        <v>41032</v>
      </c>
      <c r="C6651" s="7" t="s">
        <v>50</v>
      </c>
      <c r="D6651" s="7" t="s">
        <v>17</v>
      </c>
      <c r="E6651" s="7" t="s">
        <v>151</v>
      </c>
      <c r="F6651" s="7" t="s">
        <v>29</v>
      </c>
      <c r="G6651" s="7" t="s">
        <v>20</v>
      </c>
      <c r="H6651" s="7">
        <v>94109</v>
      </c>
      <c r="I6651" s="7" t="s">
        <v>30</v>
      </c>
      <c r="J6651" s="7" t="s">
        <v>31</v>
      </c>
      <c r="K6651" s="7" t="s">
        <v>715</v>
      </c>
      <c r="L6651" s="7">
        <v>8.82</v>
      </c>
      <c r="M6651" s="7">
        <v>2.5577999999999994</v>
      </c>
      <c r="N6651" s="9">
        <v>2.23</v>
      </c>
      <c r="O6651" s="7" t="s">
        <v>24</v>
      </c>
    </row>
    <row r="6652" spans="1:15" ht="15.75" x14ac:dyDescent="0.25">
      <c r="A6652" s="7" t="s">
        <v>1776</v>
      </c>
      <c r="B6652" s="8">
        <v>41078</v>
      </c>
      <c r="C6652" s="7" t="s">
        <v>26</v>
      </c>
      <c r="D6652" s="7" t="s">
        <v>17</v>
      </c>
      <c r="E6652" s="7" t="s">
        <v>648</v>
      </c>
      <c r="F6652" s="7" t="s">
        <v>43</v>
      </c>
      <c r="G6652" s="7" t="s">
        <v>20</v>
      </c>
      <c r="H6652" s="7">
        <v>22204</v>
      </c>
      <c r="I6652" s="7" t="s">
        <v>38</v>
      </c>
      <c r="J6652" s="7" t="s">
        <v>31</v>
      </c>
      <c r="K6652" s="7" t="s">
        <v>32</v>
      </c>
      <c r="L6652" s="7">
        <v>34.6</v>
      </c>
      <c r="M6652" s="7">
        <v>16.608000000000001</v>
      </c>
      <c r="N6652" s="9">
        <v>2.23</v>
      </c>
      <c r="O6652" s="7" t="s">
        <v>71</v>
      </c>
    </row>
    <row r="6653" spans="1:15" ht="15.75" x14ac:dyDescent="0.25">
      <c r="A6653" s="7" t="s">
        <v>4541</v>
      </c>
      <c r="B6653" s="8">
        <v>41887</v>
      </c>
      <c r="C6653" s="7" t="s">
        <v>35</v>
      </c>
      <c r="D6653" s="7" t="s">
        <v>56</v>
      </c>
      <c r="E6653" s="7" t="s">
        <v>4146</v>
      </c>
      <c r="F6653" s="7" t="s">
        <v>60</v>
      </c>
      <c r="G6653" s="7" t="s">
        <v>20</v>
      </c>
      <c r="H6653" s="7">
        <v>75043</v>
      </c>
      <c r="I6653" s="7" t="s">
        <v>53</v>
      </c>
      <c r="J6653" s="7" t="s">
        <v>31</v>
      </c>
      <c r="K6653" s="7" t="s">
        <v>715</v>
      </c>
      <c r="L6653" s="7">
        <v>30.384</v>
      </c>
      <c r="M6653" s="7">
        <v>3.7979999999999947</v>
      </c>
      <c r="N6653" s="9">
        <v>2.23</v>
      </c>
      <c r="O6653" s="7" t="s">
        <v>45</v>
      </c>
    </row>
    <row r="6654" spans="1:15" ht="15.75" x14ac:dyDescent="0.25">
      <c r="A6654" s="7" t="s">
        <v>2428</v>
      </c>
      <c r="B6654" s="8">
        <v>41829</v>
      </c>
      <c r="C6654" s="7" t="s">
        <v>26</v>
      </c>
      <c r="D6654" s="7" t="s">
        <v>27</v>
      </c>
      <c r="E6654" s="7" t="s">
        <v>142</v>
      </c>
      <c r="F6654" s="7" t="s">
        <v>143</v>
      </c>
      <c r="G6654" s="7" t="s">
        <v>20</v>
      </c>
      <c r="H6654" s="7">
        <v>19711</v>
      </c>
      <c r="I6654" s="7" t="s">
        <v>21</v>
      </c>
      <c r="J6654" s="7" t="s">
        <v>31</v>
      </c>
      <c r="K6654" s="7" t="s">
        <v>715</v>
      </c>
      <c r="L6654" s="7">
        <v>28.91</v>
      </c>
      <c r="M6654" s="7">
        <v>8.6729999999999983</v>
      </c>
      <c r="N6654" s="9">
        <v>2.23</v>
      </c>
      <c r="O6654" s="7" t="s">
        <v>71</v>
      </c>
    </row>
    <row r="6655" spans="1:15" ht="15.75" x14ac:dyDescent="0.25">
      <c r="A6655" s="7" t="s">
        <v>2536</v>
      </c>
      <c r="B6655" s="8">
        <v>41092</v>
      </c>
      <c r="C6655" s="7" t="s">
        <v>50</v>
      </c>
      <c r="D6655" s="7" t="s">
        <v>27</v>
      </c>
      <c r="E6655" s="7" t="s">
        <v>303</v>
      </c>
      <c r="F6655" s="7" t="s">
        <v>37</v>
      </c>
      <c r="G6655" s="7" t="s">
        <v>20</v>
      </c>
      <c r="H6655" s="7">
        <v>27604</v>
      </c>
      <c r="I6655" s="7" t="s">
        <v>38</v>
      </c>
      <c r="J6655" s="7" t="s">
        <v>31</v>
      </c>
      <c r="K6655" s="7" t="s">
        <v>522</v>
      </c>
      <c r="L6655" s="7">
        <v>9.3920000000000012</v>
      </c>
      <c r="M6655" s="7">
        <v>3.2871999999999999</v>
      </c>
      <c r="N6655" s="9">
        <v>2.23</v>
      </c>
      <c r="O6655" s="7" t="s">
        <v>45</v>
      </c>
    </row>
    <row r="6656" spans="1:15" ht="15.75" x14ac:dyDescent="0.25">
      <c r="A6656" s="7" t="s">
        <v>4542</v>
      </c>
      <c r="B6656" s="8">
        <v>41248</v>
      </c>
      <c r="C6656" s="7" t="s">
        <v>26</v>
      </c>
      <c r="D6656" s="7" t="s">
        <v>17</v>
      </c>
      <c r="E6656" s="7" t="s">
        <v>2280</v>
      </c>
      <c r="F6656" s="7" t="s">
        <v>52</v>
      </c>
      <c r="G6656" s="7" t="s">
        <v>20</v>
      </c>
      <c r="H6656" s="7">
        <v>61701</v>
      </c>
      <c r="I6656" s="7" t="s">
        <v>53</v>
      </c>
      <c r="J6656" s="7" t="s">
        <v>31</v>
      </c>
      <c r="K6656" s="7" t="s">
        <v>897</v>
      </c>
      <c r="L6656" s="7">
        <v>12.224</v>
      </c>
      <c r="M6656" s="7">
        <v>4.4311999999999996</v>
      </c>
      <c r="N6656" s="9">
        <v>2.23</v>
      </c>
      <c r="O6656" s="7" t="s">
        <v>33</v>
      </c>
    </row>
    <row r="6657" spans="1:15" ht="15.75" x14ac:dyDescent="0.25">
      <c r="A6657" s="7" t="s">
        <v>975</v>
      </c>
      <c r="B6657" s="8">
        <v>40905</v>
      </c>
      <c r="C6657" s="7" t="s">
        <v>26</v>
      </c>
      <c r="D6657" s="7" t="s">
        <v>17</v>
      </c>
      <c r="E6657" s="7" t="s">
        <v>299</v>
      </c>
      <c r="F6657" s="7" t="s">
        <v>29</v>
      </c>
      <c r="G6657" s="7" t="s">
        <v>20</v>
      </c>
      <c r="H6657" s="7">
        <v>92804</v>
      </c>
      <c r="I6657" s="7" t="s">
        <v>30</v>
      </c>
      <c r="J6657" s="7" t="s">
        <v>31</v>
      </c>
      <c r="K6657" s="7" t="s">
        <v>44</v>
      </c>
      <c r="L6657" s="7">
        <v>51.150000000000006</v>
      </c>
      <c r="M6657" s="7">
        <v>13.299000000000003</v>
      </c>
      <c r="N6657" s="9">
        <v>2.23</v>
      </c>
      <c r="O6657" s="7" t="s">
        <v>71</v>
      </c>
    </row>
    <row r="6658" spans="1:15" ht="15.75" x14ac:dyDescent="0.25">
      <c r="A6658" s="7" t="s">
        <v>4543</v>
      </c>
      <c r="B6658" s="8">
        <v>41027</v>
      </c>
      <c r="C6658" s="7" t="s">
        <v>26</v>
      </c>
      <c r="D6658" s="7" t="s">
        <v>17</v>
      </c>
      <c r="E6658" s="7" t="s">
        <v>124</v>
      </c>
      <c r="F6658" s="7" t="s">
        <v>60</v>
      </c>
      <c r="G6658" s="7" t="s">
        <v>20</v>
      </c>
      <c r="H6658" s="7">
        <v>77095</v>
      </c>
      <c r="I6658" s="7" t="s">
        <v>53</v>
      </c>
      <c r="J6658" s="7" t="s">
        <v>31</v>
      </c>
      <c r="K6658" s="7" t="s">
        <v>103</v>
      </c>
      <c r="L6658" s="7">
        <v>23.832000000000001</v>
      </c>
      <c r="M6658" s="7">
        <v>2.6810999999999954</v>
      </c>
      <c r="N6658" s="9">
        <v>2.2200000000000002</v>
      </c>
      <c r="O6658" s="7" t="s">
        <v>71</v>
      </c>
    </row>
    <row r="6659" spans="1:15" ht="15.75" x14ac:dyDescent="0.25">
      <c r="A6659" s="7" t="s">
        <v>3625</v>
      </c>
      <c r="B6659" s="8">
        <v>41870</v>
      </c>
      <c r="C6659" s="7" t="s">
        <v>35</v>
      </c>
      <c r="D6659" s="7" t="s">
        <v>27</v>
      </c>
      <c r="E6659" s="7" t="s">
        <v>18</v>
      </c>
      <c r="F6659" s="7" t="s">
        <v>19</v>
      </c>
      <c r="G6659" s="7" t="s">
        <v>20</v>
      </c>
      <c r="H6659" s="7">
        <v>10011</v>
      </c>
      <c r="I6659" s="7" t="s">
        <v>21</v>
      </c>
      <c r="J6659" s="7" t="s">
        <v>22</v>
      </c>
      <c r="K6659" s="7" t="s">
        <v>54</v>
      </c>
      <c r="L6659" s="7">
        <v>37.909999999999997</v>
      </c>
      <c r="M6659" s="7">
        <v>10.993899999999996</v>
      </c>
      <c r="N6659" s="9">
        <v>2.2200000000000002</v>
      </c>
      <c r="O6659" s="7" t="s">
        <v>71</v>
      </c>
    </row>
    <row r="6660" spans="1:15" ht="15.75" x14ac:dyDescent="0.25">
      <c r="A6660" s="7" t="s">
        <v>4333</v>
      </c>
      <c r="B6660" s="8">
        <v>41185</v>
      </c>
      <c r="C6660" s="7" t="s">
        <v>35</v>
      </c>
      <c r="D6660" s="7" t="s">
        <v>17</v>
      </c>
      <c r="E6660" s="7" t="s">
        <v>153</v>
      </c>
      <c r="F6660" s="7" t="s">
        <v>133</v>
      </c>
      <c r="G6660" s="7" t="s">
        <v>20</v>
      </c>
      <c r="H6660" s="7">
        <v>43229</v>
      </c>
      <c r="I6660" s="7" t="s">
        <v>21</v>
      </c>
      <c r="J6660" s="7" t="s">
        <v>31</v>
      </c>
      <c r="K6660" s="7" t="s">
        <v>32</v>
      </c>
      <c r="L6660" s="7">
        <v>32.07</v>
      </c>
      <c r="M6660" s="7">
        <v>-22.448999999999991</v>
      </c>
      <c r="N6660" s="9">
        <v>2.2200000000000002</v>
      </c>
      <c r="O6660" s="7" t="s">
        <v>71</v>
      </c>
    </row>
    <row r="6661" spans="1:15" ht="15.75" x14ac:dyDescent="0.25">
      <c r="A6661" s="7" t="s">
        <v>3883</v>
      </c>
      <c r="B6661" s="8">
        <v>41413</v>
      </c>
      <c r="C6661" s="7" t="s">
        <v>26</v>
      </c>
      <c r="D6661" s="7" t="s">
        <v>17</v>
      </c>
      <c r="E6661" s="7" t="s">
        <v>151</v>
      </c>
      <c r="F6661" s="7" t="s">
        <v>29</v>
      </c>
      <c r="G6661" s="7" t="s">
        <v>20</v>
      </c>
      <c r="H6661" s="7">
        <v>94110</v>
      </c>
      <c r="I6661" s="7" t="s">
        <v>30</v>
      </c>
      <c r="J6661" s="7" t="s">
        <v>31</v>
      </c>
      <c r="K6661" s="7" t="s">
        <v>522</v>
      </c>
      <c r="L6661" s="7">
        <v>17.940000000000001</v>
      </c>
      <c r="M6661" s="7">
        <v>8.7906000000000013</v>
      </c>
      <c r="N6661" s="9">
        <v>2.2200000000000002</v>
      </c>
      <c r="O6661" s="7" t="s">
        <v>71</v>
      </c>
    </row>
    <row r="6662" spans="1:15" ht="15.75" x14ac:dyDescent="0.25">
      <c r="A6662" s="7" t="s">
        <v>1044</v>
      </c>
      <c r="B6662" s="8">
        <v>41892</v>
      </c>
      <c r="C6662" s="7" t="s">
        <v>26</v>
      </c>
      <c r="D6662" s="7" t="s">
        <v>27</v>
      </c>
      <c r="E6662" s="7" t="s">
        <v>175</v>
      </c>
      <c r="F6662" s="7" t="s">
        <v>605</v>
      </c>
      <c r="G6662" s="7" t="s">
        <v>20</v>
      </c>
      <c r="H6662" s="7">
        <v>29501</v>
      </c>
      <c r="I6662" s="7" t="s">
        <v>38</v>
      </c>
      <c r="J6662" s="7" t="s">
        <v>31</v>
      </c>
      <c r="K6662" s="7" t="s">
        <v>103</v>
      </c>
      <c r="L6662" s="7">
        <v>56.449999999999996</v>
      </c>
      <c r="M6662" s="7">
        <v>14.676999999999998</v>
      </c>
      <c r="N6662" s="9">
        <v>2.2200000000000002</v>
      </c>
      <c r="O6662" s="7" t="s">
        <v>71</v>
      </c>
    </row>
    <row r="6663" spans="1:15" ht="15.75" x14ac:dyDescent="0.25">
      <c r="A6663" s="7" t="s">
        <v>4544</v>
      </c>
      <c r="B6663" s="8">
        <v>41709</v>
      </c>
      <c r="C6663" s="7" t="s">
        <v>26</v>
      </c>
      <c r="D6663" s="7" t="s">
        <v>17</v>
      </c>
      <c r="E6663" s="7" t="s">
        <v>93</v>
      </c>
      <c r="F6663" s="7" t="s">
        <v>94</v>
      </c>
      <c r="G6663" s="7" t="s">
        <v>20</v>
      </c>
      <c r="H6663" s="7">
        <v>19140</v>
      </c>
      <c r="I6663" s="7" t="s">
        <v>21</v>
      </c>
      <c r="J6663" s="7" t="s">
        <v>22</v>
      </c>
      <c r="K6663" s="7" t="s">
        <v>54</v>
      </c>
      <c r="L6663" s="7">
        <v>53.981999999999999</v>
      </c>
      <c r="M6663" s="7">
        <v>-10.796399999999995</v>
      </c>
      <c r="N6663" s="9">
        <v>2.2200000000000002</v>
      </c>
      <c r="O6663" s="7" t="s">
        <v>71</v>
      </c>
    </row>
    <row r="6664" spans="1:15" ht="15.75" x14ac:dyDescent="0.25">
      <c r="A6664" s="7" t="s">
        <v>1296</v>
      </c>
      <c r="B6664" s="8">
        <v>41911</v>
      </c>
      <c r="C6664" s="7" t="s">
        <v>50</v>
      </c>
      <c r="D6664" s="7" t="s">
        <v>56</v>
      </c>
      <c r="E6664" s="7" t="s">
        <v>382</v>
      </c>
      <c r="F6664" s="7" t="s">
        <v>288</v>
      </c>
      <c r="G6664" s="7" t="s">
        <v>20</v>
      </c>
      <c r="H6664" s="7">
        <v>80013</v>
      </c>
      <c r="I6664" s="7" t="s">
        <v>30</v>
      </c>
      <c r="J6664" s="7" t="s">
        <v>22</v>
      </c>
      <c r="K6664" s="7" t="s">
        <v>23</v>
      </c>
      <c r="L6664" s="7">
        <v>54.384000000000007</v>
      </c>
      <c r="M6664" s="7">
        <v>1.359599999999995</v>
      </c>
      <c r="N6664" s="9">
        <v>2.2200000000000002</v>
      </c>
      <c r="O6664" s="7" t="s">
        <v>71</v>
      </c>
    </row>
    <row r="6665" spans="1:15" ht="15.75" x14ac:dyDescent="0.25">
      <c r="A6665" s="7" t="s">
        <v>1028</v>
      </c>
      <c r="B6665" s="8">
        <v>41222</v>
      </c>
      <c r="C6665" s="7" t="s">
        <v>35</v>
      </c>
      <c r="D6665" s="7" t="s">
        <v>17</v>
      </c>
      <c r="E6665" s="7" t="s">
        <v>717</v>
      </c>
      <c r="F6665" s="7" t="s">
        <v>19</v>
      </c>
      <c r="G6665" s="7" t="s">
        <v>20</v>
      </c>
      <c r="H6665" s="7">
        <v>11572</v>
      </c>
      <c r="I6665" s="7" t="s">
        <v>21</v>
      </c>
      <c r="J6665" s="7" t="s">
        <v>22</v>
      </c>
      <c r="K6665" s="7" t="s">
        <v>23</v>
      </c>
      <c r="L6665" s="7">
        <v>13.98</v>
      </c>
      <c r="M6665" s="7">
        <v>6.011400000000001</v>
      </c>
      <c r="N6665" s="9">
        <v>2.2200000000000002</v>
      </c>
      <c r="O6665" s="7" t="s">
        <v>45</v>
      </c>
    </row>
    <row r="6666" spans="1:15" ht="15.75" x14ac:dyDescent="0.25">
      <c r="A6666" s="7" t="s">
        <v>3607</v>
      </c>
      <c r="B6666" s="8">
        <v>40736</v>
      </c>
      <c r="C6666" s="7" t="s">
        <v>35</v>
      </c>
      <c r="D6666" s="7" t="s">
        <v>17</v>
      </c>
      <c r="E6666" s="7" t="s">
        <v>51</v>
      </c>
      <c r="F6666" s="7" t="s">
        <v>52</v>
      </c>
      <c r="G6666" s="7" t="s">
        <v>20</v>
      </c>
      <c r="H6666" s="7">
        <v>60610</v>
      </c>
      <c r="I6666" s="7" t="s">
        <v>53</v>
      </c>
      <c r="J6666" s="7" t="s">
        <v>22</v>
      </c>
      <c r="K6666" s="7" t="s">
        <v>23</v>
      </c>
      <c r="L6666" s="7">
        <v>23.840000000000003</v>
      </c>
      <c r="M6666" s="7">
        <v>3.2779999999999987</v>
      </c>
      <c r="N6666" s="9">
        <v>2.2200000000000002</v>
      </c>
      <c r="O6666" s="7" t="s">
        <v>45</v>
      </c>
    </row>
    <row r="6667" spans="1:15" ht="15.75" x14ac:dyDescent="0.25">
      <c r="A6667" s="7" t="s">
        <v>4545</v>
      </c>
      <c r="B6667" s="8">
        <v>41779</v>
      </c>
      <c r="C6667" s="7" t="s">
        <v>26</v>
      </c>
      <c r="D6667" s="7" t="s">
        <v>27</v>
      </c>
      <c r="E6667" s="7" t="s">
        <v>183</v>
      </c>
      <c r="F6667" s="7" t="s">
        <v>184</v>
      </c>
      <c r="G6667" s="7" t="s">
        <v>20</v>
      </c>
      <c r="H6667" s="7">
        <v>35810</v>
      </c>
      <c r="I6667" s="7" t="s">
        <v>38</v>
      </c>
      <c r="J6667" s="7" t="s">
        <v>31</v>
      </c>
      <c r="K6667" s="7" t="s">
        <v>32</v>
      </c>
      <c r="L6667" s="7">
        <v>26.16</v>
      </c>
      <c r="M6667" s="7">
        <v>12.8184</v>
      </c>
      <c r="N6667" s="9">
        <v>2.2200000000000002</v>
      </c>
      <c r="O6667" s="7" t="s">
        <v>71</v>
      </c>
    </row>
    <row r="6668" spans="1:15" ht="15.75" x14ac:dyDescent="0.25">
      <c r="A6668" s="7" t="s">
        <v>4546</v>
      </c>
      <c r="B6668" s="8">
        <v>40645</v>
      </c>
      <c r="C6668" s="7" t="s">
        <v>26</v>
      </c>
      <c r="D6668" s="7" t="s">
        <v>17</v>
      </c>
      <c r="E6668" s="7" t="s">
        <v>2280</v>
      </c>
      <c r="F6668" s="7" t="s">
        <v>181</v>
      </c>
      <c r="G6668" s="7" t="s">
        <v>20</v>
      </c>
      <c r="H6668" s="7">
        <v>47401</v>
      </c>
      <c r="I6668" s="7" t="s">
        <v>53</v>
      </c>
      <c r="J6668" s="7" t="s">
        <v>31</v>
      </c>
      <c r="K6668" s="7" t="s">
        <v>522</v>
      </c>
      <c r="L6668" s="7">
        <v>32.400000000000006</v>
      </c>
      <c r="M6668" s="7">
        <v>15.552000000000001</v>
      </c>
      <c r="N6668" s="9">
        <v>2.2200000000000002</v>
      </c>
      <c r="O6668" s="7" t="s">
        <v>71</v>
      </c>
    </row>
    <row r="6669" spans="1:15" ht="15.75" x14ac:dyDescent="0.25">
      <c r="A6669" s="7" t="s">
        <v>3677</v>
      </c>
      <c r="B6669" s="8">
        <v>40784</v>
      </c>
      <c r="C6669" s="7" t="s">
        <v>16</v>
      </c>
      <c r="D6669" s="7" t="s">
        <v>27</v>
      </c>
      <c r="E6669" s="7" t="s">
        <v>151</v>
      </c>
      <c r="F6669" s="7" t="s">
        <v>29</v>
      </c>
      <c r="G6669" s="7" t="s">
        <v>20</v>
      </c>
      <c r="H6669" s="7">
        <v>94110</v>
      </c>
      <c r="I6669" s="7" t="s">
        <v>30</v>
      </c>
      <c r="J6669" s="7" t="s">
        <v>31</v>
      </c>
      <c r="K6669" s="7" t="s">
        <v>522</v>
      </c>
      <c r="L6669" s="7">
        <v>13.36</v>
      </c>
      <c r="M6669" s="7">
        <v>6.4127999999999998</v>
      </c>
      <c r="N6669" s="9">
        <v>2.21</v>
      </c>
      <c r="O6669" s="7" t="s">
        <v>71</v>
      </c>
    </row>
    <row r="6670" spans="1:15" ht="15.75" x14ac:dyDescent="0.25">
      <c r="A6670" s="7" t="s">
        <v>463</v>
      </c>
      <c r="B6670" s="8">
        <v>41561</v>
      </c>
      <c r="C6670" s="7" t="s">
        <v>26</v>
      </c>
      <c r="D6670" s="7" t="s">
        <v>27</v>
      </c>
      <c r="E6670" s="7" t="s">
        <v>382</v>
      </c>
      <c r="F6670" s="7" t="s">
        <v>288</v>
      </c>
      <c r="G6670" s="7" t="s">
        <v>20</v>
      </c>
      <c r="H6670" s="7">
        <v>80013</v>
      </c>
      <c r="I6670" s="7" t="s">
        <v>30</v>
      </c>
      <c r="J6670" s="7" t="s">
        <v>39</v>
      </c>
      <c r="K6670" s="7" t="s">
        <v>342</v>
      </c>
      <c r="L6670" s="7">
        <v>24.96</v>
      </c>
      <c r="M6670" s="7">
        <v>4.3679999999999986</v>
      </c>
      <c r="N6670" s="9">
        <v>2.21</v>
      </c>
      <c r="O6670" s="7" t="s">
        <v>45</v>
      </c>
    </row>
    <row r="6671" spans="1:15" ht="15.75" x14ac:dyDescent="0.25">
      <c r="A6671" s="7" t="s">
        <v>4547</v>
      </c>
      <c r="B6671" s="8">
        <v>41550</v>
      </c>
      <c r="C6671" s="7" t="s">
        <v>26</v>
      </c>
      <c r="D6671" s="7" t="s">
        <v>27</v>
      </c>
      <c r="E6671" s="7" t="s">
        <v>18</v>
      </c>
      <c r="F6671" s="7" t="s">
        <v>19</v>
      </c>
      <c r="G6671" s="7" t="s">
        <v>20</v>
      </c>
      <c r="H6671" s="7">
        <v>10024</v>
      </c>
      <c r="I6671" s="7" t="s">
        <v>21</v>
      </c>
      <c r="J6671" s="7" t="s">
        <v>31</v>
      </c>
      <c r="K6671" s="7" t="s">
        <v>85</v>
      </c>
      <c r="L6671" s="7">
        <v>61.44</v>
      </c>
      <c r="M6671" s="7">
        <v>16.588799999999999</v>
      </c>
      <c r="N6671" s="9">
        <v>2.21</v>
      </c>
      <c r="O6671" s="7" t="s">
        <v>71</v>
      </c>
    </row>
    <row r="6672" spans="1:15" ht="15.75" x14ac:dyDescent="0.25">
      <c r="A6672" s="7" t="s">
        <v>4548</v>
      </c>
      <c r="B6672" s="8">
        <v>41726</v>
      </c>
      <c r="C6672" s="7" t="s">
        <v>35</v>
      </c>
      <c r="D6672" s="7" t="s">
        <v>17</v>
      </c>
      <c r="E6672" s="7" t="s">
        <v>93</v>
      </c>
      <c r="F6672" s="7" t="s">
        <v>94</v>
      </c>
      <c r="G6672" s="7" t="s">
        <v>20</v>
      </c>
      <c r="H6672" s="7">
        <v>19120</v>
      </c>
      <c r="I6672" s="7" t="s">
        <v>21</v>
      </c>
      <c r="J6672" s="7" t="s">
        <v>39</v>
      </c>
      <c r="K6672" s="7" t="s">
        <v>342</v>
      </c>
      <c r="L6672" s="7">
        <v>15.008000000000003</v>
      </c>
      <c r="M6672" s="7">
        <v>1.5007999999999999</v>
      </c>
      <c r="N6672" s="9">
        <v>2.21</v>
      </c>
      <c r="O6672" s="7" t="s">
        <v>45</v>
      </c>
    </row>
    <row r="6673" spans="1:15" ht="15.75" x14ac:dyDescent="0.25">
      <c r="A6673" s="7" t="s">
        <v>1326</v>
      </c>
      <c r="B6673" s="8">
        <v>41510</v>
      </c>
      <c r="C6673" s="7" t="s">
        <v>26</v>
      </c>
      <c r="D6673" s="7" t="s">
        <v>27</v>
      </c>
      <c r="E6673" s="7" t="s">
        <v>18</v>
      </c>
      <c r="F6673" s="7" t="s">
        <v>19</v>
      </c>
      <c r="G6673" s="7" t="s">
        <v>20</v>
      </c>
      <c r="H6673" s="7">
        <v>10035</v>
      </c>
      <c r="I6673" s="7" t="s">
        <v>21</v>
      </c>
      <c r="J6673" s="7" t="s">
        <v>31</v>
      </c>
      <c r="K6673" s="7" t="s">
        <v>715</v>
      </c>
      <c r="L6673" s="7">
        <v>21.299999999999997</v>
      </c>
      <c r="M6673" s="7">
        <v>8.7330000000000005</v>
      </c>
      <c r="N6673" s="9">
        <v>2.21</v>
      </c>
      <c r="O6673" s="7" t="s">
        <v>71</v>
      </c>
    </row>
    <row r="6674" spans="1:15" ht="15.75" x14ac:dyDescent="0.25">
      <c r="A6674" s="7" t="s">
        <v>1039</v>
      </c>
      <c r="B6674" s="8">
        <v>40829</v>
      </c>
      <c r="C6674" s="7" t="s">
        <v>50</v>
      </c>
      <c r="D6674" s="7" t="s">
        <v>56</v>
      </c>
      <c r="E6674" s="7" t="s">
        <v>84</v>
      </c>
      <c r="F6674" s="7" t="s">
        <v>43</v>
      </c>
      <c r="G6674" s="7" t="s">
        <v>20</v>
      </c>
      <c r="H6674" s="7">
        <v>23223</v>
      </c>
      <c r="I6674" s="7" t="s">
        <v>38</v>
      </c>
      <c r="J6674" s="7" t="s">
        <v>31</v>
      </c>
      <c r="K6674" s="7" t="s">
        <v>32</v>
      </c>
      <c r="L6674" s="7">
        <v>15.18</v>
      </c>
      <c r="M6674" s="7">
        <v>7.1345999999999989</v>
      </c>
      <c r="N6674" s="9">
        <v>2.21</v>
      </c>
      <c r="O6674" s="7" t="s">
        <v>45</v>
      </c>
    </row>
    <row r="6675" spans="1:15" ht="15.75" x14ac:dyDescent="0.25">
      <c r="A6675" s="7" t="s">
        <v>1462</v>
      </c>
      <c r="B6675" s="8">
        <v>41464</v>
      </c>
      <c r="C6675" s="7" t="s">
        <v>26</v>
      </c>
      <c r="D6675" s="7" t="s">
        <v>17</v>
      </c>
      <c r="E6675" s="7" t="s">
        <v>1463</v>
      </c>
      <c r="F6675" s="7" t="s">
        <v>288</v>
      </c>
      <c r="G6675" s="7" t="s">
        <v>20</v>
      </c>
      <c r="H6675" s="7">
        <v>80020</v>
      </c>
      <c r="I6675" s="7" t="s">
        <v>30</v>
      </c>
      <c r="J6675" s="7" t="s">
        <v>31</v>
      </c>
      <c r="K6675" s="7" t="s">
        <v>32</v>
      </c>
      <c r="L6675" s="7">
        <v>19.968000000000004</v>
      </c>
      <c r="M6675" s="7">
        <v>-13.311999999999998</v>
      </c>
      <c r="N6675" s="9">
        <v>2.2000000000000002</v>
      </c>
      <c r="O6675" s="7" t="s">
        <v>45</v>
      </c>
    </row>
    <row r="6676" spans="1:15" ht="15.75" x14ac:dyDescent="0.25">
      <c r="A6676" s="7" t="s">
        <v>2760</v>
      </c>
      <c r="B6676" s="8">
        <v>41990</v>
      </c>
      <c r="C6676" s="7" t="s">
        <v>35</v>
      </c>
      <c r="D6676" s="7" t="s">
        <v>27</v>
      </c>
      <c r="E6676" s="7" t="s">
        <v>717</v>
      </c>
      <c r="F6676" s="7" t="s">
        <v>29</v>
      </c>
      <c r="G6676" s="7" t="s">
        <v>20</v>
      </c>
      <c r="H6676" s="7">
        <v>92054</v>
      </c>
      <c r="I6676" s="7" t="s">
        <v>30</v>
      </c>
      <c r="J6676" s="7" t="s">
        <v>31</v>
      </c>
      <c r="K6676" s="7" t="s">
        <v>32</v>
      </c>
      <c r="L6676" s="7">
        <v>24.320000000000004</v>
      </c>
      <c r="M6676" s="7">
        <v>8.2079999999999984</v>
      </c>
      <c r="N6676" s="9">
        <v>2.2000000000000002</v>
      </c>
      <c r="O6676" s="7" t="s">
        <v>45</v>
      </c>
    </row>
    <row r="6677" spans="1:15" ht="15.75" x14ac:dyDescent="0.25">
      <c r="A6677" s="7" t="s">
        <v>4549</v>
      </c>
      <c r="B6677" s="8">
        <v>41095</v>
      </c>
      <c r="C6677" s="7" t="s">
        <v>26</v>
      </c>
      <c r="D6677" s="7" t="s">
        <v>56</v>
      </c>
      <c r="E6677" s="7" t="s">
        <v>3714</v>
      </c>
      <c r="F6677" s="7" t="s">
        <v>91</v>
      </c>
      <c r="G6677" s="7" t="s">
        <v>20</v>
      </c>
      <c r="H6677" s="7">
        <v>48310</v>
      </c>
      <c r="I6677" s="7" t="s">
        <v>53</v>
      </c>
      <c r="J6677" s="7" t="s">
        <v>31</v>
      </c>
      <c r="K6677" s="7" t="s">
        <v>32</v>
      </c>
      <c r="L6677" s="7">
        <v>19</v>
      </c>
      <c r="M6677" s="7">
        <v>8.93</v>
      </c>
      <c r="N6677" s="9">
        <v>2.2000000000000002</v>
      </c>
      <c r="O6677" s="7" t="s">
        <v>45</v>
      </c>
    </row>
    <row r="6678" spans="1:15" ht="15.75" x14ac:dyDescent="0.25">
      <c r="A6678" s="7" t="s">
        <v>2201</v>
      </c>
      <c r="B6678" s="8">
        <v>41589</v>
      </c>
      <c r="C6678" s="7" t="s">
        <v>26</v>
      </c>
      <c r="D6678" s="7" t="s">
        <v>56</v>
      </c>
      <c r="E6678" s="7" t="s">
        <v>177</v>
      </c>
      <c r="F6678" s="7" t="s">
        <v>133</v>
      </c>
      <c r="G6678" s="7" t="s">
        <v>20</v>
      </c>
      <c r="H6678" s="7">
        <v>45503</v>
      </c>
      <c r="I6678" s="7" t="s">
        <v>21</v>
      </c>
      <c r="J6678" s="7" t="s">
        <v>22</v>
      </c>
      <c r="K6678" s="7" t="s">
        <v>54</v>
      </c>
      <c r="L6678" s="7">
        <v>41.957999999999998</v>
      </c>
      <c r="M6678" s="7">
        <v>-9.7901999999999987</v>
      </c>
      <c r="N6678" s="9">
        <v>2.2000000000000002</v>
      </c>
      <c r="O6678" s="7" t="s">
        <v>71</v>
      </c>
    </row>
    <row r="6679" spans="1:15" ht="15.75" x14ac:dyDescent="0.25">
      <c r="A6679" s="7" t="s">
        <v>1068</v>
      </c>
      <c r="B6679" s="8">
        <v>41879</v>
      </c>
      <c r="C6679" s="7" t="s">
        <v>35</v>
      </c>
      <c r="D6679" s="7" t="s">
        <v>27</v>
      </c>
      <c r="E6679" s="7" t="s">
        <v>1069</v>
      </c>
      <c r="F6679" s="7" t="s">
        <v>29</v>
      </c>
      <c r="G6679" s="7" t="s">
        <v>20</v>
      </c>
      <c r="H6679" s="7">
        <v>90301</v>
      </c>
      <c r="I6679" s="7" t="s">
        <v>30</v>
      </c>
      <c r="J6679" s="7" t="s">
        <v>31</v>
      </c>
      <c r="K6679" s="7" t="s">
        <v>44</v>
      </c>
      <c r="L6679" s="7">
        <v>28.4</v>
      </c>
      <c r="M6679" s="7">
        <v>8.2359999999999989</v>
      </c>
      <c r="N6679" s="9">
        <v>2.2000000000000002</v>
      </c>
      <c r="O6679" s="7" t="s">
        <v>71</v>
      </c>
    </row>
    <row r="6680" spans="1:15" ht="15.75" x14ac:dyDescent="0.25">
      <c r="A6680" s="7" t="s">
        <v>2433</v>
      </c>
      <c r="B6680" s="8">
        <v>41820</v>
      </c>
      <c r="C6680" s="7" t="s">
        <v>50</v>
      </c>
      <c r="D6680" s="7" t="s">
        <v>27</v>
      </c>
      <c r="E6680" s="7" t="s">
        <v>2434</v>
      </c>
      <c r="F6680" s="7" t="s">
        <v>471</v>
      </c>
      <c r="G6680" s="7" t="s">
        <v>20</v>
      </c>
      <c r="H6680" s="7">
        <v>6460</v>
      </c>
      <c r="I6680" s="7" t="s">
        <v>21</v>
      </c>
      <c r="J6680" s="7" t="s">
        <v>39</v>
      </c>
      <c r="K6680" s="7" t="s">
        <v>342</v>
      </c>
      <c r="L6680" s="7">
        <v>25.16</v>
      </c>
      <c r="M6680" s="7">
        <v>8.5543999999999976</v>
      </c>
      <c r="N6680" s="9">
        <v>2.2000000000000002</v>
      </c>
      <c r="O6680" s="7" t="s">
        <v>71</v>
      </c>
    </row>
    <row r="6681" spans="1:15" ht="15.75" x14ac:dyDescent="0.25">
      <c r="A6681" s="7" t="s">
        <v>538</v>
      </c>
      <c r="B6681" s="8">
        <v>41727</v>
      </c>
      <c r="C6681" s="7" t="s">
        <v>50</v>
      </c>
      <c r="D6681" s="7" t="s">
        <v>27</v>
      </c>
      <c r="E6681" s="7" t="s">
        <v>278</v>
      </c>
      <c r="F6681" s="7" t="s">
        <v>29</v>
      </c>
      <c r="G6681" s="7" t="s">
        <v>20</v>
      </c>
      <c r="H6681" s="7">
        <v>94533</v>
      </c>
      <c r="I6681" s="7" t="s">
        <v>30</v>
      </c>
      <c r="J6681" s="7" t="s">
        <v>39</v>
      </c>
      <c r="K6681" s="7" t="s">
        <v>342</v>
      </c>
      <c r="L6681" s="7">
        <v>26.48</v>
      </c>
      <c r="M6681" s="7">
        <v>10.0624</v>
      </c>
      <c r="N6681" s="9">
        <v>2.2000000000000002</v>
      </c>
      <c r="O6681" s="7" t="s">
        <v>45</v>
      </c>
    </row>
    <row r="6682" spans="1:15" ht="15.75" x14ac:dyDescent="0.25">
      <c r="A6682" s="7" t="s">
        <v>540</v>
      </c>
      <c r="B6682" s="8">
        <v>42003</v>
      </c>
      <c r="C6682" s="7" t="s">
        <v>35</v>
      </c>
      <c r="D6682" s="7" t="s">
        <v>17</v>
      </c>
      <c r="E6682" s="7" t="s">
        <v>365</v>
      </c>
      <c r="F6682" s="7" t="s">
        <v>48</v>
      </c>
      <c r="G6682" s="7" t="s">
        <v>20</v>
      </c>
      <c r="H6682" s="7">
        <v>40214</v>
      </c>
      <c r="I6682" s="7" t="s">
        <v>38</v>
      </c>
      <c r="J6682" s="7" t="s">
        <v>31</v>
      </c>
      <c r="K6682" s="7" t="s">
        <v>715</v>
      </c>
      <c r="L6682" s="7">
        <v>34.58</v>
      </c>
      <c r="M6682" s="7">
        <v>10.028199999999998</v>
      </c>
      <c r="N6682" s="9">
        <v>2.2000000000000002</v>
      </c>
      <c r="O6682" s="7" t="s">
        <v>71</v>
      </c>
    </row>
    <row r="6683" spans="1:15" ht="15.75" x14ac:dyDescent="0.25">
      <c r="A6683" s="7" t="s">
        <v>3534</v>
      </c>
      <c r="B6683" s="8">
        <v>40859</v>
      </c>
      <c r="C6683" s="7" t="s">
        <v>26</v>
      </c>
      <c r="D6683" s="7" t="s">
        <v>17</v>
      </c>
      <c r="E6683" s="7" t="s">
        <v>237</v>
      </c>
      <c r="F6683" s="7" t="s">
        <v>60</v>
      </c>
      <c r="G6683" s="7" t="s">
        <v>20</v>
      </c>
      <c r="H6683" s="7">
        <v>75007</v>
      </c>
      <c r="I6683" s="7" t="s">
        <v>53</v>
      </c>
      <c r="J6683" s="7" t="s">
        <v>39</v>
      </c>
      <c r="K6683" s="7" t="s">
        <v>342</v>
      </c>
      <c r="L6683" s="7">
        <v>25.128000000000004</v>
      </c>
      <c r="M6683" s="7">
        <v>-6.9101999999999997</v>
      </c>
      <c r="N6683" s="9">
        <v>2.2000000000000002</v>
      </c>
      <c r="O6683" s="7" t="s">
        <v>71</v>
      </c>
    </row>
    <row r="6684" spans="1:15" ht="15.75" x14ac:dyDescent="0.25">
      <c r="A6684" s="7" t="s">
        <v>4550</v>
      </c>
      <c r="B6684" s="8">
        <v>41592</v>
      </c>
      <c r="C6684" s="7" t="s">
        <v>26</v>
      </c>
      <c r="D6684" s="7" t="s">
        <v>56</v>
      </c>
      <c r="E6684" s="7" t="s">
        <v>2512</v>
      </c>
      <c r="F6684" s="7" t="s">
        <v>78</v>
      </c>
      <c r="G6684" s="7" t="s">
        <v>20</v>
      </c>
      <c r="H6684" s="7">
        <v>98661</v>
      </c>
      <c r="I6684" s="7" t="s">
        <v>30</v>
      </c>
      <c r="J6684" s="7" t="s">
        <v>31</v>
      </c>
      <c r="K6684" s="7" t="s">
        <v>715</v>
      </c>
      <c r="L6684" s="7">
        <v>44.02</v>
      </c>
      <c r="M6684" s="7">
        <v>11.4452</v>
      </c>
      <c r="N6684" s="9">
        <v>2.19</v>
      </c>
      <c r="O6684" s="7" t="s">
        <v>45</v>
      </c>
    </row>
    <row r="6685" spans="1:15" ht="15.75" x14ac:dyDescent="0.25">
      <c r="A6685" s="7" t="s">
        <v>565</v>
      </c>
      <c r="B6685" s="8">
        <v>41738</v>
      </c>
      <c r="C6685" s="7" t="s">
        <v>26</v>
      </c>
      <c r="D6685" s="7" t="s">
        <v>56</v>
      </c>
      <c r="E6685" s="7" t="s">
        <v>566</v>
      </c>
      <c r="F6685" s="7" t="s">
        <v>100</v>
      </c>
      <c r="G6685" s="7" t="s">
        <v>20</v>
      </c>
      <c r="H6685" s="7">
        <v>7060</v>
      </c>
      <c r="I6685" s="7" t="s">
        <v>21</v>
      </c>
      <c r="J6685" s="7" t="s">
        <v>31</v>
      </c>
      <c r="K6685" s="7" t="s">
        <v>85</v>
      </c>
      <c r="L6685" s="7">
        <v>41.95</v>
      </c>
      <c r="M6685" s="7">
        <v>10.487500000000001</v>
      </c>
      <c r="N6685" s="9">
        <v>2.19</v>
      </c>
      <c r="O6685" s="7" t="s">
        <v>71</v>
      </c>
    </row>
    <row r="6686" spans="1:15" ht="15.75" x14ac:dyDescent="0.25">
      <c r="A6686" s="7" t="s">
        <v>247</v>
      </c>
      <c r="B6686" s="8">
        <v>40550</v>
      </c>
      <c r="C6686" s="7" t="s">
        <v>26</v>
      </c>
      <c r="D6686" s="7" t="s">
        <v>56</v>
      </c>
      <c r="E6686" s="7" t="s">
        <v>47</v>
      </c>
      <c r="F6686" s="7" t="s">
        <v>48</v>
      </c>
      <c r="G6686" s="7" t="s">
        <v>20</v>
      </c>
      <c r="H6686" s="7">
        <v>42420</v>
      </c>
      <c r="I6686" s="7" t="s">
        <v>38</v>
      </c>
      <c r="J6686" s="7" t="s">
        <v>31</v>
      </c>
      <c r="K6686" s="7" t="s">
        <v>3348</v>
      </c>
      <c r="L6686" s="7">
        <v>31.12</v>
      </c>
      <c r="M6686" s="7">
        <v>0.31119999999999948</v>
      </c>
      <c r="N6686" s="9">
        <v>2.19</v>
      </c>
      <c r="O6686" s="7" t="s">
        <v>45</v>
      </c>
    </row>
    <row r="6687" spans="1:15" ht="15.75" x14ac:dyDescent="0.25">
      <c r="A6687" s="7" t="s">
        <v>208</v>
      </c>
      <c r="B6687" s="8">
        <v>41774</v>
      </c>
      <c r="C6687" s="7" t="s">
        <v>16</v>
      </c>
      <c r="D6687" s="7" t="s">
        <v>17</v>
      </c>
      <c r="E6687" s="7" t="s">
        <v>209</v>
      </c>
      <c r="F6687" s="7" t="s">
        <v>29</v>
      </c>
      <c r="G6687" s="7" t="s">
        <v>20</v>
      </c>
      <c r="H6687" s="7">
        <v>92704</v>
      </c>
      <c r="I6687" s="7" t="s">
        <v>30</v>
      </c>
      <c r="J6687" s="7" t="s">
        <v>39</v>
      </c>
      <c r="K6687" s="7" t="s">
        <v>342</v>
      </c>
      <c r="L6687" s="7">
        <v>18.28</v>
      </c>
      <c r="M6687" s="7">
        <v>6.2151999999999994</v>
      </c>
      <c r="N6687" s="9">
        <v>2.1800000000000002</v>
      </c>
      <c r="O6687" s="7" t="s">
        <v>45</v>
      </c>
    </row>
    <row r="6688" spans="1:15" ht="15.75" x14ac:dyDescent="0.25">
      <c r="A6688" s="7" t="s">
        <v>4551</v>
      </c>
      <c r="B6688" s="8">
        <v>40870</v>
      </c>
      <c r="C6688" s="7" t="s">
        <v>26</v>
      </c>
      <c r="D6688" s="7" t="s">
        <v>56</v>
      </c>
      <c r="E6688" s="7" t="s">
        <v>124</v>
      </c>
      <c r="F6688" s="7" t="s">
        <v>60</v>
      </c>
      <c r="G6688" s="7" t="s">
        <v>20</v>
      </c>
      <c r="H6688" s="7">
        <v>77036</v>
      </c>
      <c r="I6688" s="7" t="s">
        <v>53</v>
      </c>
      <c r="J6688" s="7" t="s">
        <v>31</v>
      </c>
      <c r="K6688" s="7" t="s">
        <v>957</v>
      </c>
      <c r="L6688" s="7">
        <v>23.680000000000003</v>
      </c>
      <c r="M6688" s="7">
        <v>8.879999999999999</v>
      </c>
      <c r="N6688" s="9">
        <v>2.1800000000000002</v>
      </c>
      <c r="O6688" s="7" t="s">
        <v>33</v>
      </c>
    </row>
    <row r="6689" spans="1:15" ht="15.75" x14ac:dyDescent="0.25">
      <c r="A6689" s="7" t="s">
        <v>2631</v>
      </c>
      <c r="B6689" s="8">
        <v>41826</v>
      </c>
      <c r="C6689" s="7" t="s">
        <v>26</v>
      </c>
      <c r="D6689" s="7" t="s">
        <v>27</v>
      </c>
      <c r="E6689" s="7" t="s">
        <v>436</v>
      </c>
      <c r="F6689" s="7" t="s">
        <v>60</v>
      </c>
      <c r="G6689" s="7" t="s">
        <v>20</v>
      </c>
      <c r="H6689" s="7">
        <v>75220</v>
      </c>
      <c r="I6689" s="7" t="s">
        <v>53</v>
      </c>
      <c r="J6689" s="7" t="s">
        <v>31</v>
      </c>
      <c r="K6689" s="7" t="s">
        <v>522</v>
      </c>
      <c r="L6689" s="7">
        <v>31.104000000000006</v>
      </c>
      <c r="M6689" s="7">
        <v>11.2752</v>
      </c>
      <c r="N6689" s="9">
        <v>2.1800000000000002</v>
      </c>
      <c r="O6689" s="7" t="s">
        <v>71</v>
      </c>
    </row>
    <row r="6690" spans="1:15" ht="15.75" x14ac:dyDescent="0.25">
      <c r="A6690" s="7" t="s">
        <v>4552</v>
      </c>
      <c r="B6690" s="8">
        <v>40604</v>
      </c>
      <c r="C6690" s="7" t="s">
        <v>26</v>
      </c>
      <c r="D6690" s="7" t="s">
        <v>56</v>
      </c>
      <c r="E6690" s="7" t="s">
        <v>18</v>
      </c>
      <c r="F6690" s="7" t="s">
        <v>19</v>
      </c>
      <c r="G6690" s="7" t="s">
        <v>20</v>
      </c>
      <c r="H6690" s="7">
        <v>10009</v>
      </c>
      <c r="I6690" s="7" t="s">
        <v>21</v>
      </c>
      <c r="J6690" s="7" t="s">
        <v>31</v>
      </c>
      <c r="K6690" s="7" t="s">
        <v>522</v>
      </c>
      <c r="L6690" s="7">
        <v>36.4</v>
      </c>
      <c r="M6690" s="7">
        <v>17.472000000000001</v>
      </c>
      <c r="N6690" s="9">
        <v>2.1800000000000002</v>
      </c>
      <c r="O6690" s="7" t="s">
        <v>71</v>
      </c>
    </row>
    <row r="6691" spans="1:15" ht="15.75" x14ac:dyDescent="0.25">
      <c r="A6691" s="7" t="s">
        <v>737</v>
      </c>
      <c r="B6691" s="8">
        <v>41142</v>
      </c>
      <c r="C6691" s="7" t="s">
        <v>26</v>
      </c>
      <c r="D6691" s="7" t="s">
        <v>27</v>
      </c>
      <c r="E6691" s="7" t="s">
        <v>177</v>
      </c>
      <c r="F6691" s="7" t="s">
        <v>133</v>
      </c>
      <c r="G6691" s="7" t="s">
        <v>20</v>
      </c>
      <c r="H6691" s="7">
        <v>45503</v>
      </c>
      <c r="I6691" s="7" t="s">
        <v>21</v>
      </c>
      <c r="J6691" s="7" t="s">
        <v>39</v>
      </c>
      <c r="K6691" s="7" t="s">
        <v>342</v>
      </c>
      <c r="L6691" s="7">
        <v>25.983999999999998</v>
      </c>
      <c r="M6691" s="7">
        <v>-3.8976000000000015</v>
      </c>
      <c r="N6691" s="9">
        <v>2.1800000000000002</v>
      </c>
      <c r="O6691" s="7" t="s">
        <v>45</v>
      </c>
    </row>
    <row r="6692" spans="1:15" ht="15.75" x14ac:dyDescent="0.25">
      <c r="A6692" s="7" t="s">
        <v>4553</v>
      </c>
      <c r="B6692" s="8">
        <v>41449</v>
      </c>
      <c r="C6692" s="7" t="s">
        <v>35</v>
      </c>
      <c r="D6692" s="7" t="s">
        <v>17</v>
      </c>
      <c r="E6692" s="7" t="s">
        <v>18</v>
      </c>
      <c r="F6692" s="7" t="s">
        <v>19</v>
      </c>
      <c r="G6692" s="7" t="s">
        <v>20</v>
      </c>
      <c r="H6692" s="7">
        <v>10035</v>
      </c>
      <c r="I6692" s="7" t="s">
        <v>21</v>
      </c>
      <c r="J6692" s="7" t="s">
        <v>31</v>
      </c>
      <c r="K6692" s="7" t="s">
        <v>957</v>
      </c>
      <c r="L6692" s="7">
        <v>25.83</v>
      </c>
      <c r="M6692" s="7">
        <v>12.1401</v>
      </c>
      <c r="N6692" s="9">
        <v>2.1800000000000002</v>
      </c>
      <c r="O6692" s="7" t="s">
        <v>71</v>
      </c>
    </row>
    <row r="6693" spans="1:15" ht="15.75" x14ac:dyDescent="0.25">
      <c r="A6693" s="7" t="s">
        <v>2961</v>
      </c>
      <c r="B6693" s="8">
        <v>41977</v>
      </c>
      <c r="C6693" s="7" t="s">
        <v>35</v>
      </c>
      <c r="D6693" s="7" t="s">
        <v>17</v>
      </c>
      <c r="E6693" s="7" t="s">
        <v>402</v>
      </c>
      <c r="F6693" s="7" t="s">
        <v>288</v>
      </c>
      <c r="G6693" s="7" t="s">
        <v>20</v>
      </c>
      <c r="H6693" s="7">
        <v>80229</v>
      </c>
      <c r="I6693" s="7" t="s">
        <v>30</v>
      </c>
      <c r="J6693" s="7" t="s">
        <v>22</v>
      </c>
      <c r="K6693" s="7" t="s">
        <v>23</v>
      </c>
      <c r="L6693" s="7">
        <v>76.75200000000001</v>
      </c>
      <c r="M6693" s="7">
        <v>10.553399999999993</v>
      </c>
      <c r="N6693" s="9">
        <v>2.1800000000000002</v>
      </c>
      <c r="O6693" s="7" t="s">
        <v>45</v>
      </c>
    </row>
    <row r="6694" spans="1:15" ht="15.75" x14ac:dyDescent="0.25">
      <c r="A6694" s="7" t="s">
        <v>1604</v>
      </c>
      <c r="B6694" s="8">
        <v>41612</v>
      </c>
      <c r="C6694" s="7" t="s">
        <v>26</v>
      </c>
      <c r="D6694" s="7" t="s">
        <v>17</v>
      </c>
      <c r="E6694" s="7" t="s">
        <v>1605</v>
      </c>
      <c r="F6694" s="7" t="s">
        <v>29</v>
      </c>
      <c r="G6694" s="7" t="s">
        <v>20</v>
      </c>
      <c r="H6694" s="7">
        <v>95037</v>
      </c>
      <c r="I6694" s="7" t="s">
        <v>30</v>
      </c>
      <c r="J6694" s="7" t="s">
        <v>31</v>
      </c>
      <c r="K6694" s="7" t="s">
        <v>715</v>
      </c>
      <c r="L6694" s="7">
        <v>21.92</v>
      </c>
      <c r="M6694" s="7">
        <v>5.9184000000000019</v>
      </c>
      <c r="N6694" s="9">
        <v>2.1800000000000002</v>
      </c>
      <c r="O6694" s="7" t="s">
        <v>45</v>
      </c>
    </row>
    <row r="6695" spans="1:15" ht="15.75" x14ac:dyDescent="0.25">
      <c r="A6695" s="7" t="s">
        <v>4378</v>
      </c>
      <c r="B6695" s="8">
        <v>41172</v>
      </c>
      <c r="C6695" s="7" t="s">
        <v>26</v>
      </c>
      <c r="D6695" s="7" t="s">
        <v>27</v>
      </c>
      <c r="E6695" s="7" t="s">
        <v>120</v>
      </c>
      <c r="F6695" s="7" t="s">
        <v>19</v>
      </c>
      <c r="G6695" s="7" t="s">
        <v>20</v>
      </c>
      <c r="H6695" s="7">
        <v>11561</v>
      </c>
      <c r="I6695" s="7" t="s">
        <v>21</v>
      </c>
      <c r="J6695" s="7" t="s">
        <v>31</v>
      </c>
      <c r="K6695" s="7" t="s">
        <v>32</v>
      </c>
      <c r="L6695" s="7">
        <v>24.448</v>
      </c>
      <c r="M6695" s="7">
        <v>8.8623999999999992</v>
      </c>
      <c r="N6695" s="9">
        <v>2.1800000000000002</v>
      </c>
      <c r="O6695" s="7" t="s">
        <v>71</v>
      </c>
    </row>
    <row r="6696" spans="1:15" ht="15.75" x14ac:dyDescent="0.25">
      <c r="A6696" s="7" t="s">
        <v>2571</v>
      </c>
      <c r="B6696" s="8">
        <v>40744</v>
      </c>
      <c r="C6696" s="7" t="s">
        <v>50</v>
      </c>
      <c r="D6696" s="7" t="s">
        <v>27</v>
      </c>
      <c r="E6696" s="7" t="s">
        <v>1096</v>
      </c>
      <c r="F6696" s="7" t="s">
        <v>29</v>
      </c>
      <c r="G6696" s="7" t="s">
        <v>20</v>
      </c>
      <c r="H6696" s="7">
        <v>92503</v>
      </c>
      <c r="I6696" s="7" t="s">
        <v>30</v>
      </c>
      <c r="J6696" s="7" t="s">
        <v>31</v>
      </c>
      <c r="K6696" s="7" t="s">
        <v>522</v>
      </c>
      <c r="L6696" s="7">
        <v>11.96</v>
      </c>
      <c r="M6696" s="7">
        <v>5.8604000000000003</v>
      </c>
      <c r="N6696" s="9">
        <v>2.1800000000000002</v>
      </c>
      <c r="O6696" s="7" t="s">
        <v>45</v>
      </c>
    </row>
    <row r="6697" spans="1:15" ht="15.75" x14ac:dyDescent="0.25">
      <c r="A6697" s="7" t="s">
        <v>1910</v>
      </c>
      <c r="B6697" s="8">
        <v>40904</v>
      </c>
      <c r="C6697" s="7" t="s">
        <v>26</v>
      </c>
      <c r="D6697" s="7" t="s">
        <v>27</v>
      </c>
      <c r="E6697" s="7" t="s">
        <v>912</v>
      </c>
      <c r="F6697" s="7" t="s">
        <v>184</v>
      </c>
      <c r="G6697" s="7" t="s">
        <v>20</v>
      </c>
      <c r="H6697" s="7">
        <v>35601</v>
      </c>
      <c r="I6697" s="7" t="s">
        <v>38</v>
      </c>
      <c r="J6697" s="7" t="s">
        <v>31</v>
      </c>
      <c r="K6697" s="7" t="s">
        <v>522</v>
      </c>
      <c r="L6697" s="7">
        <v>23.92</v>
      </c>
      <c r="M6697" s="7">
        <v>11.720800000000001</v>
      </c>
      <c r="N6697" s="9">
        <v>2.1800000000000002</v>
      </c>
      <c r="O6697" s="7" t="s">
        <v>71</v>
      </c>
    </row>
    <row r="6698" spans="1:15" ht="15.75" x14ac:dyDescent="0.25">
      <c r="A6698" s="7" t="s">
        <v>3649</v>
      </c>
      <c r="B6698" s="8">
        <v>41982</v>
      </c>
      <c r="C6698" s="7" t="s">
        <v>50</v>
      </c>
      <c r="D6698" s="7" t="s">
        <v>17</v>
      </c>
      <c r="E6698" s="7" t="s">
        <v>93</v>
      </c>
      <c r="F6698" s="7" t="s">
        <v>94</v>
      </c>
      <c r="G6698" s="7" t="s">
        <v>20</v>
      </c>
      <c r="H6698" s="7">
        <v>19140</v>
      </c>
      <c r="I6698" s="7" t="s">
        <v>21</v>
      </c>
      <c r="J6698" s="7" t="s">
        <v>31</v>
      </c>
      <c r="K6698" s="7" t="s">
        <v>715</v>
      </c>
      <c r="L6698" s="7">
        <v>13.247999999999999</v>
      </c>
      <c r="M6698" s="7">
        <v>3.6431999999999998</v>
      </c>
      <c r="N6698" s="9">
        <v>2.1800000000000002</v>
      </c>
      <c r="O6698" s="7" t="s">
        <v>71</v>
      </c>
    </row>
    <row r="6699" spans="1:15" ht="15.75" x14ac:dyDescent="0.25">
      <c r="A6699" s="7" t="s">
        <v>836</v>
      </c>
      <c r="B6699" s="8">
        <v>41982</v>
      </c>
      <c r="C6699" s="7" t="s">
        <v>26</v>
      </c>
      <c r="D6699" s="7" t="s">
        <v>17</v>
      </c>
      <c r="E6699" s="7" t="s">
        <v>151</v>
      </c>
      <c r="F6699" s="7" t="s">
        <v>29</v>
      </c>
      <c r="G6699" s="7" t="s">
        <v>20</v>
      </c>
      <c r="H6699" s="7">
        <v>94110</v>
      </c>
      <c r="I6699" s="7" t="s">
        <v>30</v>
      </c>
      <c r="J6699" s="7" t="s">
        <v>31</v>
      </c>
      <c r="K6699" s="7" t="s">
        <v>522</v>
      </c>
      <c r="L6699" s="7">
        <v>27.15</v>
      </c>
      <c r="M6699" s="7">
        <v>13.3035</v>
      </c>
      <c r="N6699" s="9">
        <v>2.17</v>
      </c>
      <c r="O6699" s="7" t="s">
        <v>71</v>
      </c>
    </row>
    <row r="6700" spans="1:15" ht="15.75" x14ac:dyDescent="0.25">
      <c r="A6700" s="7" t="s">
        <v>4554</v>
      </c>
      <c r="B6700" s="8">
        <v>41957</v>
      </c>
      <c r="C6700" s="7" t="s">
        <v>35</v>
      </c>
      <c r="D6700" s="7" t="s">
        <v>56</v>
      </c>
      <c r="E6700" s="7" t="s">
        <v>124</v>
      </c>
      <c r="F6700" s="7" t="s">
        <v>60</v>
      </c>
      <c r="G6700" s="7" t="s">
        <v>20</v>
      </c>
      <c r="H6700" s="7">
        <v>77095</v>
      </c>
      <c r="I6700" s="7" t="s">
        <v>53</v>
      </c>
      <c r="J6700" s="7" t="s">
        <v>31</v>
      </c>
      <c r="K6700" s="7" t="s">
        <v>85</v>
      </c>
      <c r="L6700" s="7">
        <v>9.3239999999999981</v>
      </c>
      <c r="M6700" s="7">
        <v>-24.708599999999997</v>
      </c>
      <c r="N6700" s="9">
        <v>2.17</v>
      </c>
      <c r="O6700" s="7" t="s">
        <v>45</v>
      </c>
    </row>
    <row r="6701" spans="1:15" ht="15.75" x14ac:dyDescent="0.25">
      <c r="A6701" s="7" t="s">
        <v>4555</v>
      </c>
      <c r="B6701" s="8">
        <v>41733</v>
      </c>
      <c r="C6701" s="7" t="s">
        <v>50</v>
      </c>
      <c r="D6701" s="7" t="s">
        <v>17</v>
      </c>
      <c r="E6701" s="7" t="s">
        <v>51</v>
      </c>
      <c r="F6701" s="7" t="s">
        <v>52</v>
      </c>
      <c r="G6701" s="7" t="s">
        <v>20</v>
      </c>
      <c r="H6701" s="7">
        <v>60653</v>
      </c>
      <c r="I6701" s="7" t="s">
        <v>53</v>
      </c>
      <c r="J6701" s="7" t="s">
        <v>31</v>
      </c>
      <c r="K6701" s="7" t="s">
        <v>715</v>
      </c>
      <c r="L6701" s="7">
        <v>7.0559999999999992</v>
      </c>
      <c r="M6701" s="7">
        <v>2.2050000000000001</v>
      </c>
      <c r="N6701" s="9">
        <v>2.17</v>
      </c>
      <c r="O6701" s="7" t="s">
        <v>24</v>
      </c>
    </row>
    <row r="6702" spans="1:15" ht="15.75" x14ac:dyDescent="0.25">
      <c r="A6702" s="7" t="s">
        <v>1352</v>
      </c>
      <c r="B6702" s="8">
        <v>41897</v>
      </c>
      <c r="C6702" s="7" t="s">
        <v>50</v>
      </c>
      <c r="D6702" s="7" t="s">
        <v>17</v>
      </c>
      <c r="E6702" s="7" t="s">
        <v>93</v>
      </c>
      <c r="F6702" s="7" t="s">
        <v>94</v>
      </c>
      <c r="G6702" s="7" t="s">
        <v>20</v>
      </c>
      <c r="H6702" s="7">
        <v>19140</v>
      </c>
      <c r="I6702" s="7" t="s">
        <v>21</v>
      </c>
      <c r="J6702" s="7" t="s">
        <v>22</v>
      </c>
      <c r="K6702" s="7" t="s">
        <v>65</v>
      </c>
      <c r="L6702" s="7">
        <v>12.585000000000003</v>
      </c>
      <c r="M6702" s="7">
        <v>-18.038499999999996</v>
      </c>
      <c r="N6702" s="9">
        <v>2.17</v>
      </c>
      <c r="O6702" s="7" t="s">
        <v>45</v>
      </c>
    </row>
    <row r="6703" spans="1:15" ht="15.75" x14ac:dyDescent="0.25">
      <c r="A6703" s="7" t="s">
        <v>4556</v>
      </c>
      <c r="B6703" s="8">
        <v>40794</v>
      </c>
      <c r="C6703" s="7" t="s">
        <v>26</v>
      </c>
      <c r="D6703" s="7" t="s">
        <v>17</v>
      </c>
      <c r="E6703" s="7" t="s">
        <v>151</v>
      </c>
      <c r="F6703" s="7" t="s">
        <v>29</v>
      </c>
      <c r="G6703" s="7" t="s">
        <v>20</v>
      </c>
      <c r="H6703" s="7">
        <v>94110</v>
      </c>
      <c r="I6703" s="7" t="s">
        <v>30</v>
      </c>
      <c r="J6703" s="7" t="s">
        <v>22</v>
      </c>
      <c r="K6703" s="7" t="s">
        <v>23</v>
      </c>
      <c r="L6703" s="7">
        <v>49.98</v>
      </c>
      <c r="M6703" s="7">
        <v>8.4965999999999937</v>
      </c>
      <c r="N6703" s="9">
        <v>2.16</v>
      </c>
      <c r="O6703" s="7" t="s">
        <v>71</v>
      </c>
    </row>
    <row r="6704" spans="1:15" ht="15.75" x14ac:dyDescent="0.25">
      <c r="A6704" s="7" t="s">
        <v>4557</v>
      </c>
      <c r="B6704" s="8">
        <v>41516</v>
      </c>
      <c r="C6704" s="7" t="s">
        <v>26</v>
      </c>
      <c r="D6704" s="7" t="s">
        <v>56</v>
      </c>
      <c r="E6704" s="7" t="s">
        <v>36</v>
      </c>
      <c r="F6704" s="7" t="s">
        <v>263</v>
      </c>
      <c r="G6704" s="7" t="s">
        <v>20</v>
      </c>
      <c r="H6704" s="7">
        <v>3301</v>
      </c>
      <c r="I6704" s="7" t="s">
        <v>21</v>
      </c>
      <c r="J6704" s="7" t="s">
        <v>31</v>
      </c>
      <c r="K6704" s="7" t="s">
        <v>44</v>
      </c>
      <c r="L6704" s="7">
        <v>27.93</v>
      </c>
      <c r="M6704" s="7">
        <v>8.0996999999999986</v>
      </c>
      <c r="N6704" s="9">
        <v>2.16</v>
      </c>
      <c r="O6704" s="7" t="s">
        <v>71</v>
      </c>
    </row>
    <row r="6705" spans="1:15" ht="15.75" x14ac:dyDescent="0.25">
      <c r="A6705" s="7" t="s">
        <v>1736</v>
      </c>
      <c r="B6705" s="8">
        <v>41453</v>
      </c>
      <c r="C6705" s="7" t="s">
        <v>26</v>
      </c>
      <c r="D6705" s="7" t="s">
        <v>27</v>
      </c>
      <c r="E6705" s="7" t="s">
        <v>979</v>
      </c>
      <c r="F6705" s="7" t="s">
        <v>52</v>
      </c>
      <c r="G6705" s="7" t="s">
        <v>20</v>
      </c>
      <c r="H6705" s="7">
        <v>60035</v>
      </c>
      <c r="I6705" s="7" t="s">
        <v>53</v>
      </c>
      <c r="J6705" s="7" t="s">
        <v>31</v>
      </c>
      <c r="K6705" s="7" t="s">
        <v>522</v>
      </c>
      <c r="L6705" s="7">
        <v>37.463999999999999</v>
      </c>
      <c r="M6705" s="7">
        <v>12.175799999999999</v>
      </c>
      <c r="N6705" s="9">
        <v>2.16</v>
      </c>
      <c r="O6705" s="7" t="s">
        <v>71</v>
      </c>
    </row>
    <row r="6706" spans="1:15" ht="15.75" x14ac:dyDescent="0.25">
      <c r="A6706" s="7" t="s">
        <v>4558</v>
      </c>
      <c r="B6706" s="8">
        <v>41949</v>
      </c>
      <c r="C6706" s="7" t="s">
        <v>50</v>
      </c>
      <c r="D6706" s="7" t="s">
        <v>27</v>
      </c>
      <c r="E6706" s="7" t="s">
        <v>51</v>
      </c>
      <c r="F6706" s="7" t="s">
        <v>52</v>
      </c>
      <c r="G6706" s="7" t="s">
        <v>20</v>
      </c>
      <c r="H6706" s="7">
        <v>60623</v>
      </c>
      <c r="I6706" s="7" t="s">
        <v>53</v>
      </c>
      <c r="J6706" s="7" t="s">
        <v>31</v>
      </c>
      <c r="K6706" s="7" t="s">
        <v>32</v>
      </c>
      <c r="L6706" s="7">
        <v>16.029999999999998</v>
      </c>
      <c r="M6706" s="7">
        <v>-25.648000000000003</v>
      </c>
      <c r="N6706" s="9">
        <v>2.16</v>
      </c>
      <c r="O6706" s="7" t="s">
        <v>24</v>
      </c>
    </row>
    <row r="6707" spans="1:15" ht="15.75" x14ac:dyDescent="0.25">
      <c r="A6707" s="7" t="s">
        <v>2260</v>
      </c>
      <c r="B6707" s="8">
        <v>41689</v>
      </c>
      <c r="C6707" s="7" t="s">
        <v>35</v>
      </c>
      <c r="D6707" s="7" t="s">
        <v>27</v>
      </c>
      <c r="E6707" s="7" t="s">
        <v>57</v>
      </c>
      <c r="F6707" s="7" t="s">
        <v>29</v>
      </c>
      <c r="G6707" s="7" t="s">
        <v>20</v>
      </c>
      <c r="H6707" s="7">
        <v>90045</v>
      </c>
      <c r="I6707" s="7" t="s">
        <v>30</v>
      </c>
      <c r="J6707" s="7" t="s">
        <v>31</v>
      </c>
      <c r="K6707" s="7" t="s">
        <v>957</v>
      </c>
      <c r="L6707" s="7">
        <v>9.82</v>
      </c>
      <c r="M6707" s="7">
        <v>4.8117999999999999</v>
      </c>
      <c r="N6707" s="9">
        <v>2.16</v>
      </c>
      <c r="O6707" s="7" t="s">
        <v>45</v>
      </c>
    </row>
    <row r="6708" spans="1:15" ht="15.75" x14ac:dyDescent="0.25">
      <c r="A6708" s="7" t="s">
        <v>537</v>
      </c>
      <c r="B6708" s="8">
        <v>41268</v>
      </c>
      <c r="C6708" s="7" t="s">
        <v>35</v>
      </c>
      <c r="D6708" s="7" t="s">
        <v>17</v>
      </c>
      <c r="E6708" s="7" t="s">
        <v>114</v>
      </c>
      <c r="F6708" s="7" t="s">
        <v>29</v>
      </c>
      <c r="G6708" s="7" t="s">
        <v>20</v>
      </c>
      <c r="H6708" s="7">
        <v>92037</v>
      </c>
      <c r="I6708" s="7" t="s">
        <v>30</v>
      </c>
      <c r="J6708" s="7" t="s">
        <v>31</v>
      </c>
      <c r="K6708" s="7" t="s">
        <v>522</v>
      </c>
      <c r="L6708" s="7">
        <v>12.600000000000001</v>
      </c>
      <c r="M6708" s="7">
        <v>6.1739999999999995</v>
      </c>
      <c r="N6708" s="9">
        <v>2.16</v>
      </c>
      <c r="O6708" s="7" t="s">
        <v>45</v>
      </c>
    </row>
    <row r="6709" spans="1:15" ht="15.75" x14ac:dyDescent="0.25">
      <c r="A6709" s="7" t="s">
        <v>4457</v>
      </c>
      <c r="B6709" s="8">
        <v>41941</v>
      </c>
      <c r="C6709" s="7" t="s">
        <v>35</v>
      </c>
      <c r="D6709" s="7" t="s">
        <v>17</v>
      </c>
      <c r="E6709" s="7" t="s">
        <v>124</v>
      </c>
      <c r="F6709" s="7" t="s">
        <v>60</v>
      </c>
      <c r="G6709" s="7" t="s">
        <v>20</v>
      </c>
      <c r="H6709" s="7">
        <v>77095</v>
      </c>
      <c r="I6709" s="7" t="s">
        <v>53</v>
      </c>
      <c r="J6709" s="7" t="s">
        <v>22</v>
      </c>
      <c r="K6709" s="7" t="s">
        <v>23</v>
      </c>
      <c r="L6709" s="7">
        <v>26.176000000000002</v>
      </c>
      <c r="M6709" s="7">
        <v>-3.272000000000002</v>
      </c>
      <c r="N6709" s="9">
        <v>2.16</v>
      </c>
      <c r="O6709" s="7" t="s">
        <v>45</v>
      </c>
    </row>
    <row r="6710" spans="1:15" ht="15.75" x14ac:dyDescent="0.25">
      <c r="A6710" s="7" t="s">
        <v>2619</v>
      </c>
      <c r="B6710" s="8">
        <v>41521</v>
      </c>
      <c r="C6710" s="7" t="s">
        <v>35</v>
      </c>
      <c r="D6710" s="7" t="s">
        <v>17</v>
      </c>
      <c r="E6710" s="7" t="s">
        <v>454</v>
      </c>
      <c r="F6710" s="7" t="s">
        <v>291</v>
      </c>
      <c r="G6710" s="7" t="s">
        <v>20</v>
      </c>
      <c r="H6710" s="7">
        <v>21215</v>
      </c>
      <c r="I6710" s="7" t="s">
        <v>21</v>
      </c>
      <c r="J6710" s="7" t="s">
        <v>31</v>
      </c>
      <c r="K6710" s="7" t="s">
        <v>957</v>
      </c>
      <c r="L6710" s="7">
        <v>58.48</v>
      </c>
      <c r="M6710" s="7">
        <v>27.485599999999998</v>
      </c>
      <c r="N6710" s="9">
        <v>2.16</v>
      </c>
      <c r="O6710" s="7" t="s">
        <v>71</v>
      </c>
    </row>
    <row r="6711" spans="1:15" ht="15.75" x14ac:dyDescent="0.25">
      <c r="A6711" s="7" t="s">
        <v>4559</v>
      </c>
      <c r="B6711" s="8">
        <v>40991</v>
      </c>
      <c r="C6711" s="7" t="s">
        <v>26</v>
      </c>
      <c r="D6711" s="7" t="s">
        <v>27</v>
      </c>
      <c r="E6711" s="7" t="s">
        <v>57</v>
      </c>
      <c r="F6711" s="7" t="s">
        <v>29</v>
      </c>
      <c r="G6711" s="7" t="s">
        <v>20</v>
      </c>
      <c r="H6711" s="7">
        <v>90049</v>
      </c>
      <c r="I6711" s="7" t="s">
        <v>30</v>
      </c>
      <c r="J6711" s="7" t="s">
        <v>31</v>
      </c>
      <c r="K6711" s="7" t="s">
        <v>522</v>
      </c>
      <c r="L6711" s="7">
        <v>33.36</v>
      </c>
      <c r="M6711" s="7">
        <v>16.68</v>
      </c>
      <c r="N6711" s="9">
        <v>2.16</v>
      </c>
      <c r="O6711" s="7" t="s">
        <v>71</v>
      </c>
    </row>
    <row r="6712" spans="1:15" ht="15.75" x14ac:dyDescent="0.25">
      <c r="A6712" s="7" t="s">
        <v>4560</v>
      </c>
      <c r="B6712" s="8">
        <v>40780</v>
      </c>
      <c r="C6712" s="7" t="s">
        <v>26</v>
      </c>
      <c r="D6712" s="7" t="s">
        <v>27</v>
      </c>
      <c r="E6712" s="7" t="s">
        <v>153</v>
      </c>
      <c r="F6712" s="7" t="s">
        <v>133</v>
      </c>
      <c r="G6712" s="7" t="s">
        <v>20</v>
      </c>
      <c r="H6712" s="7">
        <v>43229</v>
      </c>
      <c r="I6712" s="7" t="s">
        <v>21</v>
      </c>
      <c r="J6712" s="7" t="s">
        <v>31</v>
      </c>
      <c r="K6712" s="7" t="s">
        <v>32</v>
      </c>
      <c r="L6712" s="7">
        <v>20.856000000000002</v>
      </c>
      <c r="M6712" s="7">
        <v>-16.684799999999996</v>
      </c>
      <c r="N6712" s="9">
        <v>2.16</v>
      </c>
      <c r="O6712" s="7" t="s">
        <v>71</v>
      </c>
    </row>
    <row r="6713" spans="1:15" ht="15.75" x14ac:dyDescent="0.25">
      <c r="A6713" s="7" t="s">
        <v>4561</v>
      </c>
      <c r="B6713" s="8">
        <v>40901</v>
      </c>
      <c r="C6713" s="7" t="s">
        <v>50</v>
      </c>
      <c r="D6713" s="7" t="s">
        <v>17</v>
      </c>
      <c r="E6713" s="7" t="s">
        <v>114</v>
      </c>
      <c r="F6713" s="7" t="s">
        <v>29</v>
      </c>
      <c r="G6713" s="7" t="s">
        <v>20</v>
      </c>
      <c r="H6713" s="7">
        <v>92037</v>
      </c>
      <c r="I6713" s="7" t="s">
        <v>30</v>
      </c>
      <c r="J6713" s="7" t="s">
        <v>31</v>
      </c>
      <c r="K6713" s="7" t="s">
        <v>85</v>
      </c>
      <c r="L6713" s="7">
        <v>13.97</v>
      </c>
      <c r="M6713" s="7">
        <v>3.632200000000001</v>
      </c>
      <c r="N6713" s="9">
        <v>2.16</v>
      </c>
      <c r="O6713" s="7" t="s">
        <v>45</v>
      </c>
    </row>
    <row r="6714" spans="1:15" ht="15.75" x14ac:dyDescent="0.25">
      <c r="A6714" s="7" t="s">
        <v>1880</v>
      </c>
      <c r="B6714" s="8">
        <v>41631</v>
      </c>
      <c r="C6714" s="7" t="s">
        <v>26</v>
      </c>
      <c r="D6714" s="7" t="s">
        <v>17</v>
      </c>
      <c r="E6714" s="7" t="s">
        <v>1881</v>
      </c>
      <c r="F6714" s="7" t="s">
        <v>29</v>
      </c>
      <c r="G6714" s="7" t="s">
        <v>20</v>
      </c>
      <c r="H6714" s="7">
        <v>92553</v>
      </c>
      <c r="I6714" s="7" t="s">
        <v>30</v>
      </c>
      <c r="J6714" s="7" t="s">
        <v>39</v>
      </c>
      <c r="K6714" s="7" t="s">
        <v>342</v>
      </c>
      <c r="L6714" s="7">
        <v>41.96</v>
      </c>
      <c r="M6714" s="7">
        <v>10.909600000000001</v>
      </c>
      <c r="N6714" s="9">
        <v>2.16</v>
      </c>
      <c r="O6714" s="7" t="s">
        <v>71</v>
      </c>
    </row>
    <row r="6715" spans="1:15" ht="15.75" x14ac:dyDescent="0.25">
      <c r="A6715" s="7" t="s">
        <v>4562</v>
      </c>
      <c r="B6715" s="8">
        <v>41635</v>
      </c>
      <c r="C6715" s="7" t="s">
        <v>26</v>
      </c>
      <c r="D6715" s="7" t="s">
        <v>17</v>
      </c>
      <c r="E6715" s="7" t="s">
        <v>77</v>
      </c>
      <c r="F6715" s="7" t="s">
        <v>78</v>
      </c>
      <c r="G6715" s="7" t="s">
        <v>20</v>
      </c>
      <c r="H6715" s="7">
        <v>98105</v>
      </c>
      <c r="I6715" s="7" t="s">
        <v>30</v>
      </c>
      <c r="J6715" s="7" t="s">
        <v>31</v>
      </c>
      <c r="K6715" s="7" t="s">
        <v>522</v>
      </c>
      <c r="L6715" s="7">
        <v>33.9</v>
      </c>
      <c r="M6715" s="7">
        <v>15.593999999999999</v>
      </c>
      <c r="N6715" s="9">
        <v>2.15</v>
      </c>
      <c r="O6715" s="7" t="s">
        <v>71</v>
      </c>
    </row>
    <row r="6716" spans="1:15" ht="15.75" x14ac:dyDescent="0.25">
      <c r="A6716" s="7" t="s">
        <v>1158</v>
      </c>
      <c r="B6716" s="8">
        <v>41222</v>
      </c>
      <c r="C6716" s="7" t="s">
        <v>26</v>
      </c>
      <c r="D6716" s="7" t="s">
        <v>17</v>
      </c>
      <c r="E6716" s="7" t="s">
        <v>177</v>
      </c>
      <c r="F6716" s="7" t="s">
        <v>178</v>
      </c>
      <c r="G6716" s="7" t="s">
        <v>20</v>
      </c>
      <c r="H6716" s="7">
        <v>65807</v>
      </c>
      <c r="I6716" s="7" t="s">
        <v>53</v>
      </c>
      <c r="J6716" s="7" t="s">
        <v>31</v>
      </c>
      <c r="K6716" s="7" t="s">
        <v>897</v>
      </c>
      <c r="L6716" s="7">
        <v>26.22</v>
      </c>
      <c r="M6716" s="7">
        <v>12.323399999999999</v>
      </c>
      <c r="N6716" s="9">
        <v>2.15</v>
      </c>
      <c r="O6716" s="7" t="s">
        <v>71</v>
      </c>
    </row>
    <row r="6717" spans="1:15" ht="15.75" x14ac:dyDescent="0.25">
      <c r="A6717" s="7" t="s">
        <v>1301</v>
      </c>
      <c r="B6717" s="8">
        <v>41326</v>
      </c>
      <c r="C6717" s="7" t="s">
        <v>35</v>
      </c>
      <c r="D6717" s="7" t="s">
        <v>27</v>
      </c>
      <c r="E6717" s="7" t="s">
        <v>57</v>
      </c>
      <c r="F6717" s="7" t="s">
        <v>29</v>
      </c>
      <c r="G6717" s="7" t="s">
        <v>20</v>
      </c>
      <c r="H6717" s="7">
        <v>90032</v>
      </c>
      <c r="I6717" s="7" t="s">
        <v>30</v>
      </c>
      <c r="J6717" s="7" t="s">
        <v>31</v>
      </c>
      <c r="K6717" s="7" t="s">
        <v>32</v>
      </c>
      <c r="L6717" s="7">
        <v>18.559999999999999</v>
      </c>
      <c r="M6717" s="7">
        <v>6.4959999999999996</v>
      </c>
      <c r="N6717" s="9">
        <v>2.15</v>
      </c>
      <c r="O6717" s="7" t="s">
        <v>71</v>
      </c>
    </row>
    <row r="6718" spans="1:15" ht="15.75" x14ac:dyDescent="0.25">
      <c r="A6718" s="7" t="s">
        <v>2200</v>
      </c>
      <c r="B6718" s="8">
        <v>41984</v>
      </c>
      <c r="C6718" s="7" t="s">
        <v>35</v>
      </c>
      <c r="D6718" s="7" t="s">
        <v>27</v>
      </c>
      <c r="E6718" s="7" t="s">
        <v>77</v>
      </c>
      <c r="F6718" s="7" t="s">
        <v>78</v>
      </c>
      <c r="G6718" s="7" t="s">
        <v>20</v>
      </c>
      <c r="H6718" s="7">
        <v>98103</v>
      </c>
      <c r="I6718" s="7" t="s">
        <v>30</v>
      </c>
      <c r="J6718" s="7" t="s">
        <v>31</v>
      </c>
      <c r="K6718" s="7" t="s">
        <v>715</v>
      </c>
      <c r="L6718" s="7">
        <v>18.240000000000002</v>
      </c>
      <c r="M6718" s="7">
        <v>5.2895999999999983</v>
      </c>
      <c r="N6718" s="9">
        <v>2.15</v>
      </c>
      <c r="O6718" s="7" t="s">
        <v>45</v>
      </c>
    </row>
    <row r="6719" spans="1:15" ht="15.75" x14ac:dyDescent="0.25">
      <c r="A6719" s="7" t="s">
        <v>4563</v>
      </c>
      <c r="B6719" s="8">
        <v>40851</v>
      </c>
      <c r="C6719" s="7" t="s">
        <v>26</v>
      </c>
      <c r="D6719" s="7" t="s">
        <v>56</v>
      </c>
      <c r="E6719" s="7" t="s">
        <v>18</v>
      </c>
      <c r="F6719" s="7" t="s">
        <v>19</v>
      </c>
      <c r="G6719" s="7" t="s">
        <v>20</v>
      </c>
      <c r="H6719" s="7">
        <v>10011</v>
      </c>
      <c r="I6719" s="7" t="s">
        <v>21</v>
      </c>
      <c r="J6719" s="7" t="s">
        <v>31</v>
      </c>
      <c r="K6719" s="7" t="s">
        <v>32</v>
      </c>
      <c r="L6719" s="7">
        <v>52.064</v>
      </c>
      <c r="M6719" s="7">
        <v>18.873199999999997</v>
      </c>
      <c r="N6719" s="9">
        <v>2.15</v>
      </c>
      <c r="O6719" s="7" t="s">
        <v>71</v>
      </c>
    </row>
    <row r="6720" spans="1:15" ht="15.75" x14ac:dyDescent="0.25">
      <c r="A6720" s="7" t="s">
        <v>3212</v>
      </c>
      <c r="B6720" s="8">
        <v>41501</v>
      </c>
      <c r="C6720" s="7" t="s">
        <v>26</v>
      </c>
      <c r="D6720" s="7" t="s">
        <v>17</v>
      </c>
      <c r="E6720" s="7" t="s">
        <v>57</v>
      </c>
      <c r="F6720" s="7" t="s">
        <v>29</v>
      </c>
      <c r="G6720" s="7" t="s">
        <v>20</v>
      </c>
      <c r="H6720" s="7">
        <v>90045</v>
      </c>
      <c r="I6720" s="7" t="s">
        <v>30</v>
      </c>
      <c r="J6720" s="7" t="s">
        <v>31</v>
      </c>
      <c r="K6720" s="7" t="s">
        <v>522</v>
      </c>
      <c r="L6720" s="7">
        <v>15.54</v>
      </c>
      <c r="M6720" s="7">
        <v>7.6145999999999994</v>
      </c>
      <c r="N6720" s="9">
        <v>2.15</v>
      </c>
      <c r="O6720" s="7" t="s">
        <v>45</v>
      </c>
    </row>
    <row r="6721" spans="1:15" ht="15.75" x14ac:dyDescent="0.25">
      <c r="A6721" s="7" t="s">
        <v>2306</v>
      </c>
      <c r="B6721" s="8">
        <v>41475</v>
      </c>
      <c r="C6721" s="7" t="s">
        <v>50</v>
      </c>
      <c r="D6721" s="7" t="s">
        <v>56</v>
      </c>
      <c r="E6721" s="7" t="s">
        <v>151</v>
      </c>
      <c r="F6721" s="7" t="s">
        <v>29</v>
      </c>
      <c r="G6721" s="7" t="s">
        <v>20</v>
      </c>
      <c r="H6721" s="7">
        <v>94110</v>
      </c>
      <c r="I6721" s="7" t="s">
        <v>30</v>
      </c>
      <c r="J6721" s="7" t="s">
        <v>22</v>
      </c>
      <c r="K6721" s="7" t="s">
        <v>54</v>
      </c>
      <c r="L6721" s="7">
        <v>35.984000000000002</v>
      </c>
      <c r="M6721" s="7">
        <v>4.4979999999999958</v>
      </c>
      <c r="N6721" s="9">
        <v>2.15</v>
      </c>
      <c r="O6721" s="7" t="s">
        <v>71</v>
      </c>
    </row>
    <row r="6722" spans="1:15" ht="15.75" x14ac:dyDescent="0.25">
      <c r="A6722" s="7" t="s">
        <v>3172</v>
      </c>
      <c r="B6722" s="8">
        <v>40877</v>
      </c>
      <c r="C6722" s="7" t="s">
        <v>26</v>
      </c>
      <c r="D6722" s="7" t="s">
        <v>17</v>
      </c>
      <c r="E6722" s="7" t="s">
        <v>275</v>
      </c>
      <c r="F6722" s="7" t="s">
        <v>276</v>
      </c>
      <c r="G6722" s="7" t="s">
        <v>20</v>
      </c>
      <c r="H6722" s="7">
        <v>85323</v>
      </c>
      <c r="I6722" s="7" t="s">
        <v>30</v>
      </c>
      <c r="J6722" s="7" t="s">
        <v>31</v>
      </c>
      <c r="K6722" s="7" t="s">
        <v>44</v>
      </c>
      <c r="L6722" s="7">
        <v>47.992000000000004</v>
      </c>
      <c r="M6722" s="7">
        <v>3.5993999999999993</v>
      </c>
      <c r="N6722" s="9">
        <v>2.15</v>
      </c>
      <c r="O6722" s="7" t="s">
        <v>71</v>
      </c>
    </row>
    <row r="6723" spans="1:15" ht="15.75" x14ac:dyDescent="0.25">
      <c r="A6723" s="7" t="s">
        <v>2764</v>
      </c>
      <c r="B6723" s="8">
        <v>41669</v>
      </c>
      <c r="C6723" s="7" t="s">
        <v>35</v>
      </c>
      <c r="D6723" s="7" t="s">
        <v>17</v>
      </c>
      <c r="E6723" s="7" t="s">
        <v>494</v>
      </c>
      <c r="F6723" s="7" t="s">
        <v>668</v>
      </c>
      <c r="G6723" s="7" t="s">
        <v>20</v>
      </c>
      <c r="H6723" s="7">
        <v>52302</v>
      </c>
      <c r="I6723" s="7" t="s">
        <v>53</v>
      </c>
      <c r="J6723" s="7" t="s">
        <v>31</v>
      </c>
      <c r="K6723" s="7" t="s">
        <v>522</v>
      </c>
      <c r="L6723" s="7">
        <v>12.96</v>
      </c>
      <c r="M6723" s="7">
        <v>6.2208000000000006</v>
      </c>
      <c r="N6723" s="9">
        <v>2.15</v>
      </c>
      <c r="O6723" s="7" t="s">
        <v>45</v>
      </c>
    </row>
    <row r="6724" spans="1:15" ht="15.75" x14ac:dyDescent="0.25">
      <c r="A6724" s="7" t="s">
        <v>3636</v>
      </c>
      <c r="B6724" s="8">
        <v>41983</v>
      </c>
      <c r="C6724" s="7" t="s">
        <v>26</v>
      </c>
      <c r="D6724" s="7" t="s">
        <v>27</v>
      </c>
      <c r="E6724" s="7" t="s">
        <v>346</v>
      </c>
      <c r="F6724" s="7" t="s">
        <v>133</v>
      </c>
      <c r="G6724" s="7" t="s">
        <v>20</v>
      </c>
      <c r="H6724" s="7">
        <v>45231</v>
      </c>
      <c r="I6724" s="7" t="s">
        <v>21</v>
      </c>
      <c r="J6724" s="7" t="s">
        <v>31</v>
      </c>
      <c r="K6724" s="7" t="s">
        <v>103</v>
      </c>
      <c r="L6724" s="7">
        <v>37.207999999999998</v>
      </c>
      <c r="M6724" s="7">
        <v>-7.4416000000000011</v>
      </c>
      <c r="N6724" s="9">
        <v>2.14</v>
      </c>
      <c r="O6724" s="7" t="s">
        <v>71</v>
      </c>
    </row>
    <row r="6725" spans="1:15" ht="15.75" x14ac:dyDescent="0.25">
      <c r="A6725" s="7" t="s">
        <v>4564</v>
      </c>
      <c r="B6725" s="8">
        <v>41591</v>
      </c>
      <c r="C6725" s="7" t="s">
        <v>26</v>
      </c>
      <c r="D6725" s="7" t="s">
        <v>17</v>
      </c>
      <c r="E6725" s="7" t="s">
        <v>1160</v>
      </c>
      <c r="F6725" s="7" t="s">
        <v>276</v>
      </c>
      <c r="G6725" s="7" t="s">
        <v>20</v>
      </c>
      <c r="H6725" s="7">
        <v>85204</v>
      </c>
      <c r="I6725" s="7" t="s">
        <v>30</v>
      </c>
      <c r="J6725" s="7" t="s">
        <v>22</v>
      </c>
      <c r="K6725" s="7" t="s">
        <v>23</v>
      </c>
      <c r="L6725" s="7">
        <v>31.983999999999998</v>
      </c>
      <c r="M6725" s="7">
        <v>1.9989999999999979</v>
      </c>
      <c r="N6725" s="9">
        <v>2.14</v>
      </c>
      <c r="O6725" s="7" t="s">
        <v>71</v>
      </c>
    </row>
    <row r="6726" spans="1:15" ht="15.75" x14ac:dyDescent="0.25">
      <c r="A6726" s="7" t="s">
        <v>943</v>
      </c>
      <c r="B6726" s="8">
        <v>40857</v>
      </c>
      <c r="C6726" s="7" t="s">
        <v>26</v>
      </c>
      <c r="D6726" s="7" t="s">
        <v>17</v>
      </c>
      <c r="E6726" s="7" t="s">
        <v>114</v>
      </c>
      <c r="F6726" s="7" t="s">
        <v>29</v>
      </c>
      <c r="G6726" s="7" t="s">
        <v>20</v>
      </c>
      <c r="H6726" s="7">
        <v>92037</v>
      </c>
      <c r="I6726" s="7" t="s">
        <v>30</v>
      </c>
      <c r="J6726" s="7" t="s">
        <v>22</v>
      </c>
      <c r="K6726" s="7" t="s">
        <v>23</v>
      </c>
      <c r="L6726" s="7">
        <v>10.99</v>
      </c>
      <c r="M6726" s="7">
        <v>4.2861000000000002</v>
      </c>
      <c r="N6726" s="9">
        <v>2.14</v>
      </c>
      <c r="O6726" s="7" t="s">
        <v>33</v>
      </c>
    </row>
    <row r="6727" spans="1:15" ht="15.75" x14ac:dyDescent="0.25">
      <c r="A6727" s="7" t="s">
        <v>4565</v>
      </c>
      <c r="B6727" s="8">
        <v>41593</v>
      </c>
      <c r="C6727" s="7" t="s">
        <v>26</v>
      </c>
      <c r="D6727" s="7" t="s">
        <v>17</v>
      </c>
      <c r="E6727" s="7" t="s">
        <v>142</v>
      </c>
      <c r="F6727" s="7" t="s">
        <v>143</v>
      </c>
      <c r="G6727" s="7" t="s">
        <v>20</v>
      </c>
      <c r="H6727" s="7">
        <v>19711</v>
      </c>
      <c r="I6727" s="7" t="s">
        <v>21</v>
      </c>
      <c r="J6727" s="7" t="s">
        <v>39</v>
      </c>
      <c r="K6727" s="7" t="s">
        <v>342</v>
      </c>
      <c r="L6727" s="7">
        <v>19.920000000000002</v>
      </c>
      <c r="M6727" s="7">
        <v>6.573599999999999</v>
      </c>
      <c r="N6727" s="9">
        <v>2.14</v>
      </c>
      <c r="O6727" s="7" t="s">
        <v>71</v>
      </c>
    </row>
    <row r="6728" spans="1:15" ht="15.75" x14ac:dyDescent="0.25">
      <c r="A6728" s="7" t="s">
        <v>4566</v>
      </c>
      <c r="B6728" s="8">
        <v>41233</v>
      </c>
      <c r="C6728" s="7" t="s">
        <v>35</v>
      </c>
      <c r="D6728" s="7" t="s">
        <v>17</v>
      </c>
      <c r="E6728" s="7" t="s">
        <v>382</v>
      </c>
      <c r="F6728" s="7" t="s">
        <v>288</v>
      </c>
      <c r="G6728" s="7" t="s">
        <v>20</v>
      </c>
      <c r="H6728" s="7">
        <v>80013</v>
      </c>
      <c r="I6728" s="7" t="s">
        <v>30</v>
      </c>
      <c r="J6728" s="7" t="s">
        <v>39</v>
      </c>
      <c r="K6728" s="7" t="s">
        <v>125</v>
      </c>
      <c r="L6728" s="7">
        <v>145.76400000000001</v>
      </c>
      <c r="M6728" s="7">
        <v>-247.79879999999997</v>
      </c>
      <c r="N6728" s="9">
        <v>2.14</v>
      </c>
      <c r="O6728" s="7" t="s">
        <v>71</v>
      </c>
    </row>
    <row r="6729" spans="1:15" ht="15.75" x14ac:dyDescent="0.25">
      <c r="A6729" s="7" t="s">
        <v>4567</v>
      </c>
      <c r="B6729" s="8">
        <v>41281</v>
      </c>
      <c r="C6729" s="7" t="s">
        <v>26</v>
      </c>
      <c r="D6729" s="7" t="s">
        <v>17</v>
      </c>
      <c r="E6729" s="7" t="s">
        <v>59</v>
      </c>
      <c r="F6729" s="7" t="s">
        <v>60</v>
      </c>
      <c r="G6729" s="7" t="s">
        <v>20</v>
      </c>
      <c r="H6729" s="7">
        <v>79109</v>
      </c>
      <c r="I6729" s="7" t="s">
        <v>53</v>
      </c>
      <c r="J6729" s="7" t="s">
        <v>39</v>
      </c>
      <c r="K6729" s="7" t="s">
        <v>342</v>
      </c>
      <c r="L6729" s="7">
        <v>23.076000000000001</v>
      </c>
      <c r="M6729" s="7">
        <v>-10.961100000000002</v>
      </c>
      <c r="N6729" s="9">
        <v>2.14</v>
      </c>
      <c r="O6729" s="7" t="s">
        <v>71</v>
      </c>
    </row>
    <row r="6730" spans="1:15" ht="15.75" x14ac:dyDescent="0.25">
      <c r="A6730" s="7" t="s">
        <v>4568</v>
      </c>
      <c r="B6730" s="8">
        <v>41978</v>
      </c>
      <c r="C6730" s="7" t="s">
        <v>50</v>
      </c>
      <c r="D6730" s="7" t="s">
        <v>27</v>
      </c>
      <c r="E6730" s="7" t="s">
        <v>57</v>
      </c>
      <c r="F6730" s="7" t="s">
        <v>29</v>
      </c>
      <c r="G6730" s="7" t="s">
        <v>20</v>
      </c>
      <c r="H6730" s="7">
        <v>90032</v>
      </c>
      <c r="I6730" s="7" t="s">
        <v>30</v>
      </c>
      <c r="J6730" s="7" t="s">
        <v>31</v>
      </c>
      <c r="K6730" s="7" t="s">
        <v>522</v>
      </c>
      <c r="L6730" s="7">
        <v>11.76</v>
      </c>
      <c r="M6730" s="7">
        <v>5.7623999999999995</v>
      </c>
      <c r="N6730" s="9">
        <v>2.14</v>
      </c>
      <c r="O6730" s="7" t="s">
        <v>45</v>
      </c>
    </row>
    <row r="6731" spans="1:15" ht="15.75" x14ac:dyDescent="0.25">
      <c r="A6731" s="7" t="s">
        <v>4569</v>
      </c>
      <c r="B6731" s="8">
        <v>41892</v>
      </c>
      <c r="C6731" s="7" t="s">
        <v>50</v>
      </c>
      <c r="D6731" s="7" t="s">
        <v>17</v>
      </c>
      <c r="E6731" s="7" t="s">
        <v>370</v>
      </c>
      <c r="F6731" s="7" t="s">
        <v>133</v>
      </c>
      <c r="G6731" s="7" t="s">
        <v>20</v>
      </c>
      <c r="H6731" s="7">
        <v>43615</v>
      </c>
      <c r="I6731" s="7" t="s">
        <v>21</v>
      </c>
      <c r="J6731" s="7" t="s">
        <v>31</v>
      </c>
      <c r="K6731" s="7" t="s">
        <v>957</v>
      </c>
      <c r="L6731" s="7">
        <v>17.712</v>
      </c>
      <c r="M6731" s="7">
        <v>5.9777999999999993</v>
      </c>
      <c r="N6731" s="9">
        <v>2.14</v>
      </c>
      <c r="O6731" s="7" t="s">
        <v>45</v>
      </c>
    </row>
    <row r="6732" spans="1:15" ht="15.75" x14ac:dyDescent="0.25">
      <c r="A6732" s="7" t="s">
        <v>910</v>
      </c>
      <c r="B6732" s="8">
        <v>41975</v>
      </c>
      <c r="C6732" s="7" t="s">
        <v>26</v>
      </c>
      <c r="D6732" s="7" t="s">
        <v>27</v>
      </c>
      <c r="E6732" s="7" t="s">
        <v>77</v>
      </c>
      <c r="F6732" s="7" t="s">
        <v>78</v>
      </c>
      <c r="G6732" s="7" t="s">
        <v>20</v>
      </c>
      <c r="H6732" s="7">
        <v>98105</v>
      </c>
      <c r="I6732" s="7" t="s">
        <v>30</v>
      </c>
      <c r="J6732" s="7" t="s">
        <v>31</v>
      </c>
      <c r="K6732" s="7" t="s">
        <v>32</v>
      </c>
      <c r="L6732" s="7">
        <v>15.920000000000002</v>
      </c>
      <c r="M6732" s="7">
        <v>5.3729999999999993</v>
      </c>
      <c r="N6732" s="9">
        <v>2.14</v>
      </c>
      <c r="O6732" s="7" t="s">
        <v>45</v>
      </c>
    </row>
    <row r="6733" spans="1:15" ht="15.75" x14ac:dyDescent="0.25">
      <c r="A6733" s="7" t="s">
        <v>3148</v>
      </c>
      <c r="B6733" s="8">
        <v>40733</v>
      </c>
      <c r="C6733" s="7" t="s">
        <v>26</v>
      </c>
      <c r="D6733" s="7" t="s">
        <v>56</v>
      </c>
      <c r="E6733" s="7" t="s">
        <v>151</v>
      </c>
      <c r="F6733" s="7" t="s">
        <v>29</v>
      </c>
      <c r="G6733" s="7" t="s">
        <v>20</v>
      </c>
      <c r="H6733" s="7">
        <v>94122</v>
      </c>
      <c r="I6733" s="7" t="s">
        <v>30</v>
      </c>
      <c r="J6733" s="7" t="s">
        <v>31</v>
      </c>
      <c r="K6733" s="7" t="s">
        <v>522</v>
      </c>
      <c r="L6733" s="7">
        <v>32.400000000000006</v>
      </c>
      <c r="M6733" s="7">
        <v>15.552000000000001</v>
      </c>
      <c r="N6733" s="9">
        <v>2.14</v>
      </c>
      <c r="O6733" s="7" t="s">
        <v>71</v>
      </c>
    </row>
    <row r="6734" spans="1:15" ht="15.75" x14ac:dyDescent="0.25">
      <c r="A6734" s="7" t="s">
        <v>4570</v>
      </c>
      <c r="B6734" s="8">
        <v>41810</v>
      </c>
      <c r="C6734" s="7" t="s">
        <v>26</v>
      </c>
      <c r="D6734" s="7" t="s">
        <v>17</v>
      </c>
      <c r="E6734" s="7" t="s">
        <v>151</v>
      </c>
      <c r="F6734" s="7" t="s">
        <v>29</v>
      </c>
      <c r="G6734" s="7" t="s">
        <v>20</v>
      </c>
      <c r="H6734" s="7">
        <v>94109</v>
      </c>
      <c r="I6734" s="7" t="s">
        <v>30</v>
      </c>
      <c r="J6734" s="7" t="s">
        <v>39</v>
      </c>
      <c r="K6734" s="7" t="s">
        <v>342</v>
      </c>
      <c r="L6734" s="7">
        <v>50.32</v>
      </c>
      <c r="M6734" s="7">
        <v>21.134400000000003</v>
      </c>
      <c r="N6734" s="9">
        <v>2.14</v>
      </c>
      <c r="O6734" s="7" t="s">
        <v>71</v>
      </c>
    </row>
    <row r="6735" spans="1:15" ht="15.75" x14ac:dyDescent="0.25">
      <c r="A6735" s="7" t="s">
        <v>2369</v>
      </c>
      <c r="B6735" s="8">
        <v>41667</v>
      </c>
      <c r="C6735" s="7" t="s">
        <v>35</v>
      </c>
      <c r="D6735" s="7" t="s">
        <v>17</v>
      </c>
      <c r="E6735" s="7" t="s">
        <v>1166</v>
      </c>
      <c r="F6735" s="7" t="s">
        <v>133</v>
      </c>
      <c r="G6735" s="7" t="s">
        <v>20</v>
      </c>
      <c r="H6735" s="7">
        <v>44240</v>
      </c>
      <c r="I6735" s="7" t="s">
        <v>21</v>
      </c>
      <c r="J6735" s="7" t="s">
        <v>31</v>
      </c>
      <c r="K6735" s="7" t="s">
        <v>715</v>
      </c>
      <c r="L6735" s="7">
        <v>14.015999999999998</v>
      </c>
      <c r="M6735" s="7">
        <v>1.7519999999999998</v>
      </c>
      <c r="N6735" s="9">
        <v>2.13</v>
      </c>
      <c r="O6735" s="7" t="s">
        <v>45</v>
      </c>
    </row>
    <row r="6736" spans="1:15" ht="15.75" x14ac:dyDescent="0.25">
      <c r="A6736" s="7" t="s">
        <v>2119</v>
      </c>
      <c r="B6736" s="8">
        <v>41129</v>
      </c>
      <c r="C6736" s="7" t="s">
        <v>16</v>
      </c>
      <c r="D6736" s="7" t="s">
        <v>17</v>
      </c>
      <c r="E6736" s="7" t="s">
        <v>151</v>
      </c>
      <c r="F6736" s="7" t="s">
        <v>29</v>
      </c>
      <c r="G6736" s="7" t="s">
        <v>20</v>
      </c>
      <c r="H6736" s="7">
        <v>94109</v>
      </c>
      <c r="I6736" s="7" t="s">
        <v>30</v>
      </c>
      <c r="J6736" s="7" t="s">
        <v>31</v>
      </c>
      <c r="K6736" s="7" t="s">
        <v>32</v>
      </c>
      <c r="L6736" s="7">
        <v>7.28</v>
      </c>
      <c r="M6736" s="7">
        <v>2.7299999999999995</v>
      </c>
      <c r="N6736" s="9">
        <v>2.13</v>
      </c>
      <c r="O6736" s="7" t="s">
        <v>45</v>
      </c>
    </row>
    <row r="6737" spans="1:15" ht="15.75" x14ac:dyDescent="0.25">
      <c r="A6737" s="7" t="s">
        <v>4509</v>
      </c>
      <c r="B6737" s="8">
        <v>40966</v>
      </c>
      <c r="C6737" s="7" t="s">
        <v>50</v>
      </c>
      <c r="D6737" s="7" t="s">
        <v>27</v>
      </c>
      <c r="E6737" s="7" t="s">
        <v>4510</v>
      </c>
      <c r="F6737" s="7" t="s">
        <v>94</v>
      </c>
      <c r="G6737" s="7" t="s">
        <v>20</v>
      </c>
      <c r="H6737" s="7">
        <v>16602</v>
      </c>
      <c r="I6737" s="7" t="s">
        <v>21</v>
      </c>
      <c r="J6737" s="7" t="s">
        <v>31</v>
      </c>
      <c r="K6737" s="7" t="s">
        <v>715</v>
      </c>
      <c r="L6737" s="7">
        <v>16.032</v>
      </c>
      <c r="M6737" s="7">
        <v>2.2043999999999979</v>
      </c>
      <c r="N6737" s="9">
        <v>2.13</v>
      </c>
      <c r="O6737" s="7" t="s">
        <v>24</v>
      </c>
    </row>
    <row r="6738" spans="1:15" ht="15.75" x14ac:dyDescent="0.25">
      <c r="A6738" s="7" t="s">
        <v>625</v>
      </c>
      <c r="B6738" s="8">
        <v>41250</v>
      </c>
      <c r="C6738" s="7" t="s">
        <v>50</v>
      </c>
      <c r="D6738" s="7" t="s">
        <v>17</v>
      </c>
      <c r="E6738" s="7" t="s">
        <v>18</v>
      </c>
      <c r="F6738" s="7" t="s">
        <v>19</v>
      </c>
      <c r="G6738" s="7" t="s">
        <v>20</v>
      </c>
      <c r="H6738" s="7">
        <v>10024</v>
      </c>
      <c r="I6738" s="7" t="s">
        <v>21</v>
      </c>
      <c r="J6738" s="7" t="s">
        <v>31</v>
      </c>
      <c r="K6738" s="7" t="s">
        <v>32</v>
      </c>
      <c r="L6738" s="7">
        <v>21.36</v>
      </c>
      <c r="M6738" s="7">
        <v>7.2089999999999996</v>
      </c>
      <c r="N6738" s="9">
        <v>2.13</v>
      </c>
      <c r="O6738" s="7" t="s">
        <v>71</v>
      </c>
    </row>
    <row r="6739" spans="1:15" ht="15.75" x14ac:dyDescent="0.25">
      <c r="A6739" s="7" t="s">
        <v>847</v>
      </c>
      <c r="B6739" s="8">
        <v>41223</v>
      </c>
      <c r="C6739" s="7" t="s">
        <v>26</v>
      </c>
      <c r="D6739" s="7" t="s">
        <v>56</v>
      </c>
      <c r="E6739" s="7" t="s">
        <v>848</v>
      </c>
      <c r="F6739" s="7" t="s">
        <v>70</v>
      </c>
      <c r="G6739" s="7" t="s">
        <v>20</v>
      </c>
      <c r="H6739" s="7">
        <v>55113</v>
      </c>
      <c r="I6739" s="7" t="s">
        <v>53</v>
      </c>
      <c r="J6739" s="7" t="s">
        <v>31</v>
      </c>
      <c r="K6739" s="7" t="s">
        <v>32</v>
      </c>
      <c r="L6739" s="7">
        <v>74.760000000000005</v>
      </c>
      <c r="M6739" s="7">
        <v>34.389600000000002</v>
      </c>
      <c r="N6739" s="9">
        <v>2.13</v>
      </c>
      <c r="O6739" s="7" t="s">
        <v>71</v>
      </c>
    </row>
    <row r="6740" spans="1:15" ht="15.75" x14ac:dyDescent="0.25">
      <c r="A6740" s="7" t="s">
        <v>4571</v>
      </c>
      <c r="B6740" s="8">
        <v>41818</v>
      </c>
      <c r="C6740" s="7" t="s">
        <v>26</v>
      </c>
      <c r="D6740" s="7" t="s">
        <v>17</v>
      </c>
      <c r="E6740" s="7" t="s">
        <v>205</v>
      </c>
      <c r="F6740" s="7" t="s">
        <v>206</v>
      </c>
      <c r="G6740" s="7" t="s">
        <v>20</v>
      </c>
      <c r="H6740" s="7">
        <v>68104</v>
      </c>
      <c r="I6740" s="7" t="s">
        <v>53</v>
      </c>
      <c r="J6740" s="7" t="s">
        <v>31</v>
      </c>
      <c r="K6740" s="7" t="s">
        <v>522</v>
      </c>
      <c r="L6740" s="7">
        <v>20.07</v>
      </c>
      <c r="M6740" s="7">
        <v>9.2321999999999989</v>
      </c>
      <c r="N6740" s="9">
        <v>2.13</v>
      </c>
      <c r="O6740" s="7" t="s">
        <v>45</v>
      </c>
    </row>
    <row r="6741" spans="1:15" ht="15.75" x14ac:dyDescent="0.25">
      <c r="A6741" s="7" t="s">
        <v>3154</v>
      </c>
      <c r="B6741" s="8">
        <v>41590</v>
      </c>
      <c r="C6741" s="7" t="s">
        <v>26</v>
      </c>
      <c r="D6741" s="7" t="s">
        <v>27</v>
      </c>
      <c r="E6741" s="7" t="s">
        <v>18</v>
      </c>
      <c r="F6741" s="7" t="s">
        <v>19</v>
      </c>
      <c r="G6741" s="7" t="s">
        <v>20</v>
      </c>
      <c r="H6741" s="7">
        <v>10011</v>
      </c>
      <c r="I6741" s="7" t="s">
        <v>21</v>
      </c>
      <c r="J6741" s="7" t="s">
        <v>31</v>
      </c>
      <c r="K6741" s="7" t="s">
        <v>103</v>
      </c>
      <c r="L6741" s="7">
        <v>28.14</v>
      </c>
      <c r="M6741" s="7">
        <v>7.8792000000000009</v>
      </c>
      <c r="N6741" s="9">
        <v>2.13</v>
      </c>
      <c r="O6741" s="7" t="s">
        <v>71</v>
      </c>
    </row>
    <row r="6742" spans="1:15" ht="15.75" x14ac:dyDescent="0.25">
      <c r="A6742" s="7" t="s">
        <v>4572</v>
      </c>
      <c r="B6742" s="8">
        <v>41488</v>
      </c>
      <c r="C6742" s="7" t="s">
        <v>35</v>
      </c>
      <c r="D6742" s="7" t="s">
        <v>27</v>
      </c>
      <c r="E6742" s="7" t="s">
        <v>59</v>
      </c>
      <c r="F6742" s="7" t="s">
        <v>60</v>
      </c>
      <c r="G6742" s="7" t="s">
        <v>20</v>
      </c>
      <c r="H6742" s="7">
        <v>79109</v>
      </c>
      <c r="I6742" s="7" t="s">
        <v>53</v>
      </c>
      <c r="J6742" s="7" t="s">
        <v>31</v>
      </c>
      <c r="K6742" s="7" t="s">
        <v>522</v>
      </c>
      <c r="L6742" s="7">
        <v>19.648</v>
      </c>
      <c r="M6742" s="7">
        <v>6.6311999999999989</v>
      </c>
      <c r="N6742" s="9">
        <v>2.13</v>
      </c>
      <c r="O6742" s="7" t="s">
        <v>71</v>
      </c>
    </row>
    <row r="6743" spans="1:15" ht="15.75" x14ac:dyDescent="0.25">
      <c r="A6743" s="7" t="s">
        <v>3518</v>
      </c>
      <c r="B6743" s="8">
        <v>41470</v>
      </c>
      <c r="C6743" s="7" t="s">
        <v>26</v>
      </c>
      <c r="D6743" s="7" t="s">
        <v>17</v>
      </c>
      <c r="E6743" s="7" t="s">
        <v>151</v>
      </c>
      <c r="F6743" s="7" t="s">
        <v>29</v>
      </c>
      <c r="G6743" s="7" t="s">
        <v>20</v>
      </c>
      <c r="H6743" s="7">
        <v>94122</v>
      </c>
      <c r="I6743" s="7" t="s">
        <v>30</v>
      </c>
      <c r="J6743" s="7" t="s">
        <v>39</v>
      </c>
      <c r="K6743" s="7" t="s">
        <v>342</v>
      </c>
      <c r="L6743" s="7">
        <v>30.8</v>
      </c>
      <c r="M6743" s="7">
        <v>10.163999999999998</v>
      </c>
      <c r="N6743" s="9">
        <v>2.13</v>
      </c>
      <c r="O6743" s="7" t="s">
        <v>71</v>
      </c>
    </row>
    <row r="6744" spans="1:15" ht="15.75" x14ac:dyDescent="0.25">
      <c r="A6744" s="7" t="s">
        <v>1747</v>
      </c>
      <c r="B6744" s="8">
        <v>41531</v>
      </c>
      <c r="C6744" s="7" t="s">
        <v>26</v>
      </c>
      <c r="D6744" s="7" t="s">
        <v>17</v>
      </c>
      <c r="E6744" s="7" t="s">
        <v>205</v>
      </c>
      <c r="F6744" s="7" t="s">
        <v>206</v>
      </c>
      <c r="G6744" s="7" t="s">
        <v>20</v>
      </c>
      <c r="H6744" s="7">
        <v>68104</v>
      </c>
      <c r="I6744" s="7" t="s">
        <v>53</v>
      </c>
      <c r="J6744" s="7" t="s">
        <v>31</v>
      </c>
      <c r="K6744" s="7" t="s">
        <v>44</v>
      </c>
      <c r="L6744" s="7">
        <v>16.899999999999999</v>
      </c>
      <c r="M6744" s="7">
        <v>5.0699999999999985</v>
      </c>
      <c r="N6744" s="9">
        <v>2.13</v>
      </c>
      <c r="O6744" s="7" t="s">
        <v>71</v>
      </c>
    </row>
    <row r="6745" spans="1:15" ht="15.75" x14ac:dyDescent="0.25">
      <c r="A6745" s="7" t="s">
        <v>416</v>
      </c>
      <c r="B6745" s="8">
        <v>41869</v>
      </c>
      <c r="C6745" s="7" t="s">
        <v>26</v>
      </c>
      <c r="D6745" s="7" t="s">
        <v>27</v>
      </c>
      <c r="E6745" s="7" t="s">
        <v>417</v>
      </c>
      <c r="F6745" s="7" t="s">
        <v>29</v>
      </c>
      <c r="G6745" s="7" t="s">
        <v>20</v>
      </c>
      <c r="H6745" s="7">
        <v>94513</v>
      </c>
      <c r="I6745" s="7" t="s">
        <v>30</v>
      </c>
      <c r="J6745" s="7" t="s">
        <v>31</v>
      </c>
      <c r="K6745" s="7" t="s">
        <v>897</v>
      </c>
      <c r="L6745" s="7">
        <v>23.36</v>
      </c>
      <c r="M6745" s="7">
        <v>11.68</v>
      </c>
      <c r="N6745" s="9">
        <v>2.13</v>
      </c>
      <c r="O6745" s="7" t="s">
        <v>71</v>
      </c>
    </row>
    <row r="6746" spans="1:15" ht="15.75" x14ac:dyDescent="0.25">
      <c r="A6746" s="7" t="s">
        <v>4573</v>
      </c>
      <c r="B6746" s="8">
        <v>40667</v>
      </c>
      <c r="C6746" s="7" t="s">
        <v>50</v>
      </c>
      <c r="D6746" s="7" t="s">
        <v>27</v>
      </c>
      <c r="E6746" s="7" t="s">
        <v>77</v>
      </c>
      <c r="F6746" s="7" t="s">
        <v>78</v>
      </c>
      <c r="G6746" s="7" t="s">
        <v>20</v>
      </c>
      <c r="H6746" s="7">
        <v>98105</v>
      </c>
      <c r="I6746" s="7" t="s">
        <v>30</v>
      </c>
      <c r="J6746" s="7" t="s">
        <v>39</v>
      </c>
      <c r="K6746" s="7" t="s">
        <v>342</v>
      </c>
      <c r="L6746" s="7">
        <v>12.18</v>
      </c>
      <c r="M6746" s="7">
        <v>3.8975999999999997</v>
      </c>
      <c r="N6746" s="9">
        <v>2.13</v>
      </c>
      <c r="O6746" s="7" t="s">
        <v>71</v>
      </c>
    </row>
    <row r="6747" spans="1:15" ht="15.75" x14ac:dyDescent="0.25">
      <c r="A6747" s="7" t="s">
        <v>1692</v>
      </c>
      <c r="B6747" s="8">
        <v>41632</v>
      </c>
      <c r="C6747" s="7" t="s">
        <v>35</v>
      </c>
      <c r="D6747" s="7" t="s">
        <v>27</v>
      </c>
      <c r="E6747" s="7" t="s">
        <v>124</v>
      </c>
      <c r="F6747" s="7" t="s">
        <v>60</v>
      </c>
      <c r="G6747" s="7" t="s">
        <v>20</v>
      </c>
      <c r="H6747" s="7">
        <v>77041</v>
      </c>
      <c r="I6747" s="7" t="s">
        <v>53</v>
      </c>
      <c r="J6747" s="7" t="s">
        <v>31</v>
      </c>
      <c r="K6747" s="7" t="s">
        <v>957</v>
      </c>
      <c r="L6747" s="7">
        <v>45.36</v>
      </c>
      <c r="M6747" s="7">
        <v>14.741999999999997</v>
      </c>
      <c r="N6747" s="9">
        <v>2.13</v>
      </c>
      <c r="O6747" s="7" t="s">
        <v>71</v>
      </c>
    </row>
    <row r="6748" spans="1:15" ht="15.75" x14ac:dyDescent="0.25">
      <c r="A6748" s="7" t="s">
        <v>2628</v>
      </c>
      <c r="B6748" s="8">
        <v>40683</v>
      </c>
      <c r="C6748" s="7" t="s">
        <v>35</v>
      </c>
      <c r="D6748" s="7" t="s">
        <v>27</v>
      </c>
      <c r="E6748" s="7" t="s">
        <v>2629</v>
      </c>
      <c r="F6748" s="7" t="s">
        <v>60</v>
      </c>
      <c r="G6748" s="7" t="s">
        <v>20</v>
      </c>
      <c r="H6748" s="7">
        <v>78666</v>
      </c>
      <c r="I6748" s="7" t="s">
        <v>53</v>
      </c>
      <c r="J6748" s="7" t="s">
        <v>31</v>
      </c>
      <c r="K6748" s="7" t="s">
        <v>522</v>
      </c>
      <c r="L6748" s="7">
        <v>10.368000000000002</v>
      </c>
      <c r="M6748" s="7">
        <v>3.6288</v>
      </c>
      <c r="N6748" s="9">
        <v>2.13</v>
      </c>
      <c r="O6748" s="7" t="s">
        <v>45</v>
      </c>
    </row>
    <row r="6749" spans="1:15" ht="15.75" x14ac:dyDescent="0.25">
      <c r="A6749" s="7" t="s">
        <v>1137</v>
      </c>
      <c r="B6749" s="8">
        <v>40806</v>
      </c>
      <c r="C6749" s="7" t="s">
        <v>50</v>
      </c>
      <c r="D6749" s="7" t="s">
        <v>17</v>
      </c>
      <c r="E6749" s="7" t="s">
        <v>51</v>
      </c>
      <c r="F6749" s="7" t="s">
        <v>52</v>
      </c>
      <c r="G6749" s="7" t="s">
        <v>20</v>
      </c>
      <c r="H6749" s="7">
        <v>60653</v>
      </c>
      <c r="I6749" s="7" t="s">
        <v>53</v>
      </c>
      <c r="J6749" s="7" t="s">
        <v>22</v>
      </c>
      <c r="K6749" s="7" t="s">
        <v>54</v>
      </c>
      <c r="L6749" s="7">
        <v>11.120000000000001</v>
      </c>
      <c r="M6749" s="7">
        <v>3.4749999999999996</v>
      </c>
      <c r="N6749" s="9">
        <v>2.13</v>
      </c>
      <c r="O6749" s="7" t="s">
        <v>24</v>
      </c>
    </row>
    <row r="6750" spans="1:15" ht="15.75" x14ac:dyDescent="0.25">
      <c r="A6750" s="7" t="s">
        <v>4574</v>
      </c>
      <c r="B6750" s="8">
        <v>41164</v>
      </c>
      <c r="C6750" s="7" t="s">
        <v>35</v>
      </c>
      <c r="D6750" s="7" t="s">
        <v>17</v>
      </c>
      <c r="E6750" s="7" t="s">
        <v>77</v>
      </c>
      <c r="F6750" s="7" t="s">
        <v>78</v>
      </c>
      <c r="G6750" s="7" t="s">
        <v>20</v>
      </c>
      <c r="H6750" s="7">
        <v>98103</v>
      </c>
      <c r="I6750" s="7" t="s">
        <v>30</v>
      </c>
      <c r="J6750" s="7" t="s">
        <v>22</v>
      </c>
      <c r="K6750" s="7" t="s">
        <v>23</v>
      </c>
      <c r="L6750" s="7">
        <v>21.98</v>
      </c>
      <c r="M6750" s="7">
        <v>8.5722000000000005</v>
      </c>
      <c r="N6750" s="9">
        <v>2.13</v>
      </c>
      <c r="O6750" s="7" t="s">
        <v>45</v>
      </c>
    </row>
    <row r="6751" spans="1:15" ht="15.75" x14ac:dyDescent="0.25">
      <c r="A6751" s="7" t="s">
        <v>3740</v>
      </c>
      <c r="B6751" s="8">
        <v>41932</v>
      </c>
      <c r="C6751" s="7" t="s">
        <v>26</v>
      </c>
      <c r="D6751" s="7" t="s">
        <v>27</v>
      </c>
      <c r="E6751" s="7" t="s">
        <v>489</v>
      </c>
      <c r="F6751" s="7" t="s">
        <v>112</v>
      </c>
      <c r="G6751" s="7" t="s">
        <v>20</v>
      </c>
      <c r="H6751" s="7">
        <v>1841</v>
      </c>
      <c r="I6751" s="7" t="s">
        <v>21</v>
      </c>
      <c r="J6751" s="7" t="s">
        <v>31</v>
      </c>
      <c r="K6751" s="7" t="s">
        <v>103</v>
      </c>
      <c r="L6751" s="7">
        <v>32.700000000000003</v>
      </c>
      <c r="M6751" s="7">
        <v>8.5019999999999989</v>
      </c>
      <c r="N6751" s="9">
        <v>2.12</v>
      </c>
      <c r="O6751" s="7" t="s">
        <v>71</v>
      </c>
    </row>
    <row r="6752" spans="1:15" ht="15.75" x14ac:dyDescent="0.25">
      <c r="A6752" s="7" t="s">
        <v>3625</v>
      </c>
      <c r="B6752" s="8">
        <v>41870</v>
      </c>
      <c r="C6752" s="7" t="s">
        <v>35</v>
      </c>
      <c r="D6752" s="7" t="s">
        <v>27</v>
      </c>
      <c r="E6752" s="7" t="s">
        <v>18</v>
      </c>
      <c r="F6752" s="7" t="s">
        <v>19</v>
      </c>
      <c r="G6752" s="7" t="s">
        <v>20</v>
      </c>
      <c r="H6752" s="7">
        <v>10011</v>
      </c>
      <c r="I6752" s="7" t="s">
        <v>21</v>
      </c>
      <c r="J6752" s="7" t="s">
        <v>39</v>
      </c>
      <c r="K6752" s="7" t="s">
        <v>342</v>
      </c>
      <c r="L6752" s="7">
        <v>40.479999999999997</v>
      </c>
      <c r="M6752" s="7">
        <v>15.787199999999999</v>
      </c>
      <c r="N6752" s="9">
        <v>2.12</v>
      </c>
      <c r="O6752" s="7" t="s">
        <v>71</v>
      </c>
    </row>
    <row r="6753" spans="1:15" ht="15.75" x14ac:dyDescent="0.25">
      <c r="A6753" s="7" t="s">
        <v>286</v>
      </c>
      <c r="B6753" s="8">
        <v>40848</v>
      </c>
      <c r="C6753" s="7" t="s">
        <v>26</v>
      </c>
      <c r="D6753" s="7" t="s">
        <v>17</v>
      </c>
      <c r="E6753" s="7" t="s">
        <v>287</v>
      </c>
      <c r="F6753" s="7" t="s">
        <v>288</v>
      </c>
      <c r="G6753" s="7" t="s">
        <v>20</v>
      </c>
      <c r="H6753" s="7">
        <v>80219</v>
      </c>
      <c r="I6753" s="7" t="s">
        <v>30</v>
      </c>
      <c r="J6753" s="7" t="s">
        <v>31</v>
      </c>
      <c r="K6753" s="7" t="s">
        <v>715</v>
      </c>
      <c r="L6753" s="7">
        <v>43.176000000000002</v>
      </c>
      <c r="M6753" s="7">
        <v>4.3176000000000005</v>
      </c>
      <c r="N6753" s="9">
        <v>2.12</v>
      </c>
      <c r="O6753" s="7" t="s">
        <v>71</v>
      </c>
    </row>
    <row r="6754" spans="1:15" ht="15.75" x14ac:dyDescent="0.25">
      <c r="A6754" s="7" t="s">
        <v>1238</v>
      </c>
      <c r="B6754" s="8">
        <v>41421</v>
      </c>
      <c r="C6754" s="7" t="s">
        <v>16</v>
      </c>
      <c r="D6754" s="7" t="s">
        <v>17</v>
      </c>
      <c r="E6754" s="7" t="s">
        <v>258</v>
      </c>
      <c r="F6754" s="7" t="s">
        <v>60</v>
      </c>
      <c r="G6754" s="7" t="s">
        <v>20</v>
      </c>
      <c r="H6754" s="7">
        <v>76106</v>
      </c>
      <c r="I6754" s="7" t="s">
        <v>53</v>
      </c>
      <c r="J6754" s="7" t="s">
        <v>31</v>
      </c>
      <c r="K6754" s="7" t="s">
        <v>522</v>
      </c>
      <c r="L6754" s="7">
        <v>14.352000000000002</v>
      </c>
      <c r="M6754" s="7">
        <v>5.2026000000000003</v>
      </c>
      <c r="N6754" s="9">
        <v>2.12</v>
      </c>
      <c r="O6754" s="7" t="s">
        <v>24</v>
      </c>
    </row>
    <row r="6755" spans="1:15" ht="15.75" x14ac:dyDescent="0.25">
      <c r="A6755" s="7" t="s">
        <v>3697</v>
      </c>
      <c r="B6755" s="8">
        <v>41146</v>
      </c>
      <c r="C6755" s="7" t="s">
        <v>26</v>
      </c>
      <c r="D6755" s="7" t="s">
        <v>56</v>
      </c>
      <c r="E6755" s="7" t="s">
        <v>57</v>
      </c>
      <c r="F6755" s="7" t="s">
        <v>29</v>
      </c>
      <c r="G6755" s="7" t="s">
        <v>20</v>
      </c>
      <c r="H6755" s="7">
        <v>90045</v>
      </c>
      <c r="I6755" s="7" t="s">
        <v>30</v>
      </c>
      <c r="J6755" s="7" t="s">
        <v>39</v>
      </c>
      <c r="K6755" s="7" t="s">
        <v>61</v>
      </c>
      <c r="L6755" s="7">
        <v>40.783999999999999</v>
      </c>
      <c r="M6755" s="7">
        <v>4.5881999999999987</v>
      </c>
      <c r="N6755" s="9">
        <v>2.12</v>
      </c>
      <c r="O6755" s="7" t="s">
        <v>71</v>
      </c>
    </row>
    <row r="6756" spans="1:15" ht="15.75" x14ac:dyDescent="0.25">
      <c r="A6756" s="7" t="s">
        <v>4575</v>
      </c>
      <c r="B6756" s="8">
        <v>41905</v>
      </c>
      <c r="C6756" s="7" t="s">
        <v>26</v>
      </c>
      <c r="D6756" s="7" t="s">
        <v>27</v>
      </c>
      <c r="E6756" s="7" t="s">
        <v>552</v>
      </c>
      <c r="F6756" s="7" t="s">
        <v>60</v>
      </c>
      <c r="G6756" s="7" t="s">
        <v>20</v>
      </c>
      <c r="H6756" s="7">
        <v>77581</v>
      </c>
      <c r="I6756" s="7" t="s">
        <v>53</v>
      </c>
      <c r="J6756" s="7" t="s">
        <v>31</v>
      </c>
      <c r="K6756" s="7" t="s">
        <v>897</v>
      </c>
      <c r="L6756" s="7">
        <v>13.392000000000001</v>
      </c>
      <c r="M6756" s="7">
        <v>5.0220000000000002</v>
      </c>
      <c r="N6756" s="9">
        <v>2.12</v>
      </c>
      <c r="O6756" s="7" t="s">
        <v>45</v>
      </c>
    </row>
    <row r="6757" spans="1:15" ht="15.75" x14ac:dyDescent="0.25">
      <c r="A6757" s="7" t="s">
        <v>4576</v>
      </c>
      <c r="B6757" s="8">
        <v>41946</v>
      </c>
      <c r="C6757" s="7" t="s">
        <v>26</v>
      </c>
      <c r="D6757" s="7" t="s">
        <v>27</v>
      </c>
      <c r="E6757" s="7" t="s">
        <v>1205</v>
      </c>
      <c r="F6757" s="7" t="s">
        <v>1206</v>
      </c>
      <c r="G6757" s="7" t="s">
        <v>20</v>
      </c>
      <c r="H6757" s="7">
        <v>66212</v>
      </c>
      <c r="I6757" s="7" t="s">
        <v>53</v>
      </c>
      <c r="J6757" s="7" t="s">
        <v>31</v>
      </c>
      <c r="K6757" s="7" t="s">
        <v>3348</v>
      </c>
      <c r="L6757" s="7">
        <v>18.240000000000002</v>
      </c>
      <c r="M6757" s="7">
        <v>9.120000000000001</v>
      </c>
      <c r="N6757" s="9">
        <v>2.12</v>
      </c>
      <c r="O6757" s="7" t="s">
        <v>45</v>
      </c>
    </row>
    <row r="6758" spans="1:15" ht="15.75" x14ac:dyDescent="0.25">
      <c r="A6758" s="7" t="s">
        <v>2560</v>
      </c>
      <c r="B6758" s="8">
        <v>40876</v>
      </c>
      <c r="C6758" s="7" t="s">
        <v>26</v>
      </c>
      <c r="D6758" s="7" t="s">
        <v>17</v>
      </c>
      <c r="E6758" s="7" t="s">
        <v>151</v>
      </c>
      <c r="F6758" s="7" t="s">
        <v>29</v>
      </c>
      <c r="G6758" s="7" t="s">
        <v>20</v>
      </c>
      <c r="H6758" s="7">
        <v>94122</v>
      </c>
      <c r="I6758" s="7" t="s">
        <v>30</v>
      </c>
      <c r="J6758" s="7" t="s">
        <v>31</v>
      </c>
      <c r="K6758" s="7" t="s">
        <v>3348</v>
      </c>
      <c r="L6758" s="7">
        <v>30.4</v>
      </c>
      <c r="M6758" s="7">
        <v>15.2</v>
      </c>
      <c r="N6758" s="9">
        <v>2.12</v>
      </c>
      <c r="O6758" s="7" t="s">
        <v>71</v>
      </c>
    </row>
    <row r="6759" spans="1:15" ht="15.75" x14ac:dyDescent="0.25">
      <c r="A6759" s="7" t="s">
        <v>4577</v>
      </c>
      <c r="B6759" s="8">
        <v>41980</v>
      </c>
      <c r="C6759" s="7" t="s">
        <v>35</v>
      </c>
      <c r="D6759" s="7" t="s">
        <v>27</v>
      </c>
      <c r="E6759" s="7" t="s">
        <v>417</v>
      </c>
      <c r="F6759" s="7" t="s">
        <v>29</v>
      </c>
      <c r="G6759" s="7" t="s">
        <v>20</v>
      </c>
      <c r="H6759" s="7">
        <v>94513</v>
      </c>
      <c r="I6759" s="7" t="s">
        <v>30</v>
      </c>
      <c r="J6759" s="7" t="s">
        <v>31</v>
      </c>
      <c r="K6759" s="7" t="s">
        <v>103</v>
      </c>
      <c r="L6759" s="7">
        <v>10.68</v>
      </c>
      <c r="M6759" s="7">
        <v>2.8836000000000004</v>
      </c>
      <c r="N6759" s="9">
        <v>2.12</v>
      </c>
      <c r="O6759" s="7" t="s">
        <v>45</v>
      </c>
    </row>
    <row r="6760" spans="1:15" ht="15.75" x14ac:dyDescent="0.25">
      <c r="A6760" s="7" t="s">
        <v>4018</v>
      </c>
      <c r="B6760" s="8">
        <v>41176</v>
      </c>
      <c r="C6760" s="7" t="s">
        <v>16</v>
      </c>
      <c r="D6760" s="7" t="s">
        <v>17</v>
      </c>
      <c r="E6760" s="7" t="s">
        <v>153</v>
      </c>
      <c r="F6760" s="7" t="s">
        <v>133</v>
      </c>
      <c r="G6760" s="7" t="s">
        <v>20</v>
      </c>
      <c r="H6760" s="7">
        <v>43229</v>
      </c>
      <c r="I6760" s="7" t="s">
        <v>21</v>
      </c>
      <c r="J6760" s="7" t="s">
        <v>31</v>
      </c>
      <c r="K6760" s="7" t="s">
        <v>32</v>
      </c>
      <c r="L6760" s="7">
        <v>6.732000000000002</v>
      </c>
      <c r="M6760" s="7">
        <v>-4.4879999999999978</v>
      </c>
      <c r="N6760" s="9">
        <v>2.12</v>
      </c>
      <c r="O6760" s="7" t="s">
        <v>45</v>
      </c>
    </row>
    <row r="6761" spans="1:15" ht="15.75" x14ac:dyDescent="0.25">
      <c r="A6761" s="7" t="s">
        <v>374</v>
      </c>
      <c r="B6761" s="8">
        <v>41115</v>
      </c>
      <c r="C6761" s="7" t="s">
        <v>35</v>
      </c>
      <c r="D6761" s="7" t="s">
        <v>17</v>
      </c>
      <c r="E6761" s="7" t="s">
        <v>77</v>
      </c>
      <c r="F6761" s="7" t="s">
        <v>78</v>
      </c>
      <c r="G6761" s="7" t="s">
        <v>20</v>
      </c>
      <c r="H6761" s="7">
        <v>98115</v>
      </c>
      <c r="I6761" s="7" t="s">
        <v>30</v>
      </c>
      <c r="J6761" s="7" t="s">
        <v>31</v>
      </c>
      <c r="K6761" s="7" t="s">
        <v>522</v>
      </c>
      <c r="L6761" s="7">
        <v>12.96</v>
      </c>
      <c r="M6761" s="7">
        <v>6.2208000000000006</v>
      </c>
      <c r="N6761" s="9">
        <v>2.11</v>
      </c>
      <c r="O6761" s="7" t="s">
        <v>24</v>
      </c>
    </row>
    <row r="6762" spans="1:15" ht="15.75" x14ac:dyDescent="0.25">
      <c r="A6762" s="7" t="s">
        <v>4578</v>
      </c>
      <c r="B6762" s="8">
        <v>40904</v>
      </c>
      <c r="C6762" s="7" t="s">
        <v>26</v>
      </c>
      <c r="D6762" s="7" t="s">
        <v>17</v>
      </c>
      <c r="E6762" s="7" t="s">
        <v>1568</v>
      </c>
      <c r="F6762" s="7" t="s">
        <v>52</v>
      </c>
      <c r="G6762" s="7" t="s">
        <v>20</v>
      </c>
      <c r="H6762" s="7">
        <v>60076</v>
      </c>
      <c r="I6762" s="7" t="s">
        <v>53</v>
      </c>
      <c r="J6762" s="7" t="s">
        <v>31</v>
      </c>
      <c r="K6762" s="7" t="s">
        <v>103</v>
      </c>
      <c r="L6762" s="7">
        <v>30.016000000000005</v>
      </c>
      <c r="M6762" s="7">
        <v>3.0015999999999998</v>
      </c>
      <c r="N6762" s="9">
        <v>2.11</v>
      </c>
      <c r="O6762" s="7" t="s">
        <v>71</v>
      </c>
    </row>
    <row r="6763" spans="1:15" ht="15.75" x14ac:dyDescent="0.25">
      <c r="A6763" s="7" t="s">
        <v>4579</v>
      </c>
      <c r="B6763" s="8">
        <v>41725</v>
      </c>
      <c r="C6763" s="7" t="s">
        <v>50</v>
      </c>
      <c r="D6763" s="7" t="s">
        <v>56</v>
      </c>
      <c r="E6763" s="7" t="s">
        <v>77</v>
      </c>
      <c r="F6763" s="7" t="s">
        <v>78</v>
      </c>
      <c r="G6763" s="7" t="s">
        <v>20</v>
      </c>
      <c r="H6763" s="7">
        <v>98105</v>
      </c>
      <c r="I6763" s="7" t="s">
        <v>30</v>
      </c>
      <c r="J6763" s="7" t="s">
        <v>31</v>
      </c>
      <c r="K6763" s="7" t="s">
        <v>715</v>
      </c>
      <c r="L6763" s="7">
        <v>19.829999999999998</v>
      </c>
      <c r="M6763" s="7">
        <v>5.9489999999999981</v>
      </c>
      <c r="N6763" s="9">
        <v>2.11</v>
      </c>
      <c r="O6763" s="7" t="s">
        <v>71</v>
      </c>
    </row>
    <row r="6764" spans="1:15" ht="15.75" x14ac:dyDescent="0.25">
      <c r="A6764" s="7" t="s">
        <v>4580</v>
      </c>
      <c r="B6764" s="8">
        <v>41955</v>
      </c>
      <c r="C6764" s="7" t="s">
        <v>26</v>
      </c>
      <c r="D6764" s="7" t="s">
        <v>17</v>
      </c>
      <c r="E6764" s="7" t="s">
        <v>18</v>
      </c>
      <c r="F6764" s="7" t="s">
        <v>19</v>
      </c>
      <c r="G6764" s="7" t="s">
        <v>20</v>
      </c>
      <c r="H6764" s="7">
        <v>10009</v>
      </c>
      <c r="I6764" s="7" t="s">
        <v>21</v>
      </c>
      <c r="J6764" s="7" t="s">
        <v>31</v>
      </c>
      <c r="K6764" s="7" t="s">
        <v>103</v>
      </c>
      <c r="L6764" s="7">
        <v>35.479999999999997</v>
      </c>
      <c r="M6764" s="7">
        <v>0</v>
      </c>
      <c r="N6764" s="9">
        <v>2.11</v>
      </c>
      <c r="O6764" s="7" t="s">
        <v>71</v>
      </c>
    </row>
    <row r="6765" spans="1:15" ht="15.75" x14ac:dyDescent="0.25">
      <c r="A6765" s="7" t="s">
        <v>1204</v>
      </c>
      <c r="B6765" s="8">
        <v>41834</v>
      </c>
      <c r="C6765" s="7" t="s">
        <v>26</v>
      </c>
      <c r="D6765" s="7" t="s">
        <v>27</v>
      </c>
      <c r="E6765" s="7" t="s">
        <v>1205</v>
      </c>
      <c r="F6765" s="7" t="s">
        <v>1206</v>
      </c>
      <c r="G6765" s="7" t="s">
        <v>20</v>
      </c>
      <c r="H6765" s="7">
        <v>66212</v>
      </c>
      <c r="I6765" s="7" t="s">
        <v>53</v>
      </c>
      <c r="J6765" s="7" t="s">
        <v>31</v>
      </c>
      <c r="K6765" s="7" t="s">
        <v>522</v>
      </c>
      <c r="L6765" s="7">
        <v>13.56</v>
      </c>
      <c r="M6765" s="7">
        <v>6.2375999999999996</v>
      </c>
      <c r="N6765" s="9">
        <v>2.11</v>
      </c>
      <c r="O6765" s="7" t="s">
        <v>45</v>
      </c>
    </row>
    <row r="6766" spans="1:15" ht="15.75" x14ac:dyDescent="0.25">
      <c r="A6766" s="7" t="s">
        <v>4005</v>
      </c>
      <c r="B6766" s="8">
        <v>40639</v>
      </c>
      <c r="C6766" s="7" t="s">
        <v>26</v>
      </c>
      <c r="D6766" s="7" t="s">
        <v>27</v>
      </c>
      <c r="E6766" s="7" t="s">
        <v>57</v>
      </c>
      <c r="F6766" s="7" t="s">
        <v>29</v>
      </c>
      <c r="G6766" s="7" t="s">
        <v>20</v>
      </c>
      <c r="H6766" s="7">
        <v>90049</v>
      </c>
      <c r="I6766" s="7" t="s">
        <v>30</v>
      </c>
      <c r="J6766" s="7" t="s">
        <v>31</v>
      </c>
      <c r="K6766" s="7" t="s">
        <v>522</v>
      </c>
      <c r="L6766" s="7">
        <v>19.440000000000001</v>
      </c>
      <c r="M6766" s="7">
        <v>9.3312000000000008</v>
      </c>
      <c r="N6766" s="9">
        <v>2.11</v>
      </c>
      <c r="O6766" s="7" t="s">
        <v>71</v>
      </c>
    </row>
    <row r="6767" spans="1:15" ht="15.75" x14ac:dyDescent="0.25">
      <c r="A6767" s="7" t="s">
        <v>4581</v>
      </c>
      <c r="B6767" s="8">
        <v>40619</v>
      </c>
      <c r="C6767" s="7" t="s">
        <v>26</v>
      </c>
      <c r="D6767" s="7" t="s">
        <v>27</v>
      </c>
      <c r="E6767" s="7" t="s">
        <v>90</v>
      </c>
      <c r="F6767" s="7" t="s">
        <v>756</v>
      </c>
      <c r="G6767" s="7" t="s">
        <v>20</v>
      </c>
      <c r="H6767" s="7">
        <v>39212</v>
      </c>
      <c r="I6767" s="7" t="s">
        <v>38</v>
      </c>
      <c r="J6767" s="7" t="s">
        <v>31</v>
      </c>
      <c r="K6767" s="7" t="s">
        <v>32</v>
      </c>
      <c r="L6767" s="7">
        <v>30.44</v>
      </c>
      <c r="M6767" s="7">
        <v>14.9156</v>
      </c>
      <c r="N6767" s="9">
        <v>2.11</v>
      </c>
      <c r="O6767" s="7" t="s">
        <v>71</v>
      </c>
    </row>
    <row r="6768" spans="1:15" ht="15.75" x14ac:dyDescent="0.25">
      <c r="A6768" s="7" t="s">
        <v>4582</v>
      </c>
      <c r="B6768" s="8">
        <v>41997</v>
      </c>
      <c r="C6768" s="7" t="s">
        <v>16</v>
      </c>
      <c r="D6768" s="7" t="s">
        <v>17</v>
      </c>
      <c r="E6768" s="7" t="s">
        <v>151</v>
      </c>
      <c r="F6768" s="7" t="s">
        <v>29</v>
      </c>
      <c r="G6768" s="7" t="s">
        <v>20</v>
      </c>
      <c r="H6768" s="7">
        <v>94109</v>
      </c>
      <c r="I6768" s="7" t="s">
        <v>30</v>
      </c>
      <c r="J6768" s="7" t="s">
        <v>31</v>
      </c>
      <c r="K6768" s="7" t="s">
        <v>715</v>
      </c>
      <c r="L6768" s="7">
        <v>13.48</v>
      </c>
      <c r="M6768" s="7">
        <v>5.9312000000000014</v>
      </c>
      <c r="N6768" s="9">
        <v>2.1</v>
      </c>
      <c r="O6768" s="7" t="s">
        <v>24</v>
      </c>
    </row>
    <row r="6769" spans="1:15" ht="15.75" x14ac:dyDescent="0.25">
      <c r="A6769" s="7" t="s">
        <v>2136</v>
      </c>
      <c r="B6769" s="8">
        <v>41249</v>
      </c>
      <c r="C6769" s="7" t="s">
        <v>26</v>
      </c>
      <c r="D6769" s="7" t="s">
        <v>17</v>
      </c>
      <c r="E6769" s="7" t="s">
        <v>354</v>
      </c>
      <c r="F6769" s="7" t="s">
        <v>276</v>
      </c>
      <c r="G6769" s="7" t="s">
        <v>20</v>
      </c>
      <c r="H6769" s="7">
        <v>85705</v>
      </c>
      <c r="I6769" s="7" t="s">
        <v>30</v>
      </c>
      <c r="J6769" s="7" t="s">
        <v>31</v>
      </c>
      <c r="K6769" s="7" t="s">
        <v>522</v>
      </c>
      <c r="L6769" s="7">
        <v>19.920000000000002</v>
      </c>
      <c r="M6769" s="7">
        <v>6.7230000000000008</v>
      </c>
      <c r="N6769" s="9">
        <v>2.1</v>
      </c>
      <c r="O6769" s="7" t="s">
        <v>71</v>
      </c>
    </row>
    <row r="6770" spans="1:15" ht="15.75" x14ac:dyDescent="0.25">
      <c r="A6770" s="7" t="s">
        <v>2475</v>
      </c>
      <c r="B6770" s="8">
        <v>41723</v>
      </c>
      <c r="C6770" s="7" t="s">
        <v>35</v>
      </c>
      <c r="D6770" s="7" t="s">
        <v>27</v>
      </c>
      <c r="E6770" s="7" t="s">
        <v>18</v>
      </c>
      <c r="F6770" s="7" t="s">
        <v>19</v>
      </c>
      <c r="G6770" s="7" t="s">
        <v>20</v>
      </c>
      <c r="H6770" s="7">
        <v>10009</v>
      </c>
      <c r="I6770" s="7" t="s">
        <v>21</v>
      </c>
      <c r="J6770" s="7" t="s">
        <v>22</v>
      </c>
      <c r="K6770" s="7" t="s">
        <v>23</v>
      </c>
      <c r="L6770" s="7">
        <v>26</v>
      </c>
      <c r="M6770" s="7">
        <v>11.7</v>
      </c>
      <c r="N6770" s="9">
        <v>2.1</v>
      </c>
      <c r="O6770" s="7" t="s">
        <v>71</v>
      </c>
    </row>
    <row r="6771" spans="1:15" ht="15.75" x14ac:dyDescent="0.25">
      <c r="A6771" s="7" t="s">
        <v>4583</v>
      </c>
      <c r="B6771" s="8">
        <v>41808</v>
      </c>
      <c r="C6771" s="7" t="s">
        <v>50</v>
      </c>
      <c r="D6771" s="7" t="s">
        <v>27</v>
      </c>
      <c r="E6771" s="7" t="s">
        <v>1568</v>
      </c>
      <c r="F6771" s="7" t="s">
        <v>52</v>
      </c>
      <c r="G6771" s="7" t="s">
        <v>20</v>
      </c>
      <c r="H6771" s="7">
        <v>60076</v>
      </c>
      <c r="I6771" s="7" t="s">
        <v>53</v>
      </c>
      <c r="J6771" s="7" t="s">
        <v>31</v>
      </c>
      <c r="K6771" s="7" t="s">
        <v>32</v>
      </c>
      <c r="L6771" s="7">
        <v>9.3599999999999977</v>
      </c>
      <c r="M6771" s="7">
        <v>-16.380000000000003</v>
      </c>
      <c r="N6771" s="9">
        <v>2.1</v>
      </c>
      <c r="O6771" s="7" t="s">
        <v>45</v>
      </c>
    </row>
    <row r="6772" spans="1:15" ht="15.75" x14ac:dyDescent="0.25">
      <c r="A6772" s="7" t="s">
        <v>3640</v>
      </c>
      <c r="B6772" s="8">
        <v>41956</v>
      </c>
      <c r="C6772" s="7" t="s">
        <v>26</v>
      </c>
      <c r="D6772" s="7" t="s">
        <v>56</v>
      </c>
      <c r="E6772" s="7" t="s">
        <v>436</v>
      </c>
      <c r="F6772" s="7" t="s">
        <v>60</v>
      </c>
      <c r="G6772" s="7" t="s">
        <v>20</v>
      </c>
      <c r="H6772" s="7">
        <v>75081</v>
      </c>
      <c r="I6772" s="7" t="s">
        <v>53</v>
      </c>
      <c r="J6772" s="7" t="s">
        <v>39</v>
      </c>
      <c r="K6772" s="7" t="s">
        <v>342</v>
      </c>
      <c r="L6772" s="7">
        <v>22.847999999999999</v>
      </c>
      <c r="M6772" s="7">
        <v>-17.707200000000007</v>
      </c>
      <c r="N6772" s="9">
        <v>2.1</v>
      </c>
      <c r="O6772" s="7" t="s">
        <v>71</v>
      </c>
    </row>
    <row r="6773" spans="1:15" ht="15.75" x14ac:dyDescent="0.25">
      <c r="A6773" s="7" t="s">
        <v>4584</v>
      </c>
      <c r="B6773" s="8">
        <v>41633</v>
      </c>
      <c r="C6773" s="7" t="s">
        <v>50</v>
      </c>
      <c r="D6773" s="7" t="s">
        <v>27</v>
      </c>
      <c r="E6773" s="7" t="s">
        <v>77</v>
      </c>
      <c r="F6773" s="7" t="s">
        <v>78</v>
      </c>
      <c r="G6773" s="7" t="s">
        <v>20</v>
      </c>
      <c r="H6773" s="7">
        <v>98103</v>
      </c>
      <c r="I6773" s="7" t="s">
        <v>30</v>
      </c>
      <c r="J6773" s="7" t="s">
        <v>31</v>
      </c>
      <c r="K6773" s="7" t="s">
        <v>522</v>
      </c>
      <c r="L6773" s="7">
        <v>33.4</v>
      </c>
      <c r="M6773" s="7">
        <v>16.032</v>
      </c>
      <c r="N6773" s="9">
        <v>2.1</v>
      </c>
      <c r="O6773" s="7" t="s">
        <v>71</v>
      </c>
    </row>
    <row r="6774" spans="1:15" ht="15.75" x14ac:dyDescent="0.25">
      <c r="A6774" s="7" t="s">
        <v>1533</v>
      </c>
      <c r="B6774" s="8">
        <v>40903</v>
      </c>
      <c r="C6774" s="7" t="s">
        <v>26</v>
      </c>
      <c r="D6774" s="7" t="s">
        <v>17</v>
      </c>
      <c r="E6774" s="7" t="s">
        <v>93</v>
      </c>
      <c r="F6774" s="7" t="s">
        <v>94</v>
      </c>
      <c r="G6774" s="7" t="s">
        <v>20</v>
      </c>
      <c r="H6774" s="7">
        <v>19134</v>
      </c>
      <c r="I6774" s="7" t="s">
        <v>21</v>
      </c>
      <c r="J6774" s="7" t="s">
        <v>31</v>
      </c>
      <c r="K6774" s="7" t="s">
        <v>522</v>
      </c>
      <c r="L6774" s="7">
        <v>18.264000000000003</v>
      </c>
      <c r="M6774" s="7">
        <v>6.1640999999999995</v>
      </c>
      <c r="N6774" s="9">
        <v>2.1</v>
      </c>
      <c r="O6774" s="7" t="s">
        <v>45</v>
      </c>
    </row>
    <row r="6775" spans="1:15" ht="15.75" x14ac:dyDescent="0.25">
      <c r="A6775" s="7" t="s">
        <v>2884</v>
      </c>
      <c r="B6775" s="8">
        <v>40882</v>
      </c>
      <c r="C6775" s="7" t="s">
        <v>26</v>
      </c>
      <c r="D6775" s="7" t="s">
        <v>27</v>
      </c>
      <c r="E6775" s="7" t="s">
        <v>153</v>
      </c>
      <c r="F6775" s="7" t="s">
        <v>133</v>
      </c>
      <c r="G6775" s="7" t="s">
        <v>20</v>
      </c>
      <c r="H6775" s="7">
        <v>43229</v>
      </c>
      <c r="I6775" s="7" t="s">
        <v>21</v>
      </c>
      <c r="J6775" s="7" t="s">
        <v>22</v>
      </c>
      <c r="K6775" s="7" t="s">
        <v>54</v>
      </c>
      <c r="L6775" s="7">
        <v>36.738</v>
      </c>
      <c r="M6775" s="7">
        <v>-9.1845000000000034</v>
      </c>
      <c r="N6775" s="9">
        <v>2.1</v>
      </c>
      <c r="O6775" s="7" t="s">
        <v>71</v>
      </c>
    </row>
    <row r="6776" spans="1:15" ht="15.75" x14ac:dyDescent="0.25">
      <c r="A6776" s="7" t="s">
        <v>2087</v>
      </c>
      <c r="B6776" s="8">
        <v>41253</v>
      </c>
      <c r="C6776" s="7" t="s">
        <v>26</v>
      </c>
      <c r="D6776" s="7" t="s">
        <v>27</v>
      </c>
      <c r="E6776" s="7" t="s">
        <v>454</v>
      </c>
      <c r="F6776" s="7" t="s">
        <v>291</v>
      </c>
      <c r="G6776" s="7" t="s">
        <v>20</v>
      </c>
      <c r="H6776" s="7">
        <v>21215</v>
      </c>
      <c r="I6776" s="7" t="s">
        <v>21</v>
      </c>
      <c r="J6776" s="7" t="s">
        <v>31</v>
      </c>
      <c r="K6776" s="7" t="s">
        <v>715</v>
      </c>
      <c r="L6776" s="7">
        <v>27.36</v>
      </c>
      <c r="M6776" s="7">
        <v>9.3023999999999987</v>
      </c>
      <c r="N6776" s="9">
        <v>2.1</v>
      </c>
      <c r="O6776" s="7" t="s">
        <v>71</v>
      </c>
    </row>
    <row r="6777" spans="1:15" ht="15.75" x14ac:dyDescent="0.25">
      <c r="A6777" s="7" t="s">
        <v>4585</v>
      </c>
      <c r="B6777" s="8">
        <v>41897</v>
      </c>
      <c r="C6777" s="7" t="s">
        <v>35</v>
      </c>
      <c r="D6777" s="7" t="s">
        <v>17</v>
      </c>
      <c r="E6777" s="7" t="s">
        <v>57</v>
      </c>
      <c r="F6777" s="7" t="s">
        <v>29</v>
      </c>
      <c r="G6777" s="7" t="s">
        <v>20</v>
      </c>
      <c r="H6777" s="7">
        <v>90045</v>
      </c>
      <c r="I6777" s="7" t="s">
        <v>30</v>
      </c>
      <c r="J6777" s="7" t="s">
        <v>31</v>
      </c>
      <c r="K6777" s="7" t="s">
        <v>957</v>
      </c>
      <c r="L6777" s="7">
        <v>56.699999999999996</v>
      </c>
      <c r="M6777" s="7">
        <v>26.081999999999997</v>
      </c>
      <c r="N6777" s="9">
        <v>2.1</v>
      </c>
      <c r="O6777" s="7" t="s">
        <v>71</v>
      </c>
    </row>
    <row r="6778" spans="1:15" ht="15.75" x14ac:dyDescent="0.25">
      <c r="A6778" s="7" t="s">
        <v>644</v>
      </c>
      <c r="B6778" s="8">
        <v>41659</v>
      </c>
      <c r="C6778" s="7" t="s">
        <v>35</v>
      </c>
      <c r="D6778" s="7" t="s">
        <v>17</v>
      </c>
      <c r="E6778" s="7" t="s">
        <v>93</v>
      </c>
      <c r="F6778" s="7" t="s">
        <v>94</v>
      </c>
      <c r="G6778" s="7" t="s">
        <v>20</v>
      </c>
      <c r="H6778" s="7">
        <v>19140</v>
      </c>
      <c r="I6778" s="7" t="s">
        <v>21</v>
      </c>
      <c r="J6778" s="7" t="s">
        <v>39</v>
      </c>
      <c r="K6778" s="7" t="s">
        <v>342</v>
      </c>
      <c r="L6778" s="7">
        <v>31.968000000000004</v>
      </c>
      <c r="M6778" s="7">
        <v>6.3935999999999993</v>
      </c>
      <c r="N6778" s="9">
        <v>2.1</v>
      </c>
      <c r="O6778" s="7" t="s">
        <v>71</v>
      </c>
    </row>
    <row r="6779" spans="1:15" ht="15.75" x14ac:dyDescent="0.25">
      <c r="A6779" s="7" t="s">
        <v>1670</v>
      </c>
      <c r="B6779" s="8">
        <v>41907</v>
      </c>
      <c r="C6779" s="7" t="s">
        <v>35</v>
      </c>
      <c r="D6779" s="7" t="s">
        <v>17</v>
      </c>
      <c r="E6779" s="7" t="s">
        <v>356</v>
      </c>
      <c r="F6779" s="7" t="s">
        <v>81</v>
      </c>
      <c r="G6779" s="7" t="s">
        <v>20</v>
      </c>
      <c r="H6779" s="7">
        <v>33180</v>
      </c>
      <c r="I6779" s="7" t="s">
        <v>38</v>
      </c>
      <c r="J6779" s="7" t="s">
        <v>22</v>
      </c>
      <c r="K6779" s="7" t="s">
        <v>23</v>
      </c>
      <c r="L6779" s="7">
        <v>17.880000000000003</v>
      </c>
      <c r="M6779" s="7">
        <v>2.458499999999999</v>
      </c>
      <c r="N6779" s="9">
        <v>2.09</v>
      </c>
      <c r="O6779" s="7" t="s">
        <v>45</v>
      </c>
    </row>
    <row r="6780" spans="1:15" ht="15.75" x14ac:dyDescent="0.25">
      <c r="A6780" s="7" t="s">
        <v>2585</v>
      </c>
      <c r="B6780" s="8">
        <v>41670</v>
      </c>
      <c r="C6780" s="7" t="s">
        <v>26</v>
      </c>
      <c r="D6780" s="7" t="s">
        <v>27</v>
      </c>
      <c r="E6780" s="7" t="s">
        <v>333</v>
      </c>
      <c r="F6780" s="7" t="s">
        <v>668</v>
      </c>
      <c r="G6780" s="7" t="s">
        <v>20</v>
      </c>
      <c r="H6780" s="7">
        <v>50315</v>
      </c>
      <c r="I6780" s="7" t="s">
        <v>53</v>
      </c>
      <c r="J6780" s="7" t="s">
        <v>31</v>
      </c>
      <c r="K6780" s="7" t="s">
        <v>32</v>
      </c>
      <c r="L6780" s="7">
        <v>18.28</v>
      </c>
      <c r="M6780" s="7">
        <v>9.14</v>
      </c>
      <c r="N6780" s="9">
        <v>2.09</v>
      </c>
      <c r="O6780" s="7" t="s">
        <v>33</v>
      </c>
    </row>
    <row r="6781" spans="1:15" ht="15.75" x14ac:dyDescent="0.25">
      <c r="A6781" s="7" t="s">
        <v>1904</v>
      </c>
      <c r="B6781" s="8">
        <v>41815</v>
      </c>
      <c r="C6781" s="7" t="s">
        <v>26</v>
      </c>
      <c r="D6781" s="7" t="s">
        <v>27</v>
      </c>
      <c r="E6781" s="7" t="s">
        <v>1075</v>
      </c>
      <c r="F6781" s="7" t="s">
        <v>29</v>
      </c>
      <c r="G6781" s="7" t="s">
        <v>20</v>
      </c>
      <c r="H6781" s="7">
        <v>91767</v>
      </c>
      <c r="I6781" s="7" t="s">
        <v>30</v>
      </c>
      <c r="J6781" s="7" t="s">
        <v>31</v>
      </c>
      <c r="K6781" s="7" t="s">
        <v>715</v>
      </c>
      <c r="L6781" s="7">
        <v>35.82</v>
      </c>
      <c r="M6781" s="7">
        <v>11.820599999999997</v>
      </c>
      <c r="N6781" s="9">
        <v>2.09</v>
      </c>
      <c r="O6781" s="7" t="s">
        <v>71</v>
      </c>
    </row>
    <row r="6782" spans="1:15" ht="15.75" x14ac:dyDescent="0.25">
      <c r="A6782" s="7" t="s">
        <v>2244</v>
      </c>
      <c r="B6782" s="8">
        <v>40772</v>
      </c>
      <c r="C6782" s="7" t="s">
        <v>26</v>
      </c>
      <c r="D6782" s="7" t="s">
        <v>27</v>
      </c>
      <c r="E6782" s="7" t="s">
        <v>676</v>
      </c>
      <c r="F6782" s="7" t="s">
        <v>677</v>
      </c>
      <c r="G6782" s="7" t="s">
        <v>20</v>
      </c>
      <c r="H6782" s="7">
        <v>72209</v>
      </c>
      <c r="I6782" s="7" t="s">
        <v>38</v>
      </c>
      <c r="J6782" s="7" t="s">
        <v>31</v>
      </c>
      <c r="K6782" s="7" t="s">
        <v>32</v>
      </c>
      <c r="L6782" s="7">
        <v>17.96</v>
      </c>
      <c r="M6782" s="7">
        <v>8.2615999999999996</v>
      </c>
      <c r="N6782" s="9">
        <v>2.09</v>
      </c>
      <c r="O6782" s="7" t="s">
        <v>71</v>
      </c>
    </row>
    <row r="6783" spans="1:15" ht="15.75" x14ac:dyDescent="0.25">
      <c r="A6783" s="7" t="s">
        <v>374</v>
      </c>
      <c r="B6783" s="8">
        <v>41115</v>
      </c>
      <c r="C6783" s="7" t="s">
        <v>35</v>
      </c>
      <c r="D6783" s="7" t="s">
        <v>17</v>
      </c>
      <c r="E6783" s="7" t="s">
        <v>77</v>
      </c>
      <c r="F6783" s="7" t="s">
        <v>78</v>
      </c>
      <c r="G6783" s="7" t="s">
        <v>20</v>
      </c>
      <c r="H6783" s="7">
        <v>98115</v>
      </c>
      <c r="I6783" s="7" t="s">
        <v>30</v>
      </c>
      <c r="J6783" s="7" t="s">
        <v>31</v>
      </c>
      <c r="K6783" s="7" t="s">
        <v>3348</v>
      </c>
      <c r="L6783" s="7">
        <v>9.42</v>
      </c>
      <c r="M6783" s="7">
        <v>0.47100000000000009</v>
      </c>
      <c r="N6783" s="9">
        <v>2.09</v>
      </c>
      <c r="O6783" s="7" t="s">
        <v>24</v>
      </c>
    </row>
    <row r="6784" spans="1:15" ht="15.75" x14ac:dyDescent="0.25">
      <c r="A6784" s="7" t="s">
        <v>1851</v>
      </c>
      <c r="B6784" s="8">
        <v>40868</v>
      </c>
      <c r="C6784" s="7" t="s">
        <v>26</v>
      </c>
      <c r="D6784" s="7" t="s">
        <v>27</v>
      </c>
      <c r="E6784" s="7" t="s">
        <v>84</v>
      </c>
      <c r="F6784" s="7" t="s">
        <v>48</v>
      </c>
      <c r="G6784" s="7" t="s">
        <v>20</v>
      </c>
      <c r="H6784" s="7">
        <v>40475</v>
      </c>
      <c r="I6784" s="7" t="s">
        <v>38</v>
      </c>
      <c r="J6784" s="7" t="s">
        <v>22</v>
      </c>
      <c r="K6784" s="7" t="s">
        <v>54</v>
      </c>
      <c r="L6784" s="7">
        <v>36.99</v>
      </c>
      <c r="M6784" s="7">
        <v>9.9873000000000012</v>
      </c>
      <c r="N6784" s="9">
        <v>2.09</v>
      </c>
      <c r="O6784" s="7" t="s">
        <v>71</v>
      </c>
    </row>
    <row r="6785" spans="1:15" ht="15.75" x14ac:dyDescent="0.25">
      <c r="A6785" s="7" t="s">
        <v>2423</v>
      </c>
      <c r="B6785" s="8">
        <v>41519</v>
      </c>
      <c r="C6785" s="7" t="s">
        <v>26</v>
      </c>
      <c r="D6785" s="7" t="s">
        <v>17</v>
      </c>
      <c r="E6785" s="7" t="s">
        <v>106</v>
      </c>
      <c r="F6785" s="7" t="s">
        <v>91</v>
      </c>
      <c r="G6785" s="7" t="s">
        <v>20</v>
      </c>
      <c r="H6785" s="7">
        <v>48227</v>
      </c>
      <c r="I6785" s="7" t="s">
        <v>53</v>
      </c>
      <c r="J6785" s="7" t="s">
        <v>31</v>
      </c>
      <c r="K6785" s="7" t="s">
        <v>32</v>
      </c>
      <c r="L6785" s="7">
        <v>24.1</v>
      </c>
      <c r="M6785" s="7">
        <v>11.086</v>
      </c>
      <c r="N6785" s="9">
        <v>2.09</v>
      </c>
      <c r="O6785" s="7" t="s">
        <v>71</v>
      </c>
    </row>
    <row r="6786" spans="1:15" ht="15.75" x14ac:dyDescent="0.25">
      <c r="A6786" s="7" t="s">
        <v>4586</v>
      </c>
      <c r="B6786" s="8">
        <v>41510</v>
      </c>
      <c r="C6786" s="7" t="s">
        <v>26</v>
      </c>
      <c r="D6786" s="7" t="s">
        <v>56</v>
      </c>
      <c r="E6786" s="7" t="s">
        <v>4587</v>
      </c>
      <c r="F6786" s="7" t="s">
        <v>117</v>
      </c>
      <c r="G6786" s="7" t="s">
        <v>20</v>
      </c>
      <c r="H6786" s="7">
        <v>53081</v>
      </c>
      <c r="I6786" s="7" t="s">
        <v>53</v>
      </c>
      <c r="J6786" s="7" t="s">
        <v>31</v>
      </c>
      <c r="K6786" s="7" t="s">
        <v>957</v>
      </c>
      <c r="L6786" s="7">
        <v>37.589999999999996</v>
      </c>
      <c r="M6786" s="7">
        <v>17.667299999999997</v>
      </c>
      <c r="N6786" s="9">
        <v>2.09</v>
      </c>
      <c r="O6786" s="7" t="s">
        <v>71</v>
      </c>
    </row>
    <row r="6787" spans="1:15" ht="15.75" x14ac:dyDescent="0.25">
      <c r="A6787" s="7" t="s">
        <v>4588</v>
      </c>
      <c r="B6787" s="8">
        <v>41692</v>
      </c>
      <c r="C6787" s="7" t="s">
        <v>26</v>
      </c>
      <c r="D6787" s="7" t="s">
        <v>17</v>
      </c>
      <c r="E6787" s="7" t="s">
        <v>237</v>
      </c>
      <c r="F6787" s="7" t="s">
        <v>60</v>
      </c>
      <c r="G6787" s="7" t="s">
        <v>20</v>
      </c>
      <c r="H6787" s="7">
        <v>75007</v>
      </c>
      <c r="I6787" s="7" t="s">
        <v>53</v>
      </c>
      <c r="J6787" s="7" t="s">
        <v>22</v>
      </c>
      <c r="K6787" s="7" t="s">
        <v>23</v>
      </c>
      <c r="L6787" s="7">
        <v>47.904000000000003</v>
      </c>
      <c r="M6787" s="7">
        <v>-2.9940000000000015</v>
      </c>
      <c r="N6787" s="9">
        <v>2.09</v>
      </c>
      <c r="O6787" s="7" t="s">
        <v>71</v>
      </c>
    </row>
    <row r="6788" spans="1:15" ht="15.75" x14ac:dyDescent="0.25">
      <c r="A6788" s="7" t="s">
        <v>1580</v>
      </c>
      <c r="B6788" s="8">
        <v>41213</v>
      </c>
      <c r="C6788" s="7" t="s">
        <v>35</v>
      </c>
      <c r="D6788" s="7" t="s">
        <v>27</v>
      </c>
      <c r="E6788" s="7" t="s">
        <v>1581</v>
      </c>
      <c r="F6788" s="7" t="s">
        <v>29</v>
      </c>
      <c r="G6788" s="7" t="s">
        <v>20</v>
      </c>
      <c r="H6788" s="7">
        <v>93905</v>
      </c>
      <c r="I6788" s="7" t="s">
        <v>30</v>
      </c>
      <c r="J6788" s="7" t="s">
        <v>31</v>
      </c>
      <c r="K6788" s="7" t="s">
        <v>897</v>
      </c>
      <c r="L6788" s="7">
        <v>14.75</v>
      </c>
      <c r="M6788" s="7">
        <v>7.08</v>
      </c>
      <c r="N6788" s="9">
        <v>2.08</v>
      </c>
      <c r="O6788" s="7" t="s">
        <v>45</v>
      </c>
    </row>
    <row r="6789" spans="1:15" ht="15.75" x14ac:dyDescent="0.25">
      <c r="A6789" s="7" t="s">
        <v>4589</v>
      </c>
      <c r="B6789" s="8">
        <v>41222</v>
      </c>
      <c r="C6789" s="7" t="s">
        <v>16</v>
      </c>
      <c r="D6789" s="7" t="s">
        <v>17</v>
      </c>
      <c r="E6789" s="7" t="s">
        <v>93</v>
      </c>
      <c r="F6789" s="7" t="s">
        <v>94</v>
      </c>
      <c r="G6789" s="7" t="s">
        <v>20</v>
      </c>
      <c r="H6789" s="7">
        <v>19134</v>
      </c>
      <c r="I6789" s="7" t="s">
        <v>21</v>
      </c>
      <c r="J6789" s="7" t="s">
        <v>31</v>
      </c>
      <c r="K6789" s="7" t="s">
        <v>522</v>
      </c>
      <c r="L6789" s="7">
        <v>11.352000000000002</v>
      </c>
      <c r="M6789" s="7">
        <v>4.1151</v>
      </c>
      <c r="N6789" s="9">
        <v>2.08</v>
      </c>
      <c r="O6789" s="7" t="s">
        <v>45</v>
      </c>
    </row>
    <row r="6790" spans="1:15" ht="15.75" x14ac:dyDescent="0.25">
      <c r="A6790" s="7" t="s">
        <v>2170</v>
      </c>
      <c r="B6790" s="8">
        <v>41561</v>
      </c>
      <c r="C6790" s="7" t="s">
        <v>26</v>
      </c>
      <c r="D6790" s="7" t="s">
        <v>17</v>
      </c>
      <c r="E6790" s="7" t="s">
        <v>973</v>
      </c>
      <c r="F6790" s="7" t="s">
        <v>60</v>
      </c>
      <c r="G6790" s="7" t="s">
        <v>20</v>
      </c>
      <c r="H6790" s="7">
        <v>78041</v>
      </c>
      <c r="I6790" s="7" t="s">
        <v>53</v>
      </c>
      <c r="J6790" s="7" t="s">
        <v>31</v>
      </c>
      <c r="K6790" s="7" t="s">
        <v>715</v>
      </c>
      <c r="L6790" s="7">
        <v>15.872</v>
      </c>
      <c r="M6790" s="7">
        <v>1.1904000000000003</v>
      </c>
      <c r="N6790" s="9">
        <v>2.08</v>
      </c>
      <c r="O6790" s="7" t="s">
        <v>33</v>
      </c>
    </row>
    <row r="6791" spans="1:15" ht="15.75" x14ac:dyDescent="0.25">
      <c r="A6791" s="7" t="s">
        <v>1168</v>
      </c>
      <c r="B6791" s="8">
        <v>41205</v>
      </c>
      <c r="C6791" s="7" t="s">
        <v>35</v>
      </c>
      <c r="D6791" s="7" t="s">
        <v>17</v>
      </c>
      <c r="E6791" s="7" t="s">
        <v>114</v>
      </c>
      <c r="F6791" s="7" t="s">
        <v>29</v>
      </c>
      <c r="G6791" s="7" t="s">
        <v>20</v>
      </c>
      <c r="H6791" s="7">
        <v>92105</v>
      </c>
      <c r="I6791" s="7" t="s">
        <v>30</v>
      </c>
      <c r="J6791" s="7" t="s">
        <v>31</v>
      </c>
      <c r="K6791" s="7" t="s">
        <v>522</v>
      </c>
      <c r="L6791" s="7">
        <v>11.56</v>
      </c>
      <c r="M6791" s="7">
        <v>5.6644000000000005</v>
      </c>
      <c r="N6791" s="9">
        <v>2.08</v>
      </c>
      <c r="O6791" s="7" t="s">
        <v>45</v>
      </c>
    </row>
    <row r="6792" spans="1:15" ht="15.75" x14ac:dyDescent="0.25">
      <c r="A6792" s="7" t="s">
        <v>995</v>
      </c>
      <c r="B6792" s="8">
        <v>40976</v>
      </c>
      <c r="C6792" s="7" t="s">
        <v>26</v>
      </c>
      <c r="D6792" s="7" t="s">
        <v>17</v>
      </c>
      <c r="E6792" s="7" t="s">
        <v>518</v>
      </c>
      <c r="F6792" s="7" t="s">
        <v>117</v>
      </c>
      <c r="G6792" s="7" t="s">
        <v>20</v>
      </c>
      <c r="H6792" s="7">
        <v>53142</v>
      </c>
      <c r="I6792" s="7" t="s">
        <v>53</v>
      </c>
      <c r="J6792" s="7" t="s">
        <v>31</v>
      </c>
      <c r="K6792" s="7" t="s">
        <v>715</v>
      </c>
      <c r="L6792" s="7">
        <v>14.98</v>
      </c>
      <c r="M6792" s="7">
        <v>4.4939999999999998</v>
      </c>
      <c r="N6792" s="9">
        <v>2.08</v>
      </c>
      <c r="O6792" s="7" t="s">
        <v>45</v>
      </c>
    </row>
    <row r="6793" spans="1:15" ht="15.75" x14ac:dyDescent="0.25">
      <c r="A6793" s="7" t="s">
        <v>3083</v>
      </c>
      <c r="B6793" s="8">
        <v>41907</v>
      </c>
      <c r="C6793" s="7" t="s">
        <v>26</v>
      </c>
      <c r="D6793" s="7" t="s">
        <v>56</v>
      </c>
      <c r="E6793" s="7" t="s">
        <v>250</v>
      </c>
      <c r="F6793" s="7" t="s">
        <v>88</v>
      </c>
      <c r="G6793" s="7" t="s">
        <v>20</v>
      </c>
      <c r="H6793" s="7">
        <v>30328</v>
      </c>
      <c r="I6793" s="7" t="s">
        <v>38</v>
      </c>
      <c r="J6793" s="7" t="s">
        <v>31</v>
      </c>
      <c r="K6793" s="7" t="s">
        <v>715</v>
      </c>
      <c r="L6793" s="7">
        <v>14.28</v>
      </c>
      <c r="M6793" s="7">
        <v>3.7127999999999997</v>
      </c>
      <c r="N6793" s="9">
        <v>2.08</v>
      </c>
      <c r="O6793" s="7" t="s">
        <v>45</v>
      </c>
    </row>
    <row r="6794" spans="1:15" ht="15.75" x14ac:dyDescent="0.25">
      <c r="A6794" s="7" t="s">
        <v>4590</v>
      </c>
      <c r="B6794" s="8">
        <v>41583</v>
      </c>
      <c r="C6794" s="7" t="s">
        <v>26</v>
      </c>
      <c r="D6794" s="7" t="s">
        <v>17</v>
      </c>
      <c r="E6794" s="7" t="s">
        <v>124</v>
      </c>
      <c r="F6794" s="7" t="s">
        <v>60</v>
      </c>
      <c r="G6794" s="7" t="s">
        <v>20</v>
      </c>
      <c r="H6794" s="7">
        <v>77041</v>
      </c>
      <c r="I6794" s="7" t="s">
        <v>53</v>
      </c>
      <c r="J6794" s="7" t="s">
        <v>39</v>
      </c>
      <c r="K6794" s="7" t="s">
        <v>342</v>
      </c>
      <c r="L6794" s="7">
        <v>66.112000000000009</v>
      </c>
      <c r="M6794" s="7">
        <v>-84.292799999999986</v>
      </c>
      <c r="N6794" s="9">
        <v>2.08</v>
      </c>
      <c r="O6794" s="7" t="s">
        <v>45</v>
      </c>
    </row>
    <row r="6795" spans="1:15" ht="15.75" x14ac:dyDescent="0.25">
      <c r="A6795" s="7" t="s">
        <v>792</v>
      </c>
      <c r="B6795" s="8">
        <v>41398</v>
      </c>
      <c r="C6795" s="7" t="s">
        <v>50</v>
      </c>
      <c r="D6795" s="7" t="s">
        <v>17</v>
      </c>
      <c r="E6795" s="7" t="s">
        <v>142</v>
      </c>
      <c r="F6795" s="7" t="s">
        <v>133</v>
      </c>
      <c r="G6795" s="7" t="s">
        <v>20</v>
      </c>
      <c r="H6795" s="7">
        <v>43055</v>
      </c>
      <c r="I6795" s="7" t="s">
        <v>21</v>
      </c>
      <c r="J6795" s="7" t="s">
        <v>31</v>
      </c>
      <c r="K6795" s="7" t="s">
        <v>957</v>
      </c>
      <c r="L6795" s="7">
        <v>6</v>
      </c>
      <c r="M6795" s="7">
        <v>2.0999999999999996</v>
      </c>
      <c r="N6795" s="9">
        <v>2.08</v>
      </c>
      <c r="O6795" s="7" t="s">
        <v>45</v>
      </c>
    </row>
    <row r="6796" spans="1:15" ht="15.75" x14ac:dyDescent="0.25">
      <c r="A6796" s="7" t="s">
        <v>308</v>
      </c>
      <c r="B6796" s="8">
        <v>40988</v>
      </c>
      <c r="C6796" s="7" t="s">
        <v>50</v>
      </c>
      <c r="D6796" s="7" t="s">
        <v>27</v>
      </c>
      <c r="E6796" s="7" t="s">
        <v>18</v>
      </c>
      <c r="F6796" s="7" t="s">
        <v>19</v>
      </c>
      <c r="G6796" s="7" t="s">
        <v>20</v>
      </c>
      <c r="H6796" s="7">
        <v>10035</v>
      </c>
      <c r="I6796" s="7" t="s">
        <v>21</v>
      </c>
      <c r="J6796" s="7" t="s">
        <v>31</v>
      </c>
      <c r="K6796" s="7" t="s">
        <v>897</v>
      </c>
      <c r="L6796" s="7">
        <v>23.99</v>
      </c>
      <c r="M6796" s="7">
        <v>11.994999999999999</v>
      </c>
      <c r="N6796" s="9">
        <v>2.08</v>
      </c>
      <c r="O6796" s="7" t="s">
        <v>45</v>
      </c>
    </row>
    <row r="6797" spans="1:15" ht="15.75" x14ac:dyDescent="0.25">
      <c r="A6797" s="7" t="s">
        <v>836</v>
      </c>
      <c r="B6797" s="8">
        <v>41982</v>
      </c>
      <c r="C6797" s="7" t="s">
        <v>26</v>
      </c>
      <c r="D6797" s="7" t="s">
        <v>17</v>
      </c>
      <c r="E6797" s="7" t="s">
        <v>151</v>
      </c>
      <c r="F6797" s="7" t="s">
        <v>29</v>
      </c>
      <c r="G6797" s="7" t="s">
        <v>20</v>
      </c>
      <c r="H6797" s="7">
        <v>94110</v>
      </c>
      <c r="I6797" s="7" t="s">
        <v>30</v>
      </c>
      <c r="J6797" s="7" t="s">
        <v>31</v>
      </c>
      <c r="K6797" s="7" t="s">
        <v>957</v>
      </c>
      <c r="L6797" s="7">
        <v>28.349999999999998</v>
      </c>
      <c r="M6797" s="7">
        <v>13.608000000000001</v>
      </c>
      <c r="N6797" s="9">
        <v>2.0699999999999998</v>
      </c>
      <c r="O6797" s="7" t="s">
        <v>71</v>
      </c>
    </row>
    <row r="6798" spans="1:15" ht="15.75" x14ac:dyDescent="0.25">
      <c r="A6798" s="7" t="s">
        <v>4591</v>
      </c>
      <c r="B6798" s="8">
        <v>41716</v>
      </c>
      <c r="C6798" s="7" t="s">
        <v>35</v>
      </c>
      <c r="D6798" s="7" t="s">
        <v>17</v>
      </c>
      <c r="E6798" s="7" t="s">
        <v>132</v>
      </c>
      <c r="F6798" s="7" t="s">
        <v>29</v>
      </c>
      <c r="G6798" s="7" t="s">
        <v>20</v>
      </c>
      <c r="H6798" s="7">
        <v>93534</v>
      </c>
      <c r="I6798" s="7" t="s">
        <v>30</v>
      </c>
      <c r="J6798" s="7" t="s">
        <v>31</v>
      </c>
      <c r="K6798" s="7" t="s">
        <v>32</v>
      </c>
      <c r="L6798" s="7">
        <v>17.456</v>
      </c>
      <c r="M6798" s="7">
        <v>5.8914</v>
      </c>
      <c r="N6798" s="9">
        <v>2.0699999999999998</v>
      </c>
      <c r="O6798" s="7" t="s">
        <v>45</v>
      </c>
    </row>
    <row r="6799" spans="1:15" ht="15.75" x14ac:dyDescent="0.25">
      <c r="A6799" s="7" t="s">
        <v>4592</v>
      </c>
      <c r="B6799" s="8">
        <v>41852</v>
      </c>
      <c r="C6799" s="7" t="s">
        <v>26</v>
      </c>
      <c r="D6799" s="7" t="s">
        <v>27</v>
      </c>
      <c r="E6799" s="7" t="s">
        <v>93</v>
      </c>
      <c r="F6799" s="7" t="s">
        <v>94</v>
      </c>
      <c r="G6799" s="7" t="s">
        <v>20</v>
      </c>
      <c r="H6799" s="7">
        <v>19134</v>
      </c>
      <c r="I6799" s="7" t="s">
        <v>21</v>
      </c>
      <c r="J6799" s="7" t="s">
        <v>31</v>
      </c>
      <c r="K6799" s="7" t="s">
        <v>522</v>
      </c>
      <c r="L6799" s="7">
        <v>54.816000000000003</v>
      </c>
      <c r="M6799" s="7">
        <v>17.815199999999997</v>
      </c>
      <c r="N6799" s="9">
        <v>2.0699999999999998</v>
      </c>
      <c r="O6799" s="7" t="s">
        <v>71</v>
      </c>
    </row>
    <row r="6800" spans="1:15" ht="15.75" x14ac:dyDescent="0.25">
      <c r="A6800" s="7" t="s">
        <v>4593</v>
      </c>
      <c r="B6800" s="8">
        <v>41064</v>
      </c>
      <c r="C6800" s="7" t="s">
        <v>35</v>
      </c>
      <c r="D6800" s="7" t="s">
        <v>56</v>
      </c>
      <c r="E6800" s="7" t="s">
        <v>18</v>
      </c>
      <c r="F6800" s="7" t="s">
        <v>19</v>
      </c>
      <c r="G6800" s="7" t="s">
        <v>20</v>
      </c>
      <c r="H6800" s="7">
        <v>10024</v>
      </c>
      <c r="I6800" s="7" t="s">
        <v>21</v>
      </c>
      <c r="J6800" s="7" t="s">
        <v>39</v>
      </c>
      <c r="K6800" s="7" t="s">
        <v>342</v>
      </c>
      <c r="L6800" s="7">
        <v>35.28</v>
      </c>
      <c r="M6800" s="7">
        <v>11.995199999999997</v>
      </c>
      <c r="N6800" s="9">
        <v>2.0699999999999998</v>
      </c>
      <c r="O6800" s="7" t="s">
        <v>71</v>
      </c>
    </row>
    <row r="6801" spans="1:15" ht="15.75" x14ac:dyDescent="0.25">
      <c r="A6801" s="7" t="s">
        <v>3122</v>
      </c>
      <c r="B6801" s="8">
        <v>41983</v>
      </c>
      <c r="C6801" s="7" t="s">
        <v>35</v>
      </c>
      <c r="D6801" s="7" t="s">
        <v>17</v>
      </c>
      <c r="E6801" s="7" t="s">
        <v>106</v>
      </c>
      <c r="F6801" s="7" t="s">
        <v>91</v>
      </c>
      <c r="G6801" s="7" t="s">
        <v>20</v>
      </c>
      <c r="H6801" s="7">
        <v>48234</v>
      </c>
      <c r="I6801" s="7" t="s">
        <v>53</v>
      </c>
      <c r="J6801" s="7" t="s">
        <v>31</v>
      </c>
      <c r="K6801" s="7" t="s">
        <v>715</v>
      </c>
      <c r="L6801" s="7">
        <v>34.700000000000003</v>
      </c>
      <c r="M6801" s="7">
        <v>12.492000000000001</v>
      </c>
      <c r="N6801" s="9">
        <v>2.0699999999999998</v>
      </c>
      <c r="O6801" s="7" t="s">
        <v>71</v>
      </c>
    </row>
    <row r="6802" spans="1:15" ht="15.75" x14ac:dyDescent="0.25">
      <c r="A6802" s="7" t="s">
        <v>4594</v>
      </c>
      <c r="B6802" s="8">
        <v>41887</v>
      </c>
      <c r="C6802" s="7" t="s">
        <v>26</v>
      </c>
      <c r="D6802" s="7" t="s">
        <v>17</v>
      </c>
      <c r="E6802" s="7" t="s">
        <v>93</v>
      </c>
      <c r="F6802" s="7" t="s">
        <v>94</v>
      </c>
      <c r="G6802" s="7" t="s">
        <v>20</v>
      </c>
      <c r="H6802" s="7">
        <v>19120</v>
      </c>
      <c r="I6802" s="7" t="s">
        <v>21</v>
      </c>
      <c r="J6802" s="7" t="s">
        <v>22</v>
      </c>
      <c r="K6802" s="7" t="s">
        <v>23</v>
      </c>
      <c r="L6802" s="7">
        <v>19.040000000000003</v>
      </c>
      <c r="M6802" s="7">
        <v>-1.4279999999999999</v>
      </c>
      <c r="N6802" s="9">
        <v>2.0699999999999998</v>
      </c>
      <c r="O6802" s="7" t="s">
        <v>33</v>
      </c>
    </row>
    <row r="6803" spans="1:15" ht="15.75" x14ac:dyDescent="0.25">
      <c r="A6803" s="7" t="s">
        <v>1591</v>
      </c>
      <c r="B6803" s="8">
        <v>40858</v>
      </c>
      <c r="C6803" s="7" t="s">
        <v>35</v>
      </c>
      <c r="D6803" s="7" t="s">
        <v>27</v>
      </c>
      <c r="E6803" s="7" t="s">
        <v>1374</v>
      </c>
      <c r="F6803" s="7" t="s">
        <v>94</v>
      </c>
      <c r="G6803" s="7" t="s">
        <v>20</v>
      </c>
      <c r="H6803" s="7">
        <v>19601</v>
      </c>
      <c r="I6803" s="7" t="s">
        <v>21</v>
      </c>
      <c r="J6803" s="7" t="s">
        <v>39</v>
      </c>
      <c r="K6803" s="7" t="s">
        <v>342</v>
      </c>
      <c r="L6803" s="7">
        <v>23.968000000000004</v>
      </c>
      <c r="M6803" s="7">
        <v>7.7896000000000001</v>
      </c>
      <c r="N6803" s="9">
        <v>2.0699999999999998</v>
      </c>
      <c r="O6803" s="7" t="s">
        <v>71</v>
      </c>
    </row>
    <row r="6804" spans="1:15" ht="15.75" x14ac:dyDescent="0.25">
      <c r="A6804" s="7" t="s">
        <v>4595</v>
      </c>
      <c r="B6804" s="8">
        <v>41601</v>
      </c>
      <c r="C6804" s="7" t="s">
        <v>26</v>
      </c>
      <c r="D6804" s="7" t="s">
        <v>17</v>
      </c>
      <c r="E6804" s="7" t="s">
        <v>124</v>
      </c>
      <c r="F6804" s="7" t="s">
        <v>60</v>
      </c>
      <c r="G6804" s="7" t="s">
        <v>20</v>
      </c>
      <c r="H6804" s="7">
        <v>77095</v>
      </c>
      <c r="I6804" s="7" t="s">
        <v>53</v>
      </c>
      <c r="J6804" s="7" t="s">
        <v>22</v>
      </c>
      <c r="K6804" s="7" t="s">
        <v>23</v>
      </c>
      <c r="L6804" s="7">
        <v>24.032</v>
      </c>
      <c r="M6804" s="7">
        <v>-0.60080000000000044</v>
      </c>
      <c r="N6804" s="9">
        <v>2.0699999999999998</v>
      </c>
      <c r="O6804" s="7" t="s">
        <v>71</v>
      </c>
    </row>
    <row r="6805" spans="1:15" ht="15.75" x14ac:dyDescent="0.25">
      <c r="A6805" s="7" t="s">
        <v>3722</v>
      </c>
      <c r="B6805" s="8">
        <v>40998</v>
      </c>
      <c r="C6805" s="7" t="s">
        <v>26</v>
      </c>
      <c r="D6805" s="7" t="s">
        <v>27</v>
      </c>
      <c r="E6805" s="7" t="s">
        <v>51</v>
      </c>
      <c r="F6805" s="7" t="s">
        <v>52</v>
      </c>
      <c r="G6805" s="7" t="s">
        <v>20</v>
      </c>
      <c r="H6805" s="7">
        <v>60610</v>
      </c>
      <c r="I6805" s="7" t="s">
        <v>53</v>
      </c>
      <c r="J6805" s="7" t="s">
        <v>31</v>
      </c>
      <c r="K6805" s="7" t="s">
        <v>522</v>
      </c>
      <c r="L6805" s="7">
        <v>23.52</v>
      </c>
      <c r="M6805" s="7">
        <v>8.5259999999999998</v>
      </c>
      <c r="N6805" s="9">
        <v>2.0699999999999998</v>
      </c>
      <c r="O6805" s="7" t="s">
        <v>71</v>
      </c>
    </row>
    <row r="6806" spans="1:15" ht="15.75" x14ac:dyDescent="0.25">
      <c r="A6806" s="7" t="s">
        <v>4596</v>
      </c>
      <c r="B6806" s="8">
        <v>41407</v>
      </c>
      <c r="C6806" s="7" t="s">
        <v>26</v>
      </c>
      <c r="D6806" s="7" t="s">
        <v>17</v>
      </c>
      <c r="E6806" s="7" t="s">
        <v>77</v>
      </c>
      <c r="F6806" s="7" t="s">
        <v>78</v>
      </c>
      <c r="G6806" s="7" t="s">
        <v>20</v>
      </c>
      <c r="H6806" s="7">
        <v>98105</v>
      </c>
      <c r="I6806" s="7" t="s">
        <v>30</v>
      </c>
      <c r="J6806" s="7" t="s">
        <v>31</v>
      </c>
      <c r="K6806" s="7" t="s">
        <v>897</v>
      </c>
      <c r="L6806" s="7">
        <v>54.900000000000006</v>
      </c>
      <c r="M6806" s="7">
        <v>26.901000000000003</v>
      </c>
      <c r="N6806" s="9">
        <v>2.0699999999999998</v>
      </c>
      <c r="O6806" s="7" t="s">
        <v>71</v>
      </c>
    </row>
    <row r="6807" spans="1:15" ht="15.75" x14ac:dyDescent="0.25">
      <c r="A6807" s="7" t="s">
        <v>4597</v>
      </c>
      <c r="B6807" s="8">
        <v>42004</v>
      </c>
      <c r="C6807" s="7" t="s">
        <v>26</v>
      </c>
      <c r="D6807" s="7" t="s">
        <v>27</v>
      </c>
      <c r="E6807" s="7" t="s">
        <v>278</v>
      </c>
      <c r="F6807" s="7" t="s">
        <v>29</v>
      </c>
      <c r="G6807" s="7" t="s">
        <v>20</v>
      </c>
      <c r="H6807" s="7">
        <v>94533</v>
      </c>
      <c r="I6807" s="7" t="s">
        <v>30</v>
      </c>
      <c r="J6807" s="7" t="s">
        <v>31</v>
      </c>
      <c r="K6807" s="7" t="s">
        <v>32</v>
      </c>
      <c r="L6807" s="7">
        <v>20.72</v>
      </c>
      <c r="M6807" s="7">
        <v>6.4749999999999979</v>
      </c>
      <c r="N6807" s="9">
        <v>2.06</v>
      </c>
      <c r="O6807" s="7" t="s">
        <v>71</v>
      </c>
    </row>
    <row r="6808" spans="1:15" ht="15.75" x14ac:dyDescent="0.25">
      <c r="A6808" s="7" t="s">
        <v>4598</v>
      </c>
      <c r="B6808" s="8">
        <v>40840</v>
      </c>
      <c r="C6808" s="7" t="s">
        <v>26</v>
      </c>
      <c r="D6808" s="7" t="s">
        <v>17</v>
      </c>
      <c r="E6808" s="7" t="s">
        <v>2051</v>
      </c>
      <c r="F6808" s="7" t="s">
        <v>29</v>
      </c>
      <c r="G6808" s="7" t="s">
        <v>20</v>
      </c>
      <c r="H6808" s="7">
        <v>91730</v>
      </c>
      <c r="I6808" s="7" t="s">
        <v>30</v>
      </c>
      <c r="J6808" s="7" t="s">
        <v>31</v>
      </c>
      <c r="K6808" s="7" t="s">
        <v>32</v>
      </c>
      <c r="L6808" s="7">
        <v>34.271999999999998</v>
      </c>
      <c r="M6808" s="7">
        <v>11.138399999999999</v>
      </c>
      <c r="N6808" s="9">
        <v>2.06</v>
      </c>
      <c r="O6808" s="7" t="s">
        <v>71</v>
      </c>
    </row>
    <row r="6809" spans="1:15" ht="15.75" x14ac:dyDescent="0.25">
      <c r="A6809" s="7" t="s">
        <v>4599</v>
      </c>
      <c r="B6809" s="8">
        <v>41481</v>
      </c>
      <c r="C6809" s="7" t="s">
        <v>26</v>
      </c>
      <c r="D6809" s="7" t="s">
        <v>27</v>
      </c>
      <c r="E6809" s="7" t="s">
        <v>124</v>
      </c>
      <c r="F6809" s="7" t="s">
        <v>60</v>
      </c>
      <c r="G6809" s="7" t="s">
        <v>20</v>
      </c>
      <c r="H6809" s="7">
        <v>77070</v>
      </c>
      <c r="I6809" s="7" t="s">
        <v>53</v>
      </c>
      <c r="J6809" s="7" t="s">
        <v>31</v>
      </c>
      <c r="K6809" s="7" t="s">
        <v>957</v>
      </c>
      <c r="L6809" s="7">
        <v>15.712000000000002</v>
      </c>
      <c r="M6809" s="7">
        <v>5.6955999999999989</v>
      </c>
      <c r="N6809" s="9">
        <v>2.06</v>
      </c>
      <c r="O6809" s="7" t="s">
        <v>45</v>
      </c>
    </row>
    <row r="6810" spans="1:15" ht="15.75" x14ac:dyDescent="0.25">
      <c r="A6810" s="7" t="s">
        <v>776</v>
      </c>
      <c r="B6810" s="8">
        <v>40906</v>
      </c>
      <c r="C6810" s="7" t="s">
        <v>26</v>
      </c>
      <c r="D6810" s="7" t="s">
        <v>27</v>
      </c>
      <c r="E6810" s="7" t="s">
        <v>151</v>
      </c>
      <c r="F6810" s="7" t="s">
        <v>29</v>
      </c>
      <c r="G6810" s="7" t="s">
        <v>20</v>
      </c>
      <c r="H6810" s="7">
        <v>94110</v>
      </c>
      <c r="I6810" s="7" t="s">
        <v>30</v>
      </c>
      <c r="J6810" s="7" t="s">
        <v>39</v>
      </c>
      <c r="K6810" s="7" t="s">
        <v>342</v>
      </c>
      <c r="L6810" s="7">
        <v>24.900000000000002</v>
      </c>
      <c r="M6810" s="7">
        <v>8.2169999999999987</v>
      </c>
      <c r="N6810" s="9">
        <v>2.06</v>
      </c>
      <c r="O6810" s="7" t="s">
        <v>45</v>
      </c>
    </row>
    <row r="6811" spans="1:15" ht="15.75" x14ac:dyDescent="0.25">
      <c r="A6811" s="7" t="s">
        <v>4600</v>
      </c>
      <c r="B6811" s="8">
        <v>41946</v>
      </c>
      <c r="C6811" s="7" t="s">
        <v>26</v>
      </c>
      <c r="D6811" s="7" t="s">
        <v>17</v>
      </c>
      <c r="E6811" s="7" t="s">
        <v>1027</v>
      </c>
      <c r="F6811" s="7" t="s">
        <v>232</v>
      </c>
      <c r="G6811" s="7" t="s">
        <v>20</v>
      </c>
      <c r="H6811" s="7">
        <v>84106</v>
      </c>
      <c r="I6811" s="7" t="s">
        <v>30</v>
      </c>
      <c r="J6811" s="7" t="s">
        <v>31</v>
      </c>
      <c r="K6811" s="7" t="s">
        <v>522</v>
      </c>
      <c r="L6811" s="7">
        <v>19.440000000000001</v>
      </c>
      <c r="M6811" s="7">
        <v>9.3312000000000008</v>
      </c>
      <c r="N6811" s="9">
        <v>2.06</v>
      </c>
      <c r="O6811" s="7" t="s">
        <v>45</v>
      </c>
    </row>
    <row r="6812" spans="1:15" ht="15.75" x14ac:dyDescent="0.25">
      <c r="A6812" s="7" t="s">
        <v>2261</v>
      </c>
      <c r="B6812" s="8">
        <v>40744</v>
      </c>
      <c r="C6812" s="7" t="s">
        <v>50</v>
      </c>
      <c r="D6812" s="7" t="s">
        <v>17</v>
      </c>
      <c r="E6812" s="7" t="s">
        <v>114</v>
      </c>
      <c r="F6812" s="7" t="s">
        <v>29</v>
      </c>
      <c r="G6812" s="7" t="s">
        <v>20</v>
      </c>
      <c r="H6812" s="7">
        <v>92105</v>
      </c>
      <c r="I6812" s="7" t="s">
        <v>30</v>
      </c>
      <c r="J6812" s="7" t="s">
        <v>31</v>
      </c>
      <c r="K6812" s="7" t="s">
        <v>32</v>
      </c>
      <c r="L6812" s="7">
        <v>8.7040000000000006</v>
      </c>
      <c r="M6812" s="7">
        <v>3.1551999999999998</v>
      </c>
      <c r="N6812" s="9">
        <v>2.06</v>
      </c>
      <c r="O6812" s="7" t="s">
        <v>71</v>
      </c>
    </row>
    <row r="6813" spans="1:15" ht="15.75" x14ac:dyDescent="0.25">
      <c r="A6813" s="7" t="s">
        <v>1839</v>
      </c>
      <c r="B6813" s="8">
        <v>41114</v>
      </c>
      <c r="C6813" s="7" t="s">
        <v>26</v>
      </c>
      <c r="D6813" s="7" t="s">
        <v>56</v>
      </c>
      <c r="E6813" s="7" t="s">
        <v>365</v>
      </c>
      <c r="F6813" s="7" t="s">
        <v>48</v>
      </c>
      <c r="G6813" s="7" t="s">
        <v>20</v>
      </c>
      <c r="H6813" s="7">
        <v>40214</v>
      </c>
      <c r="I6813" s="7" t="s">
        <v>38</v>
      </c>
      <c r="J6813" s="7" t="s">
        <v>39</v>
      </c>
      <c r="K6813" s="7" t="s">
        <v>342</v>
      </c>
      <c r="L6813" s="7">
        <v>20.94</v>
      </c>
      <c r="M6813" s="7">
        <v>6.0725999999999987</v>
      </c>
      <c r="N6813" s="9">
        <v>2.06</v>
      </c>
      <c r="O6813" s="7" t="s">
        <v>45</v>
      </c>
    </row>
    <row r="6814" spans="1:15" ht="15.75" x14ac:dyDescent="0.25">
      <c r="A6814" s="7" t="s">
        <v>2697</v>
      </c>
      <c r="B6814" s="8">
        <v>40750</v>
      </c>
      <c r="C6814" s="7" t="s">
        <v>26</v>
      </c>
      <c r="D6814" s="7" t="s">
        <v>17</v>
      </c>
      <c r="E6814" s="7" t="s">
        <v>87</v>
      </c>
      <c r="F6814" s="7" t="s">
        <v>88</v>
      </c>
      <c r="G6814" s="7" t="s">
        <v>20</v>
      </c>
      <c r="H6814" s="7">
        <v>30318</v>
      </c>
      <c r="I6814" s="7" t="s">
        <v>38</v>
      </c>
      <c r="J6814" s="7" t="s">
        <v>39</v>
      </c>
      <c r="K6814" s="7" t="s">
        <v>342</v>
      </c>
      <c r="L6814" s="7">
        <v>25.71</v>
      </c>
      <c r="M6814" s="7">
        <v>9.2556000000000012</v>
      </c>
      <c r="N6814" s="9">
        <v>2.06</v>
      </c>
      <c r="O6814" s="7" t="s">
        <v>71</v>
      </c>
    </row>
    <row r="6815" spans="1:15" ht="15.75" x14ac:dyDescent="0.25">
      <c r="A6815" s="7" t="s">
        <v>1744</v>
      </c>
      <c r="B6815" s="8">
        <v>41248</v>
      </c>
      <c r="C6815" s="7" t="s">
        <v>35</v>
      </c>
      <c r="D6815" s="7" t="s">
        <v>17</v>
      </c>
      <c r="E6815" s="7" t="s">
        <v>18</v>
      </c>
      <c r="F6815" s="7" t="s">
        <v>19</v>
      </c>
      <c r="G6815" s="7" t="s">
        <v>20</v>
      </c>
      <c r="H6815" s="7">
        <v>10009</v>
      </c>
      <c r="I6815" s="7" t="s">
        <v>21</v>
      </c>
      <c r="J6815" s="7" t="s">
        <v>31</v>
      </c>
      <c r="K6815" s="7" t="s">
        <v>522</v>
      </c>
      <c r="L6815" s="7">
        <v>22.68</v>
      </c>
      <c r="M6815" s="7">
        <v>11.113199999999999</v>
      </c>
      <c r="N6815" s="9">
        <v>2.06</v>
      </c>
      <c r="O6815" s="7" t="s">
        <v>71</v>
      </c>
    </row>
    <row r="6816" spans="1:15" ht="15.75" x14ac:dyDescent="0.25">
      <c r="A6816" s="7" t="s">
        <v>4601</v>
      </c>
      <c r="B6816" s="8">
        <v>41514</v>
      </c>
      <c r="C6816" s="7" t="s">
        <v>26</v>
      </c>
      <c r="D6816" s="7" t="s">
        <v>17</v>
      </c>
      <c r="E6816" s="7" t="s">
        <v>436</v>
      </c>
      <c r="F6816" s="7" t="s">
        <v>60</v>
      </c>
      <c r="G6816" s="7" t="s">
        <v>20</v>
      </c>
      <c r="H6816" s="7">
        <v>75220</v>
      </c>
      <c r="I6816" s="7" t="s">
        <v>53</v>
      </c>
      <c r="J6816" s="7" t="s">
        <v>31</v>
      </c>
      <c r="K6816" s="7" t="s">
        <v>44</v>
      </c>
      <c r="L6816" s="7">
        <v>51.52000000000001</v>
      </c>
      <c r="M6816" s="7">
        <v>-10.948000000000002</v>
      </c>
      <c r="N6816" s="9">
        <v>2.0499999999999998</v>
      </c>
      <c r="O6816" s="7" t="s">
        <v>71</v>
      </c>
    </row>
    <row r="6817" spans="1:15" ht="15.75" x14ac:dyDescent="0.25">
      <c r="A6817" s="7" t="s">
        <v>4601</v>
      </c>
      <c r="B6817" s="8">
        <v>41514</v>
      </c>
      <c r="C6817" s="7" t="s">
        <v>26</v>
      </c>
      <c r="D6817" s="7" t="s">
        <v>17</v>
      </c>
      <c r="E6817" s="7" t="s">
        <v>436</v>
      </c>
      <c r="F6817" s="7" t="s">
        <v>60</v>
      </c>
      <c r="G6817" s="7" t="s">
        <v>20</v>
      </c>
      <c r="H6817" s="7">
        <v>75220</v>
      </c>
      <c r="I6817" s="7" t="s">
        <v>53</v>
      </c>
      <c r="J6817" s="7" t="s">
        <v>31</v>
      </c>
      <c r="K6817" s="7" t="s">
        <v>44</v>
      </c>
      <c r="L6817" s="7">
        <v>55.167999999999999</v>
      </c>
      <c r="M6817" s="7">
        <v>6.2063999999999897</v>
      </c>
      <c r="N6817" s="9">
        <v>2.0499999999999998</v>
      </c>
      <c r="O6817" s="7" t="s">
        <v>71</v>
      </c>
    </row>
    <row r="6818" spans="1:15" ht="15.75" x14ac:dyDescent="0.25">
      <c r="A6818" s="7" t="s">
        <v>4602</v>
      </c>
      <c r="B6818" s="8">
        <v>40880</v>
      </c>
      <c r="C6818" s="7" t="s">
        <v>35</v>
      </c>
      <c r="D6818" s="7" t="s">
        <v>27</v>
      </c>
      <c r="E6818" s="7" t="s">
        <v>2082</v>
      </c>
      <c r="F6818" s="7" t="s">
        <v>178</v>
      </c>
      <c r="G6818" s="7" t="s">
        <v>20</v>
      </c>
      <c r="H6818" s="7">
        <v>63116</v>
      </c>
      <c r="I6818" s="7" t="s">
        <v>53</v>
      </c>
      <c r="J6818" s="7" t="s">
        <v>31</v>
      </c>
      <c r="K6818" s="7" t="s">
        <v>522</v>
      </c>
      <c r="L6818" s="7">
        <v>25.92</v>
      </c>
      <c r="M6818" s="7">
        <v>12.441600000000001</v>
      </c>
      <c r="N6818" s="9">
        <v>2.0499999999999998</v>
      </c>
      <c r="O6818" s="7" t="s">
        <v>45</v>
      </c>
    </row>
    <row r="6819" spans="1:15" ht="15.75" x14ac:dyDescent="0.25">
      <c r="A6819" s="7" t="s">
        <v>192</v>
      </c>
      <c r="B6819" s="8">
        <v>41820</v>
      </c>
      <c r="C6819" s="7" t="s">
        <v>50</v>
      </c>
      <c r="D6819" s="7" t="s">
        <v>17</v>
      </c>
      <c r="E6819" s="7" t="s">
        <v>57</v>
      </c>
      <c r="F6819" s="7" t="s">
        <v>29</v>
      </c>
      <c r="G6819" s="7" t="s">
        <v>20</v>
      </c>
      <c r="H6819" s="7">
        <v>90049</v>
      </c>
      <c r="I6819" s="7" t="s">
        <v>30</v>
      </c>
      <c r="J6819" s="7" t="s">
        <v>31</v>
      </c>
      <c r="K6819" s="7" t="s">
        <v>715</v>
      </c>
      <c r="L6819" s="7">
        <v>11.68</v>
      </c>
      <c r="M6819" s="7">
        <v>3.0367999999999995</v>
      </c>
      <c r="N6819" s="9">
        <v>2.0499999999999998</v>
      </c>
      <c r="O6819" s="7" t="s">
        <v>45</v>
      </c>
    </row>
    <row r="6820" spans="1:15" ht="15.75" x14ac:dyDescent="0.25">
      <c r="A6820" s="7" t="s">
        <v>967</v>
      </c>
      <c r="B6820" s="8">
        <v>41774</v>
      </c>
      <c r="C6820" s="7" t="s">
        <v>50</v>
      </c>
      <c r="D6820" s="7" t="s">
        <v>27</v>
      </c>
      <c r="E6820" s="7" t="s">
        <v>454</v>
      </c>
      <c r="F6820" s="7" t="s">
        <v>291</v>
      </c>
      <c r="G6820" s="7" t="s">
        <v>20</v>
      </c>
      <c r="H6820" s="7">
        <v>21215</v>
      </c>
      <c r="I6820" s="7" t="s">
        <v>21</v>
      </c>
      <c r="J6820" s="7" t="s">
        <v>31</v>
      </c>
      <c r="K6820" s="7" t="s">
        <v>715</v>
      </c>
      <c r="L6820" s="7">
        <v>14.7</v>
      </c>
      <c r="M6820" s="7">
        <v>6.6150000000000002</v>
      </c>
      <c r="N6820" s="9">
        <v>2.0499999999999998</v>
      </c>
      <c r="O6820" s="7" t="s">
        <v>45</v>
      </c>
    </row>
    <row r="6821" spans="1:15" ht="15.75" x14ac:dyDescent="0.25">
      <c r="A6821" s="7" t="s">
        <v>488</v>
      </c>
      <c r="B6821" s="8">
        <v>41988</v>
      </c>
      <c r="C6821" s="7" t="s">
        <v>26</v>
      </c>
      <c r="D6821" s="7" t="s">
        <v>56</v>
      </c>
      <c r="E6821" s="7" t="s">
        <v>489</v>
      </c>
      <c r="F6821" s="7" t="s">
        <v>112</v>
      </c>
      <c r="G6821" s="7" t="s">
        <v>20</v>
      </c>
      <c r="H6821" s="7">
        <v>1841</v>
      </c>
      <c r="I6821" s="7" t="s">
        <v>21</v>
      </c>
      <c r="J6821" s="7" t="s">
        <v>31</v>
      </c>
      <c r="K6821" s="7" t="s">
        <v>3348</v>
      </c>
      <c r="L6821" s="7">
        <v>17.28</v>
      </c>
      <c r="M6821" s="7">
        <v>8.121599999999999</v>
      </c>
      <c r="N6821" s="9">
        <v>2.0499999999999998</v>
      </c>
      <c r="O6821" s="7" t="s">
        <v>45</v>
      </c>
    </row>
    <row r="6822" spans="1:15" ht="15.75" x14ac:dyDescent="0.25">
      <c r="A6822" s="7" t="s">
        <v>2150</v>
      </c>
      <c r="B6822" s="8">
        <v>40603</v>
      </c>
      <c r="C6822" s="7" t="s">
        <v>26</v>
      </c>
      <c r="D6822" s="7" t="s">
        <v>17</v>
      </c>
      <c r="E6822" s="7" t="s">
        <v>476</v>
      </c>
      <c r="F6822" s="7" t="s">
        <v>60</v>
      </c>
      <c r="G6822" s="7" t="s">
        <v>20</v>
      </c>
      <c r="H6822" s="7">
        <v>79907</v>
      </c>
      <c r="I6822" s="7" t="s">
        <v>53</v>
      </c>
      <c r="J6822" s="7" t="s">
        <v>31</v>
      </c>
      <c r="K6822" s="7" t="s">
        <v>3348</v>
      </c>
      <c r="L6822" s="7">
        <v>18.84</v>
      </c>
      <c r="M6822" s="7">
        <v>-3.5324999999999998</v>
      </c>
      <c r="N6822" s="9">
        <v>2.0499999999999998</v>
      </c>
      <c r="O6822" s="7" t="s">
        <v>71</v>
      </c>
    </row>
    <row r="6823" spans="1:15" ht="15.75" x14ac:dyDescent="0.25">
      <c r="A6823" s="7" t="s">
        <v>4603</v>
      </c>
      <c r="B6823" s="8">
        <v>41654</v>
      </c>
      <c r="C6823" s="7" t="s">
        <v>50</v>
      </c>
      <c r="D6823" s="7" t="s">
        <v>17</v>
      </c>
      <c r="E6823" s="7" t="s">
        <v>265</v>
      </c>
      <c r="F6823" s="7" t="s">
        <v>37</v>
      </c>
      <c r="G6823" s="7" t="s">
        <v>20</v>
      </c>
      <c r="H6823" s="7">
        <v>28540</v>
      </c>
      <c r="I6823" s="7" t="s">
        <v>38</v>
      </c>
      <c r="J6823" s="7" t="s">
        <v>31</v>
      </c>
      <c r="K6823" s="7" t="s">
        <v>897</v>
      </c>
      <c r="L6823" s="7">
        <v>21.744</v>
      </c>
      <c r="M6823" s="7">
        <v>7.3385999999999996</v>
      </c>
      <c r="N6823" s="9">
        <v>2.04</v>
      </c>
      <c r="O6823" s="7" t="s">
        <v>24</v>
      </c>
    </row>
    <row r="6824" spans="1:15" ht="15.75" x14ac:dyDescent="0.25">
      <c r="A6824" s="7" t="s">
        <v>694</v>
      </c>
      <c r="B6824" s="8">
        <v>41943</v>
      </c>
      <c r="C6824" s="7" t="s">
        <v>26</v>
      </c>
      <c r="D6824" s="7" t="s">
        <v>17</v>
      </c>
      <c r="E6824" s="7" t="s">
        <v>151</v>
      </c>
      <c r="F6824" s="7" t="s">
        <v>29</v>
      </c>
      <c r="G6824" s="7" t="s">
        <v>20</v>
      </c>
      <c r="H6824" s="7">
        <v>94122</v>
      </c>
      <c r="I6824" s="7" t="s">
        <v>30</v>
      </c>
      <c r="J6824" s="7" t="s">
        <v>31</v>
      </c>
      <c r="K6824" s="7" t="s">
        <v>715</v>
      </c>
      <c r="L6824" s="7">
        <v>19.899999999999999</v>
      </c>
      <c r="M6824" s="7">
        <v>6.5669999999999984</v>
      </c>
      <c r="N6824" s="9">
        <v>2.04</v>
      </c>
      <c r="O6824" s="7" t="s">
        <v>71</v>
      </c>
    </row>
    <row r="6825" spans="1:15" ht="15.75" x14ac:dyDescent="0.25">
      <c r="A6825" s="7" t="s">
        <v>4338</v>
      </c>
      <c r="B6825" s="8">
        <v>40779</v>
      </c>
      <c r="C6825" s="7" t="s">
        <v>50</v>
      </c>
      <c r="D6825" s="7" t="s">
        <v>27</v>
      </c>
      <c r="E6825" s="7" t="s">
        <v>717</v>
      </c>
      <c r="F6825" s="7" t="s">
        <v>19</v>
      </c>
      <c r="G6825" s="7" t="s">
        <v>20</v>
      </c>
      <c r="H6825" s="7">
        <v>11572</v>
      </c>
      <c r="I6825" s="7" t="s">
        <v>21</v>
      </c>
      <c r="J6825" s="7" t="s">
        <v>39</v>
      </c>
      <c r="K6825" s="7" t="s">
        <v>342</v>
      </c>
      <c r="L6825" s="7">
        <v>13.28</v>
      </c>
      <c r="M6825" s="7">
        <v>6.3743999999999996</v>
      </c>
      <c r="N6825" s="9">
        <v>2.04</v>
      </c>
      <c r="O6825" s="7" t="s">
        <v>71</v>
      </c>
    </row>
    <row r="6826" spans="1:15" ht="15.75" x14ac:dyDescent="0.25">
      <c r="A6826" s="7" t="s">
        <v>4251</v>
      </c>
      <c r="B6826" s="8">
        <v>41253</v>
      </c>
      <c r="C6826" s="7" t="s">
        <v>26</v>
      </c>
      <c r="D6826" s="7" t="s">
        <v>17</v>
      </c>
      <c r="E6826" s="7" t="s">
        <v>268</v>
      </c>
      <c r="F6826" s="7" t="s">
        <v>88</v>
      </c>
      <c r="G6826" s="7" t="s">
        <v>20</v>
      </c>
      <c r="H6826" s="7">
        <v>30076</v>
      </c>
      <c r="I6826" s="7" t="s">
        <v>38</v>
      </c>
      <c r="J6826" s="7" t="s">
        <v>31</v>
      </c>
      <c r="K6826" s="7" t="s">
        <v>522</v>
      </c>
      <c r="L6826" s="7">
        <v>25.92</v>
      </c>
      <c r="M6826" s="7">
        <v>12.441600000000001</v>
      </c>
      <c r="N6826" s="9">
        <v>2.04</v>
      </c>
      <c r="O6826" s="7" t="s">
        <v>71</v>
      </c>
    </row>
    <row r="6827" spans="1:15" ht="15.75" x14ac:dyDescent="0.25">
      <c r="A6827" s="7" t="s">
        <v>3971</v>
      </c>
      <c r="B6827" s="8">
        <v>41409</v>
      </c>
      <c r="C6827" s="7" t="s">
        <v>26</v>
      </c>
      <c r="D6827" s="7" t="s">
        <v>27</v>
      </c>
      <c r="E6827" s="7" t="s">
        <v>265</v>
      </c>
      <c r="F6827" s="7" t="s">
        <v>81</v>
      </c>
      <c r="G6827" s="7" t="s">
        <v>20</v>
      </c>
      <c r="H6827" s="7">
        <v>32216</v>
      </c>
      <c r="I6827" s="7" t="s">
        <v>38</v>
      </c>
      <c r="J6827" s="7" t="s">
        <v>22</v>
      </c>
      <c r="K6827" s="7" t="s">
        <v>54</v>
      </c>
      <c r="L6827" s="7">
        <v>43.6</v>
      </c>
      <c r="M6827" s="7">
        <v>4.3600000000000012</v>
      </c>
      <c r="N6827" s="9">
        <v>2.04</v>
      </c>
      <c r="O6827" s="7" t="s">
        <v>71</v>
      </c>
    </row>
    <row r="6828" spans="1:15" ht="15.75" x14ac:dyDescent="0.25">
      <c r="A6828" s="7" t="s">
        <v>2519</v>
      </c>
      <c r="B6828" s="8">
        <v>41635</v>
      </c>
      <c r="C6828" s="7" t="s">
        <v>26</v>
      </c>
      <c r="D6828" s="7" t="s">
        <v>27</v>
      </c>
      <c r="E6828" s="7" t="s">
        <v>2041</v>
      </c>
      <c r="F6828" s="7" t="s">
        <v>100</v>
      </c>
      <c r="G6828" s="7" t="s">
        <v>20</v>
      </c>
      <c r="H6828" s="7">
        <v>8360</v>
      </c>
      <c r="I6828" s="7" t="s">
        <v>21</v>
      </c>
      <c r="J6828" s="7" t="s">
        <v>31</v>
      </c>
      <c r="K6828" s="7" t="s">
        <v>85</v>
      </c>
      <c r="L6828" s="7">
        <v>26.49</v>
      </c>
      <c r="M6828" s="7">
        <v>7.4172000000000011</v>
      </c>
      <c r="N6828" s="9">
        <v>2.04</v>
      </c>
      <c r="O6828" s="7" t="s">
        <v>71</v>
      </c>
    </row>
    <row r="6829" spans="1:15" ht="15.75" x14ac:dyDescent="0.25">
      <c r="A6829" s="7" t="s">
        <v>4604</v>
      </c>
      <c r="B6829" s="8">
        <v>40700</v>
      </c>
      <c r="C6829" s="7" t="s">
        <v>26</v>
      </c>
      <c r="D6829" s="7" t="s">
        <v>17</v>
      </c>
      <c r="E6829" s="7" t="s">
        <v>51</v>
      </c>
      <c r="F6829" s="7" t="s">
        <v>52</v>
      </c>
      <c r="G6829" s="7" t="s">
        <v>20</v>
      </c>
      <c r="H6829" s="7">
        <v>60623</v>
      </c>
      <c r="I6829" s="7" t="s">
        <v>53</v>
      </c>
      <c r="J6829" s="7" t="s">
        <v>31</v>
      </c>
      <c r="K6829" s="7" t="s">
        <v>32</v>
      </c>
      <c r="L6829" s="7">
        <v>24.587999999999994</v>
      </c>
      <c r="M6829" s="7">
        <v>-38.11140000000001</v>
      </c>
      <c r="N6829" s="9">
        <v>2.04</v>
      </c>
      <c r="O6829" s="7" t="s">
        <v>71</v>
      </c>
    </row>
    <row r="6830" spans="1:15" ht="15.75" x14ac:dyDescent="0.25">
      <c r="A6830" s="7" t="s">
        <v>2509</v>
      </c>
      <c r="B6830" s="8">
        <v>41211</v>
      </c>
      <c r="C6830" s="7" t="s">
        <v>26</v>
      </c>
      <c r="D6830" s="7" t="s">
        <v>27</v>
      </c>
      <c r="E6830" s="7" t="s">
        <v>151</v>
      </c>
      <c r="F6830" s="7" t="s">
        <v>29</v>
      </c>
      <c r="G6830" s="7" t="s">
        <v>20</v>
      </c>
      <c r="H6830" s="7">
        <v>94109</v>
      </c>
      <c r="I6830" s="7" t="s">
        <v>30</v>
      </c>
      <c r="J6830" s="7" t="s">
        <v>31</v>
      </c>
      <c r="K6830" s="7" t="s">
        <v>522</v>
      </c>
      <c r="L6830" s="7">
        <v>33.4</v>
      </c>
      <c r="M6830" s="7">
        <v>16.032</v>
      </c>
      <c r="N6830" s="9">
        <v>2.04</v>
      </c>
      <c r="O6830" s="7" t="s">
        <v>45</v>
      </c>
    </row>
    <row r="6831" spans="1:15" ht="15.75" x14ac:dyDescent="0.25">
      <c r="A6831" s="7" t="s">
        <v>1747</v>
      </c>
      <c r="B6831" s="8">
        <v>41531</v>
      </c>
      <c r="C6831" s="7" t="s">
        <v>26</v>
      </c>
      <c r="D6831" s="7" t="s">
        <v>17</v>
      </c>
      <c r="E6831" s="7" t="s">
        <v>205</v>
      </c>
      <c r="F6831" s="7" t="s">
        <v>206</v>
      </c>
      <c r="G6831" s="7" t="s">
        <v>20</v>
      </c>
      <c r="H6831" s="7">
        <v>68104</v>
      </c>
      <c r="I6831" s="7" t="s">
        <v>53</v>
      </c>
      <c r="J6831" s="7" t="s">
        <v>31</v>
      </c>
      <c r="K6831" s="7" t="s">
        <v>103</v>
      </c>
      <c r="L6831" s="7">
        <v>40.74</v>
      </c>
      <c r="M6831" s="7">
        <v>0.4073999999999991</v>
      </c>
      <c r="N6831" s="9">
        <v>2.04</v>
      </c>
      <c r="O6831" s="7" t="s">
        <v>71</v>
      </c>
    </row>
    <row r="6832" spans="1:15" ht="15.75" x14ac:dyDescent="0.25">
      <c r="A6832" s="7" t="s">
        <v>1846</v>
      </c>
      <c r="B6832" s="8">
        <v>41236</v>
      </c>
      <c r="C6832" s="7" t="s">
        <v>35</v>
      </c>
      <c r="D6832" s="7" t="s">
        <v>17</v>
      </c>
      <c r="E6832" s="7" t="s">
        <v>468</v>
      </c>
      <c r="F6832" s="7" t="s">
        <v>143</v>
      </c>
      <c r="G6832" s="7" t="s">
        <v>20</v>
      </c>
      <c r="H6832" s="7">
        <v>19805</v>
      </c>
      <c r="I6832" s="7" t="s">
        <v>21</v>
      </c>
      <c r="J6832" s="7" t="s">
        <v>31</v>
      </c>
      <c r="K6832" s="7" t="s">
        <v>897</v>
      </c>
      <c r="L6832" s="7">
        <v>16.559999999999999</v>
      </c>
      <c r="M6832" s="7">
        <v>7.783199999999999</v>
      </c>
      <c r="N6832" s="9">
        <v>2.04</v>
      </c>
      <c r="O6832" s="7" t="s">
        <v>71</v>
      </c>
    </row>
    <row r="6833" spans="1:15" ht="15.75" x14ac:dyDescent="0.25">
      <c r="A6833" s="7" t="s">
        <v>2533</v>
      </c>
      <c r="B6833" s="8">
        <v>41220</v>
      </c>
      <c r="C6833" s="7" t="s">
        <v>26</v>
      </c>
      <c r="D6833" s="7" t="s">
        <v>17</v>
      </c>
      <c r="E6833" s="7" t="s">
        <v>124</v>
      </c>
      <c r="F6833" s="7" t="s">
        <v>60</v>
      </c>
      <c r="G6833" s="7" t="s">
        <v>20</v>
      </c>
      <c r="H6833" s="7">
        <v>77041</v>
      </c>
      <c r="I6833" s="7" t="s">
        <v>53</v>
      </c>
      <c r="J6833" s="7" t="s">
        <v>31</v>
      </c>
      <c r="K6833" s="7" t="s">
        <v>715</v>
      </c>
      <c r="L6833" s="7">
        <v>23.64</v>
      </c>
      <c r="M6833" s="7">
        <v>5.3190000000000008</v>
      </c>
      <c r="N6833" s="9">
        <v>2.04</v>
      </c>
      <c r="O6833" s="7" t="s">
        <v>71</v>
      </c>
    </row>
    <row r="6834" spans="1:15" ht="15.75" x14ac:dyDescent="0.25">
      <c r="A6834" s="7" t="s">
        <v>4605</v>
      </c>
      <c r="B6834" s="8">
        <v>41939</v>
      </c>
      <c r="C6834" s="7" t="s">
        <v>26</v>
      </c>
      <c r="D6834" s="7" t="s">
        <v>17</v>
      </c>
      <c r="E6834" s="7" t="s">
        <v>341</v>
      </c>
      <c r="F6834" s="7" t="s">
        <v>70</v>
      </c>
      <c r="G6834" s="7" t="s">
        <v>20</v>
      </c>
      <c r="H6834" s="7">
        <v>55901</v>
      </c>
      <c r="I6834" s="7" t="s">
        <v>53</v>
      </c>
      <c r="J6834" s="7" t="s">
        <v>22</v>
      </c>
      <c r="K6834" s="7" t="s">
        <v>23</v>
      </c>
      <c r="L6834" s="7">
        <v>19.989999999999998</v>
      </c>
      <c r="M6834" s="7">
        <v>6.796599999999998</v>
      </c>
      <c r="N6834" s="9">
        <v>2.0299999999999998</v>
      </c>
      <c r="O6834" s="7" t="s">
        <v>33</v>
      </c>
    </row>
    <row r="6835" spans="1:15" ht="15.75" x14ac:dyDescent="0.25">
      <c r="A6835" s="7" t="s">
        <v>4191</v>
      </c>
      <c r="B6835" s="8">
        <v>40738</v>
      </c>
      <c r="C6835" s="7" t="s">
        <v>26</v>
      </c>
      <c r="D6835" s="7" t="s">
        <v>56</v>
      </c>
      <c r="E6835" s="7" t="s">
        <v>382</v>
      </c>
      <c r="F6835" s="7" t="s">
        <v>52</v>
      </c>
      <c r="G6835" s="7" t="s">
        <v>20</v>
      </c>
      <c r="H6835" s="7">
        <v>60505</v>
      </c>
      <c r="I6835" s="7" t="s">
        <v>53</v>
      </c>
      <c r="J6835" s="7" t="s">
        <v>22</v>
      </c>
      <c r="K6835" s="7" t="s">
        <v>54</v>
      </c>
      <c r="L6835" s="7">
        <v>38.272000000000006</v>
      </c>
      <c r="M6835" s="7">
        <v>3.8272000000000013</v>
      </c>
      <c r="N6835" s="9">
        <v>2.0299999999999998</v>
      </c>
      <c r="O6835" s="7" t="s">
        <v>33</v>
      </c>
    </row>
    <row r="6836" spans="1:15" ht="15.75" x14ac:dyDescent="0.25">
      <c r="A6836" s="7" t="s">
        <v>4606</v>
      </c>
      <c r="B6836" s="8">
        <v>41005</v>
      </c>
      <c r="C6836" s="7" t="s">
        <v>26</v>
      </c>
      <c r="D6836" s="7" t="s">
        <v>17</v>
      </c>
      <c r="E6836" s="7" t="s">
        <v>265</v>
      </c>
      <c r="F6836" s="7" t="s">
        <v>37</v>
      </c>
      <c r="G6836" s="7" t="s">
        <v>20</v>
      </c>
      <c r="H6836" s="7">
        <v>28540</v>
      </c>
      <c r="I6836" s="7" t="s">
        <v>38</v>
      </c>
      <c r="J6836" s="7" t="s">
        <v>31</v>
      </c>
      <c r="K6836" s="7" t="s">
        <v>522</v>
      </c>
      <c r="L6836" s="7">
        <v>47.952000000000005</v>
      </c>
      <c r="M6836" s="7">
        <v>16.183799999999998</v>
      </c>
      <c r="N6836" s="9">
        <v>2.0299999999999998</v>
      </c>
      <c r="O6836" s="7" t="s">
        <v>71</v>
      </c>
    </row>
    <row r="6837" spans="1:15" ht="15.75" x14ac:dyDescent="0.25">
      <c r="A6837" s="7" t="s">
        <v>4607</v>
      </c>
      <c r="B6837" s="8">
        <v>41741</v>
      </c>
      <c r="C6837" s="7" t="s">
        <v>26</v>
      </c>
      <c r="D6837" s="7" t="s">
        <v>17</v>
      </c>
      <c r="E6837" s="7" t="s">
        <v>132</v>
      </c>
      <c r="F6837" s="7" t="s">
        <v>133</v>
      </c>
      <c r="G6837" s="7" t="s">
        <v>20</v>
      </c>
      <c r="H6837" s="7">
        <v>43130</v>
      </c>
      <c r="I6837" s="7" t="s">
        <v>21</v>
      </c>
      <c r="J6837" s="7" t="s">
        <v>22</v>
      </c>
      <c r="K6837" s="7" t="s">
        <v>23</v>
      </c>
      <c r="L6837" s="7">
        <v>27.12</v>
      </c>
      <c r="M6837" s="7">
        <v>-4.7460000000000013</v>
      </c>
      <c r="N6837" s="9">
        <v>2.0299999999999998</v>
      </c>
      <c r="O6837" s="7" t="s">
        <v>45</v>
      </c>
    </row>
    <row r="6838" spans="1:15" ht="15.75" x14ac:dyDescent="0.25">
      <c r="A6838" s="7" t="s">
        <v>2192</v>
      </c>
      <c r="B6838" s="8">
        <v>40883</v>
      </c>
      <c r="C6838" s="7" t="s">
        <v>26</v>
      </c>
      <c r="D6838" s="7" t="s">
        <v>17</v>
      </c>
      <c r="E6838" s="7" t="s">
        <v>51</v>
      </c>
      <c r="F6838" s="7" t="s">
        <v>52</v>
      </c>
      <c r="G6838" s="7" t="s">
        <v>20</v>
      </c>
      <c r="H6838" s="7">
        <v>60610</v>
      </c>
      <c r="I6838" s="7" t="s">
        <v>53</v>
      </c>
      <c r="J6838" s="7" t="s">
        <v>31</v>
      </c>
      <c r="K6838" s="7" t="s">
        <v>85</v>
      </c>
      <c r="L6838" s="7">
        <v>14.015999999999996</v>
      </c>
      <c r="M6838" s="7">
        <v>-31.536000000000001</v>
      </c>
      <c r="N6838" s="9">
        <v>2.0299999999999998</v>
      </c>
      <c r="O6838" s="7" t="s">
        <v>45</v>
      </c>
    </row>
    <row r="6839" spans="1:15" ht="15.75" x14ac:dyDescent="0.25">
      <c r="A6839" s="7" t="s">
        <v>2455</v>
      </c>
      <c r="B6839" s="8">
        <v>41921</v>
      </c>
      <c r="C6839" s="7" t="s">
        <v>26</v>
      </c>
      <c r="D6839" s="7" t="s">
        <v>27</v>
      </c>
      <c r="E6839" s="7" t="s">
        <v>114</v>
      </c>
      <c r="F6839" s="7" t="s">
        <v>29</v>
      </c>
      <c r="G6839" s="7" t="s">
        <v>20</v>
      </c>
      <c r="H6839" s="7">
        <v>92105</v>
      </c>
      <c r="I6839" s="7" t="s">
        <v>30</v>
      </c>
      <c r="J6839" s="7" t="s">
        <v>31</v>
      </c>
      <c r="K6839" s="7" t="s">
        <v>103</v>
      </c>
      <c r="L6839" s="7">
        <v>40.68</v>
      </c>
      <c r="M6839" s="7">
        <v>0.40679999999999694</v>
      </c>
      <c r="N6839" s="9">
        <v>2.0299999999999998</v>
      </c>
      <c r="O6839" s="7" t="s">
        <v>71</v>
      </c>
    </row>
    <row r="6840" spans="1:15" ht="15.75" x14ac:dyDescent="0.25">
      <c r="A6840" s="7" t="s">
        <v>3299</v>
      </c>
      <c r="B6840" s="8">
        <v>41772</v>
      </c>
      <c r="C6840" s="7" t="s">
        <v>35</v>
      </c>
      <c r="D6840" s="7" t="s">
        <v>17</v>
      </c>
      <c r="E6840" s="7" t="s">
        <v>2041</v>
      </c>
      <c r="F6840" s="7" t="s">
        <v>100</v>
      </c>
      <c r="G6840" s="7" t="s">
        <v>20</v>
      </c>
      <c r="H6840" s="7">
        <v>8360</v>
      </c>
      <c r="I6840" s="7" t="s">
        <v>21</v>
      </c>
      <c r="J6840" s="7" t="s">
        <v>31</v>
      </c>
      <c r="K6840" s="7" t="s">
        <v>44</v>
      </c>
      <c r="L6840" s="7">
        <v>17</v>
      </c>
      <c r="M6840" s="7">
        <v>4.42</v>
      </c>
      <c r="N6840" s="9">
        <v>2.0299999999999998</v>
      </c>
      <c r="O6840" s="7" t="s">
        <v>45</v>
      </c>
    </row>
    <row r="6841" spans="1:15" ht="15.75" x14ac:dyDescent="0.25">
      <c r="A6841" s="7" t="s">
        <v>4608</v>
      </c>
      <c r="B6841" s="8">
        <v>41675</v>
      </c>
      <c r="C6841" s="7" t="s">
        <v>26</v>
      </c>
      <c r="D6841" s="7" t="s">
        <v>17</v>
      </c>
      <c r="E6841" s="7" t="s">
        <v>341</v>
      </c>
      <c r="F6841" s="7" t="s">
        <v>19</v>
      </c>
      <c r="G6841" s="7" t="s">
        <v>20</v>
      </c>
      <c r="H6841" s="7">
        <v>14609</v>
      </c>
      <c r="I6841" s="7" t="s">
        <v>21</v>
      </c>
      <c r="J6841" s="7" t="s">
        <v>31</v>
      </c>
      <c r="K6841" s="7" t="s">
        <v>85</v>
      </c>
      <c r="L6841" s="7">
        <v>32.67</v>
      </c>
      <c r="M6841" s="7">
        <v>8.4942000000000011</v>
      </c>
      <c r="N6841" s="9">
        <v>2.0299999999999998</v>
      </c>
      <c r="O6841" s="7" t="s">
        <v>71</v>
      </c>
    </row>
    <row r="6842" spans="1:15" ht="15.75" x14ac:dyDescent="0.25">
      <c r="A6842" s="7" t="s">
        <v>3124</v>
      </c>
      <c r="B6842" s="8">
        <v>41029</v>
      </c>
      <c r="C6842" s="7" t="s">
        <v>26</v>
      </c>
      <c r="D6842" s="7" t="s">
        <v>27</v>
      </c>
      <c r="E6842" s="7" t="s">
        <v>489</v>
      </c>
      <c r="F6842" s="7" t="s">
        <v>112</v>
      </c>
      <c r="G6842" s="7" t="s">
        <v>20</v>
      </c>
      <c r="H6842" s="7">
        <v>1841</v>
      </c>
      <c r="I6842" s="7" t="s">
        <v>21</v>
      </c>
      <c r="J6842" s="7" t="s">
        <v>39</v>
      </c>
      <c r="K6842" s="7" t="s">
        <v>342</v>
      </c>
      <c r="L6842" s="7">
        <v>24.3</v>
      </c>
      <c r="M6842" s="7">
        <v>10.449000000000002</v>
      </c>
      <c r="N6842" s="9">
        <v>2.0299999999999998</v>
      </c>
      <c r="O6842" s="7" t="s">
        <v>71</v>
      </c>
    </row>
    <row r="6843" spans="1:15" ht="15.75" x14ac:dyDescent="0.25">
      <c r="A6843" s="7" t="s">
        <v>4609</v>
      </c>
      <c r="B6843" s="8">
        <v>40778</v>
      </c>
      <c r="C6843" s="7" t="s">
        <v>35</v>
      </c>
      <c r="D6843" s="7" t="s">
        <v>56</v>
      </c>
      <c r="E6843" s="7" t="s">
        <v>2530</v>
      </c>
      <c r="F6843" s="7" t="s">
        <v>91</v>
      </c>
      <c r="G6843" s="7" t="s">
        <v>20</v>
      </c>
      <c r="H6843" s="7">
        <v>49505</v>
      </c>
      <c r="I6843" s="7" t="s">
        <v>53</v>
      </c>
      <c r="J6843" s="7" t="s">
        <v>31</v>
      </c>
      <c r="K6843" s="7" t="s">
        <v>522</v>
      </c>
      <c r="L6843" s="7">
        <v>19.440000000000001</v>
      </c>
      <c r="M6843" s="7">
        <v>9.5256000000000007</v>
      </c>
      <c r="N6843" s="9">
        <v>2.0299999999999998</v>
      </c>
      <c r="O6843" s="7" t="s">
        <v>71</v>
      </c>
    </row>
    <row r="6844" spans="1:15" ht="15.75" x14ac:dyDescent="0.25">
      <c r="A6844" s="7" t="s">
        <v>3112</v>
      </c>
      <c r="B6844" s="8">
        <v>41163</v>
      </c>
      <c r="C6844" s="7" t="s">
        <v>26</v>
      </c>
      <c r="D6844" s="7" t="s">
        <v>56</v>
      </c>
      <c r="E6844" s="7" t="s">
        <v>1212</v>
      </c>
      <c r="F6844" s="7" t="s">
        <v>100</v>
      </c>
      <c r="G6844" s="7" t="s">
        <v>20</v>
      </c>
      <c r="H6844" s="7">
        <v>7501</v>
      </c>
      <c r="I6844" s="7" t="s">
        <v>21</v>
      </c>
      <c r="J6844" s="7" t="s">
        <v>31</v>
      </c>
      <c r="K6844" s="7" t="s">
        <v>957</v>
      </c>
      <c r="L6844" s="7">
        <v>31.049999999999997</v>
      </c>
      <c r="M6844" s="7">
        <v>14.904</v>
      </c>
      <c r="N6844" s="9">
        <v>2.0299999999999998</v>
      </c>
      <c r="O6844" s="7" t="s">
        <v>71</v>
      </c>
    </row>
    <row r="6845" spans="1:15" ht="15.75" x14ac:dyDescent="0.25">
      <c r="A6845" s="7" t="s">
        <v>4610</v>
      </c>
      <c r="B6845" s="8">
        <v>40627</v>
      </c>
      <c r="C6845" s="7" t="s">
        <v>26</v>
      </c>
      <c r="D6845" s="7" t="s">
        <v>17</v>
      </c>
      <c r="E6845" s="7" t="s">
        <v>151</v>
      </c>
      <c r="F6845" s="7" t="s">
        <v>29</v>
      </c>
      <c r="G6845" s="7" t="s">
        <v>20</v>
      </c>
      <c r="H6845" s="7">
        <v>94110</v>
      </c>
      <c r="I6845" s="7" t="s">
        <v>30</v>
      </c>
      <c r="J6845" s="7" t="s">
        <v>31</v>
      </c>
      <c r="K6845" s="7" t="s">
        <v>715</v>
      </c>
      <c r="L6845" s="7">
        <v>25.44</v>
      </c>
      <c r="M6845" s="7">
        <v>9.9215999999999998</v>
      </c>
      <c r="N6845" s="9">
        <v>2.0299999999999998</v>
      </c>
      <c r="O6845" s="7" t="s">
        <v>71</v>
      </c>
    </row>
    <row r="6846" spans="1:15" ht="15.75" x14ac:dyDescent="0.25">
      <c r="A6846" s="7" t="s">
        <v>4611</v>
      </c>
      <c r="B6846" s="8">
        <v>41899</v>
      </c>
      <c r="C6846" s="7" t="s">
        <v>26</v>
      </c>
      <c r="D6846" s="7" t="s">
        <v>27</v>
      </c>
      <c r="E6846" s="7" t="s">
        <v>151</v>
      </c>
      <c r="F6846" s="7" t="s">
        <v>29</v>
      </c>
      <c r="G6846" s="7" t="s">
        <v>20</v>
      </c>
      <c r="H6846" s="7">
        <v>94110</v>
      </c>
      <c r="I6846" s="7" t="s">
        <v>30</v>
      </c>
      <c r="J6846" s="7" t="s">
        <v>31</v>
      </c>
      <c r="K6846" s="7" t="s">
        <v>3348</v>
      </c>
      <c r="L6846" s="7">
        <v>17.899999999999999</v>
      </c>
      <c r="M6846" s="7">
        <v>8.7710000000000008</v>
      </c>
      <c r="N6846" s="9">
        <v>2.0299999999999998</v>
      </c>
      <c r="O6846" s="7" t="s">
        <v>45</v>
      </c>
    </row>
    <row r="6847" spans="1:15" ht="15.75" x14ac:dyDescent="0.25">
      <c r="A6847" s="7" t="s">
        <v>1353</v>
      </c>
      <c r="B6847" s="8">
        <v>41985</v>
      </c>
      <c r="C6847" s="7" t="s">
        <v>26</v>
      </c>
      <c r="D6847" s="7" t="s">
        <v>17</v>
      </c>
      <c r="E6847" s="7" t="s">
        <v>566</v>
      </c>
      <c r="F6847" s="7" t="s">
        <v>100</v>
      </c>
      <c r="G6847" s="7" t="s">
        <v>20</v>
      </c>
      <c r="H6847" s="7">
        <v>7060</v>
      </c>
      <c r="I6847" s="7" t="s">
        <v>21</v>
      </c>
      <c r="J6847" s="7" t="s">
        <v>31</v>
      </c>
      <c r="K6847" s="7" t="s">
        <v>32</v>
      </c>
      <c r="L6847" s="7">
        <v>40.199999999999996</v>
      </c>
      <c r="M6847" s="7">
        <v>18.089999999999996</v>
      </c>
      <c r="N6847" s="9">
        <v>2.0299999999999998</v>
      </c>
      <c r="O6847" s="7" t="s">
        <v>71</v>
      </c>
    </row>
    <row r="6848" spans="1:15" ht="15.75" x14ac:dyDescent="0.25">
      <c r="A6848" s="7" t="s">
        <v>4297</v>
      </c>
      <c r="B6848" s="8">
        <v>41930</v>
      </c>
      <c r="C6848" s="7" t="s">
        <v>35</v>
      </c>
      <c r="D6848" s="7" t="s">
        <v>27</v>
      </c>
      <c r="E6848" s="7" t="s">
        <v>306</v>
      </c>
      <c r="F6848" s="7" t="s">
        <v>148</v>
      </c>
      <c r="G6848" s="7" t="s">
        <v>20</v>
      </c>
      <c r="H6848" s="7">
        <v>2886</v>
      </c>
      <c r="I6848" s="7" t="s">
        <v>21</v>
      </c>
      <c r="J6848" s="7" t="s">
        <v>31</v>
      </c>
      <c r="K6848" s="7" t="s">
        <v>522</v>
      </c>
      <c r="L6848" s="7">
        <v>12.96</v>
      </c>
      <c r="M6848" s="7">
        <v>6.2208000000000006</v>
      </c>
      <c r="N6848" s="9">
        <v>2.02</v>
      </c>
      <c r="O6848" s="7" t="s">
        <v>45</v>
      </c>
    </row>
    <row r="6849" spans="1:15" ht="15.75" x14ac:dyDescent="0.25">
      <c r="A6849" s="7" t="s">
        <v>86</v>
      </c>
      <c r="B6849" s="8">
        <v>40984</v>
      </c>
      <c r="C6849" s="7" t="s">
        <v>26</v>
      </c>
      <c r="D6849" s="7" t="s">
        <v>17</v>
      </c>
      <c r="E6849" s="7" t="s">
        <v>87</v>
      </c>
      <c r="F6849" s="7" t="s">
        <v>88</v>
      </c>
      <c r="G6849" s="7" t="s">
        <v>20</v>
      </c>
      <c r="H6849" s="7">
        <v>30318</v>
      </c>
      <c r="I6849" s="7" t="s">
        <v>38</v>
      </c>
      <c r="J6849" s="7" t="s">
        <v>31</v>
      </c>
      <c r="K6849" s="7" t="s">
        <v>103</v>
      </c>
      <c r="L6849" s="7">
        <v>46.74</v>
      </c>
      <c r="M6849" s="7">
        <v>11.684999999999999</v>
      </c>
      <c r="N6849" s="9">
        <v>2.02</v>
      </c>
      <c r="O6849" s="7" t="s">
        <v>71</v>
      </c>
    </row>
    <row r="6850" spans="1:15" ht="15.75" x14ac:dyDescent="0.25">
      <c r="A6850" s="7" t="s">
        <v>4612</v>
      </c>
      <c r="B6850" s="8">
        <v>41341</v>
      </c>
      <c r="C6850" s="7" t="s">
        <v>26</v>
      </c>
      <c r="D6850" s="7" t="s">
        <v>27</v>
      </c>
      <c r="E6850" s="7" t="s">
        <v>258</v>
      </c>
      <c r="F6850" s="7" t="s">
        <v>60</v>
      </c>
      <c r="G6850" s="7" t="s">
        <v>20</v>
      </c>
      <c r="H6850" s="7">
        <v>76106</v>
      </c>
      <c r="I6850" s="7" t="s">
        <v>53</v>
      </c>
      <c r="J6850" s="7" t="s">
        <v>22</v>
      </c>
      <c r="K6850" s="7" t="s">
        <v>54</v>
      </c>
      <c r="L6850" s="7">
        <v>21.071999999999999</v>
      </c>
      <c r="M6850" s="7">
        <v>1.5804</v>
      </c>
      <c r="N6850" s="9">
        <v>2.02</v>
      </c>
      <c r="O6850" s="7" t="s">
        <v>71</v>
      </c>
    </row>
    <row r="6851" spans="1:15" ht="15.75" x14ac:dyDescent="0.25">
      <c r="A6851" s="7" t="s">
        <v>4613</v>
      </c>
      <c r="B6851" s="8">
        <v>41979</v>
      </c>
      <c r="C6851" s="7" t="s">
        <v>26</v>
      </c>
      <c r="D6851" s="7" t="s">
        <v>17</v>
      </c>
      <c r="E6851" s="7" t="s">
        <v>4614</v>
      </c>
      <c r="F6851" s="7" t="s">
        <v>78</v>
      </c>
      <c r="G6851" s="7" t="s">
        <v>20</v>
      </c>
      <c r="H6851" s="7">
        <v>98006</v>
      </c>
      <c r="I6851" s="7" t="s">
        <v>30</v>
      </c>
      <c r="J6851" s="7" t="s">
        <v>31</v>
      </c>
      <c r="K6851" s="7" t="s">
        <v>32</v>
      </c>
      <c r="L6851" s="7">
        <v>24.816000000000003</v>
      </c>
      <c r="M6851" s="7">
        <v>8.3753999999999991</v>
      </c>
      <c r="N6851" s="9">
        <v>2.02</v>
      </c>
      <c r="O6851" s="7" t="s">
        <v>71</v>
      </c>
    </row>
    <row r="6852" spans="1:15" ht="15.75" x14ac:dyDescent="0.25">
      <c r="A6852" s="7" t="s">
        <v>2368</v>
      </c>
      <c r="B6852" s="8">
        <v>41842</v>
      </c>
      <c r="C6852" s="7" t="s">
        <v>26</v>
      </c>
      <c r="D6852" s="7" t="s">
        <v>56</v>
      </c>
      <c r="E6852" s="7" t="s">
        <v>252</v>
      </c>
      <c r="F6852" s="7" t="s">
        <v>133</v>
      </c>
      <c r="G6852" s="7" t="s">
        <v>20</v>
      </c>
      <c r="H6852" s="7">
        <v>44105</v>
      </c>
      <c r="I6852" s="7" t="s">
        <v>21</v>
      </c>
      <c r="J6852" s="7" t="s">
        <v>31</v>
      </c>
      <c r="K6852" s="7" t="s">
        <v>32</v>
      </c>
      <c r="L6852" s="7">
        <v>33.930000000000007</v>
      </c>
      <c r="M6852" s="7">
        <v>-22.619999999999997</v>
      </c>
      <c r="N6852" s="9">
        <v>2.02</v>
      </c>
      <c r="O6852" s="7" t="s">
        <v>71</v>
      </c>
    </row>
    <row r="6853" spans="1:15" ht="15.75" x14ac:dyDescent="0.25">
      <c r="A6853" s="7" t="s">
        <v>1431</v>
      </c>
      <c r="B6853" s="8">
        <v>41447</v>
      </c>
      <c r="C6853" s="7" t="s">
        <v>26</v>
      </c>
      <c r="D6853" s="7" t="s">
        <v>17</v>
      </c>
      <c r="E6853" s="7" t="s">
        <v>18</v>
      </c>
      <c r="F6853" s="7" t="s">
        <v>19</v>
      </c>
      <c r="G6853" s="7" t="s">
        <v>20</v>
      </c>
      <c r="H6853" s="7">
        <v>10011</v>
      </c>
      <c r="I6853" s="7" t="s">
        <v>21</v>
      </c>
      <c r="J6853" s="7" t="s">
        <v>31</v>
      </c>
      <c r="K6853" s="7" t="s">
        <v>32</v>
      </c>
      <c r="L6853" s="7">
        <v>36.56</v>
      </c>
      <c r="M6853" s="7">
        <v>12.795999999999999</v>
      </c>
      <c r="N6853" s="9">
        <v>2.02</v>
      </c>
      <c r="O6853" s="7" t="s">
        <v>45</v>
      </c>
    </row>
    <row r="6854" spans="1:15" ht="15.75" x14ac:dyDescent="0.25">
      <c r="A6854" s="7" t="s">
        <v>2567</v>
      </c>
      <c r="B6854" s="8">
        <v>40686</v>
      </c>
      <c r="C6854" s="7" t="s">
        <v>26</v>
      </c>
      <c r="D6854" s="7" t="s">
        <v>17</v>
      </c>
      <c r="E6854" s="7" t="s">
        <v>18</v>
      </c>
      <c r="F6854" s="7" t="s">
        <v>19</v>
      </c>
      <c r="G6854" s="7" t="s">
        <v>20</v>
      </c>
      <c r="H6854" s="7">
        <v>10035</v>
      </c>
      <c r="I6854" s="7" t="s">
        <v>21</v>
      </c>
      <c r="J6854" s="7" t="s">
        <v>31</v>
      </c>
      <c r="K6854" s="7" t="s">
        <v>32</v>
      </c>
      <c r="L6854" s="7">
        <v>17.96</v>
      </c>
      <c r="M6854" s="7">
        <v>5.8369999999999997</v>
      </c>
      <c r="N6854" s="9">
        <v>2.02</v>
      </c>
      <c r="O6854" s="7" t="s">
        <v>71</v>
      </c>
    </row>
    <row r="6855" spans="1:15" ht="15.75" x14ac:dyDescent="0.25">
      <c r="A6855" s="7" t="s">
        <v>1791</v>
      </c>
      <c r="B6855" s="8">
        <v>41634</v>
      </c>
      <c r="C6855" s="7" t="s">
        <v>26</v>
      </c>
      <c r="D6855" s="7" t="s">
        <v>17</v>
      </c>
      <c r="E6855" s="7" t="s">
        <v>351</v>
      </c>
      <c r="F6855" s="7" t="s">
        <v>677</v>
      </c>
      <c r="G6855" s="7" t="s">
        <v>20</v>
      </c>
      <c r="H6855" s="7">
        <v>72701</v>
      </c>
      <c r="I6855" s="7" t="s">
        <v>38</v>
      </c>
      <c r="J6855" s="7" t="s">
        <v>31</v>
      </c>
      <c r="K6855" s="7" t="s">
        <v>715</v>
      </c>
      <c r="L6855" s="7">
        <v>19.89</v>
      </c>
      <c r="M6855" s="7">
        <v>5.3703000000000003</v>
      </c>
      <c r="N6855" s="9">
        <v>2.02</v>
      </c>
      <c r="O6855" s="7" t="s">
        <v>71</v>
      </c>
    </row>
    <row r="6856" spans="1:15" ht="15.75" x14ac:dyDescent="0.25">
      <c r="A6856" s="7" t="s">
        <v>1277</v>
      </c>
      <c r="B6856" s="8">
        <v>41430</v>
      </c>
      <c r="C6856" s="7" t="s">
        <v>35</v>
      </c>
      <c r="D6856" s="7" t="s">
        <v>17</v>
      </c>
      <c r="E6856" s="7" t="s">
        <v>51</v>
      </c>
      <c r="F6856" s="7" t="s">
        <v>52</v>
      </c>
      <c r="G6856" s="7" t="s">
        <v>20</v>
      </c>
      <c r="H6856" s="7">
        <v>60610</v>
      </c>
      <c r="I6856" s="7" t="s">
        <v>53</v>
      </c>
      <c r="J6856" s="7" t="s">
        <v>22</v>
      </c>
      <c r="K6856" s="7" t="s">
        <v>54</v>
      </c>
      <c r="L6856" s="7">
        <v>31.983999999999998</v>
      </c>
      <c r="M6856" s="7">
        <v>11.194399999999998</v>
      </c>
      <c r="N6856" s="9">
        <v>2.0099999999999998</v>
      </c>
      <c r="O6856" s="7" t="s">
        <v>71</v>
      </c>
    </row>
    <row r="6857" spans="1:15" ht="15.75" x14ac:dyDescent="0.25">
      <c r="A6857" s="7" t="s">
        <v>4615</v>
      </c>
      <c r="B6857" s="8">
        <v>41033</v>
      </c>
      <c r="C6857" s="7" t="s">
        <v>35</v>
      </c>
      <c r="D6857" s="7" t="s">
        <v>27</v>
      </c>
      <c r="E6857" s="7" t="s">
        <v>18</v>
      </c>
      <c r="F6857" s="7" t="s">
        <v>19</v>
      </c>
      <c r="G6857" s="7" t="s">
        <v>20</v>
      </c>
      <c r="H6857" s="7">
        <v>10024</v>
      </c>
      <c r="I6857" s="7" t="s">
        <v>21</v>
      </c>
      <c r="J6857" s="7" t="s">
        <v>39</v>
      </c>
      <c r="K6857" s="7" t="s">
        <v>342</v>
      </c>
      <c r="L6857" s="7">
        <v>26.8</v>
      </c>
      <c r="M6857" s="7">
        <v>12.863999999999999</v>
      </c>
      <c r="N6857" s="9">
        <v>2.0099999999999998</v>
      </c>
      <c r="O6857" s="7" t="s">
        <v>71</v>
      </c>
    </row>
    <row r="6858" spans="1:15" ht="15.75" x14ac:dyDescent="0.25">
      <c r="A6858" s="7" t="s">
        <v>4616</v>
      </c>
      <c r="B6858" s="8">
        <v>41364</v>
      </c>
      <c r="C6858" s="7" t="s">
        <v>50</v>
      </c>
      <c r="D6858" s="7" t="s">
        <v>27</v>
      </c>
      <c r="E6858" s="7" t="s">
        <v>2205</v>
      </c>
      <c r="F6858" s="7" t="s">
        <v>471</v>
      </c>
      <c r="G6858" s="7" t="s">
        <v>20</v>
      </c>
      <c r="H6858" s="7">
        <v>6360</v>
      </c>
      <c r="I6858" s="7" t="s">
        <v>21</v>
      </c>
      <c r="J6858" s="7" t="s">
        <v>31</v>
      </c>
      <c r="K6858" s="7" t="s">
        <v>522</v>
      </c>
      <c r="L6858" s="7">
        <v>11.34</v>
      </c>
      <c r="M6858" s="7">
        <v>5.5565999999999995</v>
      </c>
      <c r="N6858" s="9">
        <v>2.0099999999999998</v>
      </c>
      <c r="O6858" s="7" t="s">
        <v>45</v>
      </c>
    </row>
    <row r="6859" spans="1:15" ht="15.75" x14ac:dyDescent="0.25">
      <c r="A6859" s="7" t="s">
        <v>3293</v>
      </c>
      <c r="B6859" s="8">
        <v>41178</v>
      </c>
      <c r="C6859" s="7" t="s">
        <v>35</v>
      </c>
      <c r="D6859" s="7" t="s">
        <v>17</v>
      </c>
      <c r="E6859" s="7" t="s">
        <v>93</v>
      </c>
      <c r="F6859" s="7" t="s">
        <v>94</v>
      </c>
      <c r="G6859" s="7" t="s">
        <v>20</v>
      </c>
      <c r="H6859" s="7">
        <v>19143</v>
      </c>
      <c r="I6859" s="7" t="s">
        <v>21</v>
      </c>
      <c r="J6859" s="7" t="s">
        <v>22</v>
      </c>
      <c r="K6859" s="7" t="s">
        <v>54</v>
      </c>
      <c r="L6859" s="7">
        <v>45.893999999999998</v>
      </c>
      <c r="M6859" s="7">
        <v>-9.178799999999999</v>
      </c>
      <c r="N6859" s="9">
        <v>2.0099999999999998</v>
      </c>
      <c r="O6859" s="7" t="s">
        <v>45</v>
      </c>
    </row>
    <row r="6860" spans="1:15" ht="15.75" x14ac:dyDescent="0.25">
      <c r="A6860" s="7" t="s">
        <v>3707</v>
      </c>
      <c r="B6860" s="8">
        <v>40885</v>
      </c>
      <c r="C6860" s="7" t="s">
        <v>26</v>
      </c>
      <c r="D6860" s="7" t="s">
        <v>17</v>
      </c>
      <c r="E6860" s="7" t="s">
        <v>1268</v>
      </c>
      <c r="F6860" s="7" t="s">
        <v>588</v>
      </c>
      <c r="G6860" s="7" t="s">
        <v>20</v>
      </c>
      <c r="H6860" s="7">
        <v>97301</v>
      </c>
      <c r="I6860" s="7" t="s">
        <v>30</v>
      </c>
      <c r="J6860" s="7" t="s">
        <v>31</v>
      </c>
      <c r="K6860" s="7" t="s">
        <v>957</v>
      </c>
      <c r="L6860" s="7">
        <v>27.888000000000002</v>
      </c>
      <c r="M6860" s="7">
        <v>9.0635999999999974</v>
      </c>
      <c r="N6860" s="9">
        <v>2.0099999999999998</v>
      </c>
      <c r="O6860" s="7" t="s">
        <v>71</v>
      </c>
    </row>
    <row r="6861" spans="1:15" ht="15.75" x14ac:dyDescent="0.25">
      <c r="A6861" s="7" t="s">
        <v>3971</v>
      </c>
      <c r="B6861" s="8">
        <v>41409</v>
      </c>
      <c r="C6861" s="7" t="s">
        <v>26</v>
      </c>
      <c r="D6861" s="7" t="s">
        <v>27</v>
      </c>
      <c r="E6861" s="7" t="s">
        <v>265</v>
      </c>
      <c r="F6861" s="7" t="s">
        <v>81</v>
      </c>
      <c r="G6861" s="7" t="s">
        <v>20</v>
      </c>
      <c r="H6861" s="7">
        <v>32216</v>
      </c>
      <c r="I6861" s="7" t="s">
        <v>38</v>
      </c>
      <c r="J6861" s="7" t="s">
        <v>31</v>
      </c>
      <c r="K6861" s="7" t="s">
        <v>522</v>
      </c>
      <c r="L6861" s="7">
        <v>31.104000000000006</v>
      </c>
      <c r="M6861" s="7">
        <v>10.8864</v>
      </c>
      <c r="N6861" s="9">
        <v>2.0099999999999998</v>
      </c>
      <c r="O6861" s="7" t="s">
        <v>71</v>
      </c>
    </row>
    <row r="6862" spans="1:15" ht="15.75" x14ac:dyDescent="0.25">
      <c r="A6862" s="7" t="s">
        <v>4617</v>
      </c>
      <c r="B6862" s="8">
        <v>40865</v>
      </c>
      <c r="C6862" s="7" t="s">
        <v>35</v>
      </c>
      <c r="D6862" s="7" t="s">
        <v>17</v>
      </c>
      <c r="E6862" s="7" t="s">
        <v>278</v>
      </c>
      <c r="F6862" s="7" t="s">
        <v>133</v>
      </c>
      <c r="G6862" s="7" t="s">
        <v>20</v>
      </c>
      <c r="H6862" s="7">
        <v>45014</v>
      </c>
      <c r="I6862" s="7" t="s">
        <v>21</v>
      </c>
      <c r="J6862" s="7" t="s">
        <v>31</v>
      </c>
      <c r="K6862" s="7" t="s">
        <v>32</v>
      </c>
      <c r="L6862" s="7">
        <v>11.808000000000002</v>
      </c>
      <c r="M6862" s="7">
        <v>-8.659200000000002</v>
      </c>
      <c r="N6862" s="9">
        <v>2.0099999999999998</v>
      </c>
      <c r="O6862" s="7" t="s">
        <v>45</v>
      </c>
    </row>
    <row r="6863" spans="1:15" ht="15.75" x14ac:dyDescent="0.25">
      <c r="A6863" s="7" t="s">
        <v>3287</v>
      </c>
      <c r="B6863" s="8">
        <v>41260</v>
      </c>
      <c r="C6863" s="7" t="s">
        <v>26</v>
      </c>
      <c r="D6863" s="7" t="s">
        <v>17</v>
      </c>
      <c r="E6863" s="7" t="s">
        <v>2280</v>
      </c>
      <c r="F6863" s="7" t="s">
        <v>52</v>
      </c>
      <c r="G6863" s="7" t="s">
        <v>20</v>
      </c>
      <c r="H6863" s="7">
        <v>61701</v>
      </c>
      <c r="I6863" s="7" t="s">
        <v>53</v>
      </c>
      <c r="J6863" s="7" t="s">
        <v>39</v>
      </c>
      <c r="K6863" s="7" t="s">
        <v>342</v>
      </c>
      <c r="L6863" s="7">
        <v>41.552</v>
      </c>
      <c r="M6863" s="7">
        <v>-19.737199999999994</v>
      </c>
      <c r="N6863" s="9">
        <v>2.0099999999999998</v>
      </c>
      <c r="O6863" s="7" t="s">
        <v>71</v>
      </c>
    </row>
    <row r="6864" spans="1:15" ht="15.75" x14ac:dyDescent="0.25">
      <c r="A6864" s="7" t="s">
        <v>4618</v>
      </c>
      <c r="B6864" s="8">
        <v>41902</v>
      </c>
      <c r="C6864" s="7" t="s">
        <v>26</v>
      </c>
      <c r="D6864" s="7" t="s">
        <v>56</v>
      </c>
      <c r="E6864" s="7" t="s">
        <v>153</v>
      </c>
      <c r="F6864" s="7" t="s">
        <v>88</v>
      </c>
      <c r="G6864" s="7" t="s">
        <v>20</v>
      </c>
      <c r="H6864" s="7">
        <v>31907</v>
      </c>
      <c r="I6864" s="7" t="s">
        <v>38</v>
      </c>
      <c r="J6864" s="7" t="s">
        <v>31</v>
      </c>
      <c r="K6864" s="7" t="s">
        <v>715</v>
      </c>
      <c r="L6864" s="7">
        <v>35.4</v>
      </c>
      <c r="M6864" s="7">
        <v>13.452000000000002</v>
      </c>
      <c r="N6864" s="9">
        <v>2.0099999999999998</v>
      </c>
      <c r="O6864" s="7" t="s">
        <v>71</v>
      </c>
    </row>
    <row r="6865" spans="1:15" ht="15.75" x14ac:dyDescent="0.25">
      <c r="A6865" s="7" t="s">
        <v>2068</v>
      </c>
      <c r="B6865" s="8">
        <v>41747</v>
      </c>
      <c r="C6865" s="7" t="s">
        <v>26</v>
      </c>
      <c r="D6865" s="7" t="s">
        <v>17</v>
      </c>
      <c r="E6865" s="7" t="s">
        <v>57</v>
      </c>
      <c r="F6865" s="7" t="s">
        <v>29</v>
      </c>
      <c r="G6865" s="7" t="s">
        <v>20</v>
      </c>
      <c r="H6865" s="7">
        <v>90008</v>
      </c>
      <c r="I6865" s="7" t="s">
        <v>30</v>
      </c>
      <c r="J6865" s="7" t="s">
        <v>31</v>
      </c>
      <c r="K6865" s="7" t="s">
        <v>957</v>
      </c>
      <c r="L6865" s="7">
        <v>23.04</v>
      </c>
      <c r="M6865" s="7">
        <v>11.2896</v>
      </c>
      <c r="N6865" s="9">
        <v>2.0099999999999998</v>
      </c>
      <c r="O6865" s="7" t="s">
        <v>71</v>
      </c>
    </row>
    <row r="6866" spans="1:15" ht="15.75" x14ac:dyDescent="0.25">
      <c r="A6866" s="7" t="s">
        <v>4125</v>
      </c>
      <c r="B6866" s="8">
        <v>40819</v>
      </c>
      <c r="C6866" s="7" t="s">
        <v>26</v>
      </c>
      <c r="D6866" s="7" t="s">
        <v>17</v>
      </c>
      <c r="E6866" s="7" t="s">
        <v>436</v>
      </c>
      <c r="F6866" s="7" t="s">
        <v>60</v>
      </c>
      <c r="G6866" s="7" t="s">
        <v>20</v>
      </c>
      <c r="H6866" s="7">
        <v>75217</v>
      </c>
      <c r="I6866" s="7" t="s">
        <v>53</v>
      </c>
      <c r="J6866" s="7" t="s">
        <v>31</v>
      </c>
      <c r="K6866" s="7" t="s">
        <v>3348</v>
      </c>
      <c r="L6866" s="7">
        <v>15.072000000000001</v>
      </c>
      <c r="M6866" s="7">
        <v>-3.7680000000000002</v>
      </c>
      <c r="N6866" s="9">
        <v>2.0099999999999998</v>
      </c>
      <c r="O6866" s="7" t="s">
        <v>45</v>
      </c>
    </row>
    <row r="6867" spans="1:15" ht="15.75" x14ac:dyDescent="0.25">
      <c r="A6867" s="7" t="s">
        <v>3340</v>
      </c>
      <c r="B6867" s="8">
        <v>40785</v>
      </c>
      <c r="C6867" s="7" t="s">
        <v>26</v>
      </c>
      <c r="D6867" s="7" t="s">
        <v>17</v>
      </c>
      <c r="E6867" s="7" t="s">
        <v>1927</v>
      </c>
      <c r="F6867" s="7" t="s">
        <v>471</v>
      </c>
      <c r="G6867" s="7" t="s">
        <v>20</v>
      </c>
      <c r="H6867" s="7">
        <v>6010</v>
      </c>
      <c r="I6867" s="7" t="s">
        <v>21</v>
      </c>
      <c r="J6867" s="7" t="s">
        <v>31</v>
      </c>
      <c r="K6867" s="7" t="s">
        <v>32</v>
      </c>
      <c r="L6867" s="7">
        <v>25.299999999999997</v>
      </c>
      <c r="M6867" s="7">
        <v>11.890999999999998</v>
      </c>
      <c r="N6867" s="9">
        <v>2.0099999999999998</v>
      </c>
      <c r="O6867" s="7" t="s">
        <v>71</v>
      </c>
    </row>
    <row r="6868" spans="1:15" ht="15.75" x14ac:dyDescent="0.25">
      <c r="A6868" s="7" t="s">
        <v>4435</v>
      </c>
      <c r="B6868" s="8">
        <v>41361</v>
      </c>
      <c r="C6868" s="7" t="s">
        <v>26</v>
      </c>
      <c r="D6868" s="7" t="s">
        <v>27</v>
      </c>
      <c r="E6868" s="7" t="s">
        <v>153</v>
      </c>
      <c r="F6868" s="7" t="s">
        <v>88</v>
      </c>
      <c r="G6868" s="7" t="s">
        <v>20</v>
      </c>
      <c r="H6868" s="7">
        <v>31907</v>
      </c>
      <c r="I6868" s="7" t="s">
        <v>38</v>
      </c>
      <c r="J6868" s="7" t="s">
        <v>31</v>
      </c>
      <c r="K6868" s="7" t="s">
        <v>32</v>
      </c>
      <c r="L6868" s="7">
        <v>32.54</v>
      </c>
      <c r="M6868" s="7">
        <v>15.944599999999998</v>
      </c>
      <c r="N6868" s="9">
        <v>2.0099999999999998</v>
      </c>
      <c r="O6868" s="7" t="s">
        <v>71</v>
      </c>
    </row>
    <row r="6869" spans="1:15" ht="15.75" x14ac:dyDescent="0.25">
      <c r="A6869" s="7" t="s">
        <v>448</v>
      </c>
      <c r="B6869" s="8">
        <v>41859</v>
      </c>
      <c r="C6869" s="7" t="s">
        <v>26</v>
      </c>
      <c r="D6869" s="7" t="s">
        <v>17</v>
      </c>
      <c r="E6869" s="7" t="s">
        <v>449</v>
      </c>
      <c r="F6869" s="7" t="s">
        <v>29</v>
      </c>
      <c r="G6869" s="7" t="s">
        <v>20</v>
      </c>
      <c r="H6869" s="7">
        <v>92683</v>
      </c>
      <c r="I6869" s="7" t="s">
        <v>30</v>
      </c>
      <c r="J6869" s="7" t="s">
        <v>31</v>
      </c>
      <c r="K6869" s="7" t="s">
        <v>522</v>
      </c>
      <c r="L6869" s="7">
        <v>24.56</v>
      </c>
      <c r="M6869" s="7">
        <v>11.543199999999999</v>
      </c>
      <c r="N6869" s="9">
        <v>2.0099999999999998</v>
      </c>
      <c r="O6869" s="7" t="s">
        <v>45</v>
      </c>
    </row>
    <row r="6870" spans="1:15" ht="15.75" x14ac:dyDescent="0.25">
      <c r="A6870" s="7" t="s">
        <v>4619</v>
      </c>
      <c r="B6870" s="8">
        <v>41544</v>
      </c>
      <c r="C6870" s="7" t="s">
        <v>50</v>
      </c>
      <c r="D6870" s="7" t="s">
        <v>27</v>
      </c>
      <c r="E6870" s="7" t="s">
        <v>124</v>
      </c>
      <c r="F6870" s="7" t="s">
        <v>60</v>
      </c>
      <c r="G6870" s="7" t="s">
        <v>20</v>
      </c>
      <c r="H6870" s="7">
        <v>77041</v>
      </c>
      <c r="I6870" s="7" t="s">
        <v>53</v>
      </c>
      <c r="J6870" s="7" t="s">
        <v>31</v>
      </c>
      <c r="K6870" s="7" t="s">
        <v>32</v>
      </c>
      <c r="L6870" s="7">
        <v>6.8159999999999981</v>
      </c>
      <c r="M6870" s="7">
        <v>-11.587200000000003</v>
      </c>
      <c r="N6870" s="9">
        <v>2.0099999999999998</v>
      </c>
      <c r="O6870" s="7" t="s">
        <v>45</v>
      </c>
    </row>
    <row r="6871" spans="1:15" ht="15.75" x14ac:dyDescent="0.25">
      <c r="A6871" s="7" t="s">
        <v>4620</v>
      </c>
      <c r="B6871" s="8">
        <v>40887</v>
      </c>
      <c r="C6871" s="7" t="s">
        <v>26</v>
      </c>
      <c r="D6871" s="7" t="s">
        <v>17</v>
      </c>
      <c r="E6871" s="7" t="s">
        <v>18</v>
      </c>
      <c r="F6871" s="7" t="s">
        <v>19</v>
      </c>
      <c r="G6871" s="7" t="s">
        <v>20</v>
      </c>
      <c r="H6871" s="7">
        <v>10009</v>
      </c>
      <c r="I6871" s="7" t="s">
        <v>21</v>
      </c>
      <c r="J6871" s="7" t="s">
        <v>31</v>
      </c>
      <c r="K6871" s="7" t="s">
        <v>32</v>
      </c>
      <c r="L6871" s="7">
        <v>106.34399999999999</v>
      </c>
      <c r="M6871" s="7">
        <v>37.220399999999998</v>
      </c>
      <c r="N6871" s="9">
        <v>2</v>
      </c>
      <c r="O6871" s="7" t="s">
        <v>71</v>
      </c>
    </row>
    <row r="6872" spans="1:15" ht="15.75" x14ac:dyDescent="0.25">
      <c r="A6872" s="7" t="s">
        <v>3705</v>
      </c>
      <c r="B6872" s="8">
        <v>41996</v>
      </c>
      <c r="C6872" s="7" t="s">
        <v>26</v>
      </c>
      <c r="D6872" s="7" t="s">
        <v>27</v>
      </c>
      <c r="E6872" s="7" t="s">
        <v>1707</v>
      </c>
      <c r="F6872" s="7" t="s">
        <v>711</v>
      </c>
      <c r="G6872" s="7" t="s">
        <v>20</v>
      </c>
      <c r="H6872" s="7">
        <v>88220</v>
      </c>
      <c r="I6872" s="7" t="s">
        <v>30</v>
      </c>
      <c r="J6872" s="7" t="s">
        <v>31</v>
      </c>
      <c r="K6872" s="7" t="s">
        <v>957</v>
      </c>
      <c r="L6872" s="7">
        <v>18.45</v>
      </c>
      <c r="M6872" s="7">
        <v>8.6715</v>
      </c>
      <c r="N6872" s="9">
        <v>2</v>
      </c>
      <c r="O6872" s="7" t="s">
        <v>71</v>
      </c>
    </row>
    <row r="6873" spans="1:15" ht="15.75" x14ac:dyDescent="0.25">
      <c r="A6873" s="7" t="s">
        <v>3337</v>
      </c>
      <c r="B6873" s="8">
        <v>41523</v>
      </c>
      <c r="C6873" s="7" t="s">
        <v>50</v>
      </c>
      <c r="D6873" s="7" t="s">
        <v>17</v>
      </c>
      <c r="E6873" s="7" t="s">
        <v>863</v>
      </c>
      <c r="F6873" s="7" t="s">
        <v>29</v>
      </c>
      <c r="G6873" s="7" t="s">
        <v>20</v>
      </c>
      <c r="H6873" s="7">
        <v>90278</v>
      </c>
      <c r="I6873" s="7" t="s">
        <v>30</v>
      </c>
      <c r="J6873" s="7" t="s">
        <v>31</v>
      </c>
      <c r="K6873" s="7" t="s">
        <v>3348</v>
      </c>
      <c r="L6873" s="7">
        <v>4.3600000000000003</v>
      </c>
      <c r="M6873" s="7">
        <v>1.7876000000000003</v>
      </c>
      <c r="N6873" s="9">
        <v>2</v>
      </c>
      <c r="O6873" s="7" t="s">
        <v>24</v>
      </c>
    </row>
    <row r="6874" spans="1:15" ht="15.75" x14ac:dyDescent="0.25">
      <c r="A6874" s="7" t="s">
        <v>2481</v>
      </c>
      <c r="B6874" s="8">
        <v>40703</v>
      </c>
      <c r="C6874" s="7" t="s">
        <v>35</v>
      </c>
      <c r="D6874" s="7" t="s">
        <v>27</v>
      </c>
      <c r="E6874" s="7" t="s">
        <v>139</v>
      </c>
      <c r="F6874" s="7" t="s">
        <v>96</v>
      </c>
      <c r="G6874" s="7" t="s">
        <v>20</v>
      </c>
      <c r="H6874" s="7">
        <v>89031</v>
      </c>
      <c r="I6874" s="7" t="s">
        <v>30</v>
      </c>
      <c r="J6874" s="7" t="s">
        <v>31</v>
      </c>
      <c r="K6874" s="7" t="s">
        <v>715</v>
      </c>
      <c r="L6874" s="7">
        <v>18.060000000000002</v>
      </c>
      <c r="M6874" s="7">
        <v>4.6956000000000007</v>
      </c>
      <c r="N6874" s="9">
        <v>2</v>
      </c>
      <c r="O6874" s="7" t="s">
        <v>45</v>
      </c>
    </row>
    <row r="6875" spans="1:15" ht="15.75" x14ac:dyDescent="0.25">
      <c r="A6875" s="7" t="s">
        <v>4621</v>
      </c>
      <c r="B6875" s="8">
        <v>41655</v>
      </c>
      <c r="C6875" s="7" t="s">
        <v>26</v>
      </c>
      <c r="D6875" s="7" t="s">
        <v>56</v>
      </c>
      <c r="E6875" s="7" t="s">
        <v>57</v>
      </c>
      <c r="F6875" s="7" t="s">
        <v>29</v>
      </c>
      <c r="G6875" s="7" t="s">
        <v>20</v>
      </c>
      <c r="H6875" s="7">
        <v>90008</v>
      </c>
      <c r="I6875" s="7" t="s">
        <v>30</v>
      </c>
      <c r="J6875" s="7" t="s">
        <v>31</v>
      </c>
      <c r="K6875" s="7" t="s">
        <v>715</v>
      </c>
      <c r="L6875" s="7">
        <v>21.400000000000002</v>
      </c>
      <c r="M6875" s="7">
        <v>6.2059999999999977</v>
      </c>
      <c r="N6875" s="9">
        <v>2</v>
      </c>
      <c r="O6875" s="7" t="s">
        <v>45</v>
      </c>
    </row>
    <row r="6876" spans="1:15" ht="15.75" x14ac:dyDescent="0.25">
      <c r="A6876" s="7" t="s">
        <v>3184</v>
      </c>
      <c r="B6876" s="8">
        <v>41939</v>
      </c>
      <c r="C6876" s="7" t="s">
        <v>26</v>
      </c>
      <c r="D6876" s="7" t="s">
        <v>17</v>
      </c>
      <c r="E6876" s="7" t="s">
        <v>93</v>
      </c>
      <c r="F6876" s="7" t="s">
        <v>94</v>
      </c>
      <c r="G6876" s="7" t="s">
        <v>20</v>
      </c>
      <c r="H6876" s="7">
        <v>19134</v>
      </c>
      <c r="I6876" s="7" t="s">
        <v>21</v>
      </c>
      <c r="J6876" s="7" t="s">
        <v>31</v>
      </c>
      <c r="K6876" s="7" t="s">
        <v>32</v>
      </c>
      <c r="L6876" s="7">
        <v>33.282000000000004</v>
      </c>
      <c r="M6876" s="7">
        <v>-27.734999999999992</v>
      </c>
      <c r="N6876" s="9">
        <v>2</v>
      </c>
      <c r="O6876" s="7" t="s">
        <v>71</v>
      </c>
    </row>
    <row r="6877" spans="1:15" ht="15.75" x14ac:dyDescent="0.25">
      <c r="A6877" s="7" t="s">
        <v>4622</v>
      </c>
      <c r="B6877" s="8">
        <v>41262</v>
      </c>
      <c r="C6877" s="7" t="s">
        <v>50</v>
      </c>
      <c r="D6877" s="7" t="s">
        <v>17</v>
      </c>
      <c r="E6877" s="7" t="s">
        <v>93</v>
      </c>
      <c r="F6877" s="7" t="s">
        <v>94</v>
      </c>
      <c r="G6877" s="7" t="s">
        <v>20</v>
      </c>
      <c r="H6877" s="7">
        <v>19134</v>
      </c>
      <c r="I6877" s="7" t="s">
        <v>21</v>
      </c>
      <c r="J6877" s="7" t="s">
        <v>31</v>
      </c>
      <c r="K6877" s="7" t="s">
        <v>957</v>
      </c>
      <c r="L6877" s="7">
        <v>6.911999999999999</v>
      </c>
      <c r="M6877" s="7">
        <v>2.5056000000000003</v>
      </c>
      <c r="N6877" s="9">
        <v>2</v>
      </c>
      <c r="O6877" s="7" t="s">
        <v>24</v>
      </c>
    </row>
    <row r="6878" spans="1:15" ht="15.75" x14ac:dyDescent="0.25">
      <c r="A6878" s="7" t="s">
        <v>2727</v>
      </c>
      <c r="B6878" s="8">
        <v>41411</v>
      </c>
      <c r="C6878" s="7" t="s">
        <v>35</v>
      </c>
      <c r="D6878" s="7" t="s">
        <v>17</v>
      </c>
      <c r="E6878" s="7" t="s">
        <v>57</v>
      </c>
      <c r="F6878" s="7" t="s">
        <v>29</v>
      </c>
      <c r="G6878" s="7" t="s">
        <v>20</v>
      </c>
      <c r="H6878" s="7">
        <v>90045</v>
      </c>
      <c r="I6878" s="7" t="s">
        <v>30</v>
      </c>
      <c r="J6878" s="7" t="s">
        <v>31</v>
      </c>
      <c r="K6878" s="7" t="s">
        <v>957</v>
      </c>
      <c r="L6878" s="7">
        <v>27.72</v>
      </c>
      <c r="M6878" s="7">
        <v>13.3056</v>
      </c>
      <c r="N6878" s="9">
        <v>2</v>
      </c>
      <c r="O6878" s="7" t="s">
        <v>71</v>
      </c>
    </row>
    <row r="6879" spans="1:15" ht="15.75" x14ac:dyDescent="0.25">
      <c r="A6879" s="7" t="s">
        <v>4623</v>
      </c>
      <c r="B6879" s="8">
        <v>41906</v>
      </c>
      <c r="C6879" s="7" t="s">
        <v>50</v>
      </c>
      <c r="D6879" s="7" t="s">
        <v>27</v>
      </c>
      <c r="E6879" s="7" t="s">
        <v>1616</v>
      </c>
      <c r="F6879" s="7" t="s">
        <v>60</v>
      </c>
      <c r="G6879" s="7" t="s">
        <v>20</v>
      </c>
      <c r="H6879" s="7">
        <v>79424</v>
      </c>
      <c r="I6879" s="7" t="s">
        <v>53</v>
      </c>
      <c r="J6879" s="7" t="s">
        <v>31</v>
      </c>
      <c r="K6879" s="7" t="s">
        <v>522</v>
      </c>
      <c r="L6879" s="7">
        <v>9.2480000000000011</v>
      </c>
      <c r="M6879" s="7">
        <v>3.3524000000000003</v>
      </c>
      <c r="N6879" s="9">
        <v>2</v>
      </c>
      <c r="O6879" s="7" t="s">
        <v>24</v>
      </c>
    </row>
    <row r="6880" spans="1:15" ht="15.75" x14ac:dyDescent="0.25">
      <c r="A6880" s="7" t="s">
        <v>3923</v>
      </c>
      <c r="B6880" s="8">
        <v>41561</v>
      </c>
      <c r="C6880" s="7" t="s">
        <v>26</v>
      </c>
      <c r="D6880" s="7" t="s">
        <v>17</v>
      </c>
      <c r="E6880" s="7" t="s">
        <v>848</v>
      </c>
      <c r="F6880" s="7" t="s">
        <v>29</v>
      </c>
      <c r="G6880" s="7" t="s">
        <v>20</v>
      </c>
      <c r="H6880" s="7">
        <v>95661</v>
      </c>
      <c r="I6880" s="7" t="s">
        <v>30</v>
      </c>
      <c r="J6880" s="7" t="s">
        <v>31</v>
      </c>
      <c r="K6880" s="7" t="s">
        <v>522</v>
      </c>
      <c r="L6880" s="7">
        <v>35.44</v>
      </c>
      <c r="M6880" s="7">
        <v>16.656799999999997</v>
      </c>
      <c r="N6880" s="9">
        <v>1.99</v>
      </c>
      <c r="O6880" s="7" t="s">
        <v>71</v>
      </c>
    </row>
    <row r="6881" spans="1:15" ht="15.75" x14ac:dyDescent="0.25">
      <c r="A6881" s="7" t="s">
        <v>2600</v>
      </c>
      <c r="B6881" s="8">
        <v>41830</v>
      </c>
      <c r="C6881" s="7" t="s">
        <v>50</v>
      </c>
      <c r="D6881" s="7" t="s">
        <v>27</v>
      </c>
      <c r="E6881" s="7" t="s">
        <v>51</v>
      </c>
      <c r="F6881" s="7" t="s">
        <v>52</v>
      </c>
      <c r="G6881" s="7" t="s">
        <v>20</v>
      </c>
      <c r="H6881" s="7">
        <v>60610</v>
      </c>
      <c r="I6881" s="7" t="s">
        <v>53</v>
      </c>
      <c r="J6881" s="7" t="s">
        <v>31</v>
      </c>
      <c r="K6881" s="7" t="s">
        <v>715</v>
      </c>
      <c r="L6881" s="7">
        <v>8.84</v>
      </c>
      <c r="M6881" s="7">
        <v>2.9835000000000003</v>
      </c>
      <c r="N6881" s="9">
        <v>1.99</v>
      </c>
      <c r="O6881" s="7" t="s">
        <v>24</v>
      </c>
    </row>
    <row r="6882" spans="1:15" ht="15.75" x14ac:dyDescent="0.25">
      <c r="A6882" s="7" t="s">
        <v>4624</v>
      </c>
      <c r="B6882" s="8">
        <v>41393</v>
      </c>
      <c r="C6882" s="7" t="s">
        <v>26</v>
      </c>
      <c r="D6882" s="7" t="s">
        <v>56</v>
      </c>
      <c r="E6882" s="7" t="s">
        <v>287</v>
      </c>
      <c r="F6882" s="7" t="s">
        <v>288</v>
      </c>
      <c r="G6882" s="7" t="s">
        <v>20</v>
      </c>
      <c r="H6882" s="7">
        <v>80219</v>
      </c>
      <c r="I6882" s="7" t="s">
        <v>30</v>
      </c>
      <c r="J6882" s="7" t="s">
        <v>31</v>
      </c>
      <c r="K6882" s="7" t="s">
        <v>522</v>
      </c>
      <c r="L6882" s="7">
        <v>29.472000000000001</v>
      </c>
      <c r="M6882" s="7">
        <v>9.9467999999999979</v>
      </c>
      <c r="N6882" s="9">
        <v>1.99</v>
      </c>
      <c r="O6882" s="7" t="s">
        <v>71</v>
      </c>
    </row>
    <row r="6883" spans="1:15" ht="15.75" x14ac:dyDescent="0.25">
      <c r="A6883" s="7" t="s">
        <v>1574</v>
      </c>
      <c r="B6883" s="8">
        <v>40793</v>
      </c>
      <c r="C6883" s="7" t="s">
        <v>26</v>
      </c>
      <c r="D6883" s="7" t="s">
        <v>27</v>
      </c>
      <c r="E6883" s="7" t="s">
        <v>93</v>
      </c>
      <c r="F6883" s="7" t="s">
        <v>94</v>
      </c>
      <c r="G6883" s="7" t="s">
        <v>20</v>
      </c>
      <c r="H6883" s="7">
        <v>19134</v>
      </c>
      <c r="I6883" s="7" t="s">
        <v>21</v>
      </c>
      <c r="J6883" s="7" t="s">
        <v>31</v>
      </c>
      <c r="K6883" s="7" t="s">
        <v>103</v>
      </c>
      <c r="L6883" s="7">
        <v>64.784000000000006</v>
      </c>
      <c r="M6883" s="7">
        <v>-14.576399999999996</v>
      </c>
      <c r="N6883" s="9">
        <v>1.99</v>
      </c>
      <c r="O6883" s="7" t="s">
        <v>71</v>
      </c>
    </row>
    <row r="6884" spans="1:15" ht="15.75" x14ac:dyDescent="0.25">
      <c r="A6884" s="7" t="s">
        <v>725</v>
      </c>
      <c r="B6884" s="8">
        <v>41853</v>
      </c>
      <c r="C6884" s="7" t="s">
        <v>26</v>
      </c>
      <c r="D6884" s="7" t="s">
        <v>27</v>
      </c>
      <c r="E6884" s="7" t="s">
        <v>535</v>
      </c>
      <c r="F6884" s="7" t="s">
        <v>60</v>
      </c>
      <c r="G6884" s="7" t="s">
        <v>20</v>
      </c>
      <c r="H6884" s="7">
        <v>78745</v>
      </c>
      <c r="I6884" s="7" t="s">
        <v>53</v>
      </c>
      <c r="J6884" s="7" t="s">
        <v>31</v>
      </c>
      <c r="K6884" s="7" t="s">
        <v>522</v>
      </c>
      <c r="L6884" s="7">
        <v>36.288000000000011</v>
      </c>
      <c r="M6884" s="7">
        <v>12.700800000000001</v>
      </c>
      <c r="N6884" s="9">
        <v>1.99</v>
      </c>
      <c r="O6884" s="7" t="s">
        <v>71</v>
      </c>
    </row>
    <row r="6885" spans="1:15" ht="15.75" x14ac:dyDescent="0.25">
      <c r="A6885" s="7" t="s">
        <v>3989</v>
      </c>
      <c r="B6885" s="8">
        <v>41227</v>
      </c>
      <c r="C6885" s="7" t="s">
        <v>26</v>
      </c>
      <c r="D6885" s="7" t="s">
        <v>27</v>
      </c>
      <c r="E6885" s="7" t="s">
        <v>18</v>
      </c>
      <c r="F6885" s="7" t="s">
        <v>19</v>
      </c>
      <c r="G6885" s="7" t="s">
        <v>20</v>
      </c>
      <c r="H6885" s="7">
        <v>10035</v>
      </c>
      <c r="I6885" s="7" t="s">
        <v>21</v>
      </c>
      <c r="J6885" s="7" t="s">
        <v>31</v>
      </c>
      <c r="K6885" s="7" t="s">
        <v>522</v>
      </c>
      <c r="L6885" s="7">
        <v>37</v>
      </c>
      <c r="M6885" s="7">
        <v>16.649999999999999</v>
      </c>
      <c r="N6885" s="9">
        <v>1.99</v>
      </c>
      <c r="O6885" s="7" t="s">
        <v>71</v>
      </c>
    </row>
    <row r="6886" spans="1:15" ht="15.75" x14ac:dyDescent="0.25">
      <c r="A6886" s="7" t="s">
        <v>985</v>
      </c>
      <c r="B6886" s="8">
        <v>41940</v>
      </c>
      <c r="C6886" s="7" t="s">
        <v>50</v>
      </c>
      <c r="D6886" s="7" t="s">
        <v>27</v>
      </c>
      <c r="E6886" s="7" t="s">
        <v>151</v>
      </c>
      <c r="F6886" s="7" t="s">
        <v>29</v>
      </c>
      <c r="G6886" s="7" t="s">
        <v>20</v>
      </c>
      <c r="H6886" s="7">
        <v>94110</v>
      </c>
      <c r="I6886" s="7" t="s">
        <v>30</v>
      </c>
      <c r="J6886" s="7" t="s">
        <v>22</v>
      </c>
      <c r="K6886" s="7" t="s">
        <v>54</v>
      </c>
      <c r="L6886" s="7">
        <v>95.84</v>
      </c>
      <c r="M6886" s="7">
        <v>34.741999999999997</v>
      </c>
      <c r="N6886" s="9">
        <v>1.99</v>
      </c>
      <c r="O6886" s="7" t="s">
        <v>71</v>
      </c>
    </row>
    <row r="6887" spans="1:15" ht="15.75" x14ac:dyDescent="0.25">
      <c r="A6887" s="7" t="s">
        <v>2342</v>
      </c>
      <c r="B6887" s="8">
        <v>41254</v>
      </c>
      <c r="C6887" s="7" t="s">
        <v>26</v>
      </c>
      <c r="D6887" s="7" t="s">
        <v>17</v>
      </c>
      <c r="E6887" s="7" t="s">
        <v>615</v>
      </c>
      <c r="F6887" s="7" t="s">
        <v>288</v>
      </c>
      <c r="G6887" s="7" t="s">
        <v>20</v>
      </c>
      <c r="H6887" s="7">
        <v>80906</v>
      </c>
      <c r="I6887" s="7" t="s">
        <v>30</v>
      </c>
      <c r="J6887" s="7" t="s">
        <v>39</v>
      </c>
      <c r="K6887" s="7" t="s">
        <v>125</v>
      </c>
      <c r="L6887" s="7">
        <v>69.576000000000008</v>
      </c>
      <c r="M6887" s="7">
        <v>-143.79040000000001</v>
      </c>
      <c r="N6887" s="9">
        <v>1.99</v>
      </c>
      <c r="O6887" s="7" t="s">
        <v>71</v>
      </c>
    </row>
    <row r="6888" spans="1:15" ht="15.75" x14ac:dyDescent="0.25">
      <c r="A6888" s="7" t="s">
        <v>4625</v>
      </c>
      <c r="B6888" s="8">
        <v>40882</v>
      </c>
      <c r="C6888" s="7" t="s">
        <v>26</v>
      </c>
      <c r="D6888" s="7" t="s">
        <v>17</v>
      </c>
      <c r="E6888" s="7" t="s">
        <v>57</v>
      </c>
      <c r="F6888" s="7" t="s">
        <v>29</v>
      </c>
      <c r="G6888" s="7" t="s">
        <v>20</v>
      </c>
      <c r="H6888" s="7">
        <v>90045</v>
      </c>
      <c r="I6888" s="7" t="s">
        <v>30</v>
      </c>
      <c r="J6888" s="7" t="s">
        <v>31</v>
      </c>
      <c r="K6888" s="7" t="s">
        <v>522</v>
      </c>
      <c r="L6888" s="7">
        <v>49.12</v>
      </c>
      <c r="M6888" s="7">
        <v>23.086399999999998</v>
      </c>
      <c r="N6888" s="9">
        <v>1.99</v>
      </c>
      <c r="O6888" s="7" t="s">
        <v>71</v>
      </c>
    </row>
    <row r="6889" spans="1:15" ht="15.75" x14ac:dyDescent="0.25">
      <c r="A6889" s="7" t="s">
        <v>4626</v>
      </c>
      <c r="B6889" s="8">
        <v>40812</v>
      </c>
      <c r="C6889" s="7" t="s">
        <v>26</v>
      </c>
      <c r="D6889" s="7" t="s">
        <v>27</v>
      </c>
      <c r="E6889" s="7" t="s">
        <v>93</v>
      </c>
      <c r="F6889" s="7" t="s">
        <v>94</v>
      </c>
      <c r="G6889" s="7" t="s">
        <v>20</v>
      </c>
      <c r="H6889" s="7">
        <v>19140</v>
      </c>
      <c r="I6889" s="7" t="s">
        <v>21</v>
      </c>
      <c r="J6889" s="7" t="s">
        <v>31</v>
      </c>
      <c r="K6889" s="7" t="s">
        <v>85</v>
      </c>
      <c r="L6889" s="7">
        <v>41.375999999999998</v>
      </c>
      <c r="M6889" s="7">
        <v>3.1032000000000011</v>
      </c>
      <c r="N6889" s="9">
        <v>1.99</v>
      </c>
      <c r="O6889" s="7" t="s">
        <v>71</v>
      </c>
    </row>
    <row r="6890" spans="1:15" ht="15.75" x14ac:dyDescent="0.25">
      <c r="A6890" s="7" t="s">
        <v>1548</v>
      </c>
      <c r="B6890" s="8">
        <v>40799</v>
      </c>
      <c r="C6890" s="7" t="s">
        <v>16</v>
      </c>
      <c r="D6890" s="7" t="s">
        <v>17</v>
      </c>
      <c r="E6890" s="7" t="s">
        <v>77</v>
      </c>
      <c r="F6890" s="7" t="s">
        <v>78</v>
      </c>
      <c r="G6890" s="7" t="s">
        <v>20</v>
      </c>
      <c r="H6890" s="7">
        <v>98103</v>
      </c>
      <c r="I6890" s="7" t="s">
        <v>30</v>
      </c>
      <c r="J6890" s="7" t="s">
        <v>31</v>
      </c>
      <c r="K6890" s="7" t="s">
        <v>3348</v>
      </c>
      <c r="L6890" s="7">
        <v>5.6999999999999993</v>
      </c>
      <c r="M6890" s="7">
        <v>2.6789999999999998</v>
      </c>
      <c r="N6890" s="9">
        <v>1.99</v>
      </c>
      <c r="O6890" s="7" t="s">
        <v>45</v>
      </c>
    </row>
    <row r="6891" spans="1:15" ht="15.75" x14ac:dyDescent="0.25">
      <c r="A6891" s="7" t="s">
        <v>3579</v>
      </c>
      <c r="B6891" s="8">
        <v>41578</v>
      </c>
      <c r="C6891" s="7" t="s">
        <v>26</v>
      </c>
      <c r="D6891" s="7" t="s">
        <v>27</v>
      </c>
      <c r="E6891" s="7" t="s">
        <v>18</v>
      </c>
      <c r="F6891" s="7" t="s">
        <v>19</v>
      </c>
      <c r="G6891" s="7" t="s">
        <v>20</v>
      </c>
      <c r="H6891" s="7">
        <v>10011</v>
      </c>
      <c r="I6891" s="7" t="s">
        <v>21</v>
      </c>
      <c r="J6891" s="7" t="s">
        <v>31</v>
      </c>
      <c r="K6891" s="7" t="s">
        <v>32</v>
      </c>
      <c r="L6891" s="7">
        <v>28.752000000000002</v>
      </c>
      <c r="M6891" s="7">
        <v>10.0632</v>
      </c>
      <c r="N6891" s="9">
        <v>1.99</v>
      </c>
      <c r="O6891" s="7" t="s">
        <v>71</v>
      </c>
    </row>
    <row r="6892" spans="1:15" ht="15.75" x14ac:dyDescent="0.25">
      <c r="A6892" s="7" t="s">
        <v>2741</v>
      </c>
      <c r="B6892" s="8">
        <v>41137</v>
      </c>
      <c r="C6892" s="7" t="s">
        <v>26</v>
      </c>
      <c r="D6892" s="7" t="s">
        <v>17</v>
      </c>
      <c r="E6892" s="7" t="s">
        <v>93</v>
      </c>
      <c r="F6892" s="7" t="s">
        <v>94</v>
      </c>
      <c r="G6892" s="7" t="s">
        <v>20</v>
      </c>
      <c r="H6892" s="7">
        <v>19120</v>
      </c>
      <c r="I6892" s="7" t="s">
        <v>21</v>
      </c>
      <c r="J6892" s="7" t="s">
        <v>31</v>
      </c>
      <c r="K6892" s="7" t="s">
        <v>103</v>
      </c>
      <c r="L6892" s="7">
        <v>44.688000000000002</v>
      </c>
      <c r="M6892" s="7">
        <v>3.3515999999999977</v>
      </c>
      <c r="N6892" s="9">
        <v>1.99</v>
      </c>
      <c r="O6892" s="7" t="s">
        <v>71</v>
      </c>
    </row>
    <row r="6893" spans="1:15" ht="15.75" x14ac:dyDescent="0.25">
      <c r="A6893" s="7" t="s">
        <v>3115</v>
      </c>
      <c r="B6893" s="8">
        <v>41226</v>
      </c>
      <c r="C6893" s="7" t="s">
        <v>26</v>
      </c>
      <c r="D6893" s="7" t="s">
        <v>17</v>
      </c>
      <c r="E6893" s="7" t="s">
        <v>382</v>
      </c>
      <c r="F6893" s="7" t="s">
        <v>288</v>
      </c>
      <c r="G6893" s="7" t="s">
        <v>20</v>
      </c>
      <c r="H6893" s="7">
        <v>80013</v>
      </c>
      <c r="I6893" s="7" t="s">
        <v>30</v>
      </c>
      <c r="J6893" s="7" t="s">
        <v>31</v>
      </c>
      <c r="K6893" s="7" t="s">
        <v>32</v>
      </c>
      <c r="L6893" s="7">
        <v>36.882000000000005</v>
      </c>
      <c r="M6893" s="7">
        <v>-25.817399999999999</v>
      </c>
      <c r="N6893" s="9">
        <v>1.98</v>
      </c>
      <c r="O6893" s="7" t="s">
        <v>71</v>
      </c>
    </row>
    <row r="6894" spans="1:15" ht="15.75" x14ac:dyDescent="0.25">
      <c r="A6894" s="7" t="s">
        <v>2999</v>
      </c>
      <c r="B6894" s="8">
        <v>41975</v>
      </c>
      <c r="C6894" s="7" t="s">
        <v>26</v>
      </c>
      <c r="D6894" s="7" t="s">
        <v>17</v>
      </c>
      <c r="E6894" s="7" t="s">
        <v>3000</v>
      </c>
      <c r="F6894" s="7" t="s">
        <v>91</v>
      </c>
      <c r="G6894" s="7" t="s">
        <v>20</v>
      </c>
      <c r="H6894" s="7">
        <v>48601</v>
      </c>
      <c r="I6894" s="7" t="s">
        <v>53</v>
      </c>
      <c r="J6894" s="7" t="s">
        <v>31</v>
      </c>
      <c r="K6894" s="7" t="s">
        <v>3348</v>
      </c>
      <c r="L6894" s="7">
        <v>52.29</v>
      </c>
      <c r="M6894" s="7">
        <v>16.209899999999998</v>
      </c>
      <c r="N6894" s="9">
        <v>1.98</v>
      </c>
      <c r="O6894" s="7" t="s">
        <v>71</v>
      </c>
    </row>
    <row r="6895" spans="1:15" ht="15.75" x14ac:dyDescent="0.25">
      <c r="A6895" s="7" t="s">
        <v>4627</v>
      </c>
      <c r="B6895" s="8">
        <v>40901</v>
      </c>
      <c r="C6895" s="7" t="s">
        <v>50</v>
      </c>
      <c r="D6895" s="7" t="s">
        <v>17</v>
      </c>
      <c r="E6895" s="7" t="s">
        <v>356</v>
      </c>
      <c r="F6895" s="7" t="s">
        <v>81</v>
      </c>
      <c r="G6895" s="7" t="s">
        <v>20</v>
      </c>
      <c r="H6895" s="7">
        <v>33180</v>
      </c>
      <c r="I6895" s="7" t="s">
        <v>38</v>
      </c>
      <c r="J6895" s="7" t="s">
        <v>31</v>
      </c>
      <c r="K6895" s="7" t="s">
        <v>522</v>
      </c>
      <c r="L6895" s="7">
        <v>9.5680000000000014</v>
      </c>
      <c r="M6895" s="7">
        <v>3.4683999999999999</v>
      </c>
      <c r="N6895" s="9">
        <v>1.98</v>
      </c>
      <c r="O6895" s="7" t="s">
        <v>45</v>
      </c>
    </row>
    <row r="6896" spans="1:15" ht="15.75" x14ac:dyDescent="0.25">
      <c r="A6896" s="7" t="s">
        <v>4628</v>
      </c>
      <c r="B6896" s="8">
        <v>41627</v>
      </c>
      <c r="C6896" s="7" t="s">
        <v>26</v>
      </c>
      <c r="D6896" s="7" t="s">
        <v>27</v>
      </c>
      <c r="E6896" s="7" t="s">
        <v>69</v>
      </c>
      <c r="F6896" s="7" t="s">
        <v>70</v>
      </c>
      <c r="G6896" s="7" t="s">
        <v>20</v>
      </c>
      <c r="H6896" s="7">
        <v>55407</v>
      </c>
      <c r="I6896" s="7" t="s">
        <v>53</v>
      </c>
      <c r="J6896" s="7" t="s">
        <v>39</v>
      </c>
      <c r="K6896" s="7" t="s">
        <v>342</v>
      </c>
      <c r="L6896" s="7">
        <v>18.84</v>
      </c>
      <c r="M6896" s="7">
        <v>6.0287999999999995</v>
      </c>
      <c r="N6896" s="9">
        <v>1.98</v>
      </c>
      <c r="O6896" s="7" t="s">
        <v>45</v>
      </c>
    </row>
    <row r="6897" spans="1:15" ht="15.75" x14ac:dyDescent="0.25">
      <c r="A6897" s="7" t="s">
        <v>2276</v>
      </c>
      <c r="B6897" s="8">
        <v>41624</v>
      </c>
      <c r="C6897" s="7" t="s">
        <v>26</v>
      </c>
      <c r="D6897" s="7" t="s">
        <v>27</v>
      </c>
      <c r="E6897" s="7" t="s">
        <v>106</v>
      </c>
      <c r="F6897" s="7" t="s">
        <v>91</v>
      </c>
      <c r="G6897" s="7" t="s">
        <v>20</v>
      </c>
      <c r="H6897" s="7">
        <v>48205</v>
      </c>
      <c r="I6897" s="7" t="s">
        <v>53</v>
      </c>
      <c r="J6897" s="7" t="s">
        <v>39</v>
      </c>
      <c r="K6897" s="7" t="s">
        <v>40</v>
      </c>
      <c r="L6897" s="7">
        <v>1652.94</v>
      </c>
      <c r="M6897" s="7">
        <v>231.41160000000002</v>
      </c>
      <c r="N6897" s="9">
        <v>1.98</v>
      </c>
      <c r="O6897" s="7" t="s">
        <v>71</v>
      </c>
    </row>
    <row r="6898" spans="1:15" ht="15.75" x14ac:dyDescent="0.25">
      <c r="A6898" s="7" t="s">
        <v>2480</v>
      </c>
      <c r="B6898" s="8">
        <v>41603</v>
      </c>
      <c r="C6898" s="7" t="s">
        <v>50</v>
      </c>
      <c r="D6898" s="7" t="s">
        <v>17</v>
      </c>
      <c r="E6898" s="7" t="s">
        <v>18</v>
      </c>
      <c r="F6898" s="7" t="s">
        <v>19</v>
      </c>
      <c r="G6898" s="7" t="s">
        <v>20</v>
      </c>
      <c r="H6898" s="7">
        <v>10035</v>
      </c>
      <c r="I6898" s="7" t="s">
        <v>21</v>
      </c>
      <c r="J6898" s="7" t="s">
        <v>31</v>
      </c>
      <c r="K6898" s="7" t="s">
        <v>522</v>
      </c>
      <c r="L6898" s="7">
        <v>11.56</v>
      </c>
      <c r="M6898" s="7">
        <v>5.6644000000000005</v>
      </c>
      <c r="N6898" s="9">
        <v>1.98</v>
      </c>
      <c r="O6898" s="7" t="s">
        <v>45</v>
      </c>
    </row>
    <row r="6899" spans="1:15" ht="15.75" x14ac:dyDescent="0.25">
      <c r="A6899" s="7" t="s">
        <v>1542</v>
      </c>
      <c r="B6899" s="8">
        <v>40954</v>
      </c>
      <c r="C6899" s="7" t="s">
        <v>35</v>
      </c>
      <c r="D6899" s="7" t="s">
        <v>17</v>
      </c>
      <c r="E6899" s="7" t="s">
        <v>57</v>
      </c>
      <c r="F6899" s="7" t="s">
        <v>29</v>
      </c>
      <c r="G6899" s="7" t="s">
        <v>20</v>
      </c>
      <c r="H6899" s="7">
        <v>90004</v>
      </c>
      <c r="I6899" s="7" t="s">
        <v>30</v>
      </c>
      <c r="J6899" s="7" t="s">
        <v>31</v>
      </c>
      <c r="K6899" s="7" t="s">
        <v>32</v>
      </c>
      <c r="L6899" s="7">
        <v>11.52</v>
      </c>
      <c r="M6899" s="7">
        <v>4.1760000000000002</v>
      </c>
      <c r="N6899" s="9">
        <v>1.98</v>
      </c>
      <c r="O6899" s="7" t="s">
        <v>71</v>
      </c>
    </row>
    <row r="6900" spans="1:15" ht="15.75" x14ac:dyDescent="0.25">
      <c r="A6900" s="7" t="s">
        <v>4629</v>
      </c>
      <c r="B6900" s="8">
        <v>41338</v>
      </c>
      <c r="C6900" s="7" t="s">
        <v>35</v>
      </c>
      <c r="D6900" s="7" t="s">
        <v>27</v>
      </c>
      <c r="E6900" s="7" t="s">
        <v>356</v>
      </c>
      <c r="F6900" s="7" t="s">
        <v>81</v>
      </c>
      <c r="G6900" s="7" t="s">
        <v>20</v>
      </c>
      <c r="H6900" s="7">
        <v>33180</v>
      </c>
      <c r="I6900" s="7" t="s">
        <v>38</v>
      </c>
      <c r="J6900" s="7" t="s">
        <v>31</v>
      </c>
      <c r="K6900" s="7" t="s">
        <v>957</v>
      </c>
      <c r="L6900" s="7">
        <v>10.08</v>
      </c>
      <c r="M6900" s="7">
        <v>3.528</v>
      </c>
      <c r="N6900" s="9">
        <v>1.98</v>
      </c>
      <c r="O6900" s="7" t="s">
        <v>45</v>
      </c>
    </row>
    <row r="6901" spans="1:15" ht="15.75" x14ac:dyDescent="0.25">
      <c r="A6901" s="7" t="s">
        <v>4576</v>
      </c>
      <c r="B6901" s="8">
        <v>41946</v>
      </c>
      <c r="C6901" s="7" t="s">
        <v>26</v>
      </c>
      <c r="D6901" s="7" t="s">
        <v>27</v>
      </c>
      <c r="E6901" s="7" t="s">
        <v>1205</v>
      </c>
      <c r="F6901" s="7" t="s">
        <v>1206</v>
      </c>
      <c r="G6901" s="7" t="s">
        <v>20</v>
      </c>
      <c r="H6901" s="7">
        <v>66212</v>
      </c>
      <c r="I6901" s="7" t="s">
        <v>53</v>
      </c>
      <c r="J6901" s="7" t="s">
        <v>31</v>
      </c>
      <c r="K6901" s="7" t="s">
        <v>715</v>
      </c>
      <c r="L6901" s="7">
        <v>27.78</v>
      </c>
      <c r="M6901" s="7">
        <v>9.1673999999999989</v>
      </c>
      <c r="N6901" s="9">
        <v>1.98</v>
      </c>
      <c r="O6901" s="7" t="s">
        <v>45</v>
      </c>
    </row>
    <row r="6902" spans="1:15" ht="15.75" x14ac:dyDescent="0.25">
      <c r="A6902" s="7" t="s">
        <v>4046</v>
      </c>
      <c r="B6902" s="8">
        <v>41366</v>
      </c>
      <c r="C6902" s="7" t="s">
        <v>26</v>
      </c>
      <c r="D6902" s="7" t="s">
        <v>27</v>
      </c>
      <c r="E6902" s="7" t="s">
        <v>18</v>
      </c>
      <c r="F6902" s="7" t="s">
        <v>19</v>
      </c>
      <c r="G6902" s="7" t="s">
        <v>20</v>
      </c>
      <c r="H6902" s="7">
        <v>10035</v>
      </c>
      <c r="I6902" s="7" t="s">
        <v>21</v>
      </c>
      <c r="J6902" s="7" t="s">
        <v>31</v>
      </c>
      <c r="K6902" s="7" t="s">
        <v>44</v>
      </c>
      <c r="L6902" s="7">
        <v>10.95</v>
      </c>
      <c r="M6902" s="7">
        <v>3.2849999999999993</v>
      </c>
      <c r="N6902" s="9">
        <v>1.98</v>
      </c>
      <c r="O6902" s="7" t="s">
        <v>45</v>
      </c>
    </row>
    <row r="6903" spans="1:15" ht="15.75" x14ac:dyDescent="0.25">
      <c r="A6903" s="7" t="s">
        <v>2218</v>
      </c>
      <c r="B6903" s="8">
        <v>41327</v>
      </c>
      <c r="C6903" s="7" t="s">
        <v>26</v>
      </c>
      <c r="D6903" s="7" t="s">
        <v>17</v>
      </c>
      <c r="E6903" s="7" t="s">
        <v>57</v>
      </c>
      <c r="F6903" s="7" t="s">
        <v>29</v>
      </c>
      <c r="G6903" s="7" t="s">
        <v>20</v>
      </c>
      <c r="H6903" s="7">
        <v>90045</v>
      </c>
      <c r="I6903" s="7" t="s">
        <v>30</v>
      </c>
      <c r="J6903" s="7" t="s">
        <v>22</v>
      </c>
      <c r="K6903" s="7" t="s">
        <v>23</v>
      </c>
      <c r="L6903" s="7">
        <v>36.24</v>
      </c>
      <c r="M6903" s="7">
        <v>15.220800000000001</v>
      </c>
      <c r="N6903" s="9">
        <v>1.98</v>
      </c>
      <c r="O6903" s="7" t="s">
        <v>71</v>
      </c>
    </row>
    <row r="6904" spans="1:15" ht="15.75" x14ac:dyDescent="0.25">
      <c r="A6904" s="7" t="s">
        <v>2380</v>
      </c>
      <c r="B6904" s="8">
        <v>40564</v>
      </c>
      <c r="C6904" s="7" t="s">
        <v>26</v>
      </c>
      <c r="D6904" s="7" t="s">
        <v>17</v>
      </c>
      <c r="E6904" s="7" t="s">
        <v>2381</v>
      </c>
      <c r="F6904" s="7" t="s">
        <v>91</v>
      </c>
      <c r="G6904" s="7" t="s">
        <v>20</v>
      </c>
      <c r="H6904" s="7">
        <v>48185</v>
      </c>
      <c r="I6904" s="7" t="s">
        <v>53</v>
      </c>
      <c r="J6904" s="7" t="s">
        <v>31</v>
      </c>
      <c r="K6904" s="7" t="s">
        <v>32</v>
      </c>
      <c r="L6904" s="7">
        <v>29.700000000000003</v>
      </c>
      <c r="M6904" s="7">
        <v>13.365</v>
      </c>
      <c r="N6904" s="9">
        <v>1.98</v>
      </c>
      <c r="O6904" s="7" t="s">
        <v>71</v>
      </c>
    </row>
    <row r="6905" spans="1:15" ht="15.75" x14ac:dyDescent="0.25">
      <c r="A6905" s="7" t="s">
        <v>4630</v>
      </c>
      <c r="B6905" s="8">
        <v>41592</v>
      </c>
      <c r="C6905" s="7" t="s">
        <v>26</v>
      </c>
      <c r="D6905" s="7" t="s">
        <v>56</v>
      </c>
      <c r="E6905" s="7" t="s">
        <v>77</v>
      </c>
      <c r="F6905" s="7" t="s">
        <v>78</v>
      </c>
      <c r="G6905" s="7" t="s">
        <v>20</v>
      </c>
      <c r="H6905" s="7">
        <v>98103</v>
      </c>
      <c r="I6905" s="7" t="s">
        <v>30</v>
      </c>
      <c r="J6905" s="7" t="s">
        <v>39</v>
      </c>
      <c r="K6905" s="7" t="s">
        <v>342</v>
      </c>
      <c r="L6905" s="7">
        <v>19.54</v>
      </c>
      <c r="M6905" s="7">
        <v>7.2297999999999991</v>
      </c>
      <c r="N6905" s="9">
        <v>1.98</v>
      </c>
      <c r="O6905" s="7" t="s">
        <v>71</v>
      </c>
    </row>
    <row r="6906" spans="1:15" ht="15.75" x14ac:dyDescent="0.25">
      <c r="A6906" s="7" t="s">
        <v>4631</v>
      </c>
      <c r="B6906" s="8">
        <v>41887</v>
      </c>
      <c r="C6906" s="7" t="s">
        <v>26</v>
      </c>
      <c r="D6906" s="7" t="s">
        <v>27</v>
      </c>
      <c r="E6906" s="7" t="s">
        <v>317</v>
      </c>
      <c r="F6906" s="7" t="s">
        <v>29</v>
      </c>
      <c r="G6906" s="7" t="s">
        <v>20</v>
      </c>
      <c r="H6906" s="7">
        <v>94601</v>
      </c>
      <c r="I6906" s="7" t="s">
        <v>30</v>
      </c>
      <c r="J6906" s="7" t="s">
        <v>31</v>
      </c>
      <c r="K6906" s="7" t="s">
        <v>32</v>
      </c>
      <c r="L6906" s="7">
        <v>11.808</v>
      </c>
      <c r="M6906" s="7">
        <v>4.1327999999999996</v>
      </c>
      <c r="N6906" s="9">
        <v>1.98</v>
      </c>
      <c r="O6906" s="7" t="s">
        <v>45</v>
      </c>
    </row>
    <row r="6907" spans="1:15" ht="15.75" x14ac:dyDescent="0.25">
      <c r="A6907" s="7" t="s">
        <v>4632</v>
      </c>
      <c r="B6907" s="8">
        <v>41404</v>
      </c>
      <c r="C6907" s="7" t="s">
        <v>35</v>
      </c>
      <c r="D6907" s="7" t="s">
        <v>17</v>
      </c>
      <c r="E6907" s="7" t="s">
        <v>1268</v>
      </c>
      <c r="F6907" s="7" t="s">
        <v>43</v>
      </c>
      <c r="G6907" s="7" t="s">
        <v>20</v>
      </c>
      <c r="H6907" s="7">
        <v>24153</v>
      </c>
      <c r="I6907" s="7" t="s">
        <v>38</v>
      </c>
      <c r="J6907" s="7" t="s">
        <v>31</v>
      </c>
      <c r="K6907" s="7" t="s">
        <v>715</v>
      </c>
      <c r="L6907" s="7">
        <v>27.86</v>
      </c>
      <c r="M6907" s="7">
        <v>9.1937999999999978</v>
      </c>
      <c r="N6907" s="9">
        <v>1.98</v>
      </c>
      <c r="O6907" s="7" t="s">
        <v>71</v>
      </c>
    </row>
    <row r="6908" spans="1:15" ht="15.75" x14ac:dyDescent="0.25">
      <c r="A6908" s="7" t="s">
        <v>2950</v>
      </c>
      <c r="B6908" s="8">
        <v>41452</v>
      </c>
      <c r="C6908" s="7" t="s">
        <v>26</v>
      </c>
      <c r="D6908" s="7" t="s">
        <v>27</v>
      </c>
      <c r="E6908" s="7" t="s">
        <v>18</v>
      </c>
      <c r="F6908" s="7" t="s">
        <v>19</v>
      </c>
      <c r="G6908" s="7" t="s">
        <v>20</v>
      </c>
      <c r="H6908" s="7">
        <v>10035</v>
      </c>
      <c r="I6908" s="7" t="s">
        <v>21</v>
      </c>
      <c r="J6908" s="7" t="s">
        <v>39</v>
      </c>
      <c r="K6908" s="7" t="s">
        <v>342</v>
      </c>
      <c r="L6908" s="7">
        <v>37.74</v>
      </c>
      <c r="M6908" s="7">
        <v>12.831599999999996</v>
      </c>
      <c r="N6908" s="9">
        <v>1.98</v>
      </c>
      <c r="O6908" s="7" t="s">
        <v>71</v>
      </c>
    </row>
    <row r="6909" spans="1:15" ht="15.75" x14ac:dyDescent="0.25">
      <c r="A6909" s="7" t="s">
        <v>4633</v>
      </c>
      <c r="B6909" s="8">
        <v>41115</v>
      </c>
      <c r="C6909" s="7" t="s">
        <v>26</v>
      </c>
      <c r="D6909" s="7" t="s">
        <v>56</v>
      </c>
      <c r="E6909" s="7" t="s">
        <v>93</v>
      </c>
      <c r="F6909" s="7" t="s">
        <v>94</v>
      </c>
      <c r="G6909" s="7" t="s">
        <v>20</v>
      </c>
      <c r="H6909" s="7">
        <v>19143</v>
      </c>
      <c r="I6909" s="7" t="s">
        <v>21</v>
      </c>
      <c r="J6909" s="7" t="s">
        <v>31</v>
      </c>
      <c r="K6909" s="7" t="s">
        <v>32</v>
      </c>
      <c r="L6909" s="7">
        <v>25.176000000000005</v>
      </c>
      <c r="M6909" s="7">
        <v>-18.462400000000002</v>
      </c>
      <c r="N6909" s="9">
        <v>1.97</v>
      </c>
      <c r="O6909" s="7" t="s">
        <v>45</v>
      </c>
    </row>
    <row r="6910" spans="1:15" ht="15.75" x14ac:dyDescent="0.25">
      <c r="A6910" s="7" t="s">
        <v>4634</v>
      </c>
      <c r="B6910" s="8">
        <v>41603</v>
      </c>
      <c r="C6910" s="7" t="s">
        <v>26</v>
      </c>
      <c r="D6910" s="7" t="s">
        <v>17</v>
      </c>
      <c r="E6910" s="7" t="s">
        <v>4487</v>
      </c>
      <c r="F6910" s="7" t="s">
        <v>588</v>
      </c>
      <c r="G6910" s="7" t="s">
        <v>20</v>
      </c>
      <c r="H6910" s="7">
        <v>97504</v>
      </c>
      <c r="I6910" s="7" t="s">
        <v>30</v>
      </c>
      <c r="J6910" s="7" t="s">
        <v>31</v>
      </c>
      <c r="K6910" s="7" t="s">
        <v>522</v>
      </c>
      <c r="L6910" s="7">
        <v>24.784000000000002</v>
      </c>
      <c r="M6910" s="7">
        <v>7.7449999999999983</v>
      </c>
      <c r="N6910" s="9">
        <v>1.97</v>
      </c>
      <c r="O6910" s="7" t="s">
        <v>71</v>
      </c>
    </row>
    <row r="6911" spans="1:15" ht="15.75" x14ac:dyDescent="0.25">
      <c r="A6911" s="7" t="s">
        <v>4635</v>
      </c>
      <c r="B6911" s="8">
        <v>41143</v>
      </c>
      <c r="C6911" s="7" t="s">
        <v>26</v>
      </c>
      <c r="D6911" s="7" t="s">
        <v>56</v>
      </c>
      <c r="E6911" s="7" t="s">
        <v>18</v>
      </c>
      <c r="F6911" s="7" t="s">
        <v>19</v>
      </c>
      <c r="G6911" s="7" t="s">
        <v>20</v>
      </c>
      <c r="H6911" s="7">
        <v>10009</v>
      </c>
      <c r="I6911" s="7" t="s">
        <v>21</v>
      </c>
      <c r="J6911" s="7" t="s">
        <v>31</v>
      </c>
      <c r="K6911" s="7" t="s">
        <v>715</v>
      </c>
      <c r="L6911" s="7">
        <v>16.52</v>
      </c>
      <c r="M6911" s="7">
        <v>7.5991999999999997</v>
      </c>
      <c r="N6911" s="9">
        <v>1.97</v>
      </c>
      <c r="O6911" s="7" t="s">
        <v>45</v>
      </c>
    </row>
    <row r="6912" spans="1:15" ht="15.75" x14ac:dyDescent="0.25">
      <c r="A6912" s="7" t="s">
        <v>4636</v>
      </c>
      <c r="B6912" s="8">
        <v>41750</v>
      </c>
      <c r="C6912" s="7" t="s">
        <v>26</v>
      </c>
      <c r="D6912" s="7" t="s">
        <v>56</v>
      </c>
      <c r="E6912" s="7" t="s">
        <v>51</v>
      </c>
      <c r="F6912" s="7" t="s">
        <v>52</v>
      </c>
      <c r="G6912" s="7" t="s">
        <v>20</v>
      </c>
      <c r="H6912" s="7">
        <v>60610</v>
      </c>
      <c r="I6912" s="7" t="s">
        <v>53</v>
      </c>
      <c r="J6912" s="7" t="s">
        <v>39</v>
      </c>
      <c r="K6912" s="7" t="s">
        <v>342</v>
      </c>
      <c r="L6912" s="7">
        <v>44.400000000000006</v>
      </c>
      <c r="M6912" s="7">
        <v>-52.169999999999987</v>
      </c>
      <c r="N6912" s="9">
        <v>1.97</v>
      </c>
      <c r="O6912" s="7" t="s">
        <v>71</v>
      </c>
    </row>
    <row r="6913" spans="1:15" ht="15.75" x14ac:dyDescent="0.25">
      <c r="A6913" s="7" t="s">
        <v>1265</v>
      </c>
      <c r="B6913" s="8">
        <v>41617</v>
      </c>
      <c r="C6913" s="7" t="s">
        <v>26</v>
      </c>
      <c r="D6913" s="7" t="s">
        <v>27</v>
      </c>
      <c r="E6913" s="7" t="s">
        <v>151</v>
      </c>
      <c r="F6913" s="7" t="s">
        <v>29</v>
      </c>
      <c r="G6913" s="7" t="s">
        <v>20</v>
      </c>
      <c r="H6913" s="7">
        <v>94110</v>
      </c>
      <c r="I6913" s="7" t="s">
        <v>30</v>
      </c>
      <c r="J6913" s="7" t="s">
        <v>31</v>
      </c>
      <c r="K6913" s="7" t="s">
        <v>522</v>
      </c>
      <c r="L6913" s="7">
        <v>45.36</v>
      </c>
      <c r="M6913" s="7">
        <v>21.772800000000004</v>
      </c>
      <c r="N6913" s="9">
        <v>1.97</v>
      </c>
      <c r="O6913" s="7" t="s">
        <v>71</v>
      </c>
    </row>
    <row r="6914" spans="1:15" ht="15.75" x14ac:dyDescent="0.25">
      <c r="A6914" s="7" t="s">
        <v>776</v>
      </c>
      <c r="B6914" s="8">
        <v>40906</v>
      </c>
      <c r="C6914" s="7" t="s">
        <v>26</v>
      </c>
      <c r="D6914" s="7" t="s">
        <v>27</v>
      </c>
      <c r="E6914" s="7" t="s">
        <v>151</v>
      </c>
      <c r="F6914" s="7" t="s">
        <v>29</v>
      </c>
      <c r="G6914" s="7" t="s">
        <v>20</v>
      </c>
      <c r="H6914" s="7">
        <v>94110</v>
      </c>
      <c r="I6914" s="7" t="s">
        <v>30</v>
      </c>
      <c r="J6914" s="7" t="s">
        <v>31</v>
      </c>
      <c r="K6914" s="7" t="s">
        <v>32</v>
      </c>
      <c r="L6914" s="7">
        <v>14.352000000000002</v>
      </c>
      <c r="M6914" s="7">
        <v>4.6643999999999988</v>
      </c>
      <c r="N6914" s="9">
        <v>1.97</v>
      </c>
      <c r="O6914" s="7" t="s">
        <v>45</v>
      </c>
    </row>
    <row r="6915" spans="1:15" ht="15.75" x14ac:dyDescent="0.25">
      <c r="A6915" s="7" t="s">
        <v>2095</v>
      </c>
      <c r="B6915" s="8">
        <v>41055</v>
      </c>
      <c r="C6915" s="7" t="s">
        <v>35</v>
      </c>
      <c r="D6915" s="7" t="s">
        <v>56</v>
      </c>
      <c r="E6915" s="7" t="s">
        <v>265</v>
      </c>
      <c r="F6915" s="7" t="s">
        <v>37</v>
      </c>
      <c r="G6915" s="7" t="s">
        <v>20</v>
      </c>
      <c r="H6915" s="7">
        <v>28540</v>
      </c>
      <c r="I6915" s="7" t="s">
        <v>38</v>
      </c>
      <c r="J6915" s="7" t="s">
        <v>31</v>
      </c>
      <c r="K6915" s="7" t="s">
        <v>897</v>
      </c>
      <c r="L6915" s="7">
        <v>12.224</v>
      </c>
      <c r="M6915" s="7">
        <v>4.4311999999999996</v>
      </c>
      <c r="N6915" s="9">
        <v>1.97</v>
      </c>
      <c r="O6915" s="7" t="s">
        <v>45</v>
      </c>
    </row>
    <row r="6916" spans="1:15" ht="15.75" x14ac:dyDescent="0.25">
      <c r="A6916" s="7" t="s">
        <v>4486</v>
      </c>
      <c r="B6916" s="8">
        <v>40599</v>
      </c>
      <c r="C6916" s="7" t="s">
        <v>26</v>
      </c>
      <c r="D6916" s="7" t="s">
        <v>17</v>
      </c>
      <c r="E6916" s="7" t="s">
        <v>4487</v>
      </c>
      <c r="F6916" s="7" t="s">
        <v>588</v>
      </c>
      <c r="G6916" s="7" t="s">
        <v>20</v>
      </c>
      <c r="H6916" s="7">
        <v>97504</v>
      </c>
      <c r="I6916" s="7" t="s">
        <v>30</v>
      </c>
      <c r="J6916" s="7" t="s">
        <v>31</v>
      </c>
      <c r="K6916" s="7" t="s">
        <v>522</v>
      </c>
      <c r="L6916" s="7">
        <v>22.776000000000003</v>
      </c>
      <c r="M6916" s="7">
        <v>7.6868999999999996</v>
      </c>
      <c r="N6916" s="9">
        <v>1.97</v>
      </c>
      <c r="O6916" s="7" t="s">
        <v>45</v>
      </c>
    </row>
    <row r="6917" spans="1:15" ht="15.75" x14ac:dyDescent="0.25">
      <c r="A6917" s="7" t="s">
        <v>3180</v>
      </c>
      <c r="B6917" s="8">
        <v>40829</v>
      </c>
      <c r="C6917" s="7" t="s">
        <v>35</v>
      </c>
      <c r="D6917" s="7" t="s">
        <v>27</v>
      </c>
      <c r="E6917" s="7" t="s">
        <v>99</v>
      </c>
      <c r="F6917" s="7" t="s">
        <v>100</v>
      </c>
      <c r="G6917" s="7" t="s">
        <v>20</v>
      </c>
      <c r="H6917" s="7">
        <v>8701</v>
      </c>
      <c r="I6917" s="7" t="s">
        <v>21</v>
      </c>
      <c r="J6917" s="7" t="s">
        <v>31</v>
      </c>
      <c r="K6917" s="7" t="s">
        <v>32</v>
      </c>
      <c r="L6917" s="7">
        <v>18.940000000000001</v>
      </c>
      <c r="M6917" s="7">
        <v>9.4700000000000006</v>
      </c>
      <c r="N6917" s="9">
        <v>1.97</v>
      </c>
      <c r="O6917" s="7" t="s">
        <v>71</v>
      </c>
    </row>
    <row r="6918" spans="1:15" ht="15.75" x14ac:dyDescent="0.25">
      <c r="A6918" s="7" t="s">
        <v>3780</v>
      </c>
      <c r="B6918" s="8">
        <v>41739</v>
      </c>
      <c r="C6918" s="7" t="s">
        <v>26</v>
      </c>
      <c r="D6918" s="7" t="s">
        <v>27</v>
      </c>
      <c r="E6918" s="7" t="s">
        <v>1563</v>
      </c>
      <c r="F6918" s="7" t="s">
        <v>94</v>
      </c>
      <c r="G6918" s="7" t="s">
        <v>20</v>
      </c>
      <c r="H6918" s="7">
        <v>17403</v>
      </c>
      <c r="I6918" s="7" t="s">
        <v>21</v>
      </c>
      <c r="J6918" s="7" t="s">
        <v>31</v>
      </c>
      <c r="K6918" s="7" t="s">
        <v>32</v>
      </c>
      <c r="L6918" s="7">
        <v>37.896000000000001</v>
      </c>
      <c r="M6918" s="7">
        <v>-29.053600000000003</v>
      </c>
      <c r="N6918" s="9">
        <v>1.97</v>
      </c>
      <c r="O6918" s="7" t="s">
        <v>71</v>
      </c>
    </row>
    <row r="6919" spans="1:15" ht="15.75" x14ac:dyDescent="0.25">
      <c r="A6919" s="7" t="s">
        <v>448</v>
      </c>
      <c r="B6919" s="8">
        <v>41859</v>
      </c>
      <c r="C6919" s="7" t="s">
        <v>26</v>
      </c>
      <c r="D6919" s="7" t="s">
        <v>17</v>
      </c>
      <c r="E6919" s="7" t="s">
        <v>449</v>
      </c>
      <c r="F6919" s="7" t="s">
        <v>29</v>
      </c>
      <c r="G6919" s="7" t="s">
        <v>20</v>
      </c>
      <c r="H6919" s="7">
        <v>92683</v>
      </c>
      <c r="I6919" s="7" t="s">
        <v>30</v>
      </c>
      <c r="J6919" s="7" t="s">
        <v>31</v>
      </c>
      <c r="K6919" s="7" t="s">
        <v>32</v>
      </c>
      <c r="L6919" s="7">
        <v>11.952000000000002</v>
      </c>
      <c r="M6919" s="7">
        <v>4.1832000000000003</v>
      </c>
      <c r="N6919" s="9">
        <v>1.97</v>
      </c>
      <c r="O6919" s="7" t="s">
        <v>45</v>
      </c>
    </row>
    <row r="6920" spans="1:15" ht="15.75" x14ac:dyDescent="0.25">
      <c r="A6920" s="7" t="s">
        <v>4637</v>
      </c>
      <c r="B6920" s="8">
        <v>41600</v>
      </c>
      <c r="C6920" s="7" t="s">
        <v>26</v>
      </c>
      <c r="D6920" s="7" t="s">
        <v>27</v>
      </c>
      <c r="E6920" s="7" t="s">
        <v>57</v>
      </c>
      <c r="F6920" s="7" t="s">
        <v>29</v>
      </c>
      <c r="G6920" s="7" t="s">
        <v>20</v>
      </c>
      <c r="H6920" s="7">
        <v>90049</v>
      </c>
      <c r="I6920" s="7" t="s">
        <v>30</v>
      </c>
      <c r="J6920" s="7" t="s">
        <v>31</v>
      </c>
      <c r="K6920" s="7" t="s">
        <v>522</v>
      </c>
      <c r="L6920" s="7">
        <v>32.400000000000006</v>
      </c>
      <c r="M6920" s="7">
        <v>15.552000000000001</v>
      </c>
      <c r="N6920" s="9">
        <v>1.97</v>
      </c>
      <c r="O6920" s="7" t="s">
        <v>71</v>
      </c>
    </row>
    <row r="6921" spans="1:15" ht="15.75" x14ac:dyDescent="0.25">
      <c r="A6921" s="7" t="s">
        <v>4638</v>
      </c>
      <c r="B6921" s="8">
        <v>41599</v>
      </c>
      <c r="C6921" s="7" t="s">
        <v>50</v>
      </c>
      <c r="D6921" s="7" t="s">
        <v>17</v>
      </c>
      <c r="E6921" s="7" t="s">
        <v>346</v>
      </c>
      <c r="F6921" s="7" t="s">
        <v>133</v>
      </c>
      <c r="G6921" s="7" t="s">
        <v>20</v>
      </c>
      <c r="H6921" s="7">
        <v>45231</v>
      </c>
      <c r="I6921" s="7" t="s">
        <v>21</v>
      </c>
      <c r="J6921" s="7" t="s">
        <v>31</v>
      </c>
      <c r="K6921" s="7" t="s">
        <v>32</v>
      </c>
      <c r="L6921" s="7">
        <v>14.427000000000003</v>
      </c>
      <c r="M6921" s="7">
        <v>-10.579799999999999</v>
      </c>
      <c r="N6921" s="9">
        <v>1.96</v>
      </c>
      <c r="O6921" s="7" t="s">
        <v>71</v>
      </c>
    </row>
    <row r="6922" spans="1:15" ht="15.75" x14ac:dyDescent="0.25">
      <c r="A6922" s="7" t="s">
        <v>4639</v>
      </c>
      <c r="B6922" s="8">
        <v>41244</v>
      </c>
      <c r="C6922" s="7" t="s">
        <v>26</v>
      </c>
      <c r="D6922" s="7" t="s">
        <v>17</v>
      </c>
      <c r="E6922" s="7" t="s">
        <v>77</v>
      </c>
      <c r="F6922" s="7" t="s">
        <v>78</v>
      </c>
      <c r="G6922" s="7" t="s">
        <v>20</v>
      </c>
      <c r="H6922" s="7">
        <v>98103</v>
      </c>
      <c r="I6922" s="7" t="s">
        <v>30</v>
      </c>
      <c r="J6922" s="7" t="s">
        <v>31</v>
      </c>
      <c r="K6922" s="7" t="s">
        <v>32</v>
      </c>
      <c r="L6922" s="7">
        <v>55.424000000000007</v>
      </c>
      <c r="M6922" s="7">
        <v>19.398399999999995</v>
      </c>
      <c r="N6922" s="9">
        <v>1.96</v>
      </c>
      <c r="O6922" s="7" t="s">
        <v>71</v>
      </c>
    </row>
    <row r="6923" spans="1:15" ht="15.75" x14ac:dyDescent="0.25">
      <c r="A6923" s="7" t="s">
        <v>1703</v>
      </c>
      <c r="B6923" s="8">
        <v>41754</v>
      </c>
      <c r="C6923" s="7" t="s">
        <v>50</v>
      </c>
      <c r="D6923" s="7" t="s">
        <v>27</v>
      </c>
      <c r="E6923" s="7" t="s">
        <v>93</v>
      </c>
      <c r="F6923" s="7" t="s">
        <v>94</v>
      </c>
      <c r="G6923" s="7" t="s">
        <v>20</v>
      </c>
      <c r="H6923" s="7">
        <v>19143</v>
      </c>
      <c r="I6923" s="7" t="s">
        <v>21</v>
      </c>
      <c r="J6923" s="7" t="s">
        <v>31</v>
      </c>
      <c r="K6923" s="7" t="s">
        <v>32</v>
      </c>
      <c r="L6923" s="7">
        <v>7.5180000000000007</v>
      </c>
      <c r="M6923" s="7">
        <v>-5.7637999999999998</v>
      </c>
      <c r="N6923" s="9">
        <v>1.96</v>
      </c>
      <c r="O6923" s="7" t="s">
        <v>24</v>
      </c>
    </row>
    <row r="6924" spans="1:15" ht="15.75" x14ac:dyDescent="0.25">
      <c r="A6924" s="7" t="s">
        <v>3398</v>
      </c>
      <c r="B6924" s="8">
        <v>41571</v>
      </c>
      <c r="C6924" s="7" t="s">
        <v>26</v>
      </c>
      <c r="D6924" s="7" t="s">
        <v>27</v>
      </c>
      <c r="E6924" s="7" t="s">
        <v>51</v>
      </c>
      <c r="F6924" s="7" t="s">
        <v>52</v>
      </c>
      <c r="G6924" s="7" t="s">
        <v>20</v>
      </c>
      <c r="H6924" s="7">
        <v>60610</v>
      </c>
      <c r="I6924" s="7" t="s">
        <v>53</v>
      </c>
      <c r="J6924" s="7" t="s">
        <v>39</v>
      </c>
      <c r="K6924" s="7" t="s">
        <v>342</v>
      </c>
      <c r="L6924" s="7">
        <v>16.155999999999999</v>
      </c>
      <c r="M6924" s="7">
        <v>-12.116999999999999</v>
      </c>
      <c r="N6924" s="9">
        <v>1.96</v>
      </c>
      <c r="O6924" s="7" t="s">
        <v>33</v>
      </c>
    </row>
    <row r="6925" spans="1:15" ht="15.75" x14ac:dyDescent="0.25">
      <c r="A6925" s="7" t="s">
        <v>4640</v>
      </c>
      <c r="B6925" s="8">
        <v>40715</v>
      </c>
      <c r="C6925" s="7" t="s">
        <v>16</v>
      </c>
      <c r="D6925" s="7" t="s">
        <v>17</v>
      </c>
      <c r="E6925" s="7" t="s">
        <v>360</v>
      </c>
      <c r="F6925" s="7" t="s">
        <v>288</v>
      </c>
      <c r="G6925" s="7" t="s">
        <v>20</v>
      </c>
      <c r="H6925" s="7">
        <v>81001</v>
      </c>
      <c r="I6925" s="7" t="s">
        <v>30</v>
      </c>
      <c r="J6925" s="7" t="s">
        <v>31</v>
      </c>
      <c r="K6925" s="7" t="s">
        <v>32</v>
      </c>
      <c r="L6925" s="7">
        <v>11.088000000000003</v>
      </c>
      <c r="M6925" s="7">
        <v>-8.1311999999999998</v>
      </c>
      <c r="N6925" s="9">
        <v>1.96</v>
      </c>
      <c r="O6925" s="7" t="s">
        <v>45</v>
      </c>
    </row>
    <row r="6926" spans="1:15" ht="15.75" x14ac:dyDescent="0.25">
      <c r="A6926" s="7" t="s">
        <v>4641</v>
      </c>
      <c r="B6926" s="8">
        <v>41555</v>
      </c>
      <c r="C6926" s="7" t="s">
        <v>26</v>
      </c>
      <c r="D6926" s="7" t="s">
        <v>17</v>
      </c>
      <c r="E6926" s="7" t="s">
        <v>57</v>
      </c>
      <c r="F6926" s="7" t="s">
        <v>29</v>
      </c>
      <c r="G6926" s="7" t="s">
        <v>20</v>
      </c>
      <c r="H6926" s="7">
        <v>90049</v>
      </c>
      <c r="I6926" s="7" t="s">
        <v>30</v>
      </c>
      <c r="J6926" s="7" t="s">
        <v>31</v>
      </c>
      <c r="K6926" s="7" t="s">
        <v>32</v>
      </c>
      <c r="L6926" s="7">
        <v>27.263999999999999</v>
      </c>
      <c r="M6926" s="7">
        <v>8.8607999999999976</v>
      </c>
      <c r="N6926" s="9">
        <v>1.96</v>
      </c>
      <c r="O6926" s="7" t="s">
        <v>33</v>
      </c>
    </row>
    <row r="6927" spans="1:15" ht="15.75" x14ac:dyDescent="0.25">
      <c r="A6927" s="7" t="s">
        <v>4642</v>
      </c>
      <c r="B6927" s="8">
        <v>41246</v>
      </c>
      <c r="C6927" s="7" t="s">
        <v>26</v>
      </c>
      <c r="D6927" s="7" t="s">
        <v>56</v>
      </c>
      <c r="E6927" s="7" t="s">
        <v>93</v>
      </c>
      <c r="F6927" s="7" t="s">
        <v>94</v>
      </c>
      <c r="G6927" s="7" t="s">
        <v>20</v>
      </c>
      <c r="H6927" s="7">
        <v>19134</v>
      </c>
      <c r="I6927" s="7" t="s">
        <v>21</v>
      </c>
      <c r="J6927" s="7" t="s">
        <v>22</v>
      </c>
      <c r="K6927" s="7" t="s">
        <v>23</v>
      </c>
      <c r="L6927" s="7">
        <v>36.783999999999999</v>
      </c>
      <c r="M6927" s="7">
        <v>10.5754</v>
      </c>
      <c r="N6927" s="9">
        <v>1.96</v>
      </c>
      <c r="O6927" s="7" t="s">
        <v>71</v>
      </c>
    </row>
    <row r="6928" spans="1:15" ht="15.75" x14ac:dyDescent="0.25">
      <c r="A6928" s="7" t="s">
        <v>3957</v>
      </c>
      <c r="B6928" s="8">
        <v>40616</v>
      </c>
      <c r="C6928" s="7" t="s">
        <v>26</v>
      </c>
      <c r="D6928" s="7" t="s">
        <v>17</v>
      </c>
      <c r="E6928" s="7" t="s">
        <v>3958</v>
      </c>
      <c r="F6928" s="7" t="s">
        <v>232</v>
      </c>
      <c r="G6928" s="7" t="s">
        <v>20</v>
      </c>
      <c r="H6928" s="7">
        <v>84321</v>
      </c>
      <c r="I6928" s="7" t="s">
        <v>30</v>
      </c>
      <c r="J6928" s="7" t="s">
        <v>31</v>
      </c>
      <c r="K6928" s="7" t="s">
        <v>103</v>
      </c>
      <c r="L6928" s="7">
        <v>21.36</v>
      </c>
      <c r="M6928" s="7">
        <v>5.7672000000000008</v>
      </c>
      <c r="N6928" s="9">
        <v>1.96</v>
      </c>
      <c r="O6928" s="7" t="s">
        <v>71</v>
      </c>
    </row>
    <row r="6929" spans="1:15" ht="15.75" x14ac:dyDescent="0.25">
      <c r="A6929" s="7" t="s">
        <v>2939</v>
      </c>
      <c r="B6929" s="8">
        <v>41904</v>
      </c>
      <c r="C6929" s="7" t="s">
        <v>50</v>
      </c>
      <c r="D6929" s="7" t="s">
        <v>17</v>
      </c>
      <c r="E6929" s="7" t="s">
        <v>77</v>
      </c>
      <c r="F6929" s="7" t="s">
        <v>78</v>
      </c>
      <c r="G6929" s="7" t="s">
        <v>20</v>
      </c>
      <c r="H6929" s="7">
        <v>98103</v>
      </c>
      <c r="I6929" s="7" t="s">
        <v>30</v>
      </c>
      <c r="J6929" s="7" t="s">
        <v>22</v>
      </c>
      <c r="K6929" s="7" t="s">
        <v>23</v>
      </c>
      <c r="L6929" s="7">
        <v>79.98</v>
      </c>
      <c r="M6929" s="7">
        <v>26.3934</v>
      </c>
      <c r="N6929" s="9">
        <v>1.96</v>
      </c>
      <c r="O6929" s="7" t="s">
        <v>45</v>
      </c>
    </row>
    <row r="6930" spans="1:15" ht="15.75" x14ac:dyDescent="0.25">
      <c r="A6930" s="7" t="s">
        <v>728</v>
      </c>
      <c r="B6930" s="8">
        <v>40757</v>
      </c>
      <c r="C6930" s="7" t="s">
        <v>26</v>
      </c>
      <c r="D6930" s="7" t="s">
        <v>56</v>
      </c>
      <c r="E6930" s="7" t="s">
        <v>177</v>
      </c>
      <c r="F6930" s="7" t="s">
        <v>178</v>
      </c>
      <c r="G6930" s="7" t="s">
        <v>20</v>
      </c>
      <c r="H6930" s="7">
        <v>65807</v>
      </c>
      <c r="I6930" s="7" t="s">
        <v>53</v>
      </c>
      <c r="J6930" s="7" t="s">
        <v>31</v>
      </c>
      <c r="K6930" s="7" t="s">
        <v>32</v>
      </c>
      <c r="L6930" s="7">
        <v>26.7</v>
      </c>
      <c r="M6930" s="7">
        <v>12.548999999999999</v>
      </c>
      <c r="N6930" s="9">
        <v>1.96</v>
      </c>
      <c r="O6930" s="7" t="s">
        <v>71</v>
      </c>
    </row>
    <row r="6931" spans="1:15" ht="15.75" x14ac:dyDescent="0.25">
      <c r="A6931" s="7" t="s">
        <v>510</v>
      </c>
      <c r="B6931" s="8">
        <v>41909</v>
      </c>
      <c r="C6931" s="7" t="s">
        <v>16</v>
      </c>
      <c r="D6931" s="7" t="s">
        <v>27</v>
      </c>
      <c r="E6931" s="7" t="s">
        <v>151</v>
      </c>
      <c r="F6931" s="7" t="s">
        <v>29</v>
      </c>
      <c r="G6931" s="7" t="s">
        <v>20</v>
      </c>
      <c r="H6931" s="7">
        <v>94109</v>
      </c>
      <c r="I6931" s="7" t="s">
        <v>30</v>
      </c>
      <c r="J6931" s="7" t="s">
        <v>31</v>
      </c>
      <c r="K6931" s="7" t="s">
        <v>32</v>
      </c>
      <c r="L6931" s="7">
        <v>17.04</v>
      </c>
      <c r="M6931" s="7">
        <v>5.5379999999999985</v>
      </c>
      <c r="N6931" s="9">
        <v>1.96</v>
      </c>
      <c r="O6931" s="7" t="s">
        <v>71</v>
      </c>
    </row>
    <row r="6932" spans="1:15" ht="15.75" x14ac:dyDescent="0.25">
      <c r="A6932" s="7" t="s">
        <v>4220</v>
      </c>
      <c r="B6932" s="8">
        <v>41221</v>
      </c>
      <c r="C6932" s="7" t="s">
        <v>26</v>
      </c>
      <c r="D6932" s="7" t="s">
        <v>27</v>
      </c>
      <c r="E6932" s="7" t="s">
        <v>265</v>
      </c>
      <c r="F6932" s="7" t="s">
        <v>37</v>
      </c>
      <c r="G6932" s="7" t="s">
        <v>20</v>
      </c>
      <c r="H6932" s="7">
        <v>28540</v>
      </c>
      <c r="I6932" s="7" t="s">
        <v>38</v>
      </c>
      <c r="J6932" s="7" t="s">
        <v>31</v>
      </c>
      <c r="K6932" s="7" t="s">
        <v>3348</v>
      </c>
      <c r="L6932" s="7">
        <v>31.504000000000005</v>
      </c>
      <c r="M6932" s="7">
        <v>11.814</v>
      </c>
      <c r="N6932" s="9">
        <v>1.96</v>
      </c>
      <c r="O6932" s="7" t="s">
        <v>33</v>
      </c>
    </row>
    <row r="6933" spans="1:15" ht="15.75" x14ac:dyDescent="0.25">
      <c r="A6933" s="7" t="s">
        <v>3827</v>
      </c>
      <c r="B6933" s="8">
        <v>41926</v>
      </c>
      <c r="C6933" s="7" t="s">
        <v>26</v>
      </c>
      <c r="D6933" s="7" t="s">
        <v>27</v>
      </c>
      <c r="E6933" s="7" t="s">
        <v>93</v>
      </c>
      <c r="F6933" s="7" t="s">
        <v>94</v>
      </c>
      <c r="G6933" s="7" t="s">
        <v>20</v>
      </c>
      <c r="H6933" s="7">
        <v>19140</v>
      </c>
      <c r="I6933" s="7" t="s">
        <v>21</v>
      </c>
      <c r="J6933" s="7" t="s">
        <v>31</v>
      </c>
      <c r="K6933" s="7" t="s">
        <v>522</v>
      </c>
      <c r="L6933" s="7">
        <v>11.648000000000001</v>
      </c>
      <c r="M6933" s="7">
        <v>4.0768000000000004</v>
      </c>
      <c r="N6933" s="9">
        <v>1.95</v>
      </c>
      <c r="O6933" s="7" t="s">
        <v>45</v>
      </c>
    </row>
    <row r="6934" spans="1:15" ht="15.75" x14ac:dyDescent="0.25">
      <c r="A6934" s="7" t="s">
        <v>4643</v>
      </c>
      <c r="B6934" s="8">
        <v>41898</v>
      </c>
      <c r="C6934" s="7" t="s">
        <v>26</v>
      </c>
      <c r="D6934" s="7" t="s">
        <v>56</v>
      </c>
      <c r="E6934" s="7" t="s">
        <v>18</v>
      </c>
      <c r="F6934" s="7" t="s">
        <v>19</v>
      </c>
      <c r="G6934" s="7" t="s">
        <v>20</v>
      </c>
      <c r="H6934" s="7">
        <v>10009</v>
      </c>
      <c r="I6934" s="7" t="s">
        <v>21</v>
      </c>
      <c r="J6934" s="7" t="s">
        <v>39</v>
      </c>
      <c r="K6934" s="7" t="s">
        <v>342</v>
      </c>
      <c r="L6934" s="7">
        <v>35.56</v>
      </c>
      <c r="M6934" s="7">
        <v>12.090399999999999</v>
      </c>
      <c r="N6934" s="9">
        <v>1.95</v>
      </c>
      <c r="O6934" s="7" t="s">
        <v>71</v>
      </c>
    </row>
    <row r="6935" spans="1:15" ht="15.75" x14ac:dyDescent="0.25">
      <c r="A6935" s="7" t="s">
        <v>4644</v>
      </c>
      <c r="B6935" s="8">
        <v>41470</v>
      </c>
      <c r="C6935" s="7" t="s">
        <v>16</v>
      </c>
      <c r="D6935" s="7" t="s">
        <v>17</v>
      </c>
      <c r="E6935" s="7" t="s">
        <v>183</v>
      </c>
      <c r="F6935" s="7" t="s">
        <v>184</v>
      </c>
      <c r="G6935" s="7" t="s">
        <v>20</v>
      </c>
      <c r="H6935" s="7">
        <v>35810</v>
      </c>
      <c r="I6935" s="7" t="s">
        <v>38</v>
      </c>
      <c r="J6935" s="7" t="s">
        <v>22</v>
      </c>
      <c r="K6935" s="7" t="s">
        <v>23</v>
      </c>
      <c r="L6935" s="7">
        <v>29</v>
      </c>
      <c r="M6935" s="7">
        <v>7.25</v>
      </c>
      <c r="N6935" s="9">
        <v>1.95</v>
      </c>
      <c r="O6935" s="7" t="s">
        <v>45</v>
      </c>
    </row>
    <row r="6936" spans="1:15" ht="15.75" x14ac:dyDescent="0.25">
      <c r="A6936" s="7" t="s">
        <v>652</v>
      </c>
      <c r="B6936" s="8">
        <v>41956</v>
      </c>
      <c r="C6936" s="7" t="s">
        <v>16</v>
      </c>
      <c r="D6936" s="7" t="s">
        <v>56</v>
      </c>
      <c r="E6936" s="7" t="s">
        <v>431</v>
      </c>
      <c r="F6936" s="7" t="s">
        <v>276</v>
      </c>
      <c r="G6936" s="7" t="s">
        <v>20</v>
      </c>
      <c r="H6936" s="7">
        <v>85301</v>
      </c>
      <c r="I6936" s="7" t="s">
        <v>30</v>
      </c>
      <c r="J6936" s="7" t="s">
        <v>22</v>
      </c>
      <c r="K6936" s="7" t="s">
        <v>23</v>
      </c>
      <c r="L6936" s="7">
        <v>41.6</v>
      </c>
      <c r="M6936" s="7">
        <v>12.999999999999998</v>
      </c>
      <c r="N6936" s="9">
        <v>1.95</v>
      </c>
      <c r="O6936" s="7" t="s">
        <v>71</v>
      </c>
    </row>
    <row r="6937" spans="1:15" ht="15.75" x14ac:dyDescent="0.25">
      <c r="A6937" s="7" t="s">
        <v>4034</v>
      </c>
      <c r="B6937" s="8">
        <v>41046</v>
      </c>
      <c r="C6937" s="7" t="s">
        <v>26</v>
      </c>
      <c r="D6937" s="7" t="s">
        <v>27</v>
      </c>
      <c r="E6937" s="7" t="s">
        <v>124</v>
      </c>
      <c r="F6937" s="7" t="s">
        <v>60</v>
      </c>
      <c r="G6937" s="7" t="s">
        <v>20</v>
      </c>
      <c r="H6937" s="7">
        <v>77095</v>
      </c>
      <c r="I6937" s="7" t="s">
        <v>53</v>
      </c>
      <c r="J6937" s="7" t="s">
        <v>31</v>
      </c>
      <c r="K6937" s="7" t="s">
        <v>522</v>
      </c>
      <c r="L6937" s="7">
        <v>14.088000000000001</v>
      </c>
      <c r="M6937" s="7">
        <v>4.9307999999999996</v>
      </c>
      <c r="N6937" s="9">
        <v>1.95</v>
      </c>
      <c r="O6937" s="7" t="s">
        <v>45</v>
      </c>
    </row>
    <row r="6938" spans="1:15" ht="15.75" x14ac:dyDescent="0.25">
      <c r="A6938" s="7" t="s">
        <v>2615</v>
      </c>
      <c r="B6938" s="8">
        <v>41179</v>
      </c>
      <c r="C6938" s="7" t="s">
        <v>35</v>
      </c>
      <c r="D6938" s="7" t="s">
        <v>56</v>
      </c>
      <c r="E6938" s="7" t="s">
        <v>151</v>
      </c>
      <c r="F6938" s="7" t="s">
        <v>29</v>
      </c>
      <c r="G6938" s="7" t="s">
        <v>20</v>
      </c>
      <c r="H6938" s="7">
        <v>94110</v>
      </c>
      <c r="I6938" s="7" t="s">
        <v>30</v>
      </c>
      <c r="J6938" s="7" t="s">
        <v>31</v>
      </c>
      <c r="K6938" s="7" t="s">
        <v>103</v>
      </c>
      <c r="L6938" s="7">
        <v>15.51</v>
      </c>
      <c r="M6938" s="7">
        <v>4.3428000000000004</v>
      </c>
      <c r="N6938" s="9">
        <v>1.95</v>
      </c>
      <c r="O6938" s="7" t="s">
        <v>45</v>
      </c>
    </row>
    <row r="6939" spans="1:15" ht="15.75" x14ac:dyDescent="0.25">
      <c r="A6939" s="7" t="s">
        <v>783</v>
      </c>
      <c r="B6939" s="8">
        <v>40613</v>
      </c>
      <c r="C6939" s="7" t="s">
        <v>35</v>
      </c>
      <c r="D6939" s="7" t="s">
        <v>27</v>
      </c>
      <c r="E6939" s="7" t="s">
        <v>84</v>
      </c>
      <c r="F6939" s="7" t="s">
        <v>48</v>
      </c>
      <c r="G6939" s="7" t="s">
        <v>20</v>
      </c>
      <c r="H6939" s="7">
        <v>40475</v>
      </c>
      <c r="I6939" s="7" t="s">
        <v>38</v>
      </c>
      <c r="J6939" s="7" t="s">
        <v>31</v>
      </c>
      <c r="K6939" s="7" t="s">
        <v>522</v>
      </c>
      <c r="L6939" s="7">
        <v>14.940000000000001</v>
      </c>
      <c r="M6939" s="7">
        <v>7.0218000000000007</v>
      </c>
      <c r="N6939" s="9">
        <v>1.95</v>
      </c>
      <c r="O6939" s="7" t="s">
        <v>45</v>
      </c>
    </row>
    <row r="6940" spans="1:15" ht="15.75" x14ac:dyDescent="0.25">
      <c r="A6940" s="7" t="s">
        <v>1066</v>
      </c>
      <c r="B6940" s="8">
        <v>41422</v>
      </c>
      <c r="C6940" s="7" t="s">
        <v>26</v>
      </c>
      <c r="D6940" s="7" t="s">
        <v>17</v>
      </c>
      <c r="E6940" s="7" t="s">
        <v>51</v>
      </c>
      <c r="F6940" s="7" t="s">
        <v>52</v>
      </c>
      <c r="G6940" s="7" t="s">
        <v>20</v>
      </c>
      <c r="H6940" s="7">
        <v>60623</v>
      </c>
      <c r="I6940" s="7" t="s">
        <v>53</v>
      </c>
      <c r="J6940" s="7" t="s">
        <v>39</v>
      </c>
      <c r="K6940" s="7" t="s">
        <v>342</v>
      </c>
      <c r="L6940" s="7">
        <v>25.176000000000002</v>
      </c>
      <c r="M6940" s="7">
        <v>-33.358199999999997</v>
      </c>
      <c r="N6940" s="9">
        <v>1.95</v>
      </c>
      <c r="O6940" s="7" t="s">
        <v>71</v>
      </c>
    </row>
    <row r="6941" spans="1:15" ht="15.75" x14ac:dyDescent="0.25">
      <c r="A6941" s="7" t="s">
        <v>4610</v>
      </c>
      <c r="B6941" s="8">
        <v>40627</v>
      </c>
      <c r="C6941" s="7" t="s">
        <v>26</v>
      </c>
      <c r="D6941" s="7" t="s">
        <v>17</v>
      </c>
      <c r="E6941" s="7" t="s">
        <v>151</v>
      </c>
      <c r="F6941" s="7" t="s">
        <v>29</v>
      </c>
      <c r="G6941" s="7" t="s">
        <v>20</v>
      </c>
      <c r="H6941" s="7">
        <v>94110</v>
      </c>
      <c r="I6941" s="7" t="s">
        <v>30</v>
      </c>
      <c r="J6941" s="7" t="s">
        <v>22</v>
      </c>
      <c r="K6941" s="7" t="s">
        <v>23</v>
      </c>
      <c r="L6941" s="7">
        <v>45.48</v>
      </c>
      <c r="M6941" s="7">
        <v>15.917999999999999</v>
      </c>
      <c r="N6941" s="9">
        <v>1.95</v>
      </c>
      <c r="O6941" s="7" t="s">
        <v>71</v>
      </c>
    </row>
    <row r="6942" spans="1:15" ht="15.75" x14ac:dyDescent="0.25">
      <c r="A6942" s="7" t="s">
        <v>456</v>
      </c>
      <c r="B6942" s="8">
        <v>41907</v>
      </c>
      <c r="C6942" s="7" t="s">
        <v>50</v>
      </c>
      <c r="D6942" s="7" t="s">
        <v>17</v>
      </c>
      <c r="E6942" s="7" t="s">
        <v>51</v>
      </c>
      <c r="F6942" s="7" t="s">
        <v>52</v>
      </c>
      <c r="G6942" s="7" t="s">
        <v>20</v>
      </c>
      <c r="H6942" s="7">
        <v>60623</v>
      </c>
      <c r="I6942" s="7" t="s">
        <v>53</v>
      </c>
      <c r="J6942" s="7" t="s">
        <v>31</v>
      </c>
      <c r="K6942" s="7" t="s">
        <v>522</v>
      </c>
      <c r="L6942" s="7">
        <v>11.423999999999999</v>
      </c>
      <c r="M6942" s="7">
        <v>3.7127999999999988</v>
      </c>
      <c r="N6942" s="9">
        <v>1.95</v>
      </c>
      <c r="O6942" s="7" t="s">
        <v>24</v>
      </c>
    </row>
    <row r="6943" spans="1:15" ht="15.75" x14ac:dyDescent="0.25">
      <c r="A6943" s="7" t="s">
        <v>4645</v>
      </c>
      <c r="B6943" s="8">
        <v>41032</v>
      </c>
      <c r="C6943" s="7" t="s">
        <v>50</v>
      </c>
      <c r="D6943" s="7" t="s">
        <v>56</v>
      </c>
      <c r="E6943" s="7" t="s">
        <v>834</v>
      </c>
      <c r="F6943" s="7" t="s">
        <v>29</v>
      </c>
      <c r="G6943" s="7" t="s">
        <v>20</v>
      </c>
      <c r="H6943" s="7">
        <v>95123</v>
      </c>
      <c r="I6943" s="7" t="s">
        <v>30</v>
      </c>
      <c r="J6943" s="7" t="s">
        <v>31</v>
      </c>
      <c r="K6943" s="7" t="s">
        <v>32</v>
      </c>
      <c r="L6943" s="7">
        <v>13.847999999999999</v>
      </c>
      <c r="M6943" s="7">
        <v>5.1929999999999996</v>
      </c>
      <c r="N6943" s="9">
        <v>1.95</v>
      </c>
      <c r="O6943" s="7" t="s">
        <v>45</v>
      </c>
    </row>
    <row r="6944" spans="1:15" ht="15.75" x14ac:dyDescent="0.25">
      <c r="A6944" s="7" t="s">
        <v>4646</v>
      </c>
      <c r="B6944" s="8">
        <v>41983</v>
      </c>
      <c r="C6944" s="7" t="s">
        <v>26</v>
      </c>
      <c r="D6944" s="7" t="s">
        <v>17</v>
      </c>
      <c r="E6944" s="7" t="s">
        <v>2530</v>
      </c>
      <c r="F6944" s="7" t="s">
        <v>91</v>
      </c>
      <c r="G6944" s="7" t="s">
        <v>20</v>
      </c>
      <c r="H6944" s="7">
        <v>49505</v>
      </c>
      <c r="I6944" s="7" t="s">
        <v>53</v>
      </c>
      <c r="J6944" s="7" t="s">
        <v>31</v>
      </c>
      <c r="K6944" s="7" t="s">
        <v>32</v>
      </c>
      <c r="L6944" s="7">
        <v>54.900000000000006</v>
      </c>
      <c r="M6944" s="7">
        <v>26.901000000000003</v>
      </c>
      <c r="N6944" s="9">
        <v>1.95</v>
      </c>
      <c r="O6944" s="7" t="s">
        <v>71</v>
      </c>
    </row>
    <row r="6945" spans="1:15" ht="15.75" x14ac:dyDescent="0.25">
      <c r="A6945" s="7" t="s">
        <v>498</v>
      </c>
      <c r="B6945" s="8">
        <v>40829</v>
      </c>
      <c r="C6945" s="7" t="s">
        <v>50</v>
      </c>
      <c r="D6945" s="7" t="s">
        <v>17</v>
      </c>
      <c r="E6945" s="7" t="s">
        <v>499</v>
      </c>
      <c r="F6945" s="7" t="s">
        <v>78</v>
      </c>
      <c r="G6945" s="7" t="s">
        <v>20</v>
      </c>
      <c r="H6945" s="7">
        <v>98026</v>
      </c>
      <c r="I6945" s="7" t="s">
        <v>30</v>
      </c>
      <c r="J6945" s="7" t="s">
        <v>31</v>
      </c>
      <c r="K6945" s="7" t="s">
        <v>715</v>
      </c>
      <c r="L6945" s="7">
        <v>11.52</v>
      </c>
      <c r="M6945" s="7">
        <v>3.2256</v>
      </c>
      <c r="N6945" s="9">
        <v>1.94</v>
      </c>
      <c r="O6945" s="7" t="s">
        <v>45</v>
      </c>
    </row>
    <row r="6946" spans="1:15" ht="15.75" x14ac:dyDescent="0.25">
      <c r="A6946" s="7" t="s">
        <v>3025</v>
      </c>
      <c r="B6946" s="8">
        <v>41285</v>
      </c>
      <c r="C6946" s="7" t="s">
        <v>35</v>
      </c>
      <c r="D6946" s="7" t="s">
        <v>56</v>
      </c>
      <c r="E6946" s="7" t="s">
        <v>177</v>
      </c>
      <c r="F6946" s="7" t="s">
        <v>133</v>
      </c>
      <c r="G6946" s="7" t="s">
        <v>20</v>
      </c>
      <c r="H6946" s="7">
        <v>45503</v>
      </c>
      <c r="I6946" s="7" t="s">
        <v>21</v>
      </c>
      <c r="J6946" s="7" t="s">
        <v>22</v>
      </c>
      <c r="K6946" s="7" t="s">
        <v>54</v>
      </c>
      <c r="L6946" s="7">
        <v>15.587999999999999</v>
      </c>
      <c r="M6946" s="7">
        <v>-9.8724000000000007</v>
      </c>
      <c r="N6946" s="9">
        <v>1.94</v>
      </c>
      <c r="O6946" s="7" t="s">
        <v>45</v>
      </c>
    </row>
    <row r="6947" spans="1:15" ht="15.75" x14ac:dyDescent="0.25">
      <c r="A6947" s="7" t="s">
        <v>339</v>
      </c>
      <c r="B6947" s="8">
        <v>41885</v>
      </c>
      <c r="C6947" s="7" t="s">
        <v>26</v>
      </c>
      <c r="D6947" s="7" t="s">
        <v>27</v>
      </c>
      <c r="E6947" s="7" t="s">
        <v>18</v>
      </c>
      <c r="F6947" s="7" t="s">
        <v>19</v>
      </c>
      <c r="G6947" s="7" t="s">
        <v>20</v>
      </c>
      <c r="H6947" s="7">
        <v>10009</v>
      </c>
      <c r="I6947" s="7" t="s">
        <v>21</v>
      </c>
      <c r="J6947" s="7" t="s">
        <v>31</v>
      </c>
      <c r="K6947" s="7" t="s">
        <v>522</v>
      </c>
      <c r="L6947" s="7">
        <v>17.12</v>
      </c>
      <c r="M6947" s="7">
        <v>7.7039999999999988</v>
      </c>
      <c r="N6947" s="9">
        <v>1.94</v>
      </c>
      <c r="O6947" s="7" t="s">
        <v>45</v>
      </c>
    </row>
    <row r="6948" spans="1:15" ht="15.75" x14ac:dyDescent="0.25">
      <c r="A6948" s="7" t="s">
        <v>2209</v>
      </c>
      <c r="B6948" s="8">
        <v>41751</v>
      </c>
      <c r="C6948" s="7" t="s">
        <v>50</v>
      </c>
      <c r="D6948" s="7" t="s">
        <v>17</v>
      </c>
      <c r="E6948" s="7" t="s">
        <v>77</v>
      </c>
      <c r="F6948" s="7" t="s">
        <v>78</v>
      </c>
      <c r="G6948" s="7" t="s">
        <v>20</v>
      </c>
      <c r="H6948" s="7">
        <v>98103</v>
      </c>
      <c r="I6948" s="7" t="s">
        <v>30</v>
      </c>
      <c r="J6948" s="7" t="s">
        <v>22</v>
      </c>
      <c r="K6948" s="7" t="s">
        <v>23</v>
      </c>
      <c r="L6948" s="7">
        <v>11.54</v>
      </c>
      <c r="M6948" s="7">
        <v>3.4619999999999997</v>
      </c>
      <c r="N6948" s="9">
        <v>1.94</v>
      </c>
      <c r="O6948" s="7" t="s">
        <v>71</v>
      </c>
    </row>
    <row r="6949" spans="1:15" ht="15.75" x14ac:dyDescent="0.25">
      <c r="A6949" s="7" t="s">
        <v>4647</v>
      </c>
      <c r="B6949" s="8">
        <v>41995</v>
      </c>
      <c r="C6949" s="7" t="s">
        <v>16</v>
      </c>
      <c r="D6949" s="7" t="s">
        <v>56</v>
      </c>
      <c r="E6949" s="7" t="s">
        <v>443</v>
      </c>
      <c r="F6949" s="7" t="s">
        <v>206</v>
      </c>
      <c r="G6949" s="7" t="s">
        <v>20</v>
      </c>
      <c r="H6949" s="7">
        <v>68025</v>
      </c>
      <c r="I6949" s="7" t="s">
        <v>53</v>
      </c>
      <c r="J6949" s="7" t="s">
        <v>39</v>
      </c>
      <c r="K6949" s="7" t="s">
        <v>342</v>
      </c>
      <c r="L6949" s="7">
        <v>15.92</v>
      </c>
      <c r="M6949" s="7">
        <v>7.0048000000000012</v>
      </c>
      <c r="N6949" s="9">
        <v>1.94</v>
      </c>
      <c r="O6949" s="7" t="s">
        <v>71</v>
      </c>
    </row>
    <row r="6950" spans="1:15" ht="15.75" x14ac:dyDescent="0.25">
      <c r="A6950" s="7" t="s">
        <v>1296</v>
      </c>
      <c r="B6950" s="8">
        <v>41911</v>
      </c>
      <c r="C6950" s="7" t="s">
        <v>50</v>
      </c>
      <c r="D6950" s="7" t="s">
        <v>56</v>
      </c>
      <c r="E6950" s="7" t="s">
        <v>382</v>
      </c>
      <c r="F6950" s="7" t="s">
        <v>288</v>
      </c>
      <c r="G6950" s="7" t="s">
        <v>20</v>
      </c>
      <c r="H6950" s="7">
        <v>80013</v>
      </c>
      <c r="I6950" s="7" t="s">
        <v>30</v>
      </c>
      <c r="J6950" s="7" t="s">
        <v>31</v>
      </c>
      <c r="K6950" s="7" t="s">
        <v>522</v>
      </c>
      <c r="L6950" s="7">
        <v>14.352000000000002</v>
      </c>
      <c r="M6950" s="7">
        <v>5.2026000000000003</v>
      </c>
      <c r="N6950" s="9">
        <v>1.94</v>
      </c>
      <c r="O6950" s="7" t="s">
        <v>71</v>
      </c>
    </row>
    <row r="6951" spans="1:15" ht="15.75" x14ac:dyDescent="0.25">
      <c r="A6951" s="7" t="s">
        <v>4648</v>
      </c>
      <c r="B6951" s="8">
        <v>41050</v>
      </c>
      <c r="C6951" s="7" t="s">
        <v>26</v>
      </c>
      <c r="D6951" s="7" t="s">
        <v>27</v>
      </c>
      <c r="E6951" s="7" t="s">
        <v>77</v>
      </c>
      <c r="F6951" s="7" t="s">
        <v>78</v>
      </c>
      <c r="G6951" s="7" t="s">
        <v>20</v>
      </c>
      <c r="H6951" s="7">
        <v>98105</v>
      </c>
      <c r="I6951" s="7" t="s">
        <v>30</v>
      </c>
      <c r="J6951" s="7" t="s">
        <v>31</v>
      </c>
      <c r="K6951" s="7" t="s">
        <v>32</v>
      </c>
      <c r="L6951" s="7">
        <v>26.975999999999999</v>
      </c>
      <c r="M6951" s="7">
        <v>8.767199999999999</v>
      </c>
      <c r="N6951" s="9">
        <v>1.94</v>
      </c>
      <c r="O6951" s="7" t="s">
        <v>71</v>
      </c>
    </row>
    <row r="6952" spans="1:15" ht="15.75" x14ac:dyDescent="0.25">
      <c r="A6952" s="7" t="s">
        <v>4649</v>
      </c>
      <c r="B6952" s="8">
        <v>41541</v>
      </c>
      <c r="C6952" s="7" t="s">
        <v>35</v>
      </c>
      <c r="D6952" s="7" t="s">
        <v>56</v>
      </c>
      <c r="E6952" s="7" t="s">
        <v>18</v>
      </c>
      <c r="F6952" s="7" t="s">
        <v>19</v>
      </c>
      <c r="G6952" s="7" t="s">
        <v>20</v>
      </c>
      <c r="H6952" s="7">
        <v>10009</v>
      </c>
      <c r="I6952" s="7" t="s">
        <v>21</v>
      </c>
      <c r="J6952" s="7" t="s">
        <v>31</v>
      </c>
      <c r="K6952" s="7" t="s">
        <v>32</v>
      </c>
      <c r="L6952" s="7">
        <v>10.528</v>
      </c>
      <c r="M6952" s="7">
        <v>3.6847999999999987</v>
      </c>
      <c r="N6952" s="9">
        <v>1.94</v>
      </c>
      <c r="O6952" s="7" t="s">
        <v>71</v>
      </c>
    </row>
    <row r="6953" spans="1:15" ht="15.75" x14ac:dyDescent="0.25">
      <c r="A6953" s="7" t="s">
        <v>2433</v>
      </c>
      <c r="B6953" s="8">
        <v>41820</v>
      </c>
      <c r="C6953" s="7" t="s">
        <v>50</v>
      </c>
      <c r="D6953" s="7" t="s">
        <v>27</v>
      </c>
      <c r="E6953" s="7" t="s">
        <v>2434</v>
      </c>
      <c r="F6953" s="7" t="s">
        <v>471</v>
      </c>
      <c r="G6953" s="7" t="s">
        <v>20</v>
      </c>
      <c r="H6953" s="7">
        <v>6460</v>
      </c>
      <c r="I6953" s="7" t="s">
        <v>21</v>
      </c>
      <c r="J6953" s="7" t="s">
        <v>31</v>
      </c>
      <c r="K6953" s="7" t="s">
        <v>44</v>
      </c>
      <c r="L6953" s="7">
        <v>30.69</v>
      </c>
      <c r="M6953" s="7">
        <v>7.9794000000000018</v>
      </c>
      <c r="N6953" s="9">
        <v>1.94</v>
      </c>
      <c r="O6953" s="7" t="s">
        <v>71</v>
      </c>
    </row>
    <row r="6954" spans="1:15" ht="15.75" x14ac:dyDescent="0.25">
      <c r="A6954" s="7" t="s">
        <v>1033</v>
      </c>
      <c r="B6954" s="8">
        <v>40603</v>
      </c>
      <c r="C6954" s="7" t="s">
        <v>26</v>
      </c>
      <c r="D6954" s="7" t="s">
        <v>56</v>
      </c>
      <c r="E6954" s="7" t="s">
        <v>1034</v>
      </c>
      <c r="F6954" s="7" t="s">
        <v>52</v>
      </c>
      <c r="G6954" s="7" t="s">
        <v>20</v>
      </c>
      <c r="H6954" s="7">
        <v>60126</v>
      </c>
      <c r="I6954" s="7" t="s">
        <v>53</v>
      </c>
      <c r="J6954" s="7" t="s">
        <v>31</v>
      </c>
      <c r="K6954" s="7" t="s">
        <v>522</v>
      </c>
      <c r="L6954" s="7">
        <v>17.472000000000001</v>
      </c>
      <c r="M6954" s="7">
        <v>5.6783999999999981</v>
      </c>
      <c r="N6954" s="9">
        <v>1.94</v>
      </c>
      <c r="O6954" s="7" t="s">
        <v>45</v>
      </c>
    </row>
    <row r="6955" spans="1:15" ht="15.75" x14ac:dyDescent="0.25">
      <c r="A6955" s="7" t="s">
        <v>2622</v>
      </c>
      <c r="B6955" s="8">
        <v>41902</v>
      </c>
      <c r="C6955" s="7" t="s">
        <v>26</v>
      </c>
      <c r="D6955" s="7" t="s">
        <v>17</v>
      </c>
      <c r="E6955" s="7" t="s">
        <v>394</v>
      </c>
      <c r="F6955" s="7" t="s">
        <v>276</v>
      </c>
      <c r="G6955" s="7" t="s">
        <v>20</v>
      </c>
      <c r="H6955" s="7">
        <v>85023</v>
      </c>
      <c r="I6955" s="7" t="s">
        <v>30</v>
      </c>
      <c r="J6955" s="7" t="s">
        <v>31</v>
      </c>
      <c r="K6955" s="7" t="s">
        <v>103</v>
      </c>
      <c r="L6955" s="7">
        <v>12.624000000000001</v>
      </c>
      <c r="M6955" s="7">
        <v>-2.5248000000000022</v>
      </c>
      <c r="N6955" s="9">
        <v>1.94</v>
      </c>
      <c r="O6955" s="7" t="s">
        <v>33</v>
      </c>
    </row>
    <row r="6956" spans="1:15" ht="15.75" x14ac:dyDescent="0.25">
      <c r="A6956" s="7" t="s">
        <v>1803</v>
      </c>
      <c r="B6956" s="8">
        <v>40605</v>
      </c>
      <c r="C6956" s="7" t="s">
        <v>26</v>
      </c>
      <c r="D6956" s="7" t="s">
        <v>27</v>
      </c>
      <c r="E6956" s="7" t="s">
        <v>153</v>
      </c>
      <c r="F6956" s="7" t="s">
        <v>133</v>
      </c>
      <c r="G6956" s="7" t="s">
        <v>20</v>
      </c>
      <c r="H6956" s="7">
        <v>43229</v>
      </c>
      <c r="I6956" s="7" t="s">
        <v>21</v>
      </c>
      <c r="J6956" s="7" t="s">
        <v>31</v>
      </c>
      <c r="K6956" s="7" t="s">
        <v>103</v>
      </c>
      <c r="L6956" s="7">
        <v>44.672000000000004</v>
      </c>
      <c r="M6956" s="7">
        <v>-10.051200000000003</v>
      </c>
      <c r="N6956" s="9">
        <v>1.94</v>
      </c>
      <c r="O6956" s="7" t="s">
        <v>71</v>
      </c>
    </row>
    <row r="6957" spans="1:15" ht="15.75" x14ac:dyDescent="0.25">
      <c r="A6957" s="7" t="s">
        <v>2155</v>
      </c>
      <c r="B6957" s="8">
        <v>41526</v>
      </c>
      <c r="C6957" s="7" t="s">
        <v>26</v>
      </c>
      <c r="D6957" s="7" t="s">
        <v>17</v>
      </c>
      <c r="E6957" s="7" t="s">
        <v>2156</v>
      </c>
      <c r="F6957" s="7" t="s">
        <v>29</v>
      </c>
      <c r="G6957" s="7" t="s">
        <v>20</v>
      </c>
      <c r="H6957" s="7">
        <v>93277</v>
      </c>
      <c r="I6957" s="7" t="s">
        <v>30</v>
      </c>
      <c r="J6957" s="7" t="s">
        <v>31</v>
      </c>
      <c r="K6957" s="7" t="s">
        <v>522</v>
      </c>
      <c r="L6957" s="7">
        <v>34.24</v>
      </c>
      <c r="M6957" s="7">
        <v>15.407999999999998</v>
      </c>
      <c r="N6957" s="9">
        <v>1.94</v>
      </c>
      <c r="O6957" s="7" t="s">
        <v>71</v>
      </c>
    </row>
    <row r="6958" spans="1:15" ht="15.75" x14ac:dyDescent="0.25">
      <c r="A6958" s="7" t="s">
        <v>1049</v>
      </c>
      <c r="B6958" s="8">
        <v>41586</v>
      </c>
      <c r="C6958" s="7" t="s">
        <v>50</v>
      </c>
      <c r="D6958" s="7" t="s">
        <v>17</v>
      </c>
      <c r="E6958" s="7" t="s">
        <v>341</v>
      </c>
      <c r="F6958" s="7" t="s">
        <v>19</v>
      </c>
      <c r="G6958" s="7" t="s">
        <v>20</v>
      </c>
      <c r="H6958" s="7">
        <v>14609</v>
      </c>
      <c r="I6958" s="7" t="s">
        <v>21</v>
      </c>
      <c r="J6958" s="7" t="s">
        <v>31</v>
      </c>
      <c r="K6958" s="7" t="s">
        <v>522</v>
      </c>
      <c r="L6958" s="7">
        <v>12.96</v>
      </c>
      <c r="M6958" s="7">
        <v>6.2208000000000006</v>
      </c>
      <c r="N6958" s="9">
        <v>1.94</v>
      </c>
      <c r="O6958" s="7" t="s">
        <v>71</v>
      </c>
    </row>
    <row r="6959" spans="1:15" ht="15.75" x14ac:dyDescent="0.25">
      <c r="A6959" s="7" t="s">
        <v>4129</v>
      </c>
      <c r="B6959" s="8">
        <v>41998</v>
      </c>
      <c r="C6959" s="7" t="s">
        <v>26</v>
      </c>
      <c r="D6959" s="7" t="s">
        <v>27</v>
      </c>
      <c r="E6959" s="7" t="s">
        <v>3137</v>
      </c>
      <c r="F6959" s="7" t="s">
        <v>112</v>
      </c>
      <c r="G6959" s="7" t="s">
        <v>20</v>
      </c>
      <c r="H6959" s="7">
        <v>2740</v>
      </c>
      <c r="I6959" s="7" t="s">
        <v>21</v>
      </c>
      <c r="J6959" s="7" t="s">
        <v>31</v>
      </c>
      <c r="K6959" s="7" t="s">
        <v>32</v>
      </c>
      <c r="L6959" s="7">
        <v>12.3</v>
      </c>
      <c r="M6959" s="7">
        <v>6.15</v>
      </c>
      <c r="N6959" s="9">
        <v>1.94</v>
      </c>
      <c r="O6959" s="7" t="s">
        <v>45</v>
      </c>
    </row>
    <row r="6960" spans="1:15" ht="15.75" x14ac:dyDescent="0.25">
      <c r="A6960" s="7" t="s">
        <v>2881</v>
      </c>
      <c r="B6960" s="8">
        <v>41215</v>
      </c>
      <c r="C6960" s="7" t="s">
        <v>26</v>
      </c>
      <c r="D6960" s="7" t="s">
        <v>27</v>
      </c>
      <c r="E6960" s="7" t="s">
        <v>189</v>
      </c>
      <c r="F6960" s="7" t="s">
        <v>60</v>
      </c>
      <c r="G6960" s="7" t="s">
        <v>20</v>
      </c>
      <c r="H6960" s="7">
        <v>78207</v>
      </c>
      <c r="I6960" s="7" t="s">
        <v>53</v>
      </c>
      <c r="J6960" s="7" t="s">
        <v>31</v>
      </c>
      <c r="K6960" s="7" t="s">
        <v>32</v>
      </c>
      <c r="L6960" s="7">
        <v>29.371999999999993</v>
      </c>
      <c r="M6960" s="7">
        <v>-46.995200000000025</v>
      </c>
      <c r="N6960" s="9">
        <v>1.94</v>
      </c>
      <c r="O6960" s="7" t="s">
        <v>71</v>
      </c>
    </row>
    <row r="6961" spans="1:15" ht="15.75" x14ac:dyDescent="0.25">
      <c r="A6961" s="7" t="s">
        <v>4650</v>
      </c>
      <c r="B6961" s="8">
        <v>41812</v>
      </c>
      <c r="C6961" s="7" t="s">
        <v>35</v>
      </c>
      <c r="D6961" s="7" t="s">
        <v>17</v>
      </c>
      <c r="E6961" s="7" t="s">
        <v>252</v>
      </c>
      <c r="F6961" s="7" t="s">
        <v>133</v>
      </c>
      <c r="G6961" s="7" t="s">
        <v>20</v>
      </c>
      <c r="H6961" s="7">
        <v>44105</v>
      </c>
      <c r="I6961" s="7" t="s">
        <v>21</v>
      </c>
      <c r="J6961" s="7" t="s">
        <v>31</v>
      </c>
      <c r="K6961" s="7" t="s">
        <v>32</v>
      </c>
      <c r="L6961" s="7">
        <v>41.256000000000007</v>
      </c>
      <c r="M6961" s="7">
        <v>-34.38000000000001</v>
      </c>
      <c r="N6961" s="9">
        <v>1.93</v>
      </c>
      <c r="O6961" s="7" t="s">
        <v>71</v>
      </c>
    </row>
    <row r="6962" spans="1:15" ht="15.75" x14ac:dyDescent="0.25">
      <c r="A6962" s="7" t="s">
        <v>3094</v>
      </c>
      <c r="B6962" s="8">
        <v>40774</v>
      </c>
      <c r="C6962" s="7" t="s">
        <v>35</v>
      </c>
      <c r="D6962" s="7" t="s">
        <v>17</v>
      </c>
      <c r="E6962" s="7" t="s">
        <v>153</v>
      </c>
      <c r="F6962" s="7" t="s">
        <v>133</v>
      </c>
      <c r="G6962" s="7" t="s">
        <v>20</v>
      </c>
      <c r="H6962" s="7">
        <v>43229</v>
      </c>
      <c r="I6962" s="7" t="s">
        <v>21</v>
      </c>
      <c r="J6962" s="7" t="s">
        <v>31</v>
      </c>
      <c r="K6962" s="7" t="s">
        <v>44</v>
      </c>
      <c r="L6962" s="7">
        <v>9.1840000000000011</v>
      </c>
      <c r="M6962" s="7">
        <v>1.1479999999999988</v>
      </c>
      <c r="N6962" s="9">
        <v>1.93</v>
      </c>
      <c r="O6962" s="7" t="s">
        <v>24</v>
      </c>
    </row>
    <row r="6963" spans="1:15" ht="15.75" x14ac:dyDescent="0.25">
      <c r="A6963" s="7" t="s">
        <v>4651</v>
      </c>
      <c r="B6963" s="8">
        <v>41400</v>
      </c>
      <c r="C6963" s="7" t="s">
        <v>26</v>
      </c>
      <c r="D6963" s="7" t="s">
        <v>17</v>
      </c>
      <c r="E6963" s="7" t="s">
        <v>2114</v>
      </c>
      <c r="F6963" s="7" t="s">
        <v>598</v>
      </c>
      <c r="G6963" s="7" t="s">
        <v>20</v>
      </c>
      <c r="H6963" s="7">
        <v>37421</v>
      </c>
      <c r="I6963" s="7" t="s">
        <v>38</v>
      </c>
      <c r="J6963" s="7" t="s">
        <v>39</v>
      </c>
      <c r="K6963" s="7" t="s">
        <v>342</v>
      </c>
      <c r="L6963" s="7">
        <v>16.72</v>
      </c>
      <c r="M6963" s="7">
        <v>3.3439999999999994</v>
      </c>
      <c r="N6963" s="9">
        <v>1.93</v>
      </c>
      <c r="O6963" s="7" t="s">
        <v>45</v>
      </c>
    </row>
    <row r="6964" spans="1:15" ht="15.75" x14ac:dyDescent="0.25">
      <c r="A6964" s="7" t="s">
        <v>4652</v>
      </c>
      <c r="B6964" s="8">
        <v>41540</v>
      </c>
      <c r="C6964" s="7" t="s">
        <v>26</v>
      </c>
      <c r="D6964" s="7" t="s">
        <v>17</v>
      </c>
      <c r="E6964" s="7" t="s">
        <v>1925</v>
      </c>
      <c r="F6964" s="7" t="s">
        <v>81</v>
      </c>
      <c r="G6964" s="7" t="s">
        <v>20</v>
      </c>
      <c r="H6964" s="7">
        <v>33024</v>
      </c>
      <c r="I6964" s="7" t="s">
        <v>38</v>
      </c>
      <c r="J6964" s="7" t="s">
        <v>31</v>
      </c>
      <c r="K6964" s="7" t="s">
        <v>957</v>
      </c>
      <c r="L6964" s="7">
        <v>16.559999999999999</v>
      </c>
      <c r="M6964" s="7">
        <v>5.7960000000000003</v>
      </c>
      <c r="N6964" s="9">
        <v>1.93</v>
      </c>
      <c r="O6964" s="7" t="s">
        <v>45</v>
      </c>
    </row>
    <row r="6965" spans="1:15" ht="15.75" x14ac:dyDescent="0.25">
      <c r="A6965" s="7" t="s">
        <v>2087</v>
      </c>
      <c r="B6965" s="8">
        <v>41253</v>
      </c>
      <c r="C6965" s="7" t="s">
        <v>26</v>
      </c>
      <c r="D6965" s="7" t="s">
        <v>27</v>
      </c>
      <c r="E6965" s="7" t="s">
        <v>454</v>
      </c>
      <c r="F6965" s="7" t="s">
        <v>291</v>
      </c>
      <c r="G6965" s="7" t="s">
        <v>20</v>
      </c>
      <c r="H6965" s="7">
        <v>21215</v>
      </c>
      <c r="I6965" s="7" t="s">
        <v>21</v>
      </c>
      <c r="J6965" s="7" t="s">
        <v>31</v>
      </c>
      <c r="K6965" s="7" t="s">
        <v>522</v>
      </c>
      <c r="L6965" s="7">
        <v>26.400000000000002</v>
      </c>
      <c r="M6965" s="7">
        <v>12.672000000000001</v>
      </c>
      <c r="N6965" s="9">
        <v>1.93</v>
      </c>
      <c r="O6965" s="7" t="s">
        <v>71</v>
      </c>
    </row>
    <row r="6966" spans="1:15" ht="15.75" x14ac:dyDescent="0.25">
      <c r="A6966" s="7" t="s">
        <v>4653</v>
      </c>
      <c r="B6966" s="8">
        <v>41954</v>
      </c>
      <c r="C6966" s="7" t="s">
        <v>35</v>
      </c>
      <c r="D6966" s="7" t="s">
        <v>56</v>
      </c>
      <c r="E6966" s="7" t="s">
        <v>1638</v>
      </c>
      <c r="F6966" s="7" t="s">
        <v>81</v>
      </c>
      <c r="G6966" s="7" t="s">
        <v>20</v>
      </c>
      <c r="H6966" s="7">
        <v>33021</v>
      </c>
      <c r="I6966" s="7" t="s">
        <v>38</v>
      </c>
      <c r="J6966" s="7" t="s">
        <v>31</v>
      </c>
      <c r="K6966" s="7" t="s">
        <v>32</v>
      </c>
      <c r="L6966" s="7">
        <v>11.520000000000001</v>
      </c>
      <c r="M6966" s="7">
        <v>-7.6799999999999962</v>
      </c>
      <c r="N6966" s="9">
        <v>1.93</v>
      </c>
      <c r="O6966" s="7" t="s">
        <v>45</v>
      </c>
    </row>
    <row r="6967" spans="1:15" ht="15.75" x14ac:dyDescent="0.25">
      <c r="A6967" s="7" t="s">
        <v>526</v>
      </c>
      <c r="B6967" s="8">
        <v>41520</v>
      </c>
      <c r="C6967" s="7" t="s">
        <v>26</v>
      </c>
      <c r="D6967" s="7" t="s">
        <v>17</v>
      </c>
      <c r="E6967" s="7" t="s">
        <v>51</v>
      </c>
      <c r="F6967" s="7" t="s">
        <v>52</v>
      </c>
      <c r="G6967" s="7" t="s">
        <v>20</v>
      </c>
      <c r="H6967" s="7">
        <v>60623</v>
      </c>
      <c r="I6967" s="7" t="s">
        <v>53</v>
      </c>
      <c r="J6967" s="7" t="s">
        <v>31</v>
      </c>
      <c r="K6967" s="7" t="s">
        <v>103</v>
      </c>
      <c r="L6967" s="7">
        <v>35.167999999999999</v>
      </c>
      <c r="M6967" s="7">
        <v>-8.3524000000000012</v>
      </c>
      <c r="N6967" s="9">
        <v>1.93</v>
      </c>
      <c r="O6967" s="7" t="s">
        <v>71</v>
      </c>
    </row>
    <row r="6968" spans="1:15" ht="15.75" x14ac:dyDescent="0.25">
      <c r="A6968" s="7" t="s">
        <v>868</v>
      </c>
      <c r="B6968" s="8">
        <v>41425</v>
      </c>
      <c r="C6968" s="7" t="s">
        <v>26</v>
      </c>
      <c r="D6968" s="7" t="s">
        <v>27</v>
      </c>
      <c r="E6968" s="7" t="s">
        <v>869</v>
      </c>
      <c r="F6968" s="7" t="s">
        <v>288</v>
      </c>
      <c r="G6968" s="7" t="s">
        <v>20</v>
      </c>
      <c r="H6968" s="7">
        <v>80134</v>
      </c>
      <c r="I6968" s="7" t="s">
        <v>30</v>
      </c>
      <c r="J6968" s="7" t="s">
        <v>31</v>
      </c>
      <c r="K6968" s="7" t="s">
        <v>522</v>
      </c>
      <c r="L6968" s="7">
        <v>32.792000000000002</v>
      </c>
      <c r="M6968" s="7">
        <v>11.8871</v>
      </c>
      <c r="N6968" s="9">
        <v>1.92</v>
      </c>
      <c r="O6968" s="7" t="s">
        <v>71</v>
      </c>
    </row>
    <row r="6969" spans="1:15" ht="15.75" x14ac:dyDescent="0.25">
      <c r="A6969" s="7" t="s">
        <v>3442</v>
      </c>
      <c r="B6969" s="8">
        <v>42002</v>
      </c>
      <c r="C6969" s="7" t="s">
        <v>26</v>
      </c>
      <c r="D6969" s="7" t="s">
        <v>17</v>
      </c>
      <c r="E6969" s="7" t="s">
        <v>18</v>
      </c>
      <c r="F6969" s="7" t="s">
        <v>19</v>
      </c>
      <c r="G6969" s="7" t="s">
        <v>20</v>
      </c>
      <c r="H6969" s="7">
        <v>10024</v>
      </c>
      <c r="I6969" s="7" t="s">
        <v>21</v>
      </c>
      <c r="J6969" s="7" t="s">
        <v>22</v>
      </c>
      <c r="K6969" s="7" t="s">
        <v>54</v>
      </c>
      <c r="L6969" s="7">
        <v>14.850000000000001</v>
      </c>
      <c r="M6969" s="7">
        <v>4.0095000000000001</v>
      </c>
      <c r="N6969" s="9">
        <v>1.92</v>
      </c>
      <c r="O6969" s="7" t="s">
        <v>33</v>
      </c>
    </row>
    <row r="6970" spans="1:15" ht="15.75" x14ac:dyDescent="0.25">
      <c r="A6970" s="7" t="s">
        <v>3623</v>
      </c>
      <c r="B6970" s="8">
        <v>41586</v>
      </c>
      <c r="C6970" s="7" t="s">
        <v>50</v>
      </c>
      <c r="D6970" s="7" t="s">
        <v>27</v>
      </c>
      <c r="E6970" s="7" t="s">
        <v>57</v>
      </c>
      <c r="F6970" s="7" t="s">
        <v>29</v>
      </c>
      <c r="G6970" s="7" t="s">
        <v>20</v>
      </c>
      <c r="H6970" s="7">
        <v>90036</v>
      </c>
      <c r="I6970" s="7" t="s">
        <v>30</v>
      </c>
      <c r="J6970" s="7" t="s">
        <v>31</v>
      </c>
      <c r="K6970" s="7" t="s">
        <v>957</v>
      </c>
      <c r="L6970" s="7">
        <v>14.62</v>
      </c>
      <c r="M6970" s="7">
        <v>6.8713999999999995</v>
      </c>
      <c r="N6970" s="9">
        <v>1.92</v>
      </c>
      <c r="O6970" s="7" t="s">
        <v>45</v>
      </c>
    </row>
    <row r="6971" spans="1:15" ht="15.75" x14ac:dyDescent="0.25">
      <c r="A6971" s="7" t="s">
        <v>3401</v>
      </c>
      <c r="B6971" s="8">
        <v>41167</v>
      </c>
      <c r="C6971" s="7" t="s">
        <v>16</v>
      </c>
      <c r="D6971" s="7" t="s">
        <v>27</v>
      </c>
      <c r="E6971" s="7" t="s">
        <v>970</v>
      </c>
      <c r="F6971" s="7" t="s">
        <v>81</v>
      </c>
      <c r="G6971" s="7" t="s">
        <v>20</v>
      </c>
      <c r="H6971" s="7">
        <v>33065</v>
      </c>
      <c r="I6971" s="7" t="s">
        <v>38</v>
      </c>
      <c r="J6971" s="7" t="s">
        <v>39</v>
      </c>
      <c r="K6971" s="7" t="s">
        <v>342</v>
      </c>
      <c r="L6971" s="7">
        <v>15.712000000000002</v>
      </c>
      <c r="M6971" s="7">
        <v>2.553199999999999</v>
      </c>
      <c r="N6971" s="9">
        <v>1.92</v>
      </c>
      <c r="O6971" s="7" t="s">
        <v>45</v>
      </c>
    </row>
    <row r="6972" spans="1:15" ht="15.75" x14ac:dyDescent="0.25">
      <c r="A6972" s="7" t="s">
        <v>4654</v>
      </c>
      <c r="B6972" s="8">
        <v>40700</v>
      </c>
      <c r="C6972" s="7" t="s">
        <v>50</v>
      </c>
      <c r="D6972" s="7" t="s">
        <v>17</v>
      </c>
      <c r="E6972" s="7" t="s">
        <v>341</v>
      </c>
      <c r="F6972" s="7" t="s">
        <v>19</v>
      </c>
      <c r="G6972" s="7" t="s">
        <v>20</v>
      </c>
      <c r="H6972" s="7">
        <v>14609</v>
      </c>
      <c r="I6972" s="7" t="s">
        <v>21</v>
      </c>
      <c r="J6972" s="7" t="s">
        <v>31</v>
      </c>
      <c r="K6972" s="7" t="s">
        <v>715</v>
      </c>
      <c r="L6972" s="7">
        <v>13.36</v>
      </c>
      <c r="M6972" s="7">
        <v>4.9431999999999992</v>
      </c>
      <c r="N6972" s="9">
        <v>1.92</v>
      </c>
      <c r="O6972" s="7" t="s">
        <v>45</v>
      </c>
    </row>
    <row r="6973" spans="1:15" ht="15.75" x14ac:dyDescent="0.25">
      <c r="A6973" s="7" t="s">
        <v>4459</v>
      </c>
      <c r="B6973" s="8">
        <v>40900</v>
      </c>
      <c r="C6973" s="7" t="s">
        <v>26</v>
      </c>
      <c r="D6973" s="7" t="s">
        <v>27</v>
      </c>
      <c r="E6973" s="7" t="s">
        <v>18</v>
      </c>
      <c r="F6973" s="7" t="s">
        <v>19</v>
      </c>
      <c r="G6973" s="7" t="s">
        <v>20</v>
      </c>
      <c r="H6973" s="7">
        <v>10024</v>
      </c>
      <c r="I6973" s="7" t="s">
        <v>21</v>
      </c>
      <c r="J6973" s="7" t="s">
        <v>31</v>
      </c>
      <c r="K6973" s="7" t="s">
        <v>85</v>
      </c>
      <c r="L6973" s="7">
        <v>56.519999999999996</v>
      </c>
      <c r="M6973" s="7">
        <v>15.8256</v>
      </c>
      <c r="N6973" s="9">
        <v>1.92</v>
      </c>
      <c r="O6973" s="7" t="s">
        <v>71</v>
      </c>
    </row>
    <row r="6974" spans="1:15" ht="15.75" x14ac:dyDescent="0.25">
      <c r="A6974" s="7" t="s">
        <v>4607</v>
      </c>
      <c r="B6974" s="8">
        <v>41741</v>
      </c>
      <c r="C6974" s="7" t="s">
        <v>26</v>
      </c>
      <c r="D6974" s="7" t="s">
        <v>17</v>
      </c>
      <c r="E6974" s="7" t="s">
        <v>132</v>
      </c>
      <c r="F6974" s="7" t="s">
        <v>133</v>
      </c>
      <c r="G6974" s="7" t="s">
        <v>20</v>
      </c>
      <c r="H6974" s="7">
        <v>43130</v>
      </c>
      <c r="I6974" s="7" t="s">
        <v>21</v>
      </c>
      <c r="J6974" s="7" t="s">
        <v>31</v>
      </c>
      <c r="K6974" s="7" t="s">
        <v>103</v>
      </c>
      <c r="L6974" s="7">
        <v>16.768000000000001</v>
      </c>
      <c r="M6974" s="7">
        <v>1.4672000000000001</v>
      </c>
      <c r="N6974" s="9">
        <v>1.92</v>
      </c>
      <c r="O6974" s="7" t="s">
        <v>45</v>
      </c>
    </row>
    <row r="6975" spans="1:15" ht="15.75" x14ac:dyDescent="0.25">
      <c r="A6975" s="7" t="s">
        <v>2739</v>
      </c>
      <c r="B6975" s="8">
        <v>41592</v>
      </c>
      <c r="C6975" s="7" t="s">
        <v>26</v>
      </c>
      <c r="D6975" s="7" t="s">
        <v>27</v>
      </c>
      <c r="E6975" s="7" t="s">
        <v>18</v>
      </c>
      <c r="F6975" s="7" t="s">
        <v>19</v>
      </c>
      <c r="G6975" s="7" t="s">
        <v>20</v>
      </c>
      <c r="H6975" s="7">
        <v>10011</v>
      </c>
      <c r="I6975" s="7" t="s">
        <v>21</v>
      </c>
      <c r="J6975" s="7" t="s">
        <v>31</v>
      </c>
      <c r="K6975" s="7" t="s">
        <v>103</v>
      </c>
      <c r="L6975" s="7">
        <v>24.88</v>
      </c>
      <c r="M6975" s="7">
        <v>6.9664000000000001</v>
      </c>
      <c r="N6975" s="9">
        <v>1.92</v>
      </c>
      <c r="O6975" s="7" t="s">
        <v>71</v>
      </c>
    </row>
    <row r="6976" spans="1:15" ht="15.75" x14ac:dyDescent="0.25">
      <c r="A6976" s="7" t="s">
        <v>4060</v>
      </c>
      <c r="B6976" s="8">
        <v>41526</v>
      </c>
      <c r="C6976" s="7" t="s">
        <v>26</v>
      </c>
      <c r="D6976" s="7" t="s">
        <v>17</v>
      </c>
      <c r="E6976" s="7" t="s">
        <v>1362</v>
      </c>
      <c r="F6976" s="7" t="s">
        <v>37</v>
      </c>
      <c r="G6976" s="7" t="s">
        <v>20</v>
      </c>
      <c r="H6976" s="7">
        <v>28110</v>
      </c>
      <c r="I6976" s="7" t="s">
        <v>38</v>
      </c>
      <c r="J6976" s="7" t="s">
        <v>22</v>
      </c>
      <c r="K6976" s="7" t="s">
        <v>23</v>
      </c>
      <c r="L6976" s="7">
        <v>35.167999999999999</v>
      </c>
      <c r="M6976" s="7">
        <v>8.3524000000000012</v>
      </c>
      <c r="N6976" s="9">
        <v>1.92</v>
      </c>
      <c r="O6976" s="7" t="s">
        <v>45</v>
      </c>
    </row>
    <row r="6977" spans="1:15" ht="15.75" x14ac:dyDescent="0.25">
      <c r="A6977" s="7" t="s">
        <v>4655</v>
      </c>
      <c r="B6977" s="8">
        <v>41160</v>
      </c>
      <c r="C6977" s="7" t="s">
        <v>26</v>
      </c>
      <c r="D6977" s="7" t="s">
        <v>27</v>
      </c>
      <c r="E6977" s="7" t="s">
        <v>533</v>
      </c>
      <c r="F6977" s="7" t="s">
        <v>184</v>
      </c>
      <c r="G6977" s="7" t="s">
        <v>20</v>
      </c>
      <c r="H6977" s="7">
        <v>36116</v>
      </c>
      <c r="I6977" s="7" t="s">
        <v>38</v>
      </c>
      <c r="J6977" s="7" t="s">
        <v>39</v>
      </c>
      <c r="K6977" s="7" t="s">
        <v>342</v>
      </c>
      <c r="L6977" s="7">
        <v>21.36</v>
      </c>
      <c r="M6977" s="7">
        <v>8.1167999999999996</v>
      </c>
      <c r="N6977" s="9">
        <v>1.92</v>
      </c>
      <c r="O6977" s="7" t="s">
        <v>71</v>
      </c>
    </row>
    <row r="6978" spans="1:15" ht="15.75" x14ac:dyDescent="0.25">
      <c r="A6978" s="7" t="s">
        <v>790</v>
      </c>
      <c r="B6978" s="8">
        <v>40746</v>
      </c>
      <c r="C6978" s="7" t="s">
        <v>35</v>
      </c>
      <c r="D6978" s="7" t="s">
        <v>17</v>
      </c>
      <c r="E6978" s="7" t="s">
        <v>151</v>
      </c>
      <c r="F6978" s="7" t="s">
        <v>29</v>
      </c>
      <c r="G6978" s="7" t="s">
        <v>20</v>
      </c>
      <c r="H6978" s="7">
        <v>94122</v>
      </c>
      <c r="I6978" s="7" t="s">
        <v>30</v>
      </c>
      <c r="J6978" s="7" t="s">
        <v>31</v>
      </c>
      <c r="K6978" s="7" t="s">
        <v>715</v>
      </c>
      <c r="L6978" s="7">
        <v>11.52</v>
      </c>
      <c r="M6978" s="7">
        <v>3.2256</v>
      </c>
      <c r="N6978" s="9">
        <v>1.92</v>
      </c>
      <c r="O6978" s="7" t="s">
        <v>45</v>
      </c>
    </row>
    <row r="6979" spans="1:15" ht="15.75" x14ac:dyDescent="0.25">
      <c r="A6979" s="7" t="s">
        <v>4656</v>
      </c>
      <c r="B6979" s="8">
        <v>40662</v>
      </c>
      <c r="C6979" s="7" t="s">
        <v>26</v>
      </c>
      <c r="D6979" s="7" t="s">
        <v>17</v>
      </c>
      <c r="E6979" s="7" t="s">
        <v>262</v>
      </c>
      <c r="F6979" s="7" t="s">
        <v>143</v>
      </c>
      <c r="G6979" s="7" t="s">
        <v>20</v>
      </c>
      <c r="H6979" s="7">
        <v>19901</v>
      </c>
      <c r="I6979" s="7" t="s">
        <v>21</v>
      </c>
      <c r="J6979" s="7" t="s">
        <v>22</v>
      </c>
      <c r="K6979" s="7" t="s">
        <v>54</v>
      </c>
      <c r="L6979" s="7">
        <v>19.98</v>
      </c>
      <c r="M6979" s="7">
        <v>5.1948000000000008</v>
      </c>
      <c r="N6979" s="9">
        <v>1.92</v>
      </c>
      <c r="O6979" s="7" t="s">
        <v>71</v>
      </c>
    </row>
    <row r="6980" spans="1:15" ht="15.75" x14ac:dyDescent="0.25">
      <c r="A6980" s="7" t="s">
        <v>3731</v>
      </c>
      <c r="B6980" s="8">
        <v>41388</v>
      </c>
      <c r="C6980" s="7" t="s">
        <v>26</v>
      </c>
      <c r="D6980" s="7" t="s">
        <v>17</v>
      </c>
      <c r="E6980" s="7" t="s">
        <v>3732</v>
      </c>
      <c r="F6980" s="7" t="s">
        <v>29</v>
      </c>
      <c r="G6980" s="7" t="s">
        <v>20</v>
      </c>
      <c r="H6980" s="7">
        <v>92672</v>
      </c>
      <c r="I6980" s="7" t="s">
        <v>30</v>
      </c>
      <c r="J6980" s="7" t="s">
        <v>31</v>
      </c>
      <c r="K6980" s="7" t="s">
        <v>32</v>
      </c>
      <c r="L6980" s="7">
        <v>18.088000000000001</v>
      </c>
      <c r="M6980" s="7">
        <v>6.5569000000000006</v>
      </c>
      <c r="N6980" s="9">
        <v>1.92</v>
      </c>
      <c r="O6980" s="7" t="s">
        <v>71</v>
      </c>
    </row>
    <row r="6981" spans="1:15" ht="15.75" x14ac:dyDescent="0.25">
      <c r="A6981" s="7" t="s">
        <v>1104</v>
      </c>
      <c r="B6981" s="8">
        <v>41436</v>
      </c>
      <c r="C6981" s="7" t="s">
        <v>26</v>
      </c>
      <c r="D6981" s="7" t="s">
        <v>17</v>
      </c>
      <c r="E6981" s="7" t="s">
        <v>57</v>
      </c>
      <c r="F6981" s="7" t="s">
        <v>29</v>
      </c>
      <c r="G6981" s="7" t="s">
        <v>20</v>
      </c>
      <c r="H6981" s="7">
        <v>90045</v>
      </c>
      <c r="I6981" s="7" t="s">
        <v>30</v>
      </c>
      <c r="J6981" s="7" t="s">
        <v>31</v>
      </c>
      <c r="K6981" s="7" t="s">
        <v>522</v>
      </c>
      <c r="L6981" s="7">
        <v>32.400000000000006</v>
      </c>
      <c r="M6981" s="7">
        <v>15.552000000000001</v>
      </c>
      <c r="N6981" s="9">
        <v>1.91</v>
      </c>
      <c r="O6981" s="7" t="s">
        <v>71</v>
      </c>
    </row>
    <row r="6982" spans="1:15" ht="15.75" x14ac:dyDescent="0.25">
      <c r="A6982" s="7" t="s">
        <v>4657</v>
      </c>
      <c r="B6982" s="8">
        <v>41024</v>
      </c>
      <c r="C6982" s="7" t="s">
        <v>35</v>
      </c>
      <c r="D6982" s="7" t="s">
        <v>27</v>
      </c>
      <c r="E6982" s="7" t="s">
        <v>57</v>
      </c>
      <c r="F6982" s="7" t="s">
        <v>29</v>
      </c>
      <c r="G6982" s="7" t="s">
        <v>20</v>
      </c>
      <c r="H6982" s="7">
        <v>90045</v>
      </c>
      <c r="I6982" s="7" t="s">
        <v>30</v>
      </c>
      <c r="J6982" s="7" t="s">
        <v>31</v>
      </c>
      <c r="K6982" s="7" t="s">
        <v>32</v>
      </c>
      <c r="L6982" s="7">
        <v>13.943999999999999</v>
      </c>
      <c r="M6982" s="7">
        <v>4.5317999999999996</v>
      </c>
      <c r="N6982" s="9">
        <v>1.91</v>
      </c>
      <c r="O6982" s="7" t="s">
        <v>24</v>
      </c>
    </row>
    <row r="6983" spans="1:15" ht="15.75" x14ac:dyDescent="0.25">
      <c r="A6983" s="7" t="s">
        <v>4658</v>
      </c>
      <c r="B6983" s="8">
        <v>41718</v>
      </c>
      <c r="C6983" s="7" t="s">
        <v>26</v>
      </c>
      <c r="D6983" s="7" t="s">
        <v>56</v>
      </c>
      <c r="E6983" s="7" t="s">
        <v>18</v>
      </c>
      <c r="F6983" s="7" t="s">
        <v>19</v>
      </c>
      <c r="G6983" s="7" t="s">
        <v>20</v>
      </c>
      <c r="H6983" s="7">
        <v>10024</v>
      </c>
      <c r="I6983" s="7" t="s">
        <v>21</v>
      </c>
      <c r="J6983" s="7" t="s">
        <v>31</v>
      </c>
      <c r="K6983" s="7" t="s">
        <v>957</v>
      </c>
      <c r="L6983" s="7">
        <v>28.91</v>
      </c>
      <c r="M6983" s="7">
        <v>13.2986</v>
      </c>
      <c r="N6983" s="9">
        <v>1.91</v>
      </c>
      <c r="O6983" s="7" t="s">
        <v>71</v>
      </c>
    </row>
    <row r="6984" spans="1:15" ht="15.75" x14ac:dyDescent="0.25">
      <c r="A6984" s="7" t="s">
        <v>3421</v>
      </c>
      <c r="B6984" s="8">
        <v>41164</v>
      </c>
      <c r="C6984" s="7" t="s">
        <v>26</v>
      </c>
      <c r="D6984" s="7" t="s">
        <v>17</v>
      </c>
      <c r="E6984" s="7" t="s">
        <v>956</v>
      </c>
      <c r="F6984" s="7" t="s">
        <v>19</v>
      </c>
      <c r="G6984" s="7" t="s">
        <v>20</v>
      </c>
      <c r="H6984" s="7">
        <v>13021</v>
      </c>
      <c r="I6984" s="7" t="s">
        <v>21</v>
      </c>
      <c r="J6984" s="7" t="s">
        <v>31</v>
      </c>
      <c r="K6984" s="7" t="s">
        <v>897</v>
      </c>
      <c r="L6984" s="7">
        <v>27.18</v>
      </c>
      <c r="M6984" s="7">
        <v>12.7746</v>
      </c>
      <c r="N6984" s="9">
        <v>1.91</v>
      </c>
      <c r="O6984" s="7" t="s">
        <v>71</v>
      </c>
    </row>
    <row r="6985" spans="1:15" ht="15.75" x14ac:dyDescent="0.25">
      <c r="A6985" s="7" t="s">
        <v>408</v>
      </c>
      <c r="B6985" s="8">
        <v>41903</v>
      </c>
      <c r="C6985" s="7" t="s">
        <v>26</v>
      </c>
      <c r="D6985" s="7" t="s">
        <v>17</v>
      </c>
      <c r="E6985" s="7" t="s">
        <v>18</v>
      </c>
      <c r="F6985" s="7" t="s">
        <v>19</v>
      </c>
      <c r="G6985" s="7" t="s">
        <v>20</v>
      </c>
      <c r="H6985" s="7">
        <v>10035</v>
      </c>
      <c r="I6985" s="7" t="s">
        <v>21</v>
      </c>
      <c r="J6985" s="7" t="s">
        <v>31</v>
      </c>
      <c r="K6985" s="7" t="s">
        <v>103</v>
      </c>
      <c r="L6985" s="7">
        <v>45.4</v>
      </c>
      <c r="M6985" s="7">
        <v>12.712000000000003</v>
      </c>
      <c r="N6985" s="9">
        <v>1.91</v>
      </c>
      <c r="O6985" s="7" t="s">
        <v>71</v>
      </c>
    </row>
    <row r="6986" spans="1:15" ht="15.75" x14ac:dyDescent="0.25">
      <c r="A6986" s="7" t="s">
        <v>4000</v>
      </c>
      <c r="B6986" s="8">
        <v>41179</v>
      </c>
      <c r="C6986" s="7" t="s">
        <v>35</v>
      </c>
      <c r="D6986" s="7" t="s">
        <v>27</v>
      </c>
      <c r="E6986" s="7" t="s">
        <v>106</v>
      </c>
      <c r="F6986" s="7" t="s">
        <v>91</v>
      </c>
      <c r="G6986" s="7" t="s">
        <v>20</v>
      </c>
      <c r="H6986" s="7">
        <v>48205</v>
      </c>
      <c r="I6986" s="7" t="s">
        <v>53</v>
      </c>
      <c r="J6986" s="7" t="s">
        <v>31</v>
      </c>
      <c r="K6986" s="7" t="s">
        <v>715</v>
      </c>
      <c r="L6986" s="7">
        <v>16.399999999999999</v>
      </c>
      <c r="M6986" s="7">
        <v>4.7559999999999985</v>
      </c>
      <c r="N6986" s="9">
        <v>1.91</v>
      </c>
      <c r="O6986" s="7" t="s">
        <v>71</v>
      </c>
    </row>
    <row r="6987" spans="1:15" ht="15.75" x14ac:dyDescent="0.25">
      <c r="A6987" s="7" t="s">
        <v>4659</v>
      </c>
      <c r="B6987" s="8">
        <v>41961</v>
      </c>
      <c r="C6987" s="7" t="s">
        <v>26</v>
      </c>
      <c r="D6987" s="7" t="s">
        <v>27</v>
      </c>
      <c r="E6987" s="7" t="s">
        <v>3275</v>
      </c>
      <c r="F6987" s="7" t="s">
        <v>588</v>
      </c>
      <c r="G6987" s="7" t="s">
        <v>20</v>
      </c>
      <c r="H6987" s="7">
        <v>97123</v>
      </c>
      <c r="I6987" s="7" t="s">
        <v>30</v>
      </c>
      <c r="J6987" s="7" t="s">
        <v>31</v>
      </c>
      <c r="K6987" s="7" t="s">
        <v>522</v>
      </c>
      <c r="L6987" s="7">
        <v>19.608000000000001</v>
      </c>
      <c r="M6987" s="7">
        <v>6.6177000000000001</v>
      </c>
      <c r="N6987" s="9">
        <v>1.91</v>
      </c>
      <c r="O6987" s="7" t="s">
        <v>71</v>
      </c>
    </row>
    <row r="6988" spans="1:15" ht="15.75" x14ac:dyDescent="0.25">
      <c r="A6988" s="7" t="s">
        <v>375</v>
      </c>
      <c r="B6988" s="8">
        <v>41015</v>
      </c>
      <c r="C6988" s="7" t="s">
        <v>50</v>
      </c>
      <c r="D6988" s="7" t="s">
        <v>17</v>
      </c>
      <c r="E6988" s="7" t="s">
        <v>376</v>
      </c>
      <c r="F6988" s="7" t="s">
        <v>43</v>
      </c>
      <c r="G6988" s="7" t="s">
        <v>20</v>
      </c>
      <c r="H6988" s="7">
        <v>22980</v>
      </c>
      <c r="I6988" s="7" t="s">
        <v>38</v>
      </c>
      <c r="J6988" s="7" t="s">
        <v>22</v>
      </c>
      <c r="K6988" s="7" t="s">
        <v>54</v>
      </c>
      <c r="L6988" s="7">
        <v>569.64</v>
      </c>
      <c r="M6988" s="7">
        <v>148.10640000000001</v>
      </c>
      <c r="N6988" s="9">
        <v>1.91</v>
      </c>
      <c r="O6988" s="7" t="s">
        <v>71</v>
      </c>
    </row>
    <row r="6989" spans="1:15" ht="15.75" x14ac:dyDescent="0.25">
      <c r="A6989" s="7" t="s">
        <v>3882</v>
      </c>
      <c r="B6989" s="8">
        <v>41194</v>
      </c>
      <c r="C6989" s="7" t="s">
        <v>26</v>
      </c>
      <c r="D6989" s="7" t="s">
        <v>17</v>
      </c>
      <c r="E6989" s="7" t="s">
        <v>77</v>
      </c>
      <c r="F6989" s="7" t="s">
        <v>78</v>
      </c>
      <c r="G6989" s="7" t="s">
        <v>20</v>
      </c>
      <c r="H6989" s="7">
        <v>98103</v>
      </c>
      <c r="I6989" s="7" t="s">
        <v>30</v>
      </c>
      <c r="J6989" s="7" t="s">
        <v>22</v>
      </c>
      <c r="K6989" s="7" t="s">
        <v>23</v>
      </c>
      <c r="L6989" s="7">
        <v>17.899999999999999</v>
      </c>
      <c r="M6989" s="7">
        <v>3.400999999999998</v>
      </c>
      <c r="N6989" s="9">
        <v>1.91</v>
      </c>
      <c r="O6989" s="7" t="s">
        <v>71</v>
      </c>
    </row>
    <row r="6990" spans="1:15" ht="15.75" x14ac:dyDescent="0.25">
      <c r="A6990" s="7" t="s">
        <v>1282</v>
      </c>
      <c r="B6990" s="8">
        <v>40607</v>
      </c>
      <c r="C6990" s="7" t="s">
        <v>35</v>
      </c>
      <c r="D6990" s="7" t="s">
        <v>17</v>
      </c>
      <c r="E6990" s="7" t="s">
        <v>127</v>
      </c>
      <c r="F6990" s="7" t="s">
        <v>19</v>
      </c>
      <c r="G6990" s="7" t="s">
        <v>20</v>
      </c>
      <c r="H6990" s="7">
        <v>10701</v>
      </c>
      <c r="I6990" s="7" t="s">
        <v>21</v>
      </c>
      <c r="J6990" s="7" t="s">
        <v>31</v>
      </c>
      <c r="K6990" s="7" t="s">
        <v>44</v>
      </c>
      <c r="L6990" s="7">
        <v>18.62</v>
      </c>
      <c r="M6990" s="7">
        <v>5.399799999999999</v>
      </c>
      <c r="N6990" s="9">
        <v>1.91</v>
      </c>
      <c r="O6990" s="7" t="s">
        <v>71</v>
      </c>
    </row>
    <row r="6991" spans="1:15" ht="15.75" x14ac:dyDescent="0.25">
      <c r="A6991" s="7" t="s">
        <v>4660</v>
      </c>
      <c r="B6991" s="8">
        <v>41107</v>
      </c>
      <c r="C6991" s="7" t="s">
        <v>26</v>
      </c>
      <c r="D6991" s="7" t="s">
        <v>27</v>
      </c>
      <c r="E6991" s="7" t="s">
        <v>124</v>
      </c>
      <c r="F6991" s="7" t="s">
        <v>60</v>
      </c>
      <c r="G6991" s="7" t="s">
        <v>20</v>
      </c>
      <c r="H6991" s="7">
        <v>77041</v>
      </c>
      <c r="I6991" s="7" t="s">
        <v>53</v>
      </c>
      <c r="J6991" s="7" t="s">
        <v>31</v>
      </c>
      <c r="K6991" s="7" t="s">
        <v>3348</v>
      </c>
      <c r="L6991" s="7">
        <v>14.432</v>
      </c>
      <c r="M6991" s="7">
        <v>3.4276000000000004</v>
      </c>
      <c r="N6991" s="9">
        <v>1.91</v>
      </c>
      <c r="O6991" s="7" t="s">
        <v>33</v>
      </c>
    </row>
    <row r="6992" spans="1:15" ht="15.75" x14ac:dyDescent="0.25">
      <c r="A6992" s="7" t="s">
        <v>4661</v>
      </c>
      <c r="B6992" s="8">
        <v>41519</v>
      </c>
      <c r="C6992" s="7" t="s">
        <v>50</v>
      </c>
      <c r="D6992" s="7" t="s">
        <v>27</v>
      </c>
      <c r="E6992" s="7" t="s">
        <v>151</v>
      </c>
      <c r="F6992" s="7" t="s">
        <v>29</v>
      </c>
      <c r="G6992" s="7" t="s">
        <v>20</v>
      </c>
      <c r="H6992" s="7">
        <v>94110</v>
      </c>
      <c r="I6992" s="7" t="s">
        <v>30</v>
      </c>
      <c r="J6992" s="7" t="s">
        <v>31</v>
      </c>
      <c r="K6992" s="7" t="s">
        <v>897</v>
      </c>
      <c r="L6992" s="7">
        <v>21.88</v>
      </c>
      <c r="M6992" s="7">
        <v>10.94</v>
      </c>
      <c r="N6992" s="9">
        <v>1.9</v>
      </c>
      <c r="O6992" s="7" t="s">
        <v>71</v>
      </c>
    </row>
    <row r="6993" spans="1:15" ht="15.75" x14ac:dyDescent="0.25">
      <c r="A6993" s="7" t="s">
        <v>958</v>
      </c>
      <c r="B6993" s="8">
        <v>41096</v>
      </c>
      <c r="C6993" s="7" t="s">
        <v>26</v>
      </c>
      <c r="D6993" s="7" t="s">
        <v>27</v>
      </c>
      <c r="E6993" s="7" t="s">
        <v>18</v>
      </c>
      <c r="F6993" s="7" t="s">
        <v>19</v>
      </c>
      <c r="G6993" s="7" t="s">
        <v>20</v>
      </c>
      <c r="H6993" s="7">
        <v>10011</v>
      </c>
      <c r="I6993" s="7" t="s">
        <v>21</v>
      </c>
      <c r="J6993" s="7" t="s">
        <v>39</v>
      </c>
      <c r="K6993" s="7" t="s">
        <v>342</v>
      </c>
      <c r="L6993" s="7">
        <v>13.96</v>
      </c>
      <c r="M6993" s="7">
        <v>6.7008000000000001</v>
      </c>
      <c r="N6993" s="9">
        <v>1.9</v>
      </c>
      <c r="O6993" s="7" t="s">
        <v>45</v>
      </c>
    </row>
    <row r="6994" spans="1:15" ht="15.75" x14ac:dyDescent="0.25">
      <c r="A6994" s="7" t="s">
        <v>2070</v>
      </c>
      <c r="B6994" s="8">
        <v>41173</v>
      </c>
      <c r="C6994" s="7" t="s">
        <v>50</v>
      </c>
      <c r="D6994" s="7" t="s">
        <v>56</v>
      </c>
      <c r="E6994" s="7" t="s">
        <v>57</v>
      </c>
      <c r="F6994" s="7" t="s">
        <v>29</v>
      </c>
      <c r="G6994" s="7" t="s">
        <v>20</v>
      </c>
      <c r="H6994" s="7">
        <v>90036</v>
      </c>
      <c r="I6994" s="7" t="s">
        <v>30</v>
      </c>
      <c r="J6994" s="7" t="s">
        <v>31</v>
      </c>
      <c r="K6994" s="7" t="s">
        <v>3348</v>
      </c>
      <c r="L6994" s="7">
        <v>7.9</v>
      </c>
      <c r="M6994" s="7">
        <v>2.5279999999999996</v>
      </c>
      <c r="N6994" s="9">
        <v>1.9</v>
      </c>
      <c r="O6994" s="7" t="s">
        <v>45</v>
      </c>
    </row>
    <row r="6995" spans="1:15" ht="15.75" x14ac:dyDescent="0.25">
      <c r="A6995" s="7" t="s">
        <v>3478</v>
      </c>
      <c r="B6995" s="8">
        <v>40662</v>
      </c>
      <c r="C6995" s="7" t="s">
        <v>35</v>
      </c>
      <c r="D6995" s="7" t="s">
        <v>17</v>
      </c>
      <c r="E6995" s="7" t="s">
        <v>1783</v>
      </c>
      <c r="F6995" s="7" t="s">
        <v>221</v>
      </c>
      <c r="G6995" s="7" t="s">
        <v>20</v>
      </c>
      <c r="H6995" s="7">
        <v>70601</v>
      </c>
      <c r="I6995" s="7" t="s">
        <v>38</v>
      </c>
      <c r="J6995" s="7" t="s">
        <v>31</v>
      </c>
      <c r="K6995" s="7" t="s">
        <v>32</v>
      </c>
      <c r="L6995" s="7">
        <v>17.940000000000001</v>
      </c>
      <c r="M6995" s="7">
        <v>8.6112000000000002</v>
      </c>
      <c r="N6995" s="9">
        <v>1.9</v>
      </c>
      <c r="O6995" s="7" t="s">
        <v>71</v>
      </c>
    </row>
    <row r="6996" spans="1:15" ht="15.75" x14ac:dyDescent="0.25">
      <c r="A6996" s="7" t="s">
        <v>3523</v>
      </c>
      <c r="B6996" s="8">
        <v>41201</v>
      </c>
      <c r="C6996" s="7" t="s">
        <v>26</v>
      </c>
      <c r="D6996" s="7" t="s">
        <v>27</v>
      </c>
      <c r="E6996" s="7" t="s">
        <v>106</v>
      </c>
      <c r="F6996" s="7" t="s">
        <v>91</v>
      </c>
      <c r="G6996" s="7" t="s">
        <v>20</v>
      </c>
      <c r="H6996" s="7">
        <v>48227</v>
      </c>
      <c r="I6996" s="7" t="s">
        <v>53</v>
      </c>
      <c r="J6996" s="7" t="s">
        <v>31</v>
      </c>
      <c r="K6996" s="7" t="s">
        <v>32</v>
      </c>
      <c r="L6996" s="7">
        <v>38.28</v>
      </c>
      <c r="M6996" s="7">
        <v>17.608799999999999</v>
      </c>
      <c r="N6996" s="9">
        <v>1.9</v>
      </c>
      <c r="O6996" s="7" t="s">
        <v>71</v>
      </c>
    </row>
    <row r="6997" spans="1:15" ht="15.75" x14ac:dyDescent="0.25">
      <c r="A6997" s="7" t="s">
        <v>4662</v>
      </c>
      <c r="B6997" s="8">
        <v>40623</v>
      </c>
      <c r="C6997" s="7" t="s">
        <v>26</v>
      </c>
      <c r="D6997" s="7" t="s">
        <v>27</v>
      </c>
      <c r="E6997" s="7" t="s">
        <v>425</v>
      </c>
      <c r="F6997" s="7" t="s">
        <v>37</v>
      </c>
      <c r="G6997" s="7" t="s">
        <v>20</v>
      </c>
      <c r="H6997" s="7">
        <v>28806</v>
      </c>
      <c r="I6997" s="7" t="s">
        <v>38</v>
      </c>
      <c r="J6997" s="7" t="s">
        <v>31</v>
      </c>
      <c r="K6997" s="7" t="s">
        <v>103</v>
      </c>
      <c r="L6997" s="7">
        <v>16.272000000000002</v>
      </c>
      <c r="M6997" s="7">
        <v>-3.864600000000002</v>
      </c>
      <c r="N6997" s="9">
        <v>1.9</v>
      </c>
      <c r="O6997" s="7" t="s">
        <v>45</v>
      </c>
    </row>
    <row r="6998" spans="1:15" ht="15.75" x14ac:dyDescent="0.25">
      <c r="A6998" s="7" t="s">
        <v>4663</v>
      </c>
      <c r="B6998" s="8">
        <v>41117</v>
      </c>
      <c r="C6998" s="7" t="s">
        <v>26</v>
      </c>
      <c r="D6998" s="7" t="s">
        <v>17</v>
      </c>
      <c r="E6998" s="7" t="s">
        <v>365</v>
      </c>
      <c r="F6998" s="7" t="s">
        <v>48</v>
      </c>
      <c r="G6998" s="7" t="s">
        <v>20</v>
      </c>
      <c r="H6998" s="7">
        <v>40214</v>
      </c>
      <c r="I6998" s="7" t="s">
        <v>38</v>
      </c>
      <c r="J6998" s="7" t="s">
        <v>22</v>
      </c>
      <c r="K6998" s="7" t="s">
        <v>54</v>
      </c>
      <c r="L6998" s="7">
        <v>29.97</v>
      </c>
      <c r="M6998" s="7">
        <v>0.29969999999999963</v>
      </c>
      <c r="N6998" s="9">
        <v>1.9</v>
      </c>
      <c r="O6998" s="7" t="s">
        <v>71</v>
      </c>
    </row>
    <row r="6999" spans="1:15" ht="15.75" x14ac:dyDescent="0.25">
      <c r="A6999" s="7" t="s">
        <v>3814</v>
      </c>
      <c r="B6999" s="8">
        <v>41663</v>
      </c>
      <c r="C6999" s="7" t="s">
        <v>26</v>
      </c>
      <c r="D6999" s="7" t="s">
        <v>27</v>
      </c>
      <c r="E6999" s="7" t="s">
        <v>77</v>
      </c>
      <c r="F6999" s="7" t="s">
        <v>78</v>
      </c>
      <c r="G6999" s="7" t="s">
        <v>20</v>
      </c>
      <c r="H6999" s="7">
        <v>98103</v>
      </c>
      <c r="I6999" s="7" t="s">
        <v>30</v>
      </c>
      <c r="J6999" s="7" t="s">
        <v>31</v>
      </c>
      <c r="K6999" s="7" t="s">
        <v>522</v>
      </c>
      <c r="L6999" s="7">
        <v>25.92</v>
      </c>
      <c r="M6999" s="7">
        <v>12.441600000000001</v>
      </c>
      <c r="N6999" s="9">
        <v>1.9</v>
      </c>
      <c r="O6999" s="7" t="s">
        <v>71</v>
      </c>
    </row>
    <row r="7000" spans="1:15" ht="15.75" x14ac:dyDescent="0.25">
      <c r="A7000" s="7" t="s">
        <v>2162</v>
      </c>
      <c r="B7000" s="8">
        <v>41901</v>
      </c>
      <c r="C7000" s="7" t="s">
        <v>26</v>
      </c>
      <c r="D7000" s="7" t="s">
        <v>27</v>
      </c>
      <c r="E7000" s="7" t="s">
        <v>153</v>
      </c>
      <c r="F7000" s="7" t="s">
        <v>88</v>
      </c>
      <c r="G7000" s="7" t="s">
        <v>20</v>
      </c>
      <c r="H7000" s="7">
        <v>31907</v>
      </c>
      <c r="I7000" s="7" t="s">
        <v>38</v>
      </c>
      <c r="J7000" s="7" t="s">
        <v>31</v>
      </c>
      <c r="K7000" s="7" t="s">
        <v>44</v>
      </c>
      <c r="L7000" s="7">
        <v>34.479999999999997</v>
      </c>
      <c r="M7000" s="7">
        <v>9.9991999999999948</v>
      </c>
      <c r="N7000" s="9">
        <v>1.9</v>
      </c>
      <c r="O7000" s="7" t="s">
        <v>71</v>
      </c>
    </row>
    <row r="7001" spans="1:15" ht="15.75" x14ac:dyDescent="0.25">
      <c r="A7001" s="7" t="s">
        <v>483</v>
      </c>
      <c r="B7001" s="8">
        <v>41520</v>
      </c>
      <c r="C7001" s="7" t="s">
        <v>26</v>
      </c>
      <c r="D7001" s="7" t="s">
        <v>17</v>
      </c>
      <c r="E7001" s="7" t="s">
        <v>136</v>
      </c>
      <c r="F7001" s="7" t="s">
        <v>37</v>
      </c>
      <c r="G7001" s="7" t="s">
        <v>20</v>
      </c>
      <c r="H7001" s="7">
        <v>28205</v>
      </c>
      <c r="I7001" s="7" t="s">
        <v>38</v>
      </c>
      <c r="J7001" s="7" t="s">
        <v>31</v>
      </c>
      <c r="K7001" s="7" t="s">
        <v>32</v>
      </c>
      <c r="L7001" s="7">
        <v>17.220000000000006</v>
      </c>
      <c r="M7001" s="7">
        <v>-12.628</v>
      </c>
      <c r="N7001" s="9">
        <v>1.9</v>
      </c>
      <c r="O7001" s="7" t="s">
        <v>45</v>
      </c>
    </row>
    <row r="7002" spans="1:15" ht="15.75" x14ac:dyDescent="0.25">
      <c r="A7002" s="7" t="s">
        <v>1973</v>
      </c>
      <c r="B7002" s="8">
        <v>40848</v>
      </c>
      <c r="C7002" s="7" t="s">
        <v>26</v>
      </c>
      <c r="D7002" s="7" t="s">
        <v>17</v>
      </c>
      <c r="E7002" s="7" t="s">
        <v>120</v>
      </c>
      <c r="F7002" s="7" t="s">
        <v>19</v>
      </c>
      <c r="G7002" s="7" t="s">
        <v>20</v>
      </c>
      <c r="H7002" s="7">
        <v>11561</v>
      </c>
      <c r="I7002" s="7" t="s">
        <v>21</v>
      </c>
      <c r="J7002" s="7" t="s">
        <v>39</v>
      </c>
      <c r="K7002" s="7" t="s">
        <v>342</v>
      </c>
      <c r="L7002" s="7">
        <v>31.68</v>
      </c>
      <c r="M7002" s="7">
        <v>9.8207999999999984</v>
      </c>
      <c r="N7002" s="9">
        <v>1.9</v>
      </c>
      <c r="O7002" s="7" t="s">
        <v>71</v>
      </c>
    </row>
    <row r="7003" spans="1:15" ht="15.75" x14ac:dyDescent="0.25">
      <c r="A7003" s="7" t="s">
        <v>4664</v>
      </c>
      <c r="B7003" s="8">
        <v>41950</v>
      </c>
      <c r="C7003" s="7" t="s">
        <v>35</v>
      </c>
      <c r="D7003" s="7" t="s">
        <v>17</v>
      </c>
      <c r="E7003" s="7" t="s">
        <v>436</v>
      </c>
      <c r="F7003" s="7" t="s">
        <v>60</v>
      </c>
      <c r="G7003" s="7" t="s">
        <v>20</v>
      </c>
      <c r="H7003" s="7">
        <v>75217</v>
      </c>
      <c r="I7003" s="7" t="s">
        <v>53</v>
      </c>
      <c r="J7003" s="7" t="s">
        <v>39</v>
      </c>
      <c r="K7003" s="7" t="s">
        <v>342</v>
      </c>
      <c r="L7003" s="7">
        <v>30.560000000000002</v>
      </c>
      <c r="M7003" s="7">
        <v>-19.863999999999997</v>
      </c>
      <c r="N7003" s="9">
        <v>1.9</v>
      </c>
      <c r="O7003" s="7" t="s">
        <v>71</v>
      </c>
    </row>
    <row r="7004" spans="1:15" ht="15.75" x14ac:dyDescent="0.25">
      <c r="A7004" s="7" t="s">
        <v>1065</v>
      </c>
      <c r="B7004" s="8">
        <v>41366</v>
      </c>
      <c r="C7004" s="7" t="s">
        <v>35</v>
      </c>
      <c r="D7004" s="7" t="s">
        <v>17</v>
      </c>
      <c r="E7004" s="7" t="s">
        <v>956</v>
      </c>
      <c r="F7004" s="7" t="s">
        <v>19</v>
      </c>
      <c r="G7004" s="7" t="s">
        <v>20</v>
      </c>
      <c r="H7004" s="7">
        <v>13021</v>
      </c>
      <c r="I7004" s="7" t="s">
        <v>21</v>
      </c>
      <c r="J7004" s="7" t="s">
        <v>31</v>
      </c>
      <c r="K7004" s="7" t="s">
        <v>715</v>
      </c>
      <c r="L7004" s="7">
        <v>9.84</v>
      </c>
      <c r="M7004" s="7">
        <v>2.8535999999999988</v>
      </c>
      <c r="N7004" s="9">
        <v>1.89</v>
      </c>
      <c r="O7004" s="7" t="s">
        <v>24</v>
      </c>
    </row>
    <row r="7005" spans="1:15" ht="15.75" x14ac:dyDescent="0.25">
      <c r="A7005" s="7" t="s">
        <v>3062</v>
      </c>
      <c r="B7005" s="8">
        <v>40990</v>
      </c>
      <c r="C7005" s="7" t="s">
        <v>26</v>
      </c>
      <c r="D7005" s="7" t="s">
        <v>17</v>
      </c>
      <c r="E7005" s="7" t="s">
        <v>124</v>
      </c>
      <c r="F7005" s="7" t="s">
        <v>60</v>
      </c>
      <c r="G7005" s="7" t="s">
        <v>20</v>
      </c>
      <c r="H7005" s="7">
        <v>77041</v>
      </c>
      <c r="I7005" s="7" t="s">
        <v>53</v>
      </c>
      <c r="J7005" s="7" t="s">
        <v>22</v>
      </c>
      <c r="K7005" s="7" t="s">
        <v>23</v>
      </c>
      <c r="L7005" s="7">
        <v>18.391999999999999</v>
      </c>
      <c r="M7005" s="7">
        <v>5.2877000000000001</v>
      </c>
      <c r="N7005" s="9">
        <v>1.89</v>
      </c>
      <c r="O7005" s="7" t="s">
        <v>71</v>
      </c>
    </row>
    <row r="7006" spans="1:15" ht="15.75" x14ac:dyDescent="0.25">
      <c r="A7006" s="7" t="s">
        <v>4665</v>
      </c>
      <c r="B7006" s="8">
        <v>41547</v>
      </c>
      <c r="C7006" s="7" t="s">
        <v>35</v>
      </c>
      <c r="D7006" s="7" t="s">
        <v>17</v>
      </c>
      <c r="E7006" s="7" t="s">
        <v>57</v>
      </c>
      <c r="F7006" s="7" t="s">
        <v>29</v>
      </c>
      <c r="G7006" s="7" t="s">
        <v>20</v>
      </c>
      <c r="H7006" s="7">
        <v>90008</v>
      </c>
      <c r="I7006" s="7" t="s">
        <v>30</v>
      </c>
      <c r="J7006" s="7" t="s">
        <v>31</v>
      </c>
      <c r="K7006" s="7" t="s">
        <v>522</v>
      </c>
      <c r="L7006" s="7">
        <v>18.97</v>
      </c>
      <c r="M7006" s="7">
        <v>9.105599999999999</v>
      </c>
      <c r="N7006" s="9">
        <v>1.89</v>
      </c>
      <c r="O7006" s="7" t="s">
        <v>45</v>
      </c>
    </row>
    <row r="7007" spans="1:15" ht="15.75" x14ac:dyDescent="0.25">
      <c r="A7007" s="7" t="s">
        <v>3098</v>
      </c>
      <c r="B7007" s="8">
        <v>41858</v>
      </c>
      <c r="C7007" s="7" t="s">
        <v>35</v>
      </c>
      <c r="D7007" s="7" t="s">
        <v>17</v>
      </c>
      <c r="E7007" s="7" t="s">
        <v>180</v>
      </c>
      <c r="F7007" s="7" t="s">
        <v>221</v>
      </c>
      <c r="G7007" s="7" t="s">
        <v>20</v>
      </c>
      <c r="H7007" s="7">
        <v>70506</v>
      </c>
      <c r="I7007" s="7" t="s">
        <v>38</v>
      </c>
      <c r="J7007" s="7" t="s">
        <v>39</v>
      </c>
      <c r="K7007" s="7" t="s">
        <v>342</v>
      </c>
      <c r="L7007" s="7">
        <v>15.4</v>
      </c>
      <c r="M7007" s="7">
        <v>7.3919999999999995</v>
      </c>
      <c r="N7007" s="9">
        <v>1.89</v>
      </c>
      <c r="O7007" s="7" t="s">
        <v>71</v>
      </c>
    </row>
    <row r="7008" spans="1:15" ht="15.75" x14ac:dyDescent="0.25">
      <c r="A7008" s="7" t="s">
        <v>2915</v>
      </c>
      <c r="B7008" s="8">
        <v>40854</v>
      </c>
      <c r="C7008" s="7" t="s">
        <v>26</v>
      </c>
      <c r="D7008" s="7" t="s">
        <v>17</v>
      </c>
      <c r="E7008" s="7" t="s">
        <v>2916</v>
      </c>
      <c r="F7008" s="7" t="s">
        <v>117</v>
      </c>
      <c r="G7008" s="7" t="s">
        <v>20</v>
      </c>
      <c r="H7008" s="7">
        <v>54401</v>
      </c>
      <c r="I7008" s="7" t="s">
        <v>53</v>
      </c>
      <c r="J7008" s="7" t="s">
        <v>31</v>
      </c>
      <c r="K7008" s="7" t="s">
        <v>103</v>
      </c>
      <c r="L7008" s="7">
        <v>22.58</v>
      </c>
      <c r="M7008" s="7">
        <v>5.8707999999999991</v>
      </c>
      <c r="N7008" s="9">
        <v>1.89</v>
      </c>
      <c r="O7008" s="7" t="s">
        <v>71</v>
      </c>
    </row>
    <row r="7009" spans="1:15" ht="15.75" x14ac:dyDescent="0.25">
      <c r="A7009" s="7" t="s">
        <v>4291</v>
      </c>
      <c r="B7009" s="8">
        <v>40691</v>
      </c>
      <c r="C7009" s="7" t="s">
        <v>26</v>
      </c>
      <c r="D7009" s="7" t="s">
        <v>27</v>
      </c>
      <c r="E7009" s="7" t="s">
        <v>77</v>
      </c>
      <c r="F7009" s="7" t="s">
        <v>78</v>
      </c>
      <c r="G7009" s="7" t="s">
        <v>20</v>
      </c>
      <c r="H7009" s="7">
        <v>98115</v>
      </c>
      <c r="I7009" s="7" t="s">
        <v>30</v>
      </c>
      <c r="J7009" s="7" t="s">
        <v>22</v>
      </c>
      <c r="K7009" s="7" t="s">
        <v>23</v>
      </c>
      <c r="L7009" s="7">
        <v>27.6</v>
      </c>
      <c r="M7009" s="7">
        <v>2.2079999999999984</v>
      </c>
      <c r="N7009" s="9">
        <v>1.89</v>
      </c>
      <c r="O7009" s="7" t="s">
        <v>71</v>
      </c>
    </row>
    <row r="7010" spans="1:15" ht="15.75" x14ac:dyDescent="0.25">
      <c r="A7010" s="7" t="s">
        <v>1422</v>
      </c>
      <c r="B7010" s="8">
        <v>41583</v>
      </c>
      <c r="C7010" s="7" t="s">
        <v>35</v>
      </c>
      <c r="D7010" s="7" t="s">
        <v>27</v>
      </c>
      <c r="E7010" s="7" t="s">
        <v>1423</v>
      </c>
      <c r="F7010" s="7" t="s">
        <v>588</v>
      </c>
      <c r="G7010" s="7" t="s">
        <v>20</v>
      </c>
      <c r="H7010" s="7">
        <v>97405</v>
      </c>
      <c r="I7010" s="7" t="s">
        <v>30</v>
      </c>
      <c r="J7010" s="7" t="s">
        <v>31</v>
      </c>
      <c r="K7010" s="7" t="s">
        <v>44</v>
      </c>
      <c r="L7010" s="7">
        <v>17.584000000000003</v>
      </c>
      <c r="M7010" s="7">
        <v>-4.1761999999999997</v>
      </c>
      <c r="N7010" s="9">
        <v>1.89</v>
      </c>
      <c r="O7010" s="7" t="s">
        <v>71</v>
      </c>
    </row>
    <row r="7011" spans="1:15" ht="15.75" x14ac:dyDescent="0.25">
      <c r="A7011" s="7" t="s">
        <v>2008</v>
      </c>
      <c r="B7011" s="8">
        <v>41163</v>
      </c>
      <c r="C7011" s="7" t="s">
        <v>35</v>
      </c>
      <c r="D7011" s="7" t="s">
        <v>27</v>
      </c>
      <c r="E7011" s="7" t="s">
        <v>18</v>
      </c>
      <c r="F7011" s="7" t="s">
        <v>19</v>
      </c>
      <c r="G7011" s="7" t="s">
        <v>20</v>
      </c>
      <c r="H7011" s="7">
        <v>10035</v>
      </c>
      <c r="I7011" s="7" t="s">
        <v>21</v>
      </c>
      <c r="J7011" s="7" t="s">
        <v>22</v>
      </c>
      <c r="K7011" s="7" t="s">
        <v>23</v>
      </c>
      <c r="L7011" s="7">
        <v>19.989999999999998</v>
      </c>
      <c r="M7011" s="7">
        <v>6.796599999999998</v>
      </c>
      <c r="N7011" s="9">
        <v>1.89</v>
      </c>
      <c r="O7011" s="7" t="s">
        <v>71</v>
      </c>
    </row>
    <row r="7012" spans="1:15" ht="15.75" x14ac:dyDescent="0.25">
      <c r="A7012" s="7" t="s">
        <v>3372</v>
      </c>
      <c r="B7012" s="8">
        <v>41083</v>
      </c>
      <c r="C7012" s="7" t="s">
        <v>26</v>
      </c>
      <c r="D7012" s="7" t="s">
        <v>27</v>
      </c>
      <c r="E7012" s="7" t="s">
        <v>3373</v>
      </c>
      <c r="F7012" s="7" t="s">
        <v>88</v>
      </c>
      <c r="G7012" s="7" t="s">
        <v>20</v>
      </c>
      <c r="H7012" s="7">
        <v>30344</v>
      </c>
      <c r="I7012" s="7" t="s">
        <v>38</v>
      </c>
      <c r="J7012" s="7" t="s">
        <v>39</v>
      </c>
      <c r="K7012" s="7" t="s">
        <v>342</v>
      </c>
      <c r="L7012" s="7">
        <v>27.42</v>
      </c>
      <c r="M7012" s="7">
        <v>9.3227999999999991</v>
      </c>
      <c r="N7012" s="9">
        <v>1.89</v>
      </c>
      <c r="O7012" s="7" t="s">
        <v>71</v>
      </c>
    </row>
    <row r="7013" spans="1:15" ht="15.75" x14ac:dyDescent="0.25">
      <c r="A7013" s="7" t="s">
        <v>2865</v>
      </c>
      <c r="B7013" s="8">
        <v>40973</v>
      </c>
      <c r="C7013" s="7" t="s">
        <v>35</v>
      </c>
      <c r="D7013" s="7" t="s">
        <v>17</v>
      </c>
      <c r="E7013" s="7" t="s">
        <v>51</v>
      </c>
      <c r="F7013" s="7" t="s">
        <v>52</v>
      </c>
      <c r="G7013" s="7" t="s">
        <v>20</v>
      </c>
      <c r="H7013" s="7">
        <v>60653</v>
      </c>
      <c r="I7013" s="7" t="s">
        <v>53</v>
      </c>
      <c r="J7013" s="7" t="s">
        <v>31</v>
      </c>
      <c r="K7013" s="7" t="s">
        <v>32</v>
      </c>
      <c r="L7013" s="7">
        <v>11.211999999999998</v>
      </c>
      <c r="M7013" s="7">
        <v>-16.818000000000005</v>
      </c>
      <c r="N7013" s="9">
        <v>1.89</v>
      </c>
      <c r="O7013" s="7" t="s">
        <v>45</v>
      </c>
    </row>
    <row r="7014" spans="1:15" ht="15.75" x14ac:dyDescent="0.25">
      <c r="A7014" s="7" t="s">
        <v>4212</v>
      </c>
      <c r="B7014" s="8">
        <v>40793</v>
      </c>
      <c r="C7014" s="7" t="s">
        <v>35</v>
      </c>
      <c r="D7014" s="7" t="s">
        <v>27</v>
      </c>
      <c r="E7014" s="7" t="s">
        <v>3334</v>
      </c>
      <c r="F7014" s="7" t="s">
        <v>29</v>
      </c>
      <c r="G7014" s="7" t="s">
        <v>20</v>
      </c>
      <c r="H7014" s="7">
        <v>95051</v>
      </c>
      <c r="I7014" s="7" t="s">
        <v>30</v>
      </c>
      <c r="J7014" s="7" t="s">
        <v>31</v>
      </c>
      <c r="K7014" s="7" t="s">
        <v>44</v>
      </c>
      <c r="L7014" s="7">
        <v>27.36</v>
      </c>
      <c r="M7014" s="7">
        <v>7.3872</v>
      </c>
      <c r="N7014" s="9">
        <v>1.89</v>
      </c>
      <c r="O7014" s="7" t="s">
        <v>71</v>
      </c>
    </row>
    <row r="7015" spans="1:15" ht="15.75" x14ac:dyDescent="0.25">
      <c r="A7015" s="7" t="s">
        <v>4666</v>
      </c>
      <c r="B7015" s="8">
        <v>41997</v>
      </c>
      <c r="C7015" s="7" t="s">
        <v>26</v>
      </c>
      <c r="D7015" s="7" t="s">
        <v>56</v>
      </c>
      <c r="E7015" s="7" t="s">
        <v>4667</v>
      </c>
      <c r="F7015" s="7" t="s">
        <v>471</v>
      </c>
      <c r="G7015" s="7" t="s">
        <v>20</v>
      </c>
      <c r="H7015" s="7">
        <v>6810</v>
      </c>
      <c r="I7015" s="7" t="s">
        <v>21</v>
      </c>
      <c r="J7015" s="7" t="s">
        <v>39</v>
      </c>
      <c r="K7015" s="7" t="s">
        <v>342</v>
      </c>
      <c r="L7015" s="7">
        <v>27.46</v>
      </c>
      <c r="M7015" s="7">
        <v>9.8856000000000002</v>
      </c>
      <c r="N7015" s="9">
        <v>1.89</v>
      </c>
      <c r="O7015" s="7" t="s">
        <v>33</v>
      </c>
    </row>
    <row r="7016" spans="1:15" ht="15.75" x14ac:dyDescent="0.25">
      <c r="A7016" s="7" t="s">
        <v>4668</v>
      </c>
      <c r="B7016" s="8">
        <v>41793</v>
      </c>
      <c r="C7016" s="7" t="s">
        <v>16</v>
      </c>
      <c r="D7016" s="7" t="s">
        <v>17</v>
      </c>
      <c r="E7016" s="7" t="s">
        <v>265</v>
      </c>
      <c r="F7016" s="7" t="s">
        <v>37</v>
      </c>
      <c r="G7016" s="7" t="s">
        <v>20</v>
      </c>
      <c r="H7016" s="7">
        <v>28540</v>
      </c>
      <c r="I7016" s="7" t="s">
        <v>38</v>
      </c>
      <c r="J7016" s="7" t="s">
        <v>31</v>
      </c>
      <c r="K7016" s="7" t="s">
        <v>522</v>
      </c>
      <c r="L7016" s="7">
        <v>25.344000000000001</v>
      </c>
      <c r="M7016" s="7">
        <v>9.1871999999999989</v>
      </c>
      <c r="N7016" s="9">
        <v>1.88</v>
      </c>
      <c r="O7016" s="7" t="s">
        <v>45</v>
      </c>
    </row>
    <row r="7017" spans="1:15" ht="15.75" x14ac:dyDescent="0.25">
      <c r="A7017" s="7" t="s">
        <v>4669</v>
      </c>
      <c r="B7017" s="8">
        <v>41089</v>
      </c>
      <c r="C7017" s="7" t="s">
        <v>26</v>
      </c>
      <c r="D7017" s="7" t="s">
        <v>17</v>
      </c>
      <c r="E7017" s="7" t="s">
        <v>18</v>
      </c>
      <c r="F7017" s="7" t="s">
        <v>19</v>
      </c>
      <c r="G7017" s="7" t="s">
        <v>20</v>
      </c>
      <c r="H7017" s="7">
        <v>10011</v>
      </c>
      <c r="I7017" s="7" t="s">
        <v>21</v>
      </c>
      <c r="J7017" s="7" t="s">
        <v>31</v>
      </c>
      <c r="K7017" s="7" t="s">
        <v>522</v>
      </c>
      <c r="L7017" s="7">
        <v>24.96</v>
      </c>
      <c r="M7017" s="7">
        <v>11.231999999999999</v>
      </c>
      <c r="N7017" s="9">
        <v>1.88</v>
      </c>
      <c r="O7017" s="7" t="s">
        <v>71</v>
      </c>
    </row>
    <row r="7018" spans="1:15" ht="15.75" x14ac:dyDescent="0.25">
      <c r="A7018" s="7" t="s">
        <v>408</v>
      </c>
      <c r="B7018" s="8">
        <v>41903</v>
      </c>
      <c r="C7018" s="7" t="s">
        <v>26</v>
      </c>
      <c r="D7018" s="7" t="s">
        <v>17</v>
      </c>
      <c r="E7018" s="7" t="s">
        <v>18</v>
      </c>
      <c r="F7018" s="7" t="s">
        <v>19</v>
      </c>
      <c r="G7018" s="7" t="s">
        <v>20</v>
      </c>
      <c r="H7018" s="7">
        <v>10035</v>
      </c>
      <c r="I7018" s="7" t="s">
        <v>21</v>
      </c>
      <c r="J7018" s="7" t="s">
        <v>31</v>
      </c>
      <c r="K7018" s="7" t="s">
        <v>522</v>
      </c>
      <c r="L7018" s="7">
        <v>38.520000000000003</v>
      </c>
      <c r="M7018" s="7">
        <v>18.104400000000002</v>
      </c>
      <c r="N7018" s="9">
        <v>1.88</v>
      </c>
      <c r="O7018" s="7" t="s">
        <v>71</v>
      </c>
    </row>
    <row r="7019" spans="1:15" ht="15.75" x14ac:dyDescent="0.25">
      <c r="A7019" s="7" t="s">
        <v>4670</v>
      </c>
      <c r="B7019" s="8">
        <v>41960</v>
      </c>
      <c r="C7019" s="7" t="s">
        <v>26</v>
      </c>
      <c r="D7019" s="7" t="s">
        <v>17</v>
      </c>
      <c r="E7019" s="7" t="s">
        <v>848</v>
      </c>
      <c r="F7019" s="7" t="s">
        <v>29</v>
      </c>
      <c r="G7019" s="7" t="s">
        <v>20</v>
      </c>
      <c r="H7019" s="7">
        <v>95661</v>
      </c>
      <c r="I7019" s="7" t="s">
        <v>30</v>
      </c>
      <c r="J7019" s="7" t="s">
        <v>39</v>
      </c>
      <c r="K7019" s="7" t="s">
        <v>342</v>
      </c>
      <c r="L7019" s="7">
        <v>17.309999999999999</v>
      </c>
      <c r="M7019" s="7">
        <v>5.1929999999999996</v>
      </c>
      <c r="N7019" s="9">
        <v>1.88</v>
      </c>
      <c r="O7019" s="7" t="s">
        <v>71</v>
      </c>
    </row>
    <row r="7020" spans="1:15" ht="15.75" x14ac:dyDescent="0.25">
      <c r="A7020" s="7" t="s">
        <v>763</v>
      </c>
      <c r="B7020" s="8">
        <v>40945</v>
      </c>
      <c r="C7020" s="7" t="s">
        <v>26</v>
      </c>
      <c r="D7020" s="7" t="s">
        <v>17</v>
      </c>
      <c r="E7020" s="7" t="s">
        <v>124</v>
      </c>
      <c r="F7020" s="7" t="s">
        <v>60</v>
      </c>
      <c r="G7020" s="7" t="s">
        <v>20</v>
      </c>
      <c r="H7020" s="7">
        <v>77070</v>
      </c>
      <c r="I7020" s="7" t="s">
        <v>53</v>
      </c>
      <c r="J7020" s="7" t="s">
        <v>22</v>
      </c>
      <c r="K7020" s="7" t="s">
        <v>23</v>
      </c>
      <c r="L7020" s="7">
        <v>18.528000000000002</v>
      </c>
      <c r="M7020" s="7">
        <v>4.4004000000000003</v>
      </c>
      <c r="N7020" s="9">
        <v>1.88</v>
      </c>
      <c r="O7020" s="7" t="s">
        <v>33</v>
      </c>
    </row>
    <row r="7021" spans="1:15" ht="15.75" x14ac:dyDescent="0.25">
      <c r="A7021" s="7" t="s">
        <v>1489</v>
      </c>
      <c r="B7021" s="8">
        <v>41996</v>
      </c>
      <c r="C7021" s="7" t="s">
        <v>26</v>
      </c>
      <c r="D7021" s="7" t="s">
        <v>17</v>
      </c>
      <c r="E7021" s="7" t="s">
        <v>341</v>
      </c>
      <c r="F7021" s="7" t="s">
        <v>70</v>
      </c>
      <c r="G7021" s="7" t="s">
        <v>20</v>
      </c>
      <c r="H7021" s="7">
        <v>55901</v>
      </c>
      <c r="I7021" s="7" t="s">
        <v>53</v>
      </c>
      <c r="J7021" s="7" t="s">
        <v>31</v>
      </c>
      <c r="K7021" s="7" t="s">
        <v>103</v>
      </c>
      <c r="L7021" s="7">
        <v>31.16</v>
      </c>
      <c r="M7021" s="7">
        <v>7.7899999999999991</v>
      </c>
      <c r="N7021" s="9">
        <v>1.88</v>
      </c>
      <c r="O7021" s="7" t="s">
        <v>71</v>
      </c>
    </row>
    <row r="7022" spans="1:15" ht="15.75" x14ac:dyDescent="0.25">
      <c r="A7022" s="7" t="s">
        <v>4671</v>
      </c>
      <c r="B7022" s="8">
        <v>41991</v>
      </c>
      <c r="C7022" s="7" t="s">
        <v>26</v>
      </c>
      <c r="D7022" s="7" t="s">
        <v>27</v>
      </c>
      <c r="E7022" s="7" t="s">
        <v>1556</v>
      </c>
      <c r="F7022" s="7" t="s">
        <v>117</v>
      </c>
      <c r="G7022" s="7" t="s">
        <v>20</v>
      </c>
      <c r="H7022" s="7">
        <v>54703</v>
      </c>
      <c r="I7022" s="7" t="s">
        <v>53</v>
      </c>
      <c r="J7022" s="7" t="s">
        <v>31</v>
      </c>
      <c r="K7022" s="7" t="s">
        <v>103</v>
      </c>
      <c r="L7022" s="7">
        <v>32.56</v>
      </c>
      <c r="M7022" s="7">
        <v>8.465600000000002</v>
      </c>
      <c r="N7022" s="9">
        <v>1.88</v>
      </c>
      <c r="O7022" s="7" t="s">
        <v>71</v>
      </c>
    </row>
    <row r="7023" spans="1:15" ht="15.75" x14ac:dyDescent="0.25">
      <c r="A7023" s="7" t="s">
        <v>4672</v>
      </c>
      <c r="B7023" s="8">
        <v>41502</v>
      </c>
      <c r="C7023" s="7" t="s">
        <v>35</v>
      </c>
      <c r="D7023" s="7" t="s">
        <v>27</v>
      </c>
      <c r="E7023" s="7" t="s">
        <v>317</v>
      </c>
      <c r="F7023" s="7" t="s">
        <v>29</v>
      </c>
      <c r="G7023" s="7" t="s">
        <v>20</v>
      </c>
      <c r="H7023" s="7">
        <v>94601</v>
      </c>
      <c r="I7023" s="7" t="s">
        <v>30</v>
      </c>
      <c r="J7023" s="7" t="s">
        <v>22</v>
      </c>
      <c r="K7023" s="7" t="s">
        <v>54</v>
      </c>
      <c r="L7023" s="7">
        <v>71.975999999999999</v>
      </c>
      <c r="M7023" s="7">
        <v>7.1976000000000049</v>
      </c>
      <c r="N7023" s="9">
        <v>1.87</v>
      </c>
      <c r="O7023" s="7" t="s">
        <v>71</v>
      </c>
    </row>
    <row r="7024" spans="1:15" ht="15.75" x14ac:dyDescent="0.25">
      <c r="A7024" s="7" t="s">
        <v>4673</v>
      </c>
      <c r="B7024" s="8">
        <v>41792</v>
      </c>
      <c r="C7024" s="7" t="s">
        <v>35</v>
      </c>
      <c r="D7024" s="7" t="s">
        <v>27</v>
      </c>
      <c r="E7024" s="7" t="s">
        <v>370</v>
      </c>
      <c r="F7024" s="7" t="s">
        <v>133</v>
      </c>
      <c r="G7024" s="7" t="s">
        <v>20</v>
      </c>
      <c r="H7024" s="7">
        <v>43615</v>
      </c>
      <c r="I7024" s="7" t="s">
        <v>21</v>
      </c>
      <c r="J7024" s="7" t="s">
        <v>31</v>
      </c>
      <c r="K7024" s="7" t="s">
        <v>85</v>
      </c>
      <c r="L7024" s="7">
        <v>17.480000000000004</v>
      </c>
      <c r="M7024" s="7">
        <v>1.3109999999999999</v>
      </c>
      <c r="N7024" s="9">
        <v>1.87</v>
      </c>
      <c r="O7024" s="7" t="s">
        <v>45</v>
      </c>
    </row>
    <row r="7025" spans="1:15" ht="15.75" x14ac:dyDescent="0.25">
      <c r="A7025" s="7" t="s">
        <v>4674</v>
      </c>
      <c r="B7025" s="8">
        <v>41867</v>
      </c>
      <c r="C7025" s="7" t="s">
        <v>26</v>
      </c>
      <c r="D7025" s="7" t="s">
        <v>17</v>
      </c>
      <c r="E7025" s="7" t="s">
        <v>566</v>
      </c>
      <c r="F7025" s="7" t="s">
        <v>100</v>
      </c>
      <c r="G7025" s="7" t="s">
        <v>20</v>
      </c>
      <c r="H7025" s="7">
        <v>7060</v>
      </c>
      <c r="I7025" s="7" t="s">
        <v>21</v>
      </c>
      <c r="J7025" s="7" t="s">
        <v>31</v>
      </c>
      <c r="K7025" s="7" t="s">
        <v>85</v>
      </c>
      <c r="L7025" s="7">
        <v>97.84</v>
      </c>
      <c r="M7025" s="7">
        <v>25.438400000000001</v>
      </c>
      <c r="N7025" s="9">
        <v>1.87</v>
      </c>
      <c r="O7025" s="7" t="s">
        <v>71</v>
      </c>
    </row>
    <row r="7026" spans="1:15" ht="15.75" x14ac:dyDescent="0.25">
      <c r="A7026" s="7" t="s">
        <v>4675</v>
      </c>
      <c r="B7026" s="8">
        <v>41991</v>
      </c>
      <c r="C7026" s="7" t="s">
        <v>26</v>
      </c>
      <c r="D7026" s="7" t="s">
        <v>56</v>
      </c>
      <c r="E7026" s="7" t="s">
        <v>153</v>
      </c>
      <c r="F7026" s="7" t="s">
        <v>181</v>
      </c>
      <c r="G7026" s="7" t="s">
        <v>20</v>
      </c>
      <c r="H7026" s="7">
        <v>47201</v>
      </c>
      <c r="I7026" s="7" t="s">
        <v>53</v>
      </c>
      <c r="J7026" s="7" t="s">
        <v>31</v>
      </c>
      <c r="K7026" s="7" t="s">
        <v>522</v>
      </c>
      <c r="L7026" s="7">
        <v>28.16</v>
      </c>
      <c r="M7026" s="7">
        <v>13.235199999999999</v>
      </c>
      <c r="N7026" s="9">
        <v>1.87</v>
      </c>
      <c r="O7026" s="7" t="s">
        <v>71</v>
      </c>
    </row>
    <row r="7027" spans="1:15" ht="15.75" x14ac:dyDescent="0.25">
      <c r="A7027" s="7" t="s">
        <v>4319</v>
      </c>
      <c r="B7027" s="8">
        <v>41072</v>
      </c>
      <c r="C7027" s="7" t="s">
        <v>26</v>
      </c>
      <c r="D7027" s="7" t="s">
        <v>17</v>
      </c>
      <c r="E7027" s="7" t="s">
        <v>93</v>
      </c>
      <c r="F7027" s="7" t="s">
        <v>94</v>
      </c>
      <c r="G7027" s="7" t="s">
        <v>20</v>
      </c>
      <c r="H7027" s="7">
        <v>19134</v>
      </c>
      <c r="I7027" s="7" t="s">
        <v>21</v>
      </c>
      <c r="J7027" s="7" t="s">
        <v>31</v>
      </c>
      <c r="K7027" s="7" t="s">
        <v>522</v>
      </c>
      <c r="L7027" s="7">
        <v>20.736000000000004</v>
      </c>
      <c r="M7027" s="7">
        <v>7.2576000000000001</v>
      </c>
      <c r="N7027" s="9">
        <v>1.87</v>
      </c>
      <c r="O7027" s="7" t="s">
        <v>71</v>
      </c>
    </row>
    <row r="7028" spans="1:15" ht="15.75" x14ac:dyDescent="0.25">
      <c r="A7028" s="7" t="s">
        <v>4676</v>
      </c>
      <c r="B7028" s="8">
        <v>41170</v>
      </c>
      <c r="C7028" s="7" t="s">
        <v>26</v>
      </c>
      <c r="D7028" s="7" t="s">
        <v>27</v>
      </c>
      <c r="E7028" s="7" t="s">
        <v>57</v>
      </c>
      <c r="F7028" s="7" t="s">
        <v>29</v>
      </c>
      <c r="G7028" s="7" t="s">
        <v>20</v>
      </c>
      <c r="H7028" s="7">
        <v>90049</v>
      </c>
      <c r="I7028" s="7" t="s">
        <v>30</v>
      </c>
      <c r="J7028" s="7" t="s">
        <v>39</v>
      </c>
      <c r="K7028" s="7" t="s">
        <v>342</v>
      </c>
      <c r="L7028" s="7">
        <v>24.4</v>
      </c>
      <c r="M7028" s="7">
        <v>10.248000000000001</v>
      </c>
      <c r="N7028" s="9">
        <v>1.87</v>
      </c>
      <c r="O7028" s="7" t="s">
        <v>71</v>
      </c>
    </row>
    <row r="7029" spans="1:15" ht="15.75" x14ac:dyDescent="0.25">
      <c r="A7029" s="7" t="s">
        <v>1366</v>
      </c>
      <c r="B7029" s="8">
        <v>41363</v>
      </c>
      <c r="C7029" s="7" t="s">
        <v>26</v>
      </c>
      <c r="D7029" s="7" t="s">
        <v>17</v>
      </c>
      <c r="E7029" s="7" t="s">
        <v>18</v>
      </c>
      <c r="F7029" s="7" t="s">
        <v>19</v>
      </c>
      <c r="G7029" s="7" t="s">
        <v>20</v>
      </c>
      <c r="H7029" s="7">
        <v>10009</v>
      </c>
      <c r="I7029" s="7" t="s">
        <v>21</v>
      </c>
      <c r="J7029" s="7" t="s">
        <v>31</v>
      </c>
      <c r="K7029" s="7" t="s">
        <v>32</v>
      </c>
      <c r="L7029" s="7">
        <v>29.800000000000004</v>
      </c>
      <c r="M7029" s="7">
        <v>9.3124999999999982</v>
      </c>
      <c r="N7029" s="9">
        <v>1.87</v>
      </c>
      <c r="O7029" s="7" t="s">
        <v>71</v>
      </c>
    </row>
    <row r="7030" spans="1:15" ht="15.75" x14ac:dyDescent="0.25">
      <c r="A7030" s="7" t="s">
        <v>1193</v>
      </c>
      <c r="B7030" s="8">
        <v>41946</v>
      </c>
      <c r="C7030" s="7" t="s">
        <v>26</v>
      </c>
      <c r="D7030" s="7" t="s">
        <v>27</v>
      </c>
      <c r="E7030" s="7" t="s">
        <v>93</v>
      </c>
      <c r="F7030" s="7" t="s">
        <v>94</v>
      </c>
      <c r="G7030" s="7" t="s">
        <v>20</v>
      </c>
      <c r="H7030" s="7">
        <v>19140</v>
      </c>
      <c r="I7030" s="7" t="s">
        <v>21</v>
      </c>
      <c r="J7030" s="7" t="s">
        <v>31</v>
      </c>
      <c r="K7030" s="7" t="s">
        <v>85</v>
      </c>
      <c r="L7030" s="7">
        <v>20.136000000000003</v>
      </c>
      <c r="M7030" s="7">
        <v>1.2584999999999997</v>
      </c>
      <c r="N7030" s="9">
        <v>1.87</v>
      </c>
      <c r="O7030" s="7" t="s">
        <v>71</v>
      </c>
    </row>
    <row r="7031" spans="1:15" ht="15.75" x14ac:dyDescent="0.25">
      <c r="A7031" s="7" t="s">
        <v>516</v>
      </c>
      <c r="B7031" s="8">
        <v>41037</v>
      </c>
      <c r="C7031" s="7" t="s">
        <v>26</v>
      </c>
      <c r="D7031" s="7" t="s">
        <v>17</v>
      </c>
      <c r="E7031" s="7" t="s">
        <v>18</v>
      </c>
      <c r="F7031" s="7" t="s">
        <v>19</v>
      </c>
      <c r="G7031" s="7" t="s">
        <v>20</v>
      </c>
      <c r="H7031" s="7">
        <v>10024</v>
      </c>
      <c r="I7031" s="7" t="s">
        <v>21</v>
      </c>
      <c r="J7031" s="7" t="s">
        <v>31</v>
      </c>
      <c r="K7031" s="7" t="s">
        <v>522</v>
      </c>
      <c r="L7031" s="7">
        <v>19.440000000000001</v>
      </c>
      <c r="M7031" s="7">
        <v>9.3312000000000008</v>
      </c>
      <c r="N7031" s="9">
        <v>1.87</v>
      </c>
      <c r="O7031" s="7" t="s">
        <v>71</v>
      </c>
    </row>
    <row r="7032" spans="1:15" ht="15.75" x14ac:dyDescent="0.25">
      <c r="A7032" s="7" t="s">
        <v>2362</v>
      </c>
      <c r="B7032" s="8">
        <v>41996</v>
      </c>
      <c r="C7032" s="7" t="s">
        <v>26</v>
      </c>
      <c r="D7032" s="7" t="s">
        <v>17</v>
      </c>
      <c r="E7032" s="7" t="s">
        <v>90</v>
      </c>
      <c r="F7032" s="7" t="s">
        <v>598</v>
      </c>
      <c r="G7032" s="7" t="s">
        <v>20</v>
      </c>
      <c r="H7032" s="7">
        <v>38301</v>
      </c>
      <c r="I7032" s="7" t="s">
        <v>38</v>
      </c>
      <c r="J7032" s="7" t="s">
        <v>31</v>
      </c>
      <c r="K7032" s="7" t="s">
        <v>103</v>
      </c>
      <c r="L7032" s="7">
        <v>26.160000000000004</v>
      </c>
      <c r="M7032" s="7">
        <v>1.961999999999998</v>
      </c>
      <c r="N7032" s="9">
        <v>1.87</v>
      </c>
      <c r="O7032" s="7" t="s">
        <v>71</v>
      </c>
    </row>
    <row r="7033" spans="1:15" ht="15.75" x14ac:dyDescent="0.25">
      <c r="A7033" s="7" t="s">
        <v>4677</v>
      </c>
      <c r="B7033" s="8">
        <v>41855</v>
      </c>
      <c r="C7033" s="7" t="s">
        <v>50</v>
      </c>
      <c r="D7033" s="7" t="s">
        <v>17</v>
      </c>
      <c r="E7033" s="7" t="s">
        <v>278</v>
      </c>
      <c r="F7033" s="7" t="s">
        <v>133</v>
      </c>
      <c r="G7033" s="7" t="s">
        <v>20</v>
      </c>
      <c r="H7033" s="7">
        <v>45014</v>
      </c>
      <c r="I7033" s="7" t="s">
        <v>21</v>
      </c>
      <c r="J7033" s="7" t="s">
        <v>31</v>
      </c>
      <c r="K7033" s="7" t="s">
        <v>957</v>
      </c>
      <c r="L7033" s="7">
        <v>16.520000000000003</v>
      </c>
      <c r="M7033" s="7">
        <v>5.368999999999998</v>
      </c>
      <c r="N7033" s="9">
        <v>1.87</v>
      </c>
      <c r="O7033" s="7" t="s">
        <v>71</v>
      </c>
    </row>
    <row r="7034" spans="1:15" ht="15.75" x14ac:dyDescent="0.25">
      <c r="A7034" s="7" t="s">
        <v>4521</v>
      </c>
      <c r="B7034" s="8">
        <v>41601</v>
      </c>
      <c r="C7034" s="7" t="s">
        <v>26</v>
      </c>
      <c r="D7034" s="7" t="s">
        <v>27</v>
      </c>
      <c r="E7034" s="7" t="s">
        <v>18</v>
      </c>
      <c r="F7034" s="7" t="s">
        <v>19</v>
      </c>
      <c r="G7034" s="7" t="s">
        <v>20</v>
      </c>
      <c r="H7034" s="7">
        <v>10009</v>
      </c>
      <c r="I7034" s="7" t="s">
        <v>21</v>
      </c>
      <c r="J7034" s="7" t="s">
        <v>39</v>
      </c>
      <c r="K7034" s="7" t="s">
        <v>342</v>
      </c>
      <c r="L7034" s="7">
        <v>39.880000000000003</v>
      </c>
      <c r="M7034" s="7">
        <v>11.166400000000003</v>
      </c>
      <c r="N7034" s="9">
        <v>1.86</v>
      </c>
      <c r="O7034" s="7" t="s">
        <v>71</v>
      </c>
    </row>
    <row r="7035" spans="1:15" ht="15.75" x14ac:dyDescent="0.25">
      <c r="A7035" s="7" t="s">
        <v>1886</v>
      </c>
      <c r="B7035" s="8">
        <v>41538</v>
      </c>
      <c r="C7035" s="7" t="s">
        <v>26</v>
      </c>
      <c r="D7035" s="7" t="s">
        <v>27</v>
      </c>
      <c r="E7035" s="7" t="s">
        <v>151</v>
      </c>
      <c r="F7035" s="7" t="s">
        <v>29</v>
      </c>
      <c r="G7035" s="7" t="s">
        <v>20</v>
      </c>
      <c r="H7035" s="7">
        <v>94122</v>
      </c>
      <c r="I7035" s="7" t="s">
        <v>30</v>
      </c>
      <c r="J7035" s="7" t="s">
        <v>31</v>
      </c>
      <c r="K7035" s="7" t="s">
        <v>715</v>
      </c>
      <c r="L7035" s="7">
        <v>11.76</v>
      </c>
      <c r="M7035" s="7">
        <v>3.1752000000000002</v>
      </c>
      <c r="N7035" s="9">
        <v>1.86</v>
      </c>
      <c r="O7035" s="7" t="s">
        <v>45</v>
      </c>
    </row>
    <row r="7036" spans="1:15" ht="15.75" x14ac:dyDescent="0.25">
      <c r="A7036" s="7" t="s">
        <v>4678</v>
      </c>
      <c r="B7036" s="8">
        <v>41614</v>
      </c>
      <c r="C7036" s="7" t="s">
        <v>35</v>
      </c>
      <c r="D7036" s="7" t="s">
        <v>56</v>
      </c>
      <c r="E7036" s="7" t="s">
        <v>78</v>
      </c>
      <c r="F7036" s="7" t="s">
        <v>899</v>
      </c>
      <c r="G7036" s="7" t="s">
        <v>20</v>
      </c>
      <c r="H7036" s="7">
        <v>20016</v>
      </c>
      <c r="I7036" s="7" t="s">
        <v>21</v>
      </c>
      <c r="J7036" s="7" t="s">
        <v>31</v>
      </c>
      <c r="K7036" s="7" t="s">
        <v>715</v>
      </c>
      <c r="L7036" s="7">
        <v>33.92</v>
      </c>
      <c r="M7036" s="7">
        <v>13.2288</v>
      </c>
      <c r="N7036" s="9">
        <v>1.86</v>
      </c>
      <c r="O7036" s="7" t="s">
        <v>71</v>
      </c>
    </row>
    <row r="7037" spans="1:15" ht="15.75" x14ac:dyDescent="0.25">
      <c r="A7037" s="7" t="s">
        <v>3204</v>
      </c>
      <c r="B7037" s="8">
        <v>41600</v>
      </c>
      <c r="C7037" s="7" t="s">
        <v>26</v>
      </c>
      <c r="D7037" s="7" t="s">
        <v>17</v>
      </c>
      <c r="E7037" s="7" t="s">
        <v>153</v>
      </c>
      <c r="F7037" s="7" t="s">
        <v>133</v>
      </c>
      <c r="G7037" s="7" t="s">
        <v>20</v>
      </c>
      <c r="H7037" s="7">
        <v>43229</v>
      </c>
      <c r="I7037" s="7" t="s">
        <v>21</v>
      </c>
      <c r="J7037" s="7" t="s">
        <v>22</v>
      </c>
      <c r="K7037" s="7" t="s">
        <v>65</v>
      </c>
      <c r="L7037" s="7">
        <v>30.345000000000006</v>
      </c>
      <c r="M7037" s="7">
        <v>-24.275999999999996</v>
      </c>
      <c r="N7037" s="9">
        <v>1.86</v>
      </c>
      <c r="O7037" s="7" t="s">
        <v>71</v>
      </c>
    </row>
    <row r="7038" spans="1:15" ht="15.75" x14ac:dyDescent="0.25">
      <c r="A7038" s="7" t="s">
        <v>1445</v>
      </c>
      <c r="B7038" s="8">
        <v>41982</v>
      </c>
      <c r="C7038" s="7" t="s">
        <v>26</v>
      </c>
      <c r="D7038" s="7" t="s">
        <v>17</v>
      </c>
      <c r="E7038" s="7" t="s">
        <v>116</v>
      </c>
      <c r="F7038" s="7" t="s">
        <v>117</v>
      </c>
      <c r="G7038" s="7" t="s">
        <v>20</v>
      </c>
      <c r="H7038" s="7">
        <v>53711</v>
      </c>
      <c r="I7038" s="7" t="s">
        <v>53</v>
      </c>
      <c r="J7038" s="7" t="s">
        <v>31</v>
      </c>
      <c r="K7038" s="7" t="s">
        <v>522</v>
      </c>
      <c r="L7038" s="7">
        <v>27.52</v>
      </c>
      <c r="M7038" s="7">
        <v>12.659199999999998</v>
      </c>
      <c r="N7038" s="9">
        <v>1.86</v>
      </c>
      <c r="O7038" s="7" t="s">
        <v>71</v>
      </c>
    </row>
    <row r="7039" spans="1:15" ht="15.75" x14ac:dyDescent="0.25">
      <c r="A7039" s="7" t="s">
        <v>4111</v>
      </c>
      <c r="B7039" s="8">
        <v>40738</v>
      </c>
      <c r="C7039" s="7" t="s">
        <v>26</v>
      </c>
      <c r="D7039" s="7" t="s">
        <v>17</v>
      </c>
      <c r="E7039" s="7" t="s">
        <v>93</v>
      </c>
      <c r="F7039" s="7" t="s">
        <v>94</v>
      </c>
      <c r="G7039" s="7" t="s">
        <v>20</v>
      </c>
      <c r="H7039" s="7">
        <v>19140</v>
      </c>
      <c r="I7039" s="7" t="s">
        <v>21</v>
      </c>
      <c r="J7039" s="7" t="s">
        <v>22</v>
      </c>
      <c r="K7039" s="7" t="s">
        <v>54</v>
      </c>
      <c r="L7039" s="7">
        <v>23.987999999999996</v>
      </c>
      <c r="M7039" s="7">
        <v>-13.993000000000004</v>
      </c>
      <c r="N7039" s="9">
        <v>1.86</v>
      </c>
      <c r="O7039" s="7" t="s">
        <v>71</v>
      </c>
    </row>
    <row r="7040" spans="1:15" ht="15.75" x14ac:dyDescent="0.25">
      <c r="A7040" s="7" t="s">
        <v>1061</v>
      </c>
      <c r="B7040" s="8">
        <v>41865</v>
      </c>
      <c r="C7040" s="7" t="s">
        <v>26</v>
      </c>
      <c r="D7040" s="7" t="s">
        <v>17</v>
      </c>
      <c r="E7040" s="7" t="s">
        <v>806</v>
      </c>
      <c r="F7040" s="7" t="s">
        <v>598</v>
      </c>
      <c r="G7040" s="7" t="s">
        <v>20</v>
      </c>
      <c r="H7040" s="7">
        <v>38109</v>
      </c>
      <c r="I7040" s="7" t="s">
        <v>38</v>
      </c>
      <c r="J7040" s="7" t="s">
        <v>31</v>
      </c>
      <c r="K7040" s="7" t="s">
        <v>3348</v>
      </c>
      <c r="L7040" s="7">
        <v>24.320000000000004</v>
      </c>
      <c r="M7040" s="7">
        <v>9.1199999999999974</v>
      </c>
      <c r="N7040" s="9">
        <v>1.86</v>
      </c>
      <c r="O7040" s="7" t="s">
        <v>71</v>
      </c>
    </row>
    <row r="7041" spans="1:15" ht="15.75" x14ac:dyDescent="0.25">
      <c r="A7041" s="7" t="s">
        <v>2489</v>
      </c>
      <c r="B7041" s="8">
        <v>41474</v>
      </c>
      <c r="C7041" s="7" t="s">
        <v>26</v>
      </c>
      <c r="D7041" s="7" t="s">
        <v>56</v>
      </c>
      <c r="E7041" s="7" t="s">
        <v>93</v>
      </c>
      <c r="F7041" s="7" t="s">
        <v>94</v>
      </c>
      <c r="G7041" s="7" t="s">
        <v>20</v>
      </c>
      <c r="H7041" s="7">
        <v>19140</v>
      </c>
      <c r="I7041" s="7" t="s">
        <v>21</v>
      </c>
      <c r="J7041" s="7" t="s">
        <v>31</v>
      </c>
      <c r="K7041" s="7" t="s">
        <v>522</v>
      </c>
      <c r="L7041" s="7">
        <v>18.496000000000002</v>
      </c>
      <c r="M7041" s="7">
        <v>6.7048000000000005</v>
      </c>
      <c r="N7041" s="9">
        <v>1.86</v>
      </c>
      <c r="O7041" s="7" t="s">
        <v>71</v>
      </c>
    </row>
    <row r="7042" spans="1:15" ht="15.75" x14ac:dyDescent="0.25">
      <c r="A7042" s="7" t="s">
        <v>4679</v>
      </c>
      <c r="B7042" s="8">
        <v>41901</v>
      </c>
      <c r="C7042" s="7" t="s">
        <v>26</v>
      </c>
      <c r="D7042" s="7" t="s">
        <v>27</v>
      </c>
      <c r="E7042" s="7" t="s">
        <v>1087</v>
      </c>
      <c r="F7042" s="7" t="s">
        <v>117</v>
      </c>
      <c r="G7042" s="7" t="s">
        <v>20</v>
      </c>
      <c r="H7042" s="7">
        <v>54302</v>
      </c>
      <c r="I7042" s="7" t="s">
        <v>53</v>
      </c>
      <c r="J7042" s="7" t="s">
        <v>31</v>
      </c>
      <c r="K7042" s="7" t="s">
        <v>522</v>
      </c>
      <c r="L7042" s="7">
        <v>22.72</v>
      </c>
      <c r="M7042" s="7">
        <v>10.223999999999998</v>
      </c>
      <c r="N7042" s="9">
        <v>1.85</v>
      </c>
      <c r="O7042" s="7" t="s">
        <v>71</v>
      </c>
    </row>
    <row r="7043" spans="1:15" ht="15.75" x14ac:dyDescent="0.25">
      <c r="A7043" s="7" t="s">
        <v>1475</v>
      </c>
      <c r="B7043" s="8">
        <v>41591</v>
      </c>
      <c r="C7043" s="7" t="s">
        <v>35</v>
      </c>
      <c r="D7043" s="7" t="s">
        <v>27</v>
      </c>
      <c r="E7043" s="7" t="s">
        <v>1476</v>
      </c>
      <c r="F7043" s="7" t="s">
        <v>181</v>
      </c>
      <c r="G7043" s="7" t="s">
        <v>20</v>
      </c>
      <c r="H7043" s="7">
        <v>46350</v>
      </c>
      <c r="I7043" s="7" t="s">
        <v>53</v>
      </c>
      <c r="J7043" s="7" t="s">
        <v>31</v>
      </c>
      <c r="K7043" s="7" t="s">
        <v>522</v>
      </c>
      <c r="L7043" s="7">
        <v>19.98</v>
      </c>
      <c r="M7043" s="7">
        <v>8.9909999999999997</v>
      </c>
      <c r="N7043" s="9">
        <v>1.85</v>
      </c>
      <c r="O7043" s="7" t="s">
        <v>45</v>
      </c>
    </row>
    <row r="7044" spans="1:15" ht="15.75" x14ac:dyDescent="0.25">
      <c r="A7044" s="7" t="s">
        <v>396</v>
      </c>
      <c r="B7044" s="8">
        <v>41130</v>
      </c>
      <c r="C7044" s="7" t="s">
        <v>50</v>
      </c>
      <c r="D7044" s="7" t="s">
        <v>17</v>
      </c>
      <c r="E7044" s="7" t="s">
        <v>18</v>
      </c>
      <c r="F7044" s="7" t="s">
        <v>19</v>
      </c>
      <c r="G7044" s="7" t="s">
        <v>20</v>
      </c>
      <c r="H7044" s="7">
        <v>10024</v>
      </c>
      <c r="I7044" s="7" t="s">
        <v>21</v>
      </c>
      <c r="J7044" s="7" t="s">
        <v>31</v>
      </c>
      <c r="K7044" s="7" t="s">
        <v>3348</v>
      </c>
      <c r="L7044" s="7">
        <v>10.649999999999999</v>
      </c>
      <c r="M7044" s="7">
        <v>5.0054999999999996</v>
      </c>
      <c r="N7044" s="9">
        <v>1.85</v>
      </c>
      <c r="O7044" s="7" t="s">
        <v>71</v>
      </c>
    </row>
    <row r="7045" spans="1:15" ht="15.75" x14ac:dyDescent="0.25">
      <c r="A7045" s="7" t="s">
        <v>4680</v>
      </c>
      <c r="B7045" s="8">
        <v>40549</v>
      </c>
      <c r="C7045" s="7" t="s">
        <v>26</v>
      </c>
      <c r="D7045" s="7" t="s">
        <v>17</v>
      </c>
      <c r="E7045" s="7" t="s">
        <v>93</v>
      </c>
      <c r="F7045" s="7" t="s">
        <v>94</v>
      </c>
      <c r="G7045" s="7" t="s">
        <v>20</v>
      </c>
      <c r="H7045" s="7">
        <v>19143</v>
      </c>
      <c r="I7045" s="7" t="s">
        <v>21</v>
      </c>
      <c r="J7045" s="7" t="s">
        <v>31</v>
      </c>
      <c r="K7045" s="7" t="s">
        <v>715</v>
      </c>
      <c r="L7045" s="7">
        <v>19.536000000000001</v>
      </c>
      <c r="M7045" s="7">
        <v>4.8840000000000003</v>
      </c>
      <c r="N7045" s="9">
        <v>1.85</v>
      </c>
      <c r="O7045" s="7" t="s">
        <v>33</v>
      </c>
    </row>
    <row r="7046" spans="1:15" ht="15.75" x14ac:dyDescent="0.25">
      <c r="A7046" s="7" t="s">
        <v>977</v>
      </c>
      <c r="B7046" s="8">
        <v>41101</v>
      </c>
      <c r="C7046" s="7" t="s">
        <v>50</v>
      </c>
      <c r="D7046" s="7" t="s">
        <v>17</v>
      </c>
      <c r="E7046" s="7" t="s">
        <v>93</v>
      </c>
      <c r="F7046" s="7" t="s">
        <v>94</v>
      </c>
      <c r="G7046" s="7" t="s">
        <v>20</v>
      </c>
      <c r="H7046" s="7">
        <v>19134</v>
      </c>
      <c r="I7046" s="7" t="s">
        <v>21</v>
      </c>
      <c r="J7046" s="7" t="s">
        <v>31</v>
      </c>
      <c r="K7046" s="7" t="s">
        <v>32</v>
      </c>
      <c r="L7046" s="7">
        <v>6.4800000000000013</v>
      </c>
      <c r="M7046" s="7">
        <v>-4.7519999999999989</v>
      </c>
      <c r="N7046" s="9">
        <v>1.85</v>
      </c>
      <c r="O7046" s="7" t="s">
        <v>45</v>
      </c>
    </row>
    <row r="7047" spans="1:15" ht="15.75" x14ac:dyDescent="0.25">
      <c r="A7047" s="7" t="s">
        <v>4681</v>
      </c>
      <c r="B7047" s="8">
        <v>41495</v>
      </c>
      <c r="C7047" s="7" t="s">
        <v>26</v>
      </c>
      <c r="D7047" s="7" t="s">
        <v>56</v>
      </c>
      <c r="E7047" s="7" t="s">
        <v>90</v>
      </c>
      <c r="F7047" s="7" t="s">
        <v>756</v>
      </c>
      <c r="G7047" s="7" t="s">
        <v>20</v>
      </c>
      <c r="H7047" s="7">
        <v>39212</v>
      </c>
      <c r="I7047" s="7" t="s">
        <v>38</v>
      </c>
      <c r="J7047" s="7" t="s">
        <v>31</v>
      </c>
      <c r="K7047" s="7" t="s">
        <v>3348</v>
      </c>
      <c r="L7047" s="7">
        <v>23.34</v>
      </c>
      <c r="M7047" s="7">
        <v>0.23339999999999961</v>
      </c>
      <c r="N7047" s="9">
        <v>1.85</v>
      </c>
      <c r="O7047" s="7" t="s">
        <v>45</v>
      </c>
    </row>
    <row r="7048" spans="1:15" ht="15.75" x14ac:dyDescent="0.25">
      <c r="A7048" s="7" t="s">
        <v>4682</v>
      </c>
      <c r="B7048" s="8">
        <v>41970</v>
      </c>
      <c r="C7048" s="7" t="s">
        <v>50</v>
      </c>
      <c r="D7048" s="7" t="s">
        <v>17</v>
      </c>
      <c r="E7048" s="7" t="s">
        <v>428</v>
      </c>
      <c r="F7048" s="7" t="s">
        <v>52</v>
      </c>
      <c r="G7048" s="7" t="s">
        <v>20</v>
      </c>
      <c r="H7048" s="7">
        <v>61107</v>
      </c>
      <c r="I7048" s="7" t="s">
        <v>53</v>
      </c>
      <c r="J7048" s="7" t="s">
        <v>31</v>
      </c>
      <c r="K7048" s="7" t="s">
        <v>32</v>
      </c>
      <c r="L7048" s="7">
        <v>33.567999999999991</v>
      </c>
      <c r="M7048" s="7">
        <v>-53.708800000000025</v>
      </c>
      <c r="N7048" s="9">
        <v>1.85</v>
      </c>
      <c r="O7048" s="7" t="s">
        <v>71</v>
      </c>
    </row>
    <row r="7049" spans="1:15" ht="15.75" x14ac:dyDescent="0.25">
      <c r="A7049" s="7" t="s">
        <v>4683</v>
      </c>
      <c r="B7049" s="8">
        <v>40865</v>
      </c>
      <c r="C7049" s="7" t="s">
        <v>26</v>
      </c>
      <c r="D7049" s="7" t="s">
        <v>27</v>
      </c>
      <c r="E7049" s="7" t="s">
        <v>51</v>
      </c>
      <c r="F7049" s="7" t="s">
        <v>52</v>
      </c>
      <c r="G7049" s="7" t="s">
        <v>20</v>
      </c>
      <c r="H7049" s="7">
        <v>60623</v>
      </c>
      <c r="I7049" s="7" t="s">
        <v>53</v>
      </c>
      <c r="J7049" s="7" t="s">
        <v>31</v>
      </c>
      <c r="K7049" s="7" t="s">
        <v>32</v>
      </c>
      <c r="L7049" s="7">
        <v>14.479999999999997</v>
      </c>
      <c r="M7049" s="7">
        <v>-23.89200000000001</v>
      </c>
      <c r="N7049" s="9">
        <v>1.85</v>
      </c>
      <c r="O7049" s="7" t="s">
        <v>33</v>
      </c>
    </row>
    <row r="7050" spans="1:15" ht="15.75" x14ac:dyDescent="0.25">
      <c r="A7050" s="7" t="s">
        <v>4684</v>
      </c>
      <c r="B7050" s="8">
        <v>40626</v>
      </c>
      <c r="C7050" s="7" t="s">
        <v>26</v>
      </c>
      <c r="D7050" s="7" t="s">
        <v>17</v>
      </c>
      <c r="E7050" s="7" t="s">
        <v>18</v>
      </c>
      <c r="F7050" s="7" t="s">
        <v>19</v>
      </c>
      <c r="G7050" s="7" t="s">
        <v>20</v>
      </c>
      <c r="H7050" s="7">
        <v>10024</v>
      </c>
      <c r="I7050" s="7" t="s">
        <v>21</v>
      </c>
      <c r="J7050" s="7" t="s">
        <v>31</v>
      </c>
      <c r="K7050" s="7" t="s">
        <v>522</v>
      </c>
      <c r="L7050" s="7">
        <v>24.900000000000002</v>
      </c>
      <c r="M7050" s="7">
        <v>11.703000000000001</v>
      </c>
      <c r="N7050" s="9">
        <v>1.85</v>
      </c>
      <c r="O7050" s="7" t="s">
        <v>45</v>
      </c>
    </row>
    <row r="7051" spans="1:15" ht="15.75" x14ac:dyDescent="0.25">
      <c r="A7051" s="7" t="s">
        <v>2982</v>
      </c>
      <c r="B7051" s="8">
        <v>41872</v>
      </c>
      <c r="C7051" s="7" t="s">
        <v>26</v>
      </c>
      <c r="D7051" s="7" t="s">
        <v>27</v>
      </c>
      <c r="E7051" s="7" t="s">
        <v>151</v>
      </c>
      <c r="F7051" s="7" t="s">
        <v>29</v>
      </c>
      <c r="G7051" s="7" t="s">
        <v>20</v>
      </c>
      <c r="H7051" s="7">
        <v>94109</v>
      </c>
      <c r="I7051" s="7" t="s">
        <v>30</v>
      </c>
      <c r="J7051" s="7" t="s">
        <v>31</v>
      </c>
      <c r="K7051" s="7" t="s">
        <v>44</v>
      </c>
      <c r="L7051" s="7">
        <v>17.22</v>
      </c>
      <c r="M7051" s="7">
        <v>5.1659999999999986</v>
      </c>
      <c r="N7051" s="9">
        <v>1.85</v>
      </c>
      <c r="O7051" s="7" t="s">
        <v>45</v>
      </c>
    </row>
    <row r="7052" spans="1:15" ht="15.75" x14ac:dyDescent="0.25">
      <c r="A7052" s="7" t="s">
        <v>2288</v>
      </c>
      <c r="B7052" s="8">
        <v>41599</v>
      </c>
      <c r="C7052" s="7" t="s">
        <v>26</v>
      </c>
      <c r="D7052" s="7" t="s">
        <v>27</v>
      </c>
      <c r="E7052" s="7" t="s">
        <v>1502</v>
      </c>
      <c r="F7052" s="7" t="s">
        <v>81</v>
      </c>
      <c r="G7052" s="7" t="s">
        <v>20</v>
      </c>
      <c r="H7052" s="7">
        <v>32839</v>
      </c>
      <c r="I7052" s="7" t="s">
        <v>38</v>
      </c>
      <c r="J7052" s="7" t="s">
        <v>31</v>
      </c>
      <c r="K7052" s="7" t="s">
        <v>103</v>
      </c>
      <c r="L7052" s="7">
        <v>39.72</v>
      </c>
      <c r="M7052" s="7">
        <v>4.4684999999999953</v>
      </c>
      <c r="N7052" s="9">
        <v>1.85</v>
      </c>
      <c r="O7052" s="7" t="s">
        <v>71</v>
      </c>
    </row>
    <row r="7053" spans="1:15" ht="15.75" x14ac:dyDescent="0.25">
      <c r="A7053" s="7" t="s">
        <v>4685</v>
      </c>
      <c r="B7053" s="8">
        <v>40686</v>
      </c>
      <c r="C7053" s="7" t="s">
        <v>26</v>
      </c>
      <c r="D7053" s="7" t="s">
        <v>17</v>
      </c>
      <c r="E7053" s="7" t="s">
        <v>4614</v>
      </c>
      <c r="F7053" s="7" t="s">
        <v>78</v>
      </c>
      <c r="G7053" s="7" t="s">
        <v>20</v>
      </c>
      <c r="H7053" s="7">
        <v>98006</v>
      </c>
      <c r="I7053" s="7" t="s">
        <v>30</v>
      </c>
      <c r="J7053" s="7" t="s">
        <v>31</v>
      </c>
      <c r="K7053" s="7" t="s">
        <v>522</v>
      </c>
      <c r="L7053" s="7">
        <v>12.96</v>
      </c>
      <c r="M7053" s="7">
        <v>6.2208000000000006</v>
      </c>
      <c r="N7053" s="9">
        <v>1.85</v>
      </c>
      <c r="O7053" s="7" t="s">
        <v>45</v>
      </c>
    </row>
    <row r="7054" spans="1:15" ht="15.75" x14ac:dyDescent="0.25">
      <c r="A7054" s="7" t="s">
        <v>2162</v>
      </c>
      <c r="B7054" s="8">
        <v>41901</v>
      </c>
      <c r="C7054" s="7" t="s">
        <v>26</v>
      </c>
      <c r="D7054" s="7" t="s">
        <v>27</v>
      </c>
      <c r="E7054" s="7" t="s">
        <v>153</v>
      </c>
      <c r="F7054" s="7" t="s">
        <v>88</v>
      </c>
      <c r="G7054" s="7" t="s">
        <v>20</v>
      </c>
      <c r="H7054" s="7">
        <v>31907</v>
      </c>
      <c r="I7054" s="7" t="s">
        <v>38</v>
      </c>
      <c r="J7054" s="7" t="s">
        <v>31</v>
      </c>
      <c r="K7054" s="7" t="s">
        <v>522</v>
      </c>
      <c r="L7054" s="7">
        <v>25.92</v>
      </c>
      <c r="M7054" s="7">
        <v>12.441600000000001</v>
      </c>
      <c r="N7054" s="9">
        <v>1.85</v>
      </c>
      <c r="O7054" s="7" t="s">
        <v>71</v>
      </c>
    </row>
    <row r="7055" spans="1:15" ht="15.75" x14ac:dyDescent="0.25">
      <c r="A7055" s="7" t="s">
        <v>2058</v>
      </c>
      <c r="B7055" s="8">
        <v>41610</v>
      </c>
      <c r="C7055" s="7" t="s">
        <v>35</v>
      </c>
      <c r="D7055" s="7" t="s">
        <v>17</v>
      </c>
      <c r="E7055" s="7" t="s">
        <v>2059</v>
      </c>
      <c r="F7055" s="7" t="s">
        <v>60</v>
      </c>
      <c r="G7055" s="7" t="s">
        <v>20</v>
      </c>
      <c r="H7055" s="7">
        <v>76903</v>
      </c>
      <c r="I7055" s="7" t="s">
        <v>53</v>
      </c>
      <c r="J7055" s="7" t="s">
        <v>31</v>
      </c>
      <c r="K7055" s="7" t="s">
        <v>85</v>
      </c>
      <c r="L7055" s="7">
        <v>11.647999999999998</v>
      </c>
      <c r="M7055" s="7">
        <v>-30.867200000000004</v>
      </c>
      <c r="N7055" s="9">
        <v>1.85</v>
      </c>
      <c r="O7055" s="7" t="s">
        <v>45</v>
      </c>
    </row>
    <row r="7056" spans="1:15" ht="15.75" x14ac:dyDescent="0.25">
      <c r="A7056" s="7" t="s">
        <v>630</v>
      </c>
      <c r="B7056" s="8">
        <v>41662</v>
      </c>
      <c r="C7056" s="7" t="s">
        <v>26</v>
      </c>
      <c r="D7056" s="7" t="s">
        <v>56</v>
      </c>
      <c r="E7056" s="7" t="s">
        <v>631</v>
      </c>
      <c r="F7056" s="7" t="s">
        <v>632</v>
      </c>
      <c r="G7056" s="7" t="s">
        <v>20</v>
      </c>
      <c r="H7056" s="7">
        <v>59405</v>
      </c>
      <c r="I7056" s="7" t="s">
        <v>30</v>
      </c>
      <c r="J7056" s="7" t="s">
        <v>31</v>
      </c>
      <c r="K7056" s="7" t="s">
        <v>103</v>
      </c>
      <c r="L7056" s="7">
        <v>51.449999999999996</v>
      </c>
      <c r="M7056" s="7">
        <v>13.891499999999999</v>
      </c>
      <c r="N7056" s="9">
        <v>1.84</v>
      </c>
      <c r="O7056" s="7" t="s">
        <v>71</v>
      </c>
    </row>
    <row r="7057" spans="1:15" ht="15.75" x14ac:dyDescent="0.25">
      <c r="A7057" s="7" t="s">
        <v>4686</v>
      </c>
      <c r="B7057" s="8">
        <v>40766</v>
      </c>
      <c r="C7057" s="7" t="s">
        <v>26</v>
      </c>
      <c r="D7057" s="7" t="s">
        <v>17</v>
      </c>
      <c r="E7057" s="7" t="s">
        <v>77</v>
      </c>
      <c r="F7057" s="7" t="s">
        <v>78</v>
      </c>
      <c r="G7057" s="7" t="s">
        <v>20</v>
      </c>
      <c r="H7057" s="7">
        <v>98105</v>
      </c>
      <c r="I7057" s="7" t="s">
        <v>30</v>
      </c>
      <c r="J7057" s="7" t="s">
        <v>31</v>
      </c>
      <c r="K7057" s="7" t="s">
        <v>3348</v>
      </c>
      <c r="L7057" s="7">
        <v>22.96</v>
      </c>
      <c r="M7057" s="7">
        <v>10.7912</v>
      </c>
      <c r="N7057" s="9">
        <v>1.84</v>
      </c>
      <c r="O7057" s="7" t="s">
        <v>71</v>
      </c>
    </row>
    <row r="7058" spans="1:15" ht="15.75" x14ac:dyDescent="0.25">
      <c r="A7058" s="7" t="s">
        <v>2138</v>
      </c>
      <c r="B7058" s="8">
        <v>41863</v>
      </c>
      <c r="C7058" s="7" t="s">
        <v>50</v>
      </c>
      <c r="D7058" s="7" t="s">
        <v>27</v>
      </c>
      <c r="E7058" s="7" t="s">
        <v>2139</v>
      </c>
      <c r="F7058" s="7" t="s">
        <v>60</v>
      </c>
      <c r="G7058" s="7" t="s">
        <v>20</v>
      </c>
      <c r="H7058" s="7">
        <v>76021</v>
      </c>
      <c r="I7058" s="7" t="s">
        <v>53</v>
      </c>
      <c r="J7058" s="7" t="s">
        <v>31</v>
      </c>
      <c r="K7058" s="7" t="s">
        <v>32</v>
      </c>
      <c r="L7058" s="7">
        <v>12.863999999999995</v>
      </c>
      <c r="M7058" s="7">
        <v>-22.512</v>
      </c>
      <c r="N7058" s="9">
        <v>1.84</v>
      </c>
      <c r="O7058" s="7" t="s">
        <v>45</v>
      </c>
    </row>
    <row r="7059" spans="1:15" ht="15.75" x14ac:dyDescent="0.25">
      <c r="A7059" s="7" t="s">
        <v>453</v>
      </c>
      <c r="B7059" s="8">
        <v>41972</v>
      </c>
      <c r="C7059" s="7" t="s">
        <v>26</v>
      </c>
      <c r="D7059" s="7" t="s">
        <v>56</v>
      </c>
      <c r="E7059" s="7" t="s">
        <v>454</v>
      </c>
      <c r="F7059" s="7" t="s">
        <v>291</v>
      </c>
      <c r="G7059" s="7" t="s">
        <v>20</v>
      </c>
      <c r="H7059" s="7">
        <v>21215</v>
      </c>
      <c r="I7059" s="7" t="s">
        <v>21</v>
      </c>
      <c r="J7059" s="7" t="s">
        <v>39</v>
      </c>
      <c r="K7059" s="7" t="s">
        <v>342</v>
      </c>
      <c r="L7059" s="7">
        <v>20.9</v>
      </c>
      <c r="M7059" s="7">
        <v>7.5239999999999991</v>
      </c>
      <c r="N7059" s="9">
        <v>1.84</v>
      </c>
      <c r="O7059" s="7" t="s">
        <v>33</v>
      </c>
    </row>
    <row r="7060" spans="1:15" ht="15.75" x14ac:dyDescent="0.25">
      <c r="A7060" s="7" t="s">
        <v>4687</v>
      </c>
      <c r="B7060" s="8">
        <v>41928</v>
      </c>
      <c r="C7060" s="7" t="s">
        <v>35</v>
      </c>
      <c r="D7060" s="7" t="s">
        <v>27</v>
      </c>
      <c r="E7060" s="7" t="s">
        <v>278</v>
      </c>
      <c r="F7060" s="7" t="s">
        <v>471</v>
      </c>
      <c r="G7060" s="7" t="s">
        <v>20</v>
      </c>
      <c r="H7060" s="7">
        <v>6824</v>
      </c>
      <c r="I7060" s="7" t="s">
        <v>21</v>
      </c>
      <c r="J7060" s="7" t="s">
        <v>31</v>
      </c>
      <c r="K7060" s="7" t="s">
        <v>957</v>
      </c>
      <c r="L7060" s="7">
        <v>13.049999999999999</v>
      </c>
      <c r="M7060" s="7">
        <v>6.0029999999999992</v>
      </c>
      <c r="N7060" s="9">
        <v>1.84</v>
      </c>
      <c r="O7060" s="7" t="s">
        <v>71</v>
      </c>
    </row>
    <row r="7061" spans="1:15" ht="15.75" x14ac:dyDescent="0.25">
      <c r="A7061" s="7" t="s">
        <v>2180</v>
      </c>
      <c r="B7061" s="8">
        <v>40752</v>
      </c>
      <c r="C7061" s="7" t="s">
        <v>16</v>
      </c>
      <c r="D7061" s="7" t="s">
        <v>17</v>
      </c>
      <c r="E7061" s="7" t="s">
        <v>1394</v>
      </c>
      <c r="F7061" s="7" t="s">
        <v>81</v>
      </c>
      <c r="G7061" s="7" t="s">
        <v>20</v>
      </c>
      <c r="H7061" s="7">
        <v>32712</v>
      </c>
      <c r="I7061" s="7" t="s">
        <v>38</v>
      </c>
      <c r="J7061" s="7" t="s">
        <v>31</v>
      </c>
      <c r="K7061" s="7" t="s">
        <v>3348</v>
      </c>
      <c r="L7061" s="7">
        <v>14.320000000000002</v>
      </c>
      <c r="M7061" s="7">
        <v>5.1910000000000007</v>
      </c>
      <c r="N7061" s="9">
        <v>1.84</v>
      </c>
      <c r="O7061" s="7" t="s">
        <v>45</v>
      </c>
    </row>
    <row r="7062" spans="1:15" ht="15.75" x14ac:dyDescent="0.25">
      <c r="A7062" s="7" t="s">
        <v>538</v>
      </c>
      <c r="B7062" s="8">
        <v>41727</v>
      </c>
      <c r="C7062" s="7" t="s">
        <v>50</v>
      </c>
      <c r="D7062" s="7" t="s">
        <v>27</v>
      </c>
      <c r="E7062" s="7" t="s">
        <v>278</v>
      </c>
      <c r="F7062" s="7" t="s">
        <v>29</v>
      </c>
      <c r="G7062" s="7" t="s">
        <v>20</v>
      </c>
      <c r="H7062" s="7">
        <v>94533</v>
      </c>
      <c r="I7062" s="7" t="s">
        <v>30</v>
      </c>
      <c r="J7062" s="7" t="s">
        <v>31</v>
      </c>
      <c r="K7062" s="7" t="s">
        <v>522</v>
      </c>
      <c r="L7062" s="7">
        <v>12.96</v>
      </c>
      <c r="M7062" s="7">
        <v>6.3504000000000005</v>
      </c>
      <c r="N7062" s="9">
        <v>1.84</v>
      </c>
      <c r="O7062" s="7" t="s">
        <v>45</v>
      </c>
    </row>
    <row r="7063" spans="1:15" ht="15.75" x14ac:dyDescent="0.25">
      <c r="A7063" s="7" t="s">
        <v>4688</v>
      </c>
      <c r="B7063" s="8">
        <v>41146</v>
      </c>
      <c r="C7063" s="7" t="s">
        <v>16</v>
      </c>
      <c r="D7063" s="7" t="s">
        <v>17</v>
      </c>
      <c r="E7063" s="7" t="s">
        <v>124</v>
      </c>
      <c r="F7063" s="7" t="s">
        <v>60</v>
      </c>
      <c r="G7063" s="7" t="s">
        <v>20</v>
      </c>
      <c r="H7063" s="7">
        <v>77041</v>
      </c>
      <c r="I7063" s="7" t="s">
        <v>53</v>
      </c>
      <c r="J7063" s="7" t="s">
        <v>39</v>
      </c>
      <c r="K7063" s="7" t="s">
        <v>342</v>
      </c>
      <c r="L7063" s="7">
        <v>7.8800000000000008</v>
      </c>
      <c r="M7063" s="7">
        <v>-3.9399999999999995</v>
      </c>
      <c r="N7063" s="9">
        <v>1.84</v>
      </c>
      <c r="O7063" s="7" t="s">
        <v>45</v>
      </c>
    </row>
    <row r="7064" spans="1:15" ht="15.75" x14ac:dyDescent="0.25">
      <c r="A7064" s="7" t="s">
        <v>289</v>
      </c>
      <c r="B7064" s="8">
        <v>40908</v>
      </c>
      <c r="C7064" s="7" t="s">
        <v>26</v>
      </c>
      <c r="D7064" s="7" t="s">
        <v>56</v>
      </c>
      <c r="E7064" s="7" t="s">
        <v>147</v>
      </c>
      <c r="F7064" s="7" t="s">
        <v>148</v>
      </c>
      <c r="G7064" s="7" t="s">
        <v>20</v>
      </c>
      <c r="H7064" s="7">
        <v>2908</v>
      </c>
      <c r="I7064" s="7" t="s">
        <v>21</v>
      </c>
      <c r="J7064" s="7" t="s">
        <v>31</v>
      </c>
      <c r="K7064" s="7" t="s">
        <v>522</v>
      </c>
      <c r="L7064" s="7">
        <v>14.940000000000001</v>
      </c>
      <c r="M7064" s="7">
        <v>7.0218000000000007</v>
      </c>
      <c r="N7064" s="9">
        <v>1.84</v>
      </c>
      <c r="O7064" s="7" t="s">
        <v>33</v>
      </c>
    </row>
    <row r="7065" spans="1:15" ht="15.75" x14ac:dyDescent="0.25">
      <c r="A7065" s="7" t="s">
        <v>1627</v>
      </c>
      <c r="B7065" s="8">
        <v>41615</v>
      </c>
      <c r="C7065" s="7" t="s">
        <v>26</v>
      </c>
      <c r="D7065" s="7" t="s">
        <v>17</v>
      </c>
      <c r="E7065" s="7" t="s">
        <v>77</v>
      </c>
      <c r="F7065" s="7" t="s">
        <v>78</v>
      </c>
      <c r="G7065" s="7" t="s">
        <v>20</v>
      </c>
      <c r="H7065" s="7">
        <v>98105</v>
      </c>
      <c r="I7065" s="7" t="s">
        <v>30</v>
      </c>
      <c r="J7065" s="7" t="s">
        <v>31</v>
      </c>
      <c r="K7065" s="7" t="s">
        <v>32</v>
      </c>
      <c r="L7065" s="7">
        <v>59.808000000000007</v>
      </c>
      <c r="M7065" s="7">
        <v>19.4376</v>
      </c>
      <c r="N7065" s="9">
        <v>1.83</v>
      </c>
      <c r="O7065" s="7" t="s">
        <v>71</v>
      </c>
    </row>
    <row r="7066" spans="1:15" ht="15.75" x14ac:dyDescent="0.25">
      <c r="A7066" s="7" t="s">
        <v>1180</v>
      </c>
      <c r="B7066" s="8">
        <v>40851</v>
      </c>
      <c r="C7066" s="7" t="s">
        <v>26</v>
      </c>
      <c r="D7066" s="7" t="s">
        <v>17</v>
      </c>
      <c r="E7066" s="7" t="s">
        <v>57</v>
      </c>
      <c r="F7066" s="7" t="s">
        <v>29</v>
      </c>
      <c r="G7066" s="7" t="s">
        <v>20</v>
      </c>
      <c r="H7066" s="7">
        <v>90045</v>
      </c>
      <c r="I7066" s="7" t="s">
        <v>30</v>
      </c>
      <c r="J7066" s="7" t="s">
        <v>31</v>
      </c>
      <c r="K7066" s="7" t="s">
        <v>32</v>
      </c>
      <c r="L7066" s="7">
        <v>21.936000000000003</v>
      </c>
      <c r="M7066" s="7">
        <v>8.2259999999999991</v>
      </c>
      <c r="N7066" s="9">
        <v>1.83</v>
      </c>
      <c r="O7066" s="7" t="s">
        <v>71</v>
      </c>
    </row>
    <row r="7067" spans="1:15" ht="15.75" x14ac:dyDescent="0.25">
      <c r="A7067" s="7" t="s">
        <v>567</v>
      </c>
      <c r="B7067" s="8">
        <v>40878</v>
      </c>
      <c r="C7067" s="7" t="s">
        <v>35</v>
      </c>
      <c r="D7067" s="7" t="s">
        <v>17</v>
      </c>
      <c r="E7067" s="7" t="s">
        <v>153</v>
      </c>
      <c r="F7067" s="7" t="s">
        <v>133</v>
      </c>
      <c r="G7067" s="7" t="s">
        <v>20</v>
      </c>
      <c r="H7067" s="7">
        <v>43229</v>
      </c>
      <c r="I7067" s="7" t="s">
        <v>21</v>
      </c>
      <c r="J7067" s="7" t="s">
        <v>31</v>
      </c>
      <c r="K7067" s="7" t="s">
        <v>522</v>
      </c>
      <c r="L7067" s="7">
        <v>36.288000000000011</v>
      </c>
      <c r="M7067" s="7">
        <v>12.700800000000001</v>
      </c>
      <c r="N7067" s="9">
        <v>1.83</v>
      </c>
      <c r="O7067" s="7" t="s">
        <v>71</v>
      </c>
    </row>
    <row r="7068" spans="1:15" ht="15.75" x14ac:dyDescent="0.25">
      <c r="A7068" s="7" t="s">
        <v>4689</v>
      </c>
      <c r="B7068" s="8">
        <v>41004</v>
      </c>
      <c r="C7068" s="7" t="s">
        <v>50</v>
      </c>
      <c r="D7068" s="7" t="s">
        <v>17</v>
      </c>
      <c r="E7068" s="7" t="s">
        <v>93</v>
      </c>
      <c r="F7068" s="7" t="s">
        <v>94</v>
      </c>
      <c r="G7068" s="7" t="s">
        <v>20</v>
      </c>
      <c r="H7068" s="7">
        <v>19120</v>
      </c>
      <c r="I7068" s="7" t="s">
        <v>21</v>
      </c>
      <c r="J7068" s="7" t="s">
        <v>31</v>
      </c>
      <c r="K7068" s="7" t="s">
        <v>957</v>
      </c>
      <c r="L7068" s="7">
        <v>23.904000000000003</v>
      </c>
      <c r="M7068" s="7">
        <v>7.7687999999999988</v>
      </c>
      <c r="N7068" s="9">
        <v>1.83</v>
      </c>
      <c r="O7068" s="7" t="s">
        <v>71</v>
      </c>
    </row>
    <row r="7069" spans="1:15" ht="15.75" x14ac:dyDescent="0.25">
      <c r="A7069" s="7" t="s">
        <v>4690</v>
      </c>
      <c r="B7069" s="8">
        <v>41530</v>
      </c>
      <c r="C7069" s="7" t="s">
        <v>26</v>
      </c>
      <c r="D7069" s="7" t="s">
        <v>17</v>
      </c>
      <c r="E7069" s="7" t="s">
        <v>77</v>
      </c>
      <c r="F7069" s="7" t="s">
        <v>78</v>
      </c>
      <c r="G7069" s="7" t="s">
        <v>20</v>
      </c>
      <c r="H7069" s="7">
        <v>98103</v>
      </c>
      <c r="I7069" s="7" t="s">
        <v>30</v>
      </c>
      <c r="J7069" s="7" t="s">
        <v>31</v>
      </c>
      <c r="K7069" s="7" t="s">
        <v>32</v>
      </c>
      <c r="L7069" s="7">
        <v>20.704000000000001</v>
      </c>
      <c r="M7069" s="7">
        <v>7.7639999999999993</v>
      </c>
      <c r="N7069" s="9">
        <v>1.83</v>
      </c>
      <c r="O7069" s="7" t="s">
        <v>71</v>
      </c>
    </row>
    <row r="7070" spans="1:15" ht="15.75" x14ac:dyDescent="0.25">
      <c r="A7070" s="7" t="s">
        <v>2071</v>
      </c>
      <c r="B7070" s="8">
        <v>41104</v>
      </c>
      <c r="C7070" s="7" t="s">
        <v>35</v>
      </c>
      <c r="D7070" s="7" t="s">
        <v>17</v>
      </c>
      <c r="E7070" s="7" t="s">
        <v>1160</v>
      </c>
      <c r="F7070" s="7" t="s">
        <v>276</v>
      </c>
      <c r="G7070" s="7" t="s">
        <v>20</v>
      </c>
      <c r="H7070" s="7">
        <v>85204</v>
      </c>
      <c r="I7070" s="7" t="s">
        <v>30</v>
      </c>
      <c r="J7070" s="7" t="s">
        <v>31</v>
      </c>
      <c r="K7070" s="7" t="s">
        <v>522</v>
      </c>
      <c r="L7070" s="7">
        <v>18.496000000000002</v>
      </c>
      <c r="M7070" s="7">
        <v>6.7048000000000005</v>
      </c>
      <c r="N7070" s="9">
        <v>1.83</v>
      </c>
      <c r="O7070" s="7" t="s">
        <v>71</v>
      </c>
    </row>
    <row r="7071" spans="1:15" ht="15.75" x14ac:dyDescent="0.25">
      <c r="A7071" s="7" t="s">
        <v>2525</v>
      </c>
      <c r="B7071" s="8">
        <v>41989</v>
      </c>
      <c r="C7071" s="7" t="s">
        <v>26</v>
      </c>
      <c r="D7071" s="7" t="s">
        <v>17</v>
      </c>
      <c r="E7071" s="7" t="s">
        <v>1069</v>
      </c>
      <c r="F7071" s="7" t="s">
        <v>29</v>
      </c>
      <c r="G7071" s="7" t="s">
        <v>20</v>
      </c>
      <c r="H7071" s="7">
        <v>90301</v>
      </c>
      <c r="I7071" s="7" t="s">
        <v>30</v>
      </c>
      <c r="J7071" s="7" t="s">
        <v>31</v>
      </c>
      <c r="K7071" s="7" t="s">
        <v>522</v>
      </c>
      <c r="L7071" s="7">
        <v>22.830000000000002</v>
      </c>
      <c r="M7071" s="7">
        <v>10.7301</v>
      </c>
      <c r="N7071" s="9">
        <v>1.83</v>
      </c>
      <c r="O7071" s="7" t="s">
        <v>45</v>
      </c>
    </row>
    <row r="7072" spans="1:15" ht="15.75" x14ac:dyDescent="0.25">
      <c r="A7072" s="7" t="s">
        <v>4691</v>
      </c>
      <c r="B7072" s="8">
        <v>40676</v>
      </c>
      <c r="C7072" s="7" t="s">
        <v>35</v>
      </c>
      <c r="D7072" s="7" t="s">
        <v>17</v>
      </c>
      <c r="E7072" s="7" t="s">
        <v>2970</v>
      </c>
      <c r="F7072" s="7" t="s">
        <v>232</v>
      </c>
      <c r="G7072" s="7" t="s">
        <v>20</v>
      </c>
      <c r="H7072" s="7">
        <v>84084</v>
      </c>
      <c r="I7072" s="7" t="s">
        <v>30</v>
      </c>
      <c r="J7072" s="7" t="s">
        <v>31</v>
      </c>
      <c r="K7072" s="7" t="s">
        <v>103</v>
      </c>
      <c r="L7072" s="7">
        <v>55.5</v>
      </c>
      <c r="M7072" s="7">
        <v>9.9899999999999949</v>
      </c>
      <c r="N7072" s="9">
        <v>1.82</v>
      </c>
      <c r="O7072" s="7" t="s">
        <v>71</v>
      </c>
    </row>
    <row r="7073" spans="1:15" ht="15.75" x14ac:dyDescent="0.25">
      <c r="A7073" s="7" t="s">
        <v>4650</v>
      </c>
      <c r="B7073" s="8">
        <v>41812</v>
      </c>
      <c r="C7073" s="7" t="s">
        <v>35</v>
      </c>
      <c r="D7073" s="7" t="s">
        <v>17</v>
      </c>
      <c r="E7073" s="7" t="s">
        <v>252</v>
      </c>
      <c r="F7073" s="7" t="s">
        <v>133</v>
      </c>
      <c r="G7073" s="7" t="s">
        <v>20</v>
      </c>
      <c r="H7073" s="7">
        <v>44105</v>
      </c>
      <c r="I7073" s="7" t="s">
        <v>21</v>
      </c>
      <c r="J7073" s="7" t="s">
        <v>39</v>
      </c>
      <c r="K7073" s="7" t="s">
        <v>342</v>
      </c>
      <c r="L7073" s="7">
        <v>17.920000000000002</v>
      </c>
      <c r="M7073" s="7">
        <v>2.4639999999999986</v>
      </c>
      <c r="N7073" s="9">
        <v>1.82</v>
      </c>
      <c r="O7073" s="7" t="s">
        <v>71</v>
      </c>
    </row>
    <row r="7074" spans="1:15" ht="15.75" x14ac:dyDescent="0.25">
      <c r="A7074" s="7" t="s">
        <v>4692</v>
      </c>
      <c r="B7074" s="8">
        <v>41064</v>
      </c>
      <c r="C7074" s="7" t="s">
        <v>16</v>
      </c>
      <c r="D7074" s="7" t="s">
        <v>17</v>
      </c>
      <c r="E7074" s="7" t="s">
        <v>77</v>
      </c>
      <c r="F7074" s="7" t="s">
        <v>78</v>
      </c>
      <c r="G7074" s="7" t="s">
        <v>20</v>
      </c>
      <c r="H7074" s="7">
        <v>98105</v>
      </c>
      <c r="I7074" s="7" t="s">
        <v>30</v>
      </c>
      <c r="J7074" s="7" t="s">
        <v>31</v>
      </c>
      <c r="K7074" s="7" t="s">
        <v>715</v>
      </c>
      <c r="L7074" s="7">
        <v>9.26</v>
      </c>
      <c r="M7074" s="7">
        <v>3.0557999999999996</v>
      </c>
      <c r="N7074" s="9">
        <v>1.82</v>
      </c>
      <c r="O7074" s="7" t="s">
        <v>45</v>
      </c>
    </row>
    <row r="7075" spans="1:15" ht="15.75" x14ac:dyDescent="0.25">
      <c r="A7075" s="7" t="s">
        <v>4693</v>
      </c>
      <c r="B7075" s="8">
        <v>41255</v>
      </c>
      <c r="C7075" s="7" t="s">
        <v>50</v>
      </c>
      <c r="D7075" s="7" t="s">
        <v>17</v>
      </c>
      <c r="E7075" s="7" t="s">
        <v>114</v>
      </c>
      <c r="F7075" s="7" t="s">
        <v>29</v>
      </c>
      <c r="G7075" s="7" t="s">
        <v>20</v>
      </c>
      <c r="H7075" s="7">
        <v>92105</v>
      </c>
      <c r="I7075" s="7" t="s">
        <v>30</v>
      </c>
      <c r="J7075" s="7" t="s">
        <v>31</v>
      </c>
      <c r="K7075" s="7" t="s">
        <v>32</v>
      </c>
      <c r="L7075" s="7">
        <v>24.448</v>
      </c>
      <c r="M7075" s="7">
        <v>8.8623999999999992</v>
      </c>
      <c r="N7075" s="9">
        <v>1.82</v>
      </c>
      <c r="O7075" s="7" t="s">
        <v>71</v>
      </c>
    </row>
    <row r="7076" spans="1:15" ht="15.75" x14ac:dyDescent="0.25">
      <c r="A7076" s="7" t="s">
        <v>4694</v>
      </c>
      <c r="B7076" s="8">
        <v>41411</v>
      </c>
      <c r="C7076" s="7" t="s">
        <v>35</v>
      </c>
      <c r="D7076" s="7" t="s">
        <v>17</v>
      </c>
      <c r="E7076" s="7" t="s">
        <v>57</v>
      </c>
      <c r="F7076" s="7" t="s">
        <v>29</v>
      </c>
      <c r="G7076" s="7" t="s">
        <v>20</v>
      </c>
      <c r="H7076" s="7">
        <v>90036</v>
      </c>
      <c r="I7076" s="7" t="s">
        <v>30</v>
      </c>
      <c r="J7076" s="7" t="s">
        <v>31</v>
      </c>
      <c r="K7076" s="7" t="s">
        <v>522</v>
      </c>
      <c r="L7076" s="7">
        <v>17.34</v>
      </c>
      <c r="M7076" s="7">
        <v>8.4966000000000008</v>
      </c>
      <c r="N7076" s="9">
        <v>1.82</v>
      </c>
      <c r="O7076" s="7" t="s">
        <v>71</v>
      </c>
    </row>
    <row r="7077" spans="1:15" ht="15.75" x14ac:dyDescent="0.25">
      <c r="A7077" s="7" t="s">
        <v>4695</v>
      </c>
      <c r="B7077" s="8">
        <v>40848</v>
      </c>
      <c r="C7077" s="7" t="s">
        <v>26</v>
      </c>
      <c r="D7077" s="7" t="s">
        <v>27</v>
      </c>
      <c r="E7077" s="7" t="s">
        <v>51</v>
      </c>
      <c r="F7077" s="7" t="s">
        <v>52</v>
      </c>
      <c r="G7077" s="7" t="s">
        <v>20</v>
      </c>
      <c r="H7077" s="7">
        <v>60610</v>
      </c>
      <c r="I7077" s="7" t="s">
        <v>53</v>
      </c>
      <c r="J7077" s="7" t="s">
        <v>31</v>
      </c>
      <c r="K7077" s="7" t="s">
        <v>522</v>
      </c>
      <c r="L7077" s="7">
        <v>15.696000000000002</v>
      </c>
      <c r="M7077" s="7">
        <v>5.1011999999999995</v>
      </c>
      <c r="N7077" s="9">
        <v>1.82</v>
      </c>
      <c r="O7077" s="7" t="s">
        <v>33</v>
      </c>
    </row>
    <row r="7078" spans="1:15" ht="15.75" x14ac:dyDescent="0.25">
      <c r="A7078" s="7" t="s">
        <v>2423</v>
      </c>
      <c r="B7078" s="8">
        <v>41519</v>
      </c>
      <c r="C7078" s="7" t="s">
        <v>26</v>
      </c>
      <c r="D7078" s="7" t="s">
        <v>17</v>
      </c>
      <c r="E7078" s="7" t="s">
        <v>106</v>
      </c>
      <c r="F7078" s="7" t="s">
        <v>91</v>
      </c>
      <c r="G7078" s="7" t="s">
        <v>20</v>
      </c>
      <c r="H7078" s="7">
        <v>48227</v>
      </c>
      <c r="I7078" s="7" t="s">
        <v>53</v>
      </c>
      <c r="J7078" s="7" t="s">
        <v>31</v>
      </c>
      <c r="K7078" s="7" t="s">
        <v>32</v>
      </c>
      <c r="L7078" s="7">
        <v>29.52</v>
      </c>
      <c r="M7078" s="7">
        <v>14.4648</v>
      </c>
      <c r="N7078" s="9">
        <v>1.82</v>
      </c>
      <c r="O7078" s="7" t="s">
        <v>71</v>
      </c>
    </row>
    <row r="7079" spans="1:15" ht="15.75" x14ac:dyDescent="0.25">
      <c r="A7079" s="7" t="s">
        <v>2229</v>
      </c>
      <c r="B7079" s="8">
        <v>41362</v>
      </c>
      <c r="C7079" s="7" t="s">
        <v>35</v>
      </c>
      <c r="D7079" s="7" t="s">
        <v>17</v>
      </c>
      <c r="E7079" s="7" t="s">
        <v>57</v>
      </c>
      <c r="F7079" s="7" t="s">
        <v>29</v>
      </c>
      <c r="G7079" s="7" t="s">
        <v>20</v>
      </c>
      <c r="H7079" s="7">
        <v>90032</v>
      </c>
      <c r="I7079" s="7" t="s">
        <v>30</v>
      </c>
      <c r="J7079" s="7" t="s">
        <v>31</v>
      </c>
      <c r="K7079" s="7" t="s">
        <v>522</v>
      </c>
      <c r="L7079" s="7">
        <v>5.98</v>
      </c>
      <c r="M7079" s="7">
        <v>2.9302000000000001</v>
      </c>
      <c r="N7079" s="9">
        <v>1.82</v>
      </c>
      <c r="O7079" s="7" t="s">
        <v>24</v>
      </c>
    </row>
    <row r="7080" spans="1:15" ht="15.75" x14ac:dyDescent="0.25">
      <c r="A7080" s="7" t="s">
        <v>4696</v>
      </c>
      <c r="B7080" s="8">
        <v>40547</v>
      </c>
      <c r="C7080" s="7" t="s">
        <v>26</v>
      </c>
      <c r="D7080" s="7" t="s">
        <v>17</v>
      </c>
      <c r="E7080" s="7" t="s">
        <v>124</v>
      </c>
      <c r="F7080" s="7" t="s">
        <v>60</v>
      </c>
      <c r="G7080" s="7" t="s">
        <v>20</v>
      </c>
      <c r="H7080" s="7">
        <v>77095</v>
      </c>
      <c r="I7080" s="7" t="s">
        <v>53</v>
      </c>
      <c r="J7080" s="7" t="s">
        <v>31</v>
      </c>
      <c r="K7080" s="7" t="s">
        <v>522</v>
      </c>
      <c r="L7080" s="7">
        <v>16.448</v>
      </c>
      <c r="M7080" s="7">
        <v>5.5511999999999979</v>
      </c>
      <c r="N7080" s="9">
        <v>1.82</v>
      </c>
      <c r="O7080" s="7" t="s">
        <v>45</v>
      </c>
    </row>
    <row r="7081" spans="1:15" ht="15.75" x14ac:dyDescent="0.25">
      <c r="A7081" s="7" t="s">
        <v>2896</v>
      </c>
      <c r="B7081" s="8">
        <v>41528</v>
      </c>
      <c r="C7081" s="7" t="s">
        <v>26</v>
      </c>
      <c r="D7081" s="7" t="s">
        <v>17</v>
      </c>
      <c r="E7081" s="7" t="s">
        <v>499</v>
      </c>
      <c r="F7081" s="7" t="s">
        <v>78</v>
      </c>
      <c r="G7081" s="7" t="s">
        <v>20</v>
      </c>
      <c r="H7081" s="7">
        <v>98026</v>
      </c>
      <c r="I7081" s="7" t="s">
        <v>30</v>
      </c>
      <c r="J7081" s="7" t="s">
        <v>31</v>
      </c>
      <c r="K7081" s="7" t="s">
        <v>32</v>
      </c>
      <c r="L7081" s="7">
        <v>14.256000000000002</v>
      </c>
      <c r="M7081" s="7">
        <v>4.4550000000000001</v>
      </c>
      <c r="N7081" s="9">
        <v>1.82</v>
      </c>
      <c r="O7081" s="7" t="s">
        <v>45</v>
      </c>
    </row>
    <row r="7082" spans="1:15" ht="15.75" x14ac:dyDescent="0.25">
      <c r="A7082" s="7" t="s">
        <v>1752</v>
      </c>
      <c r="B7082" s="8">
        <v>41975</v>
      </c>
      <c r="C7082" s="7" t="s">
        <v>26</v>
      </c>
      <c r="D7082" s="7" t="s">
        <v>17</v>
      </c>
      <c r="E7082" s="7" t="s">
        <v>93</v>
      </c>
      <c r="F7082" s="7" t="s">
        <v>94</v>
      </c>
      <c r="G7082" s="7" t="s">
        <v>20</v>
      </c>
      <c r="H7082" s="7">
        <v>19140</v>
      </c>
      <c r="I7082" s="7" t="s">
        <v>21</v>
      </c>
      <c r="J7082" s="7" t="s">
        <v>31</v>
      </c>
      <c r="K7082" s="7" t="s">
        <v>957</v>
      </c>
      <c r="L7082" s="7">
        <v>15.936000000000002</v>
      </c>
      <c r="M7082" s="7">
        <v>5.1791999999999998</v>
      </c>
      <c r="N7082" s="9">
        <v>1.82</v>
      </c>
      <c r="O7082" s="7" t="s">
        <v>45</v>
      </c>
    </row>
    <row r="7083" spans="1:15" ht="15.75" x14ac:dyDescent="0.25">
      <c r="A7083" s="7" t="s">
        <v>2723</v>
      </c>
      <c r="B7083" s="8">
        <v>40760</v>
      </c>
      <c r="C7083" s="7" t="s">
        <v>26</v>
      </c>
      <c r="D7083" s="7" t="s">
        <v>17</v>
      </c>
      <c r="E7083" s="7" t="s">
        <v>57</v>
      </c>
      <c r="F7083" s="7" t="s">
        <v>29</v>
      </c>
      <c r="G7083" s="7" t="s">
        <v>20</v>
      </c>
      <c r="H7083" s="7">
        <v>90004</v>
      </c>
      <c r="I7083" s="7" t="s">
        <v>30</v>
      </c>
      <c r="J7083" s="7" t="s">
        <v>31</v>
      </c>
      <c r="K7083" s="7" t="s">
        <v>522</v>
      </c>
      <c r="L7083" s="7">
        <v>20.94</v>
      </c>
      <c r="M7083" s="7">
        <v>9.841800000000001</v>
      </c>
      <c r="N7083" s="9">
        <v>1.81</v>
      </c>
      <c r="O7083" s="7" t="s">
        <v>71</v>
      </c>
    </row>
    <row r="7084" spans="1:15" ht="15.75" x14ac:dyDescent="0.25">
      <c r="A7084" s="7" t="s">
        <v>4697</v>
      </c>
      <c r="B7084" s="8">
        <v>41519</v>
      </c>
      <c r="C7084" s="7" t="s">
        <v>26</v>
      </c>
      <c r="D7084" s="7" t="s">
        <v>27</v>
      </c>
      <c r="E7084" s="7" t="s">
        <v>93</v>
      </c>
      <c r="F7084" s="7" t="s">
        <v>94</v>
      </c>
      <c r="G7084" s="7" t="s">
        <v>20</v>
      </c>
      <c r="H7084" s="7">
        <v>19140</v>
      </c>
      <c r="I7084" s="7" t="s">
        <v>21</v>
      </c>
      <c r="J7084" s="7" t="s">
        <v>31</v>
      </c>
      <c r="K7084" s="7" t="s">
        <v>522</v>
      </c>
      <c r="L7084" s="7">
        <v>30.48</v>
      </c>
      <c r="M7084" s="7">
        <v>9.9059999999999988</v>
      </c>
      <c r="N7084" s="9">
        <v>1.81</v>
      </c>
      <c r="O7084" s="7" t="s">
        <v>71</v>
      </c>
    </row>
    <row r="7085" spans="1:15" ht="15.75" x14ac:dyDescent="0.25">
      <c r="A7085" s="7" t="s">
        <v>4698</v>
      </c>
      <c r="B7085" s="8">
        <v>41537</v>
      </c>
      <c r="C7085" s="7" t="s">
        <v>35</v>
      </c>
      <c r="D7085" s="7" t="s">
        <v>56</v>
      </c>
      <c r="E7085" s="7" t="s">
        <v>3197</v>
      </c>
      <c r="F7085" s="7" t="s">
        <v>100</v>
      </c>
      <c r="G7085" s="7" t="s">
        <v>20</v>
      </c>
      <c r="H7085" s="7">
        <v>7050</v>
      </c>
      <c r="I7085" s="7" t="s">
        <v>21</v>
      </c>
      <c r="J7085" s="7" t="s">
        <v>31</v>
      </c>
      <c r="K7085" s="7" t="s">
        <v>32</v>
      </c>
      <c r="L7085" s="7">
        <v>25.44</v>
      </c>
      <c r="M7085" s="7">
        <v>12.72</v>
      </c>
      <c r="N7085" s="9">
        <v>1.81</v>
      </c>
      <c r="O7085" s="7" t="s">
        <v>45</v>
      </c>
    </row>
    <row r="7086" spans="1:15" ht="15.75" x14ac:dyDescent="0.25">
      <c r="A7086" s="7" t="s">
        <v>4699</v>
      </c>
      <c r="B7086" s="8">
        <v>41398</v>
      </c>
      <c r="C7086" s="7" t="s">
        <v>26</v>
      </c>
      <c r="D7086" s="7" t="s">
        <v>17</v>
      </c>
      <c r="E7086" s="7" t="s">
        <v>51</v>
      </c>
      <c r="F7086" s="7" t="s">
        <v>52</v>
      </c>
      <c r="G7086" s="7" t="s">
        <v>20</v>
      </c>
      <c r="H7086" s="7">
        <v>60653</v>
      </c>
      <c r="I7086" s="7" t="s">
        <v>53</v>
      </c>
      <c r="J7086" s="7" t="s">
        <v>31</v>
      </c>
      <c r="K7086" s="7" t="s">
        <v>715</v>
      </c>
      <c r="L7086" s="7">
        <v>27.384</v>
      </c>
      <c r="M7086" s="7">
        <v>2.7384000000000022</v>
      </c>
      <c r="N7086" s="9">
        <v>1.81</v>
      </c>
      <c r="O7086" s="7" t="s">
        <v>71</v>
      </c>
    </row>
    <row r="7087" spans="1:15" ht="15.75" x14ac:dyDescent="0.25">
      <c r="A7087" s="7" t="s">
        <v>4700</v>
      </c>
      <c r="B7087" s="8">
        <v>41865</v>
      </c>
      <c r="C7087" s="7" t="s">
        <v>26</v>
      </c>
      <c r="D7087" s="7" t="s">
        <v>27</v>
      </c>
      <c r="E7087" s="7" t="s">
        <v>93</v>
      </c>
      <c r="F7087" s="7" t="s">
        <v>94</v>
      </c>
      <c r="G7087" s="7" t="s">
        <v>20</v>
      </c>
      <c r="H7087" s="7">
        <v>19120</v>
      </c>
      <c r="I7087" s="7" t="s">
        <v>21</v>
      </c>
      <c r="J7087" s="7" t="s">
        <v>31</v>
      </c>
      <c r="K7087" s="7" t="s">
        <v>957</v>
      </c>
      <c r="L7087" s="7">
        <v>17.544</v>
      </c>
      <c r="M7087" s="7">
        <v>5.9210999999999983</v>
      </c>
      <c r="N7087" s="9">
        <v>1.81</v>
      </c>
      <c r="O7087" s="7" t="s">
        <v>33</v>
      </c>
    </row>
    <row r="7088" spans="1:15" ht="15.75" x14ac:dyDescent="0.25">
      <c r="A7088" s="7" t="s">
        <v>737</v>
      </c>
      <c r="B7088" s="8">
        <v>41142</v>
      </c>
      <c r="C7088" s="7" t="s">
        <v>26</v>
      </c>
      <c r="D7088" s="7" t="s">
        <v>27</v>
      </c>
      <c r="E7088" s="7" t="s">
        <v>177</v>
      </c>
      <c r="F7088" s="7" t="s">
        <v>133</v>
      </c>
      <c r="G7088" s="7" t="s">
        <v>20</v>
      </c>
      <c r="H7088" s="7">
        <v>45503</v>
      </c>
      <c r="I7088" s="7" t="s">
        <v>21</v>
      </c>
      <c r="J7088" s="7" t="s">
        <v>31</v>
      </c>
      <c r="K7088" s="7" t="s">
        <v>32</v>
      </c>
      <c r="L7088" s="7">
        <v>12.828000000000001</v>
      </c>
      <c r="M7088" s="7">
        <v>-8.9795999999999978</v>
      </c>
      <c r="N7088" s="9">
        <v>1.81</v>
      </c>
      <c r="O7088" s="7" t="s">
        <v>45</v>
      </c>
    </row>
    <row r="7089" spans="1:15" ht="15.75" x14ac:dyDescent="0.25">
      <c r="A7089" s="7" t="s">
        <v>4581</v>
      </c>
      <c r="B7089" s="8">
        <v>40619</v>
      </c>
      <c r="C7089" s="7" t="s">
        <v>26</v>
      </c>
      <c r="D7089" s="7" t="s">
        <v>27</v>
      </c>
      <c r="E7089" s="7" t="s">
        <v>90</v>
      </c>
      <c r="F7089" s="7" t="s">
        <v>756</v>
      </c>
      <c r="G7089" s="7" t="s">
        <v>20</v>
      </c>
      <c r="H7089" s="7">
        <v>39212</v>
      </c>
      <c r="I7089" s="7" t="s">
        <v>38</v>
      </c>
      <c r="J7089" s="7" t="s">
        <v>31</v>
      </c>
      <c r="K7089" s="7" t="s">
        <v>85</v>
      </c>
      <c r="L7089" s="7">
        <v>32.67</v>
      </c>
      <c r="M7089" s="7">
        <v>8.4942000000000011</v>
      </c>
      <c r="N7089" s="9">
        <v>1.81</v>
      </c>
      <c r="O7089" s="7" t="s">
        <v>71</v>
      </c>
    </row>
    <row r="7090" spans="1:15" ht="15.75" x14ac:dyDescent="0.25">
      <c r="A7090" s="7" t="s">
        <v>4701</v>
      </c>
      <c r="B7090" s="8">
        <v>40738</v>
      </c>
      <c r="C7090" s="7" t="s">
        <v>35</v>
      </c>
      <c r="D7090" s="7" t="s">
        <v>27</v>
      </c>
      <c r="E7090" s="7" t="s">
        <v>18</v>
      </c>
      <c r="F7090" s="7" t="s">
        <v>19</v>
      </c>
      <c r="G7090" s="7" t="s">
        <v>20</v>
      </c>
      <c r="H7090" s="7">
        <v>10009</v>
      </c>
      <c r="I7090" s="7" t="s">
        <v>21</v>
      </c>
      <c r="J7090" s="7" t="s">
        <v>31</v>
      </c>
      <c r="K7090" s="7" t="s">
        <v>715</v>
      </c>
      <c r="L7090" s="7">
        <v>17.940000000000001</v>
      </c>
      <c r="M7090" s="7">
        <v>4.4850000000000003</v>
      </c>
      <c r="N7090" s="9">
        <v>1.81</v>
      </c>
      <c r="O7090" s="7" t="s">
        <v>71</v>
      </c>
    </row>
    <row r="7091" spans="1:15" ht="15.75" x14ac:dyDescent="0.25">
      <c r="A7091" s="7" t="s">
        <v>1846</v>
      </c>
      <c r="B7091" s="8">
        <v>41236</v>
      </c>
      <c r="C7091" s="7" t="s">
        <v>35</v>
      </c>
      <c r="D7091" s="7" t="s">
        <v>17</v>
      </c>
      <c r="E7091" s="7" t="s">
        <v>468</v>
      </c>
      <c r="F7091" s="7" t="s">
        <v>143</v>
      </c>
      <c r="G7091" s="7" t="s">
        <v>20</v>
      </c>
      <c r="H7091" s="7">
        <v>19805</v>
      </c>
      <c r="I7091" s="7" t="s">
        <v>21</v>
      </c>
      <c r="J7091" s="7" t="s">
        <v>31</v>
      </c>
      <c r="K7091" s="7" t="s">
        <v>715</v>
      </c>
      <c r="L7091" s="7">
        <v>13.12</v>
      </c>
      <c r="M7091" s="7">
        <v>5.6416000000000004</v>
      </c>
      <c r="N7091" s="9">
        <v>1.81</v>
      </c>
      <c r="O7091" s="7" t="s">
        <v>71</v>
      </c>
    </row>
    <row r="7092" spans="1:15" ht="15.75" x14ac:dyDescent="0.25">
      <c r="A7092" s="7" t="s">
        <v>4702</v>
      </c>
      <c r="B7092" s="8">
        <v>41872</v>
      </c>
      <c r="C7092" s="7" t="s">
        <v>26</v>
      </c>
      <c r="D7092" s="7" t="s">
        <v>56</v>
      </c>
      <c r="E7092" s="7" t="s">
        <v>136</v>
      </c>
      <c r="F7092" s="7" t="s">
        <v>37</v>
      </c>
      <c r="G7092" s="7" t="s">
        <v>20</v>
      </c>
      <c r="H7092" s="7">
        <v>28205</v>
      </c>
      <c r="I7092" s="7" t="s">
        <v>38</v>
      </c>
      <c r="J7092" s="7" t="s">
        <v>22</v>
      </c>
      <c r="K7092" s="7" t="s">
        <v>54</v>
      </c>
      <c r="L7092" s="7">
        <v>35.96</v>
      </c>
      <c r="M7092" s="7">
        <v>3.5959999999999983</v>
      </c>
      <c r="N7092" s="9">
        <v>1.81</v>
      </c>
      <c r="O7092" s="7" t="s">
        <v>71</v>
      </c>
    </row>
    <row r="7093" spans="1:15" ht="15.75" x14ac:dyDescent="0.25">
      <c r="A7093" s="7" t="s">
        <v>1937</v>
      </c>
      <c r="B7093" s="8">
        <v>41894</v>
      </c>
      <c r="C7093" s="7" t="s">
        <v>35</v>
      </c>
      <c r="D7093" s="7" t="s">
        <v>27</v>
      </c>
      <c r="E7093" s="7" t="s">
        <v>209</v>
      </c>
      <c r="F7093" s="7" t="s">
        <v>29</v>
      </c>
      <c r="G7093" s="7" t="s">
        <v>20</v>
      </c>
      <c r="H7093" s="7">
        <v>92704</v>
      </c>
      <c r="I7093" s="7" t="s">
        <v>30</v>
      </c>
      <c r="J7093" s="7" t="s">
        <v>31</v>
      </c>
      <c r="K7093" s="7" t="s">
        <v>522</v>
      </c>
      <c r="L7093" s="7">
        <v>19.440000000000001</v>
      </c>
      <c r="M7093" s="7">
        <v>9.3312000000000008</v>
      </c>
      <c r="N7093" s="9">
        <v>1.81</v>
      </c>
      <c r="O7093" s="7" t="s">
        <v>45</v>
      </c>
    </row>
    <row r="7094" spans="1:15" ht="15.75" x14ac:dyDescent="0.25">
      <c r="A7094" s="7" t="s">
        <v>4703</v>
      </c>
      <c r="B7094" s="8">
        <v>41947</v>
      </c>
      <c r="C7094" s="7" t="s">
        <v>35</v>
      </c>
      <c r="D7094" s="7" t="s">
        <v>27</v>
      </c>
      <c r="E7094" s="7" t="s">
        <v>3423</v>
      </c>
      <c r="F7094" s="7" t="s">
        <v>598</v>
      </c>
      <c r="G7094" s="7" t="s">
        <v>20</v>
      </c>
      <c r="H7094" s="7">
        <v>37130</v>
      </c>
      <c r="I7094" s="7" t="s">
        <v>38</v>
      </c>
      <c r="J7094" s="7" t="s">
        <v>39</v>
      </c>
      <c r="K7094" s="7" t="s">
        <v>342</v>
      </c>
      <c r="L7094" s="7">
        <v>15.991999999999999</v>
      </c>
      <c r="M7094" s="7">
        <v>0.99949999999999894</v>
      </c>
      <c r="N7094" s="9">
        <v>1.8</v>
      </c>
      <c r="O7094" s="7" t="s">
        <v>45</v>
      </c>
    </row>
    <row r="7095" spans="1:15" ht="15.75" x14ac:dyDescent="0.25">
      <c r="A7095" s="7" t="s">
        <v>3575</v>
      </c>
      <c r="B7095" s="8">
        <v>41440</v>
      </c>
      <c r="C7095" s="7" t="s">
        <v>50</v>
      </c>
      <c r="D7095" s="7" t="s">
        <v>56</v>
      </c>
      <c r="E7095" s="7" t="s">
        <v>151</v>
      </c>
      <c r="F7095" s="7" t="s">
        <v>29</v>
      </c>
      <c r="G7095" s="7" t="s">
        <v>20</v>
      </c>
      <c r="H7095" s="7">
        <v>94122</v>
      </c>
      <c r="I7095" s="7" t="s">
        <v>30</v>
      </c>
      <c r="J7095" s="7" t="s">
        <v>31</v>
      </c>
      <c r="K7095" s="7" t="s">
        <v>715</v>
      </c>
      <c r="L7095" s="7">
        <v>8.64</v>
      </c>
      <c r="M7095" s="7">
        <v>2.5055999999999998</v>
      </c>
      <c r="N7095" s="9">
        <v>1.8</v>
      </c>
      <c r="O7095" s="7" t="s">
        <v>71</v>
      </c>
    </row>
    <row r="7096" spans="1:15" ht="15.75" x14ac:dyDescent="0.25">
      <c r="A7096" s="7" t="s">
        <v>4704</v>
      </c>
      <c r="B7096" s="8">
        <v>40787</v>
      </c>
      <c r="C7096" s="7" t="s">
        <v>35</v>
      </c>
      <c r="D7096" s="7" t="s">
        <v>17</v>
      </c>
      <c r="E7096" s="7" t="s">
        <v>4218</v>
      </c>
      <c r="F7096" s="7" t="s">
        <v>29</v>
      </c>
      <c r="G7096" s="7" t="s">
        <v>20</v>
      </c>
      <c r="H7096" s="7">
        <v>92025</v>
      </c>
      <c r="I7096" s="7" t="s">
        <v>30</v>
      </c>
      <c r="J7096" s="7" t="s">
        <v>31</v>
      </c>
      <c r="K7096" s="7" t="s">
        <v>715</v>
      </c>
      <c r="L7096" s="7">
        <v>53.94</v>
      </c>
      <c r="M7096" s="7">
        <v>15.642599999999995</v>
      </c>
      <c r="N7096" s="9">
        <v>1.8</v>
      </c>
      <c r="O7096" s="7" t="s">
        <v>45</v>
      </c>
    </row>
    <row r="7097" spans="1:15" ht="15.75" x14ac:dyDescent="0.25">
      <c r="A7097" s="7" t="s">
        <v>4705</v>
      </c>
      <c r="B7097" s="8">
        <v>40891</v>
      </c>
      <c r="C7097" s="7" t="s">
        <v>26</v>
      </c>
      <c r="D7097" s="7" t="s">
        <v>17</v>
      </c>
      <c r="E7097" s="7" t="s">
        <v>51</v>
      </c>
      <c r="F7097" s="7" t="s">
        <v>52</v>
      </c>
      <c r="G7097" s="7" t="s">
        <v>20</v>
      </c>
      <c r="H7097" s="7">
        <v>60610</v>
      </c>
      <c r="I7097" s="7" t="s">
        <v>53</v>
      </c>
      <c r="J7097" s="7" t="s">
        <v>22</v>
      </c>
      <c r="K7097" s="7" t="s">
        <v>23</v>
      </c>
      <c r="L7097" s="7">
        <v>35.016000000000005</v>
      </c>
      <c r="M7097" s="7">
        <v>-2.188500000000003</v>
      </c>
      <c r="N7097" s="9">
        <v>1.8</v>
      </c>
      <c r="O7097" s="7" t="s">
        <v>71</v>
      </c>
    </row>
    <row r="7098" spans="1:15" ht="15.75" x14ac:dyDescent="0.25">
      <c r="A7098" s="7" t="s">
        <v>1410</v>
      </c>
      <c r="B7098" s="8">
        <v>40620</v>
      </c>
      <c r="C7098" s="7" t="s">
        <v>26</v>
      </c>
      <c r="D7098" s="7" t="s">
        <v>56</v>
      </c>
      <c r="E7098" s="7" t="s">
        <v>265</v>
      </c>
      <c r="F7098" s="7" t="s">
        <v>81</v>
      </c>
      <c r="G7098" s="7" t="s">
        <v>20</v>
      </c>
      <c r="H7098" s="7">
        <v>32216</v>
      </c>
      <c r="I7098" s="7" t="s">
        <v>38</v>
      </c>
      <c r="J7098" s="7" t="s">
        <v>31</v>
      </c>
      <c r="K7098" s="7" t="s">
        <v>3348</v>
      </c>
      <c r="L7098" s="7">
        <v>18.936</v>
      </c>
      <c r="M7098" s="7">
        <v>5.9174999999999986</v>
      </c>
      <c r="N7098" s="9">
        <v>1.8</v>
      </c>
      <c r="O7098" s="7" t="s">
        <v>71</v>
      </c>
    </row>
    <row r="7099" spans="1:15" ht="15.75" x14ac:dyDescent="0.25">
      <c r="A7099" s="7" t="s">
        <v>3191</v>
      </c>
      <c r="B7099" s="8">
        <v>41908</v>
      </c>
      <c r="C7099" s="7" t="s">
        <v>35</v>
      </c>
      <c r="D7099" s="7" t="s">
        <v>17</v>
      </c>
      <c r="E7099" s="7" t="s">
        <v>346</v>
      </c>
      <c r="F7099" s="7" t="s">
        <v>133</v>
      </c>
      <c r="G7099" s="7" t="s">
        <v>20</v>
      </c>
      <c r="H7099" s="7">
        <v>45231</v>
      </c>
      <c r="I7099" s="7" t="s">
        <v>21</v>
      </c>
      <c r="J7099" s="7" t="s">
        <v>31</v>
      </c>
      <c r="K7099" s="7" t="s">
        <v>715</v>
      </c>
      <c r="L7099" s="7">
        <v>10.608000000000001</v>
      </c>
      <c r="M7099" s="7">
        <v>0.92819999999999991</v>
      </c>
      <c r="N7099" s="9">
        <v>1.8</v>
      </c>
      <c r="O7099" s="7" t="s">
        <v>45</v>
      </c>
    </row>
    <row r="7100" spans="1:15" ht="15.75" x14ac:dyDescent="0.25">
      <c r="A7100" s="7" t="s">
        <v>4706</v>
      </c>
      <c r="B7100" s="8">
        <v>41520</v>
      </c>
      <c r="C7100" s="7" t="s">
        <v>16</v>
      </c>
      <c r="D7100" s="7" t="s">
        <v>17</v>
      </c>
      <c r="E7100" s="7" t="s">
        <v>116</v>
      </c>
      <c r="F7100" s="7" t="s">
        <v>117</v>
      </c>
      <c r="G7100" s="7" t="s">
        <v>20</v>
      </c>
      <c r="H7100" s="7">
        <v>53711</v>
      </c>
      <c r="I7100" s="7" t="s">
        <v>53</v>
      </c>
      <c r="J7100" s="7" t="s">
        <v>31</v>
      </c>
      <c r="K7100" s="7" t="s">
        <v>32</v>
      </c>
      <c r="L7100" s="7">
        <v>8.26</v>
      </c>
      <c r="M7100" s="7">
        <v>3.8822000000000001</v>
      </c>
      <c r="N7100" s="9">
        <v>1.8</v>
      </c>
      <c r="O7100" s="7" t="s">
        <v>24</v>
      </c>
    </row>
    <row r="7101" spans="1:15" ht="15.75" x14ac:dyDescent="0.25">
      <c r="A7101" s="7" t="s">
        <v>557</v>
      </c>
      <c r="B7101" s="8">
        <v>41249</v>
      </c>
      <c r="C7101" s="7" t="s">
        <v>26</v>
      </c>
      <c r="D7101" s="7" t="s">
        <v>17</v>
      </c>
      <c r="E7101" s="7" t="s">
        <v>139</v>
      </c>
      <c r="F7101" s="7" t="s">
        <v>96</v>
      </c>
      <c r="G7101" s="7" t="s">
        <v>20</v>
      </c>
      <c r="H7101" s="7">
        <v>89031</v>
      </c>
      <c r="I7101" s="7" t="s">
        <v>30</v>
      </c>
      <c r="J7101" s="7" t="s">
        <v>31</v>
      </c>
      <c r="K7101" s="7" t="s">
        <v>957</v>
      </c>
      <c r="L7101" s="7">
        <v>14.940000000000001</v>
      </c>
      <c r="M7101" s="7">
        <v>6.8723999999999998</v>
      </c>
      <c r="N7101" s="9">
        <v>1.8</v>
      </c>
      <c r="O7101" s="7" t="s">
        <v>45</v>
      </c>
    </row>
    <row r="7102" spans="1:15" ht="15.75" x14ac:dyDescent="0.25">
      <c r="A7102" s="7" t="s">
        <v>4707</v>
      </c>
      <c r="B7102" s="8">
        <v>41745</v>
      </c>
      <c r="C7102" s="7" t="s">
        <v>26</v>
      </c>
      <c r="D7102" s="7" t="s">
        <v>56</v>
      </c>
      <c r="E7102" s="7" t="s">
        <v>124</v>
      </c>
      <c r="F7102" s="7" t="s">
        <v>60</v>
      </c>
      <c r="G7102" s="7" t="s">
        <v>20</v>
      </c>
      <c r="H7102" s="7">
        <v>77041</v>
      </c>
      <c r="I7102" s="7" t="s">
        <v>53</v>
      </c>
      <c r="J7102" s="7" t="s">
        <v>31</v>
      </c>
      <c r="K7102" s="7" t="s">
        <v>522</v>
      </c>
      <c r="L7102" s="7">
        <v>20.736000000000004</v>
      </c>
      <c r="M7102" s="7">
        <v>7.2576000000000001</v>
      </c>
      <c r="N7102" s="9">
        <v>1.8</v>
      </c>
      <c r="O7102" s="7" t="s">
        <v>71</v>
      </c>
    </row>
    <row r="7103" spans="1:15" ht="15.75" x14ac:dyDescent="0.25">
      <c r="A7103" s="7" t="s">
        <v>1417</v>
      </c>
      <c r="B7103" s="8">
        <v>41346</v>
      </c>
      <c r="C7103" s="7" t="s">
        <v>35</v>
      </c>
      <c r="D7103" s="7" t="s">
        <v>27</v>
      </c>
      <c r="E7103" s="7" t="s">
        <v>151</v>
      </c>
      <c r="F7103" s="7" t="s">
        <v>29</v>
      </c>
      <c r="G7103" s="7" t="s">
        <v>20</v>
      </c>
      <c r="H7103" s="7">
        <v>94109</v>
      </c>
      <c r="I7103" s="7" t="s">
        <v>30</v>
      </c>
      <c r="J7103" s="7" t="s">
        <v>31</v>
      </c>
      <c r="K7103" s="7" t="s">
        <v>897</v>
      </c>
      <c r="L7103" s="7">
        <v>30.56</v>
      </c>
      <c r="M7103" s="7">
        <v>14.974399999999999</v>
      </c>
      <c r="N7103" s="9">
        <v>1.8</v>
      </c>
      <c r="O7103" s="7" t="s">
        <v>71</v>
      </c>
    </row>
    <row r="7104" spans="1:15" ht="15.75" x14ac:dyDescent="0.25">
      <c r="A7104" s="7" t="s">
        <v>4595</v>
      </c>
      <c r="B7104" s="8">
        <v>41601</v>
      </c>
      <c r="C7104" s="7" t="s">
        <v>26</v>
      </c>
      <c r="D7104" s="7" t="s">
        <v>17</v>
      </c>
      <c r="E7104" s="7" t="s">
        <v>124</v>
      </c>
      <c r="F7104" s="7" t="s">
        <v>60</v>
      </c>
      <c r="G7104" s="7" t="s">
        <v>20</v>
      </c>
      <c r="H7104" s="7">
        <v>77095</v>
      </c>
      <c r="I7104" s="7" t="s">
        <v>53</v>
      </c>
      <c r="J7104" s="7" t="s">
        <v>31</v>
      </c>
      <c r="K7104" s="7" t="s">
        <v>715</v>
      </c>
      <c r="L7104" s="7">
        <v>23.616</v>
      </c>
      <c r="M7104" s="7">
        <v>2.6567999999999969</v>
      </c>
      <c r="N7104" s="9">
        <v>1.8</v>
      </c>
      <c r="O7104" s="7" t="s">
        <v>71</v>
      </c>
    </row>
    <row r="7105" spans="1:15" ht="15.75" x14ac:dyDescent="0.25">
      <c r="A7105" s="7" t="s">
        <v>609</v>
      </c>
      <c r="B7105" s="8">
        <v>41234</v>
      </c>
      <c r="C7105" s="7" t="s">
        <v>35</v>
      </c>
      <c r="D7105" s="7" t="s">
        <v>17</v>
      </c>
      <c r="E7105" s="7" t="s">
        <v>489</v>
      </c>
      <c r="F7105" s="7" t="s">
        <v>181</v>
      </c>
      <c r="G7105" s="7" t="s">
        <v>20</v>
      </c>
      <c r="H7105" s="7">
        <v>46226</v>
      </c>
      <c r="I7105" s="7" t="s">
        <v>53</v>
      </c>
      <c r="J7105" s="7" t="s">
        <v>31</v>
      </c>
      <c r="K7105" s="7" t="s">
        <v>715</v>
      </c>
      <c r="L7105" s="7">
        <v>10.92</v>
      </c>
      <c r="M7105" s="7">
        <v>4.9139999999999997</v>
      </c>
      <c r="N7105" s="9">
        <v>1.8</v>
      </c>
      <c r="O7105" s="7" t="s">
        <v>24</v>
      </c>
    </row>
    <row r="7106" spans="1:15" ht="15.75" x14ac:dyDescent="0.25">
      <c r="A7106" s="7" t="s">
        <v>1766</v>
      </c>
      <c r="B7106" s="8">
        <v>41384</v>
      </c>
      <c r="C7106" s="7" t="s">
        <v>26</v>
      </c>
      <c r="D7106" s="7" t="s">
        <v>17</v>
      </c>
      <c r="E7106" s="7" t="s">
        <v>18</v>
      </c>
      <c r="F7106" s="7" t="s">
        <v>19</v>
      </c>
      <c r="G7106" s="7" t="s">
        <v>20</v>
      </c>
      <c r="H7106" s="7">
        <v>10035</v>
      </c>
      <c r="I7106" s="7" t="s">
        <v>21</v>
      </c>
      <c r="J7106" s="7" t="s">
        <v>22</v>
      </c>
      <c r="K7106" s="7" t="s">
        <v>54</v>
      </c>
      <c r="L7106" s="7">
        <v>25.98</v>
      </c>
      <c r="M7106" s="7">
        <v>0.77939999999999898</v>
      </c>
      <c r="N7106" s="9">
        <v>1.8</v>
      </c>
      <c r="O7106" s="7" t="s">
        <v>71</v>
      </c>
    </row>
    <row r="7107" spans="1:15" ht="15.75" x14ac:dyDescent="0.25">
      <c r="A7107" s="7" t="s">
        <v>4216</v>
      </c>
      <c r="B7107" s="8">
        <v>40659</v>
      </c>
      <c r="C7107" s="7" t="s">
        <v>26</v>
      </c>
      <c r="D7107" s="7" t="s">
        <v>56</v>
      </c>
      <c r="E7107" s="7" t="s">
        <v>57</v>
      </c>
      <c r="F7107" s="7" t="s">
        <v>29</v>
      </c>
      <c r="G7107" s="7" t="s">
        <v>20</v>
      </c>
      <c r="H7107" s="7">
        <v>90036</v>
      </c>
      <c r="I7107" s="7" t="s">
        <v>30</v>
      </c>
      <c r="J7107" s="7" t="s">
        <v>31</v>
      </c>
      <c r="K7107" s="7" t="s">
        <v>957</v>
      </c>
      <c r="L7107" s="7">
        <v>12.6</v>
      </c>
      <c r="M7107" s="7">
        <v>5.7959999999999994</v>
      </c>
      <c r="N7107" s="9">
        <v>1.8</v>
      </c>
      <c r="O7107" s="7" t="s">
        <v>45</v>
      </c>
    </row>
    <row r="7108" spans="1:15" ht="15.75" x14ac:dyDescent="0.25">
      <c r="A7108" s="7" t="s">
        <v>4708</v>
      </c>
      <c r="B7108" s="8">
        <v>42002</v>
      </c>
      <c r="C7108" s="7" t="s">
        <v>26</v>
      </c>
      <c r="D7108" s="7" t="s">
        <v>56</v>
      </c>
      <c r="E7108" s="7" t="s">
        <v>460</v>
      </c>
      <c r="F7108" s="7" t="s">
        <v>461</v>
      </c>
      <c r="G7108" s="7" t="s">
        <v>20</v>
      </c>
      <c r="H7108" s="7">
        <v>58103</v>
      </c>
      <c r="I7108" s="7" t="s">
        <v>53</v>
      </c>
      <c r="J7108" s="7" t="s">
        <v>31</v>
      </c>
      <c r="K7108" s="7" t="s">
        <v>32</v>
      </c>
      <c r="L7108" s="7">
        <v>25.9</v>
      </c>
      <c r="M7108" s="7">
        <v>12.690999999999999</v>
      </c>
      <c r="N7108" s="9">
        <v>1.8</v>
      </c>
      <c r="O7108" s="7" t="s">
        <v>71</v>
      </c>
    </row>
    <row r="7109" spans="1:15" ht="15.75" x14ac:dyDescent="0.25">
      <c r="A7109" s="7" t="s">
        <v>144</v>
      </c>
      <c r="B7109" s="8">
        <v>41925</v>
      </c>
      <c r="C7109" s="7" t="s">
        <v>26</v>
      </c>
      <c r="D7109" s="7" t="s">
        <v>17</v>
      </c>
      <c r="E7109" s="7" t="s">
        <v>99</v>
      </c>
      <c r="F7109" s="7" t="s">
        <v>100</v>
      </c>
      <c r="G7109" s="7" t="s">
        <v>20</v>
      </c>
      <c r="H7109" s="7">
        <v>8701</v>
      </c>
      <c r="I7109" s="7" t="s">
        <v>21</v>
      </c>
      <c r="J7109" s="7" t="s">
        <v>31</v>
      </c>
      <c r="K7109" s="7" t="s">
        <v>3348</v>
      </c>
      <c r="L7109" s="7">
        <v>17.899999999999999</v>
      </c>
      <c r="M7109" s="7">
        <v>8.7710000000000008</v>
      </c>
      <c r="N7109" s="9">
        <v>1.8</v>
      </c>
      <c r="O7109" s="7" t="s">
        <v>45</v>
      </c>
    </row>
    <row r="7110" spans="1:15" ht="15.75" x14ac:dyDescent="0.25">
      <c r="A7110" s="7" t="s">
        <v>4709</v>
      </c>
      <c r="B7110" s="8">
        <v>41176</v>
      </c>
      <c r="C7110" s="7" t="s">
        <v>35</v>
      </c>
      <c r="D7110" s="7" t="s">
        <v>17</v>
      </c>
      <c r="E7110" s="7" t="s">
        <v>275</v>
      </c>
      <c r="F7110" s="7" t="s">
        <v>276</v>
      </c>
      <c r="G7110" s="7" t="s">
        <v>20</v>
      </c>
      <c r="H7110" s="7">
        <v>85323</v>
      </c>
      <c r="I7110" s="7" t="s">
        <v>30</v>
      </c>
      <c r="J7110" s="7" t="s">
        <v>31</v>
      </c>
      <c r="K7110" s="7" t="s">
        <v>715</v>
      </c>
      <c r="L7110" s="7">
        <v>14.576000000000001</v>
      </c>
      <c r="M7110" s="7">
        <v>2.3685999999999989</v>
      </c>
      <c r="N7110" s="9">
        <v>1.8</v>
      </c>
      <c r="O7110" s="7" t="s">
        <v>71</v>
      </c>
    </row>
    <row r="7111" spans="1:15" ht="15.75" x14ac:dyDescent="0.25">
      <c r="A7111" s="7" t="s">
        <v>833</v>
      </c>
      <c r="B7111" s="8">
        <v>40673</v>
      </c>
      <c r="C7111" s="7" t="s">
        <v>26</v>
      </c>
      <c r="D7111" s="7" t="s">
        <v>17</v>
      </c>
      <c r="E7111" s="7" t="s">
        <v>834</v>
      </c>
      <c r="F7111" s="7" t="s">
        <v>29</v>
      </c>
      <c r="G7111" s="7" t="s">
        <v>20</v>
      </c>
      <c r="H7111" s="7">
        <v>95123</v>
      </c>
      <c r="I7111" s="7" t="s">
        <v>30</v>
      </c>
      <c r="J7111" s="7" t="s">
        <v>31</v>
      </c>
      <c r="K7111" s="7" t="s">
        <v>44</v>
      </c>
      <c r="L7111" s="7">
        <v>41.04</v>
      </c>
      <c r="M7111" s="7">
        <v>11.0808</v>
      </c>
      <c r="N7111" s="9">
        <v>1.8</v>
      </c>
      <c r="O7111" s="7" t="s">
        <v>71</v>
      </c>
    </row>
    <row r="7112" spans="1:15" ht="15.75" x14ac:dyDescent="0.25">
      <c r="A7112" s="7" t="s">
        <v>1643</v>
      </c>
      <c r="B7112" s="8">
        <v>41130</v>
      </c>
      <c r="C7112" s="7" t="s">
        <v>26</v>
      </c>
      <c r="D7112" s="7" t="s">
        <v>27</v>
      </c>
      <c r="E7112" s="7" t="s">
        <v>106</v>
      </c>
      <c r="F7112" s="7" t="s">
        <v>91</v>
      </c>
      <c r="G7112" s="7" t="s">
        <v>20</v>
      </c>
      <c r="H7112" s="7">
        <v>48227</v>
      </c>
      <c r="I7112" s="7" t="s">
        <v>53</v>
      </c>
      <c r="J7112" s="7" t="s">
        <v>31</v>
      </c>
      <c r="K7112" s="7" t="s">
        <v>103</v>
      </c>
      <c r="L7112" s="7">
        <v>21.98</v>
      </c>
      <c r="M7112" s="7">
        <v>0.21979999999999933</v>
      </c>
      <c r="N7112" s="9">
        <v>1.79</v>
      </c>
      <c r="O7112" s="7" t="s">
        <v>71</v>
      </c>
    </row>
    <row r="7113" spans="1:15" ht="15.75" x14ac:dyDescent="0.25">
      <c r="A7113" s="7" t="s">
        <v>1310</v>
      </c>
      <c r="B7113" s="8">
        <v>41739</v>
      </c>
      <c r="C7113" s="7" t="s">
        <v>50</v>
      </c>
      <c r="D7113" s="7" t="s">
        <v>56</v>
      </c>
      <c r="E7113" s="7" t="s">
        <v>18</v>
      </c>
      <c r="F7113" s="7" t="s">
        <v>19</v>
      </c>
      <c r="G7113" s="7" t="s">
        <v>20</v>
      </c>
      <c r="H7113" s="7">
        <v>10011</v>
      </c>
      <c r="I7113" s="7" t="s">
        <v>21</v>
      </c>
      <c r="J7113" s="7" t="s">
        <v>31</v>
      </c>
      <c r="K7113" s="7" t="s">
        <v>957</v>
      </c>
      <c r="L7113" s="7">
        <v>8.64</v>
      </c>
      <c r="M7113" s="7">
        <v>4.2336</v>
      </c>
      <c r="N7113" s="9">
        <v>1.79</v>
      </c>
      <c r="O7113" s="7" t="s">
        <v>45</v>
      </c>
    </row>
    <row r="7114" spans="1:15" ht="15.75" x14ac:dyDescent="0.25">
      <c r="A7114" s="7" t="s">
        <v>4710</v>
      </c>
      <c r="B7114" s="8">
        <v>41598</v>
      </c>
      <c r="C7114" s="7" t="s">
        <v>26</v>
      </c>
      <c r="D7114" s="7" t="s">
        <v>56</v>
      </c>
      <c r="E7114" s="7" t="s">
        <v>2325</v>
      </c>
      <c r="F7114" s="7" t="s">
        <v>19</v>
      </c>
      <c r="G7114" s="7" t="s">
        <v>20</v>
      </c>
      <c r="H7114" s="7">
        <v>14304</v>
      </c>
      <c r="I7114" s="7" t="s">
        <v>21</v>
      </c>
      <c r="J7114" s="7" t="s">
        <v>31</v>
      </c>
      <c r="K7114" s="7" t="s">
        <v>32</v>
      </c>
      <c r="L7114" s="7">
        <v>17.712</v>
      </c>
      <c r="M7114" s="7">
        <v>6.4206000000000012</v>
      </c>
      <c r="N7114" s="9">
        <v>1.79</v>
      </c>
      <c r="O7114" s="7" t="s">
        <v>71</v>
      </c>
    </row>
    <row r="7115" spans="1:15" ht="15.75" x14ac:dyDescent="0.25">
      <c r="A7115" s="7" t="s">
        <v>4173</v>
      </c>
      <c r="B7115" s="8">
        <v>41611</v>
      </c>
      <c r="C7115" s="7" t="s">
        <v>26</v>
      </c>
      <c r="D7115" s="7" t="s">
        <v>17</v>
      </c>
      <c r="E7115" s="7" t="s">
        <v>151</v>
      </c>
      <c r="F7115" s="7" t="s">
        <v>29</v>
      </c>
      <c r="G7115" s="7" t="s">
        <v>20</v>
      </c>
      <c r="H7115" s="7">
        <v>94122</v>
      </c>
      <c r="I7115" s="7" t="s">
        <v>30</v>
      </c>
      <c r="J7115" s="7" t="s">
        <v>31</v>
      </c>
      <c r="K7115" s="7" t="s">
        <v>103</v>
      </c>
      <c r="L7115" s="7">
        <v>33.869999999999997</v>
      </c>
      <c r="M7115" s="7">
        <v>8.8061999999999987</v>
      </c>
      <c r="N7115" s="9">
        <v>1.79</v>
      </c>
      <c r="O7115" s="7" t="s">
        <v>71</v>
      </c>
    </row>
    <row r="7116" spans="1:15" ht="15.75" x14ac:dyDescent="0.25">
      <c r="A7116" s="7" t="s">
        <v>4711</v>
      </c>
      <c r="B7116" s="8">
        <v>41412</v>
      </c>
      <c r="C7116" s="7" t="s">
        <v>26</v>
      </c>
      <c r="D7116" s="7" t="s">
        <v>27</v>
      </c>
      <c r="E7116" s="7" t="s">
        <v>1394</v>
      </c>
      <c r="F7116" s="7" t="s">
        <v>81</v>
      </c>
      <c r="G7116" s="7" t="s">
        <v>20</v>
      </c>
      <c r="H7116" s="7">
        <v>32712</v>
      </c>
      <c r="I7116" s="7" t="s">
        <v>38</v>
      </c>
      <c r="J7116" s="7" t="s">
        <v>31</v>
      </c>
      <c r="K7116" s="7" t="s">
        <v>32</v>
      </c>
      <c r="L7116" s="7">
        <v>27.018000000000008</v>
      </c>
      <c r="M7116" s="7">
        <v>-21.61440000000001</v>
      </c>
      <c r="N7116" s="9">
        <v>1.79</v>
      </c>
      <c r="O7116" s="7" t="s">
        <v>45</v>
      </c>
    </row>
    <row r="7117" spans="1:15" ht="15.75" x14ac:dyDescent="0.25">
      <c r="A7117" s="7" t="s">
        <v>41</v>
      </c>
      <c r="B7117" s="8">
        <v>40638</v>
      </c>
      <c r="C7117" s="7" t="s">
        <v>35</v>
      </c>
      <c r="D7117" s="7" t="s">
        <v>27</v>
      </c>
      <c r="E7117" s="7" t="s">
        <v>42</v>
      </c>
      <c r="F7117" s="7" t="s">
        <v>43</v>
      </c>
      <c r="G7117" s="7" t="s">
        <v>20</v>
      </c>
      <c r="H7117" s="7">
        <v>22304</v>
      </c>
      <c r="I7117" s="7" t="s">
        <v>38</v>
      </c>
      <c r="J7117" s="7" t="s">
        <v>31</v>
      </c>
      <c r="K7117" s="7" t="s">
        <v>522</v>
      </c>
      <c r="L7117" s="7">
        <v>12.96</v>
      </c>
      <c r="M7117" s="7">
        <v>6.3504000000000005</v>
      </c>
      <c r="N7117" s="9">
        <v>1.79</v>
      </c>
      <c r="O7117" s="7" t="s">
        <v>45</v>
      </c>
    </row>
    <row r="7118" spans="1:15" ht="15.75" x14ac:dyDescent="0.25">
      <c r="A7118" s="7" t="s">
        <v>2544</v>
      </c>
      <c r="B7118" s="8">
        <v>40651</v>
      </c>
      <c r="C7118" s="7" t="s">
        <v>26</v>
      </c>
      <c r="D7118" s="7" t="s">
        <v>17</v>
      </c>
      <c r="E7118" s="7" t="s">
        <v>57</v>
      </c>
      <c r="F7118" s="7" t="s">
        <v>29</v>
      </c>
      <c r="G7118" s="7" t="s">
        <v>20</v>
      </c>
      <c r="H7118" s="7">
        <v>90049</v>
      </c>
      <c r="I7118" s="7" t="s">
        <v>30</v>
      </c>
      <c r="J7118" s="7" t="s">
        <v>31</v>
      </c>
      <c r="K7118" s="7" t="s">
        <v>715</v>
      </c>
      <c r="L7118" s="7">
        <v>10.75</v>
      </c>
      <c r="M7118" s="7">
        <v>3.547499999999999</v>
      </c>
      <c r="N7118" s="9">
        <v>1.79</v>
      </c>
      <c r="O7118" s="7" t="s">
        <v>45</v>
      </c>
    </row>
    <row r="7119" spans="1:15" ht="15.75" x14ac:dyDescent="0.25">
      <c r="A7119" s="7" t="s">
        <v>4712</v>
      </c>
      <c r="B7119" s="8">
        <v>41533</v>
      </c>
      <c r="C7119" s="7" t="s">
        <v>26</v>
      </c>
      <c r="D7119" s="7" t="s">
        <v>17</v>
      </c>
      <c r="E7119" s="7" t="s">
        <v>77</v>
      </c>
      <c r="F7119" s="7" t="s">
        <v>78</v>
      </c>
      <c r="G7119" s="7" t="s">
        <v>20</v>
      </c>
      <c r="H7119" s="7">
        <v>98105</v>
      </c>
      <c r="I7119" s="7" t="s">
        <v>30</v>
      </c>
      <c r="J7119" s="7" t="s">
        <v>31</v>
      </c>
      <c r="K7119" s="7" t="s">
        <v>32</v>
      </c>
      <c r="L7119" s="7">
        <v>48.664000000000001</v>
      </c>
      <c r="M7119" s="7">
        <v>15.815799999999999</v>
      </c>
      <c r="N7119" s="9">
        <v>1.79</v>
      </c>
      <c r="O7119" s="7" t="s">
        <v>71</v>
      </c>
    </row>
    <row r="7120" spans="1:15" ht="15.75" x14ac:dyDescent="0.25">
      <c r="A7120" s="7" t="s">
        <v>399</v>
      </c>
      <c r="B7120" s="8">
        <v>41607</v>
      </c>
      <c r="C7120" s="7" t="s">
        <v>35</v>
      </c>
      <c r="D7120" s="7" t="s">
        <v>27</v>
      </c>
      <c r="E7120" s="7" t="s">
        <v>400</v>
      </c>
      <c r="F7120" s="7" t="s">
        <v>88</v>
      </c>
      <c r="G7120" s="7" t="s">
        <v>20</v>
      </c>
      <c r="H7120" s="7">
        <v>30062</v>
      </c>
      <c r="I7120" s="7" t="s">
        <v>38</v>
      </c>
      <c r="J7120" s="7" t="s">
        <v>39</v>
      </c>
      <c r="K7120" s="7" t="s">
        <v>61</v>
      </c>
      <c r="L7120" s="7">
        <v>182.67000000000002</v>
      </c>
      <c r="M7120" s="7">
        <v>52.974299999999992</v>
      </c>
      <c r="N7120" s="9">
        <v>1.79</v>
      </c>
      <c r="O7120" s="7" t="s">
        <v>71</v>
      </c>
    </row>
    <row r="7121" spans="1:15" ht="15.75" x14ac:dyDescent="0.25">
      <c r="A7121" s="7" t="s">
        <v>64</v>
      </c>
      <c r="B7121" s="8">
        <v>40800</v>
      </c>
      <c r="C7121" s="7" t="s">
        <v>16</v>
      </c>
      <c r="D7121" s="7" t="s">
        <v>17</v>
      </c>
      <c r="E7121" s="7" t="s">
        <v>18</v>
      </c>
      <c r="F7121" s="7" t="s">
        <v>19</v>
      </c>
      <c r="G7121" s="7" t="s">
        <v>20</v>
      </c>
      <c r="H7121" s="7">
        <v>10009</v>
      </c>
      <c r="I7121" s="7" t="s">
        <v>21</v>
      </c>
      <c r="J7121" s="7" t="s">
        <v>22</v>
      </c>
      <c r="K7121" s="7" t="s">
        <v>54</v>
      </c>
      <c r="L7121" s="7">
        <v>16.989999999999998</v>
      </c>
      <c r="M7121" s="7">
        <v>4.4173999999999989</v>
      </c>
      <c r="N7121" s="9">
        <v>1.79</v>
      </c>
      <c r="O7121" s="7" t="s">
        <v>45</v>
      </c>
    </row>
    <row r="7122" spans="1:15" ht="15.75" x14ac:dyDescent="0.25">
      <c r="A7122" s="7" t="s">
        <v>1223</v>
      </c>
      <c r="B7122" s="8">
        <v>41720</v>
      </c>
      <c r="C7122" s="7" t="s">
        <v>35</v>
      </c>
      <c r="D7122" s="7" t="s">
        <v>17</v>
      </c>
      <c r="E7122" s="7" t="s">
        <v>57</v>
      </c>
      <c r="F7122" s="7" t="s">
        <v>29</v>
      </c>
      <c r="G7122" s="7" t="s">
        <v>20</v>
      </c>
      <c r="H7122" s="7">
        <v>90045</v>
      </c>
      <c r="I7122" s="7" t="s">
        <v>30</v>
      </c>
      <c r="J7122" s="7" t="s">
        <v>31</v>
      </c>
      <c r="K7122" s="7" t="s">
        <v>32</v>
      </c>
      <c r="L7122" s="7">
        <v>10.896000000000001</v>
      </c>
      <c r="M7122" s="7">
        <v>3.9497999999999998</v>
      </c>
      <c r="N7122" s="9">
        <v>1.79</v>
      </c>
      <c r="O7122" s="7" t="s">
        <v>45</v>
      </c>
    </row>
    <row r="7123" spans="1:15" ht="15.75" x14ac:dyDescent="0.25">
      <c r="A7123" s="7" t="s">
        <v>1517</v>
      </c>
      <c r="B7123" s="8">
        <v>41846</v>
      </c>
      <c r="C7123" s="7" t="s">
        <v>35</v>
      </c>
      <c r="D7123" s="7" t="s">
        <v>17</v>
      </c>
      <c r="E7123" s="7" t="s">
        <v>93</v>
      </c>
      <c r="F7123" s="7" t="s">
        <v>94</v>
      </c>
      <c r="G7123" s="7" t="s">
        <v>20</v>
      </c>
      <c r="H7123" s="7">
        <v>19143</v>
      </c>
      <c r="I7123" s="7" t="s">
        <v>21</v>
      </c>
      <c r="J7123" s="7" t="s">
        <v>31</v>
      </c>
      <c r="K7123" s="7" t="s">
        <v>522</v>
      </c>
      <c r="L7123" s="7">
        <v>20.736000000000004</v>
      </c>
      <c r="M7123" s="7">
        <v>7.2576000000000001</v>
      </c>
      <c r="N7123" s="9">
        <v>1.79</v>
      </c>
      <c r="O7123" s="7" t="s">
        <v>71</v>
      </c>
    </row>
    <row r="7124" spans="1:15" ht="15.75" x14ac:dyDescent="0.25">
      <c r="A7124" s="7" t="s">
        <v>2143</v>
      </c>
      <c r="B7124" s="8">
        <v>41358</v>
      </c>
      <c r="C7124" s="7" t="s">
        <v>35</v>
      </c>
      <c r="D7124" s="7" t="s">
        <v>17</v>
      </c>
      <c r="E7124" s="7" t="s">
        <v>252</v>
      </c>
      <c r="F7124" s="7" t="s">
        <v>133</v>
      </c>
      <c r="G7124" s="7" t="s">
        <v>20</v>
      </c>
      <c r="H7124" s="7">
        <v>44105</v>
      </c>
      <c r="I7124" s="7" t="s">
        <v>21</v>
      </c>
      <c r="J7124" s="7" t="s">
        <v>31</v>
      </c>
      <c r="K7124" s="7" t="s">
        <v>715</v>
      </c>
      <c r="L7124" s="7">
        <v>18.656000000000002</v>
      </c>
      <c r="M7124" s="7">
        <v>1.6324000000000014</v>
      </c>
      <c r="N7124" s="9">
        <v>1.79</v>
      </c>
      <c r="O7124" s="7" t="s">
        <v>71</v>
      </c>
    </row>
    <row r="7125" spans="1:15" ht="15.75" x14ac:dyDescent="0.25">
      <c r="A7125" s="7" t="s">
        <v>3310</v>
      </c>
      <c r="B7125" s="8">
        <v>41803</v>
      </c>
      <c r="C7125" s="7" t="s">
        <v>35</v>
      </c>
      <c r="D7125" s="7" t="s">
        <v>17</v>
      </c>
      <c r="E7125" s="7" t="s">
        <v>1166</v>
      </c>
      <c r="F7125" s="7" t="s">
        <v>78</v>
      </c>
      <c r="G7125" s="7" t="s">
        <v>20</v>
      </c>
      <c r="H7125" s="7">
        <v>98031</v>
      </c>
      <c r="I7125" s="7" t="s">
        <v>30</v>
      </c>
      <c r="J7125" s="7" t="s">
        <v>31</v>
      </c>
      <c r="K7125" s="7" t="s">
        <v>522</v>
      </c>
      <c r="L7125" s="7">
        <v>19.440000000000001</v>
      </c>
      <c r="M7125" s="7">
        <v>9.3312000000000008</v>
      </c>
      <c r="N7125" s="9">
        <v>1.79</v>
      </c>
      <c r="O7125" s="7" t="s">
        <v>45</v>
      </c>
    </row>
    <row r="7126" spans="1:15" ht="15.75" x14ac:dyDescent="0.25">
      <c r="A7126" s="7" t="s">
        <v>4713</v>
      </c>
      <c r="B7126" s="8">
        <v>41168</v>
      </c>
      <c r="C7126" s="7" t="s">
        <v>26</v>
      </c>
      <c r="D7126" s="7" t="s">
        <v>17</v>
      </c>
      <c r="E7126" s="7" t="s">
        <v>545</v>
      </c>
      <c r="F7126" s="7" t="s">
        <v>43</v>
      </c>
      <c r="G7126" s="7" t="s">
        <v>20</v>
      </c>
      <c r="H7126" s="7">
        <v>23602</v>
      </c>
      <c r="I7126" s="7" t="s">
        <v>38</v>
      </c>
      <c r="J7126" s="7" t="s">
        <v>31</v>
      </c>
      <c r="K7126" s="7" t="s">
        <v>897</v>
      </c>
      <c r="L7126" s="7">
        <v>31.12</v>
      </c>
      <c r="M7126" s="7">
        <v>14.6264</v>
      </c>
      <c r="N7126" s="9">
        <v>1.79</v>
      </c>
      <c r="O7126" s="7" t="s">
        <v>71</v>
      </c>
    </row>
    <row r="7127" spans="1:15" ht="15.75" x14ac:dyDescent="0.25">
      <c r="A7127" s="7" t="s">
        <v>4714</v>
      </c>
      <c r="B7127" s="8">
        <v>41897</v>
      </c>
      <c r="C7127" s="7" t="s">
        <v>35</v>
      </c>
      <c r="D7127" s="7" t="s">
        <v>17</v>
      </c>
      <c r="E7127" s="7" t="s">
        <v>90</v>
      </c>
      <c r="F7127" s="7" t="s">
        <v>91</v>
      </c>
      <c r="G7127" s="7" t="s">
        <v>20</v>
      </c>
      <c r="H7127" s="7">
        <v>49201</v>
      </c>
      <c r="I7127" s="7" t="s">
        <v>53</v>
      </c>
      <c r="J7127" s="7" t="s">
        <v>31</v>
      </c>
      <c r="K7127" s="7" t="s">
        <v>522</v>
      </c>
      <c r="L7127" s="7">
        <v>19.049999999999997</v>
      </c>
      <c r="M7127" s="7">
        <v>8.7629999999999999</v>
      </c>
      <c r="N7127" s="9">
        <v>1.78</v>
      </c>
      <c r="O7127" s="7" t="s">
        <v>71</v>
      </c>
    </row>
    <row r="7128" spans="1:15" ht="15.75" x14ac:dyDescent="0.25">
      <c r="A7128" s="7" t="s">
        <v>1669</v>
      </c>
      <c r="B7128" s="8">
        <v>40847</v>
      </c>
      <c r="C7128" s="7" t="s">
        <v>26</v>
      </c>
      <c r="D7128" s="7" t="s">
        <v>27</v>
      </c>
      <c r="E7128" s="7" t="s">
        <v>57</v>
      </c>
      <c r="F7128" s="7" t="s">
        <v>29</v>
      </c>
      <c r="G7128" s="7" t="s">
        <v>20</v>
      </c>
      <c r="H7128" s="7">
        <v>90049</v>
      </c>
      <c r="I7128" s="7" t="s">
        <v>30</v>
      </c>
      <c r="J7128" s="7" t="s">
        <v>31</v>
      </c>
      <c r="K7128" s="7" t="s">
        <v>715</v>
      </c>
      <c r="L7128" s="7">
        <v>12.39</v>
      </c>
      <c r="M7128" s="7">
        <v>3.7169999999999996</v>
      </c>
      <c r="N7128" s="9">
        <v>1.78</v>
      </c>
      <c r="O7128" s="7" t="s">
        <v>45</v>
      </c>
    </row>
    <row r="7129" spans="1:15" ht="15.75" x14ac:dyDescent="0.25">
      <c r="A7129" s="7" t="s">
        <v>732</v>
      </c>
      <c r="B7129" s="8">
        <v>41915</v>
      </c>
      <c r="C7129" s="7" t="s">
        <v>50</v>
      </c>
      <c r="D7129" s="7" t="s">
        <v>56</v>
      </c>
      <c r="E7129" s="7" t="s">
        <v>733</v>
      </c>
      <c r="F7129" s="7" t="s">
        <v>598</v>
      </c>
      <c r="G7129" s="7" t="s">
        <v>20</v>
      </c>
      <c r="H7129" s="7">
        <v>37918</v>
      </c>
      <c r="I7129" s="7" t="s">
        <v>38</v>
      </c>
      <c r="J7129" s="7" t="s">
        <v>31</v>
      </c>
      <c r="K7129" s="7" t="s">
        <v>32</v>
      </c>
      <c r="L7129" s="7">
        <v>27.360000000000003</v>
      </c>
      <c r="M7129" s="7">
        <v>-21.887999999999991</v>
      </c>
      <c r="N7129" s="9">
        <v>1.78</v>
      </c>
      <c r="O7129" s="7" t="s">
        <v>45</v>
      </c>
    </row>
    <row r="7130" spans="1:15" ht="15.75" x14ac:dyDescent="0.25">
      <c r="A7130" s="7" t="s">
        <v>613</v>
      </c>
      <c r="B7130" s="8">
        <v>41900</v>
      </c>
      <c r="C7130" s="7" t="s">
        <v>35</v>
      </c>
      <c r="D7130" s="7" t="s">
        <v>56</v>
      </c>
      <c r="E7130" s="7" t="s">
        <v>124</v>
      </c>
      <c r="F7130" s="7" t="s">
        <v>60</v>
      </c>
      <c r="G7130" s="7" t="s">
        <v>20</v>
      </c>
      <c r="H7130" s="7">
        <v>77036</v>
      </c>
      <c r="I7130" s="7" t="s">
        <v>53</v>
      </c>
      <c r="J7130" s="7" t="s">
        <v>31</v>
      </c>
      <c r="K7130" s="7" t="s">
        <v>715</v>
      </c>
      <c r="L7130" s="7">
        <v>9.9120000000000008</v>
      </c>
      <c r="M7130" s="7">
        <v>3.2213999999999996</v>
      </c>
      <c r="N7130" s="9">
        <v>1.78</v>
      </c>
      <c r="O7130" s="7" t="s">
        <v>45</v>
      </c>
    </row>
    <row r="7131" spans="1:15" ht="15.75" x14ac:dyDescent="0.25">
      <c r="A7131" s="7" t="s">
        <v>4715</v>
      </c>
      <c r="B7131" s="8">
        <v>41955</v>
      </c>
      <c r="C7131" s="7" t="s">
        <v>35</v>
      </c>
      <c r="D7131" s="7" t="s">
        <v>56</v>
      </c>
      <c r="E7131" s="7" t="s">
        <v>57</v>
      </c>
      <c r="F7131" s="7" t="s">
        <v>29</v>
      </c>
      <c r="G7131" s="7" t="s">
        <v>20</v>
      </c>
      <c r="H7131" s="7">
        <v>90045</v>
      </c>
      <c r="I7131" s="7" t="s">
        <v>30</v>
      </c>
      <c r="J7131" s="7" t="s">
        <v>39</v>
      </c>
      <c r="K7131" s="7" t="s">
        <v>342</v>
      </c>
      <c r="L7131" s="7">
        <v>34.92</v>
      </c>
      <c r="M7131" s="7">
        <v>11.872799999999998</v>
      </c>
      <c r="N7131" s="9">
        <v>1.78</v>
      </c>
      <c r="O7131" s="7" t="s">
        <v>71</v>
      </c>
    </row>
    <row r="7132" spans="1:15" ht="15.75" x14ac:dyDescent="0.25">
      <c r="A7132" s="7" t="s">
        <v>2389</v>
      </c>
      <c r="B7132" s="8">
        <v>41737</v>
      </c>
      <c r="C7132" s="7" t="s">
        <v>26</v>
      </c>
      <c r="D7132" s="7" t="s">
        <v>56</v>
      </c>
      <c r="E7132" s="7" t="s">
        <v>265</v>
      </c>
      <c r="F7132" s="7" t="s">
        <v>81</v>
      </c>
      <c r="G7132" s="7" t="s">
        <v>20</v>
      </c>
      <c r="H7132" s="7">
        <v>32216</v>
      </c>
      <c r="I7132" s="7" t="s">
        <v>38</v>
      </c>
      <c r="J7132" s="7" t="s">
        <v>31</v>
      </c>
      <c r="K7132" s="7" t="s">
        <v>715</v>
      </c>
      <c r="L7132" s="7">
        <v>16.256</v>
      </c>
      <c r="M7132" s="7">
        <v>1.2192000000000007</v>
      </c>
      <c r="N7132" s="9">
        <v>1.78</v>
      </c>
      <c r="O7132" s="7" t="s">
        <v>45</v>
      </c>
    </row>
    <row r="7133" spans="1:15" ht="15.75" x14ac:dyDescent="0.25">
      <c r="A7133" s="7" t="s">
        <v>4716</v>
      </c>
      <c r="B7133" s="8">
        <v>40799</v>
      </c>
      <c r="C7133" s="7" t="s">
        <v>26</v>
      </c>
      <c r="D7133" s="7" t="s">
        <v>27</v>
      </c>
      <c r="E7133" s="7" t="s">
        <v>136</v>
      </c>
      <c r="F7133" s="7" t="s">
        <v>37</v>
      </c>
      <c r="G7133" s="7" t="s">
        <v>20</v>
      </c>
      <c r="H7133" s="7">
        <v>28205</v>
      </c>
      <c r="I7133" s="7" t="s">
        <v>38</v>
      </c>
      <c r="J7133" s="7" t="s">
        <v>31</v>
      </c>
      <c r="K7133" s="7" t="s">
        <v>32</v>
      </c>
      <c r="L7133" s="7">
        <v>18.648000000000003</v>
      </c>
      <c r="M7133" s="7">
        <v>-12.431999999999999</v>
      </c>
      <c r="N7133" s="9">
        <v>1.77</v>
      </c>
      <c r="O7133" s="7" t="s">
        <v>71</v>
      </c>
    </row>
    <row r="7134" spans="1:15" ht="15.75" x14ac:dyDescent="0.25">
      <c r="A7134" s="7" t="s">
        <v>2099</v>
      </c>
      <c r="B7134" s="8">
        <v>41270</v>
      </c>
      <c r="C7134" s="7" t="s">
        <v>26</v>
      </c>
      <c r="D7134" s="7" t="s">
        <v>56</v>
      </c>
      <c r="E7134" s="7" t="s">
        <v>828</v>
      </c>
      <c r="F7134" s="7" t="s">
        <v>291</v>
      </c>
      <c r="G7134" s="7" t="s">
        <v>20</v>
      </c>
      <c r="H7134" s="7">
        <v>20735</v>
      </c>
      <c r="I7134" s="7" t="s">
        <v>21</v>
      </c>
      <c r="J7134" s="7" t="s">
        <v>31</v>
      </c>
      <c r="K7134" s="7" t="s">
        <v>522</v>
      </c>
      <c r="L7134" s="7">
        <v>28.900000000000002</v>
      </c>
      <c r="M7134" s="7">
        <v>14.161000000000001</v>
      </c>
      <c r="N7134" s="9">
        <v>1.77</v>
      </c>
      <c r="O7134" s="7" t="s">
        <v>71</v>
      </c>
    </row>
    <row r="7135" spans="1:15" ht="15.75" x14ac:dyDescent="0.25">
      <c r="A7135" s="7" t="s">
        <v>3370</v>
      </c>
      <c r="B7135" s="8">
        <v>41976</v>
      </c>
      <c r="C7135" s="7" t="s">
        <v>16</v>
      </c>
      <c r="D7135" s="7" t="s">
        <v>27</v>
      </c>
      <c r="E7135" s="7" t="s">
        <v>57</v>
      </c>
      <c r="F7135" s="7" t="s">
        <v>29</v>
      </c>
      <c r="G7135" s="7" t="s">
        <v>20</v>
      </c>
      <c r="H7135" s="7">
        <v>90032</v>
      </c>
      <c r="I7135" s="7" t="s">
        <v>30</v>
      </c>
      <c r="J7135" s="7" t="s">
        <v>31</v>
      </c>
      <c r="K7135" s="7" t="s">
        <v>522</v>
      </c>
      <c r="L7135" s="7">
        <v>10.86</v>
      </c>
      <c r="M7135" s="7">
        <v>5.3213999999999997</v>
      </c>
      <c r="N7135" s="9">
        <v>1.77</v>
      </c>
      <c r="O7135" s="7" t="s">
        <v>45</v>
      </c>
    </row>
    <row r="7136" spans="1:15" ht="15.75" x14ac:dyDescent="0.25">
      <c r="A7136" s="7" t="s">
        <v>666</v>
      </c>
      <c r="B7136" s="8">
        <v>41176</v>
      </c>
      <c r="C7136" s="7" t="s">
        <v>26</v>
      </c>
      <c r="D7136" s="7" t="s">
        <v>56</v>
      </c>
      <c r="E7136" s="7" t="s">
        <v>667</v>
      </c>
      <c r="F7136" s="7" t="s">
        <v>668</v>
      </c>
      <c r="G7136" s="7" t="s">
        <v>20</v>
      </c>
      <c r="H7136" s="7">
        <v>52001</v>
      </c>
      <c r="I7136" s="7" t="s">
        <v>53</v>
      </c>
      <c r="J7136" s="7" t="s">
        <v>31</v>
      </c>
      <c r="K7136" s="7" t="s">
        <v>32</v>
      </c>
      <c r="L7136" s="7">
        <v>15.24</v>
      </c>
      <c r="M7136" s="7">
        <v>6.8579999999999988</v>
      </c>
      <c r="N7136" s="9">
        <v>1.77</v>
      </c>
      <c r="O7136" s="7" t="s">
        <v>71</v>
      </c>
    </row>
    <row r="7137" spans="1:15" ht="15.75" x14ac:dyDescent="0.25">
      <c r="A7137" s="7" t="s">
        <v>3814</v>
      </c>
      <c r="B7137" s="8">
        <v>41663</v>
      </c>
      <c r="C7137" s="7" t="s">
        <v>26</v>
      </c>
      <c r="D7137" s="7" t="s">
        <v>27</v>
      </c>
      <c r="E7137" s="7" t="s">
        <v>77</v>
      </c>
      <c r="F7137" s="7" t="s">
        <v>78</v>
      </c>
      <c r="G7137" s="7" t="s">
        <v>20</v>
      </c>
      <c r="H7137" s="7">
        <v>98103</v>
      </c>
      <c r="I7137" s="7" t="s">
        <v>30</v>
      </c>
      <c r="J7137" s="7" t="s">
        <v>31</v>
      </c>
      <c r="K7137" s="7" t="s">
        <v>32</v>
      </c>
      <c r="L7137" s="7">
        <v>19.68</v>
      </c>
      <c r="M7137" s="7">
        <v>6.8879999999999981</v>
      </c>
      <c r="N7137" s="9">
        <v>1.77</v>
      </c>
      <c r="O7137" s="7" t="s">
        <v>71</v>
      </c>
    </row>
    <row r="7138" spans="1:15" ht="15.75" x14ac:dyDescent="0.25">
      <c r="A7138" s="7" t="s">
        <v>2162</v>
      </c>
      <c r="B7138" s="8">
        <v>41901</v>
      </c>
      <c r="C7138" s="7" t="s">
        <v>26</v>
      </c>
      <c r="D7138" s="7" t="s">
        <v>27</v>
      </c>
      <c r="E7138" s="7" t="s">
        <v>153</v>
      </c>
      <c r="F7138" s="7" t="s">
        <v>88</v>
      </c>
      <c r="G7138" s="7" t="s">
        <v>20</v>
      </c>
      <c r="H7138" s="7">
        <v>31907</v>
      </c>
      <c r="I7138" s="7" t="s">
        <v>38</v>
      </c>
      <c r="J7138" s="7" t="s">
        <v>39</v>
      </c>
      <c r="K7138" s="7" t="s">
        <v>342</v>
      </c>
      <c r="L7138" s="7">
        <v>20.32</v>
      </c>
      <c r="M7138" s="7">
        <v>6.9087999999999994</v>
      </c>
      <c r="N7138" s="9">
        <v>1.77</v>
      </c>
      <c r="O7138" s="7" t="s">
        <v>71</v>
      </c>
    </row>
    <row r="7139" spans="1:15" ht="15.75" x14ac:dyDescent="0.25">
      <c r="A7139" s="7" t="s">
        <v>3977</v>
      </c>
      <c r="B7139" s="8">
        <v>41979</v>
      </c>
      <c r="C7139" s="7" t="s">
        <v>50</v>
      </c>
      <c r="D7139" s="7" t="s">
        <v>17</v>
      </c>
      <c r="E7139" s="7" t="s">
        <v>18</v>
      </c>
      <c r="F7139" s="7" t="s">
        <v>19</v>
      </c>
      <c r="G7139" s="7" t="s">
        <v>20</v>
      </c>
      <c r="H7139" s="7">
        <v>10024</v>
      </c>
      <c r="I7139" s="7" t="s">
        <v>21</v>
      </c>
      <c r="J7139" s="7" t="s">
        <v>31</v>
      </c>
      <c r="K7139" s="7" t="s">
        <v>957</v>
      </c>
      <c r="L7139" s="7">
        <v>9.4499999999999993</v>
      </c>
      <c r="M7139" s="7">
        <v>4.5359999999999996</v>
      </c>
      <c r="N7139" s="9">
        <v>1.77</v>
      </c>
      <c r="O7139" s="7" t="s">
        <v>71</v>
      </c>
    </row>
    <row r="7140" spans="1:15" ht="15.75" x14ac:dyDescent="0.25">
      <c r="A7140" s="7" t="s">
        <v>3262</v>
      </c>
      <c r="B7140" s="8">
        <v>41377</v>
      </c>
      <c r="C7140" s="7" t="s">
        <v>50</v>
      </c>
      <c r="D7140" s="7" t="s">
        <v>17</v>
      </c>
      <c r="E7140" s="7" t="s">
        <v>57</v>
      </c>
      <c r="F7140" s="7" t="s">
        <v>29</v>
      </c>
      <c r="G7140" s="7" t="s">
        <v>20</v>
      </c>
      <c r="H7140" s="7">
        <v>90036</v>
      </c>
      <c r="I7140" s="7" t="s">
        <v>30</v>
      </c>
      <c r="J7140" s="7" t="s">
        <v>31</v>
      </c>
      <c r="K7140" s="7" t="s">
        <v>522</v>
      </c>
      <c r="L7140" s="7">
        <v>19.440000000000001</v>
      </c>
      <c r="M7140" s="7">
        <v>9.3312000000000008</v>
      </c>
      <c r="N7140" s="9">
        <v>1.77</v>
      </c>
      <c r="O7140" s="7" t="s">
        <v>71</v>
      </c>
    </row>
    <row r="7141" spans="1:15" ht="15.75" x14ac:dyDescent="0.25">
      <c r="A7141" s="7" t="s">
        <v>2076</v>
      </c>
      <c r="B7141" s="8">
        <v>41918</v>
      </c>
      <c r="C7141" s="7" t="s">
        <v>26</v>
      </c>
      <c r="D7141" s="7" t="s">
        <v>27</v>
      </c>
      <c r="E7141" s="7" t="s">
        <v>901</v>
      </c>
      <c r="F7141" s="7" t="s">
        <v>29</v>
      </c>
      <c r="G7141" s="7" t="s">
        <v>20</v>
      </c>
      <c r="H7141" s="7">
        <v>95928</v>
      </c>
      <c r="I7141" s="7" t="s">
        <v>30</v>
      </c>
      <c r="J7141" s="7" t="s">
        <v>31</v>
      </c>
      <c r="K7141" s="7" t="s">
        <v>3348</v>
      </c>
      <c r="L7141" s="7">
        <v>14.9</v>
      </c>
      <c r="M7141" s="7">
        <v>6.8539999999999992</v>
      </c>
      <c r="N7141" s="9">
        <v>1.77</v>
      </c>
      <c r="O7141" s="7" t="s">
        <v>71</v>
      </c>
    </row>
    <row r="7142" spans="1:15" ht="15.75" x14ac:dyDescent="0.25">
      <c r="A7142" s="7" t="s">
        <v>2913</v>
      </c>
      <c r="B7142" s="8">
        <v>41377</v>
      </c>
      <c r="C7142" s="7" t="s">
        <v>26</v>
      </c>
      <c r="D7142" s="7" t="s">
        <v>27</v>
      </c>
      <c r="E7142" s="7" t="s">
        <v>2500</v>
      </c>
      <c r="F7142" s="7" t="s">
        <v>37</v>
      </c>
      <c r="G7142" s="7" t="s">
        <v>20</v>
      </c>
      <c r="H7142" s="7">
        <v>27893</v>
      </c>
      <c r="I7142" s="7" t="s">
        <v>38</v>
      </c>
      <c r="J7142" s="7" t="s">
        <v>31</v>
      </c>
      <c r="K7142" s="7" t="s">
        <v>103</v>
      </c>
      <c r="L7142" s="7">
        <v>51.984000000000009</v>
      </c>
      <c r="M7142" s="7">
        <v>-5.1983999999999995</v>
      </c>
      <c r="N7142" s="9">
        <v>1.77</v>
      </c>
      <c r="O7142" s="7" t="s">
        <v>71</v>
      </c>
    </row>
    <row r="7143" spans="1:15" ht="15.75" x14ac:dyDescent="0.25">
      <c r="A7143" s="7" t="s">
        <v>2387</v>
      </c>
      <c r="B7143" s="8">
        <v>40764</v>
      </c>
      <c r="C7143" s="7" t="s">
        <v>26</v>
      </c>
      <c r="D7143" s="7" t="s">
        <v>27</v>
      </c>
      <c r="E7143" s="7" t="s">
        <v>1716</v>
      </c>
      <c r="F7143" s="7" t="s">
        <v>81</v>
      </c>
      <c r="G7143" s="7" t="s">
        <v>20</v>
      </c>
      <c r="H7143" s="7">
        <v>33710</v>
      </c>
      <c r="I7143" s="7" t="s">
        <v>38</v>
      </c>
      <c r="J7143" s="7" t="s">
        <v>31</v>
      </c>
      <c r="K7143" s="7" t="s">
        <v>522</v>
      </c>
      <c r="L7143" s="7">
        <v>15.552000000000003</v>
      </c>
      <c r="M7143" s="7">
        <v>5.4432</v>
      </c>
      <c r="N7143" s="9">
        <v>1.76</v>
      </c>
      <c r="O7143" s="7" t="s">
        <v>33</v>
      </c>
    </row>
    <row r="7144" spans="1:15" ht="15.75" x14ac:dyDescent="0.25">
      <c r="A7144" s="7" t="s">
        <v>4717</v>
      </c>
      <c r="B7144" s="8">
        <v>40662</v>
      </c>
      <c r="C7144" s="7" t="s">
        <v>26</v>
      </c>
      <c r="D7144" s="7" t="s">
        <v>17</v>
      </c>
      <c r="E7144" s="7" t="s">
        <v>341</v>
      </c>
      <c r="F7144" s="7" t="s">
        <v>19</v>
      </c>
      <c r="G7144" s="7" t="s">
        <v>20</v>
      </c>
      <c r="H7144" s="7">
        <v>14609</v>
      </c>
      <c r="I7144" s="7" t="s">
        <v>21</v>
      </c>
      <c r="J7144" s="7" t="s">
        <v>39</v>
      </c>
      <c r="K7144" s="7" t="s">
        <v>342</v>
      </c>
      <c r="L7144" s="7">
        <v>17.46</v>
      </c>
      <c r="M7144" s="7">
        <v>5.936399999999999</v>
      </c>
      <c r="N7144" s="9">
        <v>1.76</v>
      </c>
      <c r="O7144" s="7" t="s">
        <v>71</v>
      </c>
    </row>
    <row r="7145" spans="1:15" ht="15.75" x14ac:dyDescent="0.25">
      <c r="A7145" s="7" t="s">
        <v>2028</v>
      </c>
      <c r="B7145" s="8">
        <v>41808</v>
      </c>
      <c r="C7145" s="7" t="s">
        <v>35</v>
      </c>
      <c r="D7145" s="7" t="s">
        <v>17</v>
      </c>
      <c r="E7145" s="7" t="s">
        <v>1511</v>
      </c>
      <c r="F7145" s="7" t="s">
        <v>78</v>
      </c>
      <c r="G7145" s="7" t="s">
        <v>20</v>
      </c>
      <c r="H7145" s="7">
        <v>98502</v>
      </c>
      <c r="I7145" s="7" t="s">
        <v>30</v>
      </c>
      <c r="J7145" s="7" t="s">
        <v>31</v>
      </c>
      <c r="K7145" s="7" t="s">
        <v>103</v>
      </c>
      <c r="L7145" s="7">
        <v>14.03</v>
      </c>
      <c r="M7145" s="7">
        <v>4.068699999999998</v>
      </c>
      <c r="N7145" s="9">
        <v>1.76</v>
      </c>
      <c r="O7145" s="7" t="s">
        <v>45</v>
      </c>
    </row>
    <row r="7146" spans="1:15" ht="15.75" x14ac:dyDescent="0.25">
      <c r="A7146" s="7" t="s">
        <v>618</v>
      </c>
      <c r="B7146" s="8">
        <v>41898</v>
      </c>
      <c r="C7146" s="7" t="s">
        <v>35</v>
      </c>
      <c r="D7146" s="7" t="s">
        <v>17</v>
      </c>
      <c r="E7146" s="7" t="s">
        <v>111</v>
      </c>
      <c r="F7146" s="7" t="s">
        <v>112</v>
      </c>
      <c r="G7146" s="7" t="s">
        <v>20</v>
      </c>
      <c r="H7146" s="7">
        <v>2149</v>
      </c>
      <c r="I7146" s="7" t="s">
        <v>21</v>
      </c>
      <c r="J7146" s="7" t="s">
        <v>31</v>
      </c>
      <c r="K7146" s="7" t="s">
        <v>715</v>
      </c>
      <c r="L7146" s="7">
        <v>16.28</v>
      </c>
      <c r="M7146" s="7">
        <v>6.5120000000000005</v>
      </c>
      <c r="N7146" s="9">
        <v>1.76</v>
      </c>
      <c r="O7146" s="7" t="s">
        <v>45</v>
      </c>
    </row>
    <row r="7147" spans="1:15" ht="15.75" x14ac:dyDescent="0.25">
      <c r="A7147" s="7" t="s">
        <v>339</v>
      </c>
      <c r="B7147" s="8">
        <v>41885</v>
      </c>
      <c r="C7147" s="7" t="s">
        <v>26</v>
      </c>
      <c r="D7147" s="7" t="s">
        <v>27</v>
      </c>
      <c r="E7147" s="7" t="s">
        <v>18</v>
      </c>
      <c r="F7147" s="7" t="s">
        <v>19</v>
      </c>
      <c r="G7147" s="7" t="s">
        <v>20</v>
      </c>
      <c r="H7147" s="7">
        <v>10009</v>
      </c>
      <c r="I7147" s="7" t="s">
        <v>21</v>
      </c>
      <c r="J7147" s="7" t="s">
        <v>39</v>
      </c>
      <c r="K7147" s="7" t="s">
        <v>342</v>
      </c>
      <c r="L7147" s="7">
        <v>11.54</v>
      </c>
      <c r="M7147" s="7">
        <v>3.4619999999999997</v>
      </c>
      <c r="N7147" s="9">
        <v>1.76</v>
      </c>
      <c r="O7147" s="7" t="s">
        <v>45</v>
      </c>
    </row>
    <row r="7148" spans="1:15" ht="15.75" x14ac:dyDescent="0.25">
      <c r="A7148" s="7" t="s">
        <v>4583</v>
      </c>
      <c r="B7148" s="8">
        <v>41808</v>
      </c>
      <c r="C7148" s="7" t="s">
        <v>50</v>
      </c>
      <c r="D7148" s="7" t="s">
        <v>27</v>
      </c>
      <c r="E7148" s="7" t="s">
        <v>1568</v>
      </c>
      <c r="F7148" s="7" t="s">
        <v>52</v>
      </c>
      <c r="G7148" s="7" t="s">
        <v>20</v>
      </c>
      <c r="H7148" s="7">
        <v>60076</v>
      </c>
      <c r="I7148" s="7" t="s">
        <v>53</v>
      </c>
      <c r="J7148" s="7" t="s">
        <v>31</v>
      </c>
      <c r="K7148" s="7" t="s">
        <v>522</v>
      </c>
      <c r="L7148" s="7">
        <v>12.224</v>
      </c>
      <c r="M7148" s="7">
        <v>4.4311999999999996</v>
      </c>
      <c r="N7148" s="9">
        <v>1.76</v>
      </c>
      <c r="O7148" s="7" t="s">
        <v>45</v>
      </c>
    </row>
    <row r="7149" spans="1:15" ht="15.75" x14ac:dyDescent="0.25">
      <c r="A7149" s="7" t="s">
        <v>68</v>
      </c>
      <c r="B7149" s="8">
        <v>40809</v>
      </c>
      <c r="C7149" s="7" t="s">
        <v>26</v>
      </c>
      <c r="D7149" s="7" t="s">
        <v>17</v>
      </c>
      <c r="E7149" s="7" t="s">
        <v>69</v>
      </c>
      <c r="F7149" s="7" t="s">
        <v>70</v>
      </c>
      <c r="G7149" s="7" t="s">
        <v>20</v>
      </c>
      <c r="H7149" s="7">
        <v>55407</v>
      </c>
      <c r="I7149" s="7" t="s">
        <v>53</v>
      </c>
      <c r="J7149" s="7" t="s">
        <v>31</v>
      </c>
      <c r="K7149" s="7" t="s">
        <v>522</v>
      </c>
      <c r="L7149" s="7">
        <v>32.400000000000006</v>
      </c>
      <c r="M7149" s="7">
        <v>15.552000000000001</v>
      </c>
      <c r="N7149" s="9">
        <v>1.76</v>
      </c>
      <c r="O7149" s="7" t="s">
        <v>71</v>
      </c>
    </row>
    <row r="7150" spans="1:15" ht="15.75" x14ac:dyDescent="0.25">
      <c r="A7150" s="7" t="s">
        <v>4718</v>
      </c>
      <c r="B7150" s="8">
        <v>41379</v>
      </c>
      <c r="C7150" s="7" t="s">
        <v>50</v>
      </c>
      <c r="D7150" s="7" t="s">
        <v>17</v>
      </c>
      <c r="E7150" s="7" t="s">
        <v>454</v>
      </c>
      <c r="F7150" s="7" t="s">
        <v>291</v>
      </c>
      <c r="G7150" s="7" t="s">
        <v>20</v>
      </c>
      <c r="H7150" s="7">
        <v>21215</v>
      </c>
      <c r="I7150" s="7" t="s">
        <v>21</v>
      </c>
      <c r="J7150" s="7" t="s">
        <v>31</v>
      </c>
      <c r="K7150" s="7" t="s">
        <v>32</v>
      </c>
      <c r="L7150" s="7">
        <v>25.06</v>
      </c>
      <c r="M7150" s="7">
        <v>11.778199999999998</v>
      </c>
      <c r="N7150" s="9">
        <v>1.76</v>
      </c>
      <c r="O7150" s="7" t="s">
        <v>71</v>
      </c>
    </row>
    <row r="7151" spans="1:15" ht="15.75" x14ac:dyDescent="0.25">
      <c r="A7151" s="7" t="s">
        <v>1015</v>
      </c>
      <c r="B7151" s="8">
        <v>41443</v>
      </c>
      <c r="C7151" s="7" t="s">
        <v>26</v>
      </c>
      <c r="D7151" s="7" t="s">
        <v>27</v>
      </c>
      <c r="E7151" s="7" t="s">
        <v>1016</v>
      </c>
      <c r="F7151" s="7" t="s">
        <v>471</v>
      </c>
      <c r="G7151" s="7" t="s">
        <v>20</v>
      </c>
      <c r="H7151" s="7">
        <v>6708</v>
      </c>
      <c r="I7151" s="7" t="s">
        <v>21</v>
      </c>
      <c r="J7151" s="7" t="s">
        <v>31</v>
      </c>
      <c r="K7151" s="7" t="s">
        <v>715</v>
      </c>
      <c r="L7151" s="7">
        <v>9.84</v>
      </c>
      <c r="M7151" s="7">
        <v>2.8535999999999988</v>
      </c>
      <c r="N7151" s="9">
        <v>1.76</v>
      </c>
      <c r="O7151" s="7" t="s">
        <v>45</v>
      </c>
    </row>
    <row r="7152" spans="1:15" ht="15.75" x14ac:dyDescent="0.25">
      <c r="A7152" s="7" t="s">
        <v>4719</v>
      </c>
      <c r="B7152" s="8">
        <v>41717</v>
      </c>
      <c r="C7152" s="7" t="s">
        <v>26</v>
      </c>
      <c r="D7152" s="7" t="s">
        <v>27</v>
      </c>
      <c r="E7152" s="7" t="s">
        <v>57</v>
      </c>
      <c r="F7152" s="7" t="s">
        <v>29</v>
      </c>
      <c r="G7152" s="7" t="s">
        <v>20</v>
      </c>
      <c r="H7152" s="7">
        <v>90008</v>
      </c>
      <c r="I7152" s="7" t="s">
        <v>30</v>
      </c>
      <c r="J7152" s="7" t="s">
        <v>31</v>
      </c>
      <c r="K7152" s="7" t="s">
        <v>897</v>
      </c>
      <c r="L7152" s="7">
        <v>19.399999999999999</v>
      </c>
      <c r="M7152" s="7">
        <v>9.3120000000000012</v>
      </c>
      <c r="N7152" s="9">
        <v>1.76</v>
      </c>
      <c r="O7152" s="7" t="s">
        <v>71</v>
      </c>
    </row>
    <row r="7153" spans="1:15" ht="15.75" x14ac:dyDescent="0.25">
      <c r="A7153" s="7" t="s">
        <v>4720</v>
      </c>
      <c r="B7153" s="8">
        <v>41905</v>
      </c>
      <c r="C7153" s="7" t="s">
        <v>26</v>
      </c>
      <c r="D7153" s="7" t="s">
        <v>17</v>
      </c>
      <c r="E7153" s="7" t="s">
        <v>209</v>
      </c>
      <c r="F7153" s="7" t="s">
        <v>29</v>
      </c>
      <c r="G7153" s="7" t="s">
        <v>20</v>
      </c>
      <c r="H7153" s="7">
        <v>92704</v>
      </c>
      <c r="I7153" s="7" t="s">
        <v>30</v>
      </c>
      <c r="J7153" s="7" t="s">
        <v>31</v>
      </c>
      <c r="K7153" s="7" t="s">
        <v>44</v>
      </c>
      <c r="L7153" s="7">
        <v>21.96</v>
      </c>
      <c r="M7153" s="7">
        <v>6.1488000000000014</v>
      </c>
      <c r="N7153" s="9">
        <v>1.76</v>
      </c>
      <c r="O7153" s="7" t="s">
        <v>71</v>
      </c>
    </row>
    <row r="7154" spans="1:15" ht="15.75" x14ac:dyDescent="0.25">
      <c r="A7154" s="7" t="s">
        <v>2937</v>
      </c>
      <c r="B7154" s="8">
        <v>41180</v>
      </c>
      <c r="C7154" s="7" t="s">
        <v>26</v>
      </c>
      <c r="D7154" s="7" t="s">
        <v>27</v>
      </c>
      <c r="E7154" s="7" t="s">
        <v>57</v>
      </c>
      <c r="F7154" s="7" t="s">
        <v>29</v>
      </c>
      <c r="G7154" s="7" t="s">
        <v>20</v>
      </c>
      <c r="H7154" s="7">
        <v>90032</v>
      </c>
      <c r="I7154" s="7" t="s">
        <v>30</v>
      </c>
      <c r="J7154" s="7" t="s">
        <v>22</v>
      </c>
      <c r="K7154" s="7" t="s">
        <v>54</v>
      </c>
      <c r="L7154" s="7">
        <v>36.783999999999999</v>
      </c>
      <c r="M7154" s="7">
        <v>-8.2763999999999971</v>
      </c>
      <c r="N7154" s="9">
        <v>1.76</v>
      </c>
      <c r="O7154" s="7" t="s">
        <v>71</v>
      </c>
    </row>
    <row r="7155" spans="1:15" ht="15.75" x14ac:dyDescent="0.25">
      <c r="A7155" s="7" t="s">
        <v>2407</v>
      </c>
      <c r="B7155" s="8">
        <v>40770</v>
      </c>
      <c r="C7155" s="7" t="s">
        <v>26</v>
      </c>
      <c r="D7155" s="7" t="s">
        <v>17</v>
      </c>
      <c r="E7155" s="7" t="s">
        <v>151</v>
      </c>
      <c r="F7155" s="7" t="s">
        <v>29</v>
      </c>
      <c r="G7155" s="7" t="s">
        <v>20</v>
      </c>
      <c r="H7155" s="7">
        <v>94122</v>
      </c>
      <c r="I7155" s="7" t="s">
        <v>30</v>
      </c>
      <c r="J7155" s="7" t="s">
        <v>31</v>
      </c>
      <c r="K7155" s="7" t="s">
        <v>32</v>
      </c>
      <c r="L7155" s="7">
        <v>17.856000000000002</v>
      </c>
      <c r="M7155" s="7">
        <v>6.2495999999999992</v>
      </c>
      <c r="N7155" s="9">
        <v>1.76</v>
      </c>
      <c r="O7155" s="7" t="s">
        <v>45</v>
      </c>
    </row>
    <row r="7156" spans="1:15" ht="15.75" x14ac:dyDescent="0.25">
      <c r="A7156" s="7" t="s">
        <v>3520</v>
      </c>
      <c r="B7156" s="8">
        <v>41582</v>
      </c>
      <c r="C7156" s="7" t="s">
        <v>26</v>
      </c>
      <c r="D7156" s="7" t="s">
        <v>17</v>
      </c>
      <c r="E7156" s="7" t="s">
        <v>3521</v>
      </c>
      <c r="F7156" s="7" t="s">
        <v>668</v>
      </c>
      <c r="G7156" s="7" t="s">
        <v>20</v>
      </c>
      <c r="H7156" s="7">
        <v>50322</v>
      </c>
      <c r="I7156" s="7" t="s">
        <v>53</v>
      </c>
      <c r="J7156" s="7" t="s">
        <v>31</v>
      </c>
      <c r="K7156" s="7" t="s">
        <v>32</v>
      </c>
      <c r="L7156" s="7">
        <v>27.240000000000002</v>
      </c>
      <c r="M7156" s="7">
        <v>13.3476</v>
      </c>
      <c r="N7156" s="9">
        <v>1.75</v>
      </c>
      <c r="O7156" s="7" t="s">
        <v>71</v>
      </c>
    </row>
    <row r="7157" spans="1:15" ht="15.75" x14ac:dyDescent="0.25">
      <c r="A7157" s="7" t="s">
        <v>2006</v>
      </c>
      <c r="B7157" s="8">
        <v>41982</v>
      </c>
      <c r="C7157" s="7" t="s">
        <v>35</v>
      </c>
      <c r="D7157" s="7" t="s">
        <v>17</v>
      </c>
      <c r="E7157" s="7" t="s">
        <v>18</v>
      </c>
      <c r="F7157" s="7" t="s">
        <v>19</v>
      </c>
      <c r="G7157" s="7" t="s">
        <v>20</v>
      </c>
      <c r="H7157" s="7">
        <v>10035</v>
      </c>
      <c r="I7157" s="7" t="s">
        <v>21</v>
      </c>
      <c r="J7157" s="7" t="s">
        <v>31</v>
      </c>
      <c r="K7157" s="7" t="s">
        <v>522</v>
      </c>
      <c r="L7157" s="7">
        <v>19.440000000000001</v>
      </c>
      <c r="M7157" s="7">
        <v>9.3312000000000008</v>
      </c>
      <c r="N7157" s="9">
        <v>1.75</v>
      </c>
      <c r="O7157" s="7" t="s">
        <v>71</v>
      </c>
    </row>
    <row r="7158" spans="1:15" ht="15.75" x14ac:dyDescent="0.25">
      <c r="A7158" s="7" t="s">
        <v>541</v>
      </c>
      <c r="B7158" s="8">
        <v>41593</v>
      </c>
      <c r="C7158" s="7" t="s">
        <v>35</v>
      </c>
      <c r="D7158" s="7" t="s">
        <v>17</v>
      </c>
      <c r="E7158" s="7" t="s">
        <v>87</v>
      </c>
      <c r="F7158" s="7" t="s">
        <v>88</v>
      </c>
      <c r="G7158" s="7" t="s">
        <v>20</v>
      </c>
      <c r="H7158" s="7">
        <v>30318</v>
      </c>
      <c r="I7158" s="7" t="s">
        <v>38</v>
      </c>
      <c r="J7158" s="7" t="s">
        <v>31</v>
      </c>
      <c r="K7158" s="7" t="s">
        <v>522</v>
      </c>
      <c r="L7158" s="7">
        <v>5.28</v>
      </c>
      <c r="M7158" s="7">
        <v>2.3759999999999999</v>
      </c>
      <c r="N7158" s="9">
        <v>1.75</v>
      </c>
      <c r="O7158" s="7" t="s">
        <v>24</v>
      </c>
    </row>
    <row r="7159" spans="1:15" ht="15.75" x14ac:dyDescent="0.25">
      <c r="A7159" s="7" t="s">
        <v>3828</v>
      </c>
      <c r="B7159" s="8">
        <v>41221</v>
      </c>
      <c r="C7159" s="7" t="s">
        <v>26</v>
      </c>
      <c r="D7159" s="7" t="s">
        <v>17</v>
      </c>
      <c r="E7159" s="7" t="s">
        <v>18</v>
      </c>
      <c r="F7159" s="7" t="s">
        <v>19</v>
      </c>
      <c r="G7159" s="7" t="s">
        <v>20</v>
      </c>
      <c r="H7159" s="7">
        <v>10011</v>
      </c>
      <c r="I7159" s="7" t="s">
        <v>21</v>
      </c>
      <c r="J7159" s="7" t="s">
        <v>31</v>
      </c>
      <c r="K7159" s="7" t="s">
        <v>522</v>
      </c>
      <c r="L7159" s="7">
        <v>17.940000000000001</v>
      </c>
      <c r="M7159" s="7">
        <v>8.0730000000000004</v>
      </c>
      <c r="N7159" s="9">
        <v>1.75</v>
      </c>
      <c r="O7159" s="7" t="s">
        <v>71</v>
      </c>
    </row>
    <row r="7160" spans="1:15" ht="15.75" x14ac:dyDescent="0.25">
      <c r="A7160" s="7" t="s">
        <v>4133</v>
      </c>
      <c r="B7160" s="8">
        <v>41071</v>
      </c>
      <c r="C7160" s="7" t="s">
        <v>26</v>
      </c>
      <c r="D7160" s="7" t="s">
        <v>17</v>
      </c>
      <c r="E7160" s="7" t="s">
        <v>1362</v>
      </c>
      <c r="F7160" s="7" t="s">
        <v>221</v>
      </c>
      <c r="G7160" s="7" t="s">
        <v>20</v>
      </c>
      <c r="H7160" s="7">
        <v>71203</v>
      </c>
      <c r="I7160" s="7" t="s">
        <v>38</v>
      </c>
      <c r="J7160" s="7" t="s">
        <v>22</v>
      </c>
      <c r="K7160" s="7" t="s">
        <v>23</v>
      </c>
      <c r="L7160" s="7">
        <v>53.699999999999996</v>
      </c>
      <c r="M7160" s="7">
        <v>10.202999999999994</v>
      </c>
      <c r="N7160" s="9">
        <v>1.75</v>
      </c>
      <c r="O7160" s="7" t="s">
        <v>71</v>
      </c>
    </row>
    <row r="7161" spans="1:15" ht="15.75" x14ac:dyDescent="0.25">
      <c r="A7161" s="7" t="s">
        <v>3514</v>
      </c>
      <c r="B7161" s="8">
        <v>40795</v>
      </c>
      <c r="C7161" s="7" t="s">
        <v>35</v>
      </c>
      <c r="D7161" s="7" t="s">
        <v>17</v>
      </c>
      <c r="E7161" s="7" t="s">
        <v>93</v>
      </c>
      <c r="F7161" s="7" t="s">
        <v>94</v>
      </c>
      <c r="G7161" s="7" t="s">
        <v>20</v>
      </c>
      <c r="H7161" s="7">
        <v>19140</v>
      </c>
      <c r="I7161" s="7" t="s">
        <v>21</v>
      </c>
      <c r="J7161" s="7" t="s">
        <v>39</v>
      </c>
      <c r="K7161" s="7" t="s">
        <v>342</v>
      </c>
      <c r="L7161" s="7">
        <v>17.472000000000001</v>
      </c>
      <c r="M7161" s="7">
        <v>5.023200000000001</v>
      </c>
      <c r="N7161" s="9">
        <v>1.75</v>
      </c>
      <c r="O7161" s="7" t="s">
        <v>71</v>
      </c>
    </row>
    <row r="7162" spans="1:15" ht="15.75" x14ac:dyDescent="0.25">
      <c r="A7162" s="7" t="s">
        <v>2391</v>
      </c>
      <c r="B7162" s="8">
        <v>41772</v>
      </c>
      <c r="C7162" s="7" t="s">
        <v>26</v>
      </c>
      <c r="D7162" s="7" t="s">
        <v>27</v>
      </c>
      <c r="E7162" s="7" t="s">
        <v>151</v>
      </c>
      <c r="F7162" s="7" t="s">
        <v>29</v>
      </c>
      <c r="G7162" s="7" t="s">
        <v>20</v>
      </c>
      <c r="H7162" s="7">
        <v>94122</v>
      </c>
      <c r="I7162" s="7" t="s">
        <v>30</v>
      </c>
      <c r="J7162" s="7" t="s">
        <v>31</v>
      </c>
      <c r="K7162" s="7" t="s">
        <v>32</v>
      </c>
      <c r="L7162" s="7">
        <v>19.168000000000003</v>
      </c>
      <c r="M7162" s="7">
        <v>6.4691999999999998</v>
      </c>
      <c r="N7162" s="9">
        <v>1.75</v>
      </c>
      <c r="O7162" s="7" t="s">
        <v>71</v>
      </c>
    </row>
    <row r="7163" spans="1:15" ht="15.75" x14ac:dyDescent="0.25">
      <c r="A7163" s="7" t="s">
        <v>4721</v>
      </c>
      <c r="B7163" s="8">
        <v>41410</v>
      </c>
      <c r="C7163" s="7" t="s">
        <v>35</v>
      </c>
      <c r="D7163" s="7" t="s">
        <v>17</v>
      </c>
      <c r="E7163" s="7" t="s">
        <v>177</v>
      </c>
      <c r="F7163" s="7" t="s">
        <v>133</v>
      </c>
      <c r="G7163" s="7" t="s">
        <v>20</v>
      </c>
      <c r="H7163" s="7">
        <v>45503</v>
      </c>
      <c r="I7163" s="7" t="s">
        <v>21</v>
      </c>
      <c r="J7163" s="7" t="s">
        <v>31</v>
      </c>
      <c r="K7163" s="7" t="s">
        <v>522</v>
      </c>
      <c r="L7163" s="7">
        <v>15.231999999999999</v>
      </c>
      <c r="M7163" s="7">
        <v>5.5215999999999994</v>
      </c>
      <c r="N7163" s="9">
        <v>1.75</v>
      </c>
      <c r="O7163" s="7" t="s">
        <v>71</v>
      </c>
    </row>
    <row r="7164" spans="1:15" ht="15.75" x14ac:dyDescent="0.25">
      <c r="A7164" s="7" t="s">
        <v>4722</v>
      </c>
      <c r="B7164" s="8">
        <v>40861</v>
      </c>
      <c r="C7164" s="7" t="s">
        <v>26</v>
      </c>
      <c r="D7164" s="7" t="s">
        <v>17</v>
      </c>
      <c r="E7164" s="7" t="s">
        <v>329</v>
      </c>
      <c r="F7164" s="7" t="s">
        <v>43</v>
      </c>
      <c r="G7164" s="7" t="s">
        <v>20</v>
      </c>
      <c r="H7164" s="7">
        <v>23320</v>
      </c>
      <c r="I7164" s="7" t="s">
        <v>38</v>
      </c>
      <c r="J7164" s="7" t="s">
        <v>31</v>
      </c>
      <c r="K7164" s="7" t="s">
        <v>522</v>
      </c>
      <c r="L7164" s="7">
        <v>32.400000000000006</v>
      </c>
      <c r="M7164" s="7">
        <v>15.552000000000001</v>
      </c>
      <c r="N7164" s="9">
        <v>1.75</v>
      </c>
      <c r="O7164" s="7" t="s">
        <v>71</v>
      </c>
    </row>
    <row r="7165" spans="1:15" ht="15.75" x14ac:dyDescent="0.25">
      <c r="A7165" s="7" t="s">
        <v>4526</v>
      </c>
      <c r="B7165" s="8">
        <v>41505</v>
      </c>
      <c r="C7165" s="7" t="s">
        <v>35</v>
      </c>
      <c r="D7165" s="7" t="s">
        <v>56</v>
      </c>
      <c r="E7165" s="7" t="s">
        <v>124</v>
      </c>
      <c r="F7165" s="7" t="s">
        <v>60</v>
      </c>
      <c r="G7165" s="7" t="s">
        <v>20</v>
      </c>
      <c r="H7165" s="7">
        <v>77070</v>
      </c>
      <c r="I7165" s="7" t="s">
        <v>53</v>
      </c>
      <c r="J7165" s="7" t="s">
        <v>39</v>
      </c>
      <c r="K7165" s="7" t="s">
        <v>342</v>
      </c>
      <c r="L7165" s="7">
        <v>5.3440000000000003</v>
      </c>
      <c r="M7165" s="7">
        <v>-2.1375999999999991</v>
      </c>
      <c r="N7165" s="9">
        <v>1.75</v>
      </c>
      <c r="O7165" s="7" t="s">
        <v>24</v>
      </c>
    </row>
    <row r="7166" spans="1:15" ht="15.75" x14ac:dyDescent="0.25">
      <c r="A7166" s="7" t="s">
        <v>4723</v>
      </c>
      <c r="B7166" s="8">
        <v>41569</v>
      </c>
      <c r="C7166" s="7" t="s">
        <v>26</v>
      </c>
      <c r="D7166" s="7" t="s">
        <v>56</v>
      </c>
      <c r="E7166" s="7" t="s">
        <v>478</v>
      </c>
      <c r="F7166" s="7" t="s">
        <v>81</v>
      </c>
      <c r="G7166" s="7" t="s">
        <v>20</v>
      </c>
      <c r="H7166" s="7">
        <v>33311</v>
      </c>
      <c r="I7166" s="7" t="s">
        <v>38</v>
      </c>
      <c r="J7166" s="7" t="s">
        <v>39</v>
      </c>
      <c r="K7166" s="7" t="s">
        <v>342</v>
      </c>
      <c r="L7166" s="7">
        <v>45.568000000000005</v>
      </c>
      <c r="M7166" s="7">
        <v>9.6832000000000011</v>
      </c>
      <c r="N7166" s="9">
        <v>1.75</v>
      </c>
      <c r="O7166" s="7" t="s">
        <v>71</v>
      </c>
    </row>
    <row r="7167" spans="1:15" ht="15.75" x14ac:dyDescent="0.25">
      <c r="A7167" s="7" t="s">
        <v>4724</v>
      </c>
      <c r="B7167" s="8">
        <v>41752</v>
      </c>
      <c r="C7167" s="7" t="s">
        <v>50</v>
      </c>
      <c r="D7167" s="7" t="s">
        <v>17</v>
      </c>
      <c r="E7167" s="7" t="s">
        <v>151</v>
      </c>
      <c r="F7167" s="7" t="s">
        <v>29</v>
      </c>
      <c r="G7167" s="7" t="s">
        <v>20</v>
      </c>
      <c r="H7167" s="7">
        <v>94122</v>
      </c>
      <c r="I7167" s="7" t="s">
        <v>30</v>
      </c>
      <c r="J7167" s="7" t="s">
        <v>39</v>
      </c>
      <c r="K7167" s="7" t="s">
        <v>342</v>
      </c>
      <c r="L7167" s="7">
        <v>18.28</v>
      </c>
      <c r="M7167" s="7">
        <v>6.2151999999999994</v>
      </c>
      <c r="N7167" s="9">
        <v>1.74</v>
      </c>
      <c r="O7167" s="7" t="s">
        <v>45</v>
      </c>
    </row>
    <row r="7168" spans="1:15" ht="15.75" x14ac:dyDescent="0.25">
      <c r="A7168" s="7" t="s">
        <v>4398</v>
      </c>
      <c r="B7168" s="8">
        <v>41873</v>
      </c>
      <c r="C7168" s="7" t="s">
        <v>26</v>
      </c>
      <c r="D7168" s="7" t="s">
        <v>17</v>
      </c>
      <c r="E7168" s="7" t="s">
        <v>636</v>
      </c>
      <c r="F7168" s="7" t="s">
        <v>70</v>
      </c>
      <c r="G7168" s="7" t="s">
        <v>20</v>
      </c>
      <c r="H7168" s="7">
        <v>55044</v>
      </c>
      <c r="I7168" s="7" t="s">
        <v>53</v>
      </c>
      <c r="J7168" s="7" t="s">
        <v>31</v>
      </c>
      <c r="K7168" s="7" t="s">
        <v>897</v>
      </c>
      <c r="L7168" s="7">
        <v>15.28</v>
      </c>
      <c r="M7168" s="7">
        <v>7.4871999999999996</v>
      </c>
      <c r="N7168" s="9">
        <v>1.74</v>
      </c>
      <c r="O7168" s="7" t="s">
        <v>71</v>
      </c>
    </row>
    <row r="7169" spans="1:15" ht="15.75" x14ac:dyDescent="0.25">
      <c r="A7169" s="7" t="s">
        <v>4725</v>
      </c>
      <c r="B7169" s="8">
        <v>40882</v>
      </c>
      <c r="C7169" s="7" t="s">
        <v>26</v>
      </c>
      <c r="D7169" s="7" t="s">
        <v>17</v>
      </c>
      <c r="E7169" s="7" t="s">
        <v>42</v>
      </c>
      <c r="F7169" s="7" t="s">
        <v>43</v>
      </c>
      <c r="G7169" s="7" t="s">
        <v>20</v>
      </c>
      <c r="H7169" s="7">
        <v>22304</v>
      </c>
      <c r="I7169" s="7" t="s">
        <v>38</v>
      </c>
      <c r="J7169" s="7" t="s">
        <v>31</v>
      </c>
      <c r="K7169" s="7" t="s">
        <v>103</v>
      </c>
      <c r="L7169" s="7">
        <v>24.56</v>
      </c>
      <c r="M7169" s="7">
        <v>6.8767999999999994</v>
      </c>
      <c r="N7169" s="9">
        <v>1.74</v>
      </c>
      <c r="O7169" s="7" t="s">
        <v>71</v>
      </c>
    </row>
    <row r="7170" spans="1:15" ht="15.75" x14ac:dyDescent="0.25">
      <c r="A7170" s="7" t="s">
        <v>1748</v>
      </c>
      <c r="B7170" s="8">
        <v>40637</v>
      </c>
      <c r="C7170" s="7" t="s">
        <v>26</v>
      </c>
      <c r="D7170" s="7" t="s">
        <v>27</v>
      </c>
      <c r="E7170" s="7" t="s">
        <v>180</v>
      </c>
      <c r="F7170" s="7" t="s">
        <v>221</v>
      </c>
      <c r="G7170" s="7" t="s">
        <v>20</v>
      </c>
      <c r="H7170" s="7">
        <v>70506</v>
      </c>
      <c r="I7170" s="7" t="s">
        <v>38</v>
      </c>
      <c r="J7170" s="7" t="s">
        <v>31</v>
      </c>
      <c r="K7170" s="7" t="s">
        <v>522</v>
      </c>
      <c r="L7170" s="7">
        <v>19.440000000000001</v>
      </c>
      <c r="M7170" s="7">
        <v>9.3312000000000008</v>
      </c>
      <c r="N7170" s="9">
        <v>1.74</v>
      </c>
      <c r="O7170" s="7" t="s">
        <v>45</v>
      </c>
    </row>
    <row r="7171" spans="1:15" ht="15.75" x14ac:dyDescent="0.25">
      <c r="A7171" s="7" t="s">
        <v>1919</v>
      </c>
      <c r="B7171" s="8">
        <v>40857</v>
      </c>
      <c r="C7171" s="7" t="s">
        <v>26</v>
      </c>
      <c r="D7171" s="7" t="s">
        <v>17</v>
      </c>
      <c r="E7171" s="7" t="s">
        <v>736</v>
      </c>
      <c r="F7171" s="7" t="s">
        <v>91</v>
      </c>
      <c r="G7171" s="7" t="s">
        <v>20</v>
      </c>
      <c r="H7171" s="7">
        <v>48640</v>
      </c>
      <c r="I7171" s="7" t="s">
        <v>53</v>
      </c>
      <c r="J7171" s="7" t="s">
        <v>31</v>
      </c>
      <c r="K7171" s="7" t="s">
        <v>103</v>
      </c>
      <c r="L7171" s="7">
        <v>62.94</v>
      </c>
      <c r="M7171" s="7">
        <v>11.958600000000001</v>
      </c>
      <c r="N7171" s="9">
        <v>1.74</v>
      </c>
      <c r="O7171" s="7" t="s">
        <v>71</v>
      </c>
    </row>
    <row r="7172" spans="1:15" ht="15.75" x14ac:dyDescent="0.25">
      <c r="A7172" s="7" t="s">
        <v>3967</v>
      </c>
      <c r="B7172" s="8">
        <v>41200</v>
      </c>
      <c r="C7172" s="7" t="s">
        <v>26</v>
      </c>
      <c r="D7172" s="7" t="s">
        <v>56</v>
      </c>
      <c r="E7172" s="7" t="s">
        <v>1121</v>
      </c>
      <c r="F7172" s="7" t="s">
        <v>60</v>
      </c>
      <c r="G7172" s="7" t="s">
        <v>20</v>
      </c>
      <c r="H7172" s="7">
        <v>78501</v>
      </c>
      <c r="I7172" s="7" t="s">
        <v>53</v>
      </c>
      <c r="J7172" s="7" t="s">
        <v>22</v>
      </c>
      <c r="K7172" s="7" t="s">
        <v>23</v>
      </c>
      <c r="L7172" s="7">
        <v>27.695999999999998</v>
      </c>
      <c r="M7172" s="7">
        <v>3.4619999999999997</v>
      </c>
      <c r="N7172" s="9">
        <v>1.74</v>
      </c>
      <c r="O7172" s="7" t="s">
        <v>71</v>
      </c>
    </row>
    <row r="7173" spans="1:15" ht="15.75" x14ac:dyDescent="0.25">
      <c r="A7173" s="7" t="s">
        <v>4726</v>
      </c>
      <c r="B7173" s="8">
        <v>41753</v>
      </c>
      <c r="C7173" s="7" t="s">
        <v>50</v>
      </c>
      <c r="D7173" s="7" t="s">
        <v>27</v>
      </c>
      <c r="E7173" s="7" t="s">
        <v>153</v>
      </c>
      <c r="F7173" s="7" t="s">
        <v>133</v>
      </c>
      <c r="G7173" s="7" t="s">
        <v>20</v>
      </c>
      <c r="H7173" s="7">
        <v>43229</v>
      </c>
      <c r="I7173" s="7" t="s">
        <v>21</v>
      </c>
      <c r="J7173" s="7" t="s">
        <v>31</v>
      </c>
      <c r="K7173" s="7" t="s">
        <v>522</v>
      </c>
      <c r="L7173" s="7">
        <v>5.3440000000000003</v>
      </c>
      <c r="M7173" s="7">
        <v>1.8703999999999998</v>
      </c>
      <c r="N7173" s="9">
        <v>1.74</v>
      </c>
      <c r="O7173" s="7" t="s">
        <v>24</v>
      </c>
    </row>
    <row r="7174" spans="1:15" ht="15.75" x14ac:dyDescent="0.25">
      <c r="A7174" s="7" t="s">
        <v>4727</v>
      </c>
      <c r="B7174" s="8">
        <v>41954</v>
      </c>
      <c r="C7174" s="7" t="s">
        <v>16</v>
      </c>
      <c r="D7174" s="7" t="s">
        <v>56</v>
      </c>
      <c r="E7174" s="7" t="s">
        <v>1096</v>
      </c>
      <c r="F7174" s="7" t="s">
        <v>29</v>
      </c>
      <c r="G7174" s="7" t="s">
        <v>20</v>
      </c>
      <c r="H7174" s="7">
        <v>92503</v>
      </c>
      <c r="I7174" s="7" t="s">
        <v>30</v>
      </c>
      <c r="J7174" s="7" t="s">
        <v>31</v>
      </c>
      <c r="K7174" s="7" t="s">
        <v>715</v>
      </c>
      <c r="L7174" s="7">
        <v>7.8000000000000007</v>
      </c>
      <c r="M7174" s="7">
        <v>2.1060000000000008</v>
      </c>
      <c r="N7174" s="9">
        <v>1.74</v>
      </c>
      <c r="O7174" s="7" t="s">
        <v>24</v>
      </c>
    </row>
    <row r="7175" spans="1:15" ht="15.75" x14ac:dyDescent="0.25">
      <c r="A7175" s="7" t="s">
        <v>383</v>
      </c>
      <c r="B7175" s="8">
        <v>41725</v>
      </c>
      <c r="C7175" s="7" t="s">
        <v>26</v>
      </c>
      <c r="D7175" s="7" t="s">
        <v>27</v>
      </c>
      <c r="E7175" s="7" t="s">
        <v>124</v>
      </c>
      <c r="F7175" s="7" t="s">
        <v>60</v>
      </c>
      <c r="G7175" s="7" t="s">
        <v>20</v>
      </c>
      <c r="H7175" s="7">
        <v>77070</v>
      </c>
      <c r="I7175" s="7" t="s">
        <v>53</v>
      </c>
      <c r="J7175" s="7" t="s">
        <v>31</v>
      </c>
      <c r="K7175" s="7" t="s">
        <v>103</v>
      </c>
      <c r="L7175" s="7">
        <v>32.231999999999999</v>
      </c>
      <c r="M7175" s="7">
        <v>2.4173999999999989</v>
      </c>
      <c r="N7175" s="9">
        <v>1.74</v>
      </c>
      <c r="O7175" s="7" t="s">
        <v>71</v>
      </c>
    </row>
    <row r="7176" spans="1:15" ht="15.75" x14ac:dyDescent="0.25">
      <c r="A7176" s="7" t="s">
        <v>4728</v>
      </c>
      <c r="B7176" s="8">
        <v>41746</v>
      </c>
      <c r="C7176" s="7" t="s">
        <v>26</v>
      </c>
      <c r="D7176" s="7" t="s">
        <v>56</v>
      </c>
      <c r="E7176" s="7" t="s">
        <v>151</v>
      </c>
      <c r="F7176" s="7" t="s">
        <v>29</v>
      </c>
      <c r="G7176" s="7" t="s">
        <v>20</v>
      </c>
      <c r="H7176" s="7">
        <v>94109</v>
      </c>
      <c r="I7176" s="7" t="s">
        <v>30</v>
      </c>
      <c r="J7176" s="7" t="s">
        <v>31</v>
      </c>
      <c r="K7176" s="7" t="s">
        <v>85</v>
      </c>
      <c r="L7176" s="7">
        <v>40.74</v>
      </c>
      <c r="M7176" s="7">
        <v>12.222</v>
      </c>
      <c r="N7176" s="9">
        <v>1.74</v>
      </c>
      <c r="O7176" s="7" t="s">
        <v>45</v>
      </c>
    </row>
    <row r="7177" spans="1:15" ht="15.75" x14ac:dyDescent="0.25">
      <c r="A7177" s="7" t="s">
        <v>4729</v>
      </c>
      <c r="B7177" s="8">
        <v>41503</v>
      </c>
      <c r="C7177" s="7" t="s">
        <v>26</v>
      </c>
      <c r="D7177" s="7" t="s">
        <v>17</v>
      </c>
      <c r="E7177" s="7" t="s">
        <v>4730</v>
      </c>
      <c r="F7177" s="7" t="s">
        <v>29</v>
      </c>
      <c r="G7177" s="7" t="s">
        <v>20</v>
      </c>
      <c r="H7177" s="7">
        <v>95616</v>
      </c>
      <c r="I7177" s="7" t="s">
        <v>30</v>
      </c>
      <c r="J7177" s="7" t="s">
        <v>31</v>
      </c>
      <c r="K7177" s="7" t="s">
        <v>522</v>
      </c>
      <c r="L7177" s="7">
        <v>32.400000000000006</v>
      </c>
      <c r="M7177" s="7">
        <v>15.552000000000001</v>
      </c>
      <c r="N7177" s="9">
        <v>1.74</v>
      </c>
      <c r="O7177" s="7" t="s">
        <v>71</v>
      </c>
    </row>
    <row r="7178" spans="1:15" ht="15.75" x14ac:dyDescent="0.25">
      <c r="A7178" s="7" t="s">
        <v>1236</v>
      </c>
      <c r="B7178" s="8">
        <v>41393</v>
      </c>
      <c r="C7178" s="7" t="s">
        <v>50</v>
      </c>
      <c r="D7178" s="7" t="s">
        <v>27</v>
      </c>
      <c r="E7178" s="7" t="s">
        <v>436</v>
      </c>
      <c r="F7178" s="7" t="s">
        <v>60</v>
      </c>
      <c r="G7178" s="7" t="s">
        <v>20</v>
      </c>
      <c r="H7178" s="7">
        <v>75217</v>
      </c>
      <c r="I7178" s="7" t="s">
        <v>53</v>
      </c>
      <c r="J7178" s="7" t="s">
        <v>31</v>
      </c>
      <c r="K7178" s="7" t="s">
        <v>957</v>
      </c>
      <c r="L7178" s="7">
        <v>15.712000000000002</v>
      </c>
      <c r="M7178" s="7">
        <v>5.6955999999999989</v>
      </c>
      <c r="N7178" s="9">
        <v>1.73</v>
      </c>
      <c r="O7178" s="7" t="s">
        <v>71</v>
      </c>
    </row>
    <row r="7179" spans="1:15" ht="15.75" x14ac:dyDescent="0.25">
      <c r="A7179" s="7" t="s">
        <v>1165</v>
      </c>
      <c r="B7179" s="8">
        <v>41829</v>
      </c>
      <c r="C7179" s="7" t="s">
        <v>26</v>
      </c>
      <c r="D7179" s="7" t="s">
        <v>17</v>
      </c>
      <c r="E7179" s="7" t="s">
        <v>1166</v>
      </c>
      <c r="F7179" s="7" t="s">
        <v>78</v>
      </c>
      <c r="G7179" s="7" t="s">
        <v>20</v>
      </c>
      <c r="H7179" s="7">
        <v>98031</v>
      </c>
      <c r="I7179" s="7" t="s">
        <v>30</v>
      </c>
      <c r="J7179" s="7" t="s">
        <v>31</v>
      </c>
      <c r="K7179" s="7" t="s">
        <v>32</v>
      </c>
      <c r="L7179" s="7">
        <v>23.168000000000003</v>
      </c>
      <c r="M7179" s="7">
        <v>7.8191999999999995</v>
      </c>
      <c r="N7179" s="9">
        <v>1.73</v>
      </c>
      <c r="O7179" s="7" t="s">
        <v>71</v>
      </c>
    </row>
    <row r="7180" spans="1:15" ht="15.75" x14ac:dyDescent="0.25">
      <c r="A7180" s="7" t="s">
        <v>4731</v>
      </c>
      <c r="B7180" s="8">
        <v>41177</v>
      </c>
      <c r="C7180" s="7" t="s">
        <v>26</v>
      </c>
      <c r="D7180" s="7" t="s">
        <v>17</v>
      </c>
      <c r="E7180" s="7" t="s">
        <v>57</v>
      </c>
      <c r="F7180" s="7" t="s">
        <v>29</v>
      </c>
      <c r="G7180" s="7" t="s">
        <v>20</v>
      </c>
      <c r="H7180" s="7">
        <v>90004</v>
      </c>
      <c r="I7180" s="7" t="s">
        <v>30</v>
      </c>
      <c r="J7180" s="7" t="s">
        <v>31</v>
      </c>
      <c r="K7180" s="7" t="s">
        <v>897</v>
      </c>
      <c r="L7180" s="7">
        <v>17.48</v>
      </c>
      <c r="M7180" s="7">
        <v>8.2156000000000002</v>
      </c>
      <c r="N7180" s="9">
        <v>1.73</v>
      </c>
      <c r="O7180" s="7" t="s">
        <v>33</v>
      </c>
    </row>
    <row r="7181" spans="1:15" ht="15.75" x14ac:dyDescent="0.25">
      <c r="A7181" s="7" t="s">
        <v>4732</v>
      </c>
      <c r="B7181" s="8">
        <v>41813</v>
      </c>
      <c r="C7181" s="7" t="s">
        <v>26</v>
      </c>
      <c r="D7181" s="7" t="s">
        <v>56</v>
      </c>
      <c r="E7181" s="7" t="s">
        <v>93</v>
      </c>
      <c r="F7181" s="7" t="s">
        <v>94</v>
      </c>
      <c r="G7181" s="7" t="s">
        <v>20</v>
      </c>
      <c r="H7181" s="7">
        <v>19140</v>
      </c>
      <c r="I7181" s="7" t="s">
        <v>21</v>
      </c>
      <c r="J7181" s="7" t="s">
        <v>31</v>
      </c>
      <c r="K7181" s="7" t="s">
        <v>32</v>
      </c>
      <c r="L7181" s="7">
        <v>31.155000000000005</v>
      </c>
      <c r="M7181" s="7">
        <v>-23.8855</v>
      </c>
      <c r="N7181" s="9">
        <v>1.73</v>
      </c>
      <c r="O7181" s="7" t="s">
        <v>71</v>
      </c>
    </row>
    <row r="7182" spans="1:15" ht="15.75" x14ac:dyDescent="0.25">
      <c r="A7182" s="7" t="s">
        <v>4046</v>
      </c>
      <c r="B7182" s="8">
        <v>41366</v>
      </c>
      <c r="C7182" s="7" t="s">
        <v>26</v>
      </c>
      <c r="D7182" s="7" t="s">
        <v>27</v>
      </c>
      <c r="E7182" s="7" t="s">
        <v>18</v>
      </c>
      <c r="F7182" s="7" t="s">
        <v>19</v>
      </c>
      <c r="G7182" s="7" t="s">
        <v>20</v>
      </c>
      <c r="H7182" s="7">
        <v>10035</v>
      </c>
      <c r="I7182" s="7" t="s">
        <v>21</v>
      </c>
      <c r="J7182" s="7" t="s">
        <v>31</v>
      </c>
      <c r="K7182" s="7" t="s">
        <v>32</v>
      </c>
      <c r="L7182" s="7">
        <v>14.352000000000002</v>
      </c>
      <c r="M7182" s="7">
        <v>4.6643999999999988</v>
      </c>
      <c r="N7182" s="9">
        <v>1.73</v>
      </c>
      <c r="O7182" s="7" t="s">
        <v>45</v>
      </c>
    </row>
    <row r="7183" spans="1:15" ht="15.75" x14ac:dyDescent="0.25">
      <c r="A7183" s="7" t="s">
        <v>4733</v>
      </c>
      <c r="B7183" s="8">
        <v>41640</v>
      </c>
      <c r="C7183" s="7" t="s">
        <v>26</v>
      </c>
      <c r="D7183" s="7" t="s">
        <v>17</v>
      </c>
      <c r="E7183" s="7" t="s">
        <v>265</v>
      </c>
      <c r="F7183" s="7" t="s">
        <v>81</v>
      </c>
      <c r="G7183" s="7" t="s">
        <v>20</v>
      </c>
      <c r="H7183" s="7">
        <v>32216</v>
      </c>
      <c r="I7183" s="7" t="s">
        <v>38</v>
      </c>
      <c r="J7183" s="7" t="s">
        <v>31</v>
      </c>
      <c r="K7183" s="7" t="s">
        <v>715</v>
      </c>
      <c r="L7183" s="7">
        <v>47.616</v>
      </c>
      <c r="M7183" s="7">
        <v>3.571200000000001</v>
      </c>
      <c r="N7183" s="9">
        <v>1.73</v>
      </c>
      <c r="O7183" s="7" t="s">
        <v>71</v>
      </c>
    </row>
    <row r="7184" spans="1:15" ht="15.75" x14ac:dyDescent="0.25">
      <c r="A7184" s="7" t="s">
        <v>2959</v>
      </c>
      <c r="B7184" s="8">
        <v>41600</v>
      </c>
      <c r="C7184" s="7" t="s">
        <v>26</v>
      </c>
      <c r="D7184" s="7" t="s">
        <v>17</v>
      </c>
      <c r="E7184" s="7" t="s">
        <v>51</v>
      </c>
      <c r="F7184" s="7" t="s">
        <v>52</v>
      </c>
      <c r="G7184" s="7" t="s">
        <v>20</v>
      </c>
      <c r="H7184" s="7">
        <v>60610</v>
      </c>
      <c r="I7184" s="7" t="s">
        <v>53</v>
      </c>
      <c r="J7184" s="7" t="s">
        <v>31</v>
      </c>
      <c r="K7184" s="7" t="s">
        <v>103</v>
      </c>
      <c r="L7184" s="7">
        <v>21.568000000000001</v>
      </c>
      <c r="M7184" s="7">
        <v>1.6175999999999986</v>
      </c>
      <c r="N7184" s="9">
        <v>1.73</v>
      </c>
      <c r="O7184" s="7" t="s">
        <v>71</v>
      </c>
    </row>
    <row r="7185" spans="1:15" ht="15.75" x14ac:dyDescent="0.25">
      <c r="A7185" s="7" t="s">
        <v>4734</v>
      </c>
      <c r="B7185" s="8">
        <v>40745</v>
      </c>
      <c r="C7185" s="7" t="s">
        <v>26</v>
      </c>
      <c r="D7185" s="7" t="s">
        <v>17</v>
      </c>
      <c r="E7185" s="7" t="s">
        <v>205</v>
      </c>
      <c r="F7185" s="7" t="s">
        <v>206</v>
      </c>
      <c r="G7185" s="7" t="s">
        <v>20</v>
      </c>
      <c r="H7185" s="7">
        <v>68104</v>
      </c>
      <c r="I7185" s="7" t="s">
        <v>53</v>
      </c>
      <c r="J7185" s="7" t="s">
        <v>22</v>
      </c>
      <c r="K7185" s="7" t="s">
        <v>54</v>
      </c>
      <c r="L7185" s="7">
        <v>35.979999999999997</v>
      </c>
      <c r="M7185" s="7">
        <v>10.074400000000001</v>
      </c>
      <c r="N7185" s="9">
        <v>1.73</v>
      </c>
      <c r="O7185" s="7" t="s">
        <v>71</v>
      </c>
    </row>
    <row r="7186" spans="1:15" ht="15.75" x14ac:dyDescent="0.25">
      <c r="A7186" s="7" t="s">
        <v>4345</v>
      </c>
      <c r="B7186" s="8">
        <v>40873</v>
      </c>
      <c r="C7186" s="7" t="s">
        <v>26</v>
      </c>
      <c r="D7186" s="7" t="s">
        <v>27</v>
      </c>
      <c r="E7186" s="7" t="s">
        <v>63</v>
      </c>
      <c r="F7186" s="7" t="s">
        <v>29</v>
      </c>
      <c r="G7186" s="7" t="s">
        <v>20</v>
      </c>
      <c r="H7186" s="7">
        <v>93727</v>
      </c>
      <c r="I7186" s="7" t="s">
        <v>30</v>
      </c>
      <c r="J7186" s="7" t="s">
        <v>31</v>
      </c>
      <c r="K7186" s="7" t="s">
        <v>522</v>
      </c>
      <c r="L7186" s="7">
        <v>14.940000000000001</v>
      </c>
      <c r="M7186" s="7">
        <v>7.0218000000000007</v>
      </c>
      <c r="N7186" s="9">
        <v>1.73</v>
      </c>
      <c r="O7186" s="7" t="s">
        <v>71</v>
      </c>
    </row>
    <row r="7187" spans="1:15" ht="15.75" x14ac:dyDescent="0.25">
      <c r="A7187" s="7" t="s">
        <v>1413</v>
      </c>
      <c r="B7187" s="8">
        <v>41404</v>
      </c>
      <c r="C7187" s="7" t="s">
        <v>26</v>
      </c>
      <c r="D7187" s="7" t="s">
        <v>27</v>
      </c>
      <c r="E7187" s="7" t="s">
        <v>535</v>
      </c>
      <c r="F7187" s="7" t="s">
        <v>60</v>
      </c>
      <c r="G7187" s="7" t="s">
        <v>20</v>
      </c>
      <c r="H7187" s="7">
        <v>78745</v>
      </c>
      <c r="I7187" s="7" t="s">
        <v>53</v>
      </c>
      <c r="J7187" s="7" t="s">
        <v>31</v>
      </c>
      <c r="K7187" s="7" t="s">
        <v>522</v>
      </c>
      <c r="L7187" s="7">
        <v>76.64</v>
      </c>
      <c r="M7187" s="7">
        <v>26.823999999999995</v>
      </c>
      <c r="N7187" s="9">
        <v>1.73</v>
      </c>
      <c r="O7187" s="7" t="s">
        <v>71</v>
      </c>
    </row>
    <row r="7188" spans="1:15" ht="15.75" x14ac:dyDescent="0.25">
      <c r="A7188" s="7" t="s">
        <v>4735</v>
      </c>
      <c r="B7188" s="8">
        <v>41786</v>
      </c>
      <c r="C7188" s="7" t="s">
        <v>26</v>
      </c>
      <c r="D7188" s="7" t="s">
        <v>17</v>
      </c>
      <c r="E7188" s="7" t="s">
        <v>108</v>
      </c>
      <c r="F7188" s="7" t="s">
        <v>43</v>
      </c>
      <c r="G7188" s="7" t="s">
        <v>20</v>
      </c>
      <c r="H7188" s="7">
        <v>22801</v>
      </c>
      <c r="I7188" s="7" t="s">
        <v>38</v>
      </c>
      <c r="J7188" s="7" t="s">
        <v>22</v>
      </c>
      <c r="K7188" s="7" t="s">
        <v>23</v>
      </c>
      <c r="L7188" s="7">
        <v>23.08</v>
      </c>
      <c r="M7188" s="7">
        <v>6.9239999999999995</v>
      </c>
      <c r="N7188" s="9">
        <v>1.73</v>
      </c>
      <c r="O7188" s="7" t="s">
        <v>71</v>
      </c>
    </row>
    <row r="7189" spans="1:15" ht="15.75" x14ac:dyDescent="0.25">
      <c r="A7189" s="7" t="s">
        <v>1306</v>
      </c>
      <c r="B7189" s="8">
        <v>41520</v>
      </c>
      <c r="C7189" s="7" t="s">
        <v>26</v>
      </c>
      <c r="D7189" s="7" t="s">
        <v>17</v>
      </c>
      <c r="E7189" s="7" t="s">
        <v>57</v>
      </c>
      <c r="F7189" s="7" t="s">
        <v>29</v>
      </c>
      <c r="G7189" s="7" t="s">
        <v>20</v>
      </c>
      <c r="H7189" s="7">
        <v>90036</v>
      </c>
      <c r="I7189" s="7" t="s">
        <v>30</v>
      </c>
      <c r="J7189" s="7" t="s">
        <v>31</v>
      </c>
      <c r="K7189" s="7" t="s">
        <v>715</v>
      </c>
      <c r="L7189" s="7">
        <v>18.689999999999998</v>
      </c>
      <c r="M7189" s="7">
        <v>5.2332000000000001</v>
      </c>
      <c r="N7189" s="9">
        <v>1.73</v>
      </c>
      <c r="O7189" s="7" t="s">
        <v>71</v>
      </c>
    </row>
    <row r="7190" spans="1:15" ht="15.75" x14ac:dyDescent="0.25">
      <c r="A7190" s="7" t="s">
        <v>603</v>
      </c>
      <c r="B7190" s="8">
        <v>40858</v>
      </c>
      <c r="C7190" s="7" t="s">
        <v>50</v>
      </c>
      <c r="D7190" s="7" t="s">
        <v>27</v>
      </c>
      <c r="E7190" s="7" t="s">
        <v>77</v>
      </c>
      <c r="F7190" s="7" t="s">
        <v>78</v>
      </c>
      <c r="G7190" s="7" t="s">
        <v>20</v>
      </c>
      <c r="H7190" s="7">
        <v>98115</v>
      </c>
      <c r="I7190" s="7" t="s">
        <v>30</v>
      </c>
      <c r="J7190" s="7" t="s">
        <v>31</v>
      </c>
      <c r="K7190" s="7" t="s">
        <v>85</v>
      </c>
      <c r="L7190" s="7">
        <v>22.98</v>
      </c>
      <c r="M7190" s="7">
        <v>6.8939999999999984</v>
      </c>
      <c r="N7190" s="9">
        <v>1.73</v>
      </c>
      <c r="O7190" s="7" t="s">
        <v>71</v>
      </c>
    </row>
    <row r="7191" spans="1:15" ht="15.75" x14ac:dyDescent="0.25">
      <c r="A7191" s="7" t="s">
        <v>4736</v>
      </c>
      <c r="B7191" s="8">
        <v>41734</v>
      </c>
      <c r="C7191" s="7" t="s">
        <v>50</v>
      </c>
      <c r="D7191" s="7" t="s">
        <v>56</v>
      </c>
      <c r="E7191" s="7" t="s">
        <v>18</v>
      </c>
      <c r="F7191" s="7" t="s">
        <v>19</v>
      </c>
      <c r="G7191" s="7" t="s">
        <v>20</v>
      </c>
      <c r="H7191" s="7">
        <v>10035</v>
      </c>
      <c r="I7191" s="7" t="s">
        <v>21</v>
      </c>
      <c r="J7191" s="7" t="s">
        <v>31</v>
      </c>
      <c r="K7191" s="7" t="s">
        <v>715</v>
      </c>
      <c r="L7191" s="7">
        <v>7.04</v>
      </c>
      <c r="M7191" s="7">
        <v>2.0415999999999999</v>
      </c>
      <c r="N7191" s="9">
        <v>1.73</v>
      </c>
      <c r="O7191" s="7" t="s">
        <v>71</v>
      </c>
    </row>
    <row r="7192" spans="1:15" ht="15.75" x14ac:dyDescent="0.25">
      <c r="A7192" s="7" t="s">
        <v>2595</v>
      </c>
      <c r="B7192" s="8">
        <v>41093</v>
      </c>
      <c r="C7192" s="7" t="s">
        <v>50</v>
      </c>
      <c r="D7192" s="7" t="s">
        <v>27</v>
      </c>
      <c r="E7192" s="7" t="s">
        <v>93</v>
      </c>
      <c r="F7192" s="7" t="s">
        <v>94</v>
      </c>
      <c r="G7192" s="7" t="s">
        <v>20</v>
      </c>
      <c r="H7192" s="7">
        <v>19134</v>
      </c>
      <c r="I7192" s="7" t="s">
        <v>21</v>
      </c>
      <c r="J7192" s="7" t="s">
        <v>31</v>
      </c>
      <c r="K7192" s="7" t="s">
        <v>522</v>
      </c>
      <c r="L7192" s="7">
        <v>6.7200000000000006</v>
      </c>
      <c r="M7192" s="7">
        <v>2.4359999999999995</v>
      </c>
      <c r="N7192" s="9">
        <v>1.72</v>
      </c>
      <c r="O7192" s="7" t="s">
        <v>71</v>
      </c>
    </row>
    <row r="7193" spans="1:15" ht="15.75" x14ac:dyDescent="0.25">
      <c r="A7193" s="7" t="s">
        <v>948</v>
      </c>
      <c r="B7193" s="8">
        <v>41563</v>
      </c>
      <c r="C7193" s="7" t="s">
        <v>26</v>
      </c>
      <c r="D7193" s="7" t="s">
        <v>56</v>
      </c>
      <c r="E7193" s="7" t="s">
        <v>629</v>
      </c>
      <c r="F7193" s="7" t="s">
        <v>130</v>
      </c>
      <c r="G7193" s="7" t="s">
        <v>20</v>
      </c>
      <c r="H7193" s="7">
        <v>73120</v>
      </c>
      <c r="I7193" s="7" t="s">
        <v>53</v>
      </c>
      <c r="J7193" s="7" t="s">
        <v>31</v>
      </c>
      <c r="K7193" s="7" t="s">
        <v>957</v>
      </c>
      <c r="L7193" s="7">
        <v>29.46</v>
      </c>
      <c r="M7193" s="7">
        <v>14.4354</v>
      </c>
      <c r="N7193" s="9">
        <v>1.72</v>
      </c>
      <c r="O7193" s="7" t="s">
        <v>71</v>
      </c>
    </row>
    <row r="7194" spans="1:15" ht="15.75" x14ac:dyDescent="0.25">
      <c r="A7194" s="7" t="s">
        <v>4098</v>
      </c>
      <c r="B7194" s="8">
        <v>40710</v>
      </c>
      <c r="C7194" s="7" t="s">
        <v>26</v>
      </c>
      <c r="D7194" s="7" t="s">
        <v>17</v>
      </c>
      <c r="E7194" s="7" t="s">
        <v>1524</v>
      </c>
      <c r="F7194" s="7" t="s">
        <v>19</v>
      </c>
      <c r="G7194" s="7" t="s">
        <v>20</v>
      </c>
      <c r="H7194" s="7">
        <v>11550</v>
      </c>
      <c r="I7194" s="7" t="s">
        <v>21</v>
      </c>
      <c r="J7194" s="7" t="s">
        <v>31</v>
      </c>
      <c r="K7194" s="7" t="s">
        <v>715</v>
      </c>
      <c r="L7194" s="7">
        <v>35</v>
      </c>
      <c r="M7194" s="7">
        <v>10.499999999999996</v>
      </c>
      <c r="N7194" s="9">
        <v>1.72</v>
      </c>
      <c r="O7194" s="7" t="s">
        <v>71</v>
      </c>
    </row>
    <row r="7195" spans="1:15" ht="15.75" x14ac:dyDescent="0.25">
      <c r="A7195" s="7" t="s">
        <v>4027</v>
      </c>
      <c r="B7195" s="8">
        <v>41173</v>
      </c>
      <c r="C7195" s="7" t="s">
        <v>26</v>
      </c>
      <c r="D7195" s="7" t="s">
        <v>27</v>
      </c>
      <c r="E7195" s="7" t="s">
        <v>2785</v>
      </c>
      <c r="F7195" s="7" t="s">
        <v>91</v>
      </c>
      <c r="G7195" s="7" t="s">
        <v>20</v>
      </c>
      <c r="H7195" s="7">
        <v>48146</v>
      </c>
      <c r="I7195" s="7" t="s">
        <v>53</v>
      </c>
      <c r="J7195" s="7" t="s">
        <v>31</v>
      </c>
      <c r="K7195" s="7" t="s">
        <v>715</v>
      </c>
      <c r="L7195" s="7">
        <v>25.99</v>
      </c>
      <c r="M7195" s="7">
        <v>7.5370999999999988</v>
      </c>
      <c r="N7195" s="9">
        <v>1.72</v>
      </c>
      <c r="O7195" s="7" t="s">
        <v>71</v>
      </c>
    </row>
    <row r="7196" spans="1:15" ht="15.75" x14ac:dyDescent="0.25">
      <c r="A7196" s="7" t="s">
        <v>3739</v>
      </c>
      <c r="B7196" s="8">
        <v>41887</v>
      </c>
      <c r="C7196" s="7" t="s">
        <v>50</v>
      </c>
      <c r="D7196" s="7" t="s">
        <v>56</v>
      </c>
      <c r="E7196" s="7" t="s">
        <v>529</v>
      </c>
      <c r="F7196" s="7" t="s">
        <v>29</v>
      </c>
      <c r="G7196" s="7" t="s">
        <v>20</v>
      </c>
      <c r="H7196" s="7">
        <v>92307</v>
      </c>
      <c r="I7196" s="7" t="s">
        <v>30</v>
      </c>
      <c r="J7196" s="7" t="s">
        <v>31</v>
      </c>
      <c r="K7196" s="7" t="s">
        <v>522</v>
      </c>
      <c r="L7196" s="7">
        <v>12.96</v>
      </c>
      <c r="M7196" s="7">
        <v>6.2208000000000006</v>
      </c>
      <c r="N7196" s="9">
        <v>1.72</v>
      </c>
      <c r="O7196" s="7" t="s">
        <v>71</v>
      </c>
    </row>
    <row r="7197" spans="1:15" ht="15.75" x14ac:dyDescent="0.25">
      <c r="A7197" s="7" t="s">
        <v>921</v>
      </c>
      <c r="B7197" s="8">
        <v>40818</v>
      </c>
      <c r="C7197" s="7" t="s">
        <v>50</v>
      </c>
      <c r="D7197" s="7" t="s">
        <v>27</v>
      </c>
      <c r="E7197" s="7" t="s">
        <v>922</v>
      </c>
      <c r="F7197" s="7" t="s">
        <v>276</v>
      </c>
      <c r="G7197" s="7" t="s">
        <v>20</v>
      </c>
      <c r="H7197" s="7">
        <v>85281</v>
      </c>
      <c r="I7197" s="7" t="s">
        <v>30</v>
      </c>
      <c r="J7197" s="7" t="s">
        <v>31</v>
      </c>
      <c r="K7197" s="7" t="s">
        <v>44</v>
      </c>
      <c r="L7197" s="7">
        <v>15.36</v>
      </c>
      <c r="M7197" s="7">
        <v>-3.2639999999999993</v>
      </c>
      <c r="N7197" s="9">
        <v>1.72</v>
      </c>
      <c r="O7197" s="7" t="s">
        <v>45</v>
      </c>
    </row>
    <row r="7198" spans="1:15" ht="15.75" x14ac:dyDescent="0.25">
      <c r="A7198" s="7" t="s">
        <v>4737</v>
      </c>
      <c r="B7198" s="8">
        <v>41887</v>
      </c>
      <c r="C7198" s="7" t="s">
        <v>35</v>
      </c>
      <c r="D7198" s="7" t="s">
        <v>17</v>
      </c>
      <c r="E7198" s="7" t="s">
        <v>1459</v>
      </c>
      <c r="F7198" s="7" t="s">
        <v>133</v>
      </c>
      <c r="G7198" s="7" t="s">
        <v>20</v>
      </c>
      <c r="H7198" s="7">
        <v>44312</v>
      </c>
      <c r="I7198" s="7" t="s">
        <v>21</v>
      </c>
      <c r="J7198" s="7" t="s">
        <v>31</v>
      </c>
      <c r="K7198" s="7" t="s">
        <v>32</v>
      </c>
      <c r="L7198" s="7">
        <v>25.560000000000002</v>
      </c>
      <c r="M7198" s="7">
        <v>-20.448</v>
      </c>
      <c r="N7198" s="9">
        <v>1.72</v>
      </c>
      <c r="O7198" s="7" t="s">
        <v>71</v>
      </c>
    </row>
    <row r="7199" spans="1:15" ht="15.75" x14ac:dyDescent="0.25">
      <c r="A7199" s="7" t="s">
        <v>2457</v>
      </c>
      <c r="B7199" s="8">
        <v>41873</v>
      </c>
      <c r="C7199" s="7" t="s">
        <v>26</v>
      </c>
      <c r="D7199" s="7" t="s">
        <v>56</v>
      </c>
      <c r="E7199" s="7" t="s">
        <v>235</v>
      </c>
      <c r="F7199" s="7" t="s">
        <v>291</v>
      </c>
      <c r="G7199" s="7" t="s">
        <v>20</v>
      </c>
      <c r="H7199" s="7">
        <v>21044</v>
      </c>
      <c r="I7199" s="7" t="s">
        <v>21</v>
      </c>
      <c r="J7199" s="7" t="s">
        <v>39</v>
      </c>
      <c r="K7199" s="7" t="s">
        <v>342</v>
      </c>
      <c r="L7199" s="7">
        <v>25.16</v>
      </c>
      <c r="M7199" s="7">
        <v>8.5543999999999976</v>
      </c>
      <c r="N7199" s="9">
        <v>1.72</v>
      </c>
      <c r="O7199" s="7" t="s">
        <v>71</v>
      </c>
    </row>
    <row r="7200" spans="1:15" ht="15.75" x14ac:dyDescent="0.25">
      <c r="A7200" s="7" t="s">
        <v>1699</v>
      </c>
      <c r="B7200" s="8">
        <v>41597</v>
      </c>
      <c r="C7200" s="7" t="s">
        <v>26</v>
      </c>
      <c r="D7200" s="7" t="s">
        <v>56</v>
      </c>
      <c r="E7200" s="7" t="s">
        <v>719</v>
      </c>
      <c r="F7200" s="7" t="s">
        <v>60</v>
      </c>
      <c r="G7200" s="7" t="s">
        <v>20</v>
      </c>
      <c r="H7200" s="7">
        <v>77506</v>
      </c>
      <c r="I7200" s="7" t="s">
        <v>53</v>
      </c>
      <c r="J7200" s="7" t="s">
        <v>31</v>
      </c>
      <c r="K7200" s="7" t="s">
        <v>522</v>
      </c>
      <c r="L7200" s="7">
        <v>19.648</v>
      </c>
      <c r="M7200" s="7">
        <v>6.6311999999999989</v>
      </c>
      <c r="N7200" s="9">
        <v>1.72</v>
      </c>
      <c r="O7200" s="7" t="s">
        <v>45</v>
      </c>
    </row>
    <row r="7201" spans="1:15" ht="15.75" x14ac:dyDescent="0.25">
      <c r="A7201" s="7" t="s">
        <v>2248</v>
      </c>
      <c r="B7201" s="8">
        <v>41544</v>
      </c>
      <c r="C7201" s="7" t="s">
        <v>26</v>
      </c>
      <c r="D7201" s="7" t="s">
        <v>56</v>
      </c>
      <c r="E7201" s="7" t="s">
        <v>2249</v>
      </c>
      <c r="F7201" s="7" t="s">
        <v>78</v>
      </c>
      <c r="G7201" s="7" t="s">
        <v>20</v>
      </c>
      <c r="H7201" s="7">
        <v>98042</v>
      </c>
      <c r="I7201" s="7" t="s">
        <v>30</v>
      </c>
      <c r="J7201" s="7" t="s">
        <v>31</v>
      </c>
      <c r="K7201" s="7" t="s">
        <v>522</v>
      </c>
      <c r="L7201" s="7">
        <v>29.900000000000002</v>
      </c>
      <c r="M7201" s="7">
        <v>14.651</v>
      </c>
      <c r="N7201" s="9">
        <v>1.72</v>
      </c>
      <c r="O7201" s="7" t="s">
        <v>71</v>
      </c>
    </row>
    <row r="7202" spans="1:15" ht="15.75" x14ac:dyDescent="0.25">
      <c r="A7202" s="7" t="s">
        <v>2199</v>
      </c>
      <c r="B7202" s="8">
        <v>41718</v>
      </c>
      <c r="C7202" s="7" t="s">
        <v>50</v>
      </c>
      <c r="D7202" s="7" t="s">
        <v>17</v>
      </c>
      <c r="E7202" s="7" t="s">
        <v>151</v>
      </c>
      <c r="F7202" s="7" t="s">
        <v>29</v>
      </c>
      <c r="G7202" s="7" t="s">
        <v>20</v>
      </c>
      <c r="H7202" s="7">
        <v>94110</v>
      </c>
      <c r="I7202" s="7" t="s">
        <v>30</v>
      </c>
      <c r="J7202" s="7" t="s">
        <v>22</v>
      </c>
      <c r="K7202" s="7" t="s">
        <v>54</v>
      </c>
      <c r="L7202" s="7">
        <v>657.50400000000002</v>
      </c>
      <c r="M7202" s="7">
        <v>-131.50080000000005</v>
      </c>
      <c r="N7202" s="9">
        <v>1.72</v>
      </c>
      <c r="O7202" s="7" t="s">
        <v>45</v>
      </c>
    </row>
    <row r="7203" spans="1:15" ht="15.75" x14ac:dyDescent="0.25">
      <c r="A7203" s="7" t="s">
        <v>2915</v>
      </c>
      <c r="B7203" s="8">
        <v>40854</v>
      </c>
      <c r="C7203" s="7" t="s">
        <v>26</v>
      </c>
      <c r="D7203" s="7" t="s">
        <v>17</v>
      </c>
      <c r="E7203" s="7" t="s">
        <v>2916</v>
      </c>
      <c r="F7203" s="7" t="s">
        <v>117</v>
      </c>
      <c r="G7203" s="7" t="s">
        <v>20</v>
      </c>
      <c r="H7203" s="7">
        <v>54401</v>
      </c>
      <c r="I7203" s="7" t="s">
        <v>53</v>
      </c>
      <c r="J7203" s="7" t="s">
        <v>31</v>
      </c>
      <c r="K7203" s="7" t="s">
        <v>103</v>
      </c>
      <c r="L7203" s="7">
        <v>36.630000000000003</v>
      </c>
      <c r="M7203" s="7">
        <v>9.8901000000000039</v>
      </c>
      <c r="N7203" s="9">
        <v>1.72</v>
      </c>
      <c r="O7203" s="7" t="s">
        <v>71</v>
      </c>
    </row>
    <row r="7204" spans="1:15" ht="15.75" x14ac:dyDescent="0.25">
      <c r="A7204" s="7" t="s">
        <v>4738</v>
      </c>
      <c r="B7204" s="8">
        <v>41821</v>
      </c>
      <c r="C7204" s="7" t="s">
        <v>26</v>
      </c>
      <c r="D7204" s="7" t="s">
        <v>27</v>
      </c>
      <c r="E7204" s="7" t="s">
        <v>806</v>
      </c>
      <c r="F7204" s="7" t="s">
        <v>598</v>
      </c>
      <c r="G7204" s="7" t="s">
        <v>20</v>
      </c>
      <c r="H7204" s="7">
        <v>38109</v>
      </c>
      <c r="I7204" s="7" t="s">
        <v>38</v>
      </c>
      <c r="J7204" s="7" t="s">
        <v>39</v>
      </c>
      <c r="K7204" s="7" t="s">
        <v>342</v>
      </c>
      <c r="L7204" s="7">
        <v>19.52</v>
      </c>
      <c r="M7204" s="7">
        <v>5.3680000000000012</v>
      </c>
      <c r="N7204" s="9">
        <v>1.72</v>
      </c>
      <c r="O7204" s="7" t="s">
        <v>71</v>
      </c>
    </row>
    <row r="7205" spans="1:15" ht="15.75" x14ac:dyDescent="0.25">
      <c r="A7205" s="7" t="s">
        <v>2196</v>
      </c>
      <c r="B7205" s="8">
        <v>41705</v>
      </c>
      <c r="C7205" s="7" t="s">
        <v>26</v>
      </c>
      <c r="D7205" s="7" t="s">
        <v>56</v>
      </c>
      <c r="E7205" s="7" t="s">
        <v>151</v>
      </c>
      <c r="F7205" s="7" t="s">
        <v>29</v>
      </c>
      <c r="G7205" s="7" t="s">
        <v>20</v>
      </c>
      <c r="H7205" s="7">
        <v>94109</v>
      </c>
      <c r="I7205" s="7" t="s">
        <v>30</v>
      </c>
      <c r="J7205" s="7" t="s">
        <v>31</v>
      </c>
      <c r="K7205" s="7" t="s">
        <v>715</v>
      </c>
      <c r="L7205" s="7">
        <v>23.88</v>
      </c>
      <c r="M7205" s="7">
        <v>8.1191999999999993</v>
      </c>
      <c r="N7205" s="9">
        <v>1.72</v>
      </c>
      <c r="O7205" s="7" t="s">
        <v>71</v>
      </c>
    </row>
    <row r="7206" spans="1:15" ht="15.75" x14ac:dyDescent="0.25">
      <c r="A7206" s="7" t="s">
        <v>2953</v>
      </c>
      <c r="B7206" s="8">
        <v>40803</v>
      </c>
      <c r="C7206" s="7" t="s">
        <v>26</v>
      </c>
      <c r="D7206" s="7" t="s">
        <v>17</v>
      </c>
      <c r="E7206" s="7" t="s">
        <v>177</v>
      </c>
      <c r="F7206" s="7" t="s">
        <v>588</v>
      </c>
      <c r="G7206" s="7" t="s">
        <v>20</v>
      </c>
      <c r="H7206" s="7">
        <v>97477</v>
      </c>
      <c r="I7206" s="7" t="s">
        <v>30</v>
      </c>
      <c r="J7206" s="7" t="s">
        <v>22</v>
      </c>
      <c r="K7206" s="7" t="s">
        <v>65</v>
      </c>
      <c r="L7206" s="7">
        <v>29.925000000000001</v>
      </c>
      <c r="M7206" s="7">
        <v>-21.944999999999993</v>
      </c>
      <c r="N7206" s="9">
        <v>1.72</v>
      </c>
      <c r="O7206" s="7" t="s">
        <v>71</v>
      </c>
    </row>
    <row r="7207" spans="1:15" ht="15.75" x14ac:dyDescent="0.25">
      <c r="A7207" s="7" t="s">
        <v>3894</v>
      </c>
      <c r="B7207" s="8">
        <v>41432</v>
      </c>
      <c r="C7207" s="7" t="s">
        <v>26</v>
      </c>
      <c r="D7207" s="7" t="s">
        <v>56</v>
      </c>
      <c r="E7207" s="7" t="s">
        <v>57</v>
      </c>
      <c r="F7207" s="7" t="s">
        <v>29</v>
      </c>
      <c r="G7207" s="7" t="s">
        <v>20</v>
      </c>
      <c r="H7207" s="7">
        <v>90036</v>
      </c>
      <c r="I7207" s="7" t="s">
        <v>30</v>
      </c>
      <c r="J7207" s="7" t="s">
        <v>31</v>
      </c>
      <c r="K7207" s="7" t="s">
        <v>957</v>
      </c>
      <c r="L7207" s="7">
        <v>22.05</v>
      </c>
      <c r="M7207" s="7">
        <v>10.584</v>
      </c>
      <c r="N7207" s="9">
        <v>1.72</v>
      </c>
      <c r="O7207" s="7" t="s">
        <v>71</v>
      </c>
    </row>
    <row r="7208" spans="1:15" ht="15.75" x14ac:dyDescent="0.25">
      <c r="A7208" s="7" t="s">
        <v>4709</v>
      </c>
      <c r="B7208" s="8">
        <v>41176</v>
      </c>
      <c r="C7208" s="7" t="s">
        <v>35</v>
      </c>
      <c r="D7208" s="7" t="s">
        <v>17</v>
      </c>
      <c r="E7208" s="7" t="s">
        <v>275</v>
      </c>
      <c r="F7208" s="7" t="s">
        <v>276</v>
      </c>
      <c r="G7208" s="7" t="s">
        <v>20</v>
      </c>
      <c r="H7208" s="7">
        <v>85323</v>
      </c>
      <c r="I7208" s="7" t="s">
        <v>30</v>
      </c>
      <c r="J7208" s="7" t="s">
        <v>22</v>
      </c>
      <c r="K7208" s="7" t="s">
        <v>23</v>
      </c>
      <c r="L7208" s="7">
        <v>23.200000000000003</v>
      </c>
      <c r="M7208" s="7">
        <v>1.4499999999999993</v>
      </c>
      <c r="N7208" s="9">
        <v>1.72</v>
      </c>
      <c r="O7208" s="7" t="s">
        <v>71</v>
      </c>
    </row>
    <row r="7209" spans="1:15" ht="15.75" x14ac:dyDescent="0.25">
      <c r="A7209" s="7" t="s">
        <v>3642</v>
      </c>
      <c r="B7209" s="8">
        <v>41968</v>
      </c>
      <c r="C7209" s="7" t="s">
        <v>26</v>
      </c>
      <c r="D7209" s="7" t="s">
        <v>27</v>
      </c>
      <c r="E7209" s="7" t="s">
        <v>806</v>
      </c>
      <c r="F7209" s="7" t="s">
        <v>598</v>
      </c>
      <c r="G7209" s="7" t="s">
        <v>20</v>
      </c>
      <c r="H7209" s="7">
        <v>38109</v>
      </c>
      <c r="I7209" s="7" t="s">
        <v>38</v>
      </c>
      <c r="J7209" s="7" t="s">
        <v>31</v>
      </c>
      <c r="K7209" s="7" t="s">
        <v>32</v>
      </c>
      <c r="L7209" s="7">
        <v>11.673000000000002</v>
      </c>
      <c r="M7209" s="7">
        <v>-7.782</v>
      </c>
      <c r="N7209" s="9">
        <v>1.72</v>
      </c>
      <c r="O7209" s="7" t="s">
        <v>33</v>
      </c>
    </row>
    <row r="7210" spans="1:15" ht="15.75" x14ac:dyDescent="0.25">
      <c r="A7210" s="7" t="s">
        <v>1781</v>
      </c>
      <c r="B7210" s="8">
        <v>41010</v>
      </c>
      <c r="C7210" s="7" t="s">
        <v>26</v>
      </c>
      <c r="D7210" s="7" t="s">
        <v>17</v>
      </c>
      <c r="E7210" s="7" t="s">
        <v>18</v>
      </c>
      <c r="F7210" s="7" t="s">
        <v>19</v>
      </c>
      <c r="G7210" s="7" t="s">
        <v>20</v>
      </c>
      <c r="H7210" s="7">
        <v>10009</v>
      </c>
      <c r="I7210" s="7" t="s">
        <v>21</v>
      </c>
      <c r="J7210" s="7" t="s">
        <v>22</v>
      </c>
      <c r="K7210" s="7" t="s">
        <v>54</v>
      </c>
      <c r="L7210" s="7">
        <v>21.99</v>
      </c>
      <c r="M7210" s="7">
        <v>10.555199999999999</v>
      </c>
      <c r="N7210" s="9">
        <v>1.71</v>
      </c>
      <c r="O7210" s="7" t="s">
        <v>71</v>
      </c>
    </row>
    <row r="7211" spans="1:15" ht="15.75" x14ac:dyDescent="0.25">
      <c r="A7211" s="7" t="s">
        <v>4537</v>
      </c>
      <c r="B7211" s="8">
        <v>41775</v>
      </c>
      <c r="C7211" s="7" t="s">
        <v>35</v>
      </c>
      <c r="D7211" s="7" t="s">
        <v>17</v>
      </c>
      <c r="E7211" s="7" t="s">
        <v>394</v>
      </c>
      <c r="F7211" s="7" t="s">
        <v>276</v>
      </c>
      <c r="G7211" s="7" t="s">
        <v>20</v>
      </c>
      <c r="H7211" s="7">
        <v>85023</v>
      </c>
      <c r="I7211" s="7" t="s">
        <v>30</v>
      </c>
      <c r="J7211" s="7" t="s">
        <v>31</v>
      </c>
      <c r="K7211" s="7" t="s">
        <v>522</v>
      </c>
      <c r="L7211" s="7">
        <v>15.552000000000003</v>
      </c>
      <c r="M7211" s="7">
        <v>5.6375999999999999</v>
      </c>
      <c r="N7211" s="9">
        <v>1.71</v>
      </c>
      <c r="O7211" s="7" t="s">
        <v>71</v>
      </c>
    </row>
    <row r="7212" spans="1:15" ht="15.75" x14ac:dyDescent="0.25">
      <c r="A7212" s="7" t="s">
        <v>3452</v>
      </c>
      <c r="B7212" s="8">
        <v>41515</v>
      </c>
      <c r="C7212" s="7" t="s">
        <v>26</v>
      </c>
      <c r="D7212" s="7" t="s">
        <v>17</v>
      </c>
      <c r="E7212" s="7" t="s">
        <v>3453</v>
      </c>
      <c r="F7212" s="7" t="s">
        <v>288</v>
      </c>
      <c r="G7212" s="7" t="s">
        <v>20</v>
      </c>
      <c r="H7212" s="7">
        <v>80112</v>
      </c>
      <c r="I7212" s="7" t="s">
        <v>30</v>
      </c>
      <c r="J7212" s="7" t="s">
        <v>31</v>
      </c>
      <c r="K7212" s="7" t="s">
        <v>522</v>
      </c>
      <c r="L7212" s="7">
        <v>15.48</v>
      </c>
      <c r="M7212" s="7">
        <v>5.6115000000000004</v>
      </c>
      <c r="N7212" s="9">
        <v>1.71</v>
      </c>
      <c r="O7212" s="7" t="s">
        <v>71</v>
      </c>
    </row>
    <row r="7213" spans="1:15" ht="15.75" x14ac:dyDescent="0.25">
      <c r="A7213" s="7" t="s">
        <v>972</v>
      </c>
      <c r="B7213" s="8">
        <v>40907</v>
      </c>
      <c r="C7213" s="7" t="s">
        <v>35</v>
      </c>
      <c r="D7213" s="7" t="s">
        <v>27</v>
      </c>
      <c r="E7213" s="7" t="s">
        <v>973</v>
      </c>
      <c r="F7213" s="7" t="s">
        <v>60</v>
      </c>
      <c r="G7213" s="7" t="s">
        <v>20</v>
      </c>
      <c r="H7213" s="7">
        <v>78041</v>
      </c>
      <c r="I7213" s="7" t="s">
        <v>53</v>
      </c>
      <c r="J7213" s="7" t="s">
        <v>31</v>
      </c>
      <c r="K7213" s="7" t="s">
        <v>897</v>
      </c>
      <c r="L7213" s="7">
        <v>12.984000000000002</v>
      </c>
      <c r="M7213" s="7">
        <v>4.7066999999999997</v>
      </c>
      <c r="N7213" s="9">
        <v>1.71</v>
      </c>
      <c r="O7213" s="7" t="s">
        <v>24</v>
      </c>
    </row>
    <row r="7214" spans="1:15" ht="15.75" x14ac:dyDescent="0.25">
      <c r="A7214" s="7" t="s">
        <v>4739</v>
      </c>
      <c r="B7214" s="8">
        <v>41092</v>
      </c>
      <c r="C7214" s="7" t="s">
        <v>26</v>
      </c>
      <c r="D7214" s="7" t="s">
        <v>17</v>
      </c>
      <c r="E7214" s="7" t="s">
        <v>1638</v>
      </c>
      <c r="F7214" s="7" t="s">
        <v>81</v>
      </c>
      <c r="G7214" s="7" t="s">
        <v>20</v>
      </c>
      <c r="H7214" s="7">
        <v>33021</v>
      </c>
      <c r="I7214" s="7" t="s">
        <v>38</v>
      </c>
      <c r="J7214" s="7" t="s">
        <v>31</v>
      </c>
      <c r="K7214" s="7" t="s">
        <v>522</v>
      </c>
      <c r="L7214" s="7">
        <v>15.552000000000003</v>
      </c>
      <c r="M7214" s="7">
        <v>5.6375999999999999</v>
      </c>
      <c r="N7214" s="9">
        <v>1.71</v>
      </c>
      <c r="O7214" s="7" t="s">
        <v>71</v>
      </c>
    </row>
    <row r="7215" spans="1:15" ht="15.75" x14ac:dyDescent="0.25">
      <c r="A7215" s="7" t="s">
        <v>4740</v>
      </c>
      <c r="B7215" s="8">
        <v>41884</v>
      </c>
      <c r="C7215" s="7" t="s">
        <v>26</v>
      </c>
      <c r="D7215" s="7" t="s">
        <v>17</v>
      </c>
      <c r="E7215" s="7" t="s">
        <v>1010</v>
      </c>
      <c r="F7215" s="7" t="s">
        <v>78</v>
      </c>
      <c r="G7215" s="7" t="s">
        <v>20</v>
      </c>
      <c r="H7215" s="7">
        <v>98052</v>
      </c>
      <c r="I7215" s="7" t="s">
        <v>30</v>
      </c>
      <c r="J7215" s="7" t="s">
        <v>22</v>
      </c>
      <c r="K7215" s="7" t="s">
        <v>23</v>
      </c>
      <c r="L7215" s="7">
        <v>19.989999999999998</v>
      </c>
      <c r="M7215" s="7">
        <v>6.796599999999998</v>
      </c>
      <c r="N7215" s="9">
        <v>1.71</v>
      </c>
      <c r="O7215" s="7" t="s">
        <v>71</v>
      </c>
    </row>
    <row r="7216" spans="1:15" ht="15.75" x14ac:dyDescent="0.25">
      <c r="A7216" s="7" t="s">
        <v>4741</v>
      </c>
      <c r="B7216" s="8">
        <v>41618</v>
      </c>
      <c r="C7216" s="7" t="s">
        <v>35</v>
      </c>
      <c r="D7216" s="7" t="s">
        <v>27</v>
      </c>
      <c r="E7216" s="7" t="s">
        <v>51</v>
      </c>
      <c r="F7216" s="7" t="s">
        <v>52</v>
      </c>
      <c r="G7216" s="7" t="s">
        <v>20</v>
      </c>
      <c r="H7216" s="7">
        <v>60610</v>
      </c>
      <c r="I7216" s="7" t="s">
        <v>53</v>
      </c>
      <c r="J7216" s="7" t="s">
        <v>22</v>
      </c>
      <c r="K7216" s="7" t="s">
        <v>23</v>
      </c>
      <c r="L7216" s="7">
        <v>19.040000000000003</v>
      </c>
      <c r="M7216" s="7">
        <v>-1.4279999999999999</v>
      </c>
      <c r="N7216" s="9">
        <v>1.71</v>
      </c>
      <c r="O7216" s="7" t="s">
        <v>71</v>
      </c>
    </row>
    <row r="7217" spans="1:15" ht="15.75" x14ac:dyDescent="0.25">
      <c r="A7217" s="7" t="s">
        <v>4128</v>
      </c>
      <c r="B7217" s="8">
        <v>40897</v>
      </c>
      <c r="C7217" s="7" t="s">
        <v>26</v>
      </c>
      <c r="D7217" s="7" t="s">
        <v>17</v>
      </c>
      <c r="E7217" s="7" t="s">
        <v>1453</v>
      </c>
      <c r="F7217" s="7" t="s">
        <v>60</v>
      </c>
      <c r="G7217" s="7" t="s">
        <v>20</v>
      </c>
      <c r="H7217" s="7">
        <v>75051</v>
      </c>
      <c r="I7217" s="7" t="s">
        <v>53</v>
      </c>
      <c r="J7217" s="7" t="s">
        <v>31</v>
      </c>
      <c r="K7217" s="7" t="s">
        <v>85</v>
      </c>
      <c r="L7217" s="7">
        <v>19.431999999999995</v>
      </c>
      <c r="M7217" s="7">
        <v>-49.551600000000022</v>
      </c>
      <c r="N7217" s="9">
        <v>1.71</v>
      </c>
      <c r="O7217" s="7" t="s">
        <v>71</v>
      </c>
    </row>
    <row r="7218" spans="1:15" ht="15.75" x14ac:dyDescent="0.25">
      <c r="A7218" s="7" t="s">
        <v>2696</v>
      </c>
      <c r="B7218" s="8">
        <v>41561</v>
      </c>
      <c r="C7218" s="7" t="s">
        <v>26</v>
      </c>
      <c r="D7218" s="7" t="s">
        <v>27</v>
      </c>
      <c r="E7218" s="7" t="s">
        <v>18</v>
      </c>
      <c r="F7218" s="7" t="s">
        <v>19</v>
      </c>
      <c r="G7218" s="7" t="s">
        <v>20</v>
      </c>
      <c r="H7218" s="7">
        <v>10024</v>
      </c>
      <c r="I7218" s="7" t="s">
        <v>21</v>
      </c>
      <c r="J7218" s="7" t="s">
        <v>31</v>
      </c>
      <c r="K7218" s="7" t="s">
        <v>957</v>
      </c>
      <c r="L7218" s="7">
        <v>24.900000000000002</v>
      </c>
      <c r="M7218" s="7">
        <v>11.454000000000001</v>
      </c>
      <c r="N7218" s="9">
        <v>1.71</v>
      </c>
      <c r="O7218" s="7" t="s">
        <v>33</v>
      </c>
    </row>
    <row r="7219" spans="1:15" ht="15.75" x14ac:dyDescent="0.25">
      <c r="A7219" s="7" t="s">
        <v>4742</v>
      </c>
      <c r="B7219" s="8">
        <v>41540</v>
      </c>
      <c r="C7219" s="7" t="s">
        <v>26</v>
      </c>
      <c r="D7219" s="7" t="s">
        <v>17</v>
      </c>
      <c r="E7219" s="7" t="s">
        <v>489</v>
      </c>
      <c r="F7219" s="7" t="s">
        <v>181</v>
      </c>
      <c r="G7219" s="7" t="s">
        <v>20</v>
      </c>
      <c r="H7219" s="7">
        <v>46226</v>
      </c>
      <c r="I7219" s="7" t="s">
        <v>53</v>
      </c>
      <c r="J7219" s="7" t="s">
        <v>31</v>
      </c>
      <c r="K7219" s="7" t="s">
        <v>522</v>
      </c>
      <c r="L7219" s="7">
        <v>35.880000000000003</v>
      </c>
      <c r="M7219" s="7">
        <v>16.146000000000001</v>
      </c>
      <c r="N7219" s="9">
        <v>1.71</v>
      </c>
      <c r="O7219" s="7" t="s">
        <v>71</v>
      </c>
    </row>
    <row r="7220" spans="1:15" ht="15.75" x14ac:dyDescent="0.25">
      <c r="A7220" s="7" t="s">
        <v>4743</v>
      </c>
      <c r="B7220" s="8">
        <v>41956</v>
      </c>
      <c r="C7220" s="7" t="s">
        <v>35</v>
      </c>
      <c r="D7220" s="7" t="s">
        <v>17</v>
      </c>
      <c r="E7220" s="7" t="s">
        <v>57</v>
      </c>
      <c r="F7220" s="7" t="s">
        <v>29</v>
      </c>
      <c r="G7220" s="7" t="s">
        <v>20</v>
      </c>
      <c r="H7220" s="7">
        <v>90032</v>
      </c>
      <c r="I7220" s="7" t="s">
        <v>30</v>
      </c>
      <c r="J7220" s="7" t="s">
        <v>31</v>
      </c>
      <c r="K7220" s="7" t="s">
        <v>522</v>
      </c>
      <c r="L7220" s="7">
        <v>11.56</v>
      </c>
      <c r="M7220" s="7">
        <v>5.6644000000000005</v>
      </c>
      <c r="N7220" s="9">
        <v>1.71</v>
      </c>
      <c r="O7220" s="7" t="s">
        <v>45</v>
      </c>
    </row>
    <row r="7221" spans="1:15" ht="15.75" x14ac:dyDescent="0.25">
      <c r="A7221" s="7" t="s">
        <v>2972</v>
      </c>
      <c r="B7221" s="8">
        <v>41964</v>
      </c>
      <c r="C7221" s="7" t="s">
        <v>35</v>
      </c>
      <c r="D7221" s="7" t="s">
        <v>17</v>
      </c>
      <c r="E7221" s="7" t="s">
        <v>151</v>
      </c>
      <c r="F7221" s="7" t="s">
        <v>29</v>
      </c>
      <c r="G7221" s="7" t="s">
        <v>20</v>
      </c>
      <c r="H7221" s="7">
        <v>94110</v>
      </c>
      <c r="I7221" s="7" t="s">
        <v>30</v>
      </c>
      <c r="J7221" s="7" t="s">
        <v>39</v>
      </c>
      <c r="K7221" s="7" t="s">
        <v>342</v>
      </c>
      <c r="L7221" s="7">
        <v>42.599999999999994</v>
      </c>
      <c r="M7221" s="7">
        <v>16.614000000000001</v>
      </c>
      <c r="N7221" s="9">
        <v>1.7</v>
      </c>
      <c r="O7221" s="7" t="s">
        <v>45</v>
      </c>
    </row>
    <row r="7222" spans="1:15" ht="15.75" x14ac:dyDescent="0.25">
      <c r="A7222" s="7" t="s">
        <v>4744</v>
      </c>
      <c r="B7222" s="8">
        <v>41711</v>
      </c>
      <c r="C7222" s="7" t="s">
        <v>26</v>
      </c>
      <c r="D7222" s="7" t="s">
        <v>27</v>
      </c>
      <c r="E7222" s="7" t="s">
        <v>280</v>
      </c>
      <c r="F7222" s="7" t="s">
        <v>112</v>
      </c>
      <c r="G7222" s="7" t="s">
        <v>20</v>
      </c>
      <c r="H7222" s="7">
        <v>1852</v>
      </c>
      <c r="I7222" s="7" t="s">
        <v>21</v>
      </c>
      <c r="J7222" s="7" t="s">
        <v>22</v>
      </c>
      <c r="K7222" s="7" t="s">
        <v>54</v>
      </c>
      <c r="L7222" s="7">
        <v>69.930000000000007</v>
      </c>
      <c r="M7222" s="7">
        <v>32.1678</v>
      </c>
      <c r="N7222" s="9">
        <v>1.7</v>
      </c>
      <c r="O7222" s="7" t="s">
        <v>71</v>
      </c>
    </row>
    <row r="7223" spans="1:15" ht="15.75" x14ac:dyDescent="0.25">
      <c r="A7223" s="7" t="s">
        <v>4745</v>
      </c>
      <c r="B7223" s="8">
        <v>40770</v>
      </c>
      <c r="C7223" s="7" t="s">
        <v>50</v>
      </c>
      <c r="D7223" s="7" t="s">
        <v>17</v>
      </c>
      <c r="E7223" s="7" t="s">
        <v>436</v>
      </c>
      <c r="F7223" s="7" t="s">
        <v>60</v>
      </c>
      <c r="G7223" s="7" t="s">
        <v>20</v>
      </c>
      <c r="H7223" s="7">
        <v>75081</v>
      </c>
      <c r="I7223" s="7" t="s">
        <v>53</v>
      </c>
      <c r="J7223" s="7" t="s">
        <v>31</v>
      </c>
      <c r="K7223" s="7" t="s">
        <v>32</v>
      </c>
      <c r="L7223" s="7">
        <v>30.959999999999994</v>
      </c>
      <c r="M7223" s="7">
        <v>-52.632000000000019</v>
      </c>
      <c r="N7223" s="9">
        <v>1.7</v>
      </c>
      <c r="O7223" s="7" t="s">
        <v>71</v>
      </c>
    </row>
    <row r="7224" spans="1:15" ht="15.75" x14ac:dyDescent="0.25">
      <c r="A7224" s="7" t="s">
        <v>2898</v>
      </c>
      <c r="B7224" s="8">
        <v>41562</v>
      </c>
      <c r="C7224" s="7" t="s">
        <v>26</v>
      </c>
      <c r="D7224" s="7" t="s">
        <v>17</v>
      </c>
      <c r="E7224" s="7" t="s">
        <v>265</v>
      </c>
      <c r="F7224" s="7" t="s">
        <v>37</v>
      </c>
      <c r="G7224" s="7" t="s">
        <v>20</v>
      </c>
      <c r="H7224" s="7">
        <v>28540</v>
      </c>
      <c r="I7224" s="7" t="s">
        <v>38</v>
      </c>
      <c r="J7224" s="7" t="s">
        <v>31</v>
      </c>
      <c r="K7224" s="7" t="s">
        <v>522</v>
      </c>
      <c r="L7224" s="7">
        <v>39.152000000000001</v>
      </c>
      <c r="M7224" s="7">
        <v>14.681999999999999</v>
      </c>
      <c r="N7224" s="9">
        <v>1.7</v>
      </c>
      <c r="O7224" s="7" t="s">
        <v>33</v>
      </c>
    </row>
    <row r="7225" spans="1:15" ht="15.75" x14ac:dyDescent="0.25">
      <c r="A7225" s="7" t="s">
        <v>2550</v>
      </c>
      <c r="B7225" s="8">
        <v>41144</v>
      </c>
      <c r="C7225" s="7" t="s">
        <v>26</v>
      </c>
      <c r="D7225" s="7" t="s">
        <v>17</v>
      </c>
      <c r="E7225" s="7" t="s">
        <v>87</v>
      </c>
      <c r="F7225" s="7" t="s">
        <v>88</v>
      </c>
      <c r="G7225" s="7" t="s">
        <v>20</v>
      </c>
      <c r="H7225" s="7">
        <v>30318</v>
      </c>
      <c r="I7225" s="7" t="s">
        <v>38</v>
      </c>
      <c r="J7225" s="7" t="s">
        <v>31</v>
      </c>
      <c r="K7225" s="7" t="s">
        <v>522</v>
      </c>
      <c r="L7225" s="7">
        <v>21.400000000000002</v>
      </c>
      <c r="M7225" s="7">
        <v>9.629999999999999</v>
      </c>
      <c r="N7225" s="9">
        <v>1.7</v>
      </c>
      <c r="O7225" s="7" t="s">
        <v>71</v>
      </c>
    </row>
    <row r="7226" spans="1:15" ht="15.75" x14ac:dyDescent="0.25">
      <c r="A7226" s="7" t="s">
        <v>4746</v>
      </c>
      <c r="B7226" s="8">
        <v>41509</v>
      </c>
      <c r="C7226" s="7" t="s">
        <v>26</v>
      </c>
      <c r="D7226" s="7" t="s">
        <v>17</v>
      </c>
      <c r="E7226" s="7" t="s">
        <v>587</v>
      </c>
      <c r="F7226" s="7" t="s">
        <v>588</v>
      </c>
      <c r="G7226" s="7" t="s">
        <v>20</v>
      </c>
      <c r="H7226" s="7">
        <v>97030</v>
      </c>
      <c r="I7226" s="7" t="s">
        <v>30</v>
      </c>
      <c r="J7226" s="7" t="s">
        <v>31</v>
      </c>
      <c r="K7226" s="7" t="s">
        <v>32</v>
      </c>
      <c r="L7226" s="7">
        <v>26.352000000000004</v>
      </c>
      <c r="M7226" s="7">
        <v>-18.446399999999997</v>
      </c>
      <c r="N7226" s="9">
        <v>1.7</v>
      </c>
      <c r="O7226" s="7" t="s">
        <v>71</v>
      </c>
    </row>
    <row r="7227" spans="1:15" ht="15.75" x14ac:dyDescent="0.25">
      <c r="A7227" s="7" t="s">
        <v>1411</v>
      </c>
      <c r="B7227" s="8">
        <v>40794</v>
      </c>
      <c r="C7227" s="7" t="s">
        <v>26</v>
      </c>
      <c r="D7227" s="7" t="s">
        <v>17</v>
      </c>
      <c r="E7227" s="7" t="s">
        <v>124</v>
      </c>
      <c r="F7227" s="7" t="s">
        <v>60</v>
      </c>
      <c r="G7227" s="7" t="s">
        <v>20</v>
      </c>
      <c r="H7227" s="7">
        <v>77036</v>
      </c>
      <c r="I7227" s="7" t="s">
        <v>53</v>
      </c>
      <c r="J7227" s="7" t="s">
        <v>31</v>
      </c>
      <c r="K7227" s="7" t="s">
        <v>522</v>
      </c>
      <c r="L7227" s="7">
        <v>17.904</v>
      </c>
      <c r="M7227" s="7">
        <v>6.2664</v>
      </c>
      <c r="N7227" s="9">
        <v>1.7</v>
      </c>
      <c r="O7227" s="7" t="s">
        <v>71</v>
      </c>
    </row>
    <row r="7228" spans="1:15" ht="15.75" x14ac:dyDescent="0.25">
      <c r="A7228" s="7" t="s">
        <v>4747</v>
      </c>
      <c r="B7228" s="8">
        <v>41518</v>
      </c>
      <c r="C7228" s="7" t="s">
        <v>26</v>
      </c>
      <c r="D7228" s="7" t="s">
        <v>17</v>
      </c>
      <c r="E7228" s="7" t="s">
        <v>1732</v>
      </c>
      <c r="F7228" s="7" t="s">
        <v>60</v>
      </c>
      <c r="G7228" s="7" t="s">
        <v>20</v>
      </c>
      <c r="H7228" s="7">
        <v>76706</v>
      </c>
      <c r="I7228" s="7" t="s">
        <v>53</v>
      </c>
      <c r="J7228" s="7" t="s">
        <v>31</v>
      </c>
      <c r="K7228" s="7" t="s">
        <v>103</v>
      </c>
      <c r="L7228" s="7">
        <v>23.968000000000004</v>
      </c>
      <c r="M7228" s="7">
        <v>2.3967999999999989</v>
      </c>
      <c r="N7228" s="9">
        <v>1.7</v>
      </c>
      <c r="O7228" s="7" t="s">
        <v>33</v>
      </c>
    </row>
    <row r="7229" spans="1:15" ht="15.75" x14ac:dyDescent="0.25">
      <c r="A7229" s="7" t="s">
        <v>4748</v>
      </c>
      <c r="B7229" s="8">
        <v>41534</v>
      </c>
      <c r="C7229" s="7" t="s">
        <v>26</v>
      </c>
      <c r="D7229" s="7" t="s">
        <v>56</v>
      </c>
      <c r="E7229" s="7" t="s">
        <v>2878</v>
      </c>
      <c r="F7229" s="7" t="s">
        <v>29</v>
      </c>
      <c r="G7229" s="7" t="s">
        <v>20</v>
      </c>
      <c r="H7229" s="7">
        <v>92677</v>
      </c>
      <c r="I7229" s="7" t="s">
        <v>30</v>
      </c>
      <c r="J7229" s="7" t="s">
        <v>31</v>
      </c>
      <c r="K7229" s="7" t="s">
        <v>522</v>
      </c>
      <c r="L7229" s="7">
        <v>12.96</v>
      </c>
      <c r="M7229" s="7">
        <v>6.3504000000000005</v>
      </c>
      <c r="N7229" s="9">
        <v>1.7</v>
      </c>
      <c r="O7229" s="7" t="s">
        <v>33</v>
      </c>
    </row>
    <row r="7230" spans="1:15" ht="15.75" x14ac:dyDescent="0.25">
      <c r="A7230" s="7" t="s">
        <v>4219</v>
      </c>
      <c r="B7230" s="8">
        <v>40733</v>
      </c>
      <c r="C7230" s="7" t="s">
        <v>26</v>
      </c>
      <c r="D7230" s="7" t="s">
        <v>56</v>
      </c>
      <c r="E7230" s="7" t="s">
        <v>57</v>
      </c>
      <c r="F7230" s="7" t="s">
        <v>29</v>
      </c>
      <c r="G7230" s="7" t="s">
        <v>20</v>
      </c>
      <c r="H7230" s="7">
        <v>90049</v>
      </c>
      <c r="I7230" s="7" t="s">
        <v>30</v>
      </c>
      <c r="J7230" s="7" t="s">
        <v>31</v>
      </c>
      <c r="K7230" s="7" t="s">
        <v>103</v>
      </c>
      <c r="L7230" s="7">
        <v>23.92</v>
      </c>
      <c r="M7230" s="7">
        <v>4.066399999999998</v>
      </c>
      <c r="N7230" s="9">
        <v>1.7</v>
      </c>
      <c r="O7230" s="7" t="s">
        <v>45</v>
      </c>
    </row>
    <row r="7231" spans="1:15" ht="15.75" x14ac:dyDescent="0.25">
      <c r="A7231" s="7" t="s">
        <v>2950</v>
      </c>
      <c r="B7231" s="8">
        <v>41452</v>
      </c>
      <c r="C7231" s="7" t="s">
        <v>26</v>
      </c>
      <c r="D7231" s="7" t="s">
        <v>27</v>
      </c>
      <c r="E7231" s="7" t="s">
        <v>18</v>
      </c>
      <c r="F7231" s="7" t="s">
        <v>19</v>
      </c>
      <c r="G7231" s="7" t="s">
        <v>20</v>
      </c>
      <c r="H7231" s="7">
        <v>10035</v>
      </c>
      <c r="I7231" s="7" t="s">
        <v>21</v>
      </c>
      <c r="J7231" s="7" t="s">
        <v>22</v>
      </c>
      <c r="K7231" s="7" t="s">
        <v>23</v>
      </c>
      <c r="L7231" s="7">
        <v>20.97</v>
      </c>
      <c r="M7231" s="7">
        <v>9.017100000000001</v>
      </c>
      <c r="N7231" s="9">
        <v>1.7</v>
      </c>
      <c r="O7231" s="7" t="s">
        <v>71</v>
      </c>
    </row>
    <row r="7232" spans="1:15" ht="15.75" x14ac:dyDescent="0.25">
      <c r="A7232" s="7" t="s">
        <v>4749</v>
      </c>
      <c r="B7232" s="8">
        <v>41815</v>
      </c>
      <c r="C7232" s="7" t="s">
        <v>26</v>
      </c>
      <c r="D7232" s="7" t="s">
        <v>17</v>
      </c>
      <c r="E7232" s="7" t="s">
        <v>1459</v>
      </c>
      <c r="F7232" s="7" t="s">
        <v>133</v>
      </c>
      <c r="G7232" s="7" t="s">
        <v>20</v>
      </c>
      <c r="H7232" s="7">
        <v>44312</v>
      </c>
      <c r="I7232" s="7" t="s">
        <v>21</v>
      </c>
      <c r="J7232" s="7" t="s">
        <v>31</v>
      </c>
      <c r="K7232" s="7" t="s">
        <v>522</v>
      </c>
      <c r="L7232" s="7">
        <v>21.744000000000003</v>
      </c>
      <c r="M7232" s="7">
        <v>6.794999999999999</v>
      </c>
      <c r="N7232" s="9">
        <v>1.69</v>
      </c>
      <c r="O7232" s="7" t="s">
        <v>71</v>
      </c>
    </row>
    <row r="7233" spans="1:15" ht="15.75" x14ac:dyDescent="0.25">
      <c r="A7233" s="7" t="s">
        <v>4750</v>
      </c>
      <c r="B7233" s="8">
        <v>40723</v>
      </c>
      <c r="C7233" s="7" t="s">
        <v>26</v>
      </c>
      <c r="D7233" s="7" t="s">
        <v>17</v>
      </c>
      <c r="E7233" s="7" t="s">
        <v>346</v>
      </c>
      <c r="F7233" s="7" t="s">
        <v>133</v>
      </c>
      <c r="G7233" s="7" t="s">
        <v>20</v>
      </c>
      <c r="H7233" s="7">
        <v>45231</v>
      </c>
      <c r="I7233" s="7" t="s">
        <v>21</v>
      </c>
      <c r="J7233" s="7" t="s">
        <v>31</v>
      </c>
      <c r="K7233" s="7" t="s">
        <v>715</v>
      </c>
      <c r="L7233" s="7">
        <v>32.76</v>
      </c>
      <c r="M7233" s="7">
        <v>3.6854999999999958</v>
      </c>
      <c r="N7233" s="9">
        <v>1.69</v>
      </c>
      <c r="O7233" s="7" t="s">
        <v>71</v>
      </c>
    </row>
    <row r="7234" spans="1:15" ht="15.75" x14ac:dyDescent="0.25">
      <c r="A7234" s="7" t="s">
        <v>2802</v>
      </c>
      <c r="B7234" s="8">
        <v>41870</v>
      </c>
      <c r="C7234" s="7" t="s">
        <v>26</v>
      </c>
      <c r="D7234" s="7" t="s">
        <v>17</v>
      </c>
      <c r="E7234" s="7" t="s">
        <v>436</v>
      </c>
      <c r="F7234" s="7" t="s">
        <v>60</v>
      </c>
      <c r="G7234" s="7" t="s">
        <v>20</v>
      </c>
      <c r="H7234" s="7">
        <v>75220</v>
      </c>
      <c r="I7234" s="7" t="s">
        <v>53</v>
      </c>
      <c r="J7234" s="7" t="s">
        <v>31</v>
      </c>
      <c r="K7234" s="7" t="s">
        <v>32</v>
      </c>
      <c r="L7234" s="7">
        <v>21.379999999999995</v>
      </c>
      <c r="M7234" s="7">
        <v>-33.139000000000003</v>
      </c>
      <c r="N7234" s="9">
        <v>1.69</v>
      </c>
      <c r="O7234" s="7" t="s">
        <v>71</v>
      </c>
    </row>
    <row r="7235" spans="1:15" ht="15.75" x14ac:dyDescent="0.25">
      <c r="A7235" s="7" t="s">
        <v>4751</v>
      </c>
      <c r="B7235" s="8">
        <v>41933</v>
      </c>
      <c r="C7235" s="7" t="s">
        <v>35</v>
      </c>
      <c r="D7235" s="7" t="s">
        <v>27</v>
      </c>
      <c r="E7235" s="7" t="s">
        <v>2016</v>
      </c>
      <c r="F7235" s="7" t="s">
        <v>29</v>
      </c>
      <c r="G7235" s="7" t="s">
        <v>20</v>
      </c>
      <c r="H7235" s="7">
        <v>95695</v>
      </c>
      <c r="I7235" s="7" t="s">
        <v>30</v>
      </c>
      <c r="J7235" s="7" t="s">
        <v>31</v>
      </c>
      <c r="K7235" s="7" t="s">
        <v>32</v>
      </c>
      <c r="L7235" s="7">
        <v>20.928000000000001</v>
      </c>
      <c r="M7235" s="7">
        <v>7.5864000000000003</v>
      </c>
      <c r="N7235" s="9">
        <v>1.69</v>
      </c>
      <c r="O7235" s="7" t="s">
        <v>71</v>
      </c>
    </row>
    <row r="7236" spans="1:15" ht="15.75" x14ac:dyDescent="0.25">
      <c r="A7236" s="7" t="s">
        <v>158</v>
      </c>
      <c r="B7236" s="8">
        <v>41824</v>
      </c>
      <c r="C7236" s="7" t="s">
        <v>16</v>
      </c>
      <c r="D7236" s="7" t="s">
        <v>56</v>
      </c>
      <c r="E7236" s="7" t="s">
        <v>77</v>
      </c>
      <c r="F7236" s="7" t="s">
        <v>78</v>
      </c>
      <c r="G7236" s="7" t="s">
        <v>20</v>
      </c>
      <c r="H7236" s="7">
        <v>98105</v>
      </c>
      <c r="I7236" s="7" t="s">
        <v>30</v>
      </c>
      <c r="J7236" s="7" t="s">
        <v>22</v>
      </c>
      <c r="K7236" s="7" t="s">
        <v>54</v>
      </c>
      <c r="L7236" s="7">
        <v>7.9920000000000009</v>
      </c>
      <c r="M7236" s="7">
        <v>2.6972999999999994</v>
      </c>
      <c r="N7236" s="9">
        <v>1.69</v>
      </c>
      <c r="O7236" s="7" t="s">
        <v>45</v>
      </c>
    </row>
    <row r="7237" spans="1:15" ht="15.75" x14ac:dyDescent="0.25">
      <c r="A7237" s="7" t="s">
        <v>2781</v>
      </c>
      <c r="B7237" s="8">
        <v>41670</v>
      </c>
      <c r="C7237" s="7" t="s">
        <v>26</v>
      </c>
      <c r="D7237" s="7" t="s">
        <v>56</v>
      </c>
      <c r="E7237" s="7" t="s">
        <v>151</v>
      </c>
      <c r="F7237" s="7" t="s">
        <v>29</v>
      </c>
      <c r="G7237" s="7" t="s">
        <v>20</v>
      </c>
      <c r="H7237" s="7">
        <v>94110</v>
      </c>
      <c r="I7237" s="7" t="s">
        <v>30</v>
      </c>
      <c r="J7237" s="7" t="s">
        <v>31</v>
      </c>
      <c r="K7237" s="7" t="s">
        <v>715</v>
      </c>
      <c r="L7237" s="7">
        <v>8.82</v>
      </c>
      <c r="M7237" s="7">
        <v>2.3814000000000002</v>
      </c>
      <c r="N7237" s="9">
        <v>1.69</v>
      </c>
      <c r="O7237" s="7" t="s">
        <v>33</v>
      </c>
    </row>
    <row r="7238" spans="1:15" ht="15.75" x14ac:dyDescent="0.25">
      <c r="A7238" s="7" t="s">
        <v>4752</v>
      </c>
      <c r="B7238" s="8">
        <v>41095</v>
      </c>
      <c r="C7238" s="7" t="s">
        <v>26</v>
      </c>
      <c r="D7238" s="7" t="s">
        <v>17</v>
      </c>
      <c r="E7238" s="7" t="s">
        <v>93</v>
      </c>
      <c r="F7238" s="7" t="s">
        <v>94</v>
      </c>
      <c r="G7238" s="7" t="s">
        <v>20</v>
      </c>
      <c r="H7238" s="7">
        <v>19140</v>
      </c>
      <c r="I7238" s="7" t="s">
        <v>21</v>
      </c>
      <c r="J7238" s="7" t="s">
        <v>31</v>
      </c>
      <c r="K7238" s="7" t="s">
        <v>103</v>
      </c>
      <c r="L7238" s="7">
        <v>38.975999999999999</v>
      </c>
      <c r="M7238" s="7">
        <v>-2.4359999999999999</v>
      </c>
      <c r="N7238" s="9">
        <v>1.69</v>
      </c>
      <c r="O7238" s="7" t="s">
        <v>71</v>
      </c>
    </row>
    <row r="7239" spans="1:15" ht="15.75" x14ac:dyDescent="0.25">
      <c r="A7239" s="7" t="s">
        <v>1445</v>
      </c>
      <c r="B7239" s="8">
        <v>41982</v>
      </c>
      <c r="C7239" s="7" t="s">
        <v>26</v>
      </c>
      <c r="D7239" s="7" t="s">
        <v>17</v>
      </c>
      <c r="E7239" s="7" t="s">
        <v>116</v>
      </c>
      <c r="F7239" s="7" t="s">
        <v>117</v>
      </c>
      <c r="G7239" s="7" t="s">
        <v>20</v>
      </c>
      <c r="H7239" s="7">
        <v>53711</v>
      </c>
      <c r="I7239" s="7" t="s">
        <v>53</v>
      </c>
      <c r="J7239" s="7" t="s">
        <v>31</v>
      </c>
      <c r="K7239" s="7" t="s">
        <v>957</v>
      </c>
      <c r="L7239" s="7">
        <v>61.06</v>
      </c>
      <c r="M7239" s="7">
        <v>28.087600000000002</v>
      </c>
      <c r="N7239" s="9">
        <v>1.69</v>
      </c>
      <c r="O7239" s="7" t="s">
        <v>71</v>
      </c>
    </row>
    <row r="7240" spans="1:15" ht="15.75" x14ac:dyDescent="0.25">
      <c r="A7240" s="7" t="s">
        <v>2726</v>
      </c>
      <c r="B7240" s="8">
        <v>41229</v>
      </c>
      <c r="C7240" s="7" t="s">
        <v>26</v>
      </c>
      <c r="D7240" s="7" t="s">
        <v>27</v>
      </c>
      <c r="E7240" s="7" t="s">
        <v>51</v>
      </c>
      <c r="F7240" s="7" t="s">
        <v>52</v>
      </c>
      <c r="G7240" s="7" t="s">
        <v>20</v>
      </c>
      <c r="H7240" s="7">
        <v>60610</v>
      </c>
      <c r="I7240" s="7" t="s">
        <v>53</v>
      </c>
      <c r="J7240" s="7" t="s">
        <v>31</v>
      </c>
      <c r="K7240" s="7" t="s">
        <v>103</v>
      </c>
      <c r="L7240" s="7">
        <v>21.488</v>
      </c>
      <c r="M7240" s="7">
        <v>1.6115999999999993</v>
      </c>
      <c r="N7240" s="9">
        <v>1.69</v>
      </c>
      <c r="O7240" s="7" t="s">
        <v>71</v>
      </c>
    </row>
    <row r="7241" spans="1:15" ht="15.75" x14ac:dyDescent="0.25">
      <c r="A7241" s="7" t="s">
        <v>4753</v>
      </c>
      <c r="B7241" s="8">
        <v>40870</v>
      </c>
      <c r="C7241" s="7" t="s">
        <v>26</v>
      </c>
      <c r="D7241" s="7" t="s">
        <v>17</v>
      </c>
      <c r="E7241" s="7" t="s">
        <v>1144</v>
      </c>
      <c r="F7241" s="7" t="s">
        <v>276</v>
      </c>
      <c r="G7241" s="7" t="s">
        <v>20</v>
      </c>
      <c r="H7241" s="7">
        <v>85254</v>
      </c>
      <c r="I7241" s="7" t="s">
        <v>30</v>
      </c>
      <c r="J7241" s="7" t="s">
        <v>31</v>
      </c>
      <c r="K7241" s="7" t="s">
        <v>897</v>
      </c>
      <c r="L7241" s="7">
        <v>23.472000000000001</v>
      </c>
      <c r="M7241" s="7">
        <v>8.8019999999999978</v>
      </c>
      <c r="N7241" s="9">
        <v>1.69</v>
      </c>
      <c r="O7241" s="7" t="s">
        <v>71</v>
      </c>
    </row>
    <row r="7242" spans="1:15" ht="15.75" x14ac:dyDescent="0.25">
      <c r="A7242" s="7" t="s">
        <v>3002</v>
      </c>
      <c r="B7242" s="8">
        <v>41057</v>
      </c>
      <c r="C7242" s="7" t="s">
        <v>26</v>
      </c>
      <c r="D7242" s="7" t="s">
        <v>17</v>
      </c>
      <c r="E7242" s="7" t="s">
        <v>485</v>
      </c>
      <c r="F7242" s="7" t="s">
        <v>471</v>
      </c>
      <c r="G7242" s="7" t="s">
        <v>20</v>
      </c>
      <c r="H7242" s="7">
        <v>6040</v>
      </c>
      <c r="I7242" s="7" t="s">
        <v>21</v>
      </c>
      <c r="J7242" s="7" t="s">
        <v>31</v>
      </c>
      <c r="K7242" s="7" t="s">
        <v>103</v>
      </c>
      <c r="L7242" s="7">
        <v>16.239999999999998</v>
      </c>
      <c r="M7242" s="7">
        <v>2.4359999999999999</v>
      </c>
      <c r="N7242" s="9">
        <v>1.69</v>
      </c>
      <c r="O7242" s="7" t="s">
        <v>33</v>
      </c>
    </row>
    <row r="7243" spans="1:15" ht="15.75" x14ac:dyDescent="0.25">
      <c r="A7243" s="7" t="s">
        <v>3975</v>
      </c>
      <c r="B7243" s="8">
        <v>40668</v>
      </c>
      <c r="C7243" s="7" t="s">
        <v>50</v>
      </c>
      <c r="D7243" s="7" t="s">
        <v>27</v>
      </c>
      <c r="E7243" s="7" t="s">
        <v>648</v>
      </c>
      <c r="F7243" s="7" t="s">
        <v>43</v>
      </c>
      <c r="G7243" s="7" t="s">
        <v>20</v>
      </c>
      <c r="H7243" s="7">
        <v>22204</v>
      </c>
      <c r="I7243" s="7" t="s">
        <v>38</v>
      </c>
      <c r="J7243" s="7" t="s">
        <v>31</v>
      </c>
      <c r="K7243" s="7" t="s">
        <v>32</v>
      </c>
      <c r="L7243" s="7">
        <v>11.88</v>
      </c>
      <c r="M7243" s="7">
        <v>5.3460000000000001</v>
      </c>
      <c r="N7243" s="9">
        <v>1.69</v>
      </c>
      <c r="O7243" s="7" t="s">
        <v>45</v>
      </c>
    </row>
    <row r="7244" spans="1:15" ht="15.75" x14ac:dyDescent="0.25">
      <c r="A7244" s="7" t="s">
        <v>1838</v>
      </c>
      <c r="B7244" s="8">
        <v>41086</v>
      </c>
      <c r="C7244" s="7" t="s">
        <v>26</v>
      </c>
      <c r="D7244" s="7" t="s">
        <v>17</v>
      </c>
      <c r="E7244" s="7" t="s">
        <v>84</v>
      </c>
      <c r="F7244" s="7" t="s">
        <v>43</v>
      </c>
      <c r="G7244" s="7" t="s">
        <v>20</v>
      </c>
      <c r="H7244" s="7">
        <v>23223</v>
      </c>
      <c r="I7244" s="7" t="s">
        <v>38</v>
      </c>
      <c r="J7244" s="7" t="s">
        <v>31</v>
      </c>
      <c r="K7244" s="7" t="s">
        <v>103</v>
      </c>
      <c r="L7244" s="7">
        <v>15.42</v>
      </c>
      <c r="M7244" s="7">
        <v>4.1634000000000011</v>
      </c>
      <c r="N7244" s="9">
        <v>1.68</v>
      </c>
      <c r="O7244" s="7" t="s">
        <v>45</v>
      </c>
    </row>
    <row r="7245" spans="1:15" ht="15.75" x14ac:dyDescent="0.25">
      <c r="A7245" s="7" t="s">
        <v>1838</v>
      </c>
      <c r="B7245" s="8">
        <v>41086</v>
      </c>
      <c r="C7245" s="7" t="s">
        <v>26</v>
      </c>
      <c r="D7245" s="7" t="s">
        <v>17</v>
      </c>
      <c r="E7245" s="7" t="s">
        <v>84</v>
      </c>
      <c r="F7245" s="7" t="s">
        <v>43</v>
      </c>
      <c r="G7245" s="7" t="s">
        <v>20</v>
      </c>
      <c r="H7245" s="7">
        <v>23223</v>
      </c>
      <c r="I7245" s="7" t="s">
        <v>38</v>
      </c>
      <c r="J7245" s="7" t="s">
        <v>31</v>
      </c>
      <c r="K7245" s="7" t="s">
        <v>32</v>
      </c>
      <c r="L7245" s="7">
        <v>43.04</v>
      </c>
      <c r="M7245" s="7">
        <v>21.089600000000001</v>
      </c>
      <c r="N7245" s="9">
        <v>1.68</v>
      </c>
      <c r="O7245" s="7" t="s">
        <v>45</v>
      </c>
    </row>
    <row r="7246" spans="1:15" ht="15.75" x14ac:dyDescent="0.25">
      <c r="A7246" s="7" t="s">
        <v>4398</v>
      </c>
      <c r="B7246" s="8">
        <v>41873</v>
      </c>
      <c r="C7246" s="7" t="s">
        <v>26</v>
      </c>
      <c r="D7246" s="7" t="s">
        <v>17</v>
      </c>
      <c r="E7246" s="7" t="s">
        <v>636</v>
      </c>
      <c r="F7246" s="7" t="s">
        <v>70</v>
      </c>
      <c r="G7246" s="7" t="s">
        <v>20</v>
      </c>
      <c r="H7246" s="7">
        <v>55044</v>
      </c>
      <c r="I7246" s="7" t="s">
        <v>53</v>
      </c>
      <c r="J7246" s="7" t="s">
        <v>31</v>
      </c>
      <c r="K7246" s="7" t="s">
        <v>3348</v>
      </c>
      <c r="L7246" s="7">
        <v>35</v>
      </c>
      <c r="M7246" s="7">
        <v>16.8</v>
      </c>
      <c r="N7246" s="9">
        <v>1.68</v>
      </c>
      <c r="O7246" s="7" t="s">
        <v>71</v>
      </c>
    </row>
    <row r="7247" spans="1:15" ht="15.75" x14ac:dyDescent="0.25">
      <c r="A7247" s="7" t="s">
        <v>4754</v>
      </c>
      <c r="B7247" s="8">
        <v>41551</v>
      </c>
      <c r="C7247" s="7" t="s">
        <v>35</v>
      </c>
      <c r="D7247" s="7" t="s">
        <v>17</v>
      </c>
      <c r="E7247" s="7" t="s">
        <v>124</v>
      </c>
      <c r="F7247" s="7" t="s">
        <v>60</v>
      </c>
      <c r="G7247" s="7" t="s">
        <v>20</v>
      </c>
      <c r="H7247" s="7">
        <v>77095</v>
      </c>
      <c r="I7247" s="7" t="s">
        <v>53</v>
      </c>
      <c r="J7247" s="7" t="s">
        <v>31</v>
      </c>
      <c r="K7247" s="7" t="s">
        <v>897</v>
      </c>
      <c r="L7247" s="7">
        <v>15.648</v>
      </c>
      <c r="M7247" s="7">
        <v>5.0855999999999986</v>
      </c>
      <c r="N7247" s="9">
        <v>1.68</v>
      </c>
      <c r="O7247" s="7" t="s">
        <v>71</v>
      </c>
    </row>
    <row r="7248" spans="1:15" ht="15.75" x14ac:dyDescent="0.25">
      <c r="A7248" s="7" t="s">
        <v>4755</v>
      </c>
      <c r="B7248" s="8">
        <v>40772</v>
      </c>
      <c r="C7248" s="7" t="s">
        <v>26</v>
      </c>
      <c r="D7248" s="7" t="s">
        <v>27</v>
      </c>
      <c r="E7248" s="7" t="s">
        <v>124</v>
      </c>
      <c r="F7248" s="7" t="s">
        <v>60</v>
      </c>
      <c r="G7248" s="7" t="s">
        <v>20</v>
      </c>
      <c r="H7248" s="7">
        <v>77095</v>
      </c>
      <c r="I7248" s="7" t="s">
        <v>53</v>
      </c>
      <c r="J7248" s="7" t="s">
        <v>31</v>
      </c>
      <c r="K7248" s="7" t="s">
        <v>522</v>
      </c>
      <c r="L7248" s="7">
        <v>15.552000000000003</v>
      </c>
      <c r="M7248" s="7">
        <v>5.4432</v>
      </c>
      <c r="N7248" s="9">
        <v>1.68</v>
      </c>
      <c r="O7248" s="7" t="s">
        <v>71</v>
      </c>
    </row>
    <row r="7249" spans="1:15" ht="15.75" x14ac:dyDescent="0.25">
      <c r="A7249" s="7" t="s">
        <v>4756</v>
      </c>
      <c r="B7249" s="8">
        <v>41850</v>
      </c>
      <c r="C7249" s="7" t="s">
        <v>26</v>
      </c>
      <c r="D7249" s="7" t="s">
        <v>27</v>
      </c>
      <c r="E7249" s="7" t="s">
        <v>535</v>
      </c>
      <c r="F7249" s="7" t="s">
        <v>60</v>
      </c>
      <c r="G7249" s="7" t="s">
        <v>20</v>
      </c>
      <c r="H7249" s="7">
        <v>78745</v>
      </c>
      <c r="I7249" s="7" t="s">
        <v>53</v>
      </c>
      <c r="J7249" s="7" t="s">
        <v>22</v>
      </c>
      <c r="K7249" s="7" t="s">
        <v>54</v>
      </c>
      <c r="L7249" s="7">
        <v>124.79200000000002</v>
      </c>
      <c r="M7249" s="7">
        <v>15.598999999999993</v>
      </c>
      <c r="N7249" s="9">
        <v>1.68</v>
      </c>
      <c r="O7249" s="7" t="s">
        <v>71</v>
      </c>
    </row>
    <row r="7250" spans="1:15" ht="15.75" x14ac:dyDescent="0.25">
      <c r="A7250" s="7" t="s">
        <v>1725</v>
      </c>
      <c r="B7250" s="8">
        <v>41764</v>
      </c>
      <c r="C7250" s="7" t="s">
        <v>26</v>
      </c>
      <c r="D7250" s="7" t="s">
        <v>17</v>
      </c>
      <c r="E7250" s="7" t="s">
        <v>545</v>
      </c>
      <c r="F7250" s="7" t="s">
        <v>43</v>
      </c>
      <c r="G7250" s="7" t="s">
        <v>20</v>
      </c>
      <c r="H7250" s="7">
        <v>23602</v>
      </c>
      <c r="I7250" s="7" t="s">
        <v>38</v>
      </c>
      <c r="J7250" s="7" t="s">
        <v>31</v>
      </c>
      <c r="K7250" s="7" t="s">
        <v>103</v>
      </c>
      <c r="L7250" s="7">
        <v>16.91</v>
      </c>
      <c r="M7250" s="7">
        <v>4.5656999999999996</v>
      </c>
      <c r="N7250" s="9">
        <v>1.68</v>
      </c>
      <c r="O7250" s="7" t="s">
        <v>71</v>
      </c>
    </row>
    <row r="7251" spans="1:15" ht="15.75" x14ac:dyDescent="0.25">
      <c r="A7251" s="7" t="s">
        <v>4757</v>
      </c>
      <c r="B7251" s="8">
        <v>41964</v>
      </c>
      <c r="C7251" s="7" t="s">
        <v>26</v>
      </c>
      <c r="D7251" s="7" t="s">
        <v>17</v>
      </c>
      <c r="E7251" s="7" t="s">
        <v>636</v>
      </c>
      <c r="F7251" s="7" t="s">
        <v>70</v>
      </c>
      <c r="G7251" s="7" t="s">
        <v>20</v>
      </c>
      <c r="H7251" s="7">
        <v>55044</v>
      </c>
      <c r="I7251" s="7" t="s">
        <v>53</v>
      </c>
      <c r="J7251" s="7" t="s">
        <v>31</v>
      </c>
      <c r="K7251" s="7" t="s">
        <v>715</v>
      </c>
      <c r="L7251" s="7">
        <v>22</v>
      </c>
      <c r="M7251" s="7">
        <v>9.6800000000000015</v>
      </c>
      <c r="N7251" s="9">
        <v>1.68</v>
      </c>
      <c r="O7251" s="7" t="s">
        <v>33</v>
      </c>
    </row>
    <row r="7252" spans="1:15" ht="15.75" x14ac:dyDescent="0.25">
      <c r="A7252" s="7" t="s">
        <v>4758</v>
      </c>
      <c r="B7252" s="8">
        <v>41995</v>
      </c>
      <c r="C7252" s="7" t="s">
        <v>35</v>
      </c>
      <c r="D7252" s="7" t="s">
        <v>17</v>
      </c>
      <c r="E7252" s="7" t="s">
        <v>235</v>
      </c>
      <c r="F7252" s="7" t="s">
        <v>605</v>
      </c>
      <c r="G7252" s="7" t="s">
        <v>20</v>
      </c>
      <c r="H7252" s="7">
        <v>29203</v>
      </c>
      <c r="I7252" s="7" t="s">
        <v>38</v>
      </c>
      <c r="J7252" s="7" t="s">
        <v>31</v>
      </c>
      <c r="K7252" s="7" t="s">
        <v>32</v>
      </c>
      <c r="L7252" s="7">
        <v>23.88</v>
      </c>
      <c r="M7252" s="7">
        <v>11.223600000000001</v>
      </c>
      <c r="N7252" s="9">
        <v>1.68</v>
      </c>
      <c r="O7252" s="7" t="s">
        <v>71</v>
      </c>
    </row>
    <row r="7253" spans="1:15" ht="15.75" x14ac:dyDescent="0.25">
      <c r="A7253" s="7" t="s">
        <v>1565</v>
      </c>
      <c r="B7253" s="8">
        <v>41237</v>
      </c>
      <c r="C7253" s="7" t="s">
        <v>26</v>
      </c>
      <c r="D7253" s="7" t="s">
        <v>17</v>
      </c>
      <c r="E7253" s="7" t="s">
        <v>57</v>
      </c>
      <c r="F7253" s="7" t="s">
        <v>29</v>
      </c>
      <c r="G7253" s="7" t="s">
        <v>20</v>
      </c>
      <c r="H7253" s="7">
        <v>90036</v>
      </c>
      <c r="I7253" s="7" t="s">
        <v>30</v>
      </c>
      <c r="J7253" s="7" t="s">
        <v>31</v>
      </c>
      <c r="K7253" s="7" t="s">
        <v>522</v>
      </c>
      <c r="L7253" s="7">
        <v>19.440000000000001</v>
      </c>
      <c r="M7253" s="7">
        <v>9.3312000000000008</v>
      </c>
      <c r="N7253" s="9">
        <v>1.68</v>
      </c>
      <c r="O7253" s="7" t="s">
        <v>71</v>
      </c>
    </row>
    <row r="7254" spans="1:15" ht="15.75" x14ac:dyDescent="0.25">
      <c r="A7254" s="7" t="s">
        <v>4617</v>
      </c>
      <c r="B7254" s="8">
        <v>40865</v>
      </c>
      <c r="C7254" s="7" t="s">
        <v>35</v>
      </c>
      <c r="D7254" s="7" t="s">
        <v>17</v>
      </c>
      <c r="E7254" s="7" t="s">
        <v>278</v>
      </c>
      <c r="F7254" s="7" t="s">
        <v>133</v>
      </c>
      <c r="G7254" s="7" t="s">
        <v>20</v>
      </c>
      <c r="H7254" s="7">
        <v>45014</v>
      </c>
      <c r="I7254" s="7" t="s">
        <v>21</v>
      </c>
      <c r="J7254" s="7" t="s">
        <v>22</v>
      </c>
      <c r="K7254" s="7" t="s">
        <v>54</v>
      </c>
      <c r="L7254" s="7">
        <v>9.5879999999999992</v>
      </c>
      <c r="M7254" s="7">
        <v>-2.0773999999999999</v>
      </c>
      <c r="N7254" s="9">
        <v>1.68</v>
      </c>
      <c r="O7254" s="7" t="s">
        <v>45</v>
      </c>
    </row>
    <row r="7255" spans="1:15" ht="15.75" x14ac:dyDescent="0.25">
      <c r="A7255" s="7" t="s">
        <v>3154</v>
      </c>
      <c r="B7255" s="8">
        <v>41590</v>
      </c>
      <c r="C7255" s="7" t="s">
        <v>26</v>
      </c>
      <c r="D7255" s="7" t="s">
        <v>27</v>
      </c>
      <c r="E7255" s="7" t="s">
        <v>18</v>
      </c>
      <c r="F7255" s="7" t="s">
        <v>19</v>
      </c>
      <c r="G7255" s="7" t="s">
        <v>20</v>
      </c>
      <c r="H7255" s="7">
        <v>10011</v>
      </c>
      <c r="I7255" s="7" t="s">
        <v>21</v>
      </c>
      <c r="J7255" s="7" t="s">
        <v>22</v>
      </c>
      <c r="K7255" s="7" t="s">
        <v>23</v>
      </c>
      <c r="L7255" s="7">
        <v>36</v>
      </c>
      <c r="M7255" s="7">
        <v>6.4799999999999969</v>
      </c>
      <c r="N7255" s="9">
        <v>1.68</v>
      </c>
      <c r="O7255" s="7" t="s">
        <v>71</v>
      </c>
    </row>
    <row r="7256" spans="1:15" ht="15.75" x14ac:dyDescent="0.25">
      <c r="A7256" s="7" t="s">
        <v>3304</v>
      </c>
      <c r="B7256" s="8">
        <v>40667</v>
      </c>
      <c r="C7256" s="7" t="s">
        <v>50</v>
      </c>
      <c r="D7256" s="7" t="s">
        <v>17</v>
      </c>
      <c r="E7256" s="7" t="s">
        <v>124</v>
      </c>
      <c r="F7256" s="7" t="s">
        <v>60</v>
      </c>
      <c r="G7256" s="7" t="s">
        <v>20</v>
      </c>
      <c r="H7256" s="7">
        <v>77036</v>
      </c>
      <c r="I7256" s="7" t="s">
        <v>53</v>
      </c>
      <c r="J7256" s="7" t="s">
        <v>31</v>
      </c>
      <c r="K7256" s="7" t="s">
        <v>3348</v>
      </c>
      <c r="L7256" s="7">
        <v>5.4719999999999995</v>
      </c>
      <c r="M7256" s="7">
        <v>1.8467999999999996</v>
      </c>
      <c r="N7256" s="9">
        <v>1.68</v>
      </c>
      <c r="O7256" s="7" t="s">
        <v>24</v>
      </c>
    </row>
    <row r="7257" spans="1:15" ht="15.75" x14ac:dyDescent="0.25">
      <c r="A7257" s="7" t="s">
        <v>928</v>
      </c>
      <c r="B7257" s="8">
        <v>40867</v>
      </c>
      <c r="C7257" s="7" t="s">
        <v>26</v>
      </c>
      <c r="D7257" s="7" t="s">
        <v>27</v>
      </c>
      <c r="E7257" s="7" t="s">
        <v>18</v>
      </c>
      <c r="F7257" s="7" t="s">
        <v>19</v>
      </c>
      <c r="G7257" s="7" t="s">
        <v>20</v>
      </c>
      <c r="H7257" s="7">
        <v>10024</v>
      </c>
      <c r="I7257" s="7" t="s">
        <v>21</v>
      </c>
      <c r="J7257" s="7" t="s">
        <v>31</v>
      </c>
      <c r="K7257" s="7" t="s">
        <v>522</v>
      </c>
      <c r="L7257" s="7">
        <v>25.92</v>
      </c>
      <c r="M7257" s="7">
        <v>12.441600000000001</v>
      </c>
      <c r="N7257" s="9">
        <v>1.68</v>
      </c>
      <c r="O7257" s="7" t="s">
        <v>71</v>
      </c>
    </row>
    <row r="7258" spans="1:15" ht="15.75" x14ac:dyDescent="0.25">
      <c r="A7258" s="7" t="s">
        <v>2953</v>
      </c>
      <c r="B7258" s="8">
        <v>40803</v>
      </c>
      <c r="C7258" s="7" t="s">
        <v>26</v>
      </c>
      <c r="D7258" s="7" t="s">
        <v>17</v>
      </c>
      <c r="E7258" s="7" t="s">
        <v>177</v>
      </c>
      <c r="F7258" s="7" t="s">
        <v>588</v>
      </c>
      <c r="G7258" s="7" t="s">
        <v>20</v>
      </c>
      <c r="H7258" s="7">
        <v>97477</v>
      </c>
      <c r="I7258" s="7" t="s">
        <v>30</v>
      </c>
      <c r="J7258" s="7" t="s">
        <v>31</v>
      </c>
      <c r="K7258" s="7" t="s">
        <v>522</v>
      </c>
      <c r="L7258" s="7">
        <v>40.24</v>
      </c>
      <c r="M7258" s="7">
        <v>13.078000000000001</v>
      </c>
      <c r="N7258" s="9">
        <v>1.68</v>
      </c>
      <c r="O7258" s="7" t="s">
        <v>71</v>
      </c>
    </row>
    <row r="7259" spans="1:15" ht="15.75" x14ac:dyDescent="0.25">
      <c r="A7259" s="7" t="s">
        <v>4759</v>
      </c>
      <c r="B7259" s="8">
        <v>40921</v>
      </c>
      <c r="C7259" s="7" t="s">
        <v>35</v>
      </c>
      <c r="D7259" s="7" t="s">
        <v>27</v>
      </c>
      <c r="E7259" s="7" t="s">
        <v>153</v>
      </c>
      <c r="F7259" s="7" t="s">
        <v>88</v>
      </c>
      <c r="G7259" s="7" t="s">
        <v>20</v>
      </c>
      <c r="H7259" s="7">
        <v>31907</v>
      </c>
      <c r="I7259" s="7" t="s">
        <v>38</v>
      </c>
      <c r="J7259" s="7" t="s">
        <v>31</v>
      </c>
      <c r="K7259" s="7" t="s">
        <v>957</v>
      </c>
      <c r="L7259" s="7">
        <v>9.82</v>
      </c>
      <c r="M7259" s="7">
        <v>4.8117999999999999</v>
      </c>
      <c r="N7259" s="9">
        <v>1.68</v>
      </c>
      <c r="O7259" s="7" t="s">
        <v>45</v>
      </c>
    </row>
    <row r="7260" spans="1:15" ht="15.75" x14ac:dyDescent="0.25">
      <c r="A7260" s="7" t="s">
        <v>644</v>
      </c>
      <c r="B7260" s="8">
        <v>41659</v>
      </c>
      <c r="C7260" s="7" t="s">
        <v>35</v>
      </c>
      <c r="D7260" s="7" t="s">
        <v>17</v>
      </c>
      <c r="E7260" s="7" t="s">
        <v>93</v>
      </c>
      <c r="F7260" s="7" t="s">
        <v>94</v>
      </c>
      <c r="G7260" s="7" t="s">
        <v>20</v>
      </c>
      <c r="H7260" s="7">
        <v>19140</v>
      </c>
      <c r="I7260" s="7" t="s">
        <v>21</v>
      </c>
      <c r="J7260" s="7" t="s">
        <v>31</v>
      </c>
      <c r="K7260" s="7" t="s">
        <v>522</v>
      </c>
      <c r="L7260" s="7">
        <v>21.696000000000002</v>
      </c>
      <c r="M7260" s="7">
        <v>7.0511999999999988</v>
      </c>
      <c r="N7260" s="9">
        <v>1.68</v>
      </c>
      <c r="O7260" s="7" t="s">
        <v>71</v>
      </c>
    </row>
    <row r="7261" spans="1:15" ht="15.75" x14ac:dyDescent="0.25">
      <c r="A7261" s="7" t="s">
        <v>4760</v>
      </c>
      <c r="B7261" s="8">
        <v>41841</v>
      </c>
      <c r="C7261" s="7" t="s">
        <v>26</v>
      </c>
      <c r="D7261" s="7" t="s">
        <v>17</v>
      </c>
      <c r="E7261" s="7" t="s">
        <v>51</v>
      </c>
      <c r="F7261" s="7" t="s">
        <v>52</v>
      </c>
      <c r="G7261" s="7" t="s">
        <v>20</v>
      </c>
      <c r="H7261" s="7">
        <v>60610</v>
      </c>
      <c r="I7261" s="7" t="s">
        <v>53</v>
      </c>
      <c r="J7261" s="7" t="s">
        <v>31</v>
      </c>
      <c r="K7261" s="7" t="s">
        <v>103</v>
      </c>
      <c r="L7261" s="7">
        <v>69.712000000000003</v>
      </c>
      <c r="M7261" s="7">
        <v>8.7139999999999951</v>
      </c>
      <c r="N7261" s="9">
        <v>1.67</v>
      </c>
      <c r="O7261" s="7" t="s">
        <v>71</v>
      </c>
    </row>
    <row r="7262" spans="1:15" ht="15.75" x14ac:dyDescent="0.25">
      <c r="A7262" s="7" t="s">
        <v>4761</v>
      </c>
      <c r="B7262" s="8">
        <v>41060</v>
      </c>
      <c r="C7262" s="7" t="s">
        <v>26</v>
      </c>
      <c r="D7262" s="7" t="s">
        <v>56</v>
      </c>
      <c r="E7262" s="7" t="s">
        <v>2205</v>
      </c>
      <c r="F7262" s="7" t="s">
        <v>471</v>
      </c>
      <c r="G7262" s="7" t="s">
        <v>20</v>
      </c>
      <c r="H7262" s="7">
        <v>6360</v>
      </c>
      <c r="I7262" s="7" t="s">
        <v>21</v>
      </c>
      <c r="J7262" s="7" t="s">
        <v>39</v>
      </c>
      <c r="K7262" s="7" t="s">
        <v>342</v>
      </c>
      <c r="L7262" s="7">
        <v>22.200000000000003</v>
      </c>
      <c r="M7262" s="7">
        <v>9.1020000000000021</v>
      </c>
      <c r="N7262" s="9">
        <v>1.67</v>
      </c>
      <c r="O7262" s="7" t="s">
        <v>33</v>
      </c>
    </row>
    <row r="7263" spans="1:15" ht="15.75" x14ac:dyDescent="0.25">
      <c r="A7263" s="7" t="s">
        <v>1079</v>
      </c>
      <c r="B7263" s="8">
        <v>41984</v>
      </c>
      <c r="C7263" s="7" t="s">
        <v>16</v>
      </c>
      <c r="D7263" s="7" t="s">
        <v>17</v>
      </c>
      <c r="E7263" s="7" t="s">
        <v>278</v>
      </c>
      <c r="F7263" s="7" t="s">
        <v>471</v>
      </c>
      <c r="G7263" s="7" t="s">
        <v>20</v>
      </c>
      <c r="H7263" s="7">
        <v>6824</v>
      </c>
      <c r="I7263" s="7" t="s">
        <v>21</v>
      </c>
      <c r="J7263" s="7" t="s">
        <v>31</v>
      </c>
      <c r="K7263" s="7" t="s">
        <v>897</v>
      </c>
      <c r="L7263" s="7">
        <v>10.86</v>
      </c>
      <c r="M7263" s="7">
        <v>5.1042000000000005</v>
      </c>
      <c r="N7263" s="9">
        <v>1.67</v>
      </c>
      <c r="O7263" s="7" t="s">
        <v>45</v>
      </c>
    </row>
    <row r="7264" spans="1:15" ht="15.75" x14ac:dyDescent="0.25">
      <c r="A7264" s="7" t="s">
        <v>4762</v>
      </c>
      <c r="B7264" s="8">
        <v>41304</v>
      </c>
      <c r="C7264" s="7" t="s">
        <v>26</v>
      </c>
      <c r="D7264" s="7" t="s">
        <v>17</v>
      </c>
      <c r="E7264" s="7" t="s">
        <v>151</v>
      </c>
      <c r="F7264" s="7" t="s">
        <v>29</v>
      </c>
      <c r="G7264" s="7" t="s">
        <v>20</v>
      </c>
      <c r="H7264" s="7">
        <v>94122</v>
      </c>
      <c r="I7264" s="7" t="s">
        <v>30</v>
      </c>
      <c r="J7264" s="7" t="s">
        <v>31</v>
      </c>
      <c r="K7264" s="7" t="s">
        <v>32</v>
      </c>
      <c r="L7264" s="7">
        <v>17.456</v>
      </c>
      <c r="M7264" s="7">
        <v>5.8914</v>
      </c>
      <c r="N7264" s="9">
        <v>1.67</v>
      </c>
      <c r="O7264" s="7" t="s">
        <v>71</v>
      </c>
    </row>
    <row r="7265" spans="1:15" ht="15.75" x14ac:dyDescent="0.25">
      <c r="A7265" s="7" t="s">
        <v>4763</v>
      </c>
      <c r="B7265" s="8">
        <v>41793</v>
      </c>
      <c r="C7265" s="7" t="s">
        <v>35</v>
      </c>
      <c r="D7265" s="7" t="s">
        <v>17</v>
      </c>
      <c r="E7265" s="7" t="s">
        <v>1160</v>
      </c>
      <c r="F7265" s="7" t="s">
        <v>276</v>
      </c>
      <c r="G7265" s="7" t="s">
        <v>20</v>
      </c>
      <c r="H7265" s="7">
        <v>85204</v>
      </c>
      <c r="I7265" s="7" t="s">
        <v>30</v>
      </c>
      <c r="J7265" s="7" t="s">
        <v>31</v>
      </c>
      <c r="K7265" s="7" t="s">
        <v>897</v>
      </c>
      <c r="L7265" s="7">
        <v>43.92</v>
      </c>
      <c r="M7265" s="7">
        <v>15.921000000000003</v>
      </c>
      <c r="N7265" s="9">
        <v>1.67</v>
      </c>
      <c r="O7265" s="7" t="s">
        <v>71</v>
      </c>
    </row>
    <row r="7266" spans="1:15" ht="15.75" x14ac:dyDescent="0.25">
      <c r="A7266" s="7" t="s">
        <v>4764</v>
      </c>
      <c r="B7266" s="8">
        <v>41705</v>
      </c>
      <c r="C7266" s="7" t="s">
        <v>26</v>
      </c>
      <c r="D7266" s="7" t="s">
        <v>56</v>
      </c>
      <c r="E7266" s="7" t="s">
        <v>151</v>
      </c>
      <c r="F7266" s="7" t="s">
        <v>29</v>
      </c>
      <c r="G7266" s="7" t="s">
        <v>20</v>
      </c>
      <c r="H7266" s="7">
        <v>94109</v>
      </c>
      <c r="I7266" s="7" t="s">
        <v>30</v>
      </c>
      <c r="J7266" s="7" t="s">
        <v>31</v>
      </c>
      <c r="K7266" s="7" t="s">
        <v>32</v>
      </c>
      <c r="L7266" s="7">
        <v>14.976000000000001</v>
      </c>
      <c r="M7266" s="7">
        <v>5.4288000000000007</v>
      </c>
      <c r="N7266" s="9">
        <v>1.67</v>
      </c>
      <c r="O7266" s="7" t="s">
        <v>45</v>
      </c>
    </row>
    <row r="7267" spans="1:15" ht="15.75" x14ac:dyDescent="0.25">
      <c r="A7267" s="7" t="s">
        <v>1517</v>
      </c>
      <c r="B7267" s="8">
        <v>41846</v>
      </c>
      <c r="C7267" s="7" t="s">
        <v>35</v>
      </c>
      <c r="D7267" s="7" t="s">
        <v>17</v>
      </c>
      <c r="E7267" s="7" t="s">
        <v>93</v>
      </c>
      <c r="F7267" s="7" t="s">
        <v>94</v>
      </c>
      <c r="G7267" s="7" t="s">
        <v>20</v>
      </c>
      <c r="H7267" s="7">
        <v>19143</v>
      </c>
      <c r="I7267" s="7" t="s">
        <v>21</v>
      </c>
      <c r="J7267" s="7" t="s">
        <v>39</v>
      </c>
      <c r="K7267" s="7" t="s">
        <v>342</v>
      </c>
      <c r="L7267" s="7">
        <v>20.096000000000004</v>
      </c>
      <c r="M7267" s="7">
        <v>3.0143999999999984</v>
      </c>
      <c r="N7267" s="9">
        <v>1.67</v>
      </c>
      <c r="O7267" s="7" t="s">
        <v>71</v>
      </c>
    </row>
    <row r="7268" spans="1:15" ht="15.75" x14ac:dyDescent="0.25">
      <c r="A7268" s="7" t="s">
        <v>4765</v>
      </c>
      <c r="B7268" s="8">
        <v>41787</v>
      </c>
      <c r="C7268" s="7" t="s">
        <v>26</v>
      </c>
      <c r="D7268" s="7" t="s">
        <v>27</v>
      </c>
      <c r="E7268" s="7" t="s">
        <v>578</v>
      </c>
      <c r="F7268" s="7" t="s">
        <v>37</v>
      </c>
      <c r="G7268" s="7" t="s">
        <v>20</v>
      </c>
      <c r="H7268" s="7">
        <v>27405</v>
      </c>
      <c r="I7268" s="7" t="s">
        <v>38</v>
      </c>
      <c r="J7268" s="7" t="s">
        <v>31</v>
      </c>
      <c r="K7268" s="7" t="s">
        <v>32</v>
      </c>
      <c r="L7268" s="7">
        <v>12.059999999999999</v>
      </c>
      <c r="M7268" s="7">
        <v>-10.050000000000001</v>
      </c>
      <c r="N7268" s="9">
        <v>1.67</v>
      </c>
      <c r="O7268" s="7" t="s">
        <v>33</v>
      </c>
    </row>
    <row r="7269" spans="1:15" ht="15.75" x14ac:dyDescent="0.25">
      <c r="A7269" s="7" t="s">
        <v>1353</v>
      </c>
      <c r="B7269" s="8">
        <v>41985</v>
      </c>
      <c r="C7269" s="7" t="s">
        <v>26</v>
      </c>
      <c r="D7269" s="7" t="s">
        <v>17</v>
      </c>
      <c r="E7269" s="7" t="s">
        <v>566</v>
      </c>
      <c r="F7269" s="7" t="s">
        <v>100</v>
      </c>
      <c r="G7269" s="7" t="s">
        <v>20</v>
      </c>
      <c r="H7269" s="7">
        <v>7060</v>
      </c>
      <c r="I7269" s="7" t="s">
        <v>21</v>
      </c>
      <c r="J7269" s="7" t="s">
        <v>31</v>
      </c>
      <c r="K7269" s="7" t="s">
        <v>85</v>
      </c>
      <c r="L7269" s="7">
        <v>22.75</v>
      </c>
      <c r="M7269" s="7">
        <v>6.5974999999999993</v>
      </c>
      <c r="N7269" s="9">
        <v>1.67</v>
      </c>
      <c r="O7269" s="7" t="s">
        <v>71</v>
      </c>
    </row>
    <row r="7270" spans="1:15" ht="15.75" x14ac:dyDescent="0.25">
      <c r="A7270" s="7" t="s">
        <v>1526</v>
      </c>
      <c r="B7270" s="8">
        <v>41970</v>
      </c>
      <c r="C7270" s="7" t="s">
        <v>50</v>
      </c>
      <c r="D7270" s="7" t="s">
        <v>17</v>
      </c>
      <c r="E7270" s="7" t="s">
        <v>1527</v>
      </c>
      <c r="F7270" s="7" t="s">
        <v>178</v>
      </c>
      <c r="G7270" s="7" t="s">
        <v>20</v>
      </c>
      <c r="H7270" s="7">
        <v>64118</v>
      </c>
      <c r="I7270" s="7" t="s">
        <v>53</v>
      </c>
      <c r="J7270" s="7" t="s">
        <v>22</v>
      </c>
      <c r="K7270" s="7" t="s">
        <v>23</v>
      </c>
      <c r="L7270" s="7">
        <v>38.04</v>
      </c>
      <c r="M7270" s="7">
        <v>12.172799999999999</v>
      </c>
      <c r="N7270" s="9">
        <v>1.66</v>
      </c>
      <c r="O7270" s="7" t="s">
        <v>45</v>
      </c>
    </row>
    <row r="7271" spans="1:15" ht="15.75" x14ac:dyDescent="0.25">
      <c r="A7271" s="7" t="s">
        <v>4341</v>
      </c>
      <c r="B7271" s="8">
        <v>41210</v>
      </c>
      <c r="C7271" s="7" t="s">
        <v>26</v>
      </c>
      <c r="D7271" s="7" t="s">
        <v>17</v>
      </c>
      <c r="E7271" s="7" t="s">
        <v>47</v>
      </c>
      <c r="F7271" s="7" t="s">
        <v>48</v>
      </c>
      <c r="G7271" s="7" t="s">
        <v>20</v>
      </c>
      <c r="H7271" s="7">
        <v>42420</v>
      </c>
      <c r="I7271" s="7" t="s">
        <v>38</v>
      </c>
      <c r="J7271" s="7" t="s">
        <v>39</v>
      </c>
      <c r="K7271" s="7" t="s">
        <v>342</v>
      </c>
      <c r="L7271" s="7">
        <v>33.11</v>
      </c>
      <c r="M7271" s="7">
        <v>12.912900000000004</v>
      </c>
      <c r="N7271" s="9">
        <v>1.66</v>
      </c>
      <c r="O7271" s="7" t="s">
        <v>71</v>
      </c>
    </row>
    <row r="7272" spans="1:15" ht="15.75" x14ac:dyDescent="0.25">
      <c r="A7272" s="7" t="s">
        <v>4192</v>
      </c>
      <c r="B7272" s="8">
        <v>41524</v>
      </c>
      <c r="C7272" s="7" t="s">
        <v>35</v>
      </c>
      <c r="D7272" s="7" t="s">
        <v>17</v>
      </c>
      <c r="E7272" s="7" t="s">
        <v>18</v>
      </c>
      <c r="F7272" s="7" t="s">
        <v>19</v>
      </c>
      <c r="G7272" s="7" t="s">
        <v>20</v>
      </c>
      <c r="H7272" s="7">
        <v>10035</v>
      </c>
      <c r="I7272" s="7" t="s">
        <v>21</v>
      </c>
      <c r="J7272" s="7" t="s">
        <v>39</v>
      </c>
      <c r="K7272" s="7" t="s">
        <v>125</v>
      </c>
      <c r="L7272" s="7">
        <v>722.35200000000009</v>
      </c>
      <c r="M7272" s="7">
        <v>90.293999999999926</v>
      </c>
      <c r="N7272" s="9">
        <v>1.66</v>
      </c>
      <c r="O7272" s="7" t="s">
        <v>71</v>
      </c>
    </row>
    <row r="7273" spans="1:15" ht="15.75" x14ac:dyDescent="0.25">
      <c r="A7273" s="7" t="s">
        <v>1800</v>
      </c>
      <c r="B7273" s="8">
        <v>41536</v>
      </c>
      <c r="C7273" s="7" t="s">
        <v>26</v>
      </c>
      <c r="D7273" s="7" t="s">
        <v>17</v>
      </c>
      <c r="E7273" s="7" t="s">
        <v>1801</v>
      </c>
      <c r="F7273" s="7" t="s">
        <v>19</v>
      </c>
      <c r="G7273" s="7" t="s">
        <v>20</v>
      </c>
      <c r="H7273" s="7">
        <v>10801</v>
      </c>
      <c r="I7273" s="7" t="s">
        <v>21</v>
      </c>
      <c r="J7273" s="7" t="s">
        <v>39</v>
      </c>
      <c r="K7273" s="7" t="s">
        <v>342</v>
      </c>
      <c r="L7273" s="7">
        <v>60.72</v>
      </c>
      <c r="M7273" s="7">
        <v>26.1096</v>
      </c>
      <c r="N7273" s="9">
        <v>1.66</v>
      </c>
      <c r="O7273" s="7" t="s">
        <v>71</v>
      </c>
    </row>
    <row r="7274" spans="1:15" ht="15.75" x14ac:dyDescent="0.25">
      <c r="A7274" s="7" t="s">
        <v>4766</v>
      </c>
      <c r="B7274" s="8">
        <v>41894</v>
      </c>
      <c r="C7274" s="7" t="s">
        <v>35</v>
      </c>
      <c r="D7274" s="7" t="s">
        <v>17</v>
      </c>
      <c r="E7274" s="7" t="s">
        <v>51</v>
      </c>
      <c r="F7274" s="7" t="s">
        <v>52</v>
      </c>
      <c r="G7274" s="7" t="s">
        <v>20</v>
      </c>
      <c r="H7274" s="7">
        <v>60623</v>
      </c>
      <c r="I7274" s="7" t="s">
        <v>53</v>
      </c>
      <c r="J7274" s="7" t="s">
        <v>31</v>
      </c>
      <c r="K7274" s="7" t="s">
        <v>522</v>
      </c>
      <c r="L7274" s="7">
        <v>20.544000000000004</v>
      </c>
      <c r="M7274" s="7">
        <v>6.4199999999999964</v>
      </c>
      <c r="N7274" s="9">
        <v>1.66</v>
      </c>
      <c r="O7274" s="7" t="s">
        <v>45</v>
      </c>
    </row>
    <row r="7275" spans="1:15" ht="15.75" x14ac:dyDescent="0.25">
      <c r="A7275" s="7" t="s">
        <v>1485</v>
      </c>
      <c r="B7275" s="8">
        <v>41621</v>
      </c>
      <c r="C7275" s="7" t="s">
        <v>26</v>
      </c>
      <c r="D7275" s="7" t="s">
        <v>56</v>
      </c>
      <c r="E7275" s="7" t="s">
        <v>90</v>
      </c>
      <c r="F7275" s="7" t="s">
        <v>91</v>
      </c>
      <c r="G7275" s="7" t="s">
        <v>20</v>
      </c>
      <c r="H7275" s="7">
        <v>49201</v>
      </c>
      <c r="I7275" s="7" t="s">
        <v>53</v>
      </c>
      <c r="J7275" s="7" t="s">
        <v>39</v>
      </c>
      <c r="K7275" s="7" t="s">
        <v>342</v>
      </c>
      <c r="L7275" s="7">
        <v>33.479999999999997</v>
      </c>
      <c r="M7275" s="7">
        <v>8.7047999999999988</v>
      </c>
      <c r="N7275" s="9">
        <v>1.66</v>
      </c>
      <c r="O7275" s="7" t="s">
        <v>71</v>
      </c>
    </row>
    <row r="7276" spans="1:15" ht="15.75" x14ac:dyDescent="0.25">
      <c r="A7276" s="7" t="s">
        <v>4767</v>
      </c>
      <c r="B7276" s="8">
        <v>41576</v>
      </c>
      <c r="C7276" s="7" t="s">
        <v>35</v>
      </c>
      <c r="D7276" s="7" t="s">
        <v>17</v>
      </c>
      <c r="E7276" s="7" t="s">
        <v>18</v>
      </c>
      <c r="F7276" s="7" t="s">
        <v>19</v>
      </c>
      <c r="G7276" s="7" t="s">
        <v>20</v>
      </c>
      <c r="H7276" s="7">
        <v>10009</v>
      </c>
      <c r="I7276" s="7" t="s">
        <v>21</v>
      </c>
      <c r="J7276" s="7" t="s">
        <v>31</v>
      </c>
      <c r="K7276" s="7" t="s">
        <v>715</v>
      </c>
      <c r="L7276" s="7">
        <v>12.419999999999998</v>
      </c>
      <c r="M7276" s="7">
        <v>5.2164000000000001</v>
      </c>
      <c r="N7276" s="9">
        <v>1.66</v>
      </c>
      <c r="O7276" s="7" t="s">
        <v>45</v>
      </c>
    </row>
    <row r="7277" spans="1:15" ht="15.75" x14ac:dyDescent="0.25">
      <c r="A7277" s="7" t="s">
        <v>2495</v>
      </c>
      <c r="B7277" s="8">
        <v>40760</v>
      </c>
      <c r="C7277" s="7" t="s">
        <v>26</v>
      </c>
      <c r="D7277" s="7" t="s">
        <v>27</v>
      </c>
      <c r="E7277" s="7" t="s">
        <v>18</v>
      </c>
      <c r="F7277" s="7" t="s">
        <v>19</v>
      </c>
      <c r="G7277" s="7" t="s">
        <v>20</v>
      </c>
      <c r="H7277" s="7">
        <v>10009</v>
      </c>
      <c r="I7277" s="7" t="s">
        <v>21</v>
      </c>
      <c r="J7277" s="7" t="s">
        <v>31</v>
      </c>
      <c r="K7277" s="7" t="s">
        <v>715</v>
      </c>
      <c r="L7277" s="7">
        <v>15.959999999999999</v>
      </c>
      <c r="M7277" s="7">
        <v>7.0224000000000011</v>
      </c>
      <c r="N7277" s="9">
        <v>1.66</v>
      </c>
      <c r="O7277" s="7" t="s">
        <v>71</v>
      </c>
    </row>
    <row r="7278" spans="1:15" ht="15.75" x14ac:dyDescent="0.25">
      <c r="A7278" s="7" t="s">
        <v>4768</v>
      </c>
      <c r="B7278" s="8">
        <v>41558</v>
      </c>
      <c r="C7278" s="7" t="s">
        <v>26</v>
      </c>
      <c r="D7278" s="7" t="s">
        <v>27</v>
      </c>
      <c r="E7278" s="7" t="s">
        <v>578</v>
      </c>
      <c r="F7278" s="7" t="s">
        <v>37</v>
      </c>
      <c r="G7278" s="7" t="s">
        <v>20</v>
      </c>
      <c r="H7278" s="7">
        <v>27405</v>
      </c>
      <c r="I7278" s="7" t="s">
        <v>38</v>
      </c>
      <c r="J7278" s="7" t="s">
        <v>31</v>
      </c>
      <c r="K7278" s="7" t="s">
        <v>44</v>
      </c>
      <c r="L7278" s="7">
        <v>20.608000000000004</v>
      </c>
      <c r="M7278" s="7">
        <v>-4.3792000000000009</v>
      </c>
      <c r="N7278" s="9">
        <v>1.66</v>
      </c>
      <c r="O7278" s="7" t="s">
        <v>71</v>
      </c>
    </row>
    <row r="7279" spans="1:15" ht="15.75" x14ac:dyDescent="0.25">
      <c r="A7279" s="7" t="s">
        <v>2953</v>
      </c>
      <c r="B7279" s="8">
        <v>40803</v>
      </c>
      <c r="C7279" s="7" t="s">
        <v>26</v>
      </c>
      <c r="D7279" s="7" t="s">
        <v>17</v>
      </c>
      <c r="E7279" s="7" t="s">
        <v>177</v>
      </c>
      <c r="F7279" s="7" t="s">
        <v>588</v>
      </c>
      <c r="G7279" s="7" t="s">
        <v>20</v>
      </c>
      <c r="H7279" s="7">
        <v>97477</v>
      </c>
      <c r="I7279" s="7" t="s">
        <v>30</v>
      </c>
      <c r="J7279" s="7" t="s">
        <v>31</v>
      </c>
      <c r="K7279" s="7" t="s">
        <v>715</v>
      </c>
      <c r="L7279" s="7">
        <v>38.256</v>
      </c>
      <c r="M7279" s="7">
        <v>4.7819999999999947</v>
      </c>
      <c r="N7279" s="9">
        <v>1.66</v>
      </c>
      <c r="O7279" s="7" t="s">
        <v>71</v>
      </c>
    </row>
    <row r="7280" spans="1:15" ht="15.75" x14ac:dyDescent="0.25">
      <c r="A7280" s="7" t="s">
        <v>253</v>
      </c>
      <c r="B7280" s="8">
        <v>41552</v>
      </c>
      <c r="C7280" s="7" t="s">
        <v>26</v>
      </c>
      <c r="D7280" s="7" t="s">
        <v>56</v>
      </c>
      <c r="E7280" s="7" t="s">
        <v>147</v>
      </c>
      <c r="F7280" s="7" t="s">
        <v>148</v>
      </c>
      <c r="G7280" s="7" t="s">
        <v>20</v>
      </c>
      <c r="H7280" s="7">
        <v>2908</v>
      </c>
      <c r="I7280" s="7" t="s">
        <v>21</v>
      </c>
      <c r="J7280" s="7" t="s">
        <v>31</v>
      </c>
      <c r="K7280" s="7" t="s">
        <v>103</v>
      </c>
      <c r="L7280" s="7">
        <v>119.10000000000001</v>
      </c>
      <c r="M7280" s="7">
        <v>34.538999999999994</v>
      </c>
      <c r="N7280" s="9">
        <v>1.66</v>
      </c>
      <c r="O7280" s="7" t="s">
        <v>71</v>
      </c>
    </row>
    <row r="7281" spans="1:15" ht="15.75" x14ac:dyDescent="0.25">
      <c r="A7281" s="7" t="s">
        <v>4769</v>
      </c>
      <c r="B7281" s="8">
        <v>41625</v>
      </c>
      <c r="C7281" s="7" t="s">
        <v>26</v>
      </c>
      <c r="D7281" s="7" t="s">
        <v>56</v>
      </c>
      <c r="E7281" s="7" t="s">
        <v>114</v>
      </c>
      <c r="F7281" s="7" t="s">
        <v>29</v>
      </c>
      <c r="G7281" s="7" t="s">
        <v>20</v>
      </c>
      <c r="H7281" s="7">
        <v>92024</v>
      </c>
      <c r="I7281" s="7" t="s">
        <v>30</v>
      </c>
      <c r="J7281" s="7" t="s">
        <v>22</v>
      </c>
      <c r="K7281" s="7" t="s">
        <v>23</v>
      </c>
      <c r="L7281" s="7">
        <v>21.209999999999997</v>
      </c>
      <c r="M7281" s="7">
        <v>4.4540999999999986</v>
      </c>
      <c r="N7281" s="9">
        <v>1.66</v>
      </c>
      <c r="O7281" s="7" t="s">
        <v>71</v>
      </c>
    </row>
    <row r="7282" spans="1:15" ht="15.75" x14ac:dyDescent="0.25">
      <c r="A7282" s="7" t="s">
        <v>3112</v>
      </c>
      <c r="B7282" s="8">
        <v>41163</v>
      </c>
      <c r="C7282" s="7" t="s">
        <v>26</v>
      </c>
      <c r="D7282" s="7" t="s">
        <v>56</v>
      </c>
      <c r="E7282" s="7" t="s">
        <v>1212</v>
      </c>
      <c r="F7282" s="7" t="s">
        <v>100</v>
      </c>
      <c r="G7282" s="7" t="s">
        <v>20</v>
      </c>
      <c r="H7282" s="7">
        <v>7501</v>
      </c>
      <c r="I7282" s="7" t="s">
        <v>21</v>
      </c>
      <c r="J7282" s="7" t="s">
        <v>31</v>
      </c>
      <c r="K7282" s="7" t="s">
        <v>522</v>
      </c>
      <c r="L7282" s="7">
        <v>38.880000000000003</v>
      </c>
      <c r="M7282" s="7">
        <v>18.662400000000002</v>
      </c>
      <c r="N7282" s="9">
        <v>1.66</v>
      </c>
      <c r="O7282" s="7" t="s">
        <v>71</v>
      </c>
    </row>
    <row r="7283" spans="1:15" ht="15.75" x14ac:dyDescent="0.25">
      <c r="A7283" s="7" t="s">
        <v>3043</v>
      </c>
      <c r="B7283" s="8">
        <v>41426</v>
      </c>
      <c r="C7283" s="7" t="s">
        <v>26</v>
      </c>
      <c r="D7283" s="7" t="s">
        <v>17</v>
      </c>
      <c r="E7283" s="7" t="s">
        <v>912</v>
      </c>
      <c r="F7283" s="7" t="s">
        <v>52</v>
      </c>
      <c r="G7283" s="7" t="s">
        <v>20</v>
      </c>
      <c r="H7283" s="7">
        <v>62521</v>
      </c>
      <c r="I7283" s="7" t="s">
        <v>53</v>
      </c>
      <c r="J7283" s="7" t="s">
        <v>31</v>
      </c>
      <c r="K7283" s="7" t="s">
        <v>522</v>
      </c>
      <c r="L7283" s="7">
        <v>18.496000000000002</v>
      </c>
      <c r="M7283" s="7">
        <v>6.7048000000000005</v>
      </c>
      <c r="N7283" s="9">
        <v>1.66</v>
      </c>
      <c r="O7283" s="7" t="s">
        <v>45</v>
      </c>
    </row>
    <row r="7284" spans="1:15" ht="15.75" x14ac:dyDescent="0.25">
      <c r="A7284" s="7" t="s">
        <v>3872</v>
      </c>
      <c r="B7284" s="8">
        <v>40577</v>
      </c>
      <c r="C7284" s="7" t="s">
        <v>26</v>
      </c>
      <c r="D7284" s="7" t="s">
        <v>17</v>
      </c>
      <c r="E7284" s="7" t="s">
        <v>1716</v>
      </c>
      <c r="F7284" s="7" t="s">
        <v>81</v>
      </c>
      <c r="G7284" s="7" t="s">
        <v>20</v>
      </c>
      <c r="H7284" s="7">
        <v>33710</v>
      </c>
      <c r="I7284" s="7" t="s">
        <v>38</v>
      </c>
      <c r="J7284" s="7" t="s">
        <v>31</v>
      </c>
      <c r="K7284" s="7" t="s">
        <v>32</v>
      </c>
      <c r="L7284" s="7">
        <v>18.336000000000002</v>
      </c>
      <c r="M7284" s="7">
        <v>-12.224</v>
      </c>
      <c r="N7284" s="9">
        <v>1.66</v>
      </c>
      <c r="O7284" s="7" t="s">
        <v>71</v>
      </c>
    </row>
    <row r="7285" spans="1:15" ht="15.75" x14ac:dyDescent="0.25">
      <c r="A7285" s="7" t="s">
        <v>4770</v>
      </c>
      <c r="B7285" s="8">
        <v>41782</v>
      </c>
      <c r="C7285" s="7" t="s">
        <v>26</v>
      </c>
      <c r="D7285" s="7" t="s">
        <v>56</v>
      </c>
      <c r="E7285" s="7" t="s">
        <v>151</v>
      </c>
      <c r="F7285" s="7" t="s">
        <v>29</v>
      </c>
      <c r="G7285" s="7" t="s">
        <v>20</v>
      </c>
      <c r="H7285" s="7">
        <v>94109</v>
      </c>
      <c r="I7285" s="7" t="s">
        <v>30</v>
      </c>
      <c r="J7285" s="7" t="s">
        <v>31</v>
      </c>
      <c r="K7285" s="7" t="s">
        <v>715</v>
      </c>
      <c r="L7285" s="7">
        <v>9.84</v>
      </c>
      <c r="M7285" s="7">
        <v>2.8535999999999988</v>
      </c>
      <c r="N7285" s="9">
        <v>1.66</v>
      </c>
      <c r="O7285" s="7" t="s">
        <v>45</v>
      </c>
    </row>
    <row r="7286" spans="1:15" ht="15.75" x14ac:dyDescent="0.25">
      <c r="A7286" s="7" t="s">
        <v>1157</v>
      </c>
      <c r="B7286" s="8">
        <v>41470</v>
      </c>
      <c r="C7286" s="7" t="s">
        <v>35</v>
      </c>
      <c r="D7286" s="7" t="s">
        <v>27</v>
      </c>
      <c r="E7286" s="7" t="s">
        <v>18</v>
      </c>
      <c r="F7286" s="7" t="s">
        <v>19</v>
      </c>
      <c r="G7286" s="7" t="s">
        <v>20</v>
      </c>
      <c r="H7286" s="7">
        <v>10009</v>
      </c>
      <c r="I7286" s="7" t="s">
        <v>21</v>
      </c>
      <c r="J7286" s="7" t="s">
        <v>31</v>
      </c>
      <c r="K7286" s="7" t="s">
        <v>103</v>
      </c>
      <c r="L7286" s="7">
        <v>11.21</v>
      </c>
      <c r="M7286" s="7">
        <v>3.3629999999999995</v>
      </c>
      <c r="N7286" s="9">
        <v>1.65</v>
      </c>
      <c r="O7286" s="7" t="s">
        <v>71</v>
      </c>
    </row>
    <row r="7287" spans="1:15" ht="15.75" x14ac:dyDescent="0.25">
      <c r="A7287" s="7" t="s">
        <v>2253</v>
      </c>
      <c r="B7287" s="8">
        <v>41962</v>
      </c>
      <c r="C7287" s="7" t="s">
        <v>50</v>
      </c>
      <c r="D7287" s="7" t="s">
        <v>17</v>
      </c>
      <c r="E7287" s="7" t="s">
        <v>77</v>
      </c>
      <c r="F7287" s="7" t="s">
        <v>78</v>
      </c>
      <c r="G7287" s="7" t="s">
        <v>20</v>
      </c>
      <c r="H7287" s="7">
        <v>98105</v>
      </c>
      <c r="I7287" s="7" t="s">
        <v>30</v>
      </c>
      <c r="J7287" s="7" t="s">
        <v>31</v>
      </c>
      <c r="K7287" s="7" t="s">
        <v>32</v>
      </c>
      <c r="L7287" s="7">
        <v>8.4480000000000004</v>
      </c>
      <c r="M7287" s="7">
        <v>2.9568000000000003</v>
      </c>
      <c r="N7287" s="9">
        <v>1.65</v>
      </c>
      <c r="O7287" s="7" t="s">
        <v>45</v>
      </c>
    </row>
    <row r="7288" spans="1:15" ht="15.75" x14ac:dyDescent="0.25">
      <c r="A7288" s="7" t="s">
        <v>662</v>
      </c>
      <c r="B7288" s="8">
        <v>41247</v>
      </c>
      <c r="C7288" s="7" t="s">
        <v>35</v>
      </c>
      <c r="D7288" s="7" t="s">
        <v>17</v>
      </c>
      <c r="E7288" s="7" t="s">
        <v>18</v>
      </c>
      <c r="F7288" s="7" t="s">
        <v>19</v>
      </c>
      <c r="G7288" s="7" t="s">
        <v>20</v>
      </c>
      <c r="H7288" s="7">
        <v>10035</v>
      </c>
      <c r="I7288" s="7" t="s">
        <v>21</v>
      </c>
      <c r="J7288" s="7" t="s">
        <v>31</v>
      </c>
      <c r="K7288" s="7" t="s">
        <v>897</v>
      </c>
      <c r="L7288" s="7">
        <v>17.940000000000001</v>
      </c>
      <c r="M7288" s="7">
        <v>8.7906000000000013</v>
      </c>
      <c r="N7288" s="9">
        <v>1.65</v>
      </c>
      <c r="O7288" s="7" t="s">
        <v>71</v>
      </c>
    </row>
    <row r="7289" spans="1:15" ht="15.75" x14ac:dyDescent="0.25">
      <c r="A7289" s="7" t="s">
        <v>1141</v>
      </c>
      <c r="B7289" s="8">
        <v>40714</v>
      </c>
      <c r="C7289" s="7" t="s">
        <v>26</v>
      </c>
      <c r="D7289" s="7" t="s">
        <v>17</v>
      </c>
      <c r="E7289" s="7" t="s">
        <v>1084</v>
      </c>
      <c r="F7289" s="7" t="s">
        <v>60</v>
      </c>
      <c r="G7289" s="7" t="s">
        <v>20</v>
      </c>
      <c r="H7289" s="7">
        <v>75023</v>
      </c>
      <c r="I7289" s="7" t="s">
        <v>53</v>
      </c>
      <c r="J7289" s="7" t="s">
        <v>31</v>
      </c>
      <c r="K7289" s="7" t="s">
        <v>522</v>
      </c>
      <c r="L7289" s="7">
        <v>15.552000000000003</v>
      </c>
      <c r="M7289" s="7">
        <v>5.4432</v>
      </c>
      <c r="N7289" s="9">
        <v>1.65</v>
      </c>
      <c r="O7289" s="7" t="s">
        <v>45</v>
      </c>
    </row>
    <row r="7290" spans="1:15" ht="15.75" x14ac:dyDescent="0.25">
      <c r="A7290" s="7" t="s">
        <v>4771</v>
      </c>
      <c r="B7290" s="8">
        <v>40806</v>
      </c>
      <c r="C7290" s="7" t="s">
        <v>26</v>
      </c>
      <c r="D7290" s="7" t="s">
        <v>56</v>
      </c>
      <c r="E7290" s="7" t="s">
        <v>57</v>
      </c>
      <c r="F7290" s="7" t="s">
        <v>29</v>
      </c>
      <c r="G7290" s="7" t="s">
        <v>20</v>
      </c>
      <c r="H7290" s="7">
        <v>90004</v>
      </c>
      <c r="I7290" s="7" t="s">
        <v>30</v>
      </c>
      <c r="J7290" s="7" t="s">
        <v>31</v>
      </c>
      <c r="K7290" s="7" t="s">
        <v>85</v>
      </c>
      <c r="L7290" s="7">
        <v>43.92</v>
      </c>
      <c r="M7290" s="7">
        <v>11.858400000000003</v>
      </c>
      <c r="N7290" s="9">
        <v>1.65</v>
      </c>
      <c r="O7290" s="7" t="s">
        <v>71</v>
      </c>
    </row>
    <row r="7291" spans="1:15" ht="15.75" x14ac:dyDescent="0.25">
      <c r="A7291" s="7" t="s">
        <v>4740</v>
      </c>
      <c r="B7291" s="8">
        <v>41884</v>
      </c>
      <c r="C7291" s="7" t="s">
        <v>26</v>
      </c>
      <c r="D7291" s="7" t="s">
        <v>17</v>
      </c>
      <c r="E7291" s="7" t="s">
        <v>1010</v>
      </c>
      <c r="F7291" s="7" t="s">
        <v>78</v>
      </c>
      <c r="G7291" s="7" t="s">
        <v>20</v>
      </c>
      <c r="H7291" s="7">
        <v>98052</v>
      </c>
      <c r="I7291" s="7" t="s">
        <v>30</v>
      </c>
      <c r="J7291" s="7" t="s">
        <v>31</v>
      </c>
      <c r="K7291" s="7" t="s">
        <v>32</v>
      </c>
      <c r="L7291" s="7">
        <v>22.92</v>
      </c>
      <c r="M7291" s="7">
        <v>8.0219999999999985</v>
      </c>
      <c r="N7291" s="9">
        <v>1.65</v>
      </c>
      <c r="O7291" s="7" t="s">
        <v>71</v>
      </c>
    </row>
    <row r="7292" spans="1:15" ht="15.75" x14ac:dyDescent="0.25">
      <c r="A7292" s="7" t="s">
        <v>3803</v>
      </c>
      <c r="B7292" s="8">
        <v>41706</v>
      </c>
      <c r="C7292" s="7" t="s">
        <v>26</v>
      </c>
      <c r="D7292" s="7" t="s">
        <v>17</v>
      </c>
      <c r="E7292" s="7" t="s">
        <v>18</v>
      </c>
      <c r="F7292" s="7" t="s">
        <v>19</v>
      </c>
      <c r="G7292" s="7" t="s">
        <v>20</v>
      </c>
      <c r="H7292" s="7">
        <v>10035</v>
      </c>
      <c r="I7292" s="7" t="s">
        <v>21</v>
      </c>
      <c r="J7292" s="7" t="s">
        <v>31</v>
      </c>
      <c r="K7292" s="7" t="s">
        <v>32</v>
      </c>
      <c r="L7292" s="7">
        <v>25.92</v>
      </c>
      <c r="M7292" s="7">
        <v>9.0719999999999992</v>
      </c>
      <c r="N7292" s="9">
        <v>1.65</v>
      </c>
      <c r="O7292" s="7" t="s">
        <v>71</v>
      </c>
    </row>
    <row r="7293" spans="1:15" ht="15.75" x14ac:dyDescent="0.25">
      <c r="A7293" s="7" t="s">
        <v>2007</v>
      </c>
      <c r="B7293" s="8">
        <v>41206</v>
      </c>
      <c r="C7293" s="7" t="s">
        <v>26</v>
      </c>
      <c r="D7293" s="7" t="s">
        <v>27</v>
      </c>
      <c r="E7293" s="7" t="s">
        <v>124</v>
      </c>
      <c r="F7293" s="7" t="s">
        <v>60</v>
      </c>
      <c r="G7293" s="7" t="s">
        <v>20</v>
      </c>
      <c r="H7293" s="7">
        <v>77041</v>
      </c>
      <c r="I7293" s="7" t="s">
        <v>53</v>
      </c>
      <c r="J7293" s="7" t="s">
        <v>31</v>
      </c>
      <c r="K7293" s="7" t="s">
        <v>522</v>
      </c>
      <c r="L7293" s="7">
        <v>15.552000000000003</v>
      </c>
      <c r="M7293" s="7">
        <v>5.4432</v>
      </c>
      <c r="N7293" s="9">
        <v>1.65</v>
      </c>
      <c r="O7293" s="7" t="s">
        <v>33</v>
      </c>
    </row>
    <row r="7294" spans="1:15" ht="15.75" x14ac:dyDescent="0.25">
      <c r="A7294" s="7" t="s">
        <v>2649</v>
      </c>
      <c r="B7294" s="8">
        <v>41842</v>
      </c>
      <c r="C7294" s="7" t="s">
        <v>26</v>
      </c>
      <c r="D7294" s="7" t="s">
        <v>17</v>
      </c>
      <c r="E7294" s="7" t="s">
        <v>114</v>
      </c>
      <c r="F7294" s="7" t="s">
        <v>29</v>
      </c>
      <c r="G7294" s="7" t="s">
        <v>20</v>
      </c>
      <c r="H7294" s="7">
        <v>92024</v>
      </c>
      <c r="I7294" s="7" t="s">
        <v>30</v>
      </c>
      <c r="J7294" s="7" t="s">
        <v>31</v>
      </c>
      <c r="K7294" s="7" t="s">
        <v>522</v>
      </c>
      <c r="L7294" s="7">
        <v>16.34</v>
      </c>
      <c r="M7294" s="7">
        <v>7.6798000000000002</v>
      </c>
      <c r="N7294" s="9">
        <v>1.65</v>
      </c>
      <c r="O7294" s="7" t="s">
        <v>45</v>
      </c>
    </row>
    <row r="7295" spans="1:15" ht="15.75" x14ac:dyDescent="0.25">
      <c r="A7295" s="7" t="s">
        <v>298</v>
      </c>
      <c r="B7295" s="8">
        <v>41620</v>
      </c>
      <c r="C7295" s="7" t="s">
        <v>16</v>
      </c>
      <c r="D7295" s="7" t="s">
        <v>17</v>
      </c>
      <c r="E7295" s="7" t="s">
        <v>299</v>
      </c>
      <c r="F7295" s="7" t="s">
        <v>29</v>
      </c>
      <c r="G7295" s="7" t="s">
        <v>20</v>
      </c>
      <c r="H7295" s="7">
        <v>92804</v>
      </c>
      <c r="I7295" s="7" t="s">
        <v>30</v>
      </c>
      <c r="J7295" s="7" t="s">
        <v>31</v>
      </c>
      <c r="K7295" s="7" t="s">
        <v>32</v>
      </c>
      <c r="L7295" s="7">
        <v>5.8719999999999999</v>
      </c>
      <c r="M7295" s="7">
        <v>2.1286</v>
      </c>
      <c r="N7295" s="9">
        <v>1.65</v>
      </c>
      <c r="O7295" s="7" t="s">
        <v>24</v>
      </c>
    </row>
    <row r="7296" spans="1:15" ht="15.75" x14ac:dyDescent="0.25">
      <c r="A7296" s="7" t="s">
        <v>4772</v>
      </c>
      <c r="B7296" s="8">
        <v>41916</v>
      </c>
      <c r="C7296" s="7" t="s">
        <v>35</v>
      </c>
      <c r="D7296" s="7" t="s">
        <v>27</v>
      </c>
      <c r="E7296" s="7" t="s">
        <v>719</v>
      </c>
      <c r="F7296" s="7" t="s">
        <v>60</v>
      </c>
      <c r="G7296" s="7" t="s">
        <v>20</v>
      </c>
      <c r="H7296" s="7">
        <v>77506</v>
      </c>
      <c r="I7296" s="7" t="s">
        <v>53</v>
      </c>
      <c r="J7296" s="7" t="s">
        <v>31</v>
      </c>
      <c r="K7296" s="7" t="s">
        <v>715</v>
      </c>
      <c r="L7296" s="7">
        <v>20.64</v>
      </c>
      <c r="M7296" s="7">
        <v>2.3219999999999974</v>
      </c>
      <c r="N7296" s="9">
        <v>1.65</v>
      </c>
      <c r="O7296" s="7" t="s">
        <v>71</v>
      </c>
    </row>
    <row r="7297" spans="1:15" ht="15.75" x14ac:dyDescent="0.25">
      <c r="A7297" s="7" t="s">
        <v>4773</v>
      </c>
      <c r="B7297" s="8">
        <v>41785</v>
      </c>
      <c r="C7297" s="7" t="s">
        <v>26</v>
      </c>
      <c r="D7297" s="7" t="s">
        <v>17</v>
      </c>
      <c r="E7297" s="7" t="s">
        <v>124</v>
      </c>
      <c r="F7297" s="7" t="s">
        <v>60</v>
      </c>
      <c r="G7297" s="7" t="s">
        <v>20</v>
      </c>
      <c r="H7297" s="7">
        <v>77070</v>
      </c>
      <c r="I7297" s="7" t="s">
        <v>53</v>
      </c>
      <c r="J7297" s="7" t="s">
        <v>31</v>
      </c>
      <c r="K7297" s="7" t="s">
        <v>103</v>
      </c>
      <c r="L7297" s="7">
        <v>50.135999999999996</v>
      </c>
      <c r="M7297" s="7">
        <v>-11.2806</v>
      </c>
      <c r="N7297" s="9">
        <v>1.65</v>
      </c>
      <c r="O7297" s="7" t="s">
        <v>71</v>
      </c>
    </row>
    <row r="7298" spans="1:15" ht="15.75" x14ac:dyDescent="0.25">
      <c r="A7298" s="7" t="s">
        <v>1578</v>
      </c>
      <c r="B7298" s="8">
        <v>40793</v>
      </c>
      <c r="C7298" s="7" t="s">
        <v>26</v>
      </c>
      <c r="D7298" s="7" t="s">
        <v>17</v>
      </c>
      <c r="E7298" s="7" t="s">
        <v>1579</v>
      </c>
      <c r="F7298" s="7" t="s">
        <v>52</v>
      </c>
      <c r="G7298" s="7" t="s">
        <v>20</v>
      </c>
      <c r="H7298" s="7">
        <v>60543</v>
      </c>
      <c r="I7298" s="7" t="s">
        <v>53</v>
      </c>
      <c r="J7298" s="7" t="s">
        <v>31</v>
      </c>
      <c r="K7298" s="7" t="s">
        <v>3348</v>
      </c>
      <c r="L7298" s="7">
        <v>13.16</v>
      </c>
      <c r="M7298" s="7">
        <v>4.1124999999999998</v>
      </c>
      <c r="N7298" s="9">
        <v>1.65</v>
      </c>
      <c r="O7298" s="7" t="s">
        <v>33</v>
      </c>
    </row>
    <row r="7299" spans="1:15" ht="15.75" x14ac:dyDescent="0.25">
      <c r="A7299" s="7" t="s">
        <v>4774</v>
      </c>
      <c r="B7299" s="8">
        <v>41421</v>
      </c>
      <c r="C7299" s="7" t="s">
        <v>26</v>
      </c>
      <c r="D7299" s="7" t="s">
        <v>17</v>
      </c>
      <c r="E7299" s="7" t="s">
        <v>335</v>
      </c>
      <c r="F7299" s="7" t="s">
        <v>117</v>
      </c>
      <c r="G7299" s="7" t="s">
        <v>20</v>
      </c>
      <c r="H7299" s="7">
        <v>53209</v>
      </c>
      <c r="I7299" s="7" t="s">
        <v>53</v>
      </c>
      <c r="J7299" s="7" t="s">
        <v>39</v>
      </c>
      <c r="K7299" s="7" t="s">
        <v>342</v>
      </c>
      <c r="L7299" s="7">
        <v>26.94</v>
      </c>
      <c r="M7299" s="7">
        <v>11.314800000000002</v>
      </c>
      <c r="N7299" s="9">
        <v>1.65</v>
      </c>
      <c r="O7299" s="7" t="s">
        <v>71</v>
      </c>
    </row>
    <row r="7300" spans="1:15" ht="15.75" x14ac:dyDescent="0.25">
      <c r="A7300" s="7" t="s">
        <v>4333</v>
      </c>
      <c r="B7300" s="8">
        <v>41185</v>
      </c>
      <c r="C7300" s="7" t="s">
        <v>35</v>
      </c>
      <c r="D7300" s="7" t="s">
        <v>17</v>
      </c>
      <c r="E7300" s="7" t="s">
        <v>153</v>
      </c>
      <c r="F7300" s="7" t="s">
        <v>133</v>
      </c>
      <c r="G7300" s="7" t="s">
        <v>20</v>
      </c>
      <c r="H7300" s="7">
        <v>43229</v>
      </c>
      <c r="I7300" s="7" t="s">
        <v>21</v>
      </c>
      <c r="J7300" s="7" t="s">
        <v>39</v>
      </c>
      <c r="K7300" s="7" t="s">
        <v>125</v>
      </c>
      <c r="L7300" s="7">
        <v>35.49</v>
      </c>
      <c r="M7300" s="7">
        <v>-15.615600000000001</v>
      </c>
      <c r="N7300" s="9">
        <v>1.64</v>
      </c>
      <c r="O7300" s="7" t="s">
        <v>71</v>
      </c>
    </row>
    <row r="7301" spans="1:15" ht="15.75" x14ac:dyDescent="0.25">
      <c r="A7301" s="7" t="s">
        <v>3939</v>
      </c>
      <c r="B7301" s="8">
        <v>41187</v>
      </c>
      <c r="C7301" s="7" t="s">
        <v>26</v>
      </c>
      <c r="D7301" s="7" t="s">
        <v>56</v>
      </c>
      <c r="E7301" s="7" t="s">
        <v>177</v>
      </c>
      <c r="F7301" s="7" t="s">
        <v>43</v>
      </c>
      <c r="G7301" s="7" t="s">
        <v>20</v>
      </c>
      <c r="H7301" s="7">
        <v>22153</v>
      </c>
      <c r="I7301" s="7" t="s">
        <v>38</v>
      </c>
      <c r="J7301" s="7" t="s">
        <v>31</v>
      </c>
      <c r="K7301" s="7" t="s">
        <v>85</v>
      </c>
      <c r="L7301" s="7">
        <v>28.84</v>
      </c>
      <c r="M7301" s="7">
        <v>9.517199999999999</v>
      </c>
      <c r="N7301" s="9">
        <v>1.64</v>
      </c>
      <c r="O7301" s="7" t="s">
        <v>71</v>
      </c>
    </row>
    <row r="7302" spans="1:15" ht="15.75" x14ac:dyDescent="0.25">
      <c r="A7302" s="7" t="s">
        <v>410</v>
      </c>
      <c r="B7302" s="8">
        <v>40793</v>
      </c>
      <c r="C7302" s="7" t="s">
        <v>35</v>
      </c>
      <c r="D7302" s="7" t="s">
        <v>17</v>
      </c>
      <c r="E7302" s="7" t="s">
        <v>411</v>
      </c>
      <c r="F7302" s="7" t="s">
        <v>130</v>
      </c>
      <c r="G7302" s="7" t="s">
        <v>20</v>
      </c>
      <c r="H7302" s="7">
        <v>74133</v>
      </c>
      <c r="I7302" s="7" t="s">
        <v>53</v>
      </c>
      <c r="J7302" s="7" t="s">
        <v>31</v>
      </c>
      <c r="K7302" s="7" t="s">
        <v>522</v>
      </c>
      <c r="L7302" s="7">
        <v>12.96</v>
      </c>
      <c r="M7302" s="7">
        <v>6.2208000000000006</v>
      </c>
      <c r="N7302" s="9">
        <v>1.64</v>
      </c>
      <c r="O7302" s="7" t="s">
        <v>45</v>
      </c>
    </row>
    <row r="7303" spans="1:15" ht="15.75" x14ac:dyDescent="0.25">
      <c r="A7303" s="7" t="s">
        <v>527</v>
      </c>
      <c r="B7303" s="8">
        <v>41106</v>
      </c>
      <c r="C7303" s="7" t="s">
        <v>50</v>
      </c>
      <c r="D7303" s="7" t="s">
        <v>27</v>
      </c>
      <c r="E7303" s="7" t="s">
        <v>18</v>
      </c>
      <c r="F7303" s="7" t="s">
        <v>19</v>
      </c>
      <c r="G7303" s="7" t="s">
        <v>20</v>
      </c>
      <c r="H7303" s="7">
        <v>10035</v>
      </c>
      <c r="I7303" s="7" t="s">
        <v>21</v>
      </c>
      <c r="J7303" s="7" t="s">
        <v>31</v>
      </c>
      <c r="K7303" s="7" t="s">
        <v>522</v>
      </c>
      <c r="L7303" s="7">
        <v>80.88</v>
      </c>
      <c r="M7303" s="7">
        <v>39.6312</v>
      </c>
      <c r="N7303" s="9">
        <v>1.64</v>
      </c>
      <c r="O7303" s="7" t="s">
        <v>71</v>
      </c>
    </row>
    <row r="7304" spans="1:15" ht="15.75" x14ac:dyDescent="0.25">
      <c r="A7304" s="7" t="s">
        <v>2190</v>
      </c>
      <c r="B7304" s="8">
        <v>41902</v>
      </c>
      <c r="C7304" s="7" t="s">
        <v>26</v>
      </c>
      <c r="D7304" s="7" t="s">
        <v>27</v>
      </c>
      <c r="E7304" s="7" t="s">
        <v>177</v>
      </c>
      <c r="F7304" s="7" t="s">
        <v>588</v>
      </c>
      <c r="G7304" s="7" t="s">
        <v>20</v>
      </c>
      <c r="H7304" s="7">
        <v>97477</v>
      </c>
      <c r="I7304" s="7" t="s">
        <v>30</v>
      </c>
      <c r="J7304" s="7" t="s">
        <v>31</v>
      </c>
      <c r="K7304" s="7" t="s">
        <v>715</v>
      </c>
      <c r="L7304" s="7">
        <v>23.832000000000001</v>
      </c>
      <c r="M7304" s="7">
        <v>6.5538000000000007</v>
      </c>
      <c r="N7304" s="9">
        <v>1.64</v>
      </c>
      <c r="O7304" s="7" t="s">
        <v>71</v>
      </c>
    </row>
    <row r="7305" spans="1:15" ht="15.75" x14ac:dyDescent="0.25">
      <c r="A7305" s="7" t="s">
        <v>1818</v>
      </c>
      <c r="B7305" s="8">
        <v>41319</v>
      </c>
      <c r="C7305" s="7" t="s">
        <v>50</v>
      </c>
      <c r="D7305" s="7" t="s">
        <v>17</v>
      </c>
      <c r="E7305" s="7" t="s">
        <v>828</v>
      </c>
      <c r="F7305" s="7" t="s">
        <v>291</v>
      </c>
      <c r="G7305" s="7" t="s">
        <v>20</v>
      </c>
      <c r="H7305" s="7">
        <v>20735</v>
      </c>
      <c r="I7305" s="7" t="s">
        <v>21</v>
      </c>
      <c r="J7305" s="7" t="s">
        <v>39</v>
      </c>
      <c r="K7305" s="7" t="s">
        <v>342</v>
      </c>
      <c r="L7305" s="7">
        <v>10.56</v>
      </c>
      <c r="M7305" s="7">
        <v>4.6464000000000008</v>
      </c>
      <c r="N7305" s="9">
        <v>1.64</v>
      </c>
      <c r="O7305" s="7" t="s">
        <v>71</v>
      </c>
    </row>
    <row r="7306" spans="1:15" ht="15.75" x14ac:dyDescent="0.25">
      <c r="A7306" s="7" t="s">
        <v>1680</v>
      </c>
      <c r="B7306" s="8">
        <v>40920</v>
      </c>
      <c r="C7306" s="7" t="s">
        <v>26</v>
      </c>
      <c r="D7306" s="7" t="s">
        <v>27</v>
      </c>
      <c r="E7306" s="7" t="s">
        <v>370</v>
      </c>
      <c r="F7306" s="7" t="s">
        <v>133</v>
      </c>
      <c r="G7306" s="7" t="s">
        <v>20</v>
      </c>
      <c r="H7306" s="7">
        <v>43615</v>
      </c>
      <c r="I7306" s="7" t="s">
        <v>21</v>
      </c>
      <c r="J7306" s="7" t="s">
        <v>31</v>
      </c>
      <c r="K7306" s="7" t="s">
        <v>715</v>
      </c>
      <c r="L7306" s="7">
        <v>10.368000000000002</v>
      </c>
      <c r="M7306" s="7">
        <v>1.5551999999999992</v>
      </c>
      <c r="N7306" s="9">
        <v>1.64</v>
      </c>
      <c r="O7306" s="7" t="s">
        <v>45</v>
      </c>
    </row>
    <row r="7307" spans="1:15" ht="15.75" x14ac:dyDescent="0.25">
      <c r="A7307" s="7" t="s">
        <v>1715</v>
      </c>
      <c r="B7307" s="8">
        <v>41068</v>
      </c>
      <c r="C7307" s="7" t="s">
        <v>26</v>
      </c>
      <c r="D7307" s="7" t="s">
        <v>27</v>
      </c>
      <c r="E7307" s="7" t="s">
        <v>1716</v>
      </c>
      <c r="F7307" s="7" t="s">
        <v>81</v>
      </c>
      <c r="G7307" s="7" t="s">
        <v>20</v>
      </c>
      <c r="H7307" s="7">
        <v>33710</v>
      </c>
      <c r="I7307" s="7" t="s">
        <v>38</v>
      </c>
      <c r="J7307" s="7" t="s">
        <v>31</v>
      </c>
      <c r="K7307" s="7" t="s">
        <v>32</v>
      </c>
      <c r="L7307" s="7">
        <v>18.264000000000003</v>
      </c>
      <c r="M7307" s="7">
        <v>-13.393599999999999</v>
      </c>
      <c r="N7307" s="9">
        <v>1.64</v>
      </c>
      <c r="O7307" s="7" t="s">
        <v>71</v>
      </c>
    </row>
    <row r="7308" spans="1:15" ht="15.75" x14ac:dyDescent="0.25">
      <c r="A7308" s="7" t="s">
        <v>1788</v>
      </c>
      <c r="B7308" s="8">
        <v>41543</v>
      </c>
      <c r="C7308" s="7" t="s">
        <v>26</v>
      </c>
      <c r="D7308" s="7" t="s">
        <v>17</v>
      </c>
      <c r="E7308" s="7" t="s">
        <v>120</v>
      </c>
      <c r="F7308" s="7" t="s">
        <v>29</v>
      </c>
      <c r="G7308" s="7" t="s">
        <v>20</v>
      </c>
      <c r="H7308" s="7">
        <v>90805</v>
      </c>
      <c r="I7308" s="7" t="s">
        <v>30</v>
      </c>
      <c r="J7308" s="7" t="s">
        <v>31</v>
      </c>
      <c r="K7308" s="7" t="s">
        <v>957</v>
      </c>
      <c r="L7308" s="7">
        <v>29.6</v>
      </c>
      <c r="M7308" s="7">
        <v>14.8</v>
      </c>
      <c r="N7308" s="9">
        <v>1.64</v>
      </c>
      <c r="O7308" s="7" t="s">
        <v>71</v>
      </c>
    </row>
    <row r="7309" spans="1:15" ht="15.75" x14ac:dyDescent="0.25">
      <c r="A7309" s="7" t="s">
        <v>121</v>
      </c>
      <c r="B7309" s="8">
        <v>41103</v>
      </c>
      <c r="C7309" s="7" t="s">
        <v>35</v>
      </c>
      <c r="D7309" s="7" t="s">
        <v>17</v>
      </c>
      <c r="E7309" s="7" t="s">
        <v>18</v>
      </c>
      <c r="F7309" s="7" t="s">
        <v>19</v>
      </c>
      <c r="G7309" s="7" t="s">
        <v>20</v>
      </c>
      <c r="H7309" s="7">
        <v>10035</v>
      </c>
      <c r="I7309" s="7" t="s">
        <v>21</v>
      </c>
      <c r="J7309" s="7" t="s">
        <v>31</v>
      </c>
      <c r="K7309" s="7" t="s">
        <v>522</v>
      </c>
      <c r="L7309" s="7">
        <v>9.9600000000000009</v>
      </c>
      <c r="M7309" s="7">
        <v>4.6812000000000005</v>
      </c>
      <c r="N7309" s="9">
        <v>1.63</v>
      </c>
      <c r="O7309" s="7" t="s">
        <v>24</v>
      </c>
    </row>
    <row r="7310" spans="1:15" ht="15.75" x14ac:dyDescent="0.25">
      <c r="A7310" s="7" t="s">
        <v>2039</v>
      </c>
      <c r="B7310" s="8">
        <v>41449</v>
      </c>
      <c r="C7310" s="7" t="s">
        <v>26</v>
      </c>
      <c r="D7310" s="7" t="s">
        <v>17</v>
      </c>
      <c r="E7310" s="7" t="s">
        <v>18</v>
      </c>
      <c r="F7310" s="7" t="s">
        <v>19</v>
      </c>
      <c r="G7310" s="7" t="s">
        <v>20</v>
      </c>
      <c r="H7310" s="7">
        <v>10009</v>
      </c>
      <c r="I7310" s="7" t="s">
        <v>21</v>
      </c>
      <c r="J7310" s="7" t="s">
        <v>31</v>
      </c>
      <c r="K7310" s="7" t="s">
        <v>957</v>
      </c>
      <c r="L7310" s="7">
        <v>18.45</v>
      </c>
      <c r="M7310" s="7">
        <v>8.6715</v>
      </c>
      <c r="N7310" s="9">
        <v>1.63</v>
      </c>
      <c r="O7310" s="7" t="s">
        <v>71</v>
      </c>
    </row>
    <row r="7311" spans="1:15" ht="15.75" x14ac:dyDescent="0.25">
      <c r="A7311" s="7" t="s">
        <v>3702</v>
      </c>
      <c r="B7311" s="8">
        <v>41947</v>
      </c>
      <c r="C7311" s="7" t="s">
        <v>26</v>
      </c>
      <c r="D7311" s="7" t="s">
        <v>17</v>
      </c>
      <c r="E7311" s="7" t="s">
        <v>3387</v>
      </c>
      <c r="F7311" s="7" t="s">
        <v>70</v>
      </c>
      <c r="G7311" s="7" t="s">
        <v>20</v>
      </c>
      <c r="H7311" s="7">
        <v>55122</v>
      </c>
      <c r="I7311" s="7" t="s">
        <v>53</v>
      </c>
      <c r="J7311" s="7" t="s">
        <v>31</v>
      </c>
      <c r="K7311" s="7" t="s">
        <v>522</v>
      </c>
      <c r="L7311" s="7">
        <v>8.56</v>
      </c>
      <c r="M7311" s="7">
        <v>3.8519999999999994</v>
      </c>
      <c r="N7311" s="9">
        <v>1.63</v>
      </c>
      <c r="O7311" s="7" t="s">
        <v>33</v>
      </c>
    </row>
    <row r="7312" spans="1:15" ht="15.75" x14ac:dyDescent="0.25">
      <c r="A7312" s="7" t="s">
        <v>4775</v>
      </c>
      <c r="B7312" s="8">
        <v>41905</v>
      </c>
      <c r="C7312" s="7" t="s">
        <v>26</v>
      </c>
      <c r="D7312" s="7" t="s">
        <v>27</v>
      </c>
      <c r="E7312" s="7" t="s">
        <v>1082</v>
      </c>
      <c r="F7312" s="7" t="s">
        <v>711</v>
      </c>
      <c r="G7312" s="7" t="s">
        <v>20</v>
      </c>
      <c r="H7312" s="7">
        <v>87105</v>
      </c>
      <c r="I7312" s="7" t="s">
        <v>30</v>
      </c>
      <c r="J7312" s="7" t="s">
        <v>31</v>
      </c>
      <c r="K7312" s="7" t="s">
        <v>522</v>
      </c>
      <c r="L7312" s="7">
        <v>27.18</v>
      </c>
      <c r="M7312" s="7">
        <v>12.231</v>
      </c>
      <c r="N7312" s="9">
        <v>1.63</v>
      </c>
      <c r="O7312" s="7" t="s">
        <v>71</v>
      </c>
    </row>
    <row r="7313" spans="1:15" ht="15.75" x14ac:dyDescent="0.25">
      <c r="A7313" s="7" t="s">
        <v>938</v>
      </c>
      <c r="B7313" s="8">
        <v>41821</v>
      </c>
      <c r="C7313" s="7" t="s">
        <v>35</v>
      </c>
      <c r="D7313" s="7" t="s">
        <v>56</v>
      </c>
      <c r="E7313" s="7" t="s">
        <v>51</v>
      </c>
      <c r="F7313" s="7" t="s">
        <v>52</v>
      </c>
      <c r="G7313" s="7" t="s">
        <v>20</v>
      </c>
      <c r="H7313" s="7">
        <v>60653</v>
      </c>
      <c r="I7313" s="7" t="s">
        <v>53</v>
      </c>
      <c r="J7313" s="7" t="s">
        <v>39</v>
      </c>
      <c r="K7313" s="7" t="s">
        <v>342</v>
      </c>
      <c r="L7313" s="7">
        <v>14.224000000000002</v>
      </c>
      <c r="M7313" s="7">
        <v>-10.312400000000004</v>
      </c>
      <c r="N7313" s="9">
        <v>1.63</v>
      </c>
      <c r="O7313" s="7" t="s">
        <v>45</v>
      </c>
    </row>
    <row r="7314" spans="1:15" ht="15.75" x14ac:dyDescent="0.25">
      <c r="A7314" s="7" t="s">
        <v>4776</v>
      </c>
      <c r="B7314" s="8">
        <v>41126</v>
      </c>
      <c r="C7314" s="7" t="s">
        <v>26</v>
      </c>
      <c r="D7314" s="7" t="s">
        <v>27</v>
      </c>
      <c r="E7314" s="7" t="s">
        <v>436</v>
      </c>
      <c r="F7314" s="7" t="s">
        <v>60</v>
      </c>
      <c r="G7314" s="7" t="s">
        <v>20</v>
      </c>
      <c r="H7314" s="7">
        <v>75220</v>
      </c>
      <c r="I7314" s="7" t="s">
        <v>53</v>
      </c>
      <c r="J7314" s="7" t="s">
        <v>31</v>
      </c>
      <c r="K7314" s="7" t="s">
        <v>44</v>
      </c>
      <c r="L7314" s="7">
        <v>23.04</v>
      </c>
      <c r="M7314" s="7">
        <v>-4.895999999999999</v>
      </c>
      <c r="N7314" s="9">
        <v>1.63</v>
      </c>
      <c r="O7314" s="7" t="s">
        <v>71</v>
      </c>
    </row>
    <row r="7315" spans="1:15" ht="15.75" x14ac:dyDescent="0.25">
      <c r="A7315" s="7" t="s">
        <v>4777</v>
      </c>
      <c r="B7315" s="8">
        <v>41006</v>
      </c>
      <c r="C7315" s="7" t="s">
        <v>50</v>
      </c>
      <c r="D7315" s="7" t="s">
        <v>56</v>
      </c>
      <c r="E7315" s="7" t="s">
        <v>93</v>
      </c>
      <c r="F7315" s="7" t="s">
        <v>94</v>
      </c>
      <c r="G7315" s="7" t="s">
        <v>20</v>
      </c>
      <c r="H7315" s="7">
        <v>19140</v>
      </c>
      <c r="I7315" s="7" t="s">
        <v>21</v>
      </c>
      <c r="J7315" s="7" t="s">
        <v>31</v>
      </c>
      <c r="K7315" s="7" t="s">
        <v>715</v>
      </c>
      <c r="L7315" s="7">
        <v>11.736000000000001</v>
      </c>
      <c r="M7315" s="7">
        <v>1.0268999999999999</v>
      </c>
      <c r="N7315" s="9">
        <v>1.63</v>
      </c>
      <c r="O7315" s="7" t="s">
        <v>45</v>
      </c>
    </row>
    <row r="7316" spans="1:15" ht="15.75" x14ac:dyDescent="0.25">
      <c r="A7316" s="7" t="s">
        <v>1593</v>
      </c>
      <c r="B7316" s="8">
        <v>41425</v>
      </c>
      <c r="C7316" s="7" t="s">
        <v>26</v>
      </c>
      <c r="D7316" s="7" t="s">
        <v>56</v>
      </c>
      <c r="E7316" s="7" t="s">
        <v>1594</v>
      </c>
      <c r="F7316" s="7" t="s">
        <v>117</v>
      </c>
      <c r="G7316" s="7" t="s">
        <v>20</v>
      </c>
      <c r="H7316" s="7">
        <v>54880</v>
      </c>
      <c r="I7316" s="7" t="s">
        <v>53</v>
      </c>
      <c r="J7316" s="7" t="s">
        <v>31</v>
      </c>
      <c r="K7316" s="7" t="s">
        <v>715</v>
      </c>
      <c r="L7316" s="7">
        <v>14.7</v>
      </c>
      <c r="M7316" s="7">
        <v>3.9690000000000003</v>
      </c>
      <c r="N7316" s="9">
        <v>1.63</v>
      </c>
      <c r="O7316" s="7" t="s">
        <v>71</v>
      </c>
    </row>
    <row r="7317" spans="1:15" ht="15.75" x14ac:dyDescent="0.25">
      <c r="A7317" s="7" t="s">
        <v>4778</v>
      </c>
      <c r="B7317" s="8">
        <v>40962</v>
      </c>
      <c r="C7317" s="7" t="s">
        <v>26</v>
      </c>
      <c r="D7317" s="7" t="s">
        <v>56</v>
      </c>
      <c r="E7317" s="7" t="s">
        <v>18</v>
      </c>
      <c r="F7317" s="7" t="s">
        <v>19</v>
      </c>
      <c r="G7317" s="7" t="s">
        <v>20</v>
      </c>
      <c r="H7317" s="7">
        <v>10024</v>
      </c>
      <c r="I7317" s="7" t="s">
        <v>21</v>
      </c>
      <c r="J7317" s="7" t="s">
        <v>31</v>
      </c>
      <c r="K7317" s="7" t="s">
        <v>85</v>
      </c>
      <c r="L7317" s="7">
        <v>26.880000000000003</v>
      </c>
      <c r="M7317" s="7">
        <v>6.7200000000000006</v>
      </c>
      <c r="N7317" s="9">
        <v>1.63</v>
      </c>
      <c r="O7317" s="7" t="s">
        <v>71</v>
      </c>
    </row>
    <row r="7318" spans="1:15" ht="15.75" x14ac:dyDescent="0.25">
      <c r="A7318" s="7" t="s">
        <v>4779</v>
      </c>
      <c r="B7318" s="8">
        <v>41790</v>
      </c>
      <c r="C7318" s="7" t="s">
        <v>26</v>
      </c>
      <c r="D7318" s="7" t="s">
        <v>27</v>
      </c>
      <c r="E7318" s="7" t="s">
        <v>57</v>
      </c>
      <c r="F7318" s="7" t="s">
        <v>29</v>
      </c>
      <c r="G7318" s="7" t="s">
        <v>20</v>
      </c>
      <c r="H7318" s="7">
        <v>90004</v>
      </c>
      <c r="I7318" s="7" t="s">
        <v>30</v>
      </c>
      <c r="J7318" s="7" t="s">
        <v>31</v>
      </c>
      <c r="K7318" s="7" t="s">
        <v>522</v>
      </c>
      <c r="L7318" s="7">
        <v>37.520000000000003</v>
      </c>
      <c r="M7318" s="7">
        <v>18.009600000000002</v>
      </c>
      <c r="N7318" s="9">
        <v>1.63</v>
      </c>
      <c r="O7318" s="7" t="s">
        <v>71</v>
      </c>
    </row>
    <row r="7319" spans="1:15" ht="15.75" x14ac:dyDescent="0.25">
      <c r="A7319" s="7" t="s">
        <v>4780</v>
      </c>
      <c r="B7319" s="8">
        <v>41547</v>
      </c>
      <c r="C7319" s="7" t="s">
        <v>26</v>
      </c>
      <c r="D7319" s="7" t="s">
        <v>17</v>
      </c>
      <c r="E7319" s="7" t="s">
        <v>57</v>
      </c>
      <c r="F7319" s="7" t="s">
        <v>29</v>
      </c>
      <c r="G7319" s="7" t="s">
        <v>20</v>
      </c>
      <c r="H7319" s="7">
        <v>90008</v>
      </c>
      <c r="I7319" s="7" t="s">
        <v>30</v>
      </c>
      <c r="J7319" s="7" t="s">
        <v>22</v>
      </c>
      <c r="K7319" s="7" t="s">
        <v>23</v>
      </c>
      <c r="L7319" s="7">
        <v>36.24</v>
      </c>
      <c r="M7319" s="7">
        <v>15.220800000000001</v>
      </c>
      <c r="N7319" s="9">
        <v>1.63</v>
      </c>
      <c r="O7319" s="7" t="s">
        <v>71</v>
      </c>
    </row>
    <row r="7320" spans="1:15" ht="15.75" x14ac:dyDescent="0.25">
      <c r="A7320" s="7" t="s">
        <v>480</v>
      </c>
      <c r="B7320" s="8">
        <v>41387</v>
      </c>
      <c r="C7320" s="7" t="s">
        <v>26</v>
      </c>
      <c r="D7320" s="7" t="s">
        <v>56</v>
      </c>
      <c r="E7320" s="7" t="s">
        <v>394</v>
      </c>
      <c r="F7320" s="7" t="s">
        <v>276</v>
      </c>
      <c r="G7320" s="7" t="s">
        <v>20</v>
      </c>
      <c r="H7320" s="7">
        <v>85023</v>
      </c>
      <c r="I7320" s="7" t="s">
        <v>30</v>
      </c>
      <c r="J7320" s="7" t="s">
        <v>39</v>
      </c>
      <c r="K7320" s="7" t="s">
        <v>342</v>
      </c>
      <c r="L7320" s="7">
        <v>23.56</v>
      </c>
      <c r="M7320" s="7">
        <v>7.0680000000000005</v>
      </c>
      <c r="N7320" s="9">
        <v>1.62</v>
      </c>
      <c r="O7320" s="7" t="s">
        <v>33</v>
      </c>
    </row>
    <row r="7321" spans="1:15" ht="15.75" x14ac:dyDescent="0.25">
      <c r="A7321" s="7" t="s">
        <v>2454</v>
      </c>
      <c r="B7321" s="8">
        <v>41236</v>
      </c>
      <c r="C7321" s="7" t="s">
        <v>26</v>
      </c>
      <c r="D7321" s="7" t="s">
        <v>27</v>
      </c>
      <c r="E7321" s="7" t="s">
        <v>189</v>
      </c>
      <c r="F7321" s="7" t="s">
        <v>60</v>
      </c>
      <c r="G7321" s="7" t="s">
        <v>20</v>
      </c>
      <c r="H7321" s="7">
        <v>78207</v>
      </c>
      <c r="I7321" s="7" t="s">
        <v>53</v>
      </c>
      <c r="J7321" s="7" t="s">
        <v>31</v>
      </c>
      <c r="K7321" s="7" t="s">
        <v>103</v>
      </c>
      <c r="L7321" s="7">
        <v>27.056000000000001</v>
      </c>
      <c r="M7321" s="7">
        <v>2.3673999999999991</v>
      </c>
      <c r="N7321" s="9">
        <v>1.62</v>
      </c>
      <c r="O7321" s="7" t="s">
        <v>71</v>
      </c>
    </row>
    <row r="7322" spans="1:15" ht="15.75" x14ac:dyDescent="0.25">
      <c r="A7322" s="7" t="s">
        <v>505</v>
      </c>
      <c r="B7322" s="8">
        <v>40676</v>
      </c>
      <c r="C7322" s="7" t="s">
        <v>50</v>
      </c>
      <c r="D7322" s="7" t="s">
        <v>56</v>
      </c>
      <c r="E7322" s="7" t="s">
        <v>398</v>
      </c>
      <c r="F7322" s="7" t="s">
        <v>81</v>
      </c>
      <c r="G7322" s="7" t="s">
        <v>20</v>
      </c>
      <c r="H7322" s="7">
        <v>33012</v>
      </c>
      <c r="I7322" s="7" t="s">
        <v>38</v>
      </c>
      <c r="J7322" s="7" t="s">
        <v>31</v>
      </c>
      <c r="K7322" s="7" t="s">
        <v>3348</v>
      </c>
      <c r="L7322" s="7">
        <v>7.104000000000001</v>
      </c>
      <c r="M7322" s="7">
        <v>2.3976000000000002</v>
      </c>
      <c r="N7322" s="9">
        <v>1.62</v>
      </c>
      <c r="O7322" s="7" t="s">
        <v>24</v>
      </c>
    </row>
    <row r="7323" spans="1:15" ht="15.75" x14ac:dyDescent="0.25">
      <c r="A7323" s="7" t="s">
        <v>3733</v>
      </c>
      <c r="B7323" s="8">
        <v>40987</v>
      </c>
      <c r="C7323" s="7" t="s">
        <v>26</v>
      </c>
      <c r="D7323" s="7" t="s">
        <v>17</v>
      </c>
      <c r="E7323" s="7" t="s">
        <v>1391</v>
      </c>
      <c r="F7323" s="7" t="s">
        <v>29</v>
      </c>
      <c r="G7323" s="7" t="s">
        <v>20</v>
      </c>
      <c r="H7323" s="7">
        <v>92404</v>
      </c>
      <c r="I7323" s="7" t="s">
        <v>30</v>
      </c>
      <c r="J7323" s="7" t="s">
        <v>31</v>
      </c>
      <c r="K7323" s="7" t="s">
        <v>32</v>
      </c>
      <c r="L7323" s="7">
        <v>17.568000000000001</v>
      </c>
      <c r="M7323" s="7">
        <v>6.3684000000000003</v>
      </c>
      <c r="N7323" s="9">
        <v>1.62</v>
      </c>
      <c r="O7323" s="7" t="s">
        <v>45</v>
      </c>
    </row>
    <row r="7324" spans="1:15" ht="15.75" x14ac:dyDescent="0.25">
      <c r="A7324" s="7" t="s">
        <v>509</v>
      </c>
      <c r="B7324" s="8">
        <v>41849</v>
      </c>
      <c r="C7324" s="7" t="s">
        <v>26</v>
      </c>
      <c r="D7324" s="7" t="s">
        <v>27</v>
      </c>
      <c r="E7324" s="7" t="s">
        <v>151</v>
      </c>
      <c r="F7324" s="7" t="s">
        <v>29</v>
      </c>
      <c r="G7324" s="7" t="s">
        <v>20</v>
      </c>
      <c r="H7324" s="7">
        <v>94110</v>
      </c>
      <c r="I7324" s="7" t="s">
        <v>30</v>
      </c>
      <c r="J7324" s="7" t="s">
        <v>31</v>
      </c>
      <c r="K7324" s="7" t="s">
        <v>103</v>
      </c>
      <c r="L7324" s="7">
        <v>14.98</v>
      </c>
      <c r="M7324" s="7">
        <v>4.1943999999999999</v>
      </c>
      <c r="N7324" s="9">
        <v>1.62</v>
      </c>
      <c r="O7324" s="7" t="s">
        <v>45</v>
      </c>
    </row>
    <row r="7325" spans="1:15" ht="15.75" x14ac:dyDescent="0.25">
      <c r="A7325" s="7" t="s">
        <v>4781</v>
      </c>
      <c r="B7325" s="8">
        <v>41666</v>
      </c>
      <c r="C7325" s="7" t="s">
        <v>35</v>
      </c>
      <c r="D7325" s="7" t="s">
        <v>27</v>
      </c>
      <c r="E7325" s="7" t="s">
        <v>884</v>
      </c>
      <c r="F7325" s="7" t="s">
        <v>184</v>
      </c>
      <c r="G7325" s="7" t="s">
        <v>20</v>
      </c>
      <c r="H7325" s="7">
        <v>35244</v>
      </c>
      <c r="I7325" s="7" t="s">
        <v>38</v>
      </c>
      <c r="J7325" s="7" t="s">
        <v>31</v>
      </c>
      <c r="K7325" s="7" t="s">
        <v>715</v>
      </c>
      <c r="L7325" s="7">
        <v>15.469999999999999</v>
      </c>
      <c r="M7325" s="7">
        <v>4.1768999999999998</v>
      </c>
      <c r="N7325" s="9">
        <v>1.62</v>
      </c>
      <c r="O7325" s="7" t="s">
        <v>71</v>
      </c>
    </row>
    <row r="7326" spans="1:15" ht="15.75" x14ac:dyDescent="0.25">
      <c r="A7326" s="7" t="s">
        <v>4782</v>
      </c>
      <c r="B7326" s="8">
        <v>41459</v>
      </c>
      <c r="C7326" s="7" t="s">
        <v>50</v>
      </c>
      <c r="D7326" s="7" t="s">
        <v>17</v>
      </c>
      <c r="E7326" s="7" t="s">
        <v>57</v>
      </c>
      <c r="F7326" s="7" t="s">
        <v>29</v>
      </c>
      <c r="G7326" s="7" t="s">
        <v>20</v>
      </c>
      <c r="H7326" s="7">
        <v>90049</v>
      </c>
      <c r="I7326" s="7" t="s">
        <v>30</v>
      </c>
      <c r="J7326" s="7" t="s">
        <v>31</v>
      </c>
      <c r="K7326" s="7" t="s">
        <v>522</v>
      </c>
      <c r="L7326" s="7">
        <v>12.96</v>
      </c>
      <c r="M7326" s="7">
        <v>6.2208000000000006</v>
      </c>
      <c r="N7326" s="9">
        <v>1.62</v>
      </c>
      <c r="O7326" s="7" t="s">
        <v>45</v>
      </c>
    </row>
    <row r="7327" spans="1:15" ht="15.75" x14ac:dyDescent="0.25">
      <c r="A7327" s="7" t="s">
        <v>4783</v>
      </c>
      <c r="B7327" s="8">
        <v>41983</v>
      </c>
      <c r="C7327" s="7" t="s">
        <v>26</v>
      </c>
      <c r="D7327" s="7" t="s">
        <v>17</v>
      </c>
      <c r="E7327" s="7" t="s">
        <v>51</v>
      </c>
      <c r="F7327" s="7" t="s">
        <v>52</v>
      </c>
      <c r="G7327" s="7" t="s">
        <v>20</v>
      </c>
      <c r="H7327" s="7">
        <v>60623</v>
      </c>
      <c r="I7327" s="7" t="s">
        <v>53</v>
      </c>
      <c r="J7327" s="7" t="s">
        <v>31</v>
      </c>
      <c r="K7327" s="7" t="s">
        <v>522</v>
      </c>
      <c r="L7327" s="7">
        <v>15.984000000000002</v>
      </c>
      <c r="M7327" s="7">
        <v>4.9949999999999992</v>
      </c>
      <c r="N7327" s="9">
        <v>1.62</v>
      </c>
      <c r="O7327" s="7" t="s">
        <v>71</v>
      </c>
    </row>
    <row r="7328" spans="1:15" ht="15.75" x14ac:dyDescent="0.25">
      <c r="A7328" s="7" t="s">
        <v>4784</v>
      </c>
      <c r="B7328" s="8">
        <v>41636</v>
      </c>
      <c r="C7328" s="7" t="s">
        <v>26</v>
      </c>
      <c r="D7328" s="7" t="s">
        <v>17</v>
      </c>
      <c r="E7328" s="7" t="s">
        <v>1457</v>
      </c>
      <c r="F7328" s="7" t="s">
        <v>60</v>
      </c>
      <c r="G7328" s="7" t="s">
        <v>20</v>
      </c>
      <c r="H7328" s="7">
        <v>77642</v>
      </c>
      <c r="I7328" s="7" t="s">
        <v>53</v>
      </c>
      <c r="J7328" s="7" t="s">
        <v>31</v>
      </c>
      <c r="K7328" s="7" t="s">
        <v>522</v>
      </c>
      <c r="L7328" s="7">
        <v>23.680000000000003</v>
      </c>
      <c r="M7328" s="7">
        <v>7.3999999999999995</v>
      </c>
      <c r="N7328" s="9">
        <v>1.62</v>
      </c>
      <c r="O7328" s="7" t="s">
        <v>71</v>
      </c>
    </row>
    <row r="7329" spans="1:15" ht="15.75" x14ac:dyDescent="0.25">
      <c r="A7329" s="7" t="s">
        <v>4785</v>
      </c>
      <c r="B7329" s="8">
        <v>40637</v>
      </c>
      <c r="C7329" s="7" t="s">
        <v>50</v>
      </c>
      <c r="D7329" s="7" t="s">
        <v>27</v>
      </c>
      <c r="E7329" s="7" t="s">
        <v>57</v>
      </c>
      <c r="F7329" s="7" t="s">
        <v>29</v>
      </c>
      <c r="G7329" s="7" t="s">
        <v>20</v>
      </c>
      <c r="H7329" s="7">
        <v>90008</v>
      </c>
      <c r="I7329" s="7" t="s">
        <v>30</v>
      </c>
      <c r="J7329" s="7" t="s">
        <v>31</v>
      </c>
      <c r="K7329" s="7" t="s">
        <v>32</v>
      </c>
      <c r="L7329" s="7">
        <v>7.1840000000000011</v>
      </c>
      <c r="M7329" s="7">
        <v>2.2449999999999992</v>
      </c>
      <c r="N7329" s="9">
        <v>1.62</v>
      </c>
      <c r="O7329" s="7" t="s">
        <v>71</v>
      </c>
    </row>
    <row r="7330" spans="1:15" ht="15.75" x14ac:dyDescent="0.25">
      <c r="A7330" s="7" t="s">
        <v>3337</v>
      </c>
      <c r="B7330" s="8">
        <v>41523</v>
      </c>
      <c r="C7330" s="7" t="s">
        <v>50</v>
      </c>
      <c r="D7330" s="7" t="s">
        <v>17</v>
      </c>
      <c r="E7330" s="7" t="s">
        <v>863</v>
      </c>
      <c r="F7330" s="7" t="s">
        <v>29</v>
      </c>
      <c r="G7330" s="7" t="s">
        <v>20</v>
      </c>
      <c r="H7330" s="7">
        <v>90278</v>
      </c>
      <c r="I7330" s="7" t="s">
        <v>30</v>
      </c>
      <c r="J7330" s="7" t="s">
        <v>31</v>
      </c>
      <c r="K7330" s="7" t="s">
        <v>32</v>
      </c>
      <c r="L7330" s="7">
        <v>11.68</v>
      </c>
      <c r="M7330" s="7">
        <v>3.9419999999999993</v>
      </c>
      <c r="N7330" s="9">
        <v>1.62</v>
      </c>
      <c r="O7330" s="7" t="s">
        <v>24</v>
      </c>
    </row>
    <row r="7331" spans="1:15" ht="15.75" x14ac:dyDescent="0.25">
      <c r="A7331" s="7" t="s">
        <v>1994</v>
      </c>
      <c r="B7331" s="8">
        <v>41794</v>
      </c>
      <c r="C7331" s="7" t="s">
        <v>26</v>
      </c>
      <c r="D7331" s="7" t="s">
        <v>17</v>
      </c>
      <c r="E7331" s="7" t="s">
        <v>1925</v>
      </c>
      <c r="F7331" s="7" t="s">
        <v>81</v>
      </c>
      <c r="G7331" s="7" t="s">
        <v>20</v>
      </c>
      <c r="H7331" s="7">
        <v>33024</v>
      </c>
      <c r="I7331" s="7" t="s">
        <v>38</v>
      </c>
      <c r="J7331" s="7" t="s">
        <v>31</v>
      </c>
      <c r="K7331" s="7" t="s">
        <v>85</v>
      </c>
      <c r="L7331" s="7">
        <v>24.472000000000001</v>
      </c>
      <c r="M7331" s="7">
        <v>1.8353999999999999</v>
      </c>
      <c r="N7331" s="9">
        <v>1.62</v>
      </c>
      <c r="O7331" s="7" t="s">
        <v>71</v>
      </c>
    </row>
    <row r="7332" spans="1:15" ht="15.75" x14ac:dyDescent="0.25">
      <c r="A7332" s="7" t="s">
        <v>409</v>
      </c>
      <c r="B7332" s="8">
        <v>41983</v>
      </c>
      <c r="C7332" s="7" t="s">
        <v>35</v>
      </c>
      <c r="D7332" s="7" t="s">
        <v>17</v>
      </c>
      <c r="E7332" s="7" t="s">
        <v>84</v>
      </c>
      <c r="F7332" s="7" t="s">
        <v>48</v>
      </c>
      <c r="G7332" s="7" t="s">
        <v>20</v>
      </c>
      <c r="H7332" s="7">
        <v>40475</v>
      </c>
      <c r="I7332" s="7" t="s">
        <v>38</v>
      </c>
      <c r="J7332" s="7" t="s">
        <v>31</v>
      </c>
      <c r="K7332" s="7" t="s">
        <v>32</v>
      </c>
      <c r="L7332" s="7">
        <v>15.92</v>
      </c>
      <c r="M7332" s="7">
        <v>7.4824000000000002</v>
      </c>
      <c r="N7332" s="9">
        <v>1.62</v>
      </c>
      <c r="O7332" s="7" t="s">
        <v>45</v>
      </c>
    </row>
    <row r="7333" spans="1:15" ht="15.75" x14ac:dyDescent="0.25">
      <c r="A7333" s="7" t="s">
        <v>1310</v>
      </c>
      <c r="B7333" s="8">
        <v>41739</v>
      </c>
      <c r="C7333" s="7" t="s">
        <v>50</v>
      </c>
      <c r="D7333" s="7" t="s">
        <v>56</v>
      </c>
      <c r="E7333" s="7" t="s">
        <v>18</v>
      </c>
      <c r="F7333" s="7" t="s">
        <v>19</v>
      </c>
      <c r="G7333" s="7" t="s">
        <v>20</v>
      </c>
      <c r="H7333" s="7">
        <v>10011</v>
      </c>
      <c r="I7333" s="7" t="s">
        <v>21</v>
      </c>
      <c r="J7333" s="7" t="s">
        <v>31</v>
      </c>
      <c r="K7333" s="7" t="s">
        <v>957</v>
      </c>
      <c r="L7333" s="7">
        <v>9.82</v>
      </c>
      <c r="M7333" s="7">
        <v>4.8117999999999999</v>
      </c>
      <c r="N7333" s="9">
        <v>1.61</v>
      </c>
      <c r="O7333" s="7" t="s">
        <v>45</v>
      </c>
    </row>
    <row r="7334" spans="1:15" ht="15.75" x14ac:dyDescent="0.25">
      <c r="A7334" s="7" t="s">
        <v>3575</v>
      </c>
      <c r="B7334" s="8">
        <v>41440</v>
      </c>
      <c r="C7334" s="7" t="s">
        <v>50</v>
      </c>
      <c r="D7334" s="7" t="s">
        <v>56</v>
      </c>
      <c r="E7334" s="7" t="s">
        <v>151</v>
      </c>
      <c r="F7334" s="7" t="s">
        <v>29</v>
      </c>
      <c r="G7334" s="7" t="s">
        <v>20</v>
      </c>
      <c r="H7334" s="7">
        <v>94122</v>
      </c>
      <c r="I7334" s="7" t="s">
        <v>30</v>
      </c>
      <c r="J7334" s="7" t="s">
        <v>31</v>
      </c>
      <c r="K7334" s="7" t="s">
        <v>715</v>
      </c>
      <c r="L7334" s="7">
        <v>7.04</v>
      </c>
      <c r="M7334" s="7">
        <v>2.0415999999999999</v>
      </c>
      <c r="N7334" s="9">
        <v>1.61</v>
      </c>
      <c r="O7334" s="7" t="s">
        <v>71</v>
      </c>
    </row>
    <row r="7335" spans="1:15" ht="15.75" x14ac:dyDescent="0.25">
      <c r="A7335" s="7" t="s">
        <v>4786</v>
      </c>
      <c r="B7335" s="8">
        <v>41338</v>
      </c>
      <c r="C7335" s="7" t="s">
        <v>26</v>
      </c>
      <c r="D7335" s="7" t="s">
        <v>56</v>
      </c>
      <c r="E7335" s="7" t="s">
        <v>114</v>
      </c>
      <c r="F7335" s="7" t="s">
        <v>29</v>
      </c>
      <c r="G7335" s="7" t="s">
        <v>20</v>
      </c>
      <c r="H7335" s="7">
        <v>92024</v>
      </c>
      <c r="I7335" s="7" t="s">
        <v>30</v>
      </c>
      <c r="J7335" s="7" t="s">
        <v>31</v>
      </c>
      <c r="K7335" s="7" t="s">
        <v>715</v>
      </c>
      <c r="L7335" s="7">
        <v>16.989999999999998</v>
      </c>
      <c r="M7335" s="7">
        <v>4.9270999999999976</v>
      </c>
      <c r="N7335" s="9">
        <v>1.61</v>
      </c>
      <c r="O7335" s="7" t="s">
        <v>71</v>
      </c>
    </row>
    <row r="7336" spans="1:15" ht="15.75" x14ac:dyDescent="0.25">
      <c r="A7336" s="7" t="s">
        <v>4787</v>
      </c>
      <c r="B7336" s="8">
        <v>41555</v>
      </c>
      <c r="C7336" s="7" t="s">
        <v>26</v>
      </c>
      <c r="D7336" s="7" t="s">
        <v>17</v>
      </c>
      <c r="E7336" s="7" t="s">
        <v>57</v>
      </c>
      <c r="F7336" s="7" t="s">
        <v>29</v>
      </c>
      <c r="G7336" s="7" t="s">
        <v>20</v>
      </c>
      <c r="H7336" s="7">
        <v>90032</v>
      </c>
      <c r="I7336" s="7" t="s">
        <v>30</v>
      </c>
      <c r="J7336" s="7" t="s">
        <v>31</v>
      </c>
      <c r="K7336" s="7" t="s">
        <v>522</v>
      </c>
      <c r="L7336" s="7">
        <v>10.56</v>
      </c>
      <c r="M7336" s="7">
        <v>5.0688000000000004</v>
      </c>
      <c r="N7336" s="9">
        <v>1.61</v>
      </c>
      <c r="O7336" s="7" t="s">
        <v>45</v>
      </c>
    </row>
    <row r="7337" spans="1:15" ht="15.75" x14ac:dyDescent="0.25">
      <c r="A7337" s="7" t="s">
        <v>4586</v>
      </c>
      <c r="B7337" s="8">
        <v>41510</v>
      </c>
      <c r="C7337" s="7" t="s">
        <v>26</v>
      </c>
      <c r="D7337" s="7" t="s">
        <v>56</v>
      </c>
      <c r="E7337" s="7" t="s">
        <v>4587</v>
      </c>
      <c r="F7337" s="7" t="s">
        <v>117</v>
      </c>
      <c r="G7337" s="7" t="s">
        <v>20</v>
      </c>
      <c r="H7337" s="7">
        <v>53081</v>
      </c>
      <c r="I7337" s="7" t="s">
        <v>53</v>
      </c>
      <c r="J7337" s="7" t="s">
        <v>31</v>
      </c>
      <c r="K7337" s="7" t="s">
        <v>957</v>
      </c>
      <c r="L7337" s="7">
        <v>25.2</v>
      </c>
      <c r="M7337" s="7">
        <v>11.591999999999999</v>
      </c>
      <c r="N7337" s="9">
        <v>1.61</v>
      </c>
      <c r="O7337" s="7" t="s">
        <v>71</v>
      </c>
    </row>
    <row r="7338" spans="1:15" ht="15.75" x14ac:dyDescent="0.25">
      <c r="A7338" s="7" t="s">
        <v>4788</v>
      </c>
      <c r="B7338" s="8">
        <v>41253</v>
      </c>
      <c r="C7338" s="7" t="s">
        <v>26</v>
      </c>
      <c r="D7338" s="7" t="s">
        <v>17</v>
      </c>
      <c r="E7338" s="7" t="s">
        <v>252</v>
      </c>
      <c r="F7338" s="7" t="s">
        <v>133</v>
      </c>
      <c r="G7338" s="7" t="s">
        <v>20</v>
      </c>
      <c r="H7338" s="7">
        <v>44105</v>
      </c>
      <c r="I7338" s="7" t="s">
        <v>21</v>
      </c>
      <c r="J7338" s="7" t="s">
        <v>22</v>
      </c>
      <c r="K7338" s="7" t="s">
        <v>23</v>
      </c>
      <c r="L7338" s="7">
        <v>25.488</v>
      </c>
      <c r="M7338" s="7">
        <v>4.4603999999999999</v>
      </c>
      <c r="N7338" s="9">
        <v>1.61</v>
      </c>
      <c r="O7338" s="7" t="s">
        <v>71</v>
      </c>
    </row>
    <row r="7339" spans="1:15" ht="15.75" x14ac:dyDescent="0.25">
      <c r="A7339" s="7" t="s">
        <v>4789</v>
      </c>
      <c r="B7339" s="8">
        <v>41593</v>
      </c>
      <c r="C7339" s="7" t="s">
        <v>26</v>
      </c>
      <c r="D7339" s="7" t="s">
        <v>17</v>
      </c>
      <c r="E7339" s="7" t="s">
        <v>18</v>
      </c>
      <c r="F7339" s="7" t="s">
        <v>19</v>
      </c>
      <c r="G7339" s="7" t="s">
        <v>20</v>
      </c>
      <c r="H7339" s="7">
        <v>10035</v>
      </c>
      <c r="I7339" s="7" t="s">
        <v>21</v>
      </c>
      <c r="J7339" s="7" t="s">
        <v>31</v>
      </c>
      <c r="K7339" s="7" t="s">
        <v>715</v>
      </c>
      <c r="L7339" s="7">
        <v>23.65</v>
      </c>
      <c r="M7339" s="7">
        <v>6.1490000000000009</v>
      </c>
      <c r="N7339" s="9">
        <v>1.61</v>
      </c>
      <c r="O7339" s="7" t="s">
        <v>71</v>
      </c>
    </row>
    <row r="7340" spans="1:15" ht="15.75" x14ac:dyDescent="0.25">
      <c r="A7340" s="7" t="s">
        <v>3725</v>
      </c>
      <c r="B7340" s="8">
        <v>40885</v>
      </c>
      <c r="C7340" s="7" t="s">
        <v>26</v>
      </c>
      <c r="D7340" s="7" t="s">
        <v>27</v>
      </c>
      <c r="E7340" s="7" t="s">
        <v>151</v>
      </c>
      <c r="F7340" s="7" t="s">
        <v>29</v>
      </c>
      <c r="G7340" s="7" t="s">
        <v>20</v>
      </c>
      <c r="H7340" s="7">
        <v>94110</v>
      </c>
      <c r="I7340" s="7" t="s">
        <v>30</v>
      </c>
      <c r="J7340" s="7" t="s">
        <v>39</v>
      </c>
      <c r="K7340" s="7" t="s">
        <v>342</v>
      </c>
      <c r="L7340" s="7">
        <v>39.880000000000003</v>
      </c>
      <c r="M7340" s="7">
        <v>11.166400000000003</v>
      </c>
      <c r="N7340" s="9">
        <v>1.61</v>
      </c>
      <c r="O7340" s="7" t="s">
        <v>71</v>
      </c>
    </row>
    <row r="7341" spans="1:15" ht="15.75" x14ac:dyDescent="0.25">
      <c r="A7341" s="7" t="s">
        <v>2220</v>
      </c>
      <c r="B7341" s="8">
        <v>41664</v>
      </c>
      <c r="C7341" s="7" t="s">
        <v>26</v>
      </c>
      <c r="D7341" s="7" t="s">
        <v>27</v>
      </c>
      <c r="E7341" s="7" t="s">
        <v>834</v>
      </c>
      <c r="F7341" s="7" t="s">
        <v>29</v>
      </c>
      <c r="G7341" s="7" t="s">
        <v>20</v>
      </c>
      <c r="H7341" s="7">
        <v>95123</v>
      </c>
      <c r="I7341" s="7" t="s">
        <v>30</v>
      </c>
      <c r="J7341" s="7" t="s">
        <v>31</v>
      </c>
      <c r="K7341" s="7" t="s">
        <v>85</v>
      </c>
      <c r="L7341" s="7">
        <v>25.86</v>
      </c>
      <c r="M7341" s="7">
        <v>6.7236000000000002</v>
      </c>
      <c r="N7341" s="9">
        <v>1.61</v>
      </c>
      <c r="O7341" s="7" t="s">
        <v>71</v>
      </c>
    </row>
    <row r="7342" spans="1:15" ht="15.75" x14ac:dyDescent="0.25">
      <c r="A7342" s="7" t="s">
        <v>3263</v>
      </c>
      <c r="B7342" s="8">
        <v>41339</v>
      </c>
      <c r="C7342" s="7" t="s">
        <v>26</v>
      </c>
      <c r="D7342" s="7" t="s">
        <v>27</v>
      </c>
      <c r="E7342" s="7" t="s">
        <v>436</v>
      </c>
      <c r="F7342" s="7" t="s">
        <v>60</v>
      </c>
      <c r="G7342" s="7" t="s">
        <v>20</v>
      </c>
      <c r="H7342" s="7">
        <v>75220</v>
      </c>
      <c r="I7342" s="7" t="s">
        <v>53</v>
      </c>
      <c r="J7342" s="7" t="s">
        <v>31</v>
      </c>
      <c r="K7342" s="7" t="s">
        <v>103</v>
      </c>
      <c r="L7342" s="7">
        <v>12.991999999999999</v>
      </c>
      <c r="M7342" s="7">
        <v>-0.81199999999999983</v>
      </c>
      <c r="N7342" s="9">
        <v>1.6</v>
      </c>
      <c r="O7342" s="7" t="s">
        <v>33</v>
      </c>
    </row>
    <row r="7343" spans="1:15" ht="15.75" x14ac:dyDescent="0.25">
      <c r="A7343" s="7" t="s">
        <v>4790</v>
      </c>
      <c r="B7343" s="8">
        <v>41478</v>
      </c>
      <c r="C7343" s="7" t="s">
        <v>35</v>
      </c>
      <c r="D7343" s="7" t="s">
        <v>27</v>
      </c>
      <c r="E7343" s="7" t="s">
        <v>151</v>
      </c>
      <c r="F7343" s="7" t="s">
        <v>29</v>
      </c>
      <c r="G7343" s="7" t="s">
        <v>20</v>
      </c>
      <c r="H7343" s="7">
        <v>94110</v>
      </c>
      <c r="I7343" s="7" t="s">
        <v>30</v>
      </c>
      <c r="J7343" s="7" t="s">
        <v>31</v>
      </c>
      <c r="K7343" s="7" t="s">
        <v>957</v>
      </c>
      <c r="L7343" s="7">
        <v>6.3</v>
      </c>
      <c r="M7343" s="7">
        <v>3.024</v>
      </c>
      <c r="N7343" s="9">
        <v>1.6</v>
      </c>
      <c r="O7343" s="7" t="s">
        <v>24</v>
      </c>
    </row>
    <row r="7344" spans="1:15" ht="15.75" x14ac:dyDescent="0.25">
      <c r="A7344" s="7" t="s">
        <v>4791</v>
      </c>
      <c r="B7344" s="8">
        <v>41962</v>
      </c>
      <c r="C7344" s="7" t="s">
        <v>26</v>
      </c>
      <c r="D7344" s="7" t="s">
        <v>27</v>
      </c>
      <c r="E7344" s="7" t="s">
        <v>99</v>
      </c>
      <c r="F7344" s="7" t="s">
        <v>133</v>
      </c>
      <c r="G7344" s="7" t="s">
        <v>20</v>
      </c>
      <c r="H7344" s="7">
        <v>44107</v>
      </c>
      <c r="I7344" s="7" t="s">
        <v>21</v>
      </c>
      <c r="J7344" s="7" t="s">
        <v>31</v>
      </c>
      <c r="K7344" s="7" t="s">
        <v>715</v>
      </c>
      <c r="L7344" s="7">
        <v>38.864000000000004</v>
      </c>
      <c r="M7344" s="7">
        <v>7.7728000000000002</v>
      </c>
      <c r="N7344" s="9">
        <v>1.6</v>
      </c>
      <c r="O7344" s="7" t="s">
        <v>71</v>
      </c>
    </row>
    <row r="7345" spans="1:15" ht="15.75" x14ac:dyDescent="0.25">
      <c r="A7345" s="7" t="s">
        <v>872</v>
      </c>
      <c r="B7345" s="8">
        <v>40744</v>
      </c>
      <c r="C7345" s="7" t="s">
        <v>26</v>
      </c>
      <c r="D7345" s="7" t="s">
        <v>56</v>
      </c>
      <c r="E7345" s="7" t="s">
        <v>436</v>
      </c>
      <c r="F7345" s="7" t="s">
        <v>60</v>
      </c>
      <c r="G7345" s="7" t="s">
        <v>20</v>
      </c>
      <c r="H7345" s="7">
        <v>75217</v>
      </c>
      <c r="I7345" s="7" t="s">
        <v>53</v>
      </c>
      <c r="J7345" s="7" t="s">
        <v>39</v>
      </c>
      <c r="K7345" s="7" t="s">
        <v>342</v>
      </c>
      <c r="L7345" s="7">
        <v>16.739999999999998</v>
      </c>
      <c r="M7345" s="7">
        <v>-14.228999999999997</v>
      </c>
      <c r="N7345" s="9">
        <v>1.6</v>
      </c>
      <c r="O7345" s="7" t="s">
        <v>45</v>
      </c>
    </row>
    <row r="7346" spans="1:15" ht="15.75" x14ac:dyDescent="0.25">
      <c r="A7346" s="7" t="s">
        <v>4792</v>
      </c>
      <c r="B7346" s="8">
        <v>41989</v>
      </c>
      <c r="C7346" s="7" t="s">
        <v>26</v>
      </c>
      <c r="D7346" s="7" t="s">
        <v>56</v>
      </c>
      <c r="E7346" s="7" t="s">
        <v>77</v>
      </c>
      <c r="F7346" s="7" t="s">
        <v>78</v>
      </c>
      <c r="G7346" s="7" t="s">
        <v>20</v>
      </c>
      <c r="H7346" s="7">
        <v>98115</v>
      </c>
      <c r="I7346" s="7" t="s">
        <v>30</v>
      </c>
      <c r="J7346" s="7" t="s">
        <v>39</v>
      </c>
      <c r="K7346" s="7" t="s">
        <v>342</v>
      </c>
      <c r="L7346" s="7">
        <v>22.77</v>
      </c>
      <c r="M7346" s="7">
        <v>9.7911000000000001</v>
      </c>
      <c r="N7346" s="9">
        <v>1.6</v>
      </c>
      <c r="O7346" s="7" t="s">
        <v>71</v>
      </c>
    </row>
    <row r="7347" spans="1:15" ht="15.75" x14ac:dyDescent="0.25">
      <c r="A7347" s="7" t="s">
        <v>4793</v>
      </c>
      <c r="B7347" s="8">
        <v>41613</v>
      </c>
      <c r="C7347" s="7" t="s">
        <v>26</v>
      </c>
      <c r="D7347" s="7" t="s">
        <v>17</v>
      </c>
      <c r="E7347" s="7" t="s">
        <v>956</v>
      </c>
      <c r="F7347" s="7" t="s">
        <v>19</v>
      </c>
      <c r="G7347" s="7" t="s">
        <v>20</v>
      </c>
      <c r="H7347" s="7">
        <v>13021</v>
      </c>
      <c r="I7347" s="7" t="s">
        <v>21</v>
      </c>
      <c r="J7347" s="7" t="s">
        <v>31</v>
      </c>
      <c r="K7347" s="7" t="s">
        <v>32</v>
      </c>
      <c r="L7347" s="7">
        <v>15.528</v>
      </c>
      <c r="M7347" s="7">
        <v>5.8230000000000004</v>
      </c>
      <c r="N7347" s="9">
        <v>1.6</v>
      </c>
      <c r="O7347" s="7" t="s">
        <v>45</v>
      </c>
    </row>
    <row r="7348" spans="1:15" ht="15.75" x14ac:dyDescent="0.25">
      <c r="A7348" s="7" t="s">
        <v>2826</v>
      </c>
      <c r="B7348" s="8">
        <v>41042</v>
      </c>
      <c r="C7348" s="7" t="s">
        <v>35</v>
      </c>
      <c r="D7348" s="7" t="s">
        <v>56</v>
      </c>
      <c r="E7348" s="7" t="s">
        <v>51</v>
      </c>
      <c r="F7348" s="7" t="s">
        <v>52</v>
      </c>
      <c r="G7348" s="7" t="s">
        <v>20</v>
      </c>
      <c r="H7348" s="7">
        <v>60623</v>
      </c>
      <c r="I7348" s="7" t="s">
        <v>53</v>
      </c>
      <c r="J7348" s="7" t="s">
        <v>31</v>
      </c>
      <c r="K7348" s="7" t="s">
        <v>3348</v>
      </c>
      <c r="L7348" s="7">
        <v>16</v>
      </c>
      <c r="M7348" s="7">
        <v>5.6</v>
      </c>
      <c r="N7348" s="9">
        <v>1.6</v>
      </c>
      <c r="O7348" s="7" t="s">
        <v>71</v>
      </c>
    </row>
    <row r="7349" spans="1:15" ht="15.75" x14ac:dyDescent="0.25">
      <c r="A7349" s="7" t="s">
        <v>4258</v>
      </c>
      <c r="B7349" s="8">
        <v>41710</v>
      </c>
      <c r="C7349" s="7" t="s">
        <v>26</v>
      </c>
      <c r="D7349" s="7" t="s">
        <v>56</v>
      </c>
      <c r="E7349" s="7" t="s">
        <v>2569</v>
      </c>
      <c r="F7349" s="7" t="s">
        <v>112</v>
      </c>
      <c r="G7349" s="7" t="s">
        <v>20</v>
      </c>
      <c r="H7349" s="7">
        <v>2138</v>
      </c>
      <c r="I7349" s="7" t="s">
        <v>21</v>
      </c>
      <c r="J7349" s="7" t="s">
        <v>39</v>
      </c>
      <c r="K7349" s="7" t="s">
        <v>342</v>
      </c>
      <c r="L7349" s="7">
        <v>26.72</v>
      </c>
      <c r="M7349" s="7">
        <v>11.756800000000002</v>
      </c>
      <c r="N7349" s="9">
        <v>1.6</v>
      </c>
      <c r="O7349" s="7" t="s">
        <v>71</v>
      </c>
    </row>
    <row r="7350" spans="1:15" ht="15.75" x14ac:dyDescent="0.25">
      <c r="A7350" s="7" t="s">
        <v>4794</v>
      </c>
      <c r="B7350" s="8">
        <v>40850</v>
      </c>
      <c r="C7350" s="7" t="s">
        <v>16</v>
      </c>
      <c r="D7350" s="7" t="s">
        <v>56</v>
      </c>
      <c r="E7350" s="7" t="s">
        <v>57</v>
      </c>
      <c r="F7350" s="7" t="s">
        <v>29</v>
      </c>
      <c r="G7350" s="7" t="s">
        <v>20</v>
      </c>
      <c r="H7350" s="7">
        <v>90049</v>
      </c>
      <c r="I7350" s="7" t="s">
        <v>30</v>
      </c>
      <c r="J7350" s="7" t="s">
        <v>31</v>
      </c>
      <c r="K7350" s="7" t="s">
        <v>715</v>
      </c>
      <c r="L7350" s="7">
        <v>6.72</v>
      </c>
      <c r="M7350" s="7">
        <v>3.36</v>
      </c>
      <c r="N7350" s="9">
        <v>1.6</v>
      </c>
      <c r="O7350" s="7" t="s">
        <v>24</v>
      </c>
    </row>
    <row r="7351" spans="1:15" ht="15.75" x14ac:dyDescent="0.25">
      <c r="A7351" s="7" t="s">
        <v>1656</v>
      </c>
      <c r="B7351" s="8">
        <v>41615</v>
      </c>
      <c r="C7351" s="7" t="s">
        <v>26</v>
      </c>
      <c r="D7351" s="7" t="s">
        <v>56</v>
      </c>
      <c r="E7351" s="7" t="s">
        <v>57</v>
      </c>
      <c r="F7351" s="7" t="s">
        <v>29</v>
      </c>
      <c r="G7351" s="7" t="s">
        <v>20</v>
      </c>
      <c r="H7351" s="7">
        <v>90032</v>
      </c>
      <c r="I7351" s="7" t="s">
        <v>30</v>
      </c>
      <c r="J7351" s="7" t="s">
        <v>31</v>
      </c>
      <c r="K7351" s="7" t="s">
        <v>715</v>
      </c>
      <c r="L7351" s="7">
        <v>18.689999999999998</v>
      </c>
      <c r="M7351" s="7">
        <v>5.2332000000000001</v>
      </c>
      <c r="N7351" s="9">
        <v>1.6</v>
      </c>
      <c r="O7351" s="7" t="s">
        <v>71</v>
      </c>
    </row>
    <row r="7352" spans="1:15" ht="15.75" x14ac:dyDescent="0.25">
      <c r="A7352" s="7" t="s">
        <v>4795</v>
      </c>
      <c r="B7352" s="8">
        <v>41464</v>
      </c>
      <c r="C7352" s="7" t="s">
        <v>26</v>
      </c>
      <c r="D7352" s="7" t="s">
        <v>17</v>
      </c>
      <c r="E7352" s="7" t="s">
        <v>77</v>
      </c>
      <c r="F7352" s="7" t="s">
        <v>78</v>
      </c>
      <c r="G7352" s="7" t="s">
        <v>20</v>
      </c>
      <c r="H7352" s="7">
        <v>98105</v>
      </c>
      <c r="I7352" s="7" t="s">
        <v>30</v>
      </c>
      <c r="J7352" s="7" t="s">
        <v>22</v>
      </c>
      <c r="K7352" s="7" t="s">
        <v>54</v>
      </c>
      <c r="L7352" s="7">
        <v>107.98399999999999</v>
      </c>
      <c r="M7352" s="7">
        <v>9.4485999999999954</v>
      </c>
      <c r="N7352" s="9">
        <v>1.59</v>
      </c>
      <c r="O7352" s="7" t="s">
        <v>71</v>
      </c>
    </row>
    <row r="7353" spans="1:15" ht="15.75" x14ac:dyDescent="0.25">
      <c r="A7353" s="7" t="s">
        <v>4796</v>
      </c>
      <c r="B7353" s="8">
        <v>40803</v>
      </c>
      <c r="C7353" s="7" t="s">
        <v>26</v>
      </c>
      <c r="D7353" s="7" t="s">
        <v>17</v>
      </c>
      <c r="E7353" s="7" t="s">
        <v>303</v>
      </c>
      <c r="F7353" s="7" t="s">
        <v>37</v>
      </c>
      <c r="G7353" s="7" t="s">
        <v>20</v>
      </c>
      <c r="H7353" s="7">
        <v>27604</v>
      </c>
      <c r="I7353" s="7" t="s">
        <v>38</v>
      </c>
      <c r="J7353" s="7" t="s">
        <v>22</v>
      </c>
      <c r="K7353" s="7" t="s">
        <v>23</v>
      </c>
      <c r="L7353" s="7">
        <v>47.984000000000002</v>
      </c>
      <c r="M7353" s="7">
        <v>13.195600000000001</v>
      </c>
      <c r="N7353" s="9">
        <v>1.59</v>
      </c>
      <c r="O7353" s="7" t="s">
        <v>71</v>
      </c>
    </row>
    <row r="7354" spans="1:15" ht="15.75" x14ac:dyDescent="0.25">
      <c r="A7354" s="7" t="s">
        <v>3221</v>
      </c>
      <c r="B7354" s="8">
        <v>41906</v>
      </c>
      <c r="C7354" s="7" t="s">
        <v>26</v>
      </c>
      <c r="D7354" s="7" t="s">
        <v>17</v>
      </c>
      <c r="E7354" s="7" t="s">
        <v>151</v>
      </c>
      <c r="F7354" s="7" t="s">
        <v>29</v>
      </c>
      <c r="G7354" s="7" t="s">
        <v>20</v>
      </c>
      <c r="H7354" s="7">
        <v>94122</v>
      </c>
      <c r="I7354" s="7" t="s">
        <v>30</v>
      </c>
      <c r="J7354" s="7" t="s">
        <v>31</v>
      </c>
      <c r="K7354" s="7" t="s">
        <v>32</v>
      </c>
      <c r="L7354" s="7">
        <v>25.824000000000002</v>
      </c>
      <c r="M7354" s="7">
        <v>9.0383999999999993</v>
      </c>
      <c r="N7354" s="9">
        <v>1.59</v>
      </c>
      <c r="O7354" s="7" t="s">
        <v>71</v>
      </c>
    </row>
    <row r="7355" spans="1:15" ht="15.75" x14ac:dyDescent="0.25">
      <c r="A7355" s="7" t="s">
        <v>706</v>
      </c>
      <c r="B7355" s="8">
        <v>41591</v>
      </c>
      <c r="C7355" s="7" t="s">
        <v>26</v>
      </c>
      <c r="D7355" s="7" t="s">
        <v>17</v>
      </c>
      <c r="E7355" s="7" t="s">
        <v>707</v>
      </c>
      <c r="F7355" s="7" t="s">
        <v>133</v>
      </c>
      <c r="G7355" s="7" t="s">
        <v>20</v>
      </c>
      <c r="H7355" s="7">
        <v>44134</v>
      </c>
      <c r="I7355" s="7" t="s">
        <v>21</v>
      </c>
      <c r="J7355" s="7" t="s">
        <v>31</v>
      </c>
      <c r="K7355" s="7" t="s">
        <v>3348</v>
      </c>
      <c r="L7355" s="7">
        <v>16.752000000000002</v>
      </c>
      <c r="M7355" s="7">
        <v>5.4443999999999999</v>
      </c>
      <c r="N7355" s="9">
        <v>1.59</v>
      </c>
      <c r="O7355" s="7" t="s">
        <v>71</v>
      </c>
    </row>
    <row r="7356" spans="1:15" ht="15.75" x14ac:dyDescent="0.25">
      <c r="A7356" s="7" t="s">
        <v>4797</v>
      </c>
      <c r="B7356" s="8">
        <v>41760</v>
      </c>
      <c r="C7356" s="7" t="s">
        <v>26</v>
      </c>
      <c r="D7356" s="7" t="s">
        <v>56</v>
      </c>
      <c r="E7356" s="7" t="s">
        <v>57</v>
      </c>
      <c r="F7356" s="7" t="s">
        <v>29</v>
      </c>
      <c r="G7356" s="7" t="s">
        <v>20</v>
      </c>
      <c r="H7356" s="7">
        <v>90032</v>
      </c>
      <c r="I7356" s="7" t="s">
        <v>30</v>
      </c>
      <c r="J7356" s="7" t="s">
        <v>31</v>
      </c>
      <c r="K7356" s="7" t="s">
        <v>32</v>
      </c>
      <c r="L7356" s="7">
        <v>23.24</v>
      </c>
      <c r="M7356" s="7">
        <v>7.5529999999999982</v>
      </c>
      <c r="N7356" s="9">
        <v>1.59</v>
      </c>
      <c r="O7356" s="7" t="s">
        <v>45</v>
      </c>
    </row>
    <row r="7357" spans="1:15" ht="15.75" x14ac:dyDescent="0.25">
      <c r="A7357" s="7" t="s">
        <v>2044</v>
      </c>
      <c r="B7357" s="8">
        <v>41607</v>
      </c>
      <c r="C7357" s="7" t="s">
        <v>26</v>
      </c>
      <c r="D7357" s="7" t="s">
        <v>27</v>
      </c>
      <c r="E7357" s="7" t="s">
        <v>93</v>
      </c>
      <c r="F7357" s="7" t="s">
        <v>94</v>
      </c>
      <c r="G7357" s="7" t="s">
        <v>20</v>
      </c>
      <c r="H7357" s="7">
        <v>19140</v>
      </c>
      <c r="I7357" s="7" t="s">
        <v>21</v>
      </c>
      <c r="J7357" s="7" t="s">
        <v>31</v>
      </c>
      <c r="K7357" s="7" t="s">
        <v>103</v>
      </c>
      <c r="L7357" s="7">
        <v>32.544000000000004</v>
      </c>
      <c r="M7357" s="7">
        <v>-7.7292000000000041</v>
      </c>
      <c r="N7357" s="9">
        <v>1.59</v>
      </c>
      <c r="O7357" s="7" t="s">
        <v>71</v>
      </c>
    </row>
    <row r="7358" spans="1:15" ht="15.75" x14ac:dyDescent="0.25">
      <c r="A7358" s="7" t="s">
        <v>1186</v>
      </c>
      <c r="B7358" s="8">
        <v>41010</v>
      </c>
      <c r="C7358" s="7" t="s">
        <v>35</v>
      </c>
      <c r="D7358" s="7" t="s">
        <v>17</v>
      </c>
      <c r="E7358" s="7" t="s">
        <v>57</v>
      </c>
      <c r="F7358" s="7" t="s">
        <v>29</v>
      </c>
      <c r="G7358" s="7" t="s">
        <v>20</v>
      </c>
      <c r="H7358" s="7">
        <v>90004</v>
      </c>
      <c r="I7358" s="7" t="s">
        <v>30</v>
      </c>
      <c r="J7358" s="7" t="s">
        <v>31</v>
      </c>
      <c r="K7358" s="7" t="s">
        <v>522</v>
      </c>
      <c r="L7358" s="7">
        <v>52.76</v>
      </c>
      <c r="M7358" s="7">
        <v>24.269599999999997</v>
      </c>
      <c r="N7358" s="9">
        <v>1.59</v>
      </c>
      <c r="O7358" s="7" t="s">
        <v>71</v>
      </c>
    </row>
    <row r="7359" spans="1:15" ht="15.75" x14ac:dyDescent="0.25">
      <c r="A7359" s="7" t="s">
        <v>3529</v>
      </c>
      <c r="B7359" s="8">
        <v>41138</v>
      </c>
      <c r="C7359" s="7" t="s">
        <v>26</v>
      </c>
      <c r="D7359" s="7" t="s">
        <v>17</v>
      </c>
      <c r="E7359" s="7" t="s">
        <v>748</v>
      </c>
      <c r="F7359" s="7" t="s">
        <v>276</v>
      </c>
      <c r="G7359" s="7" t="s">
        <v>20</v>
      </c>
      <c r="H7359" s="7">
        <v>85345</v>
      </c>
      <c r="I7359" s="7" t="s">
        <v>30</v>
      </c>
      <c r="J7359" s="7" t="s">
        <v>22</v>
      </c>
      <c r="K7359" s="7" t="s">
        <v>23</v>
      </c>
      <c r="L7359" s="7">
        <v>30.080000000000002</v>
      </c>
      <c r="M7359" s="7">
        <v>-5.2640000000000002</v>
      </c>
      <c r="N7359" s="9">
        <v>1.59</v>
      </c>
      <c r="O7359" s="7" t="s">
        <v>71</v>
      </c>
    </row>
    <row r="7360" spans="1:15" ht="15.75" x14ac:dyDescent="0.25">
      <c r="A7360" s="7" t="s">
        <v>337</v>
      </c>
      <c r="B7360" s="8">
        <v>41432</v>
      </c>
      <c r="C7360" s="7" t="s">
        <v>26</v>
      </c>
      <c r="D7360" s="7" t="s">
        <v>56</v>
      </c>
      <c r="E7360" s="7" t="s">
        <v>338</v>
      </c>
      <c r="F7360" s="7" t="s">
        <v>29</v>
      </c>
      <c r="G7360" s="7" t="s">
        <v>20</v>
      </c>
      <c r="H7360" s="7">
        <v>93101</v>
      </c>
      <c r="I7360" s="7" t="s">
        <v>30</v>
      </c>
      <c r="J7360" s="7" t="s">
        <v>22</v>
      </c>
      <c r="K7360" s="7" t="s">
        <v>23</v>
      </c>
      <c r="L7360" s="7">
        <v>26.96</v>
      </c>
      <c r="M7360" s="7">
        <v>3.7744</v>
      </c>
      <c r="N7360" s="9">
        <v>1.59</v>
      </c>
      <c r="O7360" s="7" t="s">
        <v>71</v>
      </c>
    </row>
    <row r="7361" spans="1:15" ht="15.75" x14ac:dyDescent="0.25">
      <c r="A7361" s="7" t="s">
        <v>2752</v>
      </c>
      <c r="B7361" s="8">
        <v>40782</v>
      </c>
      <c r="C7361" s="7" t="s">
        <v>35</v>
      </c>
      <c r="D7361" s="7" t="s">
        <v>17</v>
      </c>
      <c r="E7361" s="7" t="s">
        <v>151</v>
      </c>
      <c r="F7361" s="7" t="s">
        <v>29</v>
      </c>
      <c r="G7361" s="7" t="s">
        <v>20</v>
      </c>
      <c r="H7361" s="7">
        <v>94109</v>
      </c>
      <c r="I7361" s="7" t="s">
        <v>30</v>
      </c>
      <c r="J7361" s="7" t="s">
        <v>31</v>
      </c>
      <c r="K7361" s="7" t="s">
        <v>715</v>
      </c>
      <c r="L7361" s="7">
        <v>8.56</v>
      </c>
      <c r="M7361" s="7">
        <v>2.4823999999999993</v>
      </c>
      <c r="N7361" s="9">
        <v>1.58</v>
      </c>
      <c r="O7361" s="7" t="s">
        <v>45</v>
      </c>
    </row>
    <row r="7362" spans="1:15" ht="15.75" x14ac:dyDescent="0.25">
      <c r="A7362" s="7" t="s">
        <v>2750</v>
      </c>
      <c r="B7362" s="8">
        <v>41673</v>
      </c>
      <c r="C7362" s="7" t="s">
        <v>50</v>
      </c>
      <c r="D7362" s="7" t="s">
        <v>27</v>
      </c>
      <c r="E7362" s="7" t="s">
        <v>153</v>
      </c>
      <c r="F7362" s="7" t="s">
        <v>133</v>
      </c>
      <c r="G7362" s="7" t="s">
        <v>20</v>
      </c>
      <c r="H7362" s="7">
        <v>43229</v>
      </c>
      <c r="I7362" s="7" t="s">
        <v>21</v>
      </c>
      <c r="J7362" s="7" t="s">
        <v>31</v>
      </c>
      <c r="K7362" s="7" t="s">
        <v>3348</v>
      </c>
      <c r="L7362" s="7">
        <v>21.456</v>
      </c>
      <c r="M7362" s="7">
        <v>6.9731999999999976</v>
      </c>
      <c r="N7362" s="9">
        <v>1.58</v>
      </c>
      <c r="O7362" s="7" t="s">
        <v>71</v>
      </c>
    </row>
    <row r="7363" spans="1:15" ht="15.75" x14ac:dyDescent="0.25">
      <c r="A7363" s="7" t="s">
        <v>3147</v>
      </c>
      <c r="B7363" s="8">
        <v>41599</v>
      </c>
      <c r="C7363" s="7" t="s">
        <v>35</v>
      </c>
      <c r="D7363" s="7" t="s">
        <v>56</v>
      </c>
      <c r="E7363" s="7" t="s">
        <v>153</v>
      </c>
      <c r="F7363" s="7" t="s">
        <v>133</v>
      </c>
      <c r="G7363" s="7" t="s">
        <v>20</v>
      </c>
      <c r="H7363" s="7">
        <v>43229</v>
      </c>
      <c r="I7363" s="7" t="s">
        <v>21</v>
      </c>
      <c r="J7363" s="7" t="s">
        <v>31</v>
      </c>
      <c r="K7363" s="7" t="s">
        <v>3348</v>
      </c>
      <c r="L7363" s="7">
        <v>19.096</v>
      </c>
      <c r="M7363" s="7">
        <v>6.6835999999999993</v>
      </c>
      <c r="N7363" s="9">
        <v>1.58</v>
      </c>
      <c r="O7363" s="7" t="s">
        <v>71</v>
      </c>
    </row>
    <row r="7364" spans="1:15" ht="15.75" x14ac:dyDescent="0.25">
      <c r="A7364" s="7" t="s">
        <v>4798</v>
      </c>
      <c r="B7364" s="8">
        <v>41733</v>
      </c>
      <c r="C7364" s="7" t="s">
        <v>26</v>
      </c>
      <c r="D7364" s="7" t="s">
        <v>17</v>
      </c>
      <c r="E7364" s="7" t="s">
        <v>93</v>
      </c>
      <c r="F7364" s="7" t="s">
        <v>94</v>
      </c>
      <c r="G7364" s="7" t="s">
        <v>20</v>
      </c>
      <c r="H7364" s="7">
        <v>19143</v>
      </c>
      <c r="I7364" s="7" t="s">
        <v>21</v>
      </c>
      <c r="J7364" s="7" t="s">
        <v>39</v>
      </c>
      <c r="K7364" s="7" t="s">
        <v>342</v>
      </c>
      <c r="L7364" s="7">
        <v>25.472000000000001</v>
      </c>
      <c r="M7364" s="7">
        <v>7.6416000000000022</v>
      </c>
      <c r="N7364" s="9">
        <v>1.58</v>
      </c>
      <c r="O7364" s="7" t="s">
        <v>71</v>
      </c>
    </row>
    <row r="7365" spans="1:15" ht="15.75" x14ac:dyDescent="0.25">
      <c r="A7365" s="7" t="s">
        <v>1847</v>
      </c>
      <c r="B7365" s="8">
        <v>40661</v>
      </c>
      <c r="C7365" s="7" t="s">
        <v>26</v>
      </c>
      <c r="D7365" s="7" t="s">
        <v>27</v>
      </c>
      <c r="E7365" s="7" t="s">
        <v>454</v>
      </c>
      <c r="F7365" s="7" t="s">
        <v>291</v>
      </c>
      <c r="G7365" s="7" t="s">
        <v>20</v>
      </c>
      <c r="H7365" s="7">
        <v>21215</v>
      </c>
      <c r="I7365" s="7" t="s">
        <v>21</v>
      </c>
      <c r="J7365" s="7" t="s">
        <v>31</v>
      </c>
      <c r="K7365" s="7" t="s">
        <v>32</v>
      </c>
      <c r="L7365" s="7">
        <v>20.86</v>
      </c>
      <c r="M7365" s="7">
        <v>9.3869999999999987</v>
      </c>
      <c r="N7365" s="9">
        <v>1.58</v>
      </c>
      <c r="O7365" s="7" t="s">
        <v>71</v>
      </c>
    </row>
    <row r="7366" spans="1:15" ht="15.75" x14ac:dyDescent="0.25">
      <c r="A7366" s="7" t="s">
        <v>1562</v>
      </c>
      <c r="B7366" s="8">
        <v>41451</v>
      </c>
      <c r="C7366" s="7" t="s">
        <v>26</v>
      </c>
      <c r="D7366" s="7" t="s">
        <v>27</v>
      </c>
      <c r="E7366" s="7" t="s">
        <v>1563</v>
      </c>
      <c r="F7366" s="7" t="s">
        <v>94</v>
      </c>
      <c r="G7366" s="7" t="s">
        <v>20</v>
      </c>
      <c r="H7366" s="7">
        <v>17403</v>
      </c>
      <c r="I7366" s="7" t="s">
        <v>21</v>
      </c>
      <c r="J7366" s="7" t="s">
        <v>31</v>
      </c>
      <c r="K7366" s="7" t="s">
        <v>32</v>
      </c>
      <c r="L7366" s="7">
        <v>38.088000000000001</v>
      </c>
      <c r="M7366" s="7">
        <v>-27.93119999999999</v>
      </c>
      <c r="N7366" s="9">
        <v>1.58</v>
      </c>
      <c r="O7366" s="7" t="s">
        <v>45</v>
      </c>
    </row>
    <row r="7367" spans="1:15" ht="15.75" x14ac:dyDescent="0.25">
      <c r="A7367" s="7" t="s">
        <v>4799</v>
      </c>
      <c r="B7367" s="8">
        <v>40632</v>
      </c>
      <c r="C7367" s="7" t="s">
        <v>26</v>
      </c>
      <c r="D7367" s="7" t="s">
        <v>17</v>
      </c>
      <c r="E7367" s="7" t="s">
        <v>120</v>
      </c>
      <c r="F7367" s="7" t="s">
        <v>19</v>
      </c>
      <c r="G7367" s="7" t="s">
        <v>20</v>
      </c>
      <c r="H7367" s="7">
        <v>11561</v>
      </c>
      <c r="I7367" s="7" t="s">
        <v>21</v>
      </c>
      <c r="J7367" s="7" t="s">
        <v>31</v>
      </c>
      <c r="K7367" s="7" t="s">
        <v>715</v>
      </c>
      <c r="L7367" s="7">
        <v>49.65</v>
      </c>
      <c r="M7367" s="7">
        <v>20.853000000000002</v>
      </c>
      <c r="N7367" s="9">
        <v>1.58</v>
      </c>
      <c r="O7367" s="7" t="s">
        <v>71</v>
      </c>
    </row>
    <row r="7368" spans="1:15" ht="15.75" x14ac:dyDescent="0.25">
      <c r="A7368" s="7" t="s">
        <v>4800</v>
      </c>
      <c r="B7368" s="8">
        <v>41690</v>
      </c>
      <c r="C7368" s="7" t="s">
        <v>26</v>
      </c>
      <c r="D7368" s="7" t="s">
        <v>17</v>
      </c>
      <c r="E7368" s="7" t="s">
        <v>77</v>
      </c>
      <c r="F7368" s="7" t="s">
        <v>78</v>
      </c>
      <c r="G7368" s="7" t="s">
        <v>20</v>
      </c>
      <c r="H7368" s="7">
        <v>98103</v>
      </c>
      <c r="I7368" s="7" t="s">
        <v>30</v>
      </c>
      <c r="J7368" s="7" t="s">
        <v>31</v>
      </c>
      <c r="K7368" s="7" t="s">
        <v>3348</v>
      </c>
      <c r="L7368" s="7">
        <v>11.22</v>
      </c>
      <c r="M7368" s="7">
        <v>0.2244000000000006</v>
      </c>
      <c r="N7368" s="9">
        <v>1.58</v>
      </c>
      <c r="O7368" s="7" t="s">
        <v>45</v>
      </c>
    </row>
    <row r="7369" spans="1:15" ht="15.75" x14ac:dyDescent="0.25">
      <c r="A7369" s="7" t="s">
        <v>4801</v>
      </c>
      <c r="B7369" s="8">
        <v>41966</v>
      </c>
      <c r="C7369" s="7" t="s">
        <v>26</v>
      </c>
      <c r="D7369" s="7" t="s">
        <v>17</v>
      </c>
      <c r="E7369" s="7" t="s">
        <v>124</v>
      </c>
      <c r="F7369" s="7" t="s">
        <v>60</v>
      </c>
      <c r="G7369" s="7" t="s">
        <v>20</v>
      </c>
      <c r="H7369" s="7">
        <v>77070</v>
      </c>
      <c r="I7369" s="7" t="s">
        <v>53</v>
      </c>
      <c r="J7369" s="7" t="s">
        <v>31</v>
      </c>
      <c r="K7369" s="7" t="s">
        <v>715</v>
      </c>
      <c r="L7369" s="7">
        <v>35.712000000000003</v>
      </c>
      <c r="M7369" s="7">
        <v>2.2319999999999958</v>
      </c>
      <c r="N7369" s="9">
        <v>1.58</v>
      </c>
      <c r="O7369" s="7" t="s">
        <v>71</v>
      </c>
    </row>
    <row r="7370" spans="1:15" ht="15.75" x14ac:dyDescent="0.25">
      <c r="A7370" s="7" t="s">
        <v>2657</v>
      </c>
      <c r="B7370" s="8">
        <v>40953</v>
      </c>
      <c r="C7370" s="7" t="s">
        <v>26</v>
      </c>
      <c r="D7370" s="7" t="s">
        <v>17</v>
      </c>
      <c r="E7370" s="7" t="s">
        <v>1459</v>
      </c>
      <c r="F7370" s="7" t="s">
        <v>133</v>
      </c>
      <c r="G7370" s="7" t="s">
        <v>20</v>
      </c>
      <c r="H7370" s="7">
        <v>44312</v>
      </c>
      <c r="I7370" s="7" t="s">
        <v>21</v>
      </c>
      <c r="J7370" s="7" t="s">
        <v>31</v>
      </c>
      <c r="K7370" s="7" t="s">
        <v>715</v>
      </c>
      <c r="L7370" s="7">
        <v>14.352000000000002</v>
      </c>
      <c r="M7370" s="7">
        <v>0.8969999999999998</v>
      </c>
      <c r="N7370" s="9">
        <v>1.58</v>
      </c>
      <c r="O7370" s="7" t="s">
        <v>45</v>
      </c>
    </row>
    <row r="7371" spans="1:15" ht="15.75" x14ac:dyDescent="0.25">
      <c r="A7371" s="7" t="s">
        <v>3764</v>
      </c>
      <c r="B7371" s="8">
        <v>41829</v>
      </c>
      <c r="C7371" s="7" t="s">
        <v>26</v>
      </c>
      <c r="D7371" s="7" t="s">
        <v>56</v>
      </c>
      <c r="E7371" s="7" t="s">
        <v>77</v>
      </c>
      <c r="F7371" s="7" t="s">
        <v>78</v>
      </c>
      <c r="G7371" s="7" t="s">
        <v>20</v>
      </c>
      <c r="H7371" s="7">
        <v>98115</v>
      </c>
      <c r="I7371" s="7" t="s">
        <v>30</v>
      </c>
      <c r="J7371" s="7" t="s">
        <v>31</v>
      </c>
      <c r="K7371" s="7" t="s">
        <v>715</v>
      </c>
      <c r="L7371" s="7">
        <v>18.240000000000002</v>
      </c>
      <c r="M7371" s="7">
        <v>6.2015999999999991</v>
      </c>
      <c r="N7371" s="9">
        <v>1.58</v>
      </c>
      <c r="O7371" s="7" t="s">
        <v>71</v>
      </c>
    </row>
    <row r="7372" spans="1:15" ht="15.75" x14ac:dyDescent="0.25">
      <c r="A7372" s="7" t="s">
        <v>4802</v>
      </c>
      <c r="B7372" s="8">
        <v>41073</v>
      </c>
      <c r="C7372" s="7" t="s">
        <v>26</v>
      </c>
      <c r="D7372" s="7" t="s">
        <v>56</v>
      </c>
      <c r="E7372" s="7" t="s">
        <v>4803</v>
      </c>
      <c r="F7372" s="7" t="s">
        <v>1662</v>
      </c>
      <c r="G7372" s="7" t="s">
        <v>20</v>
      </c>
      <c r="H7372" s="7">
        <v>4240</v>
      </c>
      <c r="I7372" s="7" t="s">
        <v>21</v>
      </c>
      <c r="J7372" s="7" t="s">
        <v>22</v>
      </c>
      <c r="K7372" s="7" t="s">
        <v>23</v>
      </c>
      <c r="L7372" s="7">
        <v>67.98</v>
      </c>
      <c r="M7372" s="7">
        <v>14.955599999999997</v>
      </c>
      <c r="N7372" s="9">
        <v>1.58</v>
      </c>
      <c r="O7372" s="7" t="s">
        <v>71</v>
      </c>
    </row>
    <row r="7373" spans="1:15" ht="15.75" x14ac:dyDescent="0.25">
      <c r="A7373" s="7" t="s">
        <v>1764</v>
      </c>
      <c r="B7373" s="8">
        <v>40849</v>
      </c>
      <c r="C7373" s="7" t="s">
        <v>26</v>
      </c>
      <c r="D7373" s="7" t="s">
        <v>17</v>
      </c>
      <c r="E7373" s="7" t="s">
        <v>1134</v>
      </c>
      <c r="F7373" s="7" t="s">
        <v>133</v>
      </c>
      <c r="G7373" s="7" t="s">
        <v>20</v>
      </c>
      <c r="H7373" s="7">
        <v>44256</v>
      </c>
      <c r="I7373" s="7" t="s">
        <v>21</v>
      </c>
      <c r="J7373" s="7" t="s">
        <v>31</v>
      </c>
      <c r="K7373" s="7" t="s">
        <v>32</v>
      </c>
      <c r="L7373" s="7">
        <v>19.242000000000001</v>
      </c>
      <c r="M7373" s="7">
        <v>-13.4694</v>
      </c>
      <c r="N7373" s="9">
        <v>1.58</v>
      </c>
      <c r="O7373" s="7" t="s">
        <v>45</v>
      </c>
    </row>
    <row r="7374" spans="1:15" ht="15.75" x14ac:dyDescent="0.25">
      <c r="A7374" s="7" t="s">
        <v>2517</v>
      </c>
      <c r="B7374" s="8">
        <v>41790</v>
      </c>
      <c r="C7374" s="7" t="s">
        <v>26</v>
      </c>
      <c r="D7374" s="7" t="s">
        <v>56</v>
      </c>
      <c r="E7374" s="7" t="s">
        <v>1516</v>
      </c>
      <c r="F7374" s="7" t="s">
        <v>588</v>
      </c>
      <c r="G7374" s="7" t="s">
        <v>20</v>
      </c>
      <c r="H7374" s="7">
        <v>97224</v>
      </c>
      <c r="I7374" s="7" t="s">
        <v>30</v>
      </c>
      <c r="J7374" s="7" t="s">
        <v>39</v>
      </c>
      <c r="K7374" s="7" t="s">
        <v>342</v>
      </c>
      <c r="L7374" s="7">
        <v>13.591999999999999</v>
      </c>
      <c r="M7374" s="7">
        <v>-0.33980000000000032</v>
      </c>
      <c r="N7374" s="9">
        <v>1.58</v>
      </c>
      <c r="O7374" s="7" t="s">
        <v>45</v>
      </c>
    </row>
    <row r="7375" spans="1:15" ht="15.75" x14ac:dyDescent="0.25">
      <c r="A7375" s="7" t="s">
        <v>4495</v>
      </c>
      <c r="B7375" s="8">
        <v>41848</v>
      </c>
      <c r="C7375" s="7" t="s">
        <v>35</v>
      </c>
      <c r="D7375" s="7" t="s">
        <v>17</v>
      </c>
      <c r="E7375" s="7" t="s">
        <v>77</v>
      </c>
      <c r="F7375" s="7" t="s">
        <v>78</v>
      </c>
      <c r="G7375" s="7" t="s">
        <v>20</v>
      </c>
      <c r="H7375" s="7">
        <v>98115</v>
      </c>
      <c r="I7375" s="7" t="s">
        <v>30</v>
      </c>
      <c r="J7375" s="7" t="s">
        <v>31</v>
      </c>
      <c r="K7375" s="7" t="s">
        <v>522</v>
      </c>
      <c r="L7375" s="7">
        <v>26.2</v>
      </c>
      <c r="M7375" s="7">
        <v>12.052</v>
      </c>
      <c r="N7375" s="9">
        <v>1.58</v>
      </c>
      <c r="O7375" s="7" t="s">
        <v>71</v>
      </c>
    </row>
    <row r="7376" spans="1:15" ht="15.75" x14ac:dyDescent="0.25">
      <c r="A7376" s="7" t="s">
        <v>4804</v>
      </c>
      <c r="B7376" s="8">
        <v>40635</v>
      </c>
      <c r="C7376" s="7" t="s">
        <v>35</v>
      </c>
      <c r="D7376" s="7" t="s">
        <v>17</v>
      </c>
      <c r="E7376" s="7" t="s">
        <v>124</v>
      </c>
      <c r="F7376" s="7" t="s">
        <v>60</v>
      </c>
      <c r="G7376" s="7" t="s">
        <v>20</v>
      </c>
      <c r="H7376" s="7">
        <v>77095</v>
      </c>
      <c r="I7376" s="7" t="s">
        <v>53</v>
      </c>
      <c r="J7376" s="7" t="s">
        <v>31</v>
      </c>
      <c r="K7376" s="7" t="s">
        <v>522</v>
      </c>
      <c r="L7376" s="7">
        <v>33.488000000000007</v>
      </c>
      <c r="M7376" s="7">
        <v>10.464999999999998</v>
      </c>
      <c r="N7376" s="9">
        <v>1.58</v>
      </c>
      <c r="O7376" s="7" t="s">
        <v>71</v>
      </c>
    </row>
    <row r="7377" spans="1:15" ht="15.75" x14ac:dyDescent="0.25">
      <c r="A7377" s="7" t="s">
        <v>1042</v>
      </c>
      <c r="B7377" s="8">
        <v>41659</v>
      </c>
      <c r="C7377" s="7" t="s">
        <v>26</v>
      </c>
      <c r="D7377" s="7" t="s">
        <v>17</v>
      </c>
      <c r="E7377" s="7" t="s">
        <v>67</v>
      </c>
      <c r="F7377" s="7" t="s">
        <v>323</v>
      </c>
      <c r="G7377" s="7" t="s">
        <v>20</v>
      </c>
      <c r="H7377" s="7" t="s">
        <v>324</v>
      </c>
      <c r="I7377" s="7" t="s">
        <v>21</v>
      </c>
      <c r="J7377" s="7" t="s">
        <v>31</v>
      </c>
      <c r="K7377" s="7" t="s">
        <v>522</v>
      </c>
      <c r="L7377" s="7">
        <v>12.28</v>
      </c>
      <c r="M7377" s="7">
        <v>5.7715999999999994</v>
      </c>
      <c r="N7377" s="9">
        <v>1.58</v>
      </c>
      <c r="O7377" s="7" t="s">
        <v>45</v>
      </c>
    </row>
    <row r="7378" spans="1:15" ht="15.75" x14ac:dyDescent="0.25">
      <c r="A7378" s="7" t="s">
        <v>193</v>
      </c>
      <c r="B7378" s="8">
        <v>41605</v>
      </c>
      <c r="C7378" s="7" t="s">
        <v>26</v>
      </c>
      <c r="D7378" s="7" t="s">
        <v>17</v>
      </c>
      <c r="E7378" s="7" t="s">
        <v>57</v>
      </c>
      <c r="F7378" s="7" t="s">
        <v>29</v>
      </c>
      <c r="G7378" s="7" t="s">
        <v>20</v>
      </c>
      <c r="H7378" s="7">
        <v>90045</v>
      </c>
      <c r="I7378" s="7" t="s">
        <v>30</v>
      </c>
      <c r="J7378" s="7" t="s">
        <v>31</v>
      </c>
      <c r="K7378" s="7" t="s">
        <v>715</v>
      </c>
      <c r="L7378" s="7">
        <v>37.17</v>
      </c>
      <c r="M7378" s="7">
        <v>10.4076</v>
      </c>
      <c r="N7378" s="9">
        <v>1.58</v>
      </c>
      <c r="O7378" s="7" t="s">
        <v>71</v>
      </c>
    </row>
    <row r="7379" spans="1:15" ht="15.75" x14ac:dyDescent="0.25">
      <c r="A7379" s="7" t="s">
        <v>4805</v>
      </c>
      <c r="B7379" s="8">
        <v>41925</v>
      </c>
      <c r="C7379" s="7" t="s">
        <v>50</v>
      </c>
      <c r="D7379" s="7" t="s">
        <v>17</v>
      </c>
      <c r="E7379" s="7" t="s">
        <v>18</v>
      </c>
      <c r="F7379" s="7" t="s">
        <v>19</v>
      </c>
      <c r="G7379" s="7" t="s">
        <v>20</v>
      </c>
      <c r="H7379" s="7">
        <v>10024</v>
      </c>
      <c r="I7379" s="7" t="s">
        <v>21</v>
      </c>
      <c r="J7379" s="7" t="s">
        <v>31</v>
      </c>
      <c r="K7379" s="7" t="s">
        <v>522</v>
      </c>
      <c r="L7379" s="7">
        <v>9.9600000000000009</v>
      </c>
      <c r="M7379" s="7">
        <v>4.6812000000000005</v>
      </c>
      <c r="N7379" s="9">
        <v>1.58</v>
      </c>
      <c r="O7379" s="7" t="s">
        <v>45</v>
      </c>
    </row>
    <row r="7380" spans="1:15" ht="15.75" x14ac:dyDescent="0.25">
      <c r="A7380" s="7" t="s">
        <v>3837</v>
      </c>
      <c r="B7380" s="8">
        <v>41621</v>
      </c>
      <c r="C7380" s="7" t="s">
        <v>26</v>
      </c>
      <c r="D7380" s="7" t="s">
        <v>27</v>
      </c>
      <c r="E7380" s="7" t="s">
        <v>18</v>
      </c>
      <c r="F7380" s="7" t="s">
        <v>19</v>
      </c>
      <c r="G7380" s="7" t="s">
        <v>20</v>
      </c>
      <c r="H7380" s="7">
        <v>10009</v>
      </c>
      <c r="I7380" s="7" t="s">
        <v>21</v>
      </c>
      <c r="J7380" s="7" t="s">
        <v>31</v>
      </c>
      <c r="K7380" s="7" t="s">
        <v>44</v>
      </c>
      <c r="L7380" s="7">
        <v>35.520000000000003</v>
      </c>
      <c r="M7380" s="7">
        <v>9.9456000000000024</v>
      </c>
      <c r="N7380" s="9">
        <v>1.58</v>
      </c>
      <c r="O7380" s="7" t="s">
        <v>71</v>
      </c>
    </row>
    <row r="7381" spans="1:15" ht="15.75" x14ac:dyDescent="0.25">
      <c r="A7381" s="7" t="s">
        <v>421</v>
      </c>
      <c r="B7381" s="8">
        <v>40759</v>
      </c>
      <c r="C7381" s="7" t="s">
        <v>35</v>
      </c>
      <c r="D7381" s="7" t="s">
        <v>17</v>
      </c>
      <c r="E7381" s="7" t="s">
        <v>422</v>
      </c>
      <c r="F7381" s="7" t="s">
        <v>232</v>
      </c>
      <c r="G7381" s="7" t="s">
        <v>20</v>
      </c>
      <c r="H7381" s="7">
        <v>84062</v>
      </c>
      <c r="I7381" s="7" t="s">
        <v>30</v>
      </c>
      <c r="J7381" s="7" t="s">
        <v>31</v>
      </c>
      <c r="K7381" s="7" t="s">
        <v>32</v>
      </c>
      <c r="L7381" s="7">
        <v>13.184000000000001</v>
      </c>
      <c r="M7381" s="7">
        <v>4.7792000000000003</v>
      </c>
      <c r="N7381" s="9">
        <v>1.57</v>
      </c>
      <c r="O7381" s="7" t="s">
        <v>45</v>
      </c>
    </row>
    <row r="7382" spans="1:15" ht="15.75" x14ac:dyDescent="0.25">
      <c r="A7382" s="7" t="s">
        <v>4806</v>
      </c>
      <c r="B7382" s="8">
        <v>41503</v>
      </c>
      <c r="C7382" s="7" t="s">
        <v>26</v>
      </c>
      <c r="D7382" s="7" t="s">
        <v>17</v>
      </c>
      <c r="E7382" s="7" t="s">
        <v>151</v>
      </c>
      <c r="F7382" s="7" t="s">
        <v>29</v>
      </c>
      <c r="G7382" s="7" t="s">
        <v>20</v>
      </c>
      <c r="H7382" s="7">
        <v>94110</v>
      </c>
      <c r="I7382" s="7" t="s">
        <v>30</v>
      </c>
      <c r="J7382" s="7" t="s">
        <v>31</v>
      </c>
      <c r="K7382" s="7" t="s">
        <v>897</v>
      </c>
      <c r="L7382" s="7">
        <v>10.86</v>
      </c>
      <c r="M7382" s="7">
        <v>5.1042000000000005</v>
      </c>
      <c r="N7382" s="9">
        <v>1.57</v>
      </c>
      <c r="O7382" s="7" t="s">
        <v>45</v>
      </c>
    </row>
    <row r="7383" spans="1:15" ht="15.75" x14ac:dyDescent="0.25">
      <c r="A7383" s="7" t="s">
        <v>4807</v>
      </c>
      <c r="B7383" s="8">
        <v>41041</v>
      </c>
      <c r="C7383" s="7" t="s">
        <v>26</v>
      </c>
      <c r="D7383" s="7" t="s">
        <v>17</v>
      </c>
      <c r="E7383" s="7" t="s">
        <v>151</v>
      </c>
      <c r="F7383" s="7" t="s">
        <v>29</v>
      </c>
      <c r="G7383" s="7" t="s">
        <v>20</v>
      </c>
      <c r="H7383" s="7">
        <v>94122</v>
      </c>
      <c r="I7383" s="7" t="s">
        <v>30</v>
      </c>
      <c r="J7383" s="7" t="s">
        <v>31</v>
      </c>
      <c r="K7383" s="7" t="s">
        <v>522</v>
      </c>
      <c r="L7383" s="7">
        <v>12.84</v>
      </c>
      <c r="M7383" s="7">
        <v>5.7779999999999987</v>
      </c>
      <c r="N7383" s="9">
        <v>1.57</v>
      </c>
      <c r="O7383" s="7" t="s">
        <v>71</v>
      </c>
    </row>
    <row r="7384" spans="1:15" ht="15.75" x14ac:dyDescent="0.25">
      <c r="A7384" s="7" t="s">
        <v>4808</v>
      </c>
      <c r="B7384" s="8">
        <v>41438</v>
      </c>
      <c r="C7384" s="7" t="s">
        <v>26</v>
      </c>
      <c r="D7384" s="7" t="s">
        <v>17</v>
      </c>
      <c r="E7384" s="7" t="s">
        <v>51</v>
      </c>
      <c r="F7384" s="7" t="s">
        <v>52</v>
      </c>
      <c r="G7384" s="7" t="s">
        <v>20</v>
      </c>
      <c r="H7384" s="7">
        <v>60610</v>
      </c>
      <c r="I7384" s="7" t="s">
        <v>53</v>
      </c>
      <c r="J7384" s="7" t="s">
        <v>31</v>
      </c>
      <c r="K7384" s="7" t="s">
        <v>522</v>
      </c>
      <c r="L7384" s="7">
        <v>23.120000000000005</v>
      </c>
      <c r="M7384" s="7">
        <v>8.3810000000000002</v>
      </c>
      <c r="N7384" s="9">
        <v>1.57</v>
      </c>
      <c r="O7384" s="7" t="s">
        <v>71</v>
      </c>
    </row>
    <row r="7385" spans="1:15" ht="15.75" x14ac:dyDescent="0.25">
      <c r="A7385" s="7" t="s">
        <v>797</v>
      </c>
      <c r="B7385" s="8">
        <v>40844</v>
      </c>
      <c r="C7385" s="7" t="s">
        <v>50</v>
      </c>
      <c r="D7385" s="7" t="s">
        <v>27</v>
      </c>
      <c r="E7385" s="7" t="s">
        <v>57</v>
      </c>
      <c r="F7385" s="7" t="s">
        <v>29</v>
      </c>
      <c r="G7385" s="7" t="s">
        <v>20</v>
      </c>
      <c r="H7385" s="7">
        <v>90049</v>
      </c>
      <c r="I7385" s="7" t="s">
        <v>30</v>
      </c>
      <c r="J7385" s="7" t="s">
        <v>31</v>
      </c>
      <c r="K7385" s="7" t="s">
        <v>32</v>
      </c>
      <c r="L7385" s="7">
        <v>7.1840000000000011</v>
      </c>
      <c r="M7385" s="7">
        <v>2.2449999999999992</v>
      </c>
      <c r="N7385" s="9">
        <v>1.57</v>
      </c>
      <c r="O7385" s="7" t="s">
        <v>45</v>
      </c>
    </row>
    <row r="7386" spans="1:15" ht="15.75" x14ac:dyDescent="0.25">
      <c r="A7386" s="7" t="s">
        <v>2573</v>
      </c>
      <c r="B7386" s="8">
        <v>41919</v>
      </c>
      <c r="C7386" s="7" t="s">
        <v>26</v>
      </c>
      <c r="D7386" s="7" t="s">
        <v>56</v>
      </c>
      <c r="E7386" s="7" t="s">
        <v>18</v>
      </c>
      <c r="F7386" s="7" t="s">
        <v>19</v>
      </c>
      <c r="G7386" s="7" t="s">
        <v>20</v>
      </c>
      <c r="H7386" s="7">
        <v>10035</v>
      </c>
      <c r="I7386" s="7" t="s">
        <v>21</v>
      </c>
      <c r="J7386" s="7" t="s">
        <v>31</v>
      </c>
      <c r="K7386" s="7" t="s">
        <v>522</v>
      </c>
      <c r="L7386" s="7">
        <v>17.04</v>
      </c>
      <c r="M7386" s="7">
        <v>7.6679999999999993</v>
      </c>
      <c r="N7386" s="9">
        <v>1.57</v>
      </c>
      <c r="O7386" s="7" t="s">
        <v>71</v>
      </c>
    </row>
    <row r="7387" spans="1:15" ht="15.75" x14ac:dyDescent="0.25">
      <c r="A7387" s="7" t="s">
        <v>2421</v>
      </c>
      <c r="B7387" s="8">
        <v>41842</v>
      </c>
      <c r="C7387" s="7" t="s">
        <v>26</v>
      </c>
      <c r="D7387" s="7" t="s">
        <v>17</v>
      </c>
      <c r="E7387" s="7" t="s">
        <v>1268</v>
      </c>
      <c r="F7387" s="7" t="s">
        <v>43</v>
      </c>
      <c r="G7387" s="7" t="s">
        <v>20</v>
      </c>
      <c r="H7387" s="7">
        <v>24153</v>
      </c>
      <c r="I7387" s="7" t="s">
        <v>38</v>
      </c>
      <c r="J7387" s="7" t="s">
        <v>31</v>
      </c>
      <c r="K7387" s="7" t="s">
        <v>715</v>
      </c>
      <c r="L7387" s="7">
        <v>19.68</v>
      </c>
      <c r="M7387" s="7">
        <v>5.7071999999999976</v>
      </c>
      <c r="N7387" s="9">
        <v>1.57</v>
      </c>
      <c r="O7387" s="7" t="s">
        <v>71</v>
      </c>
    </row>
    <row r="7388" spans="1:15" ht="15.75" x14ac:dyDescent="0.25">
      <c r="A7388" s="7" t="s">
        <v>3085</v>
      </c>
      <c r="B7388" s="8">
        <v>41985</v>
      </c>
      <c r="C7388" s="7" t="s">
        <v>26</v>
      </c>
      <c r="D7388" s="7" t="s">
        <v>17</v>
      </c>
      <c r="E7388" s="7" t="s">
        <v>18</v>
      </c>
      <c r="F7388" s="7" t="s">
        <v>19</v>
      </c>
      <c r="G7388" s="7" t="s">
        <v>20</v>
      </c>
      <c r="H7388" s="7">
        <v>10035</v>
      </c>
      <c r="I7388" s="7" t="s">
        <v>21</v>
      </c>
      <c r="J7388" s="7" t="s">
        <v>31</v>
      </c>
      <c r="K7388" s="7" t="s">
        <v>522</v>
      </c>
      <c r="L7388" s="7">
        <v>17.940000000000001</v>
      </c>
      <c r="M7388" s="7">
        <v>8.0730000000000004</v>
      </c>
      <c r="N7388" s="9">
        <v>1.57</v>
      </c>
      <c r="O7388" s="7" t="s">
        <v>45</v>
      </c>
    </row>
    <row r="7389" spans="1:15" ht="15.75" x14ac:dyDescent="0.25">
      <c r="A7389" s="7" t="s">
        <v>3893</v>
      </c>
      <c r="B7389" s="8">
        <v>41116</v>
      </c>
      <c r="C7389" s="7" t="s">
        <v>26</v>
      </c>
      <c r="D7389" s="7" t="s">
        <v>27</v>
      </c>
      <c r="E7389" s="7" t="s">
        <v>1146</v>
      </c>
      <c r="F7389" s="7" t="s">
        <v>29</v>
      </c>
      <c r="G7389" s="7" t="s">
        <v>20</v>
      </c>
      <c r="H7389" s="7">
        <v>93030</v>
      </c>
      <c r="I7389" s="7" t="s">
        <v>30</v>
      </c>
      <c r="J7389" s="7" t="s">
        <v>31</v>
      </c>
      <c r="K7389" s="7" t="s">
        <v>32</v>
      </c>
      <c r="L7389" s="7">
        <v>23.136000000000003</v>
      </c>
      <c r="M7389" s="7">
        <v>8.3867999999999991</v>
      </c>
      <c r="N7389" s="9">
        <v>1.57</v>
      </c>
      <c r="O7389" s="7" t="s">
        <v>71</v>
      </c>
    </row>
    <row r="7390" spans="1:15" ht="15.75" x14ac:dyDescent="0.25">
      <c r="A7390" s="7" t="s">
        <v>4809</v>
      </c>
      <c r="B7390" s="8">
        <v>41763</v>
      </c>
      <c r="C7390" s="7" t="s">
        <v>26</v>
      </c>
      <c r="D7390" s="7" t="s">
        <v>17</v>
      </c>
      <c r="E7390" s="7" t="s">
        <v>151</v>
      </c>
      <c r="F7390" s="7" t="s">
        <v>29</v>
      </c>
      <c r="G7390" s="7" t="s">
        <v>20</v>
      </c>
      <c r="H7390" s="7">
        <v>94122</v>
      </c>
      <c r="I7390" s="7" t="s">
        <v>30</v>
      </c>
      <c r="J7390" s="7" t="s">
        <v>31</v>
      </c>
      <c r="K7390" s="7" t="s">
        <v>522</v>
      </c>
      <c r="L7390" s="7">
        <v>25.92</v>
      </c>
      <c r="M7390" s="7">
        <v>12.441600000000001</v>
      </c>
      <c r="N7390" s="9">
        <v>1.57</v>
      </c>
      <c r="O7390" s="7" t="s">
        <v>71</v>
      </c>
    </row>
    <row r="7391" spans="1:15" ht="15.75" x14ac:dyDescent="0.25">
      <c r="A7391" s="7" t="s">
        <v>830</v>
      </c>
      <c r="B7391" s="8">
        <v>41604</v>
      </c>
      <c r="C7391" s="7" t="s">
        <v>26</v>
      </c>
      <c r="D7391" s="7" t="s">
        <v>27</v>
      </c>
      <c r="E7391" s="7" t="s">
        <v>90</v>
      </c>
      <c r="F7391" s="7" t="s">
        <v>91</v>
      </c>
      <c r="G7391" s="7" t="s">
        <v>20</v>
      </c>
      <c r="H7391" s="7">
        <v>49201</v>
      </c>
      <c r="I7391" s="7" t="s">
        <v>53</v>
      </c>
      <c r="J7391" s="7" t="s">
        <v>31</v>
      </c>
      <c r="K7391" s="7" t="s">
        <v>32</v>
      </c>
      <c r="L7391" s="7">
        <v>17.3</v>
      </c>
      <c r="M7391" s="7">
        <v>8.3040000000000003</v>
      </c>
      <c r="N7391" s="9">
        <v>1.57</v>
      </c>
      <c r="O7391" s="7" t="s">
        <v>71</v>
      </c>
    </row>
    <row r="7392" spans="1:15" ht="15.75" x14ac:dyDescent="0.25">
      <c r="A7392" s="7" t="s">
        <v>721</v>
      </c>
      <c r="B7392" s="8">
        <v>41836</v>
      </c>
      <c r="C7392" s="7" t="s">
        <v>50</v>
      </c>
      <c r="D7392" s="7" t="s">
        <v>27</v>
      </c>
      <c r="E7392" s="7" t="s">
        <v>722</v>
      </c>
      <c r="F7392" s="7" t="s">
        <v>43</v>
      </c>
      <c r="G7392" s="7" t="s">
        <v>20</v>
      </c>
      <c r="H7392" s="7">
        <v>23434</v>
      </c>
      <c r="I7392" s="7" t="s">
        <v>38</v>
      </c>
      <c r="J7392" s="7" t="s">
        <v>31</v>
      </c>
      <c r="K7392" s="7" t="s">
        <v>522</v>
      </c>
      <c r="L7392" s="7">
        <v>12.96</v>
      </c>
      <c r="M7392" s="7">
        <v>6.2208000000000006</v>
      </c>
      <c r="N7392" s="9">
        <v>1.57</v>
      </c>
      <c r="O7392" s="7" t="s">
        <v>71</v>
      </c>
    </row>
    <row r="7393" spans="1:15" ht="15.75" x14ac:dyDescent="0.25">
      <c r="A7393" s="7" t="s">
        <v>4810</v>
      </c>
      <c r="B7393" s="8">
        <v>40634</v>
      </c>
      <c r="C7393" s="7" t="s">
        <v>26</v>
      </c>
      <c r="D7393" s="7" t="s">
        <v>27</v>
      </c>
      <c r="E7393" s="7" t="s">
        <v>1404</v>
      </c>
      <c r="F7393" s="7" t="s">
        <v>112</v>
      </c>
      <c r="G7393" s="7" t="s">
        <v>20</v>
      </c>
      <c r="H7393" s="7">
        <v>2151</v>
      </c>
      <c r="I7393" s="7" t="s">
        <v>21</v>
      </c>
      <c r="J7393" s="7" t="s">
        <v>31</v>
      </c>
      <c r="K7393" s="7" t="s">
        <v>103</v>
      </c>
      <c r="L7393" s="7">
        <v>66.959999999999994</v>
      </c>
      <c r="M7393" s="7">
        <v>2.6783999999999963</v>
      </c>
      <c r="N7393" s="9">
        <v>1.57</v>
      </c>
      <c r="O7393" s="7" t="s">
        <v>71</v>
      </c>
    </row>
    <row r="7394" spans="1:15" ht="15.75" x14ac:dyDescent="0.25">
      <c r="A7394" s="7" t="s">
        <v>4811</v>
      </c>
      <c r="B7394" s="8">
        <v>40583</v>
      </c>
      <c r="C7394" s="7" t="s">
        <v>50</v>
      </c>
      <c r="D7394" s="7" t="s">
        <v>56</v>
      </c>
      <c r="E7394" s="7" t="s">
        <v>139</v>
      </c>
      <c r="F7394" s="7" t="s">
        <v>96</v>
      </c>
      <c r="G7394" s="7" t="s">
        <v>20</v>
      </c>
      <c r="H7394" s="7">
        <v>89031</v>
      </c>
      <c r="I7394" s="7" t="s">
        <v>30</v>
      </c>
      <c r="J7394" s="7" t="s">
        <v>39</v>
      </c>
      <c r="K7394" s="7" t="s">
        <v>342</v>
      </c>
      <c r="L7394" s="7">
        <v>14.56</v>
      </c>
      <c r="M7394" s="7">
        <v>5.5327999999999999</v>
      </c>
      <c r="N7394" s="9">
        <v>1.57</v>
      </c>
      <c r="O7394" s="7" t="s">
        <v>71</v>
      </c>
    </row>
    <row r="7395" spans="1:15" ht="15.75" x14ac:dyDescent="0.25">
      <c r="A7395" s="7" t="s">
        <v>273</v>
      </c>
      <c r="B7395" s="8">
        <v>41169</v>
      </c>
      <c r="C7395" s="7" t="s">
        <v>26</v>
      </c>
      <c r="D7395" s="7" t="s">
        <v>17</v>
      </c>
      <c r="E7395" s="7" t="s">
        <v>93</v>
      </c>
      <c r="F7395" s="7" t="s">
        <v>94</v>
      </c>
      <c r="G7395" s="7" t="s">
        <v>20</v>
      </c>
      <c r="H7395" s="7">
        <v>19140</v>
      </c>
      <c r="I7395" s="7" t="s">
        <v>21</v>
      </c>
      <c r="J7395" s="7" t="s">
        <v>31</v>
      </c>
      <c r="K7395" s="7" t="s">
        <v>715</v>
      </c>
      <c r="L7395" s="7">
        <v>15.76</v>
      </c>
      <c r="M7395" s="7">
        <v>3.5460000000000007</v>
      </c>
      <c r="N7395" s="9">
        <v>1.56</v>
      </c>
      <c r="O7395" s="7" t="s">
        <v>71</v>
      </c>
    </row>
    <row r="7396" spans="1:15" ht="15.75" x14ac:dyDescent="0.25">
      <c r="A7396" s="7" t="s">
        <v>450</v>
      </c>
      <c r="B7396" s="8">
        <v>41642</v>
      </c>
      <c r="C7396" s="7" t="s">
        <v>50</v>
      </c>
      <c r="D7396" s="7" t="s">
        <v>27</v>
      </c>
      <c r="E7396" s="7" t="s">
        <v>265</v>
      </c>
      <c r="F7396" s="7" t="s">
        <v>37</v>
      </c>
      <c r="G7396" s="7" t="s">
        <v>20</v>
      </c>
      <c r="H7396" s="7">
        <v>28540</v>
      </c>
      <c r="I7396" s="7" t="s">
        <v>38</v>
      </c>
      <c r="J7396" s="7" t="s">
        <v>31</v>
      </c>
      <c r="K7396" s="7" t="s">
        <v>32</v>
      </c>
      <c r="L7396" s="7">
        <v>15.66</v>
      </c>
      <c r="M7396" s="7">
        <v>-12.527999999999995</v>
      </c>
      <c r="N7396" s="9">
        <v>1.56</v>
      </c>
      <c r="O7396" s="7" t="s">
        <v>45</v>
      </c>
    </row>
    <row r="7397" spans="1:15" ht="15.75" x14ac:dyDescent="0.25">
      <c r="A7397" s="7" t="s">
        <v>4692</v>
      </c>
      <c r="B7397" s="8">
        <v>41064</v>
      </c>
      <c r="C7397" s="7" t="s">
        <v>16</v>
      </c>
      <c r="D7397" s="7" t="s">
        <v>17</v>
      </c>
      <c r="E7397" s="7" t="s">
        <v>77</v>
      </c>
      <c r="F7397" s="7" t="s">
        <v>78</v>
      </c>
      <c r="G7397" s="7" t="s">
        <v>20</v>
      </c>
      <c r="H7397" s="7">
        <v>98105</v>
      </c>
      <c r="I7397" s="7" t="s">
        <v>30</v>
      </c>
      <c r="J7397" s="7" t="s">
        <v>31</v>
      </c>
      <c r="K7397" s="7" t="s">
        <v>957</v>
      </c>
      <c r="L7397" s="7">
        <v>7.38</v>
      </c>
      <c r="M7397" s="7">
        <v>3.4685999999999999</v>
      </c>
      <c r="N7397" s="9">
        <v>1.56</v>
      </c>
      <c r="O7397" s="7" t="s">
        <v>45</v>
      </c>
    </row>
    <row r="7398" spans="1:15" ht="15.75" x14ac:dyDescent="0.25">
      <c r="A7398" s="7" t="s">
        <v>339</v>
      </c>
      <c r="B7398" s="8">
        <v>41885</v>
      </c>
      <c r="C7398" s="7" t="s">
        <v>26</v>
      </c>
      <c r="D7398" s="7" t="s">
        <v>27</v>
      </c>
      <c r="E7398" s="7" t="s">
        <v>18</v>
      </c>
      <c r="F7398" s="7" t="s">
        <v>19</v>
      </c>
      <c r="G7398" s="7" t="s">
        <v>20</v>
      </c>
      <c r="H7398" s="7">
        <v>10009</v>
      </c>
      <c r="I7398" s="7" t="s">
        <v>21</v>
      </c>
      <c r="J7398" s="7" t="s">
        <v>31</v>
      </c>
      <c r="K7398" s="7" t="s">
        <v>957</v>
      </c>
      <c r="L7398" s="7">
        <v>18.899999999999999</v>
      </c>
      <c r="M7398" s="7">
        <v>9.0719999999999992</v>
      </c>
      <c r="N7398" s="9">
        <v>1.56</v>
      </c>
      <c r="O7398" s="7" t="s">
        <v>45</v>
      </c>
    </row>
    <row r="7399" spans="1:15" ht="15.75" x14ac:dyDescent="0.25">
      <c r="A7399" s="7" t="s">
        <v>3801</v>
      </c>
      <c r="B7399" s="8">
        <v>40897</v>
      </c>
      <c r="C7399" s="7" t="s">
        <v>26</v>
      </c>
      <c r="D7399" s="7" t="s">
        <v>17</v>
      </c>
      <c r="E7399" s="7" t="s">
        <v>235</v>
      </c>
      <c r="F7399" s="7" t="s">
        <v>598</v>
      </c>
      <c r="G7399" s="7" t="s">
        <v>20</v>
      </c>
      <c r="H7399" s="7">
        <v>38401</v>
      </c>
      <c r="I7399" s="7" t="s">
        <v>38</v>
      </c>
      <c r="J7399" s="7" t="s">
        <v>39</v>
      </c>
      <c r="K7399" s="7" t="s">
        <v>61</v>
      </c>
      <c r="L7399" s="7">
        <v>662.88</v>
      </c>
      <c r="M7399" s="7">
        <v>74.573999999999955</v>
      </c>
      <c r="N7399" s="9">
        <v>1.56</v>
      </c>
      <c r="O7399" s="7" t="s">
        <v>45</v>
      </c>
    </row>
    <row r="7400" spans="1:15" ht="15.75" x14ac:dyDescent="0.25">
      <c r="A7400" s="7" t="s">
        <v>865</v>
      </c>
      <c r="B7400" s="8">
        <v>41957</v>
      </c>
      <c r="C7400" s="7" t="s">
        <v>35</v>
      </c>
      <c r="D7400" s="7" t="s">
        <v>17</v>
      </c>
      <c r="E7400" s="7" t="s">
        <v>806</v>
      </c>
      <c r="F7400" s="7" t="s">
        <v>598</v>
      </c>
      <c r="G7400" s="7" t="s">
        <v>20</v>
      </c>
      <c r="H7400" s="7">
        <v>38109</v>
      </c>
      <c r="I7400" s="7" t="s">
        <v>38</v>
      </c>
      <c r="J7400" s="7" t="s">
        <v>31</v>
      </c>
      <c r="K7400" s="7" t="s">
        <v>522</v>
      </c>
      <c r="L7400" s="7">
        <v>8.9039999999999999</v>
      </c>
      <c r="M7400" s="7">
        <v>3.3389999999999995</v>
      </c>
      <c r="N7400" s="9">
        <v>1.56</v>
      </c>
      <c r="O7400" s="7" t="s">
        <v>45</v>
      </c>
    </row>
    <row r="7401" spans="1:15" ht="15.75" x14ac:dyDescent="0.25">
      <c r="A7401" s="7" t="s">
        <v>3549</v>
      </c>
      <c r="B7401" s="8">
        <v>41227</v>
      </c>
      <c r="C7401" s="7" t="s">
        <v>26</v>
      </c>
      <c r="D7401" s="7" t="s">
        <v>17</v>
      </c>
      <c r="E7401" s="7" t="s">
        <v>262</v>
      </c>
      <c r="F7401" s="7" t="s">
        <v>143</v>
      </c>
      <c r="G7401" s="7" t="s">
        <v>20</v>
      </c>
      <c r="H7401" s="7">
        <v>19901</v>
      </c>
      <c r="I7401" s="7" t="s">
        <v>21</v>
      </c>
      <c r="J7401" s="7" t="s">
        <v>31</v>
      </c>
      <c r="K7401" s="7" t="s">
        <v>32</v>
      </c>
      <c r="L7401" s="7">
        <v>19.96</v>
      </c>
      <c r="M7401" s="7">
        <v>9.3811999999999998</v>
      </c>
      <c r="N7401" s="9">
        <v>1.56</v>
      </c>
      <c r="O7401" s="7" t="s">
        <v>71</v>
      </c>
    </row>
    <row r="7402" spans="1:15" ht="15.75" x14ac:dyDescent="0.25">
      <c r="A7402" s="7" t="s">
        <v>3019</v>
      </c>
      <c r="B7402" s="8">
        <v>41085</v>
      </c>
      <c r="C7402" s="7" t="s">
        <v>26</v>
      </c>
      <c r="D7402" s="7" t="s">
        <v>17</v>
      </c>
      <c r="E7402" s="7" t="s">
        <v>57</v>
      </c>
      <c r="F7402" s="7" t="s">
        <v>29</v>
      </c>
      <c r="G7402" s="7" t="s">
        <v>20</v>
      </c>
      <c r="H7402" s="7">
        <v>90045</v>
      </c>
      <c r="I7402" s="7" t="s">
        <v>30</v>
      </c>
      <c r="J7402" s="7" t="s">
        <v>31</v>
      </c>
      <c r="K7402" s="7" t="s">
        <v>715</v>
      </c>
      <c r="L7402" s="7">
        <v>20.96</v>
      </c>
      <c r="M7402" s="7">
        <v>5.24</v>
      </c>
      <c r="N7402" s="9">
        <v>1.56</v>
      </c>
      <c r="O7402" s="7" t="s">
        <v>71</v>
      </c>
    </row>
    <row r="7403" spans="1:15" ht="15.75" x14ac:dyDescent="0.25">
      <c r="A7403" s="7" t="s">
        <v>4812</v>
      </c>
      <c r="B7403" s="8">
        <v>40668</v>
      </c>
      <c r="C7403" s="7" t="s">
        <v>26</v>
      </c>
      <c r="D7403" s="7" t="s">
        <v>27</v>
      </c>
      <c r="E7403" s="7" t="s">
        <v>1836</v>
      </c>
      <c r="F7403" s="7" t="s">
        <v>52</v>
      </c>
      <c r="G7403" s="7" t="s">
        <v>20</v>
      </c>
      <c r="H7403" s="7">
        <v>61032</v>
      </c>
      <c r="I7403" s="7" t="s">
        <v>53</v>
      </c>
      <c r="J7403" s="7" t="s">
        <v>31</v>
      </c>
      <c r="K7403" s="7" t="s">
        <v>103</v>
      </c>
      <c r="L7403" s="7">
        <v>45.248000000000005</v>
      </c>
      <c r="M7403" s="7">
        <v>3.9591999999999992</v>
      </c>
      <c r="N7403" s="9">
        <v>1.56</v>
      </c>
      <c r="O7403" s="7" t="s">
        <v>71</v>
      </c>
    </row>
    <row r="7404" spans="1:15" ht="15.75" x14ac:dyDescent="0.25">
      <c r="A7404" s="7" t="s">
        <v>3245</v>
      </c>
      <c r="B7404" s="8">
        <v>40893</v>
      </c>
      <c r="C7404" s="7" t="s">
        <v>35</v>
      </c>
      <c r="D7404" s="7" t="s">
        <v>17</v>
      </c>
      <c r="E7404" s="7" t="s">
        <v>177</v>
      </c>
      <c r="F7404" s="7" t="s">
        <v>43</v>
      </c>
      <c r="G7404" s="7" t="s">
        <v>20</v>
      </c>
      <c r="H7404" s="7">
        <v>22153</v>
      </c>
      <c r="I7404" s="7" t="s">
        <v>38</v>
      </c>
      <c r="J7404" s="7" t="s">
        <v>39</v>
      </c>
      <c r="K7404" s="7" t="s">
        <v>342</v>
      </c>
      <c r="L7404" s="7">
        <v>29.46</v>
      </c>
      <c r="M7404" s="7">
        <v>9.7217999999999982</v>
      </c>
      <c r="N7404" s="9">
        <v>1.56</v>
      </c>
      <c r="O7404" s="7" t="s">
        <v>71</v>
      </c>
    </row>
    <row r="7405" spans="1:15" ht="15.75" x14ac:dyDescent="0.25">
      <c r="A7405" s="7" t="s">
        <v>4813</v>
      </c>
      <c r="B7405" s="8">
        <v>41068</v>
      </c>
      <c r="C7405" s="7" t="s">
        <v>26</v>
      </c>
      <c r="D7405" s="7" t="s">
        <v>17</v>
      </c>
      <c r="E7405" s="7" t="s">
        <v>51</v>
      </c>
      <c r="F7405" s="7" t="s">
        <v>52</v>
      </c>
      <c r="G7405" s="7" t="s">
        <v>20</v>
      </c>
      <c r="H7405" s="7">
        <v>60610</v>
      </c>
      <c r="I7405" s="7" t="s">
        <v>53</v>
      </c>
      <c r="J7405" s="7" t="s">
        <v>31</v>
      </c>
      <c r="K7405" s="7" t="s">
        <v>85</v>
      </c>
      <c r="L7405" s="7">
        <v>143.12799999999996</v>
      </c>
      <c r="M7405" s="7">
        <v>-393.60200000000009</v>
      </c>
      <c r="N7405" s="9">
        <v>1.56</v>
      </c>
      <c r="O7405" s="7" t="s">
        <v>71</v>
      </c>
    </row>
    <row r="7406" spans="1:15" ht="15.75" x14ac:dyDescent="0.25">
      <c r="A7406" s="7" t="s">
        <v>279</v>
      </c>
      <c r="B7406" s="8">
        <v>41976</v>
      </c>
      <c r="C7406" s="7" t="s">
        <v>50</v>
      </c>
      <c r="D7406" s="7" t="s">
        <v>17</v>
      </c>
      <c r="E7406" s="7" t="s">
        <v>280</v>
      </c>
      <c r="F7406" s="7" t="s">
        <v>112</v>
      </c>
      <c r="G7406" s="7" t="s">
        <v>20</v>
      </c>
      <c r="H7406" s="7">
        <v>1852</v>
      </c>
      <c r="I7406" s="7" t="s">
        <v>21</v>
      </c>
      <c r="J7406" s="7" t="s">
        <v>31</v>
      </c>
      <c r="K7406" s="7" t="s">
        <v>44</v>
      </c>
      <c r="L7406" s="7">
        <v>4.3600000000000003</v>
      </c>
      <c r="M7406" s="7">
        <v>0.17439999999999944</v>
      </c>
      <c r="N7406" s="9">
        <v>1.56</v>
      </c>
      <c r="O7406" s="7" t="s">
        <v>24</v>
      </c>
    </row>
    <row r="7407" spans="1:15" ht="15.75" x14ac:dyDescent="0.25">
      <c r="A7407" s="7" t="s">
        <v>3119</v>
      </c>
      <c r="B7407" s="8">
        <v>41654</v>
      </c>
      <c r="C7407" s="7" t="s">
        <v>26</v>
      </c>
      <c r="D7407" s="7" t="s">
        <v>56</v>
      </c>
      <c r="E7407" s="7" t="s">
        <v>84</v>
      </c>
      <c r="F7407" s="7" t="s">
        <v>181</v>
      </c>
      <c r="G7407" s="7" t="s">
        <v>20</v>
      </c>
      <c r="H7407" s="7">
        <v>47374</v>
      </c>
      <c r="I7407" s="7" t="s">
        <v>53</v>
      </c>
      <c r="J7407" s="7" t="s">
        <v>39</v>
      </c>
      <c r="K7407" s="7" t="s">
        <v>342</v>
      </c>
      <c r="L7407" s="7">
        <v>18.96</v>
      </c>
      <c r="M7407" s="7">
        <v>8.532</v>
      </c>
      <c r="N7407" s="9">
        <v>1.56</v>
      </c>
      <c r="O7407" s="7" t="s">
        <v>71</v>
      </c>
    </row>
    <row r="7408" spans="1:15" ht="15.75" x14ac:dyDescent="0.25">
      <c r="A7408" s="7" t="s">
        <v>2506</v>
      </c>
      <c r="B7408" s="8">
        <v>41291</v>
      </c>
      <c r="C7408" s="7" t="s">
        <v>26</v>
      </c>
      <c r="D7408" s="7" t="s">
        <v>56</v>
      </c>
      <c r="E7408" s="7" t="s">
        <v>36</v>
      </c>
      <c r="F7408" s="7" t="s">
        <v>263</v>
      </c>
      <c r="G7408" s="7" t="s">
        <v>20</v>
      </c>
      <c r="H7408" s="7">
        <v>3301</v>
      </c>
      <c r="I7408" s="7" t="s">
        <v>21</v>
      </c>
      <c r="J7408" s="7" t="s">
        <v>22</v>
      </c>
      <c r="K7408" s="7" t="s">
        <v>23</v>
      </c>
      <c r="L7408" s="7">
        <v>29.99</v>
      </c>
      <c r="M7408" s="7">
        <v>13.195600000000002</v>
      </c>
      <c r="N7408" s="9">
        <v>1.55</v>
      </c>
      <c r="O7408" s="7" t="s">
        <v>71</v>
      </c>
    </row>
    <row r="7409" spans="1:15" ht="15.75" x14ac:dyDescent="0.25">
      <c r="A7409" s="7" t="s">
        <v>4814</v>
      </c>
      <c r="B7409" s="8">
        <v>42002</v>
      </c>
      <c r="C7409" s="7" t="s">
        <v>26</v>
      </c>
      <c r="D7409" s="7" t="s">
        <v>17</v>
      </c>
      <c r="E7409" s="7" t="s">
        <v>256</v>
      </c>
      <c r="F7409" s="7" t="s">
        <v>60</v>
      </c>
      <c r="G7409" s="7" t="s">
        <v>20</v>
      </c>
      <c r="H7409" s="7">
        <v>78664</v>
      </c>
      <c r="I7409" s="7" t="s">
        <v>53</v>
      </c>
      <c r="J7409" s="7" t="s">
        <v>39</v>
      </c>
      <c r="K7409" s="7" t="s">
        <v>125</v>
      </c>
      <c r="L7409" s="7">
        <v>78.852799999999988</v>
      </c>
      <c r="M7409" s="7">
        <v>-11.595999999999997</v>
      </c>
      <c r="N7409" s="9">
        <v>1.55</v>
      </c>
      <c r="O7409" s="7" t="s">
        <v>71</v>
      </c>
    </row>
    <row r="7410" spans="1:15" ht="15.75" x14ac:dyDescent="0.25">
      <c r="A7410" s="7" t="s">
        <v>4815</v>
      </c>
      <c r="B7410" s="8">
        <v>41249</v>
      </c>
      <c r="C7410" s="7" t="s">
        <v>26</v>
      </c>
      <c r="D7410" s="7" t="s">
        <v>56</v>
      </c>
      <c r="E7410" s="7" t="s">
        <v>3456</v>
      </c>
      <c r="F7410" s="7" t="s">
        <v>29</v>
      </c>
      <c r="G7410" s="7" t="s">
        <v>20</v>
      </c>
      <c r="H7410" s="7">
        <v>91360</v>
      </c>
      <c r="I7410" s="7" t="s">
        <v>30</v>
      </c>
      <c r="J7410" s="7" t="s">
        <v>31</v>
      </c>
      <c r="K7410" s="7" t="s">
        <v>522</v>
      </c>
      <c r="L7410" s="7">
        <v>32.75</v>
      </c>
      <c r="M7410" s="7">
        <v>15.065</v>
      </c>
      <c r="N7410" s="9">
        <v>1.55</v>
      </c>
      <c r="O7410" s="7" t="s">
        <v>71</v>
      </c>
    </row>
    <row r="7411" spans="1:15" ht="15.75" x14ac:dyDescent="0.25">
      <c r="A7411" s="7" t="s">
        <v>4065</v>
      </c>
      <c r="B7411" s="8">
        <v>41256</v>
      </c>
      <c r="C7411" s="7" t="s">
        <v>26</v>
      </c>
      <c r="D7411" s="7" t="s">
        <v>56</v>
      </c>
      <c r="E7411" s="7" t="s">
        <v>1404</v>
      </c>
      <c r="F7411" s="7" t="s">
        <v>112</v>
      </c>
      <c r="G7411" s="7" t="s">
        <v>20</v>
      </c>
      <c r="H7411" s="7">
        <v>2151</v>
      </c>
      <c r="I7411" s="7" t="s">
        <v>21</v>
      </c>
      <c r="J7411" s="7" t="s">
        <v>31</v>
      </c>
      <c r="K7411" s="7" t="s">
        <v>522</v>
      </c>
      <c r="L7411" s="7">
        <v>19.440000000000001</v>
      </c>
      <c r="M7411" s="7">
        <v>9.3312000000000008</v>
      </c>
      <c r="N7411" s="9">
        <v>1.55</v>
      </c>
      <c r="O7411" s="7" t="s">
        <v>71</v>
      </c>
    </row>
    <row r="7412" spans="1:15" ht="15.75" x14ac:dyDescent="0.25">
      <c r="A7412" s="7" t="s">
        <v>4316</v>
      </c>
      <c r="B7412" s="8">
        <v>41956</v>
      </c>
      <c r="C7412" s="7" t="s">
        <v>26</v>
      </c>
      <c r="D7412" s="7" t="s">
        <v>27</v>
      </c>
      <c r="E7412" s="7" t="s">
        <v>153</v>
      </c>
      <c r="F7412" s="7" t="s">
        <v>133</v>
      </c>
      <c r="G7412" s="7" t="s">
        <v>20</v>
      </c>
      <c r="H7412" s="7">
        <v>43229</v>
      </c>
      <c r="I7412" s="7" t="s">
        <v>21</v>
      </c>
      <c r="J7412" s="7" t="s">
        <v>31</v>
      </c>
      <c r="K7412" s="7" t="s">
        <v>522</v>
      </c>
      <c r="L7412" s="7">
        <v>10.848000000000001</v>
      </c>
      <c r="M7412" s="7">
        <v>3.5255999999999994</v>
      </c>
      <c r="N7412" s="9">
        <v>1.55</v>
      </c>
      <c r="O7412" s="7" t="s">
        <v>45</v>
      </c>
    </row>
    <row r="7413" spans="1:15" ht="15.75" x14ac:dyDescent="0.25">
      <c r="A7413" s="7" t="s">
        <v>3707</v>
      </c>
      <c r="B7413" s="8">
        <v>40885</v>
      </c>
      <c r="C7413" s="7" t="s">
        <v>26</v>
      </c>
      <c r="D7413" s="7" t="s">
        <v>17</v>
      </c>
      <c r="E7413" s="7" t="s">
        <v>1268</v>
      </c>
      <c r="F7413" s="7" t="s">
        <v>588</v>
      </c>
      <c r="G7413" s="7" t="s">
        <v>20</v>
      </c>
      <c r="H7413" s="7">
        <v>97301</v>
      </c>
      <c r="I7413" s="7" t="s">
        <v>30</v>
      </c>
      <c r="J7413" s="7" t="s">
        <v>31</v>
      </c>
      <c r="K7413" s="7" t="s">
        <v>103</v>
      </c>
      <c r="L7413" s="7">
        <v>39.072000000000003</v>
      </c>
      <c r="M7413" s="7">
        <v>2.9304000000000023</v>
      </c>
      <c r="N7413" s="9">
        <v>1.55</v>
      </c>
      <c r="O7413" s="7" t="s">
        <v>71</v>
      </c>
    </row>
    <row r="7414" spans="1:15" ht="15.75" x14ac:dyDescent="0.25">
      <c r="A7414" s="7" t="s">
        <v>4816</v>
      </c>
      <c r="B7414" s="8">
        <v>40641</v>
      </c>
      <c r="C7414" s="7" t="s">
        <v>26</v>
      </c>
      <c r="D7414" s="7" t="s">
        <v>27</v>
      </c>
      <c r="E7414" s="7" t="s">
        <v>431</v>
      </c>
      <c r="F7414" s="7" t="s">
        <v>276</v>
      </c>
      <c r="G7414" s="7" t="s">
        <v>20</v>
      </c>
      <c r="H7414" s="7">
        <v>85301</v>
      </c>
      <c r="I7414" s="7" t="s">
        <v>30</v>
      </c>
      <c r="J7414" s="7" t="s">
        <v>31</v>
      </c>
      <c r="K7414" s="7" t="s">
        <v>522</v>
      </c>
      <c r="L7414" s="7">
        <v>19.008000000000003</v>
      </c>
      <c r="M7414" s="7">
        <v>6.8903999999999979</v>
      </c>
      <c r="N7414" s="9">
        <v>1.55</v>
      </c>
      <c r="O7414" s="7" t="s">
        <v>71</v>
      </c>
    </row>
    <row r="7415" spans="1:15" ht="15.75" x14ac:dyDescent="0.25">
      <c r="A7415" s="7" t="s">
        <v>4817</v>
      </c>
      <c r="B7415" s="8">
        <v>40794</v>
      </c>
      <c r="C7415" s="7" t="s">
        <v>26</v>
      </c>
      <c r="D7415" s="7" t="s">
        <v>27</v>
      </c>
      <c r="E7415" s="7" t="s">
        <v>120</v>
      </c>
      <c r="F7415" s="7" t="s">
        <v>19</v>
      </c>
      <c r="G7415" s="7" t="s">
        <v>20</v>
      </c>
      <c r="H7415" s="7">
        <v>11561</v>
      </c>
      <c r="I7415" s="7" t="s">
        <v>21</v>
      </c>
      <c r="J7415" s="7" t="s">
        <v>31</v>
      </c>
      <c r="K7415" s="7" t="s">
        <v>85</v>
      </c>
      <c r="L7415" s="7">
        <v>16.78</v>
      </c>
      <c r="M7415" s="7">
        <v>4.1950000000000003</v>
      </c>
      <c r="N7415" s="9">
        <v>1.55</v>
      </c>
      <c r="O7415" s="7" t="s">
        <v>45</v>
      </c>
    </row>
    <row r="7416" spans="1:15" ht="15.75" x14ac:dyDescent="0.25">
      <c r="A7416" s="7" t="s">
        <v>4733</v>
      </c>
      <c r="B7416" s="8">
        <v>41640</v>
      </c>
      <c r="C7416" s="7" t="s">
        <v>26</v>
      </c>
      <c r="D7416" s="7" t="s">
        <v>17</v>
      </c>
      <c r="E7416" s="7" t="s">
        <v>265</v>
      </c>
      <c r="F7416" s="7" t="s">
        <v>81</v>
      </c>
      <c r="G7416" s="7" t="s">
        <v>20</v>
      </c>
      <c r="H7416" s="7">
        <v>32216</v>
      </c>
      <c r="I7416" s="7" t="s">
        <v>38</v>
      </c>
      <c r="J7416" s="7" t="s">
        <v>31</v>
      </c>
      <c r="K7416" s="7" t="s">
        <v>522</v>
      </c>
      <c r="L7416" s="7">
        <v>23.480000000000004</v>
      </c>
      <c r="M7416" s="7">
        <v>8.218</v>
      </c>
      <c r="N7416" s="9">
        <v>1.55</v>
      </c>
      <c r="O7416" s="7" t="s">
        <v>71</v>
      </c>
    </row>
    <row r="7417" spans="1:15" ht="15.75" x14ac:dyDescent="0.25">
      <c r="A7417" s="7" t="s">
        <v>4818</v>
      </c>
      <c r="B7417" s="8">
        <v>41956</v>
      </c>
      <c r="C7417" s="7" t="s">
        <v>26</v>
      </c>
      <c r="D7417" s="7" t="s">
        <v>17</v>
      </c>
      <c r="E7417" s="7" t="s">
        <v>77</v>
      </c>
      <c r="F7417" s="7" t="s">
        <v>78</v>
      </c>
      <c r="G7417" s="7" t="s">
        <v>20</v>
      </c>
      <c r="H7417" s="7">
        <v>98115</v>
      </c>
      <c r="I7417" s="7" t="s">
        <v>30</v>
      </c>
      <c r="J7417" s="7" t="s">
        <v>31</v>
      </c>
      <c r="K7417" s="7" t="s">
        <v>44</v>
      </c>
      <c r="L7417" s="7">
        <v>27.93</v>
      </c>
      <c r="M7417" s="7">
        <v>8.0996999999999986</v>
      </c>
      <c r="N7417" s="9">
        <v>1.55</v>
      </c>
      <c r="O7417" s="7" t="s">
        <v>71</v>
      </c>
    </row>
    <row r="7418" spans="1:15" ht="15.75" x14ac:dyDescent="0.25">
      <c r="A7418" s="7" t="s">
        <v>4819</v>
      </c>
      <c r="B7418" s="8">
        <v>41634</v>
      </c>
      <c r="C7418" s="7" t="s">
        <v>26</v>
      </c>
      <c r="D7418" s="7" t="s">
        <v>27</v>
      </c>
      <c r="E7418" s="7" t="s">
        <v>4295</v>
      </c>
      <c r="F7418" s="7" t="s">
        <v>263</v>
      </c>
      <c r="G7418" s="7" t="s">
        <v>20</v>
      </c>
      <c r="H7418" s="7">
        <v>3060</v>
      </c>
      <c r="I7418" s="7" t="s">
        <v>21</v>
      </c>
      <c r="J7418" s="7" t="s">
        <v>39</v>
      </c>
      <c r="K7418" s="7" t="s">
        <v>342</v>
      </c>
      <c r="L7418" s="7">
        <v>21.12</v>
      </c>
      <c r="M7418" s="7">
        <v>6.5471999999999984</v>
      </c>
      <c r="N7418" s="9">
        <v>1.55</v>
      </c>
      <c r="O7418" s="7" t="s">
        <v>71</v>
      </c>
    </row>
    <row r="7419" spans="1:15" ht="15.75" x14ac:dyDescent="0.25">
      <c r="A7419" s="7" t="s">
        <v>179</v>
      </c>
      <c r="B7419" s="8">
        <v>41550</v>
      </c>
      <c r="C7419" s="7" t="s">
        <v>26</v>
      </c>
      <c r="D7419" s="7" t="s">
        <v>27</v>
      </c>
      <c r="E7419" s="7" t="s">
        <v>180</v>
      </c>
      <c r="F7419" s="7" t="s">
        <v>181</v>
      </c>
      <c r="G7419" s="7" t="s">
        <v>20</v>
      </c>
      <c r="H7419" s="7">
        <v>47905</v>
      </c>
      <c r="I7419" s="7" t="s">
        <v>53</v>
      </c>
      <c r="J7419" s="7" t="s">
        <v>31</v>
      </c>
      <c r="K7419" s="7" t="s">
        <v>32</v>
      </c>
      <c r="L7419" s="7">
        <v>34.370000000000005</v>
      </c>
      <c r="M7419" s="7">
        <v>16.8413</v>
      </c>
      <c r="N7419" s="9">
        <v>1.55</v>
      </c>
      <c r="O7419" s="7" t="s">
        <v>71</v>
      </c>
    </row>
    <row r="7420" spans="1:15" ht="15.75" x14ac:dyDescent="0.25">
      <c r="A7420" s="7" t="s">
        <v>4626</v>
      </c>
      <c r="B7420" s="8">
        <v>40812</v>
      </c>
      <c r="C7420" s="7" t="s">
        <v>26</v>
      </c>
      <c r="D7420" s="7" t="s">
        <v>27</v>
      </c>
      <c r="E7420" s="7" t="s">
        <v>93</v>
      </c>
      <c r="F7420" s="7" t="s">
        <v>94</v>
      </c>
      <c r="G7420" s="7" t="s">
        <v>20</v>
      </c>
      <c r="H7420" s="7">
        <v>19140</v>
      </c>
      <c r="I7420" s="7" t="s">
        <v>21</v>
      </c>
      <c r="J7420" s="7" t="s">
        <v>39</v>
      </c>
      <c r="K7420" s="7" t="s">
        <v>342</v>
      </c>
      <c r="L7420" s="7">
        <v>21.184000000000001</v>
      </c>
      <c r="M7420" s="7">
        <v>4.7664</v>
      </c>
      <c r="N7420" s="9">
        <v>1.55</v>
      </c>
      <c r="O7420" s="7" t="s">
        <v>71</v>
      </c>
    </row>
    <row r="7421" spans="1:15" ht="15.75" x14ac:dyDescent="0.25">
      <c r="A7421" s="7" t="s">
        <v>3086</v>
      </c>
      <c r="B7421" s="8">
        <v>41541</v>
      </c>
      <c r="C7421" s="7" t="s">
        <v>26</v>
      </c>
      <c r="D7421" s="7" t="s">
        <v>27</v>
      </c>
      <c r="E7421" s="7" t="s">
        <v>77</v>
      </c>
      <c r="F7421" s="7" t="s">
        <v>78</v>
      </c>
      <c r="G7421" s="7" t="s">
        <v>20</v>
      </c>
      <c r="H7421" s="7">
        <v>98115</v>
      </c>
      <c r="I7421" s="7" t="s">
        <v>30</v>
      </c>
      <c r="J7421" s="7" t="s">
        <v>31</v>
      </c>
      <c r="K7421" s="7" t="s">
        <v>32</v>
      </c>
      <c r="L7421" s="7">
        <v>13.216000000000001</v>
      </c>
      <c r="M7421" s="7">
        <v>4.4603999999999999</v>
      </c>
      <c r="N7421" s="9">
        <v>1.55</v>
      </c>
      <c r="O7421" s="7" t="s">
        <v>71</v>
      </c>
    </row>
    <row r="7422" spans="1:15" ht="15.75" x14ac:dyDescent="0.25">
      <c r="A7422" s="7" t="s">
        <v>4820</v>
      </c>
      <c r="B7422" s="8">
        <v>40870</v>
      </c>
      <c r="C7422" s="7" t="s">
        <v>26</v>
      </c>
      <c r="D7422" s="7" t="s">
        <v>17</v>
      </c>
      <c r="E7422" s="7" t="s">
        <v>106</v>
      </c>
      <c r="F7422" s="7" t="s">
        <v>91</v>
      </c>
      <c r="G7422" s="7" t="s">
        <v>20</v>
      </c>
      <c r="H7422" s="7">
        <v>48227</v>
      </c>
      <c r="I7422" s="7" t="s">
        <v>53</v>
      </c>
      <c r="J7422" s="7" t="s">
        <v>31</v>
      </c>
      <c r="K7422" s="7" t="s">
        <v>32</v>
      </c>
      <c r="L7422" s="7">
        <v>14.669999999999998</v>
      </c>
      <c r="M7422" s="7">
        <v>6.7481999999999989</v>
      </c>
      <c r="N7422" s="9">
        <v>1.55</v>
      </c>
      <c r="O7422" s="7" t="s">
        <v>71</v>
      </c>
    </row>
    <row r="7423" spans="1:15" ht="15.75" x14ac:dyDescent="0.25">
      <c r="A7423" s="7" t="s">
        <v>4821</v>
      </c>
      <c r="B7423" s="8">
        <v>41540</v>
      </c>
      <c r="C7423" s="7" t="s">
        <v>26</v>
      </c>
      <c r="D7423" s="7" t="s">
        <v>27</v>
      </c>
      <c r="E7423" s="7" t="s">
        <v>1087</v>
      </c>
      <c r="F7423" s="7" t="s">
        <v>117</v>
      </c>
      <c r="G7423" s="7" t="s">
        <v>20</v>
      </c>
      <c r="H7423" s="7">
        <v>54302</v>
      </c>
      <c r="I7423" s="7" t="s">
        <v>53</v>
      </c>
      <c r="J7423" s="7" t="s">
        <v>39</v>
      </c>
      <c r="K7423" s="7" t="s">
        <v>342</v>
      </c>
      <c r="L7423" s="7">
        <v>18.96</v>
      </c>
      <c r="M7423" s="7">
        <v>7.5840000000000014</v>
      </c>
      <c r="N7423" s="9">
        <v>1.55</v>
      </c>
      <c r="O7423" s="7" t="s">
        <v>45</v>
      </c>
    </row>
    <row r="7424" spans="1:15" ht="15.75" x14ac:dyDescent="0.25">
      <c r="A7424" s="7" t="s">
        <v>420</v>
      </c>
      <c r="B7424" s="8">
        <v>40750</v>
      </c>
      <c r="C7424" s="7" t="s">
        <v>26</v>
      </c>
      <c r="D7424" s="7" t="s">
        <v>17</v>
      </c>
      <c r="E7424" s="7" t="s">
        <v>189</v>
      </c>
      <c r="F7424" s="7" t="s">
        <v>60</v>
      </c>
      <c r="G7424" s="7" t="s">
        <v>20</v>
      </c>
      <c r="H7424" s="7">
        <v>78207</v>
      </c>
      <c r="I7424" s="7" t="s">
        <v>53</v>
      </c>
      <c r="J7424" s="7" t="s">
        <v>31</v>
      </c>
      <c r="K7424" s="7" t="s">
        <v>32</v>
      </c>
      <c r="L7424" s="7">
        <v>16.783999999999995</v>
      </c>
      <c r="M7424" s="7">
        <v>-26.854400000000012</v>
      </c>
      <c r="N7424" s="9">
        <v>1.55</v>
      </c>
      <c r="O7424" s="7" t="s">
        <v>71</v>
      </c>
    </row>
    <row r="7425" spans="1:15" ht="15.75" x14ac:dyDescent="0.25">
      <c r="A7425" s="7" t="s">
        <v>4822</v>
      </c>
      <c r="B7425" s="8">
        <v>40828</v>
      </c>
      <c r="C7425" s="7" t="s">
        <v>26</v>
      </c>
      <c r="D7425" s="7" t="s">
        <v>17</v>
      </c>
      <c r="E7425" s="7" t="s">
        <v>151</v>
      </c>
      <c r="F7425" s="7" t="s">
        <v>29</v>
      </c>
      <c r="G7425" s="7" t="s">
        <v>20</v>
      </c>
      <c r="H7425" s="7">
        <v>94122</v>
      </c>
      <c r="I7425" s="7" t="s">
        <v>30</v>
      </c>
      <c r="J7425" s="7" t="s">
        <v>31</v>
      </c>
      <c r="K7425" s="7" t="s">
        <v>103</v>
      </c>
      <c r="L7425" s="7">
        <v>21.39</v>
      </c>
      <c r="M7425" s="7">
        <v>6.2030999999999992</v>
      </c>
      <c r="N7425" s="9">
        <v>1.54</v>
      </c>
      <c r="O7425" s="7" t="s">
        <v>71</v>
      </c>
    </row>
    <row r="7426" spans="1:15" ht="15.75" x14ac:dyDescent="0.25">
      <c r="A7426" s="7" t="s">
        <v>4056</v>
      </c>
      <c r="B7426" s="8">
        <v>41472</v>
      </c>
      <c r="C7426" s="7" t="s">
        <v>26</v>
      </c>
      <c r="D7426" s="7" t="s">
        <v>27</v>
      </c>
      <c r="E7426" s="7" t="s">
        <v>1453</v>
      </c>
      <c r="F7426" s="7" t="s">
        <v>60</v>
      </c>
      <c r="G7426" s="7" t="s">
        <v>20</v>
      </c>
      <c r="H7426" s="7">
        <v>75051</v>
      </c>
      <c r="I7426" s="7" t="s">
        <v>53</v>
      </c>
      <c r="J7426" s="7" t="s">
        <v>31</v>
      </c>
      <c r="K7426" s="7" t="s">
        <v>522</v>
      </c>
      <c r="L7426" s="7">
        <v>20.016000000000002</v>
      </c>
      <c r="M7426" s="7">
        <v>6.2549999999999963</v>
      </c>
      <c r="N7426" s="9">
        <v>1.54</v>
      </c>
      <c r="O7426" s="7" t="s">
        <v>71</v>
      </c>
    </row>
    <row r="7427" spans="1:15" ht="15.75" x14ac:dyDescent="0.25">
      <c r="A7427" s="7" t="s">
        <v>4083</v>
      </c>
      <c r="B7427" s="8">
        <v>41598</v>
      </c>
      <c r="C7427" s="7" t="s">
        <v>26</v>
      </c>
      <c r="D7427" s="7" t="s">
        <v>17</v>
      </c>
      <c r="E7427" s="7" t="s">
        <v>18</v>
      </c>
      <c r="F7427" s="7" t="s">
        <v>19</v>
      </c>
      <c r="G7427" s="7" t="s">
        <v>20</v>
      </c>
      <c r="H7427" s="7">
        <v>10024</v>
      </c>
      <c r="I7427" s="7" t="s">
        <v>21</v>
      </c>
      <c r="J7427" s="7" t="s">
        <v>31</v>
      </c>
      <c r="K7427" s="7" t="s">
        <v>32</v>
      </c>
      <c r="L7427" s="7">
        <v>14.352000000000002</v>
      </c>
      <c r="M7427" s="7">
        <v>4.6643999999999988</v>
      </c>
      <c r="N7427" s="9">
        <v>1.54</v>
      </c>
      <c r="O7427" s="7" t="s">
        <v>45</v>
      </c>
    </row>
    <row r="7428" spans="1:15" ht="15.75" x14ac:dyDescent="0.25">
      <c r="A7428" s="7" t="s">
        <v>515</v>
      </c>
      <c r="B7428" s="8">
        <v>41892</v>
      </c>
      <c r="C7428" s="7" t="s">
        <v>26</v>
      </c>
      <c r="D7428" s="7" t="s">
        <v>27</v>
      </c>
      <c r="E7428" s="7" t="s">
        <v>93</v>
      </c>
      <c r="F7428" s="7" t="s">
        <v>94</v>
      </c>
      <c r="G7428" s="7" t="s">
        <v>20</v>
      </c>
      <c r="H7428" s="7">
        <v>19134</v>
      </c>
      <c r="I7428" s="7" t="s">
        <v>21</v>
      </c>
      <c r="J7428" s="7" t="s">
        <v>39</v>
      </c>
      <c r="K7428" s="7" t="s">
        <v>342</v>
      </c>
      <c r="L7428" s="7">
        <v>17.024000000000001</v>
      </c>
      <c r="M7428" s="7">
        <v>1.7024000000000008</v>
      </c>
      <c r="N7428" s="9">
        <v>1.54</v>
      </c>
      <c r="O7428" s="7" t="s">
        <v>71</v>
      </c>
    </row>
    <row r="7429" spans="1:15" ht="15.75" x14ac:dyDescent="0.25">
      <c r="A7429" s="7" t="s">
        <v>4392</v>
      </c>
      <c r="B7429" s="8">
        <v>41709</v>
      </c>
      <c r="C7429" s="7" t="s">
        <v>26</v>
      </c>
      <c r="D7429" s="7" t="s">
        <v>56</v>
      </c>
      <c r="E7429" s="7" t="s">
        <v>843</v>
      </c>
      <c r="F7429" s="7" t="s">
        <v>94</v>
      </c>
      <c r="G7429" s="7" t="s">
        <v>20</v>
      </c>
      <c r="H7429" s="7">
        <v>19013</v>
      </c>
      <c r="I7429" s="7" t="s">
        <v>21</v>
      </c>
      <c r="J7429" s="7" t="s">
        <v>39</v>
      </c>
      <c r="K7429" s="7" t="s">
        <v>342</v>
      </c>
      <c r="L7429" s="7">
        <v>43.872000000000007</v>
      </c>
      <c r="M7429" s="7">
        <v>11.516399999999999</v>
      </c>
      <c r="N7429" s="9">
        <v>1.54</v>
      </c>
      <c r="O7429" s="7" t="s">
        <v>71</v>
      </c>
    </row>
    <row r="7430" spans="1:15" ht="15.75" x14ac:dyDescent="0.25">
      <c r="A7430" s="7" t="s">
        <v>4014</v>
      </c>
      <c r="B7430" s="8">
        <v>41963</v>
      </c>
      <c r="C7430" s="7" t="s">
        <v>35</v>
      </c>
      <c r="D7430" s="7" t="s">
        <v>17</v>
      </c>
      <c r="E7430" s="7" t="s">
        <v>237</v>
      </c>
      <c r="F7430" s="7" t="s">
        <v>60</v>
      </c>
      <c r="G7430" s="7" t="s">
        <v>20</v>
      </c>
      <c r="H7430" s="7">
        <v>75007</v>
      </c>
      <c r="I7430" s="7" t="s">
        <v>53</v>
      </c>
      <c r="J7430" s="7" t="s">
        <v>39</v>
      </c>
      <c r="K7430" s="7" t="s">
        <v>342</v>
      </c>
      <c r="L7430" s="7">
        <v>15.991999999999999</v>
      </c>
      <c r="M7430" s="7">
        <v>-13.992999999999999</v>
      </c>
      <c r="N7430" s="9">
        <v>1.54</v>
      </c>
      <c r="O7430" s="7" t="s">
        <v>71</v>
      </c>
    </row>
    <row r="7431" spans="1:15" ht="15.75" x14ac:dyDescent="0.25">
      <c r="A7431" s="7" t="s">
        <v>2917</v>
      </c>
      <c r="B7431" s="8">
        <v>41893</v>
      </c>
      <c r="C7431" s="7" t="s">
        <v>35</v>
      </c>
      <c r="D7431" s="7" t="s">
        <v>17</v>
      </c>
      <c r="E7431" s="7" t="s">
        <v>177</v>
      </c>
      <c r="F7431" s="7" t="s">
        <v>178</v>
      </c>
      <c r="G7431" s="7" t="s">
        <v>20</v>
      </c>
      <c r="H7431" s="7">
        <v>65807</v>
      </c>
      <c r="I7431" s="7" t="s">
        <v>53</v>
      </c>
      <c r="J7431" s="7" t="s">
        <v>31</v>
      </c>
      <c r="K7431" s="7" t="s">
        <v>32</v>
      </c>
      <c r="L7431" s="7">
        <v>16.200000000000003</v>
      </c>
      <c r="M7431" s="7">
        <v>7.7759999999999998</v>
      </c>
      <c r="N7431" s="9">
        <v>1.54</v>
      </c>
      <c r="O7431" s="7" t="s">
        <v>71</v>
      </c>
    </row>
    <row r="7432" spans="1:15" ht="15.75" x14ac:dyDescent="0.25">
      <c r="A7432" s="7" t="s">
        <v>1805</v>
      </c>
      <c r="B7432" s="8">
        <v>40659</v>
      </c>
      <c r="C7432" s="7" t="s">
        <v>26</v>
      </c>
      <c r="D7432" s="7" t="s">
        <v>27</v>
      </c>
      <c r="E7432" s="7" t="s">
        <v>57</v>
      </c>
      <c r="F7432" s="7" t="s">
        <v>29</v>
      </c>
      <c r="G7432" s="7" t="s">
        <v>20</v>
      </c>
      <c r="H7432" s="7">
        <v>90049</v>
      </c>
      <c r="I7432" s="7" t="s">
        <v>30</v>
      </c>
      <c r="J7432" s="7" t="s">
        <v>31</v>
      </c>
      <c r="K7432" s="7" t="s">
        <v>32</v>
      </c>
      <c r="L7432" s="7">
        <v>18.288</v>
      </c>
      <c r="M7432" s="7">
        <v>5.714999999999999</v>
      </c>
      <c r="N7432" s="9">
        <v>1.54</v>
      </c>
      <c r="O7432" s="7" t="s">
        <v>33</v>
      </c>
    </row>
    <row r="7433" spans="1:15" ht="15.75" x14ac:dyDescent="0.25">
      <c r="A7433" s="7" t="s">
        <v>1860</v>
      </c>
      <c r="B7433" s="8">
        <v>41951</v>
      </c>
      <c r="C7433" s="7" t="s">
        <v>26</v>
      </c>
      <c r="D7433" s="7" t="s">
        <v>17</v>
      </c>
      <c r="E7433" s="7" t="s">
        <v>151</v>
      </c>
      <c r="F7433" s="7" t="s">
        <v>29</v>
      </c>
      <c r="G7433" s="7" t="s">
        <v>20</v>
      </c>
      <c r="H7433" s="7">
        <v>94122</v>
      </c>
      <c r="I7433" s="7" t="s">
        <v>30</v>
      </c>
      <c r="J7433" s="7" t="s">
        <v>31</v>
      </c>
      <c r="K7433" s="7" t="s">
        <v>32</v>
      </c>
      <c r="L7433" s="7">
        <v>21.792000000000002</v>
      </c>
      <c r="M7433" s="7">
        <v>7.6271999999999984</v>
      </c>
      <c r="N7433" s="9">
        <v>1.54</v>
      </c>
      <c r="O7433" s="7" t="s">
        <v>71</v>
      </c>
    </row>
    <row r="7434" spans="1:15" ht="15.75" x14ac:dyDescent="0.25">
      <c r="A7434" s="7" t="s">
        <v>1030</v>
      </c>
      <c r="B7434" s="8">
        <v>41991</v>
      </c>
      <c r="C7434" s="7" t="s">
        <v>26</v>
      </c>
      <c r="D7434" s="7" t="s">
        <v>27</v>
      </c>
      <c r="E7434" s="7" t="s">
        <v>299</v>
      </c>
      <c r="F7434" s="7" t="s">
        <v>29</v>
      </c>
      <c r="G7434" s="7" t="s">
        <v>20</v>
      </c>
      <c r="H7434" s="7">
        <v>92804</v>
      </c>
      <c r="I7434" s="7" t="s">
        <v>30</v>
      </c>
      <c r="J7434" s="7" t="s">
        <v>31</v>
      </c>
      <c r="K7434" s="7" t="s">
        <v>44</v>
      </c>
      <c r="L7434" s="7">
        <v>13.98</v>
      </c>
      <c r="M7434" s="7">
        <v>3.6348000000000003</v>
      </c>
      <c r="N7434" s="9">
        <v>1.54</v>
      </c>
      <c r="O7434" s="7" t="s">
        <v>45</v>
      </c>
    </row>
    <row r="7435" spans="1:15" ht="15.75" x14ac:dyDescent="0.25">
      <c r="A7435" s="7" t="s">
        <v>800</v>
      </c>
      <c r="B7435" s="8">
        <v>41222</v>
      </c>
      <c r="C7435" s="7" t="s">
        <v>26</v>
      </c>
      <c r="D7435" s="7" t="s">
        <v>56</v>
      </c>
      <c r="E7435" s="7" t="s">
        <v>18</v>
      </c>
      <c r="F7435" s="7" t="s">
        <v>19</v>
      </c>
      <c r="G7435" s="7" t="s">
        <v>20</v>
      </c>
      <c r="H7435" s="7">
        <v>10035</v>
      </c>
      <c r="I7435" s="7" t="s">
        <v>21</v>
      </c>
      <c r="J7435" s="7" t="s">
        <v>31</v>
      </c>
      <c r="K7435" s="7" t="s">
        <v>103</v>
      </c>
      <c r="L7435" s="7">
        <v>17.940000000000001</v>
      </c>
      <c r="M7435" s="7">
        <v>3.0497999999999985</v>
      </c>
      <c r="N7435" s="9">
        <v>1.54</v>
      </c>
      <c r="O7435" s="7" t="s">
        <v>45</v>
      </c>
    </row>
    <row r="7436" spans="1:15" ht="15.75" x14ac:dyDescent="0.25">
      <c r="A7436" s="7" t="s">
        <v>4823</v>
      </c>
      <c r="B7436" s="8">
        <v>41128</v>
      </c>
      <c r="C7436" s="7" t="s">
        <v>26</v>
      </c>
      <c r="D7436" s="7" t="s">
        <v>56</v>
      </c>
      <c r="E7436" s="7" t="s">
        <v>1427</v>
      </c>
      <c r="F7436" s="7" t="s">
        <v>29</v>
      </c>
      <c r="G7436" s="7" t="s">
        <v>20</v>
      </c>
      <c r="H7436" s="7">
        <v>93309</v>
      </c>
      <c r="I7436" s="7" t="s">
        <v>30</v>
      </c>
      <c r="J7436" s="7" t="s">
        <v>31</v>
      </c>
      <c r="K7436" s="7" t="s">
        <v>32</v>
      </c>
      <c r="L7436" s="7">
        <v>19.152000000000001</v>
      </c>
      <c r="M7436" s="7">
        <v>6.4638000000000009</v>
      </c>
      <c r="N7436" s="9">
        <v>1.54</v>
      </c>
      <c r="O7436" s="7" t="s">
        <v>71</v>
      </c>
    </row>
    <row r="7437" spans="1:15" ht="15.75" x14ac:dyDescent="0.25">
      <c r="A7437" s="7" t="s">
        <v>3301</v>
      </c>
      <c r="B7437" s="8">
        <v>41731</v>
      </c>
      <c r="C7437" s="7" t="s">
        <v>35</v>
      </c>
      <c r="D7437" s="7" t="s">
        <v>27</v>
      </c>
      <c r="E7437" s="7" t="s">
        <v>265</v>
      </c>
      <c r="F7437" s="7" t="s">
        <v>81</v>
      </c>
      <c r="G7437" s="7" t="s">
        <v>20</v>
      </c>
      <c r="H7437" s="7">
        <v>32216</v>
      </c>
      <c r="I7437" s="7" t="s">
        <v>38</v>
      </c>
      <c r="J7437" s="7" t="s">
        <v>31</v>
      </c>
      <c r="K7437" s="7" t="s">
        <v>85</v>
      </c>
      <c r="L7437" s="7">
        <v>20.808</v>
      </c>
      <c r="M7437" s="7">
        <v>1.8207000000000013</v>
      </c>
      <c r="N7437" s="9">
        <v>1.54</v>
      </c>
      <c r="O7437" s="7" t="s">
        <v>71</v>
      </c>
    </row>
    <row r="7438" spans="1:15" ht="15.75" x14ac:dyDescent="0.25">
      <c r="A7438" s="7" t="s">
        <v>3498</v>
      </c>
      <c r="B7438" s="8">
        <v>41428</v>
      </c>
      <c r="C7438" s="7" t="s">
        <v>26</v>
      </c>
      <c r="D7438" s="7" t="s">
        <v>27</v>
      </c>
      <c r="E7438" s="7" t="s">
        <v>77</v>
      </c>
      <c r="F7438" s="7" t="s">
        <v>78</v>
      </c>
      <c r="G7438" s="7" t="s">
        <v>20</v>
      </c>
      <c r="H7438" s="7">
        <v>98115</v>
      </c>
      <c r="I7438" s="7" t="s">
        <v>30</v>
      </c>
      <c r="J7438" s="7" t="s">
        <v>31</v>
      </c>
      <c r="K7438" s="7" t="s">
        <v>522</v>
      </c>
      <c r="L7438" s="7">
        <v>30.18</v>
      </c>
      <c r="M7438" s="7">
        <v>13.8828</v>
      </c>
      <c r="N7438" s="9">
        <v>1.54</v>
      </c>
      <c r="O7438" s="7" t="s">
        <v>45</v>
      </c>
    </row>
    <row r="7439" spans="1:15" ht="15.75" x14ac:dyDescent="0.25">
      <c r="A7439" s="7" t="s">
        <v>1981</v>
      </c>
      <c r="B7439" s="8">
        <v>41763</v>
      </c>
      <c r="C7439" s="7" t="s">
        <v>26</v>
      </c>
      <c r="D7439" s="7" t="s">
        <v>27</v>
      </c>
      <c r="E7439" s="7" t="s">
        <v>93</v>
      </c>
      <c r="F7439" s="7" t="s">
        <v>94</v>
      </c>
      <c r="G7439" s="7" t="s">
        <v>20</v>
      </c>
      <c r="H7439" s="7">
        <v>19134</v>
      </c>
      <c r="I7439" s="7" t="s">
        <v>21</v>
      </c>
      <c r="J7439" s="7" t="s">
        <v>39</v>
      </c>
      <c r="K7439" s="7" t="s">
        <v>342</v>
      </c>
      <c r="L7439" s="7">
        <v>32.448</v>
      </c>
      <c r="M7439" s="7">
        <v>7.3008000000000006</v>
      </c>
      <c r="N7439" s="9">
        <v>1.54</v>
      </c>
      <c r="O7439" s="7" t="s">
        <v>71</v>
      </c>
    </row>
    <row r="7440" spans="1:15" ht="15.75" x14ac:dyDescent="0.25">
      <c r="A7440" s="7" t="s">
        <v>3285</v>
      </c>
      <c r="B7440" s="8">
        <v>41976</v>
      </c>
      <c r="C7440" s="7" t="s">
        <v>26</v>
      </c>
      <c r="D7440" s="7" t="s">
        <v>27</v>
      </c>
      <c r="E7440" s="7" t="s">
        <v>99</v>
      </c>
      <c r="F7440" s="7" t="s">
        <v>133</v>
      </c>
      <c r="G7440" s="7" t="s">
        <v>20</v>
      </c>
      <c r="H7440" s="7">
        <v>44107</v>
      </c>
      <c r="I7440" s="7" t="s">
        <v>21</v>
      </c>
      <c r="J7440" s="7" t="s">
        <v>31</v>
      </c>
      <c r="K7440" s="7" t="s">
        <v>715</v>
      </c>
      <c r="L7440" s="7">
        <v>19.728000000000002</v>
      </c>
      <c r="M7440" s="7">
        <v>1.7262000000000022</v>
      </c>
      <c r="N7440" s="9">
        <v>1.54</v>
      </c>
      <c r="O7440" s="7" t="s">
        <v>71</v>
      </c>
    </row>
    <row r="7441" spans="1:15" ht="15.75" x14ac:dyDescent="0.25">
      <c r="A7441" s="7" t="s">
        <v>4824</v>
      </c>
      <c r="B7441" s="8">
        <v>41732</v>
      </c>
      <c r="C7441" s="7" t="s">
        <v>26</v>
      </c>
      <c r="D7441" s="7" t="s">
        <v>17</v>
      </c>
      <c r="E7441" s="7" t="s">
        <v>912</v>
      </c>
      <c r="F7441" s="7" t="s">
        <v>184</v>
      </c>
      <c r="G7441" s="7" t="s">
        <v>20</v>
      </c>
      <c r="H7441" s="7">
        <v>35601</v>
      </c>
      <c r="I7441" s="7" t="s">
        <v>38</v>
      </c>
      <c r="J7441" s="7" t="s">
        <v>31</v>
      </c>
      <c r="K7441" s="7" t="s">
        <v>957</v>
      </c>
      <c r="L7441" s="7">
        <v>14.940000000000001</v>
      </c>
      <c r="M7441" s="7">
        <v>6.8723999999999998</v>
      </c>
      <c r="N7441" s="9">
        <v>1.54</v>
      </c>
      <c r="O7441" s="7" t="s">
        <v>45</v>
      </c>
    </row>
    <row r="7442" spans="1:15" ht="15.75" x14ac:dyDescent="0.25">
      <c r="A7442" s="7" t="s">
        <v>4825</v>
      </c>
      <c r="B7442" s="8">
        <v>41703</v>
      </c>
      <c r="C7442" s="7" t="s">
        <v>26</v>
      </c>
      <c r="D7442" s="7" t="s">
        <v>27</v>
      </c>
      <c r="E7442" s="7" t="s">
        <v>57</v>
      </c>
      <c r="F7442" s="7" t="s">
        <v>29</v>
      </c>
      <c r="G7442" s="7" t="s">
        <v>20</v>
      </c>
      <c r="H7442" s="7">
        <v>90045</v>
      </c>
      <c r="I7442" s="7" t="s">
        <v>30</v>
      </c>
      <c r="J7442" s="7" t="s">
        <v>31</v>
      </c>
      <c r="K7442" s="7" t="s">
        <v>897</v>
      </c>
      <c r="L7442" s="7">
        <v>15.25</v>
      </c>
      <c r="M7442" s="7">
        <v>7.0149999999999988</v>
      </c>
      <c r="N7442" s="9">
        <v>1.53</v>
      </c>
      <c r="O7442" s="7" t="s">
        <v>71</v>
      </c>
    </row>
    <row r="7443" spans="1:15" ht="15.75" x14ac:dyDescent="0.25">
      <c r="A7443" s="7" t="s">
        <v>185</v>
      </c>
      <c r="B7443" s="8">
        <v>41972</v>
      </c>
      <c r="C7443" s="7" t="s">
        <v>26</v>
      </c>
      <c r="D7443" s="7" t="s">
        <v>56</v>
      </c>
      <c r="E7443" s="7" t="s">
        <v>93</v>
      </c>
      <c r="F7443" s="7" t="s">
        <v>94</v>
      </c>
      <c r="G7443" s="7" t="s">
        <v>20</v>
      </c>
      <c r="H7443" s="7">
        <v>19120</v>
      </c>
      <c r="I7443" s="7" t="s">
        <v>21</v>
      </c>
      <c r="J7443" s="7" t="s">
        <v>31</v>
      </c>
      <c r="K7443" s="7" t="s">
        <v>522</v>
      </c>
      <c r="L7443" s="7">
        <v>15.552000000000003</v>
      </c>
      <c r="M7443" s="7">
        <v>5.4432</v>
      </c>
      <c r="N7443" s="9">
        <v>1.53</v>
      </c>
      <c r="O7443" s="7" t="s">
        <v>45</v>
      </c>
    </row>
    <row r="7444" spans="1:15" ht="15.75" x14ac:dyDescent="0.25">
      <c r="A7444" s="7" t="s">
        <v>2349</v>
      </c>
      <c r="B7444" s="8">
        <v>40570</v>
      </c>
      <c r="C7444" s="7" t="s">
        <v>26</v>
      </c>
      <c r="D7444" s="7" t="s">
        <v>56</v>
      </c>
      <c r="E7444" s="7" t="s">
        <v>42</v>
      </c>
      <c r="F7444" s="7" t="s">
        <v>43</v>
      </c>
      <c r="G7444" s="7" t="s">
        <v>20</v>
      </c>
      <c r="H7444" s="7">
        <v>22304</v>
      </c>
      <c r="I7444" s="7" t="s">
        <v>38</v>
      </c>
      <c r="J7444" s="7" t="s">
        <v>31</v>
      </c>
      <c r="K7444" s="7" t="s">
        <v>522</v>
      </c>
      <c r="L7444" s="7">
        <v>19.440000000000001</v>
      </c>
      <c r="M7444" s="7">
        <v>9.3312000000000008</v>
      </c>
      <c r="N7444" s="9">
        <v>1.53</v>
      </c>
      <c r="O7444" s="7" t="s">
        <v>71</v>
      </c>
    </row>
    <row r="7445" spans="1:15" ht="15.75" x14ac:dyDescent="0.25">
      <c r="A7445" s="7" t="s">
        <v>652</v>
      </c>
      <c r="B7445" s="8">
        <v>41956</v>
      </c>
      <c r="C7445" s="7" t="s">
        <v>16</v>
      </c>
      <c r="D7445" s="7" t="s">
        <v>56</v>
      </c>
      <c r="E7445" s="7" t="s">
        <v>431</v>
      </c>
      <c r="F7445" s="7" t="s">
        <v>276</v>
      </c>
      <c r="G7445" s="7" t="s">
        <v>20</v>
      </c>
      <c r="H7445" s="7">
        <v>85301</v>
      </c>
      <c r="I7445" s="7" t="s">
        <v>30</v>
      </c>
      <c r="J7445" s="7" t="s">
        <v>22</v>
      </c>
      <c r="K7445" s="7" t="s">
        <v>54</v>
      </c>
      <c r="L7445" s="7">
        <v>7.9200000000000008</v>
      </c>
      <c r="M7445" s="7">
        <v>0.69299999999999984</v>
      </c>
      <c r="N7445" s="9">
        <v>1.53</v>
      </c>
      <c r="O7445" s="7" t="s">
        <v>71</v>
      </c>
    </row>
    <row r="7446" spans="1:15" ht="15.75" x14ac:dyDescent="0.25">
      <c r="A7446" s="7" t="s">
        <v>4826</v>
      </c>
      <c r="B7446" s="8">
        <v>40724</v>
      </c>
      <c r="C7446" s="7" t="s">
        <v>35</v>
      </c>
      <c r="D7446" s="7" t="s">
        <v>27</v>
      </c>
      <c r="E7446" s="7" t="s">
        <v>57</v>
      </c>
      <c r="F7446" s="7" t="s">
        <v>29</v>
      </c>
      <c r="G7446" s="7" t="s">
        <v>20</v>
      </c>
      <c r="H7446" s="7">
        <v>90004</v>
      </c>
      <c r="I7446" s="7" t="s">
        <v>30</v>
      </c>
      <c r="J7446" s="7" t="s">
        <v>31</v>
      </c>
      <c r="K7446" s="7" t="s">
        <v>715</v>
      </c>
      <c r="L7446" s="7">
        <v>32.400000000000006</v>
      </c>
      <c r="M7446" s="7">
        <v>10.367999999999999</v>
      </c>
      <c r="N7446" s="9">
        <v>1.53</v>
      </c>
      <c r="O7446" s="7" t="s">
        <v>71</v>
      </c>
    </row>
    <row r="7447" spans="1:15" ht="15.75" x14ac:dyDescent="0.25">
      <c r="A7447" s="7" t="s">
        <v>4827</v>
      </c>
      <c r="B7447" s="8">
        <v>41717</v>
      </c>
      <c r="C7447" s="7" t="s">
        <v>26</v>
      </c>
      <c r="D7447" s="7" t="s">
        <v>17</v>
      </c>
      <c r="E7447" s="7" t="s">
        <v>436</v>
      </c>
      <c r="F7447" s="7" t="s">
        <v>60</v>
      </c>
      <c r="G7447" s="7" t="s">
        <v>20</v>
      </c>
      <c r="H7447" s="7">
        <v>75220</v>
      </c>
      <c r="I7447" s="7" t="s">
        <v>53</v>
      </c>
      <c r="J7447" s="7" t="s">
        <v>31</v>
      </c>
      <c r="K7447" s="7" t="s">
        <v>715</v>
      </c>
      <c r="L7447" s="7">
        <v>23.832000000000001</v>
      </c>
      <c r="M7447" s="7">
        <v>6.5538000000000007</v>
      </c>
      <c r="N7447" s="9">
        <v>1.53</v>
      </c>
      <c r="O7447" s="7" t="s">
        <v>71</v>
      </c>
    </row>
    <row r="7448" spans="1:15" ht="15.75" x14ac:dyDescent="0.25">
      <c r="A7448" s="7" t="s">
        <v>218</v>
      </c>
      <c r="B7448" s="8">
        <v>40847</v>
      </c>
      <c r="C7448" s="7" t="s">
        <v>35</v>
      </c>
      <c r="D7448" s="7" t="s">
        <v>17</v>
      </c>
      <c r="E7448" s="7" t="s">
        <v>219</v>
      </c>
      <c r="F7448" s="7" t="s">
        <v>148</v>
      </c>
      <c r="G7448" s="7" t="s">
        <v>20</v>
      </c>
      <c r="H7448" s="7">
        <v>2920</v>
      </c>
      <c r="I7448" s="7" t="s">
        <v>21</v>
      </c>
      <c r="J7448" s="7" t="s">
        <v>39</v>
      </c>
      <c r="K7448" s="7" t="s">
        <v>342</v>
      </c>
      <c r="L7448" s="7">
        <v>17.669999999999998</v>
      </c>
      <c r="M7448" s="7">
        <v>7.7748000000000008</v>
      </c>
      <c r="N7448" s="9">
        <v>1.53</v>
      </c>
      <c r="O7448" s="7" t="s">
        <v>71</v>
      </c>
    </row>
    <row r="7449" spans="1:15" ht="15.75" x14ac:dyDescent="0.25">
      <c r="A7449" s="7" t="s">
        <v>213</v>
      </c>
      <c r="B7449" s="8">
        <v>41484</v>
      </c>
      <c r="C7449" s="7" t="s">
        <v>50</v>
      </c>
      <c r="D7449" s="7" t="s">
        <v>17</v>
      </c>
      <c r="E7449" s="7" t="s">
        <v>214</v>
      </c>
      <c r="F7449" s="7" t="s">
        <v>94</v>
      </c>
      <c r="G7449" s="7" t="s">
        <v>20</v>
      </c>
      <c r="H7449" s="7">
        <v>18018</v>
      </c>
      <c r="I7449" s="7" t="s">
        <v>21</v>
      </c>
      <c r="J7449" s="7" t="s">
        <v>31</v>
      </c>
      <c r="K7449" s="7" t="s">
        <v>85</v>
      </c>
      <c r="L7449" s="7">
        <v>9.48</v>
      </c>
      <c r="M7449" s="7">
        <v>0.7110000000000003</v>
      </c>
      <c r="N7449" s="9">
        <v>1.53</v>
      </c>
      <c r="O7449" s="7" t="s">
        <v>45</v>
      </c>
    </row>
    <row r="7450" spans="1:15" ht="15.75" x14ac:dyDescent="0.25">
      <c r="A7450" s="7" t="s">
        <v>2936</v>
      </c>
      <c r="B7450" s="8">
        <v>41342</v>
      </c>
      <c r="C7450" s="7" t="s">
        <v>26</v>
      </c>
      <c r="D7450" s="7" t="s">
        <v>27</v>
      </c>
      <c r="E7450" s="7" t="s">
        <v>90</v>
      </c>
      <c r="F7450" s="7" t="s">
        <v>91</v>
      </c>
      <c r="G7450" s="7" t="s">
        <v>20</v>
      </c>
      <c r="H7450" s="7">
        <v>49201</v>
      </c>
      <c r="I7450" s="7" t="s">
        <v>53</v>
      </c>
      <c r="J7450" s="7" t="s">
        <v>31</v>
      </c>
      <c r="K7450" s="7" t="s">
        <v>715</v>
      </c>
      <c r="L7450" s="7">
        <v>13.899999999999999</v>
      </c>
      <c r="M7450" s="7">
        <v>3.7529999999999997</v>
      </c>
      <c r="N7450" s="9">
        <v>1.53</v>
      </c>
      <c r="O7450" s="7" t="s">
        <v>45</v>
      </c>
    </row>
    <row r="7451" spans="1:15" ht="15.75" x14ac:dyDescent="0.25">
      <c r="A7451" s="7" t="s">
        <v>1959</v>
      </c>
      <c r="B7451" s="8">
        <v>41257</v>
      </c>
      <c r="C7451" s="7" t="s">
        <v>35</v>
      </c>
      <c r="D7451" s="7" t="s">
        <v>27</v>
      </c>
      <c r="E7451" s="7" t="s">
        <v>57</v>
      </c>
      <c r="F7451" s="7" t="s">
        <v>29</v>
      </c>
      <c r="G7451" s="7" t="s">
        <v>20</v>
      </c>
      <c r="H7451" s="7">
        <v>90045</v>
      </c>
      <c r="I7451" s="7" t="s">
        <v>30</v>
      </c>
      <c r="J7451" s="7" t="s">
        <v>31</v>
      </c>
      <c r="K7451" s="7" t="s">
        <v>32</v>
      </c>
      <c r="L7451" s="7">
        <v>34.248000000000005</v>
      </c>
      <c r="M7451" s="7">
        <v>11.558699999999998</v>
      </c>
      <c r="N7451" s="9">
        <v>1.53</v>
      </c>
      <c r="O7451" s="7" t="s">
        <v>45</v>
      </c>
    </row>
    <row r="7452" spans="1:15" ht="15.75" x14ac:dyDescent="0.25">
      <c r="A7452" s="7" t="s">
        <v>3516</v>
      </c>
      <c r="B7452" s="8">
        <v>41789</v>
      </c>
      <c r="C7452" s="7" t="s">
        <v>26</v>
      </c>
      <c r="D7452" s="7" t="s">
        <v>17</v>
      </c>
      <c r="E7452" s="7" t="s">
        <v>2505</v>
      </c>
      <c r="F7452" s="7" t="s">
        <v>60</v>
      </c>
      <c r="G7452" s="7" t="s">
        <v>20</v>
      </c>
      <c r="H7452" s="7">
        <v>78550</v>
      </c>
      <c r="I7452" s="7" t="s">
        <v>53</v>
      </c>
      <c r="J7452" s="7" t="s">
        <v>31</v>
      </c>
      <c r="K7452" s="7" t="s">
        <v>522</v>
      </c>
      <c r="L7452" s="7">
        <v>25.920000000000005</v>
      </c>
      <c r="M7452" s="7">
        <v>9.3960000000000008</v>
      </c>
      <c r="N7452" s="9">
        <v>1.52</v>
      </c>
      <c r="O7452" s="7" t="s">
        <v>33</v>
      </c>
    </row>
    <row r="7453" spans="1:15" ht="15.75" x14ac:dyDescent="0.25">
      <c r="A7453" s="7" t="s">
        <v>4437</v>
      </c>
      <c r="B7453" s="8">
        <v>41984</v>
      </c>
      <c r="C7453" s="7" t="s">
        <v>26</v>
      </c>
      <c r="D7453" s="7" t="s">
        <v>27</v>
      </c>
      <c r="E7453" s="7" t="s">
        <v>114</v>
      </c>
      <c r="F7453" s="7" t="s">
        <v>29</v>
      </c>
      <c r="G7453" s="7" t="s">
        <v>20</v>
      </c>
      <c r="H7453" s="7">
        <v>92037</v>
      </c>
      <c r="I7453" s="7" t="s">
        <v>30</v>
      </c>
      <c r="J7453" s="7" t="s">
        <v>31</v>
      </c>
      <c r="K7453" s="7" t="s">
        <v>32</v>
      </c>
      <c r="L7453" s="7">
        <v>19.936000000000003</v>
      </c>
      <c r="M7453" s="7">
        <v>7.2267999999999999</v>
      </c>
      <c r="N7453" s="9">
        <v>1.52</v>
      </c>
      <c r="O7453" s="7" t="s">
        <v>71</v>
      </c>
    </row>
    <row r="7454" spans="1:15" ht="15.75" x14ac:dyDescent="0.25">
      <c r="A7454" s="7" t="s">
        <v>4828</v>
      </c>
      <c r="B7454" s="8">
        <v>41162</v>
      </c>
      <c r="C7454" s="7" t="s">
        <v>26</v>
      </c>
      <c r="D7454" s="7" t="s">
        <v>17</v>
      </c>
      <c r="E7454" s="7" t="s">
        <v>411</v>
      </c>
      <c r="F7454" s="7" t="s">
        <v>130</v>
      </c>
      <c r="G7454" s="7" t="s">
        <v>20</v>
      </c>
      <c r="H7454" s="7">
        <v>74133</v>
      </c>
      <c r="I7454" s="7" t="s">
        <v>53</v>
      </c>
      <c r="J7454" s="7" t="s">
        <v>31</v>
      </c>
      <c r="K7454" s="7" t="s">
        <v>522</v>
      </c>
      <c r="L7454" s="7">
        <v>14.940000000000001</v>
      </c>
      <c r="M7454" s="7">
        <v>7.0218000000000007</v>
      </c>
      <c r="N7454" s="9">
        <v>1.52</v>
      </c>
      <c r="O7454" s="7" t="s">
        <v>45</v>
      </c>
    </row>
    <row r="7455" spans="1:15" ht="15.75" x14ac:dyDescent="0.25">
      <c r="A7455" s="7" t="s">
        <v>4829</v>
      </c>
      <c r="B7455" s="8">
        <v>40976</v>
      </c>
      <c r="C7455" s="7" t="s">
        <v>26</v>
      </c>
      <c r="D7455" s="7" t="s">
        <v>27</v>
      </c>
      <c r="E7455" s="7" t="s">
        <v>120</v>
      </c>
      <c r="F7455" s="7" t="s">
        <v>19</v>
      </c>
      <c r="G7455" s="7" t="s">
        <v>20</v>
      </c>
      <c r="H7455" s="7">
        <v>11561</v>
      </c>
      <c r="I7455" s="7" t="s">
        <v>21</v>
      </c>
      <c r="J7455" s="7" t="s">
        <v>31</v>
      </c>
      <c r="K7455" s="7" t="s">
        <v>522</v>
      </c>
      <c r="L7455" s="7">
        <v>19.440000000000001</v>
      </c>
      <c r="M7455" s="7">
        <v>9.3312000000000008</v>
      </c>
      <c r="N7455" s="9">
        <v>1.52</v>
      </c>
      <c r="O7455" s="7" t="s">
        <v>71</v>
      </c>
    </row>
    <row r="7456" spans="1:15" ht="15.75" x14ac:dyDescent="0.25">
      <c r="A7456" s="7" t="s">
        <v>4712</v>
      </c>
      <c r="B7456" s="8">
        <v>41533</v>
      </c>
      <c r="C7456" s="7" t="s">
        <v>26</v>
      </c>
      <c r="D7456" s="7" t="s">
        <v>17</v>
      </c>
      <c r="E7456" s="7" t="s">
        <v>77</v>
      </c>
      <c r="F7456" s="7" t="s">
        <v>78</v>
      </c>
      <c r="G7456" s="7" t="s">
        <v>20</v>
      </c>
      <c r="H7456" s="7">
        <v>98105</v>
      </c>
      <c r="I7456" s="7" t="s">
        <v>30</v>
      </c>
      <c r="J7456" s="7" t="s">
        <v>31</v>
      </c>
      <c r="K7456" s="7" t="s">
        <v>522</v>
      </c>
      <c r="L7456" s="7">
        <v>21.400000000000002</v>
      </c>
      <c r="M7456" s="7">
        <v>10.058</v>
      </c>
      <c r="N7456" s="9">
        <v>1.52</v>
      </c>
      <c r="O7456" s="7" t="s">
        <v>71</v>
      </c>
    </row>
    <row r="7457" spans="1:15" ht="15.75" x14ac:dyDescent="0.25">
      <c r="A7457" s="7" t="s">
        <v>3539</v>
      </c>
      <c r="B7457" s="8">
        <v>41522</v>
      </c>
      <c r="C7457" s="7" t="s">
        <v>26</v>
      </c>
      <c r="D7457" s="7" t="s">
        <v>17</v>
      </c>
      <c r="E7457" s="7" t="s">
        <v>18</v>
      </c>
      <c r="F7457" s="7" t="s">
        <v>19</v>
      </c>
      <c r="G7457" s="7" t="s">
        <v>20</v>
      </c>
      <c r="H7457" s="7">
        <v>10011</v>
      </c>
      <c r="I7457" s="7" t="s">
        <v>21</v>
      </c>
      <c r="J7457" s="7" t="s">
        <v>31</v>
      </c>
      <c r="K7457" s="7" t="s">
        <v>44</v>
      </c>
      <c r="L7457" s="7">
        <v>22.72</v>
      </c>
      <c r="M7457" s="7">
        <v>6.5887999999999991</v>
      </c>
      <c r="N7457" s="9">
        <v>1.52</v>
      </c>
      <c r="O7457" s="7" t="s">
        <v>71</v>
      </c>
    </row>
    <row r="7458" spans="1:15" ht="15.75" x14ac:dyDescent="0.25">
      <c r="A7458" s="7" t="s">
        <v>1267</v>
      </c>
      <c r="B7458" s="8">
        <v>41627</v>
      </c>
      <c r="C7458" s="7" t="s">
        <v>50</v>
      </c>
      <c r="D7458" s="7" t="s">
        <v>56</v>
      </c>
      <c r="E7458" s="7" t="s">
        <v>1268</v>
      </c>
      <c r="F7458" s="7" t="s">
        <v>588</v>
      </c>
      <c r="G7458" s="7" t="s">
        <v>20</v>
      </c>
      <c r="H7458" s="7">
        <v>97301</v>
      </c>
      <c r="I7458" s="7" t="s">
        <v>30</v>
      </c>
      <c r="J7458" s="7" t="s">
        <v>31</v>
      </c>
      <c r="K7458" s="7" t="s">
        <v>522</v>
      </c>
      <c r="L7458" s="7">
        <v>11.648000000000001</v>
      </c>
      <c r="M7458" s="7">
        <v>3.7855999999999992</v>
      </c>
      <c r="N7458" s="9">
        <v>1.52</v>
      </c>
      <c r="O7458" s="7" t="s">
        <v>71</v>
      </c>
    </row>
    <row r="7459" spans="1:15" ht="15.75" x14ac:dyDescent="0.25">
      <c r="A7459" s="7" t="s">
        <v>1700</v>
      </c>
      <c r="B7459" s="8">
        <v>40793</v>
      </c>
      <c r="C7459" s="7" t="s">
        <v>26</v>
      </c>
      <c r="D7459" s="7" t="s">
        <v>56</v>
      </c>
      <c r="E7459" s="7" t="s">
        <v>411</v>
      </c>
      <c r="F7459" s="7" t="s">
        <v>130</v>
      </c>
      <c r="G7459" s="7" t="s">
        <v>20</v>
      </c>
      <c r="H7459" s="7">
        <v>74133</v>
      </c>
      <c r="I7459" s="7" t="s">
        <v>53</v>
      </c>
      <c r="J7459" s="7" t="s">
        <v>31</v>
      </c>
      <c r="K7459" s="7" t="s">
        <v>103</v>
      </c>
      <c r="L7459" s="7">
        <v>19.86</v>
      </c>
      <c r="M7459" s="7">
        <v>5.7593999999999976</v>
      </c>
      <c r="N7459" s="9">
        <v>1.52</v>
      </c>
      <c r="O7459" s="7" t="s">
        <v>71</v>
      </c>
    </row>
    <row r="7460" spans="1:15" ht="15.75" x14ac:dyDescent="0.25">
      <c r="A7460" s="7" t="s">
        <v>4830</v>
      </c>
      <c r="B7460" s="8">
        <v>41600</v>
      </c>
      <c r="C7460" s="7" t="s">
        <v>26</v>
      </c>
      <c r="D7460" s="7" t="s">
        <v>17</v>
      </c>
      <c r="E7460" s="7" t="s">
        <v>18</v>
      </c>
      <c r="F7460" s="7" t="s">
        <v>19</v>
      </c>
      <c r="G7460" s="7" t="s">
        <v>20</v>
      </c>
      <c r="H7460" s="7">
        <v>10035</v>
      </c>
      <c r="I7460" s="7" t="s">
        <v>21</v>
      </c>
      <c r="J7460" s="7" t="s">
        <v>31</v>
      </c>
      <c r="K7460" s="7" t="s">
        <v>522</v>
      </c>
      <c r="L7460" s="7">
        <v>12.96</v>
      </c>
      <c r="M7460" s="7">
        <v>6.3504000000000005</v>
      </c>
      <c r="N7460" s="9">
        <v>1.52</v>
      </c>
      <c r="O7460" s="7" t="s">
        <v>33</v>
      </c>
    </row>
    <row r="7461" spans="1:15" ht="15.75" x14ac:dyDescent="0.25">
      <c r="A7461" s="7" t="s">
        <v>1679</v>
      </c>
      <c r="B7461" s="8">
        <v>41375</v>
      </c>
      <c r="C7461" s="7" t="s">
        <v>26</v>
      </c>
      <c r="D7461" s="7" t="s">
        <v>17</v>
      </c>
      <c r="E7461" s="7" t="s">
        <v>151</v>
      </c>
      <c r="F7461" s="7" t="s">
        <v>29</v>
      </c>
      <c r="G7461" s="7" t="s">
        <v>20</v>
      </c>
      <c r="H7461" s="7">
        <v>94122</v>
      </c>
      <c r="I7461" s="7" t="s">
        <v>30</v>
      </c>
      <c r="J7461" s="7" t="s">
        <v>31</v>
      </c>
      <c r="K7461" s="7" t="s">
        <v>32</v>
      </c>
      <c r="L7461" s="7">
        <v>48.032000000000004</v>
      </c>
      <c r="M7461" s="7">
        <v>15.610399999999993</v>
      </c>
      <c r="N7461" s="9">
        <v>1.52</v>
      </c>
      <c r="O7461" s="7" t="s">
        <v>71</v>
      </c>
    </row>
    <row r="7462" spans="1:15" ht="15.75" x14ac:dyDescent="0.25">
      <c r="A7462" s="7" t="s">
        <v>4057</v>
      </c>
      <c r="B7462" s="8">
        <v>41755</v>
      </c>
      <c r="C7462" s="7" t="s">
        <v>26</v>
      </c>
      <c r="D7462" s="7" t="s">
        <v>17</v>
      </c>
      <c r="E7462" s="7" t="s">
        <v>57</v>
      </c>
      <c r="F7462" s="7" t="s">
        <v>29</v>
      </c>
      <c r="G7462" s="7" t="s">
        <v>20</v>
      </c>
      <c r="H7462" s="7">
        <v>90032</v>
      </c>
      <c r="I7462" s="7" t="s">
        <v>30</v>
      </c>
      <c r="J7462" s="7" t="s">
        <v>31</v>
      </c>
      <c r="K7462" s="7" t="s">
        <v>522</v>
      </c>
      <c r="L7462" s="7">
        <v>19.049999999999997</v>
      </c>
      <c r="M7462" s="7">
        <v>8.7629999999999999</v>
      </c>
      <c r="N7462" s="9">
        <v>1.52</v>
      </c>
      <c r="O7462" s="7" t="s">
        <v>71</v>
      </c>
    </row>
    <row r="7463" spans="1:15" ht="15.75" x14ac:dyDescent="0.25">
      <c r="A7463" s="7" t="s">
        <v>4831</v>
      </c>
      <c r="B7463" s="8">
        <v>40982</v>
      </c>
      <c r="C7463" s="7" t="s">
        <v>26</v>
      </c>
      <c r="D7463" s="7" t="s">
        <v>17</v>
      </c>
      <c r="E7463" s="7" t="s">
        <v>848</v>
      </c>
      <c r="F7463" s="7" t="s">
        <v>29</v>
      </c>
      <c r="G7463" s="7" t="s">
        <v>20</v>
      </c>
      <c r="H7463" s="7">
        <v>95661</v>
      </c>
      <c r="I7463" s="7" t="s">
        <v>30</v>
      </c>
      <c r="J7463" s="7" t="s">
        <v>31</v>
      </c>
      <c r="K7463" s="7" t="s">
        <v>522</v>
      </c>
      <c r="L7463" s="7">
        <v>19.440000000000001</v>
      </c>
      <c r="M7463" s="7">
        <v>9.3312000000000008</v>
      </c>
      <c r="N7463" s="9">
        <v>1.52</v>
      </c>
      <c r="O7463" s="7" t="s">
        <v>71</v>
      </c>
    </row>
    <row r="7464" spans="1:15" ht="15.75" x14ac:dyDescent="0.25">
      <c r="A7464" s="7" t="s">
        <v>4832</v>
      </c>
      <c r="B7464" s="8">
        <v>40812</v>
      </c>
      <c r="C7464" s="7" t="s">
        <v>26</v>
      </c>
      <c r="D7464" s="7" t="s">
        <v>56</v>
      </c>
      <c r="E7464" s="7" t="s">
        <v>132</v>
      </c>
      <c r="F7464" s="7" t="s">
        <v>133</v>
      </c>
      <c r="G7464" s="7" t="s">
        <v>20</v>
      </c>
      <c r="H7464" s="7">
        <v>43130</v>
      </c>
      <c r="I7464" s="7" t="s">
        <v>21</v>
      </c>
      <c r="J7464" s="7" t="s">
        <v>31</v>
      </c>
      <c r="K7464" s="7" t="s">
        <v>85</v>
      </c>
      <c r="L7464" s="7">
        <v>16.704000000000001</v>
      </c>
      <c r="M7464" s="7">
        <v>1.2527999999999988</v>
      </c>
      <c r="N7464" s="9">
        <v>1.52</v>
      </c>
      <c r="O7464" s="7" t="s">
        <v>71</v>
      </c>
    </row>
    <row r="7465" spans="1:15" ht="15.75" x14ac:dyDescent="0.25">
      <c r="A7465" s="7" t="s">
        <v>1671</v>
      </c>
      <c r="B7465" s="8">
        <v>41726</v>
      </c>
      <c r="C7465" s="7" t="s">
        <v>35</v>
      </c>
      <c r="D7465" s="7" t="s">
        <v>17</v>
      </c>
      <c r="E7465" s="7" t="s">
        <v>84</v>
      </c>
      <c r="F7465" s="7" t="s">
        <v>43</v>
      </c>
      <c r="G7465" s="7" t="s">
        <v>20</v>
      </c>
      <c r="H7465" s="7">
        <v>23223</v>
      </c>
      <c r="I7465" s="7" t="s">
        <v>38</v>
      </c>
      <c r="J7465" s="7" t="s">
        <v>31</v>
      </c>
      <c r="K7465" s="7" t="s">
        <v>957</v>
      </c>
      <c r="L7465" s="7">
        <v>8.26</v>
      </c>
      <c r="M7465" s="7">
        <v>3.7995999999999999</v>
      </c>
      <c r="N7465" s="9">
        <v>1.52</v>
      </c>
      <c r="O7465" s="7" t="s">
        <v>45</v>
      </c>
    </row>
    <row r="7466" spans="1:15" ht="15.75" x14ac:dyDescent="0.25">
      <c r="A7466" s="7" t="s">
        <v>3496</v>
      </c>
      <c r="B7466" s="8">
        <v>40848</v>
      </c>
      <c r="C7466" s="7" t="s">
        <v>50</v>
      </c>
      <c r="D7466" s="7" t="s">
        <v>27</v>
      </c>
      <c r="E7466" s="7" t="s">
        <v>3497</v>
      </c>
      <c r="F7466" s="7" t="s">
        <v>133</v>
      </c>
      <c r="G7466" s="7" t="s">
        <v>20</v>
      </c>
      <c r="H7466" s="7">
        <v>45040</v>
      </c>
      <c r="I7466" s="7" t="s">
        <v>21</v>
      </c>
      <c r="J7466" s="7" t="s">
        <v>31</v>
      </c>
      <c r="K7466" s="7" t="s">
        <v>32</v>
      </c>
      <c r="L7466" s="7">
        <v>22.428000000000004</v>
      </c>
      <c r="M7466" s="7">
        <v>-17.942399999999992</v>
      </c>
      <c r="N7466" s="9">
        <v>1.52</v>
      </c>
      <c r="O7466" s="7" t="s">
        <v>71</v>
      </c>
    </row>
    <row r="7467" spans="1:15" ht="15.75" x14ac:dyDescent="0.25">
      <c r="A7467" s="7" t="s">
        <v>3880</v>
      </c>
      <c r="B7467" s="8">
        <v>41237</v>
      </c>
      <c r="C7467" s="7" t="s">
        <v>26</v>
      </c>
      <c r="D7467" s="7" t="s">
        <v>17</v>
      </c>
      <c r="E7467" s="7" t="s">
        <v>57</v>
      </c>
      <c r="F7467" s="7" t="s">
        <v>29</v>
      </c>
      <c r="G7467" s="7" t="s">
        <v>20</v>
      </c>
      <c r="H7467" s="7">
        <v>90004</v>
      </c>
      <c r="I7467" s="7" t="s">
        <v>30</v>
      </c>
      <c r="J7467" s="7" t="s">
        <v>31</v>
      </c>
      <c r="K7467" s="7" t="s">
        <v>32</v>
      </c>
      <c r="L7467" s="7">
        <v>25.824000000000002</v>
      </c>
      <c r="M7467" s="7">
        <v>9.3612000000000002</v>
      </c>
      <c r="N7467" s="9">
        <v>1.51</v>
      </c>
      <c r="O7467" s="7" t="s">
        <v>71</v>
      </c>
    </row>
    <row r="7468" spans="1:15" ht="15.75" x14ac:dyDescent="0.25">
      <c r="A7468" s="7" t="s">
        <v>1277</v>
      </c>
      <c r="B7468" s="8">
        <v>41430</v>
      </c>
      <c r="C7468" s="7" t="s">
        <v>35</v>
      </c>
      <c r="D7468" s="7" t="s">
        <v>17</v>
      </c>
      <c r="E7468" s="7" t="s">
        <v>51</v>
      </c>
      <c r="F7468" s="7" t="s">
        <v>52</v>
      </c>
      <c r="G7468" s="7" t="s">
        <v>20</v>
      </c>
      <c r="H7468" s="7">
        <v>60610</v>
      </c>
      <c r="I7468" s="7" t="s">
        <v>53</v>
      </c>
      <c r="J7468" s="7" t="s">
        <v>31</v>
      </c>
      <c r="K7468" s="7" t="s">
        <v>522</v>
      </c>
      <c r="L7468" s="7">
        <v>25.920000000000005</v>
      </c>
      <c r="M7468" s="7">
        <v>9.3960000000000008</v>
      </c>
      <c r="N7468" s="9">
        <v>1.51</v>
      </c>
      <c r="O7468" s="7" t="s">
        <v>71</v>
      </c>
    </row>
    <row r="7469" spans="1:15" ht="15.75" x14ac:dyDescent="0.25">
      <c r="A7469" s="7" t="s">
        <v>4833</v>
      </c>
      <c r="B7469" s="8">
        <v>41895</v>
      </c>
      <c r="C7469" s="7" t="s">
        <v>50</v>
      </c>
      <c r="D7469" s="7" t="s">
        <v>17</v>
      </c>
      <c r="E7469" s="7" t="s">
        <v>57</v>
      </c>
      <c r="F7469" s="7" t="s">
        <v>29</v>
      </c>
      <c r="G7469" s="7" t="s">
        <v>20</v>
      </c>
      <c r="H7469" s="7">
        <v>90036</v>
      </c>
      <c r="I7469" s="7" t="s">
        <v>30</v>
      </c>
      <c r="J7469" s="7" t="s">
        <v>39</v>
      </c>
      <c r="K7469" s="7" t="s">
        <v>342</v>
      </c>
      <c r="L7469" s="7">
        <v>8.36</v>
      </c>
      <c r="M7469" s="7">
        <v>3.0095999999999998</v>
      </c>
      <c r="N7469" s="9">
        <v>1.51</v>
      </c>
      <c r="O7469" s="7" t="s">
        <v>71</v>
      </c>
    </row>
    <row r="7470" spans="1:15" ht="15.75" x14ac:dyDescent="0.25">
      <c r="A7470" s="7" t="s">
        <v>3821</v>
      </c>
      <c r="B7470" s="8">
        <v>41242</v>
      </c>
      <c r="C7470" s="7" t="s">
        <v>50</v>
      </c>
      <c r="D7470" s="7" t="s">
        <v>17</v>
      </c>
      <c r="E7470" s="7" t="s">
        <v>2744</v>
      </c>
      <c r="F7470" s="7" t="s">
        <v>60</v>
      </c>
      <c r="G7470" s="7" t="s">
        <v>20</v>
      </c>
      <c r="H7470" s="7">
        <v>75002</v>
      </c>
      <c r="I7470" s="7" t="s">
        <v>53</v>
      </c>
      <c r="J7470" s="7" t="s">
        <v>31</v>
      </c>
      <c r="K7470" s="7" t="s">
        <v>32</v>
      </c>
      <c r="L7470" s="7">
        <v>8.7839999999999989</v>
      </c>
      <c r="M7470" s="7">
        <v>-13.615200000000002</v>
      </c>
      <c r="N7470" s="9">
        <v>1.51</v>
      </c>
      <c r="O7470" s="7" t="s">
        <v>24</v>
      </c>
    </row>
    <row r="7471" spans="1:15" ht="15.75" x14ac:dyDescent="0.25">
      <c r="A7471" s="7" t="s">
        <v>4834</v>
      </c>
      <c r="B7471" s="8">
        <v>41470</v>
      </c>
      <c r="C7471" s="7" t="s">
        <v>26</v>
      </c>
      <c r="D7471" s="7" t="s">
        <v>27</v>
      </c>
      <c r="E7471" s="7" t="s">
        <v>18</v>
      </c>
      <c r="F7471" s="7" t="s">
        <v>19</v>
      </c>
      <c r="G7471" s="7" t="s">
        <v>20</v>
      </c>
      <c r="H7471" s="7">
        <v>10009</v>
      </c>
      <c r="I7471" s="7" t="s">
        <v>21</v>
      </c>
      <c r="J7471" s="7" t="s">
        <v>31</v>
      </c>
      <c r="K7471" s="7" t="s">
        <v>32</v>
      </c>
      <c r="L7471" s="7">
        <v>14.16</v>
      </c>
      <c r="M7471" s="7">
        <v>5.133</v>
      </c>
      <c r="N7471" s="9">
        <v>1.51</v>
      </c>
      <c r="O7471" s="7" t="s">
        <v>71</v>
      </c>
    </row>
    <row r="7472" spans="1:15" ht="15.75" x14ac:dyDescent="0.25">
      <c r="A7472" s="7" t="s">
        <v>3114</v>
      </c>
      <c r="B7472" s="8">
        <v>41936</v>
      </c>
      <c r="C7472" s="7" t="s">
        <v>26</v>
      </c>
      <c r="D7472" s="7" t="s">
        <v>27</v>
      </c>
      <c r="E7472" s="7" t="s">
        <v>341</v>
      </c>
      <c r="F7472" s="7" t="s">
        <v>19</v>
      </c>
      <c r="G7472" s="7" t="s">
        <v>20</v>
      </c>
      <c r="H7472" s="7">
        <v>14609</v>
      </c>
      <c r="I7472" s="7" t="s">
        <v>21</v>
      </c>
      <c r="J7472" s="7" t="s">
        <v>31</v>
      </c>
      <c r="K7472" s="7" t="s">
        <v>522</v>
      </c>
      <c r="L7472" s="7">
        <v>11.56</v>
      </c>
      <c r="M7472" s="7">
        <v>5.6644000000000005</v>
      </c>
      <c r="N7472" s="9">
        <v>1.51</v>
      </c>
      <c r="O7472" s="7" t="s">
        <v>33</v>
      </c>
    </row>
    <row r="7473" spans="1:15" ht="15.75" x14ac:dyDescent="0.25">
      <c r="A7473" s="7" t="s">
        <v>1832</v>
      </c>
      <c r="B7473" s="8">
        <v>41075</v>
      </c>
      <c r="C7473" s="7" t="s">
        <v>26</v>
      </c>
      <c r="D7473" s="7" t="s">
        <v>17</v>
      </c>
      <c r="E7473" s="7" t="s">
        <v>714</v>
      </c>
      <c r="F7473" s="7" t="s">
        <v>276</v>
      </c>
      <c r="G7473" s="7" t="s">
        <v>20</v>
      </c>
      <c r="H7473" s="7">
        <v>85234</v>
      </c>
      <c r="I7473" s="7" t="s">
        <v>30</v>
      </c>
      <c r="J7473" s="7" t="s">
        <v>31</v>
      </c>
      <c r="K7473" s="7" t="s">
        <v>522</v>
      </c>
      <c r="L7473" s="7">
        <v>9.5680000000000014</v>
      </c>
      <c r="M7473" s="7">
        <v>2.9899999999999993</v>
      </c>
      <c r="N7473" s="9">
        <v>1.51</v>
      </c>
      <c r="O7473" s="7" t="s">
        <v>45</v>
      </c>
    </row>
    <row r="7474" spans="1:15" ht="15.75" x14ac:dyDescent="0.25">
      <c r="A7474" s="7" t="s">
        <v>4835</v>
      </c>
      <c r="B7474" s="8">
        <v>41227</v>
      </c>
      <c r="C7474" s="7" t="s">
        <v>26</v>
      </c>
      <c r="D7474" s="7" t="s">
        <v>56</v>
      </c>
      <c r="E7474" s="7" t="s">
        <v>93</v>
      </c>
      <c r="F7474" s="7" t="s">
        <v>94</v>
      </c>
      <c r="G7474" s="7" t="s">
        <v>20</v>
      </c>
      <c r="H7474" s="7">
        <v>19143</v>
      </c>
      <c r="I7474" s="7" t="s">
        <v>21</v>
      </c>
      <c r="J7474" s="7" t="s">
        <v>22</v>
      </c>
      <c r="K7474" s="7" t="s">
        <v>23</v>
      </c>
      <c r="L7474" s="7">
        <v>47.984000000000002</v>
      </c>
      <c r="M7474" s="7">
        <v>-1.199600000000002</v>
      </c>
      <c r="N7474" s="9">
        <v>1.51</v>
      </c>
      <c r="O7474" s="7" t="s">
        <v>71</v>
      </c>
    </row>
    <row r="7475" spans="1:15" ht="15.75" x14ac:dyDescent="0.25">
      <c r="A7475" s="7" t="s">
        <v>699</v>
      </c>
      <c r="B7475" s="8">
        <v>41489</v>
      </c>
      <c r="C7475" s="7" t="s">
        <v>35</v>
      </c>
      <c r="D7475" s="7" t="s">
        <v>27</v>
      </c>
      <c r="E7475" s="7" t="s">
        <v>57</v>
      </c>
      <c r="F7475" s="7" t="s">
        <v>29</v>
      </c>
      <c r="G7475" s="7" t="s">
        <v>20</v>
      </c>
      <c r="H7475" s="7">
        <v>90032</v>
      </c>
      <c r="I7475" s="7" t="s">
        <v>30</v>
      </c>
      <c r="J7475" s="7" t="s">
        <v>31</v>
      </c>
      <c r="K7475" s="7" t="s">
        <v>32</v>
      </c>
      <c r="L7475" s="7">
        <v>12.544</v>
      </c>
      <c r="M7475" s="7">
        <v>4.7039999999999997</v>
      </c>
      <c r="N7475" s="9">
        <v>1.51</v>
      </c>
      <c r="O7475" s="7" t="s">
        <v>24</v>
      </c>
    </row>
    <row r="7476" spans="1:15" ht="15.75" x14ac:dyDescent="0.25">
      <c r="A7476" s="7" t="s">
        <v>2247</v>
      </c>
      <c r="B7476" s="8">
        <v>41978</v>
      </c>
      <c r="C7476" s="7" t="s">
        <v>26</v>
      </c>
      <c r="D7476" s="7" t="s">
        <v>27</v>
      </c>
      <c r="E7476" s="7" t="s">
        <v>93</v>
      </c>
      <c r="F7476" s="7" t="s">
        <v>94</v>
      </c>
      <c r="G7476" s="7" t="s">
        <v>20</v>
      </c>
      <c r="H7476" s="7">
        <v>19134</v>
      </c>
      <c r="I7476" s="7" t="s">
        <v>21</v>
      </c>
      <c r="J7476" s="7" t="s">
        <v>31</v>
      </c>
      <c r="K7476" s="7" t="s">
        <v>522</v>
      </c>
      <c r="L7476" s="7">
        <v>23.92</v>
      </c>
      <c r="M7476" s="7">
        <v>8.6709999999999994</v>
      </c>
      <c r="N7476" s="9">
        <v>1.51</v>
      </c>
      <c r="O7476" s="7" t="s">
        <v>71</v>
      </c>
    </row>
    <row r="7477" spans="1:15" ht="15.75" x14ac:dyDescent="0.25">
      <c r="A7477" s="7" t="s">
        <v>4836</v>
      </c>
      <c r="B7477" s="8">
        <v>41684</v>
      </c>
      <c r="C7477" s="7" t="s">
        <v>26</v>
      </c>
      <c r="D7477" s="7" t="s">
        <v>27</v>
      </c>
      <c r="E7477" s="7" t="s">
        <v>18</v>
      </c>
      <c r="F7477" s="7" t="s">
        <v>19</v>
      </c>
      <c r="G7477" s="7" t="s">
        <v>20</v>
      </c>
      <c r="H7477" s="7">
        <v>10009</v>
      </c>
      <c r="I7477" s="7" t="s">
        <v>21</v>
      </c>
      <c r="J7477" s="7" t="s">
        <v>31</v>
      </c>
      <c r="K7477" s="7" t="s">
        <v>522</v>
      </c>
      <c r="L7477" s="7">
        <v>17.940000000000001</v>
      </c>
      <c r="M7477" s="7">
        <v>8.7906000000000013</v>
      </c>
      <c r="N7477" s="9">
        <v>1.51</v>
      </c>
      <c r="O7477" s="7" t="s">
        <v>71</v>
      </c>
    </row>
    <row r="7478" spans="1:15" ht="15.75" x14ac:dyDescent="0.25">
      <c r="A7478" s="7" t="s">
        <v>4837</v>
      </c>
      <c r="B7478" s="8">
        <v>41073</v>
      </c>
      <c r="C7478" s="7" t="s">
        <v>35</v>
      </c>
      <c r="D7478" s="7" t="s">
        <v>56</v>
      </c>
      <c r="E7478" s="7" t="s">
        <v>177</v>
      </c>
      <c r="F7478" s="7" t="s">
        <v>133</v>
      </c>
      <c r="G7478" s="7" t="s">
        <v>20</v>
      </c>
      <c r="H7478" s="7">
        <v>45503</v>
      </c>
      <c r="I7478" s="7" t="s">
        <v>21</v>
      </c>
      <c r="J7478" s="7" t="s">
        <v>31</v>
      </c>
      <c r="K7478" s="7" t="s">
        <v>715</v>
      </c>
      <c r="L7478" s="7">
        <v>3.4240000000000004</v>
      </c>
      <c r="M7478" s="7">
        <v>0.29960000000000009</v>
      </c>
      <c r="N7478" s="9">
        <v>1.51</v>
      </c>
      <c r="O7478" s="7" t="s">
        <v>24</v>
      </c>
    </row>
    <row r="7479" spans="1:15" ht="15.75" x14ac:dyDescent="0.25">
      <c r="A7479" s="7" t="s">
        <v>4838</v>
      </c>
      <c r="B7479" s="8">
        <v>41753</v>
      </c>
      <c r="C7479" s="7" t="s">
        <v>50</v>
      </c>
      <c r="D7479" s="7" t="s">
        <v>17</v>
      </c>
      <c r="E7479" s="7" t="s">
        <v>4839</v>
      </c>
      <c r="F7479" s="7" t="s">
        <v>288</v>
      </c>
      <c r="G7479" s="7" t="s">
        <v>20</v>
      </c>
      <c r="H7479" s="7">
        <v>80634</v>
      </c>
      <c r="I7479" s="7" t="s">
        <v>30</v>
      </c>
      <c r="J7479" s="7" t="s">
        <v>31</v>
      </c>
      <c r="K7479" s="7" t="s">
        <v>897</v>
      </c>
      <c r="L7479" s="7">
        <v>18.687999999999999</v>
      </c>
      <c r="M7479" s="7">
        <v>7.008</v>
      </c>
      <c r="N7479" s="9">
        <v>1.51</v>
      </c>
      <c r="O7479" s="7" t="s">
        <v>71</v>
      </c>
    </row>
    <row r="7480" spans="1:15" ht="15.75" x14ac:dyDescent="0.25">
      <c r="A7480" s="7" t="s">
        <v>919</v>
      </c>
      <c r="B7480" s="8">
        <v>41142</v>
      </c>
      <c r="C7480" s="7" t="s">
        <v>26</v>
      </c>
      <c r="D7480" s="7" t="s">
        <v>56</v>
      </c>
      <c r="E7480" s="7" t="s">
        <v>920</v>
      </c>
      <c r="F7480" s="7" t="s">
        <v>94</v>
      </c>
      <c r="G7480" s="7" t="s">
        <v>20</v>
      </c>
      <c r="H7480" s="7">
        <v>18103</v>
      </c>
      <c r="I7480" s="7" t="s">
        <v>21</v>
      </c>
      <c r="J7480" s="7" t="s">
        <v>22</v>
      </c>
      <c r="K7480" s="7" t="s">
        <v>23</v>
      </c>
      <c r="L7480" s="7">
        <v>21.728000000000002</v>
      </c>
      <c r="M7480" s="7">
        <v>3.8024000000000004</v>
      </c>
      <c r="N7480" s="9">
        <v>1.51</v>
      </c>
      <c r="O7480" s="7" t="s">
        <v>45</v>
      </c>
    </row>
    <row r="7481" spans="1:15" ht="15.75" x14ac:dyDescent="0.25">
      <c r="A7481" s="7" t="s">
        <v>4840</v>
      </c>
      <c r="B7481" s="8">
        <v>41346</v>
      </c>
      <c r="C7481" s="7" t="s">
        <v>26</v>
      </c>
      <c r="D7481" s="7" t="s">
        <v>27</v>
      </c>
      <c r="E7481" s="7" t="s">
        <v>1362</v>
      </c>
      <c r="F7481" s="7" t="s">
        <v>221</v>
      </c>
      <c r="G7481" s="7" t="s">
        <v>20</v>
      </c>
      <c r="H7481" s="7">
        <v>71203</v>
      </c>
      <c r="I7481" s="7" t="s">
        <v>38</v>
      </c>
      <c r="J7481" s="7" t="s">
        <v>31</v>
      </c>
      <c r="K7481" s="7" t="s">
        <v>522</v>
      </c>
      <c r="L7481" s="7">
        <v>12.96</v>
      </c>
      <c r="M7481" s="7">
        <v>6.2208000000000006</v>
      </c>
      <c r="N7481" s="9">
        <v>1.5</v>
      </c>
      <c r="O7481" s="7" t="s">
        <v>45</v>
      </c>
    </row>
    <row r="7482" spans="1:15" ht="15.75" x14ac:dyDescent="0.25">
      <c r="A7482" s="7" t="s">
        <v>4763</v>
      </c>
      <c r="B7482" s="8">
        <v>41793</v>
      </c>
      <c r="C7482" s="7" t="s">
        <v>35</v>
      </c>
      <c r="D7482" s="7" t="s">
        <v>17</v>
      </c>
      <c r="E7482" s="7" t="s">
        <v>1160</v>
      </c>
      <c r="F7482" s="7" t="s">
        <v>276</v>
      </c>
      <c r="G7482" s="7" t="s">
        <v>20</v>
      </c>
      <c r="H7482" s="7">
        <v>85204</v>
      </c>
      <c r="I7482" s="7" t="s">
        <v>30</v>
      </c>
      <c r="J7482" s="7" t="s">
        <v>31</v>
      </c>
      <c r="K7482" s="7" t="s">
        <v>522</v>
      </c>
      <c r="L7482" s="7">
        <v>25.344000000000001</v>
      </c>
      <c r="M7482" s="7">
        <v>7.92</v>
      </c>
      <c r="N7482" s="9">
        <v>1.5</v>
      </c>
      <c r="O7482" s="7" t="s">
        <v>71</v>
      </c>
    </row>
    <row r="7483" spans="1:15" ht="15.75" x14ac:dyDescent="0.25">
      <c r="A7483" s="7" t="s">
        <v>3178</v>
      </c>
      <c r="B7483" s="8">
        <v>40861</v>
      </c>
      <c r="C7483" s="7" t="s">
        <v>26</v>
      </c>
      <c r="D7483" s="7" t="s">
        <v>56</v>
      </c>
      <c r="E7483" s="7" t="s">
        <v>18</v>
      </c>
      <c r="F7483" s="7" t="s">
        <v>19</v>
      </c>
      <c r="G7483" s="7" t="s">
        <v>20</v>
      </c>
      <c r="H7483" s="7">
        <v>10011</v>
      </c>
      <c r="I7483" s="7" t="s">
        <v>21</v>
      </c>
      <c r="J7483" s="7" t="s">
        <v>31</v>
      </c>
      <c r="K7483" s="7" t="s">
        <v>522</v>
      </c>
      <c r="L7483" s="7">
        <v>11.36</v>
      </c>
      <c r="M7483" s="7">
        <v>5.2255999999999991</v>
      </c>
      <c r="N7483" s="9">
        <v>1.5</v>
      </c>
      <c r="O7483" s="7" t="s">
        <v>45</v>
      </c>
    </row>
    <row r="7484" spans="1:15" ht="15.75" x14ac:dyDescent="0.25">
      <c r="A7484" s="7" t="s">
        <v>1911</v>
      </c>
      <c r="B7484" s="8">
        <v>41983</v>
      </c>
      <c r="C7484" s="7" t="s">
        <v>35</v>
      </c>
      <c r="D7484" s="7" t="s">
        <v>56</v>
      </c>
      <c r="E7484" s="7" t="s">
        <v>57</v>
      </c>
      <c r="F7484" s="7" t="s">
        <v>29</v>
      </c>
      <c r="G7484" s="7" t="s">
        <v>20</v>
      </c>
      <c r="H7484" s="7">
        <v>90004</v>
      </c>
      <c r="I7484" s="7" t="s">
        <v>30</v>
      </c>
      <c r="J7484" s="7" t="s">
        <v>31</v>
      </c>
      <c r="K7484" s="7" t="s">
        <v>715</v>
      </c>
      <c r="L7484" s="7">
        <v>11.16</v>
      </c>
      <c r="M7484" s="7">
        <v>2.7899999999999991</v>
      </c>
      <c r="N7484" s="9">
        <v>1.5</v>
      </c>
      <c r="O7484" s="7" t="s">
        <v>71</v>
      </c>
    </row>
    <row r="7485" spans="1:15" ht="15.75" x14ac:dyDescent="0.25">
      <c r="A7485" s="7" t="s">
        <v>2989</v>
      </c>
      <c r="B7485" s="8">
        <v>41478</v>
      </c>
      <c r="C7485" s="7" t="s">
        <v>26</v>
      </c>
      <c r="D7485" s="7" t="s">
        <v>17</v>
      </c>
      <c r="E7485" s="7" t="s">
        <v>2381</v>
      </c>
      <c r="F7485" s="7" t="s">
        <v>91</v>
      </c>
      <c r="G7485" s="7" t="s">
        <v>20</v>
      </c>
      <c r="H7485" s="7">
        <v>48185</v>
      </c>
      <c r="I7485" s="7" t="s">
        <v>53</v>
      </c>
      <c r="J7485" s="7" t="s">
        <v>31</v>
      </c>
      <c r="K7485" s="7" t="s">
        <v>715</v>
      </c>
      <c r="L7485" s="7">
        <v>29.2</v>
      </c>
      <c r="M7485" s="7">
        <v>10.511999999999999</v>
      </c>
      <c r="N7485" s="9">
        <v>1.5</v>
      </c>
      <c r="O7485" s="7" t="s">
        <v>71</v>
      </c>
    </row>
    <row r="7486" spans="1:15" ht="15.75" x14ac:dyDescent="0.25">
      <c r="A7486" s="7" t="s">
        <v>2167</v>
      </c>
      <c r="B7486" s="8">
        <v>41997</v>
      </c>
      <c r="C7486" s="7" t="s">
        <v>26</v>
      </c>
      <c r="D7486" s="7" t="s">
        <v>17</v>
      </c>
      <c r="E7486" s="7" t="s">
        <v>2168</v>
      </c>
      <c r="F7486" s="7" t="s">
        <v>598</v>
      </c>
      <c r="G7486" s="7" t="s">
        <v>20</v>
      </c>
      <c r="H7486" s="7">
        <v>37075</v>
      </c>
      <c r="I7486" s="7" t="s">
        <v>38</v>
      </c>
      <c r="J7486" s="7" t="s">
        <v>31</v>
      </c>
      <c r="K7486" s="7" t="s">
        <v>715</v>
      </c>
      <c r="L7486" s="7">
        <v>12.263999999999999</v>
      </c>
      <c r="M7486" s="7">
        <v>1.0730999999999993</v>
      </c>
      <c r="N7486" s="9">
        <v>1.5</v>
      </c>
      <c r="O7486" s="7" t="s">
        <v>45</v>
      </c>
    </row>
    <row r="7487" spans="1:15" ht="15.75" x14ac:dyDescent="0.25">
      <c r="A7487" s="7" t="s">
        <v>1639</v>
      </c>
      <c r="B7487" s="8">
        <v>41570</v>
      </c>
      <c r="C7487" s="7" t="s">
        <v>16</v>
      </c>
      <c r="D7487" s="7" t="s">
        <v>17</v>
      </c>
      <c r="E7487" s="7" t="s">
        <v>77</v>
      </c>
      <c r="F7487" s="7" t="s">
        <v>78</v>
      </c>
      <c r="G7487" s="7" t="s">
        <v>20</v>
      </c>
      <c r="H7487" s="7">
        <v>98105</v>
      </c>
      <c r="I7487" s="7" t="s">
        <v>30</v>
      </c>
      <c r="J7487" s="7" t="s">
        <v>31</v>
      </c>
      <c r="K7487" s="7" t="s">
        <v>715</v>
      </c>
      <c r="L7487" s="7">
        <v>8.34</v>
      </c>
      <c r="M7487" s="7">
        <v>2.2517999999999998</v>
      </c>
      <c r="N7487" s="9">
        <v>1.5</v>
      </c>
      <c r="O7487" s="7" t="s">
        <v>24</v>
      </c>
    </row>
    <row r="7488" spans="1:15" ht="15.75" x14ac:dyDescent="0.25">
      <c r="A7488" s="7" t="s">
        <v>1130</v>
      </c>
      <c r="B7488" s="8">
        <v>40616</v>
      </c>
      <c r="C7488" s="7" t="s">
        <v>50</v>
      </c>
      <c r="D7488" s="7" t="s">
        <v>56</v>
      </c>
      <c r="E7488" s="7" t="s">
        <v>51</v>
      </c>
      <c r="F7488" s="7" t="s">
        <v>52</v>
      </c>
      <c r="G7488" s="7" t="s">
        <v>20</v>
      </c>
      <c r="H7488" s="7">
        <v>60653</v>
      </c>
      <c r="I7488" s="7" t="s">
        <v>53</v>
      </c>
      <c r="J7488" s="7" t="s">
        <v>31</v>
      </c>
      <c r="K7488" s="7" t="s">
        <v>522</v>
      </c>
      <c r="L7488" s="7">
        <v>8.4480000000000004</v>
      </c>
      <c r="M7488" s="7">
        <v>2.6399999999999997</v>
      </c>
      <c r="N7488" s="9">
        <v>1.5</v>
      </c>
      <c r="O7488" s="7" t="s">
        <v>71</v>
      </c>
    </row>
    <row r="7489" spans="1:15" ht="15.75" x14ac:dyDescent="0.25">
      <c r="A7489" s="7" t="s">
        <v>3621</v>
      </c>
      <c r="B7489" s="8">
        <v>41964</v>
      </c>
      <c r="C7489" s="7" t="s">
        <v>50</v>
      </c>
      <c r="D7489" s="7" t="s">
        <v>17</v>
      </c>
      <c r="E7489" s="7" t="s">
        <v>67</v>
      </c>
      <c r="F7489" s="7" t="s">
        <v>37</v>
      </c>
      <c r="G7489" s="7" t="s">
        <v>20</v>
      </c>
      <c r="H7489" s="7">
        <v>27217</v>
      </c>
      <c r="I7489" s="7" t="s">
        <v>38</v>
      </c>
      <c r="J7489" s="7" t="s">
        <v>31</v>
      </c>
      <c r="K7489" s="7" t="s">
        <v>715</v>
      </c>
      <c r="L7489" s="7">
        <v>28.728000000000002</v>
      </c>
      <c r="M7489" s="7">
        <v>1.7954999999999988</v>
      </c>
      <c r="N7489" s="9">
        <v>1.49</v>
      </c>
      <c r="O7489" s="7" t="s">
        <v>45</v>
      </c>
    </row>
    <row r="7490" spans="1:15" ht="15.75" x14ac:dyDescent="0.25">
      <c r="A7490" s="7" t="s">
        <v>1475</v>
      </c>
      <c r="B7490" s="8">
        <v>41591</v>
      </c>
      <c r="C7490" s="7" t="s">
        <v>35</v>
      </c>
      <c r="D7490" s="7" t="s">
        <v>27</v>
      </c>
      <c r="E7490" s="7" t="s">
        <v>1476</v>
      </c>
      <c r="F7490" s="7" t="s">
        <v>181</v>
      </c>
      <c r="G7490" s="7" t="s">
        <v>20</v>
      </c>
      <c r="H7490" s="7">
        <v>46350</v>
      </c>
      <c r="I7490" s="7" t="s">
        <v>53</v>
      </c>
      <c r="J7490" s="7" t="s">
        <v>31</v>
      </c>
      <c r="K7490" s="7" t="s">
        <v>32</v>
      </c>
      <c r="L7490" s="7">
        <v>17.38</v>
      </c>
      <c r="M7490" s="7">
        <v>8.69</v>
      </c>
      <c r="N7490" s="9">
        <v>1.49</v>
      </c>
      <c r="O7490" s="7" t="s">
        <v>45</v>
      </c>
    </row>
    <row r="7491" spans="1:15" ht="15.75" x14ac:dyDescent="0.25">
      <c r="A7491" s="7" t="s">
        <v>4841</v>
      </c>
      <c r="B7491" s="8">
        <v>41801</v>
      </c>
      <c r="C7491" s="7" t="s">
        <v>50</v>
      </c>
      <c r="D7491" s="7" t="s">
        <v>17</v>
      </c>
      <c r="E7491" s="7" t="s">
        <v>57</v>
      </c>
      <c r="F7491" s="7" t="s">
        <v>29</v>
      </c>
      <c r="G7491" s="7" t="s">
        <v>20</v>
      </c>
      <c r="H7491" s="7">
        <v>90032</v>
      </c>
      <c r="I7491" s="7" t="s">
        <v>30</v>
      </c>
      <c r="J7491" s="7" t="s">
        <v>31</v>
      </c>
      <c r="K7491" s="7" t="s">
        <v>715</v>
      </c>
      <c r="L7491" s="7">
        <v>16.399999999999999</v>
      </c>
      <c r="M7491" s="7">
        <v>4.7559999999999985</v>
      </c>
      <c r="N7491" s="9">
        <v>1.49</v>
      </c>
      <c r="O7491" s="7" t="s">
        <v>71</v>
      </c>
    </row>
    <row r="7492" spans="1:15" ht="15.75" x14ac:dyDescent="0.25">
      <c r="A7492" s="7" t="s">
        <v>808</v>
      </c>
      <c r="B7492" s="8">
        <v>41423</v>
      </c>
      <c r="C7492" s="7" t="s">
        <v>26</v>
      </c>
      <c r="D7492" s="7" t="s">
        <v>17</v>
      </c>
      <c r="E7492" s="7" t="s">
        <v>57</v>
      </c>
      <c r="F7492" s="7" t="s">
        <v>29</v>
      </c>
      <c r="G7492" s="7" t="s">
        <v>20</v>
      </c>
      <c r="H7492" s="7">
        <v>90004</v>
      </c>
      <c r="I7492" s="7" t="s">
        <v>30</v>
      </c>
      <c r="J7492" s="7" t="s">
        <v>31</v>
      </c>
      <c r="K7492" s="7" t="s">
        <v>32</v>
      </c>
      <c r="L7492" s="7">
        <v>22.72</v>
      </c>
      <c r="M7492" s="7">
        <v>7.3839999999999986</v>
      </c>
      <c r="N7492" s="9">
        <v>1.49</v>
      </c>
      <c r="O7492" s="7" t="s">
        <v>33</v>
      </c>
    </row>
    <row r="7493" spans="1:15" ht="15.75" x14ac:dyDescent="0.25">
      <c r="A7493" s="7" t="s">
        <v>3144</v>
      </c>
      <c r="B7493" s="8">
        <v>41740</v>
      </c>
      <c r="C7493" s="7" t="s">
        <v>16</v>
      </c>
      <c r="D7493" s="7" t="s">
        <v>17</v>
      </c>
      <c r="E7493" s="7" t="s">
        <v>535</v>
      </c>
      <c r="F7493" s="7" t="s">
        <v>60</v>
      </c>
      <c r="G7493" s="7" t="s">
        <v>20</v>
      </c>
      <c r="H7493" s="7">
        <v>78745</v>
      </c>
      <c r="I7493" s="7" t="s">
        <v>53</v>
      </c>
      <c r="J7493" s="7" t="s">
        <v>31</v>
      </c>
      <c r="K7493" s="7" t="s">
        <v>522</v>
      </c>
      <c r="L7493" s="7">
        <v>10.368000000000002</v>
      </c>
      <c r="M7493" s="7">
        <v>3.6288</v>
      </c>
      <c r="N7493" s="9">
        <v>1.49</v>
      </c>
      <c r="O7493" s="7" t="s">
        <v>45</v>
      </c>
    </row>
    <row r="7494" spans="1:15" ht="15.75" x14ac:dyDescent="0.25">
      <c r="A7494" s="7" t="s">
        <v>4842</v>
      </c>
      <c r="B7494" s="8">
        <v>41410</v>
      </c>
      <c r="C7494" s="7" t="s">
        <v>26</v>
      </c>
      <c r="D7494" s="7" t="s">
        <v>17</v>
      </c>
      <c r="E7494" s="7" t="s">
        <v>18</v>
      </c>
      <c r="F7494" s="7" t="s">
        <v>19</v>
      </c>
      <c r="G7494" s="7" t="s">
        <v>20</v>
      </c>
      <c r="H7494" s="7">
        <v>10035</v>
      </c>
      <c r="I7494" s="7" t="s">
        <v>21</v>
      </c>
      <c r="J7494" s="7" t="s">
        <v>31</v>
      </c>
      <c r="K7494" s="7" t="s">
        <v>32</v>
      </c>
      <c r="L7494" s="7">
        <v>13.776000000000002</v>
      </c>
      <c r="M7494" s="7">
        <v>4.4771999999999998</v>
      </c>
      <c r="N7494" s="9">
        <v>1.49</v>
      </c>
      <c r="O7494" s="7" t="s">
        <v>71</v>
      </c>
    </row>
    <row r="7495" spans="1:15" ht="15.75" x14ac:dyDescent="0.25">
      <c r="A7495" s="7" t="s">
        <v>244</v>
      </c>
      <c r="B7495" s="8">
        <v>41653</v>
      </c>
      <c r="C7495" s="7" t="s">
        <v>35</v>
      </c>
      <c r="D7495" s="7" t="s">
        <v>27</v>
      </c>
      <c r="E7495" s="7" t="s">
        <v>177</v>
      </c>
      <c r="F7495" s="7" t="s">
        <v>178</v>
      </c>
      <c r="G7495" s="7" t="s">
        <v>20</v>
      </c>
      <c r="H7495" s="7">
        <v>65807</v>
      </c>
      <c r="I7495" s="7" t="s">
        <v>53</v>
      </c>
      <c r="J7495" s="7" t="s">
        <v>31</v>
      </c>
      <c r="K7495" s="7" t="s">
        <v>522</v>
      </c>
      <c r="L7495" s="7">
        <v>32.400000000000006</v>
      </c>
      <c r="M7495" s="7">
        <v>15.552000000000001</v>
      </c>
      <c r="N7495" s="9">
        <v>1.49</v>
      </c>
      <c r="O7495" s="7" t="s">
        <v>71</v>
      </c>
    </row>
    <row r="7496" spans="1:15" ht="15.75" x14ac:dyDescent="0.25">
      <c r="A7496" s="7" t="s">
        <v>983</v>
      </c>
      <c r="B7496" s="8">
        <v>41530</v>
      </c>
      <c r="C7496" s="7" t="s">
        <v>26</v>
      </c>
      <c r="D7496" s="7" t="s">
        <v>27</v>
      </c>
      <c r="E7496" s="7" t="s">
        <v>177</v>
      </c>
      <c r="F7496" s="7" t="s">
        <v>43</v>
      </c>
      <c r="G7496" s="7" t="s">
        <v>20</v>
      </c>
      <c r="H7496" s="7">
        <v>22153</v>
      </c>
      <c r="I7496" s="7" t="s">
        <v>38</v>
      </c>
      <c r="J7496" s="7" t="s">
        <v>31</v>
      </c>
      <c r="K7496" s="7" t="s">
        <v>3348</v>
      </c>
      <c r="L7496" s="7">
        <v>11.34</v>
      </c>
      <c r="M7496" s="7">
        <v>5.2164000000000001</v>
      </c>
      <c r="N7496" s="9">
        <v>1.49</v>
      </c>
      <c r="O7496" s="7" t="s">
        <v>71</v>
      </c>
    </row>
    <row r="7497" spans="1:15" ht="15.75" x14ac:dyDescent="0.25">
      <c r="A7497" s="7" t="s">
        <v>2648</v>
      </c>
      <c r="B7497" s="8">
        <v>41534</v>
      </c>
      <c r="C7497" s="7" t="s">
        <v>26</v>
      </c>
      <c r="D7497" s="7" t="s">
        <v>27</v>
      </c>
      <c r="E7497" s="7" t="s">
        <v>834</v>
      </c>
      <c r="F7497" s="7" t="s">
        <v>29</v>
      </c>
      <c r="G7497" s="7" t="s">
        <v>20</v>
      </c>
      <c r="H7497" s="7">
        <v>95123</v>
      </c>
      <c r="I7497" s="7" t="s">
        <v>30</v>
      </c>
      <c r="J7497" s="7" t="s">
        <v>31</v>
      </c>
      <c r="K7497" s="7" t="s">
        <v>85</v>
      </c>
      <c r="L7497" s="7">
        <v>17.48</v>
      </c>
      <c r="M7497" s="7">
        <v>4.5448000000000004</v>
      </c>
      <c r="N7497" s="9">
        <v>1.49</v>
      </c>
      <c r="O7497" s="7" t="s">
        <v>71</v>
      </c>
    </row>
    <row r="7498" spans="1:15" ht="15.75" x14ac:dyDescent="0.25">
      <c r="A7498" s="7" t="s">
        <v>4843</v>
      </c>
      <c r="B7498" s="8">
        <v>41204</v>
      </c>
      <c r="C7498" s="7" t="s">
        <v>35</v>
      </c>
      <c r="D7498" s="7" t="s">
        <v>17</v>
      </c>
      <c r="E7498" s="7" t="s">
        <v>1638</v>
      </c>
      <c r="F7498" s="7" t="s">
        <v>81</v>
      </c>
      <c r="G7498" s="7" t="s">
        <v>20</v>
      </c>
      <c r="H7498" s="7">
        <v>33021</v>
      </c>
      <c r="I7498" s="7" t="s">
        <v>38</v>
      </c>
      <c r="J7498" s="7" t="s">
        <v>31</v>
      </c>
      <c r="K7498" s="7" t="s">
        <v>103</v>
      </c>
      <c r="L7498" s="7">
        <v>9.952</v>
      </c>
      <c r="M7498" s="7">
        <v>0.99520000000000008</v>
      </c>
      <c r="N7498" s="9">
        <v>1.49</v>
      </c>
      <c r="O7498" s="7" t="s">
        <v>45</v>
      </c>
    </row>
    <row r="7499" spans="1:15" ht="15.75" x14ac:dyDescent="0.25">
      <c r="A7499" s="7" t="s">
        <v>4844</v>
      </c>
      <c r="B7499" s="8">
        <v>41870</v>
      </c>
      <c r="C7499" s="7" t="s">
        <v>26</v>
      </c>
      <c r="D7499" s="7" t="s">
        <v>17</v>
      </c>
      <c r="E7499" s="7" t="s">
        <v>3137</v>
      </c>
      <c r="F7499" s="7" t="s">
        <v>112</v>
      </c>
      <c r="G7499" s="7" t="s">
        <v>20</v>
      </c>
      <c r="H7499" s="7">
        <v>2740</v>
      </c>
      <c r="I7499" s="7" t="s">
        <v>21</v>
      </c>
      <c r="J7499" s="7" t="s">
        <v>22</v>
      </c>
      <c r="K7499" s="7" t="s">
        <v>23</v>
      </c>
      <c r="L7499" s="7">
        <v>23.18</v>
      </c>
      <c r="M7499" s="7">
        <v>7.6493999999999982</v>
      </c>
      <c r="N7499" s="9">
        <v>1.49</v>
      </c>
      <c r="O7499" s="7" t="s">
        <v>71</v>
      </c>
    </row>
    <row r="7500" spans="1:15" ht="15.75" x14ac:dyDescent="0.25">
      <c r="A7500" s="7" t="s">
        <v>1321</v>
      </c>
      <c r="B7500" s="8">
        <v>40638</v>
      </c>
      <c r="C7500" s="7" t="s">
        <v>35</v>
      </c>
      <c r="D7500" s="7" t="s">
        <v>17</v>
      </c>
      <c r="E7500" s="7" t="s">
        <v>1322</v>
      </c>
      <c r="F7500" s="7" t="s">
        <v>91</v>
      </c>
      <c r="G7500" s="7" t="s">
        <v>20</v>
      </c>
      <c r="H7500" s="7">
        <v>48127</v>
      </c>
      <c r="I7500" s="7" t="s">
        <v>53</v>
      </c>
      <c r="J7500" s="7" t="s">
        <v>31</v>
      </c>
      <c r="K7500" s="7" t="s">
        <v>715</v>
      </c>
      <c r="L7500" s="7">
        <v>13.89</v>
      </c>
      <c r="M7500" s="7">
        <v>4.5836999999999994</v>
      </c>
      <c r="N7500" s="9">
        <v>1.49</v>
      </c>
      <c r="O7500" s="7" t="s">
        <v>45</v>
      </c>
    </row>
    <row r="7501" spans="1:15" ht="15.75" x14ac:dyDescent="0.25">
      <c r="A7501" s="7" t="s">
        <v>4845</v>
      </c>
      <c r="B7501" s="8">
        <v>40612</v>
      </c>
      <c r="C7501" s="7" t="s">
        <v>26</v>
      </c>
      <c r="D7501" s="7" t="s">
        <v>17</v>
      </c>
      <c r="E7501" s="7" t="s">
        <v>4846</v>
      </c>
      <c r="F7501" s="7" t="s">
        <v>91</v>
      </c>
      <c r="G7501" s="7" t="s">
        <v>20</v>
      </c>
      <c r="H7501" s="7">
        <v>48073</v>
      </c>
      <c r="I7501" s="7" t="s">
        <v>53</v>
      </c>
      <c r="J7501" s="7" t="s">
        <v>31</v>
      </c>
      <c r="K7501" s="7" t="s">
        <v>522</v>
      </c>
      <c r="L7501" s="7">
        <v>22.38</v>
      </c>
      <c r="M7501" s="7">
        <v>10.7424</v>
      </c>
      <c r="N7501" s="9">
        <v>1.48</v>
      </c>
      <c r="O7501" s="7" t="s">
        <v>71</v>
      </c>
    </row>
    <row r="7502" spans="1:15" ht="15.75" x14ac:dyDescent="0.25">
      <c r="A7502" s="7" t="s">
        <v>4847</v>
      </c>
      <c r="B7502" s="8">
        <v>40869</v>
      </c>
      <c r="C7502" s="7" t="s">
        <v>26</v>
      </c>
      <c r="D7502" s="7" t="s">
        <v>56</v>
      </c>
      <c r="E7502" s="7" t="s">
        <v>2984</v>
      </c>
      <c r="F7502" s="7" t="s">
        <v>52</v>
      </c>
      <c r="G7502" s="7" t="s">
        <v>20</v>
      </c>
      <c r="H7502" s="7">
        <v>60440</v>
      </c>
      <c r="I7502" s="7" t="s">
        <v>53</v>
      </c>
      <c r="J7502" s="7" t="s">
        <v>31</v>
      </c>
      <c r="K7502" s="7" t="s">
        <v>32</v>
      </c>
      <c r="L7502" s="7">
        <v>9.9799999999999969</v>
      </c>
      <c r="M7502" s="7">
        <v>-16.467000000000002</v>
      </c>
      <c r="N7502" s="9">
        <v>1.48</v>
      </c>
      <c r="O7502" s="7" t="s">
        <v>33</v>
      </c>
    </row>
    <row r="7503" spans="1:15" ht="15.75" x14ac:dyDescent="0.25">
      <c r="A7503" s="7" t="s">
        <v>4848</v>
      </c>
      <c r="B7503" s="8">
        <v>41968</v>
      </c>
      <c r="C7503" s="7" t="s">
        <v>35</v>
      </c>
      <c r="D7503" s="7" t="s">
        <v>27</v>
      </c>
      <c r="E7503" s="7" t="s">
        <v>425</v>
      </c>
      <c r="F7503" s="7" t="s">
        <v>37</v>
      </c>
      <c r="G7503" s="7" t="s">
        <v>20</v>
      </c>
      <c r="H7503" s="7">
        <v>28806</v>
      </c>
      <c r="I7503" s="7" t="s">
        <v>38</v>
      </c>
      <c r="J7503" s="7" t="s">
        <v>31</v>
      </c>
      <c r="K7503" s="7" t="s">
        <v>32</v>
      </c>
      <c r="L7503" s="7">
        <v>19.008000000000003</v>
      </c>
      <c r="M7503" s="7">
        <v>-12.671999999999997</v>
      </c>
      <c r="N7503" s="9">
        <v>1.48</v>
      </c>
      <c r="O7503" s="7" t="s">
        <v>71</v>
      </c>
    </row>
    <row r="7504" spans="1:15" ht="15.75" x14ac:dyDescent="0.25">
      <c r="A7504" s="7" t="s">
        <v>4177</v>
      </c>
      <c r="B7504" s="8">
        <v>41575</v>
      </c>
      <c r="C7504" s="7" t="s">
        <v>26</v>
      </c>
      <c r="D7504" s="7" t="s">
        <v>27</v>
      </c>
      <c r="E7504" s="7" t="s">
        <v>151</v>
      </c>
      <c r="F7504" s="7" t="s">
        <v>29</v>
      </c>
      <c r="G7504" s="7" t="s">
        <v>20</v>
      </c>
      <c r="H7504" s="7">
        <v>94122</v>
      </c>
      <c r="I7504" s="7" t="s">
        <v>30</v>
      </c>
      <c r="J7504" s="7" t="s">
        <v>31</v>
      </c>
      <c r="K7504" s="7" t="s">
        <v>32</v>
      </c>
      <c r="L7504" s="7">
        <v>25.031999999999996</v>
      </c>
      <c r="M7504" s="7">
        <v>7.822499999999998</v>
      </c>
      <c r="N7504" s="9">
        <v>1.48</v>
      </c>
      <c r="O7504" s="7" t="s">
        <v>71</v>
      </c>
    </row>
    <row r="7505" spans="1:15" ht="15.75" x14ac:dyDescent="0.25">
      <c r="A7505" s="7" t="s">
        <v>2947</v>
      </c>
      <c r="B7505" s="8">
        <v>41957</v>
      </c>
      <c r="C7505" s="7" t="s">
        <v>26</v>
      </c>
      <c r="D7505" s="7" t="s">
        <v>27</v>
      </c>
      <c r="E7505" s="7" t="s">
        <v>436</v>
      </c>
      <c r="F7505" s="7" t="s">
        <v>60</v>
      </c>
      <c r="G7505" s="7" t="s">
        <v>20</v>
      </c>
      <c r="H7505" s="7">
        <v>75220</v>
      </c>
      <c r="I7505" s="7" t="s">
        <v>53</v>
      </c>
      <c r="J7505" s="7" t="s">
        <v>31</v>
      </c>
      <c r="K7505" s="7" t="s">
        <v>103</v>
      </c>
      <c r="L7505" s="7">
        <v>61.792000000000002</v>
      </c>
      <c r="M7505" s="7">
        <v>6.1792000000000016</v>
      </c>
      <c r="N7505" s="9">
        <v>1.48</v>
      </c>
      <c r="O7505" s="7" t="s">
        <v>71</v>
      </c>
    </row>
    <row r="7506" spans="1:15" ht="15.75" x14ac:dyDescent="0.25">
      <c r="A7506" s="7" t="s">
        <v>4776</v>
      </c>
      <c r="B7506" s="8">
        <v>41126</v>
      </c>
      <c r="C7506" s="7" t="s">
        <v>26</v>
      </c>
      <c r="D7506" s="7" t="s">
        <v>27</v>
      </c>
      <c r="E7506" s="7" t="s">
        <v>436</v>
      </c>
      <c r="F7506" s="7" t="s">
        <v>60</v>
      </c>
      <c r="G7506" s="7" t="s">
        <v>20</v>
      </c>
      <c r="H7506" s="7">
        <v>75220</v>
      </c>
      <c r="I7506" s="7" t="s">
        <v>53</v>
      </c>
      <c r="J7506" s="7" t="s">
        <v>31</v>
      </c>
      <c r="K7506" s="7" t="s">
        <v>103</v>
      </c>
      <c r="L7506" s="7">
        <v>33.488000000000007</v>
      </c>
      <c r="M7506" s="7">
        <v>-1.2558000000000051</v>
      </c>
      <c r="N7506" s="9">
        <v>1.48</v>
      </c>
      <c r="O7506" s="7" t="s">
        <v>71</v>
      </c>
    </row>
    <row r="7507" spans="1:15" ht="15.75" x14ac:dyDescent="0.25">
      <c r="A7507" s="7" t="s">
        <v>3455</v>
      </c>
      <c r="B7507" s="8">
        <v>41928</v>
      </c>
      <c r="C7507" s="7" t="s">
        <v>26</v>
      </c>
      <c r="D7507" s="7" t="s">
        <v>27</v>
      </c>
      <c r="E7507" s="7" t="s">
        <v>3456</v>
      </c>
      <c r="F7507" s="7" t="s">
        <v>29</v>
      </c>
      <c r="G7507" s="7" t="s">
        <v>20</v>
      </c>
      <c r="H7507" s="7">
        <v>91360</v>
      </c>
      <c r="I7507" s="7" t="s">
        <v>30</v>
      </c>
      <c r="J7507" s="7" t="s">
        <v>39</v>
      </c>
      <c r="K7507" s="7" t="s">
        <v>342</v>
      </c>
      <c r="L7507" s="7">
        <v>22.72</v>
      </c>
      <c r="M7507" s="7">
        <v>9.3152000000000008</v>
      </c>
      <c r="N7507" s="9">
        <v>1.48</v>
      </c>
      <c r="O7507" s="7" t="s">
        <v>71</v>
      </c>
    </row>
    <row r="7508" spans="1:15" ht="15.75" x14ac:dyDescent="0.25">
      <c r="A7508" s="7" t="s">
        <v>4849</v>
      </c>
      <c r="B7508" s="8">
        <v>41404</v>
      </c>
      <c r="C7508" s="7" t="s">
        <v>26</v>
      </c>
      <c r="D7508" s="7" t="s">
        <v>27</v>
      </c>
      <c r="E7508" s="7" t="s">
        <v>57</v>
      </c>
      <c r="F7508" s="7" t="s">
        <v>29</v>
      </c>
      <c r="G7508" s="7" t="s">
        <v>20</v>
      </c>
      <c r="H7508" s="7">
        <v>90036</v>
      </c>
      <c r="I7508" s="7" t="s">
        <v>30</v>
      </c>
      <c r="J7508" s="7" t="s">
        <v>31</v>
      </c>
      <c r="K7508" s="7" t="s">
        <v>522</v>
      </c>
      <c r="L7508" s="7">
        <v>32.04</v>
      </c>
      <c r="M7508" s="7">
        <v>14.417999999999999</v>
      </c>
      <c r="N7508" s="9">
        <v>1.48</v>
      </c>
      <c r="O7508" s="7" t="s">
        <v>71</v>
      </c>
    </row>
    <row r="7509" spans="1:15" ht="15.75" x14ac:dyDescent="0.25">
      <c r="A7509" s="7" t="s">
        <v>1850</v>
      </c>
      <c r="B7509" s="8">
        <v>41543</v>
      </c>
      <c r="C7509" s="7" t="s">
        <v>26</v>
      </c>
      <c r="D7509" s="7" t="s">
        <v>17</v>
      </c>
      <c r="E7509" s="7" t="s">
        <v>252</v>
      </c>
      <c r="F7509" s="7" t="s">
        <v>133</v>
      </c>
      <c r="G7509" s="7" t="s">
        <v>20</v>
      </c>
      <c r="H7509" s="7">
        <v>44105</v>
      </c>
      <c r="I7509" s="7" t="s">
        <v>21</v>
      </c>
      <c r="J7509" s="7" t="s">
        <v>31</v>
      </c>
      <c r="K7509" s="7" t="s">
        <v>103</v>
      </c>
      <c r="L7509" s="7">
        <v>24.224000000000004</v>
      </c>
      <c r="M7509" s="7">
        <v>-4.8448000000000029</v>
      </c>
      <c r="N7509" s="9">
        <v>1.48</v>
      </c>
      <c r="O7509" s="7" t="s">
        <v>71</v>
      </c>
    </row>
    <row r="7510" spans="1:15" ht="15.75" x14ac:dyDescent="0.25">
      <c r="A7510" s="7" t="s">
        <v>2036</v>
      </c>
      <c r="B7510" s="8">
        <v>41438</v>
      </c>
      <c r="C7510" s="7" t="s">
        <v>35</v>
      </c>
      <c r="D7510" s="7" t="s">
        <v>56</v>
      </c>
      <c r="E7510" s="7" t="s">
        <v>124</v>
      </c>
      <c r="F7510" s="7" t="s">
        <v>60</v>
      </c>
      <c r="G7510" s="7" t="s">
        <v>20</v>
      </c>
      <c r="H7510" s="7">
        <v>77070</v>
      </c>
      <c r="I7510" s="7" t="s">
        <v>53</v>
      </c>
      <c r="J7510" s="7" t="s">
        <v>31</v>
      </c>
      <c r="K7510" s="7" t="s">
        <v>522</v>
      </c>
      <c r="L7510" s="7">
        <v>15.552000000000003</v>
      </c>
      <c r="M7510" s="7">
        <v>5.6375999999999999</v>
      </c>
      <c r="N7510" s="9">
        <v>1.48</v>
      </c>
      <c r="O7510" s="7" t="s">
        <v>71</v>
      </c>
    </row>
    <row r="7511" spans="1:15" ht="15.75" x14ac:dyDescent="0.25">
      <c r="A7511" s="7" t="s">
        <v>1372</v>
      </c>
      <c r="B7511" s="8">
        <v>41969</v>
      </c>
      <c r="C7511" s="7" t="s">
        <v>26</v>
      </c>
      <c r="D7511" s="7" t="s">
        <v>17</v>
      </c>
      <c r="E7511" s="7" t="s">
        <v>124</v>
      </c>
      <c r="F7511" s="7" t="s">
        <v>60</v>
      </c>
      <c r="G7511" s="7" t="s">
        <v>20</v>
      </c>
      <c r="H7511" s="7">
        <v>77070</v>
      </c>
      <c r="I7511" s="7" t="s">
        <v>53</v>
      </c>
      <c r="J7511" s="7" t="s">
        <v>31</v>
      </c>
      <c r="K7511" s="7" t="s">
        <v>715</v>
      </c>
      <c r="L7511" s="7">
        <v>18.687999999999999</v>
      </c>
      <c r="M7511" s="7">
        <v>3.7375999999999996</v>
      </c>
      <c r="N7511" s="9">
        <v>1.48</v>
      </c>
      <c r="O7511" s="7" t="s">
        <v>71</v>
      </c>
    </row>
    <row r="7512" spans="1:15" ht="15.75" x14ac:dyDescent="0.25">
      <c r="A7512" s="7" t="s">
        <v>4850</v>
      </c>
      <c r="B7512" s="8">
        <v>41438</v>
      </c>
      <c r="C7512" s="7" t="s">
        <v>35</v>
      </c>
      <c r="D7512" s="7" t="s">
        <v>27</v>
      </c>
      <c r="E7512" s="7" t="s">
        <v>57</v>
      </c>
      <c r="F7512" s="7" t="s">
        <v>29</v>
      </c>
      <c r="G7512" s="7" t="s">
        <v>20</v>
      </c>
      <c r="H7512" s="7">
        <v>90036</v>
      </c>
      <c r="I7512" s="7" t="s">
        <v>30</v>
      </c>
      <c r="J7512" s="7" t="s">
        <v>31</v>
      </c>
      <c r="K7512" s="7" t="s">
        <v>957</v>
      </c>
      <c r="L7512" s="7">
        <v>14.62</v>
      </c>
      <c r="M7512" s="7">
        <v>6.8713999999999995</v>
      </c>
      <c r="N7512" s="9">
        <v>1.47</v>
      </c>
      <c r="O7512" s="7" t="s">
        <v>45</v>
      </c>
    </row>
    <row r="7513" spans="1:15" ht="15.75" x14ac:dyDescent="0.25">
      <c r="A7513" s="7" t="s">
        <v>3702</v>
      </c>
      <c r="B7513" s="8">
        <v>41947</v>
      </c>
      <c r="C7513" s="7" t="s">
        <v>26</v>
      </c>
      <c r="D7513" s="7" t="s">
        <v>17</v>
      </c>
      <c r="E7513" s="7" t="s">
        <v>3387</v>
      </c>
      <c r="F7513" s="7" t="s">
        <v>70</v>
      </c>
      <c r="G7513" s="7" t="s">
        <v>20</v>
      </c>
      <c r="H7513" s="7">
        <v>55122</v>
      </c>
      <c r="I7513" s="7" t="s">
        <v>53</v>
      </c>
      <c r="J7513" s="7" t="s">
        <v>31</v>
      </c>
      <c r="K7513" s="7" t="s">
        <v>957</v>
      </c>
      <c r="L7513" s="7">
        <v>14.940000000000001</v>
      </c>
      <c r="M7513" s="7">
        <v>6.8723999999999998</v>
      </c>
      <c r="N7513" s="9">
        <v>1.47</v>
      </c>
      <c r="O7513" s="7" t="s">
        <v>33</v>
      </c>
    </row>
    <row r="7514" spans="1:15" ht="15.75" x14ac:dyDescent="0.25">
      <c r="A7514" s="7" t="s">
        <v>4752</v>
      </c>
      <c r="B7514" s="8">
        <v>41095</v>
      </c>
      <c r="C7514" s="7" t="s">
        <v>26</v>
      </c>
      <c r="D7514" s="7" t="s">
        <v>17</v>
      </c>
      <c r="E7514" s="7" t="s">
        <v>93</v>
      </c>
      <c r="F7514" s="7" t="s">
        <v>94</v>
      </c>
      <c r="G7514" s="7" t="s">
        <v>20</v>
      </c>
      <c r="H7514" s="7">
        <v>19140</v>
      </c>
      <c r="I7514" s="7" t="s">
        <v>21</v>
      </c>
      <c r="J7514" s="7" t="s">
        <v>22</v>
      </c>
      <c r="K7514" s="7" t="s">
        <v>23</v>
      </c>
      <c r="L7514" s="7">
        <v>34.800000000000004</v>
      </c>
      <c r="M7514" s="7">
        <v>2.1749999999999989</v>
      </c>
      <c r="N7514" s="9">
        <v>1.47</v>
      </c>
      <c r="O7514" s="7" t="s">
        <v>71</v>
      </c>
    </row>
    <row r="7515" spans="1:15" ht="15.75" x14ac:dyDescent="0.25">
      <c r="A7515" s="7" t="s">
        <v>328</v>
      </c>
      <c r="B7515" s="8">
        <v>40586</v>
      </c>
      <c r="C7515" s="7" t="s">
        <v>26</v>
      </c>
      <c r="D7515" s="7" t="s">
        <v>17</v>
      </c>
      <c r="E7515" s="7" t="s">
        <v>329</v>
      </c>
      <c r="F7515" s="7" t="s">
        <v>43</v>
      </c>
      <c r="G7515" s="7" t="s">
        <v>20</v>
      </c>
      <c r="H7515" s="7">
        <v>23320</v>
      </c>
      <c r="I7515" s="7" t="s">
        <v>38</v>
      </c>
      <c r="J7515" s="7" t="s">
        <v>31</v>
      </c>
      <c r="K7515" s="7" t="s">
        <v>32</v>
      </c>
      <c r="L7515" s="7">
        <v>17.46</v>
      </c>
      <c r="M7515" s="7">
        <v>8.2061999999999991</v>
      </c>
      <c r="N7515" s="9">
        <v>1.47</v>
      </c>
      <c r="O7515" s="7" t="s">
        <v>45</v>
      </c>
    </row>
    <row r="7516" spans="1:15" ht="15.75" x14ac:dyDescent="0.25">
      <c r="A7516" s="7" t="s">
        <v>4851</v>
      </c>
      <c r="B7516" s="8">
        <v>41940</v>
      </c>
      <c r="C7516" s="7" t="s">
        <v>26</v>
      </c>
      <c r="D7516" s="7" t="s">
        <v>27</v>
      </c>
      <c r="E7516" s="7" t="s">
        <v>436</v>
      </c>
      <c r="F7516" s="7" t="s">
        <v>60</v>
      </c>
      <c r="G7516" s="7" t="s">
        <v>20</v>
      </c>
      <c r="H7516" s="7">
        <v>75081</v>
      </c>
      <c r="I7516" s="7" t="s">
        <v>53</v>
      </c>
      <c r="J7516" s="7" t="s">
        <v>31</v>
      </c>
      <c r="K7516" s="7" t="s">
        <v>897</v>
      </c>
      <c r="L7516" s="7">
        <v>15.840000000000002</v>
      </c>
      <c r="M7516" s="7">
        <v>5.5439999999999987</v>
      </c>
      <c r="N7516" s="9">
        <v>1.47</v>
      </c>
      <c r="O7516" s="7" t="s">
        <v>71</v>
      </c>
    </row>
    <row r="7517" spans="1:15" ht="15.75" x14ac:dyDescent="0.25">
      <c r="A7517" s="7" t="s">
        <v>2652</v>
      </c>
      <c r="B7517" s="8">
        <v>40887</v>
      </c>
      <c r="C7517" s="7" t="s">
        <v>26</v>
      </c>
      <c r="D7517" s="7" t="s">
        <v>27</v>
      </c>
      <c r="E7517" s="7" t="s">
        <v>2653</v>
      </c>
      <c r="F7517" s="7" t="s">
        <v>875</v>
      </c>
      <c r="G7517" s="7" t="s">
        <v>20</v>
      </c>
      <c r="H7517" s="7">
        <v>83605</v>
      </c>
      <c r="I7517" s="7" t="s">
        <v>30</v>
      </c>
      <c r="J7517" s="7" t="s">
        <v>31</v>
      </c>
      <c r="K7517" s="7" t="s">
        <v>522</v>
      </c>
      <c r="L7517" s="7">
        <v>25.92</v>
      </c>
      <c r="M7517" s="7">
        <v>12.441600000000001</v>
      </c>
      <c r="N7517" s="9">
        <v>1.47</v>
      </c>
      <c r="O7517" s="7" t="s">
        <v>71</v>
      </c>
    </row>
    <row r="7518" spans="1:15" ht="15.75" x14ac:dyDescent="0.25">
      <c r="A7518" s="7" t="s">
        <v>4852</v>
      </c>
      <c r="B7518" s="8">
        <v>41660</v>
      </c>
      <c r="C7518" s="7" t="s">
        <v>50</v>
      </c>
      <c r="D7518" s="7" t="s">
        <v>17</v>
      </c>
      <c r="E7518" s="7" t="s">
        <v>51</v>
      </c>
      <c r="F7518" s="7" t="s">
        <v>52</v>
      </c>
      <c r="G7518" s="7" t="s">
        <v>20</v>
      </c>
      <c r="H7518" s="7">
        <v>60653</v>
      </c>
      <c r="I7518" s="7" t="s">
        <v>53</v>
      </c>
      <c r="J7518" s="7" t="s">
        <v>31</v>
      </c>
      <c r="K7518" s="7" t="s">
        <v>957</v>
      </c>
      <c r="L7518" s="7">
        <v>11.52</v>
      </c>
      <c r="M7518" s="7">
        <v>4.1760000000000002</v>
      </c>
      <c r="N7518" s="9">
        <v>1.47</v>
      </c>
      <c r="O7518" s="7" t="s">
        <v>71</v>
      </c>
    </row>
    <row r="7519" spans="1:15" ht="15.75" x14ac:dyDescent="0.25">
      <c r="A7519" s="7" t="s">
        <v>1657</v>
      </c>
      <c r="B7519" s="8">
        <v>40673</v>
      </c>
      <c r="C7519" s="7" t="s">
        <v>35</v>
      </c>
      <c r="D7519" s="7" t="s">
        <v>17</v>
      </c>
      <c r="E7519" s="7" t="s">
        <v>93</v>
      </c>
      <c r="F7519" s="7" t="s">
        <v>94</v>
      </c>
      <c r="G7519" s="7" t="s">
        <v>20</v>
      </c>
      <c r="H7519" s="7">
        <v>19134</v>
      </c>
      <c r="I7519" s="7" t="s">
        <v>21</v>
      </c>
      <c r="J7519" s="7" t="s">
        <v>31</v>
      </c>
      <c r="K7519" s="7" t="s">
        <v>715</v>
      </c>
      <c r="L7519" s="7">
        <v>22.32</v>
      </c>
      <c r="M7519" s="7">
        <v>5.3010000000000002</v>
      </c>
      <c r="N7519" s="9">
        <v>1.47</v>
      </c>
      <c r="O7519" s="7" t="s">
        <v>71</v>
      </c>
    </row>
    <row r="7520" spans="1:15" ht="15.75" x14ac:dyDescent="0.25">
      <c r="A7520" s="7" t="s">
        <v>4411</v>
      </c>
      <c r="B7520" s="8">
        <v>40841</v>
      </c>
      <c r="C7520" s="7" t="s">
        <v>26</v>
      </c>
      <c r="D7520" s="7" t="s">
        <v>17</v>
      </c>
      <c r="E7520" s="7" t="s">
        <v>93</v>
      </c>
      <c r="F7520" s="7" t="s">
        <v>94</v>
      </c>
      <c r="G7520" s="7" t="s">
        <v>20</v>
      </c>
      <c r="H7520" s="7">
        <v>19120</v>
      </c>
      <c r="I7520" s="7" t="s">
        <v>21</v>
      </c>
      <c r="J7520" s="7" t="s">
        <v>31</v>
      </c>
      <c r="K7520" s="7" t="s">
        <v>32</v>
      </c>
      <c r="L7520" s="7">
        <v>13.698000000000002</v>
      </c>
      <c r="M7520" s="7">
        <v>-9.5885999999999996</v>
      </c>
      <c r="N7520" s="9">
        <v>1.47</v>
      </c>
      <c r="O7520" s="7" t="s">
        <v>71</v>
      </c>
    </row>
    <row r="7521" spans="1:15" ht="15.75" x14ac:dyDescent="0.25">
      <c r="A7521" s="7" t="s">
        <v>3381</v>
      </c>
      <c r="B7521" s="8">
        <v>40906</v>
      </c>
      <c r="C7521" s="7" t="s">
        <v>26</v>
      </c>
      <c r="D7521" s="7" t="s">
        <v>17</v>
      </c>
      <c r="E7521" s="7" t="s">
        <v>3382</v>
      </c>
      <c r="F7521" s="7" t="s">
        <v>70</v>
      </c>
      <c r="G7521" s="7" t="s">
        <v>20</v>
      </c>
      <c r="H7521" s="7">
        <v>55016</v>
      </c>
      <c r="I7521" s="7" t="s">
        <v>53</v>
      </c>
      <c r="J7521" s="7" t="s">
        <v>31</v>
      </c>
      <c r="K7521" s="7" t="s">
        <v>103</v>
      </c>
      <c r="L7521" s="7">
        <v>24.56</v>
      </c>
      <c r="M7521" s="7">
        <v>6.8767999999999994</v>
      </c>
      <c r="N7521" s="9">
        <v>1.46</v>
      </c>
      <c r="O7521" s="7" t="s">
        <v>71</v>
      </c>
    </row>
    <row r="7522" spans="1:15" ht="15.75" x14ac:dyDescent="0.25">
      <c r="A7522" s="7" t="s">
        <v>386</v>
      </c>
      <c r="B7522" s="8">
        <v>41976</v>
      </c>
      <c r="C7522" s="7" t="s">
        <v>50</v>
      </c>
      <c r="D7522" s="7" t="s">
        <v>27</v>
      </c>
      <c r="E7522" s="7" t="s">
        <v>151</v>
      </c>
      <c r="F7522" s="7" t="s">
        <v>29</v>
      </c>
      <c r="G7522" s="7" t="s">
        <v>20</v>
      </c>
      <c r="H7522" s="7">
        <v>94122</v>
      </c>
      <c r="I7522" s="7" t="s">
        <v>30</v>
      </c>
      <c r="J7522" s="7" t="s">
        <v>31</v>
      </c>
      <c r="K7522" s="7" t="s">
        <v>522</v>
      </c>
      <c r="L7522" s="7">
        <v>8.56</v>
      </c>
      <c r="M7522" s="7">
        <v>3.8519999999999994</v>
      </c>
      <c r="N7522" s="9">
        <v>1.46</v>
      </c>
      <c r="O7522" s="7" t="s">
        <v>45</v>
      </c>
    </row>
    <row r="7523" spans="1:15" ht="15.75" x14ac:dyDescent="0.25">
      <c r="A7523" s="7" t="s">
        <v>4853</v>
      </c>
      <c r="B7523" s="8">
        <v>41243</v>
      </c>
      <c r="C7523" s="7" t="s">
        <v>35</v>
      </c>
      <c r="D7523" s="7" t="s">
        <v>56</v>
      </c>
      <c r="E7523" s="7" t="s">
        <v>535</v>
      </c>
      <c r="F7523" s="7" t="s">
        <v>60</v>
      </c>
      <c r="G7523" s="7" t="s">
        <v>20</v>
      </c>
      <c r="H7523" s="7">
        <v>78745</v>
      </c>
      <c r="I7523" s="7" t="s">
        <v>53</v>
      </c>
      <c r="J7523" s="7" t="s">
        <v>31</v>
      </c>
      <c r="K7523" s="7" t="s">
        <v>32</v>
      </c>
      <c r="L7523" s="7">
        <v>3.8819999999999988</v>
      </c>
      <c r="M7523" s="7">
        <v>-5.8230000000000004</v>
      </c>
      <c r="N7523" s="9">
        <v>1.46</v>
      </c>
      <c r="O7523" s="7" t="s">
        <v>24</v>
      </c>
    </row>
    <row r="7524" spans="1:15" ht="15.75" x14ac:dyDescent="0.25">
      <c r="A7524" s="7" t="s">
        <v>4737</v>
      </c>
      <c r="B7524" s="8">
        <v>41887</v>
      </c>
      <c r="C7524" s="7" t="s">
        <v>35</v>
      </c>
      <c r="D7524" s="7" t="s">
        <v>17</v>
      </c>
      <c r="E7524" s="7" t="s">
        <v>1459</v>
      </c>
      <c r="F7524" s="7" t="s">
        <v>133</v>
      </c>
      <c r="G7524" s="7" t="s">
        <v>20</v>
      </c>
      <c r="H7524" s="7">
        <v>44312</v>
      </c>
      <c r="I7524" s="7" t="s">
        <v>21</v>
      </c>
      <c r="J7524" s="7" t="s">
        <v>31</v>
      </c>
      <c r="K7524" s="7" t="s">
        <v>522</v>
      </c>
      <c r="L7524" s="7">
        <v>11.520000000000001</v>
      </c>
      <c r="M7524" s="7">
        <v>3.7439999999999993</v>
      </c>
      <c r="N7524" s="9">
        <v>1.46</v>
      </c>
      <c r="O7524" s="7" t="s">
        <v>71</v>
      </c>
    </row>
    <row r="7525" spans="1:15" ht="15.75" x14ac:dyDescent="0.25">
      <c r="A7525" s="7" t="s">
        <v>490</v>
      </c>
      <c r="B7525" s="8">
        <v>41946</v>
      </c>
      <c r="C7525" s="7" t="s">
        <v>35</v>
      </c>
      <c r="D7525" s="7" t="s">
        <v>56</v>
      </c>
      <c r="E7525" s="7" t="s">
        <v>491</v>
      </c>
      <c r="F7525" s="7" t="s">
        <v>29</v>
      </c>
      <c r="G7525" s="7" t="s">
        <v>20</v>
      </c>
      <c r="H7525" s="7">
        <v>94526</v>
      </c>
      <c r="I7525" s="7" t="s">
        <v>30</v>
      </c>
      <c r="J7525" s="7" t="s">
        <v>31</v>
      </c>
      <c r="K7525" s="7" t="s">
        <v>3348</v>
      </c>
      <c r="L7525" s="7">
        <v>5.58</v>
      </c>
      <c r="M7525" s="7">
        <v>0.16740000000000022</v>
      </c>
      <c r="N7525" s="9">
        <v>1.46</v>
      </c>
      <c r="O7525" s="7" t="s">
        <v>24</v>
      </c>
    </row>
    <row r="7526" spans="1:15" ht="15.75" x14ac:dyDescent="0.25">
      <c r="A7526" s="7" t="s">
        <v>994</v>
      </c>
      <c r="B7526" s="8">
        <v>40670</v>
      </c>
      <c r="C7526" s="7" t="s">
        <v>26</v>
      </c>
      <c r="D7526" s="7" t="s">
        <v>17</v>
      </c>
      <c r="E7526" s="7" t="s">
        <v>489</v>
      </c>
      <c r="F7526" s="7" t="s">
        <v>112</v>
      </c>
      <c r="G7526" s="7" t="s">
        <v>20</v>
      </c>
      <c r="H7526" s="7">
        <v>1841</v>
      </c>
      <c r="I7526" s="7" t="s">
        <v>21</v>
      </c>
      <c r="J7526" s="7" t="s">
        <v>31</v>
      </c>
      <c r="K7526" s="7" t="s">
        <v>715</v>
      </c>
      <c r="L7526" s="7">
        <v>8.64</v>
      </c>
      <c r="M7526" s="7">
        <v>2.5055999999999998</v>
      </c>
      <c r="N7526" s="9">
        <v>1.46</v>
      </c>
      <c r="O7526" s="7" t="s">
        <v>45</v>
      </c>
    </row>
    <row r="7527" spans="1:15" ht="15.75" x14ac:dyDescent="0.25">
      <c r="A7527" s="7" t="s">
        <v>1536</v>
      </c>
      <c r="B7527" s="8">
        <v>41691</v>
      </c>
      <c r="C7527" s="7" t="s">
        <v>26</v>
      </c>
      <c r="D7527" s="7" t="s">
        <v>56</v>
      </c>
      <c r="E7527" s="7" t="s">
        <v>714</v>
      </c>
      <c r="F7527" s="7" t="s">
        <v>276</v>
      </c>
      <c r="G7527" s="7" t="s">
        <v>20</v>
      </c>
      <c r="H7527" s="7">
        <v>85234</v>
      </c>
      <c r="I7527" s="7" t="s">
        <v>30</v>
      </c>
      <c r="J7527" s="7" t="s">
        <v>31</v>
      </c>
      <c r="K7527" s="7" t="s">
        <v>897</v>
      </c>
      <c r="L7527" s="7">
        <v>10.64</v>
      </c>
      <c r="M7527" s="7">
        <v>3.8570000000000002</v>
      </c>
      <c r="N7527" s="9">
        <v>1.46</v>
      </c>
      <c r="O7527" s="7" t="s">
        <v>33</v>
      </c>
    </row>
    <row r="7528" spans="1:15" ht="15.75" x14ac:dyDescent="0.25">
      <c r="A7528" s="7" t="s">
        <v>4854</v>
      </c>
      <c r="B7528" s="8">
        <v>40557</v>
      </c>
      <c r="C7528" s="7" t="s">
        <v>26</v>
      </c>
      <c r="D7528" s="7" t="s">
        <v>17</v>
      </c>
      <c r="E7528" s="7" t="s">
        <v>142</v>
      </c>
      <c r="F7528" s="7" t="s">
        <v>133</v>
      </c>
      <c r="G7528" s="7" t="s">
        <v>20</v>
      </c>
      <c r="H7528" s="7">
        <v>43055</v>
      </c>
      <c r="I7528" s="7" t="s">
        <v>21</v>
      </c>
      <c r="J7528" s="7" t="s">
        <v>31</v>
      </c>
      <c r="K7528" s="7" t="s">
        <v>522</v>
      </c>
      <c r="L7528" s="7">
        <v>37.408000000000001</v>
      </c>
      <c r="M7528" s="7">
        <v>13.0928</v>
      </c>
      <c r="N7528" s="9">
        <v>1.46</v>
      </c>
      <c r="O7528" s="7" t="s">
        <v>71</v>
      </c>
    </row>
    <row r="7529" spans="1:15" ht="15.75" x14ac:dyDescent="0.25">
      <c r="A7529" s="7" t="s">
        <v>4855</v>
      </c>
      <c r="B7529" s="8">
        <v>41213</v>
      </c>
      <c r="C7529" s="7" t="s">
        <v>26</v>
      </c>
      <c r="D7529" s="7" t="s">
        <v>27</v>
      </c>
      <c r="E7529" s="7" t="s">
        <v>315</v>
      </c>
      <c r="F7529" s="7" t="s">
        <v>29</v>
      </c>
      <c r="G7529" s="7" t="s">
        <v>20</v>
      </c>
      <c r="H7529" s="7">
        <v>92374</v>
      </c>
      <c r="I7529" s="7" t="s">
        <v>30</v>
      </c>
      <c r="J7529" s="7" t="s">
        <v>31</v>
      </c>
      <c r="K7529" s="7" t="s">
        <v>897</v>
      </c>
      <c r="L7529" s="7">
        <v>14.280000000000001</v>
      </c>
      <c r="M7529" s="7">
        <v>6.7115999999999989</v>
      </c>
      <c r="N7529" s="9">
        <v>1.45</v>
      </c>
      <c r="O7529" s="7" t="s">
        <v>33</v>
      </c>
    </row>
    <row r="7530" spans="1:15" ht="15.75" x14ac:dyDescent="0.25">
      <c r="A7530" s="7" t="s">
        <v>583</v>
      </c>
      <c r="B7530" s="8">
        <v>41242</v>
      </c>
      <c r="C7530" s="7" t="s">
        <v>26</v>
      </c>
      <c r="D7530" s="7" t="s">
        <v>27</v>
      </c>
      <c r="E7530" s="7" t="s">
        <v>106</v>
      </c>
      <c r="F7530" s="7" t="s">
        <v>91</v>
      </c>
      <c r="G7530" s="7" t="s">
        <v>20</v>
      </c>
      <c r="H7530" s="7">
        <v>48227</v>
      </c>
      <c r="I7530" s="7" t="s">
        <v>53</v>
      </c>
      <c r="J7530" s="7" t="s">
        <v>31</v>
      </c>
      <c r="K7530" s="7" t="s">
        <v>522</v>
      </c>
      <c r="L7530" s="7">
        <v>19.920000000000002</v>
      </c>
      <c r="M7530" s="7">
        <v>9.3624000000000009</v>
      </c>
      <c r="N7530" s="9">
        <v>1.45</v>
      </c>
      <c r="O7530" s="7" t="s">
        <v>45</v>
      </c>
    </row>
    <row r="7531" spans="1:15" ht="15.75" x14ac:dyDescent="0.25">
      <c r="A7531" s="7" t="s">
        <v>4856</v>
      </c>
      <c r="B7531" s="8">
        <v>41500</v>
      </c>
      <c r="C7531" s="7" t="s">
        <v>35</v>
      </c>
      <c r="D7531" s="7" t="s">
        <v>17</v>
      </c>
      <c r="E7531" s="7" t="s">
        <v>265</v>
      </c>
      <c r="F7531" s="7" t="s">
        <v>37</v>
      </c>
      <c r="G7531" s="7" t="s">
        <v>20</v>
      </c>
      <c r="H7531" s="7">
        <v>28540</v>
      </c>
      <c r="I7531" s="7" t="s">
        <v>38</v>
      </c>
      <c r="J7531" s="7" t="s">
        <v>31</v>
      </c>
      <c r="K7531" s="7" t="s">
        <v>522</v>
      </c>
      <c r="L7531" s="7">
        <v>10.272000000000002</v>
      </c>
      <c r="M7531" s="7">
        <v>3.2099999999999982</v>
      </c>
      <c r="N7531" s="9">
        <v>1.45</v>
      </c>
      <c r="O7531" s="7" t="s">
        <v>71</v>
      </c>
    </row>
    <row r="7532" spans="1:15" ht="15.75" x14ac:dyDescent="0.25">
      <c r="A7532" s="7" t="s">
        <v>4857</v>
      </c>
      <c r="B7532" s="8">
        <v>41629</v>
      </c>
      <c r="C7532" s="7" t="s">
        <v>26</v>
      </c>
      <c r="D7532" s="7" t="s">
        <v>56</v>
      </c>
      <c r="E7532" s="7" t="s">
        <v>90</v>
      </c>
      <c r="F7532" s="7" t="s">
        <v>756</v>
      </c>
      <c r="G7532" s="7" t="s">
        <v>20</v>
      </c>
      <c r="H7532" s="7">
        <v>39212</v>
      </c>
      <c r="I7532" s="7" t="s">
        <v>38</v>
      </c>
      <c r="J7532" s="7" t="s">
        <v>39</v>
      </c>
      <c r="K7532" s="7" t="s">
        <v>342</v>
      </c>
      <c r="L7532" s="7">
        <v>18.920000000000002</v>
      </c>
      <c r="M7532" s="7">
        <v>7.3788000000000018</v>
      </c>
      <c r="N7532" s="9">
        <v>1.45</v>
      </c>
      <c r="O7532" s="7" t="s">
        <v>45</v>
      </c>
    </row>
    <row r="7533" spans="1:15" ht="15.75" x14ac:dyDescent="0.25">
      <c r="A7533" s="7" t="s">
        <v>4858</v>
      </c>
      <c r="B7533" s="8">
        <v>41635</v>
      </c>
      <c r="C7533" s="7" t="s">
        <v>26</v>
      </c>
      <c r="D7533" s="7" t="s">
        <v>27</v>
      </c>
      <c r="E7533" s="7" t="s">
        <v>287</v>
      </c>
      <c r="F7533" s="7" t="s">
        <v>288</v>
      </c>
      <c r="G7533" s="7" t="s">
        <v>20</v>
      </c>
      <c r="H7533" s="7">
        <v>80219</v>
      </c>
      <c r="I7533" s="7" t="s">
        <v>30</v>
      </c>
      <c r="J7533" s="7" t="s">
        <v>31</v>
      </c>
      <c r="K7533" s="7" t="s">
        <v>85</v>
      </c>
      <c r="L7533" s="7">
        <v>18.72</v>
      </c>
      <c r="M7533" s="7">
        <v>3.51</v>
      </c>
      <c r="N7533" s="9">
        <v>1.45</v>
      </c>
      <c r="O7533" s="7" t="s">
        <v>71</v>
      </c>
    </row>
    <row r="7534" spans="1:15" ht="15.75" x14ac:dyDescent="0.25">
      <c r="A7534" s="7" t="s">
        <v>751</v>
      </c>
      <c r="B7534" s="8">
        <v>40644</v>
      </c>
      <c r="C7534" s="7" t="s">
        <v>35</v>
      </c>
      <c r="D7534" s="7" t="s">
        <v>17</v>
      </c>
      <c r="E7534" s="7" t="s">
        <v>356</v>
      </c>
      <c r="F7534" s="7" t="s">
        <v>81</v>
      </c>
      <c r="G7534" s="7" t="s">
        <v>20</v>
      </c>
      <c r="H7534" s="7">
        <v>33180</v>
      </c>
      <c r="I7534" s="7" t="s">
        <v>38</v>
      </c>
      <c r="J7534" s="7" t="s">
        <v>31</v>
      </c>
      <c r="K7534" s="7" t="s">
        <v>3348</v>
      </c>
      <c r="L7534" s="7">
        <v>6.911999999999999</v>
      </c>
      <c r="M7534" s="7">
        <v>2.3327999999999998</v>
      </c>
      <c r="N7534" s="9">
        <v>1.45</v>
      </c>
      <c r="O7534" s="7" t="s">
        <v>24</v>
      </c>
    </row>
    <row r="7535" spans="1:15" ht="15.75" x14ac:dyDescent="0.25">
      <c r="A7535" s="7" t="s">
        <v>3022</v>
      </c>
      <c r="B7535" s="8">
        <v>41790</v>
      </c>
      <c r="C7535" s="7" t="s">
        <v>50</v>
      </c>
      <c r="D7535" s="7" t="s">
        <v>17</v>
      </c>
      <c r="E7535" s="7" t="s">
        <v>180</v>
      </c>
      <c r="F7535" s="7" t="s">
        <v>221</v>
      </c>
      <c r="G7535" s="7" t="s">
        <v>20</v>
      </c>
      <c r="H7535" s="7">
        <v>70506</v>
      </c>
      <c r="I7535" s="7" t="s">
        <v>38</v>
      </c>
      <c r="J7535" s="7" t="s">
        <v>39</v>
      </c>
      <c r="K7535" s="7" t="s">
        <v>342</v>
      </c>
      <c r="L7535" s="7">
        <v>8.01</v>
      </c>
      <c r="M7535" s="7">
        <v>3.0438000000000001</v>
      </c>
      <c r="N7535" s="9">
        <v>1.45</v>
      </c>
      <c r="O7535" s="7" t="s">
        <v>71</v>
      </c>
    </row>
    <row r="7536" spans="1:15" ht="15.75" x14ac:dyDescent="0.25">
      <c r="A7536" s="7" t="s">
        <v>4859</v>
      </c>
      <c r="B7536" s="8">
        <v>40955</v>
      </c>
      <c r="C7536" s="7" t="s">
        <v>26</v>
      </c>
      <c r="D7536" s="7" t="s">
        <v>27</v>
      </c>
      <c r="E7536" s="7" t="s">
        <v>262</v>
      </c>
      <c r="F7536" s="7" t="s">
        <v>263</v>
      </c>
      <c r="G7536" s="7" t="s">
        <v>20</v>
      </c>
      <c r="H7536" s="7">
        <v>3820</v>
      </c>
      <c r="I7536" s="7" t="s">
        <v>21</v>
      </c>
      <c r="J7536" s="7" t="s">
        <v>31</v>
      </c>
      <c r="K7536" s="7" t="s">
        <v>522</v>
      </c>
      <c r="L7536" s="7">
        <v>35.880000000000003</v>
      </c>
      <c r="M7536" s="7">
        <v>16.146000000000001</v>
      </c>
      <c r="N7536" s="9">
        <v>1.45</v>
      </c>
      <c r="O7536" s="7" t="s">
        <v>71</v>
      </c>
    </row>
    <row r="7537" spans="1:15" ht="15.75" x14ac:dyDescent="0.25">
      <c r="A7537" s="7" t="s">
        <v>483</v>
      </c>
      <c r="B7537" s="8">
        <v>41520</v>
      </c>
      <c r="C7537" s="7" t="s">
        <v>26</v>
      </c>
      <c r="D7537" s="7" t="s">
        <v>17</v>
      </c>
      <c r="E7537" s="7" t="s">
        <v>136</v>
      </c>
      <c r="F7537" s="7" t="s">
        <v>37</v>
      </c>
      <c r="G7537" s="7" t="s">
        <v>20</v>
      </c>
      <c r="H7537" s="7">
        <v>28205</v>
      </c>
      <c r="I7537" s="7" t="s">
        <v>38</v>
      </c>
      <c r="J7537" s="7" t="s">
        <v>31</v>
      </c>
      <c r="K7537" s="7" t="s">
        <v>32</v>
      </c>
      <c r="L7537" s="7">
        <v>22.911000000000005</v>
      </c>
      <c r="M7537" s="7">
        <v>-17.565099999999994</v>
      </c>
      <c r="N7537" s="9">
        <v>1.45</v>
      </c>
      <c r="O7537" s="7" t="s">
        <v>45</v>
      </c>
    </row>
    <row r="7538" spans="1:15" ht="15.75" x14ac:dyDescent="0.25">
      <c r="A7538" s="7" t="s">
        <v>992</v>
      </c>
      <c r="B7538" s="8">
        <v>41976</v>
      </c>
      <c r="C7538" s="7" t="s">
        <v>26</v>
      </c>
      <c r="D7538" s="7" t="s">
        <v>27</v>
      </c>
      <c r="E7538" s="7" t="s">
        <v>287</v>
      </c>
      <c r="F7538" s="7" t="s">
        <v>288</v>
      </c>
      <c r="G7538" s="7" t="s">
        <v>20</v>
      </c>
      <c r="H7538" s="7">
        <v>80219</v>
      </c>
      <c r="I7538" s="7" t="s">
        <v>30</v>
      </c>
      <c r="J7538" s="7" t="s">
        <v>31</v>
      </c>
      <c r="K7538" s="7" t="s">
        <v>32</v>
      </c>
      <c r="L7538" s="7">
        <v>36.624000000000002</v>
      </c>
      <c r="M7538" s="7">
        <v>-24.41599999999999</v>
      </c>
      <c r="N7538" s="9">
        <v>1.45</v>
      </c>
      <c r="O7538" s="7" t="s">
        <v>71</v>
      </c>
    </row>
    <row r="7539" spans="1:15" ht="15.75" x14ac:dyDescent="0.25">
      <c r="A7539" s="7" t="s">
        <v>4625</v>
      </c>
      <c r="B7539" s="8">
        <v>40882</v>
      </c>
      <c r="C7539" s="7" t="s">
        <v>26</v>
      </c>
      <c r="D7539" s="7" t="s">
        <v>17</v>
      </c>
      <c r="E7539" s="7" t="s">
        <v>57</v>
      </c>
      <c r="F7539" s="7" t="s">
        <v>29</v>
      </c>
      <c r="G7539" s="7" t="s">
        <v>20</v>
      </c>
      <c r="H7539" s="7">
        <v>90045</v>
      </c>
      <c r="I7539" s="7" t="s">
        <v>30</v>
      </c>
      <c r="J7539" s="7" t="s">
        <v>31</v>
      </c>
      <c r="K7539" s="7" t="s">
        <v>715</v>
      </c>
      <c r="L7539" s="7">
        <v>26.46</v>
      </c>
      <c r="M7539" s="7">
        <v>11.907</v>
      </c>
      <c r="N7539" s="9">
        <v>1.45</v>
      </c>
      <c r="O7539" s="7" t="s">
        <v>71</v>
      </c>
    </row>
    <row r="7540" spans="1:15" ht="15.75" x14ac:dyDescent="0.25">
      <c r="A7540" s="7" t="s">
        <v>4860</v>
      </c>
      <c r="B7540" s="8">
        <v>41796</v>
      </c>
      <c r="C7540" s="7" t="s">
        <v>26</v>
      </c>
      <c r="D7540" s="7" t="s">
        <v>27</v>
      </c>
      <c r="E7540" s="7" t="s">
        <v>1502</v>
      </c>
      <c r="F7540" s="7" t="s">
        <v>81</v>
      </c>
      <c r="G7540" s="7" t="s">
        <v>20</v>
      </c>
      <c r="H7540" s="7">
        <v>32839</v>
      </c>
      <c r="I7540" s="7" t="s">
        <v>38</v>
      </c>
      <c r="J7540" s="7" t="s">
        <v>31</v>
      </c>
      <c r="K7540" s="7" t="s">
        <v>522</v>
      </c>
      <c r="L7540" s="7">
        <v>20.736000000000004</v>
      </c>
      <c r="M7540" s="7">
        <v>7.2576000000000001</v>
      </c>
      <c r="N7540" s="9">
        <v>1.45</v>
      </c>
      <c r="O7540" s="7" t="s">
        <v>71</v>
      </c>
    </row>
    <row r="7541" spans="1:15" ht="15.75" x14ac:dyDescent="0.25">
      <c r="A7541" s="7" t="s">
        <v>4074</v>
      </c>
      <c r="B7541" s="8">
        <v>41478</v>
      </c>
      <c r="C7541" s="7" t="s">
        <v>26</v>
      </c>
      <c r="D7541" s="7" t="s">
        <v>27</v>
      </c>
      <c r="E7541" s="7" t="s">
        <v>235</v>
      </c>
      <c r="F7541" s="7" t="s">
        <v>291</v>
      </c>
      <c r="G7541" s="7" t="s">
        <v>20</v>
      </c>
      <c r="H7541" s="7">
        <v>21044</v>
      </c>
      <c r="I7541" s="7" t="s">
        <v>21</v>
      </c>
      <c r="J7541" s="7" t="s">
        <v>39</v>
      </c>
      <c r="K7541" s="7" t="s">
        <v>342</v>
      </c>
      <c r="L7541" s="7">
        <v>27.42</v>
      </c>
      <c r="M7541" s="7">
        <v>9.3227999999999991</v>
      </c>
      <c r="N7541" s="9">
        <v>1.45</v>
      </c>
      <c r="O7541" s="7" t="s">
        <v>71</v>
      </c>
    </row>
    <row r="7542" spans="1:15" ht="15.75" x14ac:dyDescent="0.25">
      <c r="A7542" s="7" t="s">
        <v>4861</v>
      </c>
      <c r="B7542" s="8">
        <v>41353</v>
      </c>
      <c r="C7542" s="7" t="s">
        <v>26</v>
      </c>
      <c r="D7542" s="7" t="s">
        <v>27</v>
      </c>
      <c r="E7542" s="7" t="s">
        <v>664</v>
      </c>
      <c r="F7542" s="7" t="s">
        <v>598</v>
      </c>
      <c r="G7542" s="7" t="s">
        <v>20</v>
      </c>
      <c r="H7542" s="7">
        <v>37211</v>
      </c>
      <c r="I7542" s="7" t="s">
        <v>38</v>
      </c>
      <c r="J7542" s="7" t="s">
        <v>31</v>
      </c>
      <c r="K7542" s="7" t="s">
        <v>32</v>
      </c>
      <c r="L7542" s="7">
        <v>31.086000000000006</v>
      </c>
      <c r="M7542" s="7">
        <v>-20.72399999999999</v>
      </c>
      <c r="N7542" s="9">
        <v>1.45</v>
      </c>
      <c r="O7542" s="7" t="s">
        <v>71</v>
      </c>
    </row>
    <row r="7543" spans="1:15" ht="15.75" x14ac:dyDescent="0.25">
      <c r="A7543" s="7" t="s">
        <v>4088</v>
      </c>
      <c r="B7543" s="8">
        <v>41535</v>
      </c>
      <c r="C7543" s="7" t="s">
        <v>26</v>
      </c>
      <c r="D7543" s="7" t="s">
        <v>27</v>
      </c>
      <c r="E7543" s="7" t="s">
        <v>57</v>
      </c>
      <c r="F7543" s="7" t="s">
        <v>29</v>
      </c>
      <c r="G7543" s="7" t="s">
        <v>20</v>
      </c>
      <c r="H7543" s="7">
        <v>90036</v>
      </c>
      <c r="I7543" s="7" t="s">
        <v>30</v>
      </c>
      <c r="J7543" s="7" t="s">
        <v>31</v>
      </c>
      <c r="K7543" s="7" t="s">
        <v>715</v>
      </c>
      <c r="L7543" s="7">
        <v>20.100000000000001</v>
      </c>
      <c r="M7543" s="7">
        <v>6.6329999999999982</v>
      </c>
      <c r="N7543" s="9">
        <v>1.44</v>
      </c>
      <c r="O7543" s="7" t="s">
        <v>71</v>
      </c>
    </row>
    <row r="7544" spans="1:15" ht="15.75" x14ac:dyDescent="0.25">
      <c r="A7544" s="7" t="s">
        <v>1813</v>
      </c>
      <c r="B7544" s="8">
        <v>41914</v>
      </c>
      <c r="C7544" s="7" t="s">
        <v>26</v>
      </c>
      <c r="D7544" s="7" t="s">
        <v>27</v>
      </c>
      <c r="E7544" s="7" t="s">
        <v>77</v>
      </c>
      <c r="F7544" s="7" t="s">
        <v>78</v>
      </c>
      <c r="G7544" s="7" t="s">
        <v>20</v>
      </c>
      <c r="H7544" s="7">
        <v>98105</v>
      </c>
      <c r="I7544" s="7" t="s">
        <v>30</v>
      </c>
      <c r="J7544" s="7" t="s">
        <v>31</v>
      </c>
      <c r="K7544" s="7" t="s">
        <v>32</v>
      </c>
      <c r="L7544" s="7">
        <v>81.088000000000008</v>
      </c>
      <c r="M7544" s="7">
        <v>27.3672</v>
      </c>
      <c r="N7544" s="9">
        <v>1.44</v>
      </c>
      <c r="O7544" s="7" t="s">
        <v>71</v>
      </c>
    </row>
    <row r="7545" spans="1:15" ht="15.75" x14ac:dyDescent="0.25">
      <c r="A7545" s="7" t="s">
        <v>3540</v>
      </c>
      <c r="B7545" s="8">
        <v>41354</v>
      </c>
      <c r="C7545" s="7" t="s">
        <v>26</v>
      </c>
      <c r="D7545" s="7" t="s">
        <v>17</v>
      </c>
      <c r="E7545" s="7" t="s">
        <v>1268</v>
      </c>
      <c r="F7545" s="7" t="s">
        <v>588</v>
      </c>
      <c r="G7545" s="7" t="s">
        <v>20</v>
      </c>
      <c r="H7545" s="7">
        <v>97301</v>
      </c>
      <c r="I7545" s="7" t="s">
        <v>30</v>
      </c>
      <c r="J7545" s="7" t="s">
        <v>31</v>
      </c>
      <c r="K7545" s="7" t="s">
        <v>32</v>
      </c>
      <c r="L7545" s="7">
        <v>16.821000000000005</v>
      </c>
      <c r="M7545" s="7">
        <v>-12.896100000000004</v>
      </c>
      <c r="N7545" s="9">
        <v>1.44</v>
      </c>
      <c r="O7545" s="7" t="s">
        <v>45</v>
      </c>
    </row>
    <row r="7546" spans="1:15" ht="15.75" x14ac:dyDescent="0.25">
      <c r="A7546" s="7" t="s">
        <v>4862</v>
      </c>
      <c r="B7546" s="8">
        <v>40725</v>
      </c>
      <c r="C7546" s="7" t="s">
        <v>35</v>
      </c>
      <c r="D7546" s="7" t="s">
        <v>27</v>
      </c>
      <c r="E7546" s="7" t="s">
        <v>77</v>
      </c>
      <c r="F7546" s="7" t="s">
        <v>78</v>
      </c>
      <c r="G7546" s="7" t="s">
        <v>20</v>
      </c>
      <c r="H7546" s="7">
        <v>98105</v>
      </c>
      <c r="I7546" s="7" t="s">
        <v>30</v>
      </c>
      <c r="J7546" s="7" t="s">
        <v>31</v>
      </c>
      <c r="K7546" s="7" t="s">
        <v>32</v>
      </c>
      <c r="L7546" s="7">
        <v>19.920000000000002</v>
      </c>
      <c r="M7546" s="7">
        <v>6.9719999999999995</v>
      </c>
      <c r="N7546" s="9">
        <v>1.44</v>
      </c>
      <c r="O7546" s="7" t="s">
        <v>71</v>
      </c>
    </row>
    <row r="7547" spans="1:15" ht="15.75" x14ac:dyDescent="0.25">
      <c r="A7547" s="7" t="s">
        <v>4474</v>
      </c>
      <c r="B7547" s="8">
        <v>41589</v>
      </c>
      <c r="C7547" s="7" t="s">
        <v>50</v>
      </c>
      <c r="D7547" s="7" t="s">
        <v>56</v>
      </c>
      <c r="E7547" s="7" t="s">
        <v>151</v>
      </c>
      <c r="F7547" s="7" t="s">
        <v>29</v>
      </c>
      <c r="G7547" s="7" t="s">
        <v>20</v>
      </c>
      <c r="H7547" s="7">
        <v>94122</v>
      </c>
      <c r="I7547" s="7" t="s">
        <v>30</v>
      </c>
      <c r="J7547" s="7" t="s">
        <v>31</v>
      </c>
      <c r="K7547" s="7" t="s">
        <v>32</v>
      </c>
      <c r="L7547" s="7">
        <v>13.216000000000001</v>
      </c>
      <c r="M7547" s="7">
        <v>4.4603999999999999</v>
      </c>
      <c r="N7547" s="9">
        <v>1.44</v>
      </c>
      <c r="O7547" s="7" t="s">
        <v>45</v>
      </c>
    </row>
    <row r="7548" spans="1:15" ht="15.75" x14ac:dyDescent="0.25">
      <c r="A7548" s="7" t="s">
        <v>4863</v>
      </c>
      <c r="B7548" s="8">
        <v>41906</v>
      </c>
      <c r="C7548" s="7" t="s">
        <v>50</v>
      </c>
      <c r="D7548" s="7" t="s">
        <v>56</v>
      </c>
      <c r="E7548" s="7" t="s">
        <v>727</v>
      </c>
      <c r="F7548" s="7" t="s">
        <v>288</v>
      </c>
      <c r="G7548" s="7" t="s">
        <v>20</v>
      </c>
      <c r="H7548" s="7">
        <v>80525</v>
      </c>
      <c r="I7548" s="7" t="s">
        <v>30</v>
      </c>
      <c r="J7548" s="7" t="s">
        <v>31</v>
      </c>
      <c r="K7548" s="7" t="s">
        <v>897</v>
      </c>
      <c r="L7548" s="7">
        <v>14.352000000000002</v>
      </c>
      <c r="M7548" s="7">
        <v>5.2026000000000003</v>
      </c>
      <c r="N7548" s="9">
        <v>1.44</v>
      </c>
      <c r="O7548" s="7" t="s">
        <v>71</v>
      </c>
    </row>
    <row r="7549" spans="1:15" ht="15.75" x14ac:dyDescent="0.25">
      <c r="A7549" s="7" t="s">
        <v>414</v>
      </c>
      <c r="B7549" s="8">
        <v>41071</v>
      </c>
      <c r="C7549" s="7" t="s">
        <v>50</v>
      </c>
      <c r="D7549" s="7" t="s">
        <v>27</v>
      </c>
      <c r="E7549" s="7" t="s">
        <v>415</v>
      </c>
      <c r="F7549" s="7" t="s">
        <v>81</v>
      </c>
      <c r="G7549" s="7" t="s">
        <v>20</v>
      </c>
      <c r="H7549" s="7">
        <v>33801</v>
      </c>
      <c r="I7549" s="7" t="s">
        <v>38</v>
      </c>
      <c r="J7549" s="7" t="s">
        <v>39</v>
      </c>
      <c r="K7549" s="7" t="s">
        <v>342</v>
      </c>
      <c r="L7549" s="7">
        <v>48.671999999999997</v>
      </c>
      <c r="M7549" s="7">
        <v>7.3007999999999988</v>
      </c>
      <c r="N7549" s="9">
        <v>1.44</v>
      </c>
      <c r="O7549" s="7" t="s">
        <v>71</v>
      </c>
    </row>
    <row r="7550" spans="1:15" ht="15.75" x14ac:dyDescent="0.25">
      <c r="A7550" s="7" t="s">
        <v>1717</v>
      </c>
      <c r="B7550" s="8">
        <v>41514</v>
      </c>
      <c r="C7550" s="7" t="s">
        <v>35</v>
      </c>
      <c r="D7550" s="7" t="s">
        <v>17</v>
      </c>
      <c r="E7550" s="7" t="s">
        <v>1718</v>
      </c>
      <c r="F7550" s="7" t="s">
        <v>112</v>
      </c>
      <c r="G7550" s="7" t="s">
        <v>20</v>
      </c>
      <c r="H7550" s="7">
        <v>2169</v>
      </c>
      <c r="I7550" s="7" t="s">
        <v>21</v>
      </c>
      <c r="J7550" s="7" t="s">
        <v>31</v>
      </c>
      <c r="K7550" s="7" t="s">
        <v>32</v>
      </c>
      <c r="L7550" s="7">
        <v>29</v>
      </c>
      <c r="M7550" s="7">
        <v>13.919999999999998</v>
      </c>
      <c r="N7550" s="9">
        <v>1.44</v>
      </c>
      <c r="O7550" s="7" t="s">
        <v>71</v>
      </c>
    </row>
    <row r="7551" spans="1:15" ht="15.75" x14ac:dyDescent="0.25">
      <c r="A7551" s="7" t="s">
        <v>814</v>
      </c>
      <c r="B7551" s="8">
        <v>40866</v>
      </c>
      <c r="C7551" s="7" t="s">
        <v>26</v>
      </c>
      <c r="D7551" s="7" t="s">
        <v>27</v>
      </c>
      <c r="E7551" s="7" t="s">
        <v>468</v>
      </c>
      <c r="F7551" s="7" t="s">
        <v>143</v>
      </c>
      <c r="G7551" s="7" t="s">
        <v>20</v>
      </c>
      <c r="H7551" s="7">
        <v>19805</v>
      </c>
      <c r="I7551" s="7" t="s">
        <v>21</v>
      </c>
      <c r="J7551" s="7" t="s">
        <v>31</v>
      </c>
      <c r="K7551" s="7" t="s">
        <v>957</v>
      </c>
      <c r="L7551" s="7">
        <v>22.5</v>
      </c>
      <c r="M7551" s="7">
        <v>10.799999999999999</v>
      </c>
      <c r="N7551" s="9">
        <v>1.44</v>
      </c>
      <c r="O7551" s="7" t="s">
        <v>71</v>
      </c>
    </row>
    <row r="7552" spans="1:15" ht="15.75" x14ac:dyDescent="0.25">
      <c r="A7552" s="7" t="s">
        <v>2308</v>
      </c>
      <c r="B7552" s="8">
        <v>41421</v>
      </c>
      <c r="C7552" s="7" t="s">
        <v>26</v>
      </c>
      <c r="D7552" s="7" t="s">
        <v>17</v>
      </c>
      <c r="E7552" s="7" t="s">
        <v>209</v>
      </c>
      <c r="F7552" s="7" t="s">
        <v>29</v>
      </c>
      <c r="G7552" s="7" t="s">
        <v>20</v>
      </c>
      <c r="H7552" s="7">
        <v>92704</v>
      </c>
      <c r="I7552" s="7" t="s">
        <v>30</v>
      </c>
      <c r="J7552" s="7" t="s">
        <v>31</v>
      </c>
      <c r="K7552" s="7" t="s">
        <v>522</v>
      </c>
      <c r="L7552" s="7">
        <v>45.36</v>
      </c>
      <c r="M7552" s="7">
        <v>21.772800000000004</v>
      </c>
      <c r="N7552" s="9">
        <v>1.44</v>
      </c>
      <c r="O7552" s="7" t="s">
        <v>71</v>
      </c>
    </row>
    <row r="7553" spans="1:15" ht="15.75" x14ac:dyDescent="0.25">
      <c r="A7553" s="7" t="s">
        <v>1072</v>
      </c>
      <c r="B7553" s="8">
        <v>41264</v>
      </c>
      <c r="C7553" s="7" t="s">
        <v>35</v>
      </c>
      <c r="D7553" s="7" t="s">
        <v>56</v>
      </c>
      <c r="E7553" s="7" t="s">
        <v>1073</v>
      </c>
      <c r="F7553" s="7" t="s">
        <v>52</v>
      </c>
      <c r="G7553" s="7" t="s">
        <v>20</v>
      </c>
      <c r="H7553" s="7">
        <v>60174</v>
      </c>
      <c r="I7553" s="7" t="s">
        <v>53</v>
      </c>
      <c r="J7553" s="7" t="s">
        <v>31</v>
      </c>
      <c r="K7553" s="7" t="s">
        <v>715</v>
      </c>
      <c r="L7553" s="7">
        <v>59.903999999999996</v>
      </c>
      <c r="M7553" s="7">
        <v>14.227200000000003</v>
      </c>
      <c r="N7553" s="9">
        <v>1.44</v>
      </c>
      <c r="O7553" s="7" t="s">
        <v>71</v>
      </c>
    </row>
    <row r="7554" spans="1:15" ht="15.75" x14ac:dyDescent="0.25">
      <c r="A7554" s="7" t="s">
        <v>4435</v>
      </c>
      <c r="B7554" s="8">
        <v>41361</v>
      </c>
      <c r="C7554" s="7" t="s">
        <v>26</v>
      </c>
      <c r="D7554" s="7" t="s">
        <v>27</v>
      </c>
      <c r="E7554" s="7" t="s">
        <v>153</v>
      </c>
      <c r="F7554" s="7" t="s">
        <v>88</v>
      </c>
      <c r="G7554" s="7" t="s">
        <v>20</v>
      </c>
      <c r="H7554" s="7">
        <v>31907</v>
      </c>
      <c r="I7554" s="7" t="s">
        <v>38</v>
      </c>
      <c r="J7554" s="7" t="s">
        <v>39</v>
      </c>
      <c r="K7554" s="7" t="s">
        <v>342</v>
      </c>
      <c r="L7554" s="7">
        <v>20.239999999999998</v>
      </c>
      <c r="M7554" s="7">
        <v>8.7032000000000007</v>
      </c>
      <c r="N7554" s="9">
        <v>1.44</v>
      </c>
      <c r="O7554" s="7" t="s">
        <v>71</v>
      </c>
    </row>
    <row r="7555" spans="1:15" ht="15.75" x14ac:dyDescent="0.25">
      <c r="A7555" s="7" t="s">
        <v>4864</v>
      </c>
      <c r="B7555" s="8">
        <v>41912</v>
      </c>
      <c r="C7555" s="7" t="s">
        <v>50</v>
      </c>
      <c r="D7555" s="7" t="s">
        <v>27</v>
      </c>
      <c r="E7555" s="7" t="s">
        <v>1524</v>
      </c>
      <c r="F7555" s="7" t="s">
        <v>19</v>
      </c>
      <c r="G7555" s="7" t="s">
        <v>20</v>
      </c>
      <c r="H7555" s="7">
        <v>11550</v>
      </c>
      <c r="I7555" s="7" t="s">
        <v>21</v>
      </c>
      <c r="J7555" s="7" t="s">
        <v>31</v>
      </c>
      <c r="K7555" s="7" t="s">
        <v>897</v>
      </c>
      <c r="L7555" s="7">
        <v>7.98</v>
      </c>
      <c r="M7555" s="7">
        <v>3.9102000000000006</v>
      </c>
      <c r="N7555" s="9">
        <v>1.44</v>
      </c>
      <c r="O7555" s="7" t="s">
        <v>24</v>
      </c>
    </row>
    <row r="7556" spans="1:15" ht="15.75" x14ac:dyDescent="0.25">
      <c r="A7556" s="7" t="s">
        <v>4421</v>
      </c>
      <c r="B7556" s="8">
        <v>41446</v>
      </c>
      <c r="C7556" s="7" t="s">
        <v>26</v>
      </c>
      <c r="D7556" s="7" t="s">
        <v>17</v>
      </c>
      <c r="E7556" s="7" t="s">
        <v>262</v>
      </c>
      <c r="F7556" s="7" t="s">
        <v>143</v>
      </c>
      <c r="G7556" s="7" t="s">
        <v>20</v>
      </c>
      <c r="H7556" s="7">
        <v>19901</v>
      </c>
      <c r="I7556" s="7" t="s">
        <v>21</v>
      </c>
      <c r="J7556" s="7" t="s">
        <v>22</v>
      </c>
      <c r="K7556" s="7" t="s">
        <v>54</v>
      </c>
      <c r="L7556" s="7">
        <v>21.8</v>
      </c>
      <c r="M7556" s="7">
        <v>6.104000000000001</v>
      </c>
      <c r="N7556" s="9">
        <v>1.43</v>
      </c>
      <c r="O7556" s="7" t="s">
        <v>71</v>
      </c>
    </row>
    <row r="7557" spans="1:15" ht="15.75" x14ac:dyDescent="0.25">
      <c r="A7557" s="7" t="s">
        <v>1490</v>
      </c>
      <c r="B7557" s="8">
        <v>40799</v>
      </c>
      <c r="C7557" s="7" t="s">
        <v>50</v>
      </c>
      <c r="D7557" s="7" t="s">
        <v>17</v>
      </c>
      <c r="E7557" s="7" t="s">
        <v>93</v>
      </c>
      <c r="F7557" s="7" t="s">
        <v>94</v>
      </c>
      <c r="G7557" s="7" t="s">
        <v>20</v>
      </c>
      <c r="H7557" s="7">
        <v>19143</v>
      </c>
      <c r="I7557" s="7" t="s">
        <v>21</v>
      </c>
      <c r="J7557" s="7" t="s">
        <v>31</v>
      </c>
      <c r="K7557" s="7" t="s">
        <v>522</v>
      </c>
      <c r="L7557" s="7">
        <v>15.552000000000003</v>
      </c>
      <c r="M7557" s="7">
        <v>5.4432</v>
      </c>
      <c r="N7557" s="9">
        <v>1.43</v>
      </c>
      <c r="O7557" s="7" t="s">
        <v>45</v>
      </c>
    </row>
    <row r="7558" spans="1:15" ht="15.75" x14ac:dyDescent="0.25">
      <c r="A7558" s="7" t="s">
        <v>4697</v>
      </c>
      <c r="B7558" s="8">
        <v>41519</v>
      </c>
      <c r="C7558" s="7" t="s">
        <v>26</v>
      </c>
      <c r="D7558" s="7" t="s">
        <v>27</v>
      </c>
      <c r="E7558" s="7" t="s">
        <v>93</v>
      </c>
      <c r="F7558" s="7" t="s">
        <v>94</v>
      </c>
      <c r="G7558" s="7" t="s">
        <v>20</v>
      </c>
      <c r="H7558" s="7">
        <v>19140</v>
      </c>
      <c r="I7558" s="7" t="s">
        <v>21</v>
      </c>
      <c r="J7558" s="7" t="s">
        <v>22</v>
      </c>
      <c r="K7558" s="7" t="s">
        <v>54</v>
      </c>
      <c r="L7558" s="7">
        <v>23.987999999999996</v>
      </c>
      <c r="M7558" s="7">
        <v>-4.7975999999999974</v>
      </c>
      <c r="N7558" s="9">
        <v>1.43</v>
      </c>
      <c r="O7558" s="7" t="s">
        <v>71</v>
      </c>
    </row>
    <row r="7559" spans="1:15" ht="15.75" x14ac:dyDescent="0.25">
      <c r="A7559" s="7" t="s">
        <v>4640</v>
      </c>
      <c r="B7559" s="8">
        <v>40715</v>
      </c>
      <c r="C7559" s="7" t="s">
        <v>16</v>
      </c>
      <c r="D7559" s="7" t="s">
        <v>17</v>
      </c>
      <c r="E7559" s="7" t="s">
        <v>360</v>
      </c>
      <c r="F7559" s="7" t="s">
        <v>288</v>
      </c>
      <c r="G7559" s="7" t="s">
        <v>20</v>
      </c>
      <c r="H7559" s="7">
        <v>81001</v>
      </c>
      <c r="I7559" s="7" t="s">
        <v>30</v>
      </c>
      <c r="J7559" s="7" t="s">
        <v>31</v>
      </c>
      <c r="K7559" s="7" t="s">
        <v>32</v>
      </c>
      <c r="L7559" s="7">
        <v>25.164000000000001</v>
      </c>
      <c r="M7559" s="7">
        <v>-16.775999999999996</v>
      </c>
      <c r="N7559" s="9">
        <v>1.43</v>
      </c>
      <c r="O7559" s="7" t="s">
        <v>45</v>
      </c>
    </row>
    <row r="7560" spans="1:15" ht="15.75" x14ac:dyDescent="0.25">
      <c r="A7560" s="7" t="s">
        <v>4301</v>
      </c>
      <c r="B7560" s="8">
        <v>41955</v>
      </c>
      <c r="C7560" s="7" t="s">
        <v>26</v>
      </c>
      <c r="D7560" s="7" t="s">
        <v>17</v>
      </c>
      <c r="E7560" s="7" t="s">
        <v>57</v>
      </c>
      <c r="F7560" s="7" t="s">
        <v>29</v>
      </c>
      <c r="G7560" s="7" t="s">
        <v>20</v>
      </c>
      <c r="H7560" s="7">
        <v>90036</v>
      </c>
      <c r="I7560" s="7" t="s">
        <v>30</v>
      </c>
      <c r="J7560" s="7" t="s">
        <v>31</v>
      </c>
      <c r="K7560" s="7" t="s">
        <v>522</v>
      </c>
      <c r="L7560" s="7">
        <v>19.440000000000001</v>
      </c>
      <c r="M7560" s="7">
        <v>9.3312000000000008</v>
      </c>
      <c r="N7560" s="9">
        <v>1.43</v>
      </c>
      <c r="O7560" s="7" t="s">
        <v>71</v>
      </c>
    </row>
    <row r="7561" spans="1:15" ht="15.75" x14ac:dyDescent="0.25">
      <c r="A7561" s="7" t="s">
        <v>1787</v>
      </c>
      <c r="B7561" s="8">
        <v>41247</v>
      </c>
      <c r="C7561" s="7" t="s">
        <v>26</v>
      </c>
      <c r="D7561" s="7" t="s">
        <v>17</v>
      </c>
      <c r="E7561" s="7" t="s">
        <v>1524</v>
      </c>
      <c r="F7561" s="7" t="s">
        <v>19</v>
      </c>
      <c r="G7561" s="7" t="s">
        <v>20</v>
      </c>
      <c r="H7561" s="7">
        <v>11550</v>
      </c>
      <c r="I7561" s="7" t="s">
        <v>21</v>
      </c>
      <c r="J7561" s="7" t="s">
        <v>39</v>
      </c>
      <c r="K7561" s="7" t="s">
        <v>342</v>
      </c>
      <c r="L7561" s="7">
        <v>28.44</v>
      </c>
      <c r="M7561" s="7">
        <v>11.376000000000001</v>
      </c>
      <c r="N7561" s="9">
        <v>1.43</v>
      </c>
      <c r="O7561" s="7" t="s">
        <v>71</v>
      </c>
    </row>
    <row r="7562" spans="1:15" ht="15.75" x14ac:dyDescent="0.25">
      <c r="A7562" s="7" t="s">
        <v>4865</v>
      </c>
      <c r="B7562" s="8">
        <v>41732</v>
      </c>
      <c r="C7562" s="7" t="s">
        <v>50</v>
      </c>
      <c r="D7562" s="7" t="s">
        <v>56</v>
      </c>
      <c r="E7562" s="7" t="s">
        <v>659</v>
      </c>
      <c r="F7562" s="7" t="s">
        <v>471</v>
      </c>
      <c r="G7562" s="7" t="s">
        <v>20</v>
      </c>
      <c r="H7562" s="7">
        <v>6450</v>
      </c>
      <c r="I7562" s="7" t="s">
        <v>21</v>
      </c>
      <c r="J7562" s="7" t="s">
        <v>31</v>
      </c>
      <c r="K7562" s="7" t="s">
        <v>715</v>
      </c>
      <c r="L7562" s="7">
        <v>11.12</v>
      </c>
      <c r="M7562" s="7">
        <v>2.8911999999999995</v>
      </c>
      <c r="N7562" s="9">
        <v>1.43</v>
      </c>
      <c r="O7562" s="7" t="s">
        <v>71</v>
      </c>
    </row>
    <row r="7563" spans="1:15" ht="15.75" x14ac:dyDescent="0.25">
      <c r="A7563" s="7" t="s">
        <v>4726</v>
      </c>
      <c r="B7563" s="8">
        <v>41753</v>
      </c>
      <c r="C7563" s="7" t="s">
        <v>50</v>
      </c>
      <c r="D7563" s="7" t="s">
        <v>27</v>
      </c>
      <c r="E7563" s="7" t="s">
        <v>153</v>
      </c>
      <c r="F7563" s="7" t="s">
        <v>133</v>
      </c>
      <c r="G7563" s="7" t="s">
        <v>20</v>
      </c>
      <c r="H7563" s="7">
        <v>43229</v>
      </c>
      <c r="I7563" s="7" t="s">
        <v>21</v>
      </c>
      <c r="J7563" s="7" t="s">
        <v>31</v>
      </c>
      <c r="K7563" s="7" t="s">
        <v>32</v>
      </c>
      <c r="L7563" s="7">
        <v>11.760000000000002</v>
      </c>
      <c r="M7563" s="7">
        <v>-7.8399999999999963</v>
      </c>
      <c r="N7563" s="9">
        <v>1.43</v>
      </c>
      <c r="O7563" s="7" t="s">
        <v>24</v>
      </c>
    </row>
    <row r="7564" spans="1:15" ht="15.75" x14ac:dyDescent="0.25">
      <c r="A7564" s="7" t="s">
        <v>4866</v>
      </c>
      <c r="B7564" s="8">
        <v>41801</v>
      </c>
      <c r="C7564" s="7" t="s">
        <v>35</v>
      </c>
      <c r="D7564" s="7" t="s">
        <v>27</v>
      </c>
      <c r="E7564" s="7" t="s">
        <v>18</v>
      </c>
      <c r="F7564" s="7" t="s">
        <v>19</v>
      </c>
      <c r="G7564" s="7" t="s">
        <v>20</v>
      </c>
      <c r="H7564" s="7">
        <v>10024</v>
      </c>
      <c r="I7564" s="7" t="s">
        <v>21</v>
      </c>
      <c r="J7564" s="7" t="s">
        <v>31</v>
      </c>
      <c r="K7564" s="7" t="s">
        <v>3348</v>
      </c>
      <c r="L7564" s="7">
        <v>14.129999999999999</v>
      </c>
      <c r="M7564" s="7">
        <v>0.70650000000000013</v>
      </c>
      <c r="N7564" s="9">
        <v>1.43</v>
      </c>
      <c r="O7564" s="7" t="s">
        <v>71</v>
      </c>
    </row>
    <row r="7565" spans="1:15" ht="15.75" x14ac:dyDescent="0.25">
      <c r="A7565" s="7" t="s">
        <v>4131</v>
      </c>
      <c r="B7565" s="8">
        <v>41934</v>
      </c>
      <c r="C7565" s="7" t="s">
        <v>26</v>
      </c>
      <c r="D7565" s="7" t="s">
        <v>27</v>
      </c>
      <c r="E7565" s="7" t="s">
        <v>335</v>
      </c>
      <c r="F7565" s="7" t="s">
        <v>117</v>
      </c>
      <c r="G7565" s="7" t="s">
        <v>20</v>
      </c>
      <c r="H7565" s="7">
        <v>53209</v>
      </c>
      <c r="I7565" s="7" t="s">
        <v>53</v>
      </c>
      <c r="J7565" s="7" t="s">
        <v>31</v>
      </c>
      <c r="K7565" s="7" t="s">
        <v>32</v>
      </c>
      <c r="L7565" s="7">
        <v>21.9</v>
      </c>
      <c r="M7565" s="7">
        <v>10.511999999999999</v>
      </c>
      <c r="N7565" s="9">
        <v>1.43</v>
      </c>
      <c r="O7565" s="7" t="s">
        <v>33</v>
      </c>
    </row>
    <row r="7566" spans="1:15" ht="15.75" x14ac:dyDescent="0.25">
      <c r="A7566" s="7" t="s">
        <v>4867</v>
      </c>
      <c r="B7566" s="8">
        <v>40789</v>
      </c>
      <c r="C7566" s="7" t="s">
        <v>50</v>
      </c>
      <c r="D7566" s="7" t="s">
        <v>56</v>
      </c>
      <c r="E7566" s="7" t="s">
        <v>124</v>
      </c>
      <c r="F7566" s="7" t="s">
        <v>60</v>
      </c>
      <c r="G7566" s="7" t="s">
        <v>20</v>
      </c>
      <c r="H7566" s="7">
        <v>77095</v>
      </c>
      <c r="I7566" s="7" t="s">
        <v>53</v>
      </c>
      <c r="J7566" s="7" t="s">
        <v>31</v>
      </c>
      <c r="K7566" s="7" t="s">
        <v>32</v>
      </c>
      <c r="L7566" s="7">
        <v>7.6799999999999979</v>
      </c>
      <c r="M7566" s="7">
        <v>-11.52</v>
      </c>
      <c r="N7566" s="9">
        <v>1.43</v>
      </c>
      <c r="O7566" s="7" t="s">
        <v>45</v>
      </c>
    </row>
    <row r="7567" spans="1:15" ht="15.75" x14ac:dyDescent="0.25">
      <c r="A7567" s="7" t="s">
        <v>898</v>
      </c>
      <c r="B7567" s="8">
        <v>41026</v>
      </c>
      <c r="C7567" s="7" t="s">
        <v>26</v>
      </c>
      <c r="D7567" s="7" t="s">
        <v>17</v>
      </c>
      <c r="E7567" s="7" t="s">
        <v>78</v>
      </c>
      <c r="F7567" s="7" t="s">
        <v>899</v>
      </c>
      <c r="G7567" s="7" t="s">
        <v>20</v>
      </c>
      <c r="H7567" s="7">
        <v>20016</v>
      </c>
      <c r="I7567" s="7" t="s">
        <v>21</v>
      </c>
      <c r="J7567" s="7" t="s">
        <v>31</v>
      </c>
      <c r="K7567" s="7" t="s">
        <v>715</v>
      </c>
      <c r="L7567" s="7">
        <v>22.740000000000002</v>
      </c>
      <c r="M7567" s="7">
        <v>8.8686000000000007</v>
      </c>
      <c r="N7567" s="9">
        <v>1.42</v>
      </c>
      <c r="O7567" s="7" t="s">
        <v>71</v>
      </c>
    </row>
    <row r="7568" spans="1:15" ht="15.75" x14ac:dyDescent="0.25">
      <c r="A7568" s="7" t="s">
        <v>1181</v>
      </c>
      <c r="B7568" s="8">
        <v>41603</v>
      </c>
      <c r="C7568" s="7" t="s">
        <v>35</v>
      </c>
      <c r="D7568" s="7" t="s">
        <v>17</v>
      </c>
      <c r="E7568" s="7" t="s">
        <v>436</v>
      </c>
      <c r="F7568" s="7" t="s">
        <v>60</v>
      </c>
      <c r="G7568" s="7" t="s">
        <v>20</v>
      </c>
      <c r="H7568" s="7">
        <v>75217</v>
      </c>
      <c r="I7568" s="7" t="s">
        <v>53</v>
      </c>
      <c r="J7568" s="7" t="s">
        <v>31</v>
      </c>
      <c r="K7568" s="7" t="s">
        <v>3348</v>
      </c>
      <c r="L7568" s="7">
        <v>4.3440000000000003</v>
      </c>
      <c r="M7568" s="7">
        <v>0.86879999999999979</v>
      </c>
      <c r="N7568" s="9">
        <v>1.42</v>
      </c>
      <c r="O7568" s="7" t="s">
        <v>24</v>
      </c>
    </row>
    <row r="7569" spans="1:15" ht="15.75" x14ac:dyDescent="0.25">
      <c r="A7569" s="7" t="s">
        <v>1231</v>
      </c>
      <c r="B7569" s="8">
        <v>40869</v>
      </c>
      <c r="C7569" s="7" t="s">
        <v>26</v>
      </c>
      <c r="D7569" s="7" t="s">
        <v>27</v>
      </c>
      <c r="E7569" s="7" t="s">
        <v>153</v>
      </c>
      <c r="F7569" s="7" t="s">
        <v>88</v>
      </c>
      <c r="G7569" s="7" t="s">
        <v>20</v>
      </c>
      <c r="H7569" s="7">
        <v>31907</v>
      </c>
      <c r="I7569" s="7" t="s">
        <v>38</v>
      </c>
      <c r="J7569" s="7" t="s">
        <v>31</v>
      </c>
      <c r="K7569" s="7" t="s">
        <v>897</v>
      </c>
      <c r="L7569" s="7">
        <v>11.36</v>
      </c>
      <c r="M7569" s="7">
        <v>5.3391999999999991</v>
      </c>
      <c r="N7569" s="9">
        <v>1.42</v>
      </c>
      <c r="O7569" s="7" t="s">
        <v>45</v>
      </c>
    </row>
    <row r="7570" spans="1:15" ht="15.75" x14ac:dyDescent="0.25">
      <c r="A7570" s="7" t="s">
        <v>1412</v>
      </c>
      <c r="B7570" s="8">
        <v>40696</v>
      </c>
      <c r="C7570" s="7" t="s">
        <v>26</v>
      </c>
      <c r="D7570" s="7" t="s">
        <v>17</v>
      </c>
      <c r="E7570" s="7" t="s">
        <v>268</v>
      </c>
      <c r="F7570" s="7" t="s">
        <v>88</v>
      </c>
      <c r="G7570" s="7" t="s">
        <v>20</v>
      </c>
      <c r="H7570" s="7">
        <v>30076</v>
      </c>
      <c r="I7570" s="7" t="s">
        <v>38</v>
      </c>
      <c r="J7570" s="7" t="s">
        <v>31</v>
      </c>
      <c r="K7570" s="7" t="s">
        <v>715</v>
      </c>
      <c r="L7570" s="7">
        <v>8.56</v>
      </c>
      <c r="M7570" s="7">
        <v>2.6536</v>
      </c>
      <c r="N7570" s="9">
        <v>1.42</v>
      </c>
      <c r="O7570" s="7" t="s">
        <v>45</v>
      </c>
    </row>
    <row r="7571" spans="1:15" ht="15.75" x14ac:dyDescent="0.25">
      <c r="A7571" s="7" t="s">
        <v>3079</v>
      </c>
      <c r="B7571" s="8">
        <v>41515</v>
      </c>
      <c r="C7571" s="7" t="s">
        <v>50</v>
      </c>
      <c r="D7571" s="7" t="s">
        <v>17</v>
      </c>
      <c r="E7571" s="7" t="s">
        <v>436</v>
      </c>
      <c r="F7571" s="7" t="s">
        <v>60</v>
      </c>
      <c r="G7571" s="7" t="s">
        <v>20</v>
      </c>
      <c r="H7571" s="7">
        <v>75081</v>
      </c>
      <c r="I7571" s="7" t="s">
        <v>53</v>
      </c>
      <c r="J7571" s="7" t="s">
        <v>31</v>
      </c>
      <c r="K7571" s="7" t="s">
        <v>32</v>
      </c>
      <c r="L7571" s="7">
        <v>10.023999999999997</v>
      </c>
      <c r="M7571" s="7">
        <v>-16.539600000000007</v>
      </c>
      <c r="N7571" s="9">
        <v>1.42</v>
      </c>
      <c r="O7571" s="7" t="s">
        <v>71</v>
      </c>
    </row>
    <row r="7572" spans="1:15" ht="15.75" x14ac:dyDescent="0.25">
      <c r="A7572" s="7" t="s">
        <v>2854</v>
      </c>
      <c r="B7572" s="8">
        <v>41612</v>
      </c>
      <c r="C7572" s="7" t="s">
        <v>26</v>
      </c>
      <c r="D7572" s="7" t="s">
        <v>17</v>
      </c>
      <c r="E7572" s="7" t="s">
        <v>93</v>
      </c>
      <c r="F7572" s="7" t="s">
        <v>94</v>
      </c>
      <c r="G7572" s="7" t="s">
        <v>20</v>
      </c>
      <c r="H7572" s="7">
        <v>19134</v>
      </c>
      <c r="I7572" s="7" t="s">
        <v>21</v>
      </c>
      <c r="J7572" s="7" t="s">
        <v>31</v>
      </c>
      <c r="K7572" s="7" t="s">
        <v>32</v>
      </c>
      <c r="L7572" s="7">
        <v>18.192000000000004</v>
      </c>
      <c r="M7572" s="7">
        <v>-14.553600000000003</v>
      </c>
      <c r="N7572" s="9">
        <v>1.42</v>
      </c>
      <c r="O7572" s="7" t="s">
        <v>71</v>
      </c>
    </row>
    <row r="7573" spans="1:15" ht="15.75" x14ac:dyDescent="0.25">
      <c r="A7573" s="7" t="s">
        <v>2064</v>
      </c>
      <c r="B7573" s="8">
        <v>41802</v>
      </c>
      <c r="C7573" s="7" t="s">
        <v>35</v>
      </c>
      <c r="D7573" s="7" t="s">
        <v>17</v>
      </c>
      <c r="E7573" s="7" t="s">
        <v>77</v>
      </c>
      <c r="F7573" s="7" t="s">
        <v>78</v>
      </c>
      <c r="G7573" s="7" t="s">
        <v>20</v>
      </c>
      <c r="H7573" s="7">
        <v>98103</v>
      </c>
      <c r="I7573" s="7" t="s">
        <v>30</v>
      </c>
      <c r="J7573" s="7" t="s">
        <v>31</v>
      </c>
      <c r="K7573" s="7" t="s">
        <v>32</v>
      </c>
      <c r="L7573" s="7">
        <v>18.288</v>
      </c>
      <c r="M7573" s="7">
        <v>6.6293999999999995</v>
      </c>
      <c r="N7573" s="9">
        <v>1.42</v>
      </c>
      <c r="O7573" s="7" t="s">
        <v>71</v>
      </c>
    </row>
    <row r="7574" spans="1:15" ht="15.75" x14ac:dyDescent="0.25">
      <c r="A7574" s="7" t="s">
        <v>4868</v>
      </c>
      <c r="B7574" s="8">
        <v>41157</v>
      </c>
      <c r="C7574" s="7" t="s">
        <v>26</v>
      </c>
      <c r="D7574" s="7" t="s">
        <v>27</v>
      </c>
      <c r="E7574" s="7" t="s">
        <v>341</v>
      </c>
      <c r="F7574" s="7" t="s">
        <v>70</v>
      </c>
      <c r="G7574" s="7" t="s">
        <v>20</v>
      </c>
      <c r="H7574" s="7">
        <v>55901</v>
      </c>
      <c r="I7574" s="7" t="s">
        <v>53</v>
      </c>
      <c r="J7574" s="7" t="s">
        <v>31</v>
      </c>
      <c r="K7574" s="7" t="s">
        <v>522</v>
      </c>
      <c r="L7574" s="7">
        <v>36.839999999999996</v>
      </c>
      <c r="M7574" s="7">
        <v>17.314799999999998</v>
      </c>
      <c r="N7574" s="9">
        <v>1.42</v>
      </c>
      <c r="O7574" s="7" t="s">
        <v>71</v>
      </c>
    </row>
    <row r="7575" spans="1:15" ht="15.75" x14ac:dyDescent="0.25">
      <c r="A7575" s="7" t="s">
        <v>4869</v>
      </c>
      <c r="B7575" s="8">
        <v>41606</v>
      </c>
      <c r="C7575" s="7" t="s">
        <v>26</v>
      </c>
      <c r="D7575" s="7" t="s">
        <v>27</v>
      </c>
      <c r="E7575" s="7" t="s">
        <v>1730</v>
      </c>
      <c r="F7575" s="7" t="s">
        <v>100</v>
      </c>
      <c r="G7575" s="7" t="s">
        <v>20</v>
      </c>
      <c r="H7575" s="7">
        <v>7090</v>
      </c>
      <c r="I7575" s="7" t="s">
        <v>21</v>
      </c>
      <c r="J7575" s="7" t="s">
        <v>39</v>
      </c>
      <c r="K7575" s="7" t="s">
        <v>342</v>
      </c>
      <c r="L7575" s="7">
        <v>31.56</v>
      </c>
      <c r="M7575" s="7">
        <v>10.4148</v>
      </c>
      <c r="N7575" s="9">
        <v>1.42</v>
      </c>
      <c r="O7575" s="7" t="s">
        <v>71</v>
      </c>
    </row>
    <row r="7576" spans="1:15" ht="15.75" x14ac:dyDescent="0.25">
      <c r="A7576" s="7" t="s">
        <v>4870</v>
      </c>
      <c r="B7576" s="8">
        <v>41890</v>
      </c>
      <c r="C7576" s="7" t="s">
        <v>26</v>
      </c>
      <c r="D7576" s="7" t="s">
        <v>17</v>
      </c>
      <c r="E7576" s="7" t="s">
        <v>57</v>
      </c>
      <c r="F7576" s="7" t="s">
        <v>29</v>
      </c>
      <c r="G7576" s="7" t="s">
        <v>20</v>
      </c>
      <c r="H7576" s="7">
        <v>90004</v>
      </c>
      <c r="I7576" s="7" t="s">
        <v>30</v>
      </c>
      <c r="J7576" s="7" t="s">
        <v>39</v>
      </c>
      <c r="K7576" s="7" t="s">
        <v>342</v>
      </c>
      <c r="L7576" s="7">
        <v>19.760000000000002</v>
      </c>
      <c r="M7576" s="7">
        <v>8.2992000000000008</v>
      </c>
      <c r="N7576" s="9">
        <v>1.42</v>
      </c>
      <c r="O7576" s="7" t="s">
        <v>71</v>
      </c>
    </row>
    <row r="7577" spans="1:15" ht="15.75" x14ac:dyDescent="0.25">
      <c r="A7577" s="7" t="s">
        <v>3777</v>
      </c>
      <c r="B7577" s="8">
        <v>41030</v>
      </c>
      <c r="C7577" s="7" t="s">
        <v>26</v>
      </c>
      <c r="D7577" s="7" t="s">
        <v>17</v>
      </c>
      <c r="E7577" s="7" t="s">
        <v>151</v>
      </c>
      <c r="F7577" s="7" t="s">
        <v>29</v>
      </c>
      <c r="G7577" s="7" t="s">
        <v>20</v>
      </c>
      <c r="H7577" s="7">
        <v>94109</v>
      </c>
      <c r="I7577" s="7" t="s">
        <v>30</v>
      </c>
      <c r="J7577" s="7" t="s">
        <v>31</v>
      </c>
      <c r="K7577" s="7" t="s">
        <v>32</v>
      </c>
      <c r="L7577" s="7">
        <v>12.176000000000002</v>
      </c>
      <c r="M7577" s="7">
        <v>4.4137999999999993</v>
      </c>
      <c r="N7577" s="9">
        <v>1.42</v>
      </c>
      <c r="O7577" s="7" t="s">
        <v>45</v>
      </c>
    </row>
    <row r="7578" spans="1:15" ht="15.75" x14ac:dyDescent="0.25">
      <c r="A7578" s="7" t="s">
        <v>4871</v>
      </c>
      <c r="B7578" s="8">
        <v>41614</v>
      </c>
      <c r="C7578" s="7" t="s">
        <v>35</v>
      </c>
      <c r="D7578" s="7" t="s">
        <v>27</v>
      </c>
      <c r="E7578" s="7" t="s">
        <v>51</v>
      </c>
      <c r="F7578" s="7" t="s">
        <v>52</v>
      </c>
      <c r="G7578" s="7" t="s">
        <v>20</v>
      </c>
      <c r="H7578" s="7">
        <v>60610</v>
      </c>
      <c r="I7578" s="7" t="s">
        <v>53</v>
      </c>
      <c r="J7578" s="7" t="s">
        <v>31</v>
      </c>
      <c r="K7578" s="7" t="s">
        <v>957</v>
      </c>
      <c r="L7578" s="7">
        <v>11.952000000000002</v>
      </c>
      <c r="M7578" s="7">
        <v>3.8843999999999994</v>
      </c>
      <c r="N7578" s="9">
        <v>1.42</v>
      </c>
      <c r="O7578" s="7" t="s">
        <v>45</v>
      </c>
    </row>
    <row r="7579" spans="1:15" ht="15.75" x14ac:dyDescent="0.25">
      <c r="A7579" s="7" t="s">
        <v>4872</v>
      </c>
      <c r="B7579" s="8">
        <v>41617</v>
      </c>
      <c r="C7579" s="7" t="s">
        <v>35</v>
      </c>
      <c r="D7579" s="7" t="s">
        <v>56</v>
      </c>
      <c r="E7579" s="7" t="s">
        <v>153</v>
      </c>
      <c r="F7579" s="7" t="s">
        <v>133</v>
      </c>
      <c r="G7579" s="7" t="s">
        <v>20</v>
      </c>
      <c r="H7579" s="7">
        <v>43229</v>
      </c>
      <c r="I7579" s="7" t="s">
        <v>21</v>
      </c>
      <c r="J7579" s="7" t="s">
        <v>31</v>
      </c>
      <c r="K7579" s="7" t="s">
        <v>522</v>
      </c>
      <c r="L7579" s="7">
        <v>10.584000000000001</v>
      </c>
      <c r="M7579" s="7">
        <v>3.4397999999999995</v>
      </c>
      <c r="N7579" s="9">
        <v>1.42</v>
      </c>
      <c r="O7579" s="7" t="s">
        <v>45</v>
      </c>
    </row>
    <row r="7580" spans="1:15" ht="15.75" x14ac:dyDescent="0.25">
      <c r="A7580" s="7" t="s">
        <v>4873</v>
      </c>
      <c r="B7580" s="8">
        <v>41626</v>
      </c>
      <c r="C7580" s="7" t="s">
        <v>26</v>
      </c>
      <c r="D7580" s="7" t="s">
        <v>27</v>
      </c>
      <c r="E7580" s="7" t="s">
        <v>1707</v>
      </c>
      <c r="F7580" s="7" t="s">
        <v>711</v>
      </c>
      <c r="G7580" s="7" t="s">
        <v>20</v>
      </c>
      <c r="H7580" s="7">
        <v>88220</v>
      </c>
      <c r="I7580" s="7" t="s">
        <v>30</v>
      </c>
      <c r="J7580" s="7" t="s">
        <v>31</v>
      </c>
      <c r="K7580" s="7" t="s">
        <v>32</v>
      </c>
      <c r="L7580" s="7">
        <v>11.416</v>
      </c>
      <c r="M7580" s="7">
        <v>3.8528999999999991</v>
      </c>
      <c r="N7580" s="9">
        <v>1.42</v>
      </c>
      <c r="O7580" s="7" t="s">
        <v>33</v>
      </c>
    </row>
    <row r="7581" spans="1:15" ht="15.75" x14ac:dyDescent="0.25">
      <c r="A7581" s="7" t="s">
        <v>2722</v>
      </c>
      <c r="B7581" s="8">
        <v>41949</v>
      </c>
      <c r="C7581" s="7" t="s">
        <v>35</v>
      </c>
      <c r="D7581" s="7" t="s">
        <v>17</v>
      </c>
      <c r="E7581" s="7" t="s">
        <v>18</v>
      </c>
      <c r="F7581" s="7" t="s">
        <v>19</v>
      </c>
      <c r="G7581" s="7" t="s">
        <v>20</v>
      </c>
      <c r="H7581" s="7">
        <v>10024</v>
      </c>
      <c r="I7581" s="7" t="s">
        <v>21</v>
      </c>
      <c r="J7581" s="7" t="s">
        <v>31</v>
      </c>
      <c r="K7581" s="7" t="s">
        <v>32</v>
      </c>
      <c r="L7581" s="7">
        <v>11.423999999999999</v>
      </c>
      <c r="M7581" s="7">
        <v>3.7127999999999997</v>
      </c>
      <c r="N7581" s="9">
        <v>1.42</v>
      </c>
      <c r="O7581" s="7" t="s">
        <v>71</v>
      </c>
    </row>
    <row r="7582" spans="1:15" ht="15.75" x14ac:dyDescent="0.25">
      <c r="A7582" s="7" t="s">
        <v>3147</v>
      </c>
      <c r="B7582" s="8">
        <v>41599</v>
      </c>
      <c r="C7582" s="7" t="s">
        <v>35</v>
      </c>
      <c r="D7582" s="7" t="s">
        <v>56</v>
      </c>
      <c r="E7582" s="7" t="s">
        <v>153</v>
      </c>
      <c r="F7582" s="7" t="s">
        <v>133</v>
      </c>
      <c r="G7582" s="7" t="s">
        <v>20</v>
      </c>
      <c r="H7582" s="7">
        <v>43229</v>
      </c>
      <c r="I7582" s="7" t="s">
        <v>21</v>
      </c>
      <c r="J7582" s="7" t="s">
        <v>31</v>
      </c>
      <c r="K7582" s="7" t="s">
        <v>957</v>
      </c>
      <c r="L7582" s="7">
        <v>18.496000000000002</v>
      </c>
      <c r="M7582" s="7">
        <v>6.2423999999999999</v>
      </c>
      <c r="N7582" s="9">
        <v>1.41</v>
      </c>
      <c r="O7582" s="7" t="s">
        <v>71</v>
      </c>
    </row>
    <row r="7583" spans="1:15" ht="15.75" x14ac:dyDescent="0.25">
      <c r="A7583" s="7" t="s">
        <v>2493</v>
      </c>
      <c r="B7583" s="8">
        <v>40820</v>
      </c>
      <c r="C7583" s="7" t="s">
        <v>26</v>
      </c>
      <c r="D7583" s="7" t="s">
        <v>17</v>
      </c>
      <c r="E7583" s="7" t="s">
        <v>1279</v>
      </c>
      <c r="F7583" s="7" t="s">
        <v>29</v>
      </c>
      <c r="G7583" s="7" t="s">
        <v>20</v>
      </c>
      <c r="H7583" s="7">
        <v>94591</v>
      </c>
      <c r="I7583" s="7" t="s">
        <v>30</v>
      </c>
      <c r="J7583" s="7" t="s">
        <v>31</v>
      </c>
      <c r="K7583" s="7" t="s">
        <v>957</v>
      </c>
      <c r="L7583" s="7">
        <v>14.450000000000001</v>
      </c>
      <c r="M7583" s="7">
        <v>6.7915000000000001</v>
      </c>
      <c r="N7583" s="9">
        <v>1.41</v>
      </c>
      <c r="O7583" s="7" t="s">
        <v>45</v>
      </c>
    </row>
    <row r="7584" spans="1:15" ht="15.75" x14ac:dyDescent="0.25">
      <c r="A7584" s="7" t="s">
        <v>797</v>
      </c>
      <c r="B7584" s="8">
        <v>40844</v>
      </c>
      <c r="C7584" s="7" t="s">
        <v>50</v>
      </c>
      <c r="D7584" s="7" t="s">
        <v>27</v>
      </c>
      <c r="E7584" s="7" t="s">
        <v>57</v>
      </c>
      <c r="F7584" s="7" t="s">
        <v>29</v>
      </c>
      <c r="G7584" s="7" t="s">
        <v>20</v>
      </c>
      <c r="H7584" s="7">
        <v>90049</v>
      </c>
      <c r="I7584" s="7" t="s">
        <v>30</v>
      </c>
      <c r="J7584" s="7" t="s">
        <v>31</v>
      </c>
      <c r="K7584" s="7" t="s">
        <v>44</v>
      </c>
      <c r="L7584" s="7">
        <v>6.28</v>
      </c>
      <c r="M7584" s="7">
        <v>6.2800000000000189E-2</v>
      </c>
      <c r="N7584" s="9">
        <v>1.41</v>
      </c>
      <c r="O7584" s="7" t="s">
        <v>45</v>
      </c>
    </row>
    <row r="7585" spans="1:15" ht="15.75" x14ac:dyDescent="0.25">
      <c r="A7585" s="7" t="s">
        <v>98</v>
      </c>
      <c r="B7585" s="8">
        <v>41381</v>
      </c>
      <c r="C7585" s="7" t="s">
        <v>26</v>
      </c>
      <c r="D7585" s="7" t="s">
        <v>27</v>
      </c>
      <c r="E7585" s="7" t="s">
        <v>99</v>
      </c>
      <c r="F7585" s="7" t="s">
        <v>100</v>
      </c>
      <c r="G7585" s="7" t="s">
        <v>20</v>
      </c>
      <c r="H7585" s="7">
        <v>8701</v>
      </c>
      <c r="I7585" s="7" t="s">
        <v>21</v>
      </c>
      <c r="J7585" s="7" t="s">
        <v>31</v>
      </c>
      <c r="K7585" s="7" t="s">
        <v>32</v>
      </c>
      <c r="L7585" s="7">
        <v>25.299999999999997</v>
      </c>
      <c r="M7585" s="7">
        <v>11.890999999999998</v>
      </c>
      <c r="N7585" s="9">
        <v>1.41</v>
      </c>
      <c r="O7585" s="7" t="s">
        <v>71</v>
      </c>
    </row>
    <row r="7586" spans="1:15" ht="15.75" x14ac:dyDescent="0.25">
      <c r="A7586" s="7" t="s">
        <v>4874</v>
      </c>
      <c r="B7586" s="8">
        <v>41916</v>
      </c>
      <c r="C7586" s="7" t="s">
        <v>26</v>
      </c>
      <c r="D7586" s="7" t="s">
        <v>17</v>
      </c>
      <c r="E7586" s="7" t="s">
        <v>398</v>
      </c>
      <c r="F7586" s="7" t="s">
        <v>81</v>
      </c>
      <c r="G7586" s="7" t="s">
        <v>20</v>
      </c>
      <c r="H7586" s="7">
        <v>33012</v>
      </c>
      <c r="I7586" s="7" t="s">
        <v>38</v>
      </c>
      <c r="J7586" s="7" t="s">
        <v>31</v>
      </c>
      <c r="K7586" s="7" t="s">
        <v>522</v>
      </c>
      <c r="L7586" s="7">
        <v>15.552000000000003</v>
      </c>
      <c r="M7586" s="7">
        <v>5.4432</v>
      </c>
      <c r="N7586" s="9">
        <v>1.41</v>
      </c>
      <c r="O7586" s="7" t="s">
        <v>71</v>
      </c>
    </row>
    <row r="7587" spans="1:15" ht="15.75" x14ac:dyDescent="0.25">
      <c r="A7587" s="7" t="s">
        <v>1908</v>
      </c>
      <c r="B7587" s="8">
        <v>41838</v>
      </c>
      <c r="C7587" s="7" t="s">
        <v>26</v>
      </c>
      <c r="D7587" s="7" t="s">
        <v>56</v>
      </c>
      <c r="E7587" s="7" t="s">
        <v>1909</v>
      </c>
      <c r="F7587" s="7" t="s">
        <v>19</v>
      </c>
      <c r="G7587" s="7" t="s">
        <v>20</v>
      </c>
      <c r="H7587" s="7">
        <v>13440</v>
      </c>
      <c r="I7587" s="7" t="s">
        <v>21</v>
      </c>
      <c r="J7587" s="7" t="s">
        <v>39</v>
      </c>
      <c r="K7587" s="7" t="s">
        <v>342</v>
      </c>
      <c r="L7587" s="7">
        <v>39.08</v>
      </c>
      <c r="M7587" s="7">
        <v>14.459599999999998</v>
      </c>
      <c r="N7587" s="9">
        <v>1.41</v>
      </c>
      <c r="O7587" s="7" t="s">
        <v>71</v>
      </c>
    </row>
    <row r="7588" spans="1:15" ht="15.75" x14ac:dyDescent="0.25">
      <c r="A7588" s="7" t="s">
        <v>2875</v>
      </c>
      <c r="B7588" s="8">
        <v>41855</v>
      </c>
      <c r="C7588" s="7" t="s">
        <v>35</v>
      </c>
      <c r="D7588" s="7" t="s">
        <v>17</v>
      </c>
      <c r="E7588" s="7" t="s">
        <v>151</v>
      </c>
      <c r="F7588" s="7" t="s">
        <v>29</v>
      </c>
      <c r="G7588" s="7" t="s">
        <v>20</v>
      </c>
      <c r="H7588" s="7">
        <v>94122</v>
      </c>
      <c r="I7588" s="7" t="s">
        <v>30</v>
      </c>
      <c r="J7588" s="7" t="s">
        <v>31</v>
      </c>
      <c r="K7588" s="7" t="s">
        <v>957</v>
      </c>
      <c r="L7588" s="7">
        <v>51.75</v>
      </c>
      <c r="M7588" s="7">
        <v>24.84</v>
      </c>
      <c r="N7588" s="9">
        <v>1.41</v>
      </c>
      <c r="O7588" s="7" t="s">
        <v>71</v>
      </c>
    </row>
    <row r="7589" spans="1:15" ht="15.75" x14ac:dyDescent="0.25">
      <c r="A7589" s="7" t="s">
        <v>4875</v>
      </c>
      <c r="B7589" s="8">
        <v>41571</v>
      </c>
      <c r="C7589" s="7" t="s">
        <v>26</v>
      </c>
      <c r="D7589" s="7" t="s">
        <v>56</v>
      </c>
      <c r="E7589" s="7" t="s">
        <v>77</v>
      </c>
      <c r="F7589" s="7" t="s">
        <v>78</v>
      </c>
      <c r="G7589" s="7" t="s">
        <v>20</v>
      </c>
      <c r="H7589" s="7">
        <v>98103</v>
      </c>
      <c r="I7589" s="7" t="s">
        <v>30</v>
      </c>
      <c r="J7589" s="7" t="s">
        <v>31</v>
      </c>
      <c r="K7589" s="7" t="s">
        <v>3348</v>
      </c>
      <c r="L7589" s="7">
        <v>17.05</v>
      </c>
      <c r="M7589" s="7">
        <v>8.1840000000000011</v>
      </c>
      <c r="N7589" s="9">
        <v>1.41</v>
      </c>
      <c r="O7589" s="7" t="s">
        <v>71</v>
      </c>
    </row>
    <row r="7590" spans="1:15" ht="15.75" x14ac:dyDescent="0.25">
      <c r="A7590" s="7" t="s">
        <v>4876</v>
      </c>
      <c r="B7590" s="8">
        <v>41987</v>
      </c>
      <c r="C7590" s="7" t="s">
        <v>16</v>
      </c>
      <c r="D7590" s="7" t="s">
        <v>17</v>
      </c>
      <c r="E7590" s="7" t="s">
        <v>77</v>
      </c>
      <c r="F7590" s="7" t="s">
        <v>78</v>
      </c>
      <c r="G7590" s="7" t="s">
        <v>20</v>
      </c>
      <c r="H7590" s="7">
        <v>98103</v>
      </c>
      <c r="I7590" s="7" t="s">
        <v>30</v>
      </c>
      <c r="J7590" s="7" t="s">
        <v>31</v>
      </c>
      <c r="K7590" s="7" t="s">
        <v>103</v>
      </c>
      <c r="L7590" s="7">
        <v>31.44</v>
      </c>
      <c r="M7590" s="7">
        <v>8.4888000000000012</v>
      </c>
      <c r="N7590" s="9">
        <v>1.41</v>
      </c>
      <c r="O7590" s="7" t="s">
        <v>45</v>
      </c>
    </row>
    <row r="7591" spans="1:15" ht="15.75" x14ac:dyDescent="0.25">
      <c r="A7591" s="7" t="s">
        <v>1932</v>
      </c>
      <c r="B7591" s="8">
        <v>41623</v>
      </c>
      <c r="C7591" s="7" t="s">
        <v>26</v>
      </c>
      <c r="D7591" s="7" t="s">
        <v>17</v>
      </c>
      <c r="E7591" s="7" t="s">
        <v>18</v>
      </c>
      <c r="F7591" s="7" t="s">
        <v>19</v>
      </c>
      <c r="G7591" s="7" t="s">
        <v>20</v>
      </c>
      <c r="H7591" s="7">
        <v>10011</v>
      </c>
      <c r="I7591" s="7" t="s">
        <v>21</v>
      </c>
      <c r="J7591" s="7" t="s">
        <v>31</v>
      </c>
      <c r="K7591" s="7" t="s">
        <v>32</v>
      </c>
      <c r="L7591" s="7">
        <v>23.12</v>
      </c>
      <c r="M7591" s="7">
        <v>7.8029999999999982</v>
      </c>
      <c r="N7591" s="9">
        <v>1.41</v>
      </c>
      <c r="O7591" s="7" t="s">
        <v>71</v>
      </c>
    </row>
    <row r="7592" spans="1:15" ht="15.75" x14ac:dyDescent="0.25">
      <c r="A7592" s="7" t="s">
        <v>2184</v>
      </c>
      <c r="B7592" s="8">
        <v>41579</v>
      </c>
      <c r="C7592" s="7" t="s">
        <v>26</v>
      </c>
      <c r="D7592" s="7" t="s">
        <v>27</v>
      </c>
      <c r="E7592" s="7" t="s">
        <v>411</v>
      </c>
      <c r="F7592" s="7" t="s">
        <v>130</v>
      </c>
      <c r="G7592" s="7" t="s">
        <v>20</v>
      </c>
      <c r="H7592" s="7">
        <v>74133</v>
      </c>
      <c r="I7592" s="7" t="s">
        <v>53</v>
      </c>
      <c r="J7592" s="7" t="s">
        <v>31</v>
      </c>
      <c r="K7592" s="7" t="s">
        <v>44</v>
      </c>
      <c r="L7592" s="7">
        <v>21.96</v>
      </c>
      <c r="M7592" s="7">
        <v>6.1488000000000014</v>
      </c>
      <c r="N7592" s="9">
        <v>1.41</v>
      </c>
      <c r="O7592" s="7" t="s">
        <v>71</v>
      </c>
    </row>
    <row r="7593" spans="1:15" ht="15.75" x14ac:dyDescent="0.25">
      <c r="A7593" s="7" t="s">
        <v>3179</v>
      </c>
      <c r="B7593" s="8">
        <v>41902</v>
      </c>
      <c r="C7593" s="7" t="s">
        <v>26</v>
      </c>
      <c r="D7593" s="7" t="s">
        <v>27</v>
      </c>
      <c r="E7593" s="7" t="s">
        <v>57</v>
      </c>
      <c r="F7593" s="7" t="s">
        <v>29</v>
      </c>
      <c r="G7593" s="7" t="s">
        <v>20</v>
      </c>
      <c r="H7593" s="7">
        <v>90032</v>
      </c>
      <c r="I7593" s="7" t="s">
        <v>30</v>
      </c>
      <c r="J7593" s="7" t="s">
        <v>31</v>
      </c>
      <c r="K7593" s="7" t="s">
        <v>715</v>
      </c>
      <c r="L7593" s="7">
        <v>23.32</v>
      </c>
      <c r="M7593" s="7">
        <v>6.0632000000000019</v>
      </c>
      <c r="N7593" s="9">
        <v>1.41</v>
      </c>
      <c r="O7593" s="7" t="s">
        <v>71</v>
      </c>
    </row>
    <row r="7594" spans="1:15" ht="15.75" x14ac:dyDescent="0.25">
      <c r="A7594" s="7" t="s">
        <v>2615</v>
      </c>
      <c r="B7594" s="8">
        <v>41179</v>
      </c>
      <c r="C7594" s="7" t="s">
        <v>35</v>
      </c>
      <c r="D7594" s="7" t="s">
        <v>56</v>
      </c>
      <c r="E7594" s="7" t="s">
        <v>151</v>
      </c>
      <c r="F7594" s="7" t="s">
        <v>29</v>
      </c>
      <c r="G7594" s="7" t="s">
        <v>20</v>
      </c>
      <c r="H7594" s="7">
        <v>94110</v>
      </c>
      <c r="I7594" s="7" t="s">
        <v>30</v>
      </c>
      <c r="J7594" s="7" t="s">
        <v>31</v>
      </c>
      <c r="K7594" s="7" t="s">
        <v>522</v>
      </c>
      <c r="L7594" s="7">
        <v>12.96</v>
      </c>
      <c r="M7594" s="7">
        <v>6.2208000000000006</v>
      </c>
      <c r="N7594" s="9">
        <v>1.41</v>
      </c>
      <c r="O7594" s="7" t="s">
        <v>45</v>
      </c>
    </row>
    <row r="7595" spans="1:15" ht="15.75" x14ac:dyDescent="0.25">
      <c r="A7595" s="7" t="s">
        <v>2062</v>
      </c>
      <c r="B7595" s="8">
        <v>41221</v>
      </c>
      <c r="C7595" s="7" t="s">
        <v>35</v>
      </c>
      <c r="D7595" s="7" t="s">
        <v>17</v>
      </c>
      <c r="E7595" s="7" t="s">
        <v>1985</v>
      </c>
      <c r="F7595" s="7" t="s">
        <v>43</v>
      </c>
      <c r="G7595" s="7" t="s">
        <v>20</v>
      </c>
      <c r="H7595" s="7">
        <v>23666</v>
      </c>
      <c r="I7595" s="7" t="s">
        <v>38</v>
      </c>
      <c r="J7595" s="7" t="s">
        <v>31</v>
      </c>
      <c r="K7595" s="7" t="s">
        <v>715</v>
      </c>
      <c r="L7595" s="7">
        <v>27.9</v>
      </c>
      <c r="M7595" s="7">
        <v>6.9749999999999979</v>
      </c>
      <c r="N7595" s="9">
        <v>1.41</v>
      </c>
      <c r="O7595" s="7" t="s">
        <v>71</v>
      </c>
    </row>
    <row r="7596" spans="1:15" ht="15.75" x14ac:dyDescent="0.25">
      <c r="A7596" s="7" t="s">
        <v>4877</v>
      </c>
      <c r="B7596" s="8">
        <v>41778</v>
      </c>
      <c r="C7596" s="7" t="s">
        <v>26</v>
      </c>
      <c r="D7596" s="7" t="s">
        <v>27</v>
      </c>
      <c r="E7596" s="7" t="s">
        <v>51</v>
      </c>
      <c r="F7596" s="7" t="s">
        <v>52</v>
      </c>
      <c r="G7596" s="7" t="s">
        <v>20</v>
      </c>
      <c r="H7596" s="7">
        <v>60653</v>
      </c>
      <c r="I7596" s="7" t="s">
        <v>53</v>
      </c>
      <c r="J7596" s="7" t="s">
        <v>39</v>
      </c>
      <c r="K7596" s="7" t="s">
        <v>342</v>
      </c>
      <c r="L7596" s="7">
        <v>22.608000000000001</v>
      </c>
      <c r="M7596" s="7">
        <v>-10.173599999999997</v>
      </c>
      <c r="N7596" s="9">
        <v>1.41</v>
      </c>
      <c r="O7596" s="7" t="s">
        <v>71</v>
      </c>
    </row>
    <row r="7597" spans="1:15" ht="15.75" x14ac:dyDescent="0.25">
      <c r="A7597" s="7" t="s">
        <v>4878</v>
      </c>
      <c r="B7597" s="8">
        <v>40795</v>
      </c>
      <c r="C7597" s="7" t="s">
        <v>35</v>
      </c>
      <c r="D7597" s="7" t="s">
        <v>17</v>
      </c>
      <c r="E7597" s="7" t="s">
        <v>51</v>
      </c>
      <c r="F7597" s="7" t="s">
        <v>52</v>
      </c>
      <c r="G7597" s="7" t="s">
        <v>20</v>
      </c>
      <c r="H7597" s="7">
        <v>60653</v>
      </c>
      <c r="I7597" s="7" t="s">
        <v>53</v>
      </c>
      <c r="J7597" s="7" t="s">
        <v>31</v>
      </c>
      <c r="K7597" s="7" t="s">
        <v>522</v>
      </c>
      <c r="L7597" s="7">
        <v>10.896000000000001</v>
      </c>
      <c r="M7597" s="7">
        <v>3.4049999999999994</v>
      </c>
      <c r="N7597" s="9">
        <v>1.41</v>
      </c>
      <c r="O7597" s="7" t="s">
        <v>45</v>
      </c>
    </row>
    <row r="7598" spans="1:15" ht="15.75" x14ac:dyDescent="0.25">
      <c r="A7598" s="7" t="s">
        <v>1905</v>
      </c>
      <c r="B7598" s="8">
        <v>40968</v>
      </c>
      <c r="C7598" s="7" t="s">
        <v>35</v>
      </c>
      <c r="D7598" s="7" t="s">
        <v>27</v>
      </c>
      <c r="E7598" s="7" t="s">
        <v>57</v>
      </c>
      <c r="F7598" s="7" t="s">
        <v>29</v>
      </c>
      <c r="G7598" s="7" t="s">
        <v>20</v>
      </c>
      <c r="H7598" s="7">
        <v>90045</v>
      </c>
      <c r="I7598" s="7" t="s">
        <v>30</v>
      </c>
      <c r="J7598" s="7" t="s">
        <v>22</v>
      </c>
      <c r="K7598" s="7" t="s">
        <v>54</v>
      </c>
      <c r="L7598" s="7">
        <v>15.984000000000002</v>
      </c>
      <c r="M7598" s="7">
        <v>1.1988000000000003</v>
      </c>
      <c r="N7598" s="9">
        <v>1.41</v>
      </c>
      <c r="O7598" s="7" t="s">
        <v>45</v>
      </c>
    </row>
    <row r="7599" spans="1:15" ht="15.75" x14ac:dyDescent="0.25">
      <c r="A7599" s="7" t="s">
        <v>4879</v>
      </c>
      <c r="B7599" s="8">
        <v>40828</v>
      </c>
      <c r="C7599" s="7" t="s">
        <v>26</v>
      </c>
      <c r="D7599" s="7" t="s">
        <v>27</v>
      </c>
      <c r="E7599" s="7" t="s">
        <v>51</v>
      </c>
      <c r="F7599" s="7" t="s">
        <v>52</v>
      </c>
      <c r="G7599" s="7" t="s">
        <v>20</v>
      </c>
      <c r="H7599" s="7">
        <v>60623</v>
      </c>
      <c r="I7599" s="7" t="s">
        <v>53</v>
      </c>
      <c r="J7599" s="7" t="s">
        <v>31</v>
      </c>
      <c r="K7599" s="7" t="s">
        <v>44</v>
      </c>
      <c r="L7599" s="7">
        <v>22.240000000000002</v>
      </c>
      <c r="M7599" s="7">
        <v>2.5019999999999971</v>
      </c>
      <c r="N7599" s="9">
        <v>1.41</v>
      </c>
      <c r="O7599" s="7" t="s">
        <v>71</v>
      </c>
    </row>
    <row r="7600" spans="1:15" ht="15.75" x14ac:dyDescent="0.25">
      <c r="A7600" s="7" t="s">
        <v>3500</v>
      </c>
      <c r="B7600" s="8">
        <v>41513</v>
      </c>
      <c r="C7600" s="7" t="s">
        <v>50</v>
      </c>
      <c r="D7600" s="7" t="s">
        <v>17</v>
      </c>
      <c r="E7600" s="7" t="s">
        <v>834</v>
      </c>
      <c r="F7600" s="7" t="s">
        <v>29</v>
      </c>
      <c r="G7600" s="7" t="s">
        <v>20</v>
      </c>
      <c r="H7600" s="7">
        <v>95123</v>
      </c>
      <c r="I7600" s="7" t="s">
        <v>30</v>
      </c>
      <c r="J7600" s="7" t="s">
        <v>31</v>
      </c>
      <c r="K7600" s="7" t="s">
        <v>3348</v>
      </c>
      <c r="L7600" s="7">
        <v>10.23</v>
      </c>
      <c r="M7600" s="7">
        <v>4.9104000000000001</v>
      </c>
      <c r="N7600" s="9">
        <v>1.4</v>
      </c>
      <c r="O7600" s="7" t="s">
        <v>45</v>
      </c>
    </row>
    <row r="7601" spans="1:15" ht="15.75" x14ac:dyDescent="0.25">
      <c r="A7601" s="7" t="s">
        <v>3404</v>
      </c>
      <c r="B7601" s="8">
        <v>41239</v>
      </c>
      <c r="C7601" s="7" t="s">
        <v>26</v>
      </c>
      <c r="D7601" s="7" t="s">
        <v>27</v>
      </c>
      <c r="E7601" s="7" t="s">
        <v>3405</v>
      </c>
      <c r="F7601" s="7" t="s">
        <v>112</v>
      </c>
      <c r="G7601" s="7" t="s">
        <v>20</v>
      </c>
      <c r="H7601" s="7">
        <v>1453</v>
      </c>
      <c r="I7601" s="7" t="s">
        <v>21</v>
      </c>
      <c r="J7601" s="7" t="s">
        <v>31</v>
      </c>
      <c r="K7601" s="7" t="s">
        <v>522</v>
      </c>
      <c r="L7601" s="7">
        <v>10.95</v>
      </c>
      <c r="M7601" s="7">
        <v>5.1464999999999996</v>
      </c>
      <c r="N7601" s="9">
        <v>1.4</v>
      </c>
      <c r="O7601" s="7" t="s">
        <v>45</v>
      </c>
    </row>
    <row r="7602" spans="1:15" ht="15.75" x14ac:dyDescent="0.25">
      <c r="A7602" s="7" t="s">
        <v>4880</v>
      </c>
      <c r="B7602" s="8">
        <v>41233</v>
      </c>
      <c r="C7602" s="7" t="s">
        <v>26</v>
      </c>
      <c r="D7602" s="7" t="s">
        <v>17</v>
      </c>
      <c r="E7602" s="7" t="s">
        <v>18</v>
      </c>
      <c r="F7602" s="7" t="s">
        <v>19</v>
      </c>
      <c r="G7602" s="7" t="s">
        <v>20</v>
      </c>
      <c r="H7602" s="7">
        <v>10011</v>
      </c>
      <c r="I7602" s="7" t="s">
        <v>21</v>
      </c>
      <c r="J7602" s="7" t="s">
        <v>31</v>
      </c>
      <c r="K7602" s="7" t="s">
        <v>522</v>
      </c>
      <c r="L7602" s="7">
        <v>19.649999999999999</v>
      </c>
      <c r="M7602" s="7">
        <v>9.0389999999999997</v>
      </c>
      <c r="N7602" s="9">
        <v>1.4</v>
      </c>
      <c r="O7602" s="7" t="s">
        <v>71</v>
      </c>
    </row>
    <row r="7603" spans="1:15" ht="15.75" x14ac:dyDescent="0.25">
      <c r="A7603" s="7" t="s">
        <v>4881</v>
      </c>
      <c r="B7603" s="8">
        <v>40779</v>
      </c>
      <c r="C7603" s="7" t="s">
        <v>16</v>
      </c>
      <c r="D7603" s="7" t="s">
        <v>27</v>
      </c>
      <c r="E7603" s="7" t="s">
        <v>4882</v>
      </c>
      <c r="F7603" s="7" t="s">
        <v>632</v>
      </c>
      <c r="G7603" s="7" t="s">
        <v>20</v>
      </c>
      <c r="H7603" s="7">
        <v>59102</v>
      </c>
      <c r="I7603" s="7" t="s">
        <v>30</v>
      </c>
      <c r="J7603" s="7" t="s">
        <v>31</v>
      </c>
      <c r="K7603" s="7" t="s">
        <v>32</v>
      </c>
      <c r="L7603" s="7">
        <v>8.2880000000000003</v>
      </c>
      <c r="M7603" s="7">
        <v>2.6935999999999991</v>
      </c>
      <c r="N7603" s="9">
        <v>1.4</v>
      </c>
      <c r="O7603" s="7" t="s">
        <v>71</v>
      </c>
    </row>
    <row r="7604" spans="1:15" ht="15.75" x14ac:dyDescent="0.25">
      <c r="A7604" s="7" t="s">
        <v>4883</v>
      </c>
      <c r="B7604" s="8">
        <v>40897</v>
      </c>
      <c r="C7604" s="7" t="s">
        <v>26</v>
      </c>
      <c r="D7604" s="7" t="s">
        <v>17</v>
      </c>
      <c r="E7604" s="7" t="s">
        <v>77</v>
      </c>
      <c r="F7604" s="7" t="s">
        <v>78</v>
      </c>
      <c r="G7604" s="7" t="s">
        <v>20</v>
      </c>
      <c r="H7604" s="7">
        <v>98103</v>
      </c>
      <c r="I7604" s="7" t="s">
        <v>30</v>
      </c>
      <c r="J7604" s="7" t="s">
        <v>31</v>
      </c>
      <c r="K7604" s="7" t="s">
        <v>957</v>
      </c>
      <c r="L7604" s="7">
        <v>31.049999999999997</v>
      </c>
      <c r="M7604" s="7">
        <v>14.904</v>
      </c>
      <c r="N7604" s="9">
        <v>1.4</v>
      </c>
      <c r="O7604" s="7" t="s">
        <v>71</v>
      </c>
    </row>
    <row r="7605" spans="1:15" ht="15.75" x14ac:dyDescent="0.25">
      <c r="A7605" s="7" t="s">
        <v>2701</v>
      </c>
      <c r="B7605" s="8">
        <v>41052</v>
      </c>
      <c r="C7605" s="7" t="s">
        <v>26</v>
      </c>
      <c r="D7605" s="7" t="s">
        <v>17</v>
      </c>
      <c r="E7605" s="7" t="s">
        <v>394</v>
      </c>
      <c r="F7605" s="7" t="s">
        <v>276</v>
      </c>
      <c r="G7605" s="7" t="s">
        <v>20</v>
      </c>
      <c r="H7605" s="7">
        <v>85023</v>
      </c>
      <c r="I7605" s="7" t="s">
        <v>30</v>
      </c>
      <c r="J7605" s="7" t="s">
        <v>31</v>
      </c>
      <c r="K7605" s="7" t="s">
        <v>32</v>
      </c>
      <c r="L7605" s="7">
        <v>19.194000000000003</v>
      </c>
      <c r="M7605" s="7">
        <v>-12.795999999999999</v>
      </c>
      <c r="N7605" s="9">
        <v>1.4</v>
      </c>
      <c r="O7605" s="7" t="s">
        <v>33</v>
      </c>
    </row>
    <row r="7606" spans="1:15" ht="15.75" x14ac:dyDescent="0.25">
      <c r="A7606" s="7" t="s">
        <v>803</v>
      </c>
      <c r="B7606" s="8">
        <v>41936</v>
      </c>
      <c r="C7606" s="7" t="s">
        <v>35</v>
      </c>
      <c r="D7606" s="7" t="s">
        <v>17</v>
      </c>
      <c r="E7606" s="7" t="s">
        <v>189</v>
      </c>
      <c r="F7606" s="7" t="s">
        <v>60</v>
      </c>
      <c r="G7606" s="7" t="s">
        <v>20</v>
      </c>
      <c r="H7606" s="7">
        <v>78207</v>
      </c>
      <c r="I7606" s="7" t="s">
        <v>53</v>
      </c>
      <c r="J7606" s="7" t="s">
        <v>31</v>
      </c>
      <c r="K7606" s="7" t="s">
        <v>715</v>
      </c>
      <c r="L7606" s="7">
        <v>10.272000000000002</v>
      </c>
      <c r="M7606" s="7">
        <v>0.89880000000000004</v>
      </c>
      <c r="N7606" s="9">
        <v>1.4</v>
      </c>
      <c r="O7606" s="7" t="s">
        <v>71</v>
      </c>
    </row>
    <row r="7607" spans="1:15" ht="15.75" x14ac:dyDescent="0.25">
      <c r="A7607" s="7" t="s">
        <v>4771</v>
      </c>
      <c r="B7607" s="8">
        <v>40806</v>
      </c>
      <c r="C7607" s="7" t="s">
        <v>26</v>
      </c>
      <c r="D7607" s="7" t="s">
        <v>56</v>
      </c>
      <c r="E7607" s="7" t="s">
        <v>57</v>
      </c>
      <c r="F7607" s="7" t="s">
        <v>29</v>
      </c>
      <c r="G7607" s="7" t="s">
        <v>20</v>
      </c>
      <c r="H7607" s="7">
        <v>90004</v>
      </c>
      <c r="I7607" s="7" t="s">
        <v>30</v>
      </c>
      <c r="J7607" s="7" t="s">
        <v>31</v>
      </c>
      <c r="K7607" s="7" t="s">
        <v>32</v>
      </c>
      <c r="L7607" s="7">
        <v>20.231999999999999</v>
      </c>
      <c r="M7607" s="7">
        <v>6.5753999999999984</v>
      </c>
      <c r="N7607" s="9">
        <v>1.4</v>
      </c>
      <c r="O7607" s="7" t="s">
        <v>71</v>
      </c>
    </row>
    <row r="7608" spans="1:15" ht="15.75" x14ac:dyDescent="0.25">
      <c r="A7608" s="7" t="s">
        <v>3528</v>
      </c>
      <c r="B7608" s="8">
        <v>41794</v>
      </c>
      <c r="C7608" s="7" t="s">
        <v>26</v>
      </c>
      <c r="D7608" s="7" t="s">
        <v>27</v>
      </c>
      <c r="E7608" s="7" t="s">
        <v>57</v>
      </c>
      <c r="F7608" s="7" t="s">
        <v>29</v>
      </c>
      <c r="G7608" s="7" t="s">
        <v>20</v>
      </c>
      <c r="H7608" s="7">
        <v>90036</v>
      </c>
      <c r="I7608" s="7" t="s">
        <v>30</v>
      </c>
      <c r="J7608" s="7" t="s">
        <v>31</v>
      </c>
      <c r="K7608" s="7" t="s">
        <v>522</v>
      </c>
      <c r="L7608" s="7">
        <v>11.96</v>
      </c>
      <c r="M7608" s="7">
        <v>5.3819999999999997</v>
      </c>
      <c r="N7608" s="9">
        <v>1.4</v>
      </c>
      <c r="O7608" s="7" t="s">
        <v>45</v>
      </c>
    </row>
    <row r="7609" spans="1:15" ht="15.75" x14ac:dyDescent="0.25">
      <c r="A7609" s="7" t="s">
        <v>4884</v>
      </c>
      <c r="B7609" s="8">
        <v>41772</v>
      </c>
      <c r="C7609" s="7" t="s">
        <v>26</v>
      </c>
      <c r="D7609" s="7" t="s">
        <v>17</v>
      </c>
      <c r="E7609" s="7" t="s">
        <v>346</v>
      </c>
      <c r="F7609" s="7" t="s">
        <v>133</v>
      </c>
      <c r="G7609" s="7" t="s">
        <v>20</v>
      </c>
      <c r="H7609" s="7">
        <v>45231</v>
      </c>
      <c r="I7609" s="7" t="s">
        <v>21</v>
      </c>
      <c r="J7609" s="7" t="s">
        <v>31</v>
      </c>
      <c r="K7609" s="7" t="s">
        <v>957</v>
      </c>
      <c r="L7609" s="7">
        <v>5.9039999999999999</v>
      </c>
      <c r="M7609" s="7">
        <v>1.9925999999999999</v>
      </c>
      <c r="N7609" s="9">
        <v>1.4</v>
      </c>
      <c r="O7609" s="7" t="s">
        <v>45</v>
      </c>
    </row>
    <row r="7610" spans="1:15" ht="15.75" x14ac:dyDescent="0.25">
      <c r="A7610" s="7" t="s">
        <v>1862</v>
      </c>
      <c r="B7610" s="8">
        <v>41985</v>
      </c>
      <c r="C7610" s="7" t="s">
        <v>26</v>
      </c>
      <c r="D7610" s="7" t="s">
        <v>27</v>
      </c>
      <c r="E7610" s="7" t="s">
        <v>265</v>
      </c>
      <c r="F7610" s="7" t="s">
        <v>81</v>
      </c>
      <c r="G7610" s="7" t="s">
        <v>20</v>
      </c>
      <c r="H7610" s="7">
        <v>32216</v>
      </c>
      <c r="I7610" s="7" t="s">
        <v>38</v>
      </c>
      <c r="J7610" s="7" t="s">
        <v>31</v>
      </c>
      <c r="K7610" s="7" t="s">
        <v>715</v>
      </c>
      <c r="L7610" s="7">
        <v>13.584000000000001</v>
      </c>
      <c r="M7610" s="7">
        <v>1.3584000000000001</v>
      </c>
      <c r="N7610" s="9">
        <v>1.4</v>
      </c>
      <c r="O7610" s="7" t="s">
        <v>71</v>
      </c>
    </row>
    <row r="7611" spans="1:15" ht="15.75" x14ac:dyDescent="0.25">
      <c r="A7611" s="7" t="s">
        <v>4885</v>
      </c>
      <c r="B7611" s="8">
        <v>41145</v>
      </c>
      <c r="C7611" s="7" t="s">
        <v>35</v>
      </c>
      <c r="D7611" s="7" t="s">
        <v>17</v>
      </c>
      <c r="E7611" s="7" t="s">
        <v>18</v>
      </c>
      <c r="F7611" s="7" t="s">
        <v>19</v>
      </c>
      <c r="G7611" s="7" t="s">
        <v>20</v>
      </c>
      <c r="H7611" s="7">
        <v>10035</v>
      </c>
      <c r="I7611" s="7" t="s">
        <v>21</v>
      </c>
      <c r="J7611" s="7" t="s">
        <v>39</v>
      </c>
      <c r="K7611" s="7" t="s">
        <v>342</v>
      </c>
      <c r="L7611" s="7">
        <v>14.91</v>
      </c>
      <c r="M7611" s="7">
        <v>4.6220999999999997</v>
      </c>
      <c r="N7611" s="9">
        <v>1.4</v>
      </c>
      <c r="O7611" s="7" t="s">
        <v>71</v>
      </c>
    </row>
    <row r="7612" spans="1:15" ht="15.75" x14ac:dyDescent="0.25">
      <c r="A7612" s="7" t="s">
        <v>4886</v>
      </c>
      <c r="B7612" s="8">
        <v>41387</v>
      </c>
      <c r="C7612" s="7" t="s">
        <v>26</v>
      </c>
      <c r="D7612" s="7" t="s">
        <v>17</v>
      </c>
      <c r="E7612" s="7" t="s">
        <v>1909</v>
      </c>
      <c r="F7612" s="7" t="s">
        <v>19</v>
      </c>
      <c r="G7612" s="7" t="s">
        <v>20</v>
      </c>
      <c r="H7612" s="7">
        <v>13440</v>
      </c>
      <c r="I7612" s="7" t="s">
        <v>21</v>
      </c>
      <c r="J7612" s="7" t="s">
        <v>31</v>
      </c>
      <c r="K7612" s="7" t="s">
        <v>715</v>
      </c>
      <c r="L7612" s="7">
        <v>32.129999999999995</v>
      </c>
      <c r="M7612" s="7">
        <v>8.3537999999999997</v>
      </c>
      <c r="N7612" s="9">
        <v>1.4</v>
      </c>
      <c r="O7612" s="7" t="s">
        <v>71</v>
      </c>
    </row>
    <row r="7613" spans="1:15" ht="15.75" x14ac:dyDescent="0.25">
      <c r="A7613" s="7" t="s">
        <v>2891</v>
      </c>
      <c r="B7613" s="8">
        <v>40674</v>
      </c>
      <c r="C7613" s="7" t="s">
        <v>26</v>
      </c>
      <c r="D7613" s="7" t="s">
        <v>56</v>
      </c>
      <c r="E7613" s="7" t="s">
        <v>51</v>
      </c>
      <c r="F7613" s="7" t="s">
        <v>52</v>
      </c>
      <c r="G7613" s="7" t="s">
        <v>20</v>
      </c>
      <c r="H7613" s="7">
        <v>60610</v>
      </c>
      <c r="I7613" s="7" t="s">
        <v>53</v>
      </c>
      <c r="J7613" s="7" t="s">
        <v>31</v>
      </c>
      <c r="K7613" s="7" t="s">
        <v>522</v>
      </c>
      <c r="L7613" s="7">
        <v>17.472000000000001</v>
      </c>
      <c r="M7613" s="7">
        <v>5.6783999999999981</v>
      </c>
      <c r="N7613" s="9">
        <v>1.4</v>
      </c>
      <c r="O7613" s="7" t="s">
        <v>45</v>
      </c>
    </row>
    <row r="7614" spans="1:15" ht="15.75" x14ac:dyDescent="0.25">
      <c r="A7614" s="7" t="s">
        <v>1133</v>
      </c>
      <c r="B7614" s="8">
        <v>40910</v>
      </c>
      <c r="C7614" s="7" t="s">
        <v>26</v>
      </c>
      <c r="D7614" s="7" t="s">
        <v>27</v>
      </c>
      <c r="E7614" s="7" t="s">
        <v>1134</v>
      </c>
      <c r="F7614" s="7" t="s">
        <v>133</v>
      </c>
      <c r="G7614" s="7" t="s">
        <v>20</v>
      </c>
      <c r="H7614" s="7">
        <v>44256</v>
      </c>
      <c r="I7614" s="7" t="s">
        <v>21</v>
      </c>
      <c r="J7614" s="7" t="s">
        <v>31</v>
      </c>
      <c r="K7614" s="7" t="s">
        <v>957</v>
      </c>
      <c r="L7614" s="7">
        <v>23.680000000000003</v>
      </c>
      <c r="M7614" s="7">
        <v>8.879999999999999</v>
      </c>
      <c r="N7614" s="9">
        <v>1.39</v>
      </c>
      <c r="O7614" s="7" t="s">
        <v>71</v>
      </c>
    </row>
    <row r="7615" spans="1:15" ht="15.75" x14ac:dyDescent="0.25">
      <c r="A7615" s="7" t="s">
        <v>4887</v>
      </c>
      <c r="B7615" s="8">
        <v>41269</v>
      </c>
      <c r="C7615" s="7" t="s">
        <v>26</v>
      </c>
      <c r="D7615" s="7" t="s">
        <v>17</v>
      </c>
      <c r="E7615" s="7" t="s">
        <v>489</v>
      </c>
      <c r="F7615" s="7" t="s">
        <v>112</v>
      </c>
      <c r="G7615" s="7" t="s">
        <v>20</v>
      </c>
      <c r="H7615" s="7">
        <v>1841</v>
      </c>
      <c r="I7615" s="7" t="s">
        <v>21</v>
      </c>
      <c r="J7615" s="7" t="s">
        <v>31</v>
      </c>
      <c r="K7615" s="7" t="s">
        <v>3348</v>
      </c>
      <c r="L7615" s="7">
        <v>22.200000000000003</v>
      </c>
      <c r="M7615" s="7">
        <v>10.434000000000001</v>
      </c>
      <c r="N7615" s="9">
        <v>1.39</v>
      </c>
      <c r="O7615" s="7" t="s">
        <v>33</v>
      </c>
    </row>
    <row r="7616" spans="1:15" ht="15.75" x14ac:dyDescent="0.25">
      <c r="A7616" s="7" t="s">
        <v>3420</v>
      </c>
      <c r="B7616" s="8">
        <v>40758</v>
      </c>
      <c r="C7616" s="7" t="s">
        <v>26</v>
      </c>
      <c r="D7616" s="7" t="s">
        <v>17</v>
      </c>
      <c r="E7616" s="7" t="s">
        <v>18</v>
      </c>
      <c r="F7616" s="7" t="s">
        <v>19</v>
      </c>
      <c r="G7616" s="7" t="s">
        <v>20</v>
      </c>
      <c r="H7616" s="7">
        <v>10035</v>
      </c>
      <c r="I7616" s="7" t="s">
        <v>21</v>
      </c>
      <c r="J7616" s="7" t="s">
        <v>31</v>
      </c>
      <c r="K7616" s="7" t="s">
        <v>103</v>
      </c>
      <c r="L7616" s="7">
        <v>21.36</v>
      </c>
      <c r="M7616" s="7">
        <v>5.7672000000000008</v>
      </c>
      <c r="N7616" s="9">
        <v>1.39</v>
      </c>
      <c r="O7616" s="7" t="s">
        <v>71</v>
      </c>
    </row>
    <row r="7617" spans="1:15" ht="15.75" x14ac:dyDescent="0.25">
      <c r="A7617" s="7" t="s">
        <v>339</v>
      </c>
      <c r="B7617" s="8">
        <v>41885</v>
      </c>
      <c r="C7617" s="7" t="s">
        <v>26</v>
      </c>
      <c r="D7617" s="7" t="s">
        <v>27</v>
      </c>
      <c r="E7617" s="7" t="s">
        <v>18</v>
      </c>
      <c r="F7617" s="7" t="s">
        <v>19</v>
      </c>
      <c r="G7617" s="7" t="s">
        <v>20</v>
      </c>
      <c r="H7617" s="7">
        <v>10009</v>
      </c>
      <c r="I7617" s="7" t="s">
        <v>21</v>
      </c>
      <c r="J7617" s="7" t="s">
        <v>31</v>
      </c>
      <c r="K7617" s="7" t="s">
        <v>85</v>
      </c>
      <c r="L7617" s="7">
        <v>12.98</v>
      </c>
      <c r="M7617" s="7">
        <v>3.7641999999999989</v>
      </c>
      <c r="N7617" s="9">
        <v>1.39</v>
      </c>
      <c r="O7617" s="7" t="s">
        <v>45</v>
      </c>
    </row>
    <row r="7618" spans="1:15" ht="15.75" x14ac:dyDescent="0.25">
      <c r="A7618" s="7" t="s">
        <v>4888</v>
      </c>
      <c r="B7618" s="8">
        <v>41610</v>
      </c>
      <c r="C7618" s="7" t="s">
        <v>26</v>
      </c>
      <c r="D7618" s="7" t="s">
        <v>17</v>
      </c>
      <c r="E7618" s="7" t="s">
        <v>84</v>
      </c>
      <c r="F7618" s="7" t="s">
        <v>181</v>
      </c>
      <c r="G7618" s="7" t="s">
        <v>20</v>
      </c>
      <c r="H7618" s="7">
        <v>47374</v>
      </c>
      <c r="I7618" s="7" t="s">
        <v>53</v>
      </c>
      <c r="J7618" s="7" t="s">
        <v>39</v>
      </c>
      <c r="K7618" s="7" t="s">
        <v>342</v>
      </c>
      <c r="L7618" s="7">
        <v>17.309999999999999</v>
      </c>
      <c r="M7618" s="7">
        <v>5.1929999999999996</v>
      </c>
      <c r="N7618" s="9">
        <v>1.39</v>
      </c>
      <c r="O7618" s="7" t="s">
        <v>33</v>
      </c>
    </row>
    <row r="7619" spans="1:15" ht="15.75" x14ac:dyDescent="0.25">
      <c r="A7619" s="7" t="s">
        <v>1950</v>
      </c>
      <c r="B7619" s="8">
        <v>41836</v>
      </c>
      <c r="C7619" s="7" t="s">
        <v>26</v>
      </c>
      <c r="D7619" s="7" t="s">
        <v>17</v>
      </c>
      <c r="E7619" s="7" t="s">
        <v>468</v>
      </c>
      <c r="F7619" s="7" t="s">
        <v>143</v>
      </c>
      <c r="G7619" s="7" t="s">
        <v>20</v>
      </c>
      <c r="H7619" s="7">
        <v>19805</v>
      </c>
      <c r="I7619" s="7" t="s">
        <v>21</v>
      </c>
      <c r="J7619" s="7" t="s">
        <v>31</v>
      </c>
      <c r="K7619" s="7" t="s">
        <v>32</v>
      </c>
      <c r="L7619" s="7">
        <v>26.549999999999997</v>
      </c>
      <c r="M7619" s="7">
        <v>13.009499999999999</v>
      </c>
      <c r="N7619" s="9">
        <v>1.39</v>
      </c>
      <c r="O7619" s="7" t="s">
        <v>71</v>
      </c>
    </row>
    <row r="7620" spans="1:15" ht="15.75" x14ac:dyDescent="0.25">
      <c r="A7620" s="7" t="s">
        <v>1343</v>
      </c>
      <c r="B7620" s="8">
        <v>40700</v>
      </c>
      <c r="C7620" s="7" t="s">
        <v>26</v>
      </c>
      <c r="D7620" s="7" t="s">
        <v>27</v>
      </c>
      <c r="E7620" s="7" t="s">
        <v>120</v>
      </c>
      <c r="F7620" s="7" t="s">
        <v>19</v>
      </c>
      <c r="G7620" s="7" t="s">
        <v>20</v>
      </c>
      <c r="H7620" s="7">
        <v>11561</v>
      </c>
      <c r="I7620" s="7" t="s">
        <v>21</v>
      </c>
      <c r="J7620" s="7" t="s">
        <v>31</v>
      </c>
      <c r="K7620" s="7" t="s">
        <v>44</v>
      </c>
      <c r="L7620" s="7">
        <v>17.14</v>
      </c>
      <c r="M7620" s="7">
        <v>4.4564000000000004</v>
      </c>
      <c r="N7620" s="9">
        <v>1.39</v>
      </c>
      <c r="O7620" s="7" t="s">
        <v>71</v>
      </c>
    </row>
    <row r="7621" spans="1:15" ht="15.75" x14ac:dyDescent="0.25">
      <c r="A7621" s="7" t="s">
        <v>3934</v>
      </c>
      <c r="B7621" s="8">
        <v>41264</v>
      </c>
      <c r="C7621" s="7" t="s">
        <v>26</v>
      </c>
      <c r="D7621" s="7" t="s">
        <v>17</v>
      </c>
      <c r="E7621" s="7" t="s">
        <v>2278</v>
      </c>
      <c r="F7621" s="7" t="s">
        <v>81</v>
      </c>
      <c r="G7621" s="7" t="s">
        <v>20</v>
      </c>
      <c r="H7621" s="7">
        <v>32114</v>
      </c>
      <c r="I7621" s="7" t="s">
        <v>38</v>
      </c>
      <c r="J7621" s="7" t="s">
        <v>31</v>
      </c>
      <c r="K7621" s="7" t="s">
        <v>897</v>
      </c>
      <c r="L7621" s="7">
        <v>27.312000000000001</v>
      </c>
      <c r="M7621" s="7">
        <v>9.2178000000000004</v>
      </c>
      <c r="N7621" s="9">
        <v>1.39</v>
      </c>
      <c r="O7621" s="7" t="s">
        <v>71</v>
      </c>
    </row>
    <row r="7622" spans="1:15" ht="15.75" x14ac:dyDescent="0.25">
      <c r="A7622" s="7" t="s">
        <v>3088</v>
      </c>
      <c r="B7622" s="8">
        <v>40673</v>
      </c>
      <c r="C7622" s="7" t="s">
        <v>26</v>
      </c>
      <c r="D7622" s="7" t="s">
        <v>17</v>
      </c>
      <c r="E7622" s="7" t="s">
        <v>1166</v>
      </c>
      <c r="F7622" s="7" t="s">
        <v>78</v>
      </c>
      <c r="G7622" s="7" t="s">
        <v>20</v>
      </c>
      <c r="H7622" s="7">
        <v>98031</v>
      </c>
      <c r="I7622" s="7" t="s">
        <v>30</v>
      </c>
      <c r="J7622" s="7" t="s">
        <v>22</v>
      </c>
      <c r="K7622" s="7" t="s">
        <v>54</v>
      </c>
      <c r="L7622" s="7">
        <v>43.6</v>
      </c>
      <c r="M7622" s="7">
        <v>4.3600000000000012</v>
      </c>
      <c r="N7622" s="9">
        <v>1.39</v>
      </c>
      <c r="O7622" s="7" t="s">
        <v>71</v>
      </c>
    </row>
    <row r="7623" spans="1:15" ht="15.75" x14ac:dyDescent="0.25">
      <c r="A7623" s="7" t="s">
        <v>784</v>
      </c>
      <c r="B7623" s="8">
        <v>41876</v>
      </c>
      <c r="C7623" s="7" t="s">
        <v>35</v>
      </c>
      <c r="D7623" s="7" t="s">
        <v>17</v>
      </c>
      <c r="E7623" s="7" t="s">
        <v>132</v>
      </c>
      <c r="F7623" s="7" t="s">
        <v>133</v>
      </c>
      <c r="G7623" s="7" t="s">
        <v>20</v>
      </c>
      <c r="H7623" s="7">
        <v>43130</v>
      </c>
      <c r="I7623" s="7" t="s">
        <v>21</v>
      </c>
      <c r="J7623" s="7" t="s">
        <v>31</v>
      </c>
      <c r="K7623" s="7" t="s">
        <v>522</v>
      </c>
      <c r="L7623" s="7">
        <v>10.368000000000002</v>
      </c>
      <c r="M7623" s="7">
        <v>3.7584</v>
      </c>
      <c r="N7623" s="9">
        <v>1.39</v>
      </c>
      <c r="O7623" s="7" t="s">
        <v>45</v>
      </c>
    </row>
    <row r="7624" spans="1:15" ht="15.75" x14ac:dyDescent="0.25">
      <c r="A7624" s="7" t="s">
        <v>4889</v>
      </c>
      <c r="B7624" s="8">
        <v>40593</v>
      </c>
      <c r="C7624" s="7" t="s">
        <v>16</v>
      </c>
      <c r="D7624" s="7" t="s">
        <v>17</v>
      </c>
      <c r="E7624" s="7" t="s">
        <v>1616</v>
      </c>
      <c r="F7624" s="7" t="s">
        <v>60</v>
      </c>
      <c r="G7624" s="7" t="s">
        <v>20</v>
      </c>
      <c r="H7624" s="7">
        <v>79424</v>
      </c>
      <c r="I7624" s="7" t="s">
        <v>53</v>
      </c>
      <c r="J7624" s="7" t="s">
        <v>39</v>
      </c>
      <c r="K7624" s="7" t="s">
        <v>342</v>
      </c>
      <c r="L7624" s="7">
        <v>25.16</v>
      </c>
      <c r="M7624" s="7">
        <v>-11.321999999999999</v>
      </c>
      <c r="N7624" s="9">
        <v>1.39</v>
      </c>
      <c r="O7624" s="7" t="s">
        <v>45</v>
      </c>
    </row>
    <row r="7625" spans="1:15" ht="15.75" x14ac:dyDescent="0.25">
      <c r="A7625" s="7" t="s">
        <v>4890</v>
      </c>
      <c r="B7625" s="8">
        <v>40782</v>
      </c>
      <c r="C7625" s="7" t="s">
        <v>35</v>
      </c>
      <c r="D7625" s="7" t="s">
        <v>17</v>
      </c>
      <c r="E7625" s="7" t="s">
        <v>177</v>
      </c>
      <c r="F7625" s="7" t="s">
        <v>43</v>
      </c>
      <c r="G7625" s="7" t="s">
        <v>20</v>
      </c>
      <c r="H7625" s="7">
        <v>22153</v>
      </c>
      <c r="I7625" s="7" t="s">
        <v>38</v>
      </c>
      <c r="J7625" s="7" t="s">
        <v>31</v>
      </c>
      <c r="K7625" s="7" t="s">
        <v>522</v>
      </c>
      <c r="L7625" s="7">
        <v>13.36</v>
      </c>
      <c r="M7625" s="7">
        <v>6.4127999999999998</v>
      </c>
      <c r="N7625" s="9">
        <v>1.39</v>
      </c>
      <c r="O7625" s="7" t="s">
        <v>71</v>
      </c>
    </row>
    <row r="7626" spans="1:15" ht="15.75" x14ac:dyDescent="0.25">
      <c r="A7626" s="7" t="s">
        <v>1932</v>
      </c>
      <c r="B7626" s="8">
        <v>41623</v>
      </c>
      <c r="C7626" s="7" t="s">
        <v>26</v>
      </c>
      <c r="D7626" s="7" t="s">
        <v>17</v>
      </c>
      <c r="E7626" s="7" t="s">
        <v>18</v>
      </c>
      <c r="F7626" s="7" t="s">
        <v>19</v>
      </c>
      <c r="G7626" s="7" t="s">
        <v>20</v>
      </c>
      <c r="H7626" s="7">
        <v>10011</v>
      </c>
      <c r="I7626" s="7" t="s">
        <v>21</v>
      </c>
      <c r="J7626" s="7" t="s">
        <v>31</v>
      </c>
      <c r="K7626" s="7" t="s">
        <v>3348</v>
      </c>
      <c r="L7626" s="7">
        <v>21.48</v>
      </c>
      <c r="M7626" s="7">
        <v>10.5252</v>
      </c>
      <c r="N7626" s="9">
        <v>1.39</v>
      </c>
      <c r="O7626" s="7" t="s">
        <v>71</v>
      </c>
    </row>
    <row r="7627" spans="1:15" ht="15.75" x14ac:dyDescent="0.25">
      <c r="A7627" s="7" t="s">
        <v>2181</v>
      </c>
      <c r="B7627" s="8">
        <v>40570</v>
      </c>
      <c r="C7627" s="7" t="s">
        <v>50</v>
      </c>
      <c r="D7627" s="7" t="s">
        <v>27</v>
      </c>
      <c r="E7627" s="7" t="s">
        <v>2182</v>
      </c>
      <c r="F7627" s="7" t="s">
        <v>1795</v>
      </c>
      <c r="G7627" s="7" t="s">
        <v>20</v>
      </c>
      <c r="H7627" s="7">
        <v>57701</v>
      </c>
      <c r="I7627" s="7" t="s">
        <v>53</v>
      </c>
      <c r="J7627" s="7" t="s">
        <v>31</v>
      </c>
      <c r="K7627" s="7" t="s">
        <v>32</v>
      </c>
      <c r="L7627" s="7">
        <v>10.68</v>
      </c>
      <c r="M7627" s="7">
        <v>5.0195999999999996</v>
      </c>
      <c r="N7627" s="9">
        <v>1.39</v>
      </c>
      <c r="O7627" s="7" t="s">
        <v>45</v>
      </c>
    </row>
    <row r="7628" spans="1:15" ht="15.75" x14ac:dyDescent="0.25">
      <c r="A7628" s="7" t="s">
        <v>3623</v>
      </c>
      <c r="B7628" s="8">
        <v>41586</v>
      </c>
      <c r="C7628" s="7" t="s">
        <v>50</v>
      </c>
      <c r="D7628" s="7" t="s">
        <v>27</v>
      </c>
      <c r="E7628" s="7" t="s">
        <v>57</v>
      </c>
      <c r="F7628" s="7" t="s">
        <v>29</v>
      </c>
      <c r="G7628" s="7" t="s">
        <v>20</v>
      </c>
      <c r="H7628" s="7">
        <v>90036</v>
      </c>
      <c r="I7628" s="7" t="s">
        <v>30</v>
      </c>
      <c r="J7628" s="7" t="s">
        <v>31</v>
      </c>
      <c r="K7628" s="7" t="s">
        <v>44</v>
      </c>
      <c r="L7628" s="7">
        <v>11.36</v>
      </c>
      <c r="M7628" s="7">
        <v>3.2943999999999996</v>
      </c>
      <c r="N7628" s="9">
        <v>1.38</v>
      </c>
      <c r="O7628" s="7" t="s">
        <v>45</v>
      </c>
    </row>
    <row r="7629" spans="1:15" ht="15.75" x14ac:dyDescent="0.25">
      <c r="A7629" s="7" t="s">
        <v>4891</v>
      </c>
      <c r="B7629" s="8">
        <v>41885</v>
      </c>
      <c r="C7629" s="7" t="s">
        <v>26</v>
      </c>
      <c r="D7629" s="7" t="s">
        <v>17</v>
      </c>
      <c r="E7629" s="7" t="s">
        <v>93</v>
      </c>
      <c r="F7629" s="7" t="s">
        <v>94</v>
      </c>
      <c r="G7629" s="7" t="s">
        <v>20</v>
      </c>
      <c r="H7629" s="7">
        <v>19140</v>
      </c>
      <c r="I7629" s="7" t="s">
        <v>21</v>
      </c>
      <c r="J7629" s="7" t="s">
        <v>31</v>
      </c>
      <c r="K7629" s="7" t="s">
        <v>522</v>
      </c>
      <c r="L7629" s="7">
        <v>12.192</v>
      </c>
      <c r="M7629" s="7">
        <v>4.1147999999999998</v>
      </c>
      <c r="N7629" s="9">
        <v>1.38</v>
      </c>
      <c r="O7629" s="7" t="s">
        <v>45</v>
      </c>
    </row>
    <row r="7630" spans="1:15" ht="15.75" x14ac:dyDescent="0.25">
      <c r="A7630" s="7" t="s">
        <v>2474</v>
      </c>
      <c r="B7630" s="8">
        <v>41764</v>
      </c>
      <c r="C7630" s="7" t="s">
        <v>26</v>
      </c>
      <c r="D7630" s="7" t="s">
        <v>27</v>
      </c>
      <c r="E7630" s="7" t="s">
        <v>151</v>
      </c>
      <c r="F7630" s="7" t="s">
        <v>29</v>
      </c>
      <c r="G7630" s="7" t="s">
        <v>20</v>
      </c>
      <c r="H7630" s="7">
        <v>94109</v>
      </c>
      <c r="I7630" s="7" t="s">
        <v>30</v>
      </c>
      <c r="J7630" s="7" t="s">
        <v>31</v>
      </c>
      <c r="K7630" s="7" t="s">
        <v>522</v>
      </c>
      <c r="L7630" s="7">
        <v>17.61</v>
      </c>
      <c r="M7630" s="7">
        <v>8.4527999999999999</v>
      </c>
      <c r="N7630" s="9">
        <v>1.38</v>
      </c>
      <c r="O7630" s="7" t="s">
        <v>71</v>
      </c>
    </row>
    <row r="7631" spans="1:15" ht="15.75" x14ac:dyDescent="0.25">
      <c r="A7631" s="7" t="s">
        <v>1515</v>
      </c>
      <c r="B7631" s="8">
        <v>40873</v>
      </c>
      <c r="C7631" s="7" t="s">
        <v>26</v>
      </c>
      <c r="D7631" s="7" t="s">
        <v>17</v>
      </c>
      <c r="E7631" s="7" t="s">
        <v>1516</v>
      </c>
      <c r="F7631" s="7" t="s">
        <v>588</v>
      </c>
      <c r="G7631" s="7" t="s">
        <v>20</v>
      </c>
      <c r="H7631" s="7">
        <v>97224</v>
      </c>
      <c r="I7631" s="7" t="s">
        <v>30</v>
      </c>
      <c r="J7631" s="7" t="s">
        <v>31</v>
      </c>
      <c r="K7631" s="7" t="s">
        <v>522</v>
      </c>
      <c r="L7631" s="7">
        <v>15.552000000000003</v>
      </c>
      <c r="M7631" s="7">
        <v>5.4432</v>
      </c>
      <c r="N7631" s="9">
        <v>1.38</v>
      </c>
      <c r="O7631" s="7" t="s">
        <v>71</v>
      </c>
    </row>
    <row r="7632" spans="1:15" ht="15.75" x14ac:dyDescent="0.25">
      <c r="A7632" s="7" t="s">
        <v>2550</v>
      </c>
      <c r="B7632" s="8">
        <v>41144</v>
      </c>
      <c r="C7632" s="7" t="s">
        <v>26</v>
      </c>
      <c r="D7632" s="7" t="s">
        <v>17</v>
      </c>
      <c r="E7632" s="7" t="s">
        <v>87</v>
      </c>
      <c r="F7632" s="7" t="s">
        <v>88</v>
      </c>
      <c r="G7632" s="7" t="s">
        <v>20</v>
      </c>
      <c r="H7632" s="7">
        <v>30318</v>
      </c>
      <c r="I7632" s="7" t="s">
        <v>38</v>
      </c>
      <c r="J7632" s="7" t="s">
        <v>31</v>
      </c>
      <c r="K7632" s="7" t="s">
        <v>85</v>
      </c>
      <c r="L7632" s="7">
        <v>25.86</v>
      </c>
      <c r="M7632" s="7">
        <v>6.7236000000000002</v>
      </c>
      <c r="N7632" s="9">
        <v>1.38</v>
      </c>
      <c r="O7632" s="7" t="s">
        <v>71</v>
      </c>
    </row>
    <row r="7633" spans="1:15" ht="15.75" x14ac:dyDescent="0.25">
      <c r="A7633" s="7" t="s">
        <v>2199</v>
      </c>
      <c r="B7633" s="8">
        <v>41718</v>
      </c>
      <c r="C7633" s="7" t="s">
        <v>50</v>
      </c>
      <c r="D7633" s="7" t="s">
        <v>17</v>
      </c>
      <c r="E7633" s="7" t="s">
        <v>151</v>
      </c>
      <c r="F7633" s="7" t="s">
        <v>29</v>
      </c>
      <c r="G7633" s="7" t="s">
        <v>20</v>
      </c>
      <c r="H7633" s="7">
        <v>94110</v>
      </c>
      <c r="I7633" s="7" t="s">
        <v>30</v>
      </c>
      <c r="J7633" s="7" t="s">
        <v>31</v>
      </c>
      <c r="K7633" s="7" t="s">
        <v>32</v>
      </c>
      <c r="L7633" s="7">
        <v>19.824000000000002</v>
      </c>
      <c r="M7633" s="7">
        <v>6.690599999999999</v>
      </c>
      <c r="N7633" s="9">
        <v>1.38</v>
      </c>
      <c r="O7633" s="7" t="s">
        <v>45</v>
      </c>
    </row>
    <row r="7634" spans="1:15" ht="15.75" x14ac:dyDescent="0.25">
      <c r="A7634" s="7" t="s">
        <v>4892</v>
      </c>
      <c r="B7634" s="8">
        <v>41963</v>
      </c>
      <c r="C7634" s="7" t="s">
        <v>35</v>
      </c>
      <c r="D7634" s="7" t="s">
        <v>17</v>
      </c>
      <c r="E7634" s="7" t="s">
        <v>177</v>
      </c>
      <c r="F7634" s="7" t="s">
        <v>43</v>
      </c>
      <c r="G7634" s="7" t="s">
        <v>20</v>
      </c>
      <c r="H7634" s="7">
        <v>22153</v>
      </c>
      <c r="I7634" s="7" t="s">
        <v>38</v>
      </c>
      <c r="J7634" s="7" t="s">
        <v>31</v>
      </c>
      <c r="K7634" s="7" t="s">
        <v>715</v>
      </c>
      <c r="L7634" s="7">
        <v>22.959999999999997</v>
      </c>
      <c r="M7634" s="7">
        <v>6.6583999999999968</v>
      </c>
      <c r="N7634" s="9">
        <v>1.38</v>
      </c>
      <c r="O7634" s="7" t="s">
        <v>71</v>
      </c>
    </row>
    <row r="7635" spans="1:15" ht="15.75" x14ac:dyDescent="0.25">
      <c r="A7635" s="7" t="s">
        <v>4893</v>
      </c>
      <c r="B7635" s="8">
        <v>41984</v>
      </c>
      <c r="C7635" s="7" t="s">
        <v>26</v>
      </c>
      <c r="D7635" s="7" t="s">
        <v>27</v>
      </c>
      <c r="E7635" s="7" t="s">
        <v>2344</v>
      </c>
      <c r="F7635" s="7" t="s">
        <v>605</v>
      </c>
      <c r="G7635" s="7" t="s">
        <v>20</v>
      </c>
      <c r="H7635" s="7">
        <v>29406</v>
      </c>
      <c r="I7635" s="7" t="s">
        <v>38</v>
      </c>
      <c r="J7635" s="7" t="s">
        <v>39</v>
      </c>
      <c r="K7635" s="7" t="s">
        <v>342</v>
      </c>
      <c r="L7635" s="7">
        <v>14.76</v>
      </c>
      <c r="M7635" s="7">
        <v>4.2803999999999984</v>
      </c>
      <c r="N7635" s="9">
        <v>1.38</v>
      </c>
      <c r="O7635" s="7" t="s">
        <v>71</v>
      </c>
    </row>
    <row r="7636" spans="1:15" ht="15.75" x14ac:dyDescent="0.25">
      <c r="A7636" s="7" t="s">
        <v>4354</v>
      </c>
      <c r="B7636" s="8">
        <v>41979</v>
      </c>
      <c r="C7636" s="7" t="s">
        <v>35</v>
      </c>
      <c r="D7636" s="7" t="s">
        <v>17</v>
      </c>
      <c r="E7636" s="7" t="s">
        <v>18</v>
      </c>
      <c r="F7636" s="7" t="s">
        <v>19</v>
      </c>
      <c r="G7636" s="7" t="s">
        <v>20</v>
      </c>
      <c r="H7636" s="7">
        <v>10024</v>
      </c>
      <c r="I7636" s="7" t="s">
        <v>21</v>
      </c>
      <c r="J7636" s="7" t="s">
        <v>31</v>
      </c>
      <c r="K7636" s="7" t="s">
        <v>957</v>
      </c>
      <c r="L7636" s="7">
        <v>11.07</v>
      </c>
      <c r="M7636" s="7">
        <v>5.2028999999999996</v>
      </c>
      <c r="N7636" s="9">
        <v>1.38</v>
      </c>
      <c r="O7636" s="7" t="s">
        <v>45</v>
      </c>
    </row>
    <row r="7637" spans="1:15" ht="15.75" x14ac:dyDescent="0.25">
      <c r="A7637" s="7" t="s">
        <v>2999</v>
      </c>
      <c r="B7637" s="8">
        <v>41975</v>
      </c>
      <c r="C7637" s="7" t="s">
        <v>26</v>
      </c>
      <c r="D7637" s="7" t="s">
        <v>17</v>
      </c>
      <c r="E7637" s="7" t="s">
        <v>3000</v>
      </c>
      <c r="F7637" s="7" t="s">
        <v>91</v>
      </c>
      <c r="G7637" s="7" t="s">
        <v>20</v>
      </c>
      <c r="H7637" s="7">
        <v>48601</v>
      </c>
      <c r="I7637" s="7" t="s">
        <v>53</v>
      </c>
      <c r="J7637" s="7" t="s">
        <v>31</v>
      </c>
      <c r="K7637" s="7" t="s">
        <v>32</v>
      </c>
      <c r="L7637" s="7">
        <v>15.92</v>
      </c>
      <c r="M7637" s="7">
        <v>7.4824000000000002</v>
      </c>
      <c r="N7637" s="9">
        <v>1.37</v>
      </c>
      <c r="O7637" s="7" t="s">
        <v>71</v>
      </c>
    </row>
    <row r="7638" spans="1:15" ht="15.75" x14ac:dyDescent="0.25">
      <c r="A7638" s="7" t="s">
        <v>1503</v>
      </c>
      <c r="B7638" s="8">
        <v>41851</v>
      </c>
      <c r="C7638" s="7" t="s">
        <v>35</v>
      </c>
      <c r="D7638" s="7" t="s">
        <v>17</v>
      </c>
      <c r="E7638" s="7" t="s">
        <v>1286</v>
      </c>
      <c r="F7638" s="7" t="s">
        <v>29</v>
      </c>
      <c r="G7638" s="7" t="s">
        <v>20</v>
      </c>
      <c r="H7638" s="7">
        <v>92691</v>
      </c>
      <c r="I7638" s="7" t="s">
        <v>30</v>
      </c>
      <c r="J7638" s="7" t="s">
        <v>31</v>
      </c>
      <c r="K7638" s="7" t="s">
        <v>957</v>
      </c>
      <c r="L7638" s="7">
        <v>26.25</v>
      </c>
      <c r="M7638" s="7">
        <v>12.599999999999998</v>
      </c>
      <c r="N7638" s="9">
        <v>1.37</v>
      </c>
      <c r="O7638" s="7" t="s">
        <v>45</v>
      </c>
    </row>
    <row r="7639" spans="1:15" ht="15.75" x14ac:dyDescent="0.25">
      <c r="A7639" s="7" t="s">
        <v>4894</v>
      </c>
      <c r="B7639" s="8">
        <v>41543</v>
      </c>
      <c r="C7639" s="7" t="s">
        <v>26</v>
      </c>
      <c r="D7639" s="7" t="s">
        <v>27</v>
      </c>
      <c r="E7639" s="7" t="s">
        <v>1763</v>
      </c>
      <c r="F7639" s="7" t="s">
        <v>60</v>
      </c>
      <c r="G7639" s="7" t="s">
        <v>20</v>
      </c>
      <c r="H7639" s="7">
        <v>75061</v>
      </c>
      <c r="I7639" s="7" t="s">
        <v>53</v>
      </c>
      <c r="J7639" s="7" t="s">
        <v>31</v>
      </c>
      <c r="K7639" s="7" t="s">
        <v>957</v>
      </c>
      <c r="L7639" s="7">
        <v>15.936000000000002</v>
      </c>
      <c r="M7639" s="7">
        <v>5.1791999999999998</v>
      </c>
      <c r="N7639" s="9">
        <v>1.37</v>
      </c>
      <c r="O7639" s="7" t="s">
        <v>71</v>
      </c>
    </row>
    <row r="7640" spans="1:15" ht="15.75" x14ac:dyDescent="0.25">
      <c r="A7640" s="7" t="s">
        <v>4173</v>
      </c>
      <c r="B7640" s="8">
        <v>41611</v>
      </c>
      <c r="C7640" s="7" t="s">
        <v>26</v>
      </c>
      <c r="D7640" s="7" t="s">
        <v>17</v>
      </c>
      <c r="E7640" s="7" t="s">
        <v>151</v>
      </c>
      <c r="F7640" s="7" t="s">
        <v>29</v>
      </c>
      <c r="G7640" s="7" t="s">
        <v>20</v>
      </c>
      <c r="H7640" s="7">
        <v>94122</v>
      </c>
      <c r="I7640" s="7" t="s">
        <v>30</v>
      </c>
      <c r="J7640" s="7" t="s">
        <v>31</v>
      </c>
      <c r="K7640" s="7" t="s">
        <v>522</v>
      </c>
      <c r="L7640" s="7">
        <v>25.92</v>
      </c>
      <c r="M7640" s="7">
        <v>12.441600000000001</v>
      </c>
      <c r="N7640" s="9">
        <v>1.37</v>
      </c>
      <c r="O7640" s="7" t="s">
        <v>71</v>
      </c>
    </row>
    <row r="7641" spans="1:15" ht="15.75" x14ac:dyDescent="0.25">
      <c r="A7641" s="7" t="s">
        <v>4895</v>
      </c>
      <c r="B7641" s="8">
        <v>41632</v>
      </c>
      <c r="C7641" s="7" t="s">
        <v>26</v>
      </c>
      <c r="D7641" s="7" t="s">
        <v>27</v>
      </c>
      <c r="E7641" s="7" t="s">
        <v>2530</v>
      </c>
      <c r="F7641" s="7" t="s">
        <v>91</v>
      </c>
      <c r="G7641" s="7" t="s">
        <v>20</v>
      </c>
      <c r="H7641" s="7">
        <v>49505</v>
      </c>
      <c r="I7641" s="7" t="s">
        <v>53</v>
      </c>
      <c r="J7641" s="7" t="s">
        <v>31</v>
      </c>
      <c r="K7641" s="7" t="s">
        <v>3348</v>
      </c>
      <c r="L7641" s="7">
        <v>24.849999999999998</v>
      </c>
      <c r="M7641" s="7">
        <v>11.679499999999999</v>
      </c>
      <c r="N7641" s="9">
        <v>1.37</v>
      </c>
      <c r="O7641" s="7" t="s">
        <v>71</v>
      </c>
    </row>
    <row r="7642" spans="1:15" ht="15.75" x14ac:dyDescent="0.25">
      <c r="A7642" s="7" t="s">
        <v>4896</v>
      </c>
      <c r="B7642" s="8">
        <v>40733</v>
      </c>
      <c r="C7642" s="7" t="s">
        <v>26</v>
      </c>
      <c r="D7642" s="7" t="s">
        <v>27</v>
      </c>
      <c r="E7642" s="7" t="s">
        <v>436</v>
      </c>
      <c r="F7642" s="7" t="s">
        <v>60</v>
      </c>
      <c r="G7642" s="7" t="s">
        <v>20</v>
      </c>
      <c r="H7642" s="7">
        <v>75217</v>
      </c>
      <c r="I7642" s="7" t="s">
        <v>53</v>
      </c>
      <c r="J7642" s="7" t="s">
        <v>31</v>
      </c>
      <c r="K7642" s="7" t="s">
        <v>522</v>
      </c>
      <c r="L7642" s="7">
        <v>14.352000000000002</v>
      </c>
      <c r="M7642" s="7">
        <v>4.4849999999999994</v>
      </c>
      <c r="N7642" s="9">
        <v>1.37</v>
      </c>
      <c r="O7642" s="7" t="s">
        <v>71</v>
      </c>
    </row>
    <row r="7643" spans="1:15" ht="15.75" x14ac:dyDescent="0.25">
      <c r="A7643" s="7" t="s">
        <v>4897</v>
      </c>
      <c r="B7643" s="8">
        <v>41283</v>
      </c>
      <c r="C7643" s="7" t="s">
        <v>35</v>
      </c>
      <c r="D7643" s="7" t="s">
        <v>27</v>
      </c>
      <c r="E7643" s="7" t="s">
        <v>370</v>
      </c>
      <c r="F7643" s="7" t="s">
        <v>133</v>
      </c>
      <c r="G7643" s="7" t="s">
        <v>20</v>
      </c>
      <c r="H7643" s="7">
        <v>43615</v>
      </c>
      <c r="I7643" s="7" t="s">
        <v>21</v>
      </c>
      <c r="J7643" s="7" t="s">
        <v>39</v>
      </c>
      <c r="K7643" s="7" t="s">
        <v>342</v>
      </c>
      <c r="L7643" s="7">
        <v>15.168000000000001</v>
      </c>
      <c r="M7643" s="7">
        <v>3.7920000000000011</v>
      </c>
      <c r="N7643" s="9">
        <v>1.37</v>
      </c>
      <c r="O7643" s="7" t="s">
        <v>71</v>
      </c>
    </row>
    <row r="7644" spans="1:15" ht="15.75" x14ac:dyDescent="0.25">
      <c r="A7644" s="7" t="s">
        <v>218</v>
      </c>
      <c r="B7644" s="8">
        <v>40847</v>
      </c>
      <c r="C7644" s="7" t="s">
        <v>35</v>
      </c>
      <c r="D7644" s="7" t="s">
        <v>17</v>
      </c>
      <c r="E7644" s="7" t="s">
        <v>219</v>
      </c>
      <c r="F7644" s="7" t="s">
        <v>148</v>
      </c>
      <c r="G7644" s="7" t="s">
        <v>20</v>
      </c>
      <c r="H7644" s="7">
        <v>2920</v>
      </c>
      <c r="I7644" s="7" t="s">
        <v>21</v>
      </c>
      <c r="J7644" s="7" t="s">
        <v>31</v>
      </c>
      <c r="K7644" s="7" t="s">
        <v>32</v>
      </c>
      <c r="L7644" s="7">
        <v>34.08</v>
      </c>
      <c r="M7644" s="7">
        <v>15.676799999999997</v>
      </c>
      <c r="N7644" s="9">
        <v>1.37</v>
      </c>
      <c r="O7644" s="7" t="s">
        <v>71</v>
      </c>
    </row>
    <row r="7645" spans="1:15" ht="15.75" x14ac:dyDescent="0.25">
      <c r="A7645" s="7" t="s">
        <v>4898</v>
      </c>
      <c r="B7645" s="8">
        <v>41543</v>
      </c>
      <c r="C7645" s="7" t="s">
        <v>26</v>
      </c>
      <c r="D7645" s="7" t="s">
        <v>17</v>
      </c>
      <c r="E7645" s="7" t="s">
        <v>151</v>
      </c>
      <c r="F7645" s="7" t="s">
        <v>29</v>
      </c>
      <c r="G7645" s="7" t="s">
        <v>20</v>
      </c>
      <c r="H7645" s="7">
        <v>94109</v>
      </c>
      <c r="I7645" s="7" t="s">
        <v>30</v>
      </c>
      <c r="J7645" s="7" t="s">
        <v>31</v>
      </c>
      <c r="K7645" s="7" t="s">
        <v>715</v>
      </c>
      <c r="L7645" s="7">
        <v>16.559999999999999</v>
      </c>
      <c r="M7645" s="7">
        <v>6.9551999999999996</v>
      </c>
      <c r="N7645" s="9">
        <v>1.37</v>
      </c>
      <c r="O7645" s="7" t="s">
        <v>71</v>
      </c>
    </row>
    <row r="7646" spans="1:15" ht="15.75" x14ac:dyDescent="0.25">
      <c r="A7646" s="7" t="s">
        <v>3231</v>
      </c>
      <c r="B7646" s="8">
        <v>41688</v>
      </c>
      <c r="C7646" s="7" t="s">
        <v>26</v>
      </c>
      <c r="D7646" s="7" t="s">
        <v>56</v>
      </c>
      <c r="E7646" s="7" t="s">
        <v>819</v>
      </c>
      <c r="F7646" s="7" t="s">
        <v>100</v>
      </c>
      <c r="G7646" s="7" t="s">
        <v>20</v>
      </c>
      <c r="H7646" s="7">
        <v>8861</v>
      </c>
      <c r="I7646" s="7" t="s">
        <v>21</v>
      </c>
      <c r="J7646" s="7" t="s">
        <v>31</v>
      </c>
      <c r="K7646" s="7" t="s">
        <v>522</v>
      </c>
      <c r="L7646" s="7">
        <v>11.76</v>
      </c>
      <c r="M7646" s="7">
        <v>5.7623999999999995</v>
      </c>
      <c r="N7646" s="9">
        <v>1.37</v>
      </c>
      <c r="O7646" s="7" t="s">
        <v>71</v>
      </c>
    </row>
    <row r="7647" spans="1:15" ht="15.75" x14ac:dyDescent="0.25">
      <c r="A7647" s="7" t="s">
        <v>4899</v>
      </c>
      <c r="B7647" s="8">
        <v>41255</v>
      </c>
      <c r="C7647" s="7" t="s">
        <v>26</v>
      </c>
      <c r="D7647" s="7" t="s">
        <v>17</v>
      </c>
      <c r="E7647" s="7" t="s">
        <v>535</v>
      </c>
      <c r="F7647" s="7" t="s">
        <v>60</v>
      </c>
      <c r="G7647" s="7" t="s">
        <v>20</v>
      </c>
      <c r="H7647" s="7">
        <v>78745</v>
      </c>
      <c r="I7647" s="7" t="s">
        <v>53</v>
      </c>
      <c r="J7647" s="7" t="s">
        <v>22</v>
      </c>
      <c r="K7647" s="7" t="s">
        <v>23</v>
      </c>
      <c r="L7647" s="7">
        <v>22.368000000000002</v>
      </c>
      <c r="M7647" s="7">
        <v>6.4308000000000014</v>
      </c>
      <c r="N7647" s="9">
        <v>1.37</v>
      </c>
      <c r="O7647" s="7" t="s">
        <v>71</v>
      </c>
    </row>
    <row r="7648" spans="1:15" ht="15.75" x14ac:dyDescent="0.25">
      <c r="A7648" s="7" t="s">
        <v>3921</v>
      </c>
      <c r="B7648" s="8">
        <v>41787</v>
      </c>
      <c r="C7648" s="7" t="s">
        <v>26</v>
      </c>
      <c r="D7648" s="7" t="s">
        <v>27</v>
      </c>
      <c r="E7648" s="7" t="s">
        <v>77</v>
      </c>
      <c r="F7648" s="7" t="s">
        <v>78</v>
      </c>
      <c r="G7648" s="7" t="s">
        <v>20</v>
      </c>
      <c r="H7648" s="7">
        <v>98103</v>
      </c>
      <c r="I7648" s="7" t="s">
        <v>30</v>
      </c>
      <c r="J7648" s="7" t="s">
        <v>31</v>
      </c>
      <c r="K7648" s="7" t="s">
        <v>715</v>
      </c>
      <c r="L7648" s="7">
        <v>31.44</v>
      </c>
      <c r="M7648" s="7">
        <v>7.86</v>
      </c>
      <c r="N7648" s="9">
        <v>1.37</v>
      </c>
      <c r="O7648" s="7" t="s">
        <v>71</v>
      </c>
    </row>
    <row r="7649" spans="1:15" ht="15.75" x14ac:dyDescent="0.25">
      <c r="A7649" s="7" t="s">
        <v>604</v>
      </c>
      <c r="B7649" s="8">
        <v>41173</v>
      </c>
      <c r="C7649" s="7" t="s">
        <v>26</v>
      </c>
      <c r="D7649" s="7" t="s">
        <v>17</v>
      </c>
      <c r="E7649" s="7" t="s">
        <v>235</v>
      </c>
      <c r="F7649" s="7" t="s">
        <v>605</v>
      </c>
      <c r="G7649" s="7" t="s">
        <v>20</v>
      </c>
      <c r="H7649" s="7">
        <v>29203</v>
      </c>
      <c r="I7649" s="7" t="s">
        <v>38</v>
      </c>
      <c r="J7649" s="7" t="s">
        <v>31</v>
      </c>
      <c r="K7649" s="7" t="s">
        <v>522</v>
      </c>
      <c r="L7649" s="7">
        <v>23.92</v>
      </c>
      <c r="M7649" s="7">
        <v>11.720800000000001</v>
      </c>
      <c r="N7649" s="9">
        <v>1.37</v>
      </c>
      <c r="O7649" s="7" t="s">
        <v>71</v>
      </c>
    </row>
    <row r="7650" spans="1:15" ht="15.75" x14ac:dyDescent="0.25">
      <c r="A7650" s="7" t="s">
        <v>3323</v>
      </c>
      <c r="B7650" s="8">
        <v>41908</v>
      </c>
      <c r="C7650" s="7" t="s">
        <v>50</v>
      </c>
      <c r="D7650" s="7" t="s">
        <v>27</v>
      </c>
      <c r="E7650" s="7" t="s">
        <v>843</v>
      </c>
      <c r="F7650" s="7" t="s">
        <v>94</v>
      </c>
      <c r="G7650" s="7" t="s">
        <v>20</v>
      </c>
      <c r="H7650" s="7">
        <v>19013</v>
      </c>
      <c r="I7650" s="7" t="s">
        <v>21</v>
      </c>
      <c r="J7650" s="7" t="s">
        <v>31</v>
      </c>
      <c r="K7650" s="7" t="s">
        <v>32</v>
      </c>
      <c r="L7650" s="7">
        <v>8.5950000000000024</v>
      </c>
      <c r="M7650" s="7">
        <v>-6.3030000000000008</v>
      </c>
      <c r="N7650" s="9">
        <v>1.37</v>
      </c>
      <c r="O7650" s="7" t="s">
        <v>71</v>
      </c>
    </row>
    <row r="7651" spans="1:15" ht="15.75" x14ac:dyDescent="0.25">
      <c r="A7651" s="7" t="s">
        <v>1803</v>
      </c>
      <c r="B7651" s="8">
        <v>40605</v>
      </c>
      <c r="C7651" s="7" t="s">
        <v>26</v>
      </c>
      <c r="D7651" s="7" t="s">
        <v>27</v>
      </c>
      <c r="E7651" s="7" t="s">
        <v>153</v>
      </c>
      <c r="F7651" s="7" t="s">
        <v>133</v>
      </c>
      <c r="G7651" s="7" t="s">
        <v>20</v>
      </c>
      <c r="H7651" s="7">
        <v>43229</v>
      </c>
      <c r="I7651" s="7" t="s">
        <v>21</v>
      </c>
      <c r="J7651" s="7" t="s">
        <v>31</v>
      </c>
      <c r="K7651" s="7" t="s">
        <v>957</v>
      </c>
      <c r="L7651" s="7">
        <v>15.120000000000001</v>
      </c>
      <c r="M7651" s="7">
        <v>4.9139999999999988</v>
      </c>
      <c r="N7651" s="9">
        <v>1.37</v>
      </c>
      <c r="O7651" s="7" t="s">
        <v>71</v>
      </c>
    </row>
    <row r="7652" spans="1:15" ht="15.75" x14ac:dyDescent="0.25">
      <c r="A7652" s="7" t="s">
        <v>165</v>
      </c>
      <c r="B7652" s="8">
        <v>41236</v>
      </c>
      <c r="C7652" s="7" t="s">
        <v>35</v>
      </c>
      <c r="D7652" s="7" t="s">
        <v>17</v>
      </c>
      <c r="E7652" s="7" t="s">
        <v>166</v>
      </c>
      <c r="F7652" s="7" t="s">
        <v>100</v>
      </c>
      <c r="G7652" s="7" t="s">
        <v>20</v>
      </c>
      <c r="H7652" s="7">
        <v>7960</v>
      </c>
      <c r="I7652" s="7" t="s">
        <v>21</v>
      </c>
      <c r="J7652" s="7" t="s">
        <v>31</v>
      </c>
      <c r="K7652" s="7" t="s">
        <v>715</v>
      </c>
      <c r="L7652" s="7">
        <v>17.940000000000001</v>
      </c>
      <c r="M7652" s="7">
        <v>4.4850000000000003</v>
      </c>
      <c r="N7652" s="9">
        <v>1.37</v>
      </c>
      <c r="O7652" s="7" t="s">
        <v>71</v>
      </c>
    </row>
    <row r="7653" spans="1:15" ht="15.75" x14ac:dyDescent="0.25">
      <c r="A7653" s="7" t="s">
        <v>2104</v>
      </c>
      <c r="B7653" s="8">
        <v>40830</v>
      </c>
      <c r="C7653" s="7" t="s">
        <v>26</v>
      </c>
      <c r="D7653" s="7" t="s">
        <v>17</v>
      </c>
      <c r="E7653" s="7" t="s">
        <v>51</v>
      </c>
      <c r="F7653" s="7" t="s">
        <v>52</v>
      </c>
      <c r="G7653" s="7" t="s">
        <v>20</v>
      </c>
      <c r="H7653" s="7">
        <v>60653</v>
      </c>
      <c r="I7653" s="7" t="s">
        <v>53</v>
      </c>
      <c r="J7653" s="7" t="s">
        <v>31</v>
      </c>
      <c r="K7653" s="7" t="s">
        <v>522</v>
      </c>
      <c r="L7653" s="7">
        <v>19.136000000000003</v>
      </c>
      <c r="M7653" s="7">
        <v>6.9367999999999999</v>
      </c>
      <c r="N7653" s="9">
        <v>1.37</v>
      </c>
      <c r="O7653" s="7" t="s">
        <v>71</v>
      </c>
    </row>
    <row r="7654" spans="1:15" ht="15.75" x14ac:dyDescent="0.25">
      <c r="A7654" s="7" t="s">
        <v>4900</v>
      </c>
      <c r="B7654" s="8">
        <v>40746</v>
      </c>
      <c r="C7654" s="7" t="s">
        <v>26</v>
      </c>
      <c r="D7654" s="7" t="s">
        <v>56</v>
      </c>
      <c r="E7654" s="7" t="s">
        <v>57</v>
      </c>
      <c r="F7654" s="7" t="s">
        <v>29</v>
      </c>
      <c r="G7654" s="7" t="s">
        <v>20</v>
      </c>
      <c r="H7654" s="7">
        <v>90008</v>
      </c>
      <c r="I7654" s="7" t="s">
        <v>30</v>
      </c>
      <c r="J7654" s="7" t="s">
        <v>31</v>
      </c>
      <c r="K7654" s="7" t="s">
        <v>715</v>
      </c>
      <c r="L7654" s="7">
        <v>19.68</v>
      </c>
      <c r="M7654" s="7">
        <v>6.4943999999999988</v>
      </c>
      <c r="N7654" s="9">
        <v>1.37</v>
      </c>
      <c r="O7654" s="7" t="s">
        <v>71</v>
      </c>
    </row>
    <row r="7655" spans="1:15" ht="15.75" x14ac:dyDescent="0.25">
      <c r="A7655" s="7" t="s">
        <v>4901</v>
      </c>
      <c r="B7655" s="8">
        <v>41745</v>
      </c>
      <c r="C7655" s="7" t="s">
        <v>26</v>
      </c>
      <c r="D7655" s="7" t="s">
        <v>17</v>
      </c>
      <c r="E7655" s="7" t="s">
        <v>36</v>
      </c>
      <c r="F7655" s="7" t="s">
        <v>37</v>
      </c>
      <c r="G7655" s="7" t="s">
        <v>20</v>
      </c>
      <c r="H7655" s="7">
        <v>28027</v>
      </c>
      <c r="I7655" s="7" t="s">
        <v>38</v>
      </c>
      <c r="J7655" s="7" t="s">
        <v>31</v>
      </c>
      <c r="K7655" s="7" t="s">
        <v>522</v>
      </c>
      <c r="L7655" s="7">
        <v>15.552000000000003</v>
      </c>
      <c r="M7655" s="7">
        <v>5.4432</v>
      </c>
      <c r="N7655" s="9">
        <v>1.36</v>
      </c>
      <c r="O7655" s="7" t="s">
        <v>45</v>
      </c>
    </row>
    <row r="7656" spans="1:15" ht="15.75" x14ac:dyDescent="0.25">
      <c r="A7656" s="7" t="s">
        <v>4902</v>
      </c>
      <c r="B7656" s="8">
        <v>41745</v>
      </c>
      <c r="C7656" s="7" t="s">
        <v>50</v>
      </c>
      <c r="D7656" s="7" t="s">
        <v>17</v>
      </c>
      <c r="E7656" s="7" t="s">
        <v>648</v>
      </c>
      <c r="F7656" s="7" t="s">
        <v>43</v>
      </c>
      <c r="G7656" s="7" t="s">
        <v>20</v>
      </c>
      <c r="H7656" s="7">
        <v>22204</v>
      </c>
      <c r="I7656" s="7" t="s">
        <v>38</v>
      </c>
      <c r="J7656" s="7" t="s">
        <v>31</v>
      </c>
      <c r="K7656" s="7" t="s">
        <v>715</v>
      </c>
      <c r="L7656" s="7">
        <v>4.8899999999999997</v>
      </c>
      <c r="M7656" s="7">
        <v>2.0049000000000001</v>
      </c>
      <c r="N7656" s="9">
        <v>1.36</v>
      </c>
      <c r="O7656" s="7" t="s">
        <v>24</v>
      </c>
    </row>
    <row r="7657" spans="1:15" ht="15.75" x14ac:dyDescent="0.25">
      <c r="A7657" s="7" t="s">
        <v>4436</v>
      </c>
      <c r="B7657" s="8">
        <v>40800</v>
      </c>
      <c r="C7657" s="7" t="s">
        <v>35</v>
      </c>
      <c r="D7657" s="7" t="s">
        <v>17</v>
      </c>
      <c r="E7657" s="7" t="s">
        <v>507</v>
      </c>
      <c r="F7657" s="7" t="s">
        <v>81</v>
      </c>
      <c r="G7657" s="7" t="s">
        <v>20</v>
      </c>
      <c r="H7657" s="7">
        <v>33614</v>
      </c>
      <c r="I7657" s="7" t="s">
        <v>38</v>
      </c>
      <c r="J7657" s="7" t="s">
        <v>39</v>
      </c>
      <c r="K7657" s="7" t="s">
        <v>342</v>
      </c>
      <c r="L7657" s="7">
        <v>13.128</v>
      </c>
      <c r="M7657" s="7">
        <v>3.7743000000000002</v>
      </c>
      <c r="N7657" s="9">
        <v>1.36</v>
      </c>
      <c r="O7657" s="7" t="s">
        <v>45</v>
      </c>
    </row>
    <row r="7658" spans="1:15" ht="15.75" x14ac:dyDescent="0.25">
      <c r="A7658" s="7" t="s">
        <v>4903</v>
      </c>
      <c r="B7658" s="8">
        <v>41932</v>
      </c>
      <c r="C7658" s="7" t="s">
        <v>26</v>
      </c>
      <c r="D7658" s="7" t="s">
        <v>17</v>
      </c>
      <c r="E7658" s="7" t="s">
        <v>124</v>
      </c>
      <c r="F7658" s="7" t="s">
        <v>60</v>
      </c>
      <c r="G7658" s="7" t="s">
        <v>20</v>
      </c>
      <c r="H7658" s="7">
        <v>77095</v>
      </c>
      <c r="I7658" s="7" t="s">
        <v>53</v>
      </c>
      <c r="J7658" s="7" t="s">
        <v>22</v>
      </c>
      <c r="K7658" s="7" t="s">
        <v>54</v>
      </c>
      <c r="L7658" s="7">
        <v>16.68</v>
      </c>
      <c r="M7658" s="7">
        <v>5.2125000000000004</v>
      </c>
      <c r="N7658" s="9">
        <v>1.36</v>
      </c>
      <c r="O7658" s="7" t="s">
        <v>71</v>
      </c>
    </row>
    <row r="7659" spans="1:15" ht="15.75" x14ac:dyDescent="0.25">
      <c r="A7659" s="7" t="s">
        <v>694</v>
      </c>
      <c r="B7659" s="8">
        <v>41943</v>
      </c>
      <c r="C7659" s="7" t="s">
        <v>26</v>
      </c>
      <c r="D7659" s="7" t="s">
        <v>17</v>
      </c>
      <c r="E7659" s="7" t="s">
        <v>151</v>
      </c>
      <c r="F7659" s="7" t="s">
        <v>29</v>
      </c>
      <c r="G7659" s="7" t="s">
        <v>20</v>
      </c>
      <c r="H7659" s="7">
        <v>94122</v>
      </c>
      <c r="I7659" s="7" t="s">
        <v>30</v>
      </c>
      <c r="J7659" s="7" t="s">
        <v>22</v>
      </c>
      <c r="K7659" s="7" t="s">
        <v>54</v>
      </c>
      <c r="L7659" s="7">
        <v>148.47999999999999</v>
      </c>
      <c r="M7659" s="7">
        <v>16.703999999999986</v>
      </c>
      <c r="N7659" s="9">
        <v>1.36</v>
      </c>
      <c r="O7659" s="7" t="s">
        <v>71</v>
      </c>
    </row>
    <row r="7660" spans="1:15" ht="15.75" x14ac:dyDescent="0.25">
      <c r="A7660" s="7" t="s">
        <v>1964</v>
      </c>
      <c r="B7660" s="8">
        <v>41157</v>
      </c>
      <c r="C7660" s="7" t="s">
        <v>26</v>
      </c>
      <c r="D7660" s="7" t="s">
        <v>17</v>
      </c>
      <c r="E7660" s="7" t="s">
        <v>114</v>
      </c>
      <c r="F7660" s="7" t="s">
        <v>29</v>
      </c>
      <c r="G7660" s="7" t="s">
        <v>20</v>
      </c>
      <c r="H7660" s="7">
        <v>92105</v>
      </c>
      <c r="I7660" s="7" t="s">
        <v>30</v>
      </c>
      <c r="J7660" s="7" t="s">
        <v>31</v>
      </c>
      <c r="K7660" s="7" t="s">
        <v>32</v>
      </c>
      <c r="L7660" s="7">
        <v>28.752000000000002</v>
      </c>
      <c r="M7660" s="7">
        <v>9.7037999999999993</v>
      </c>
      <c r="N7660" s="9">
        <v>1.36</v>
      </c>
      <c r="O7660" s="7" t="s">
        <v>71</v>
      </c>
    </row>
    <row r="7661" spans="1:15" ht="15.75" x14ac:dyDescent="0.25">
      <c r="A7661" s="7" t="s">
        <v>2917</v>
      </c>
      <c r="B7661" s="8">
        <v>41893</v>
      </c>
      <c r="C7661" s="7" t="s">
        <v>35</v>
      </c>
      <c r="D7661" s="7" t="s">
        <v>17</v>
      </c>
      <c r="E7661" s="7" t="s">
        <v>177</v>
      </c>
      <c r="F7661" s="7" t="s">
        <v>178</v>
      </c>
      <c r="G7661" s="7" t="s">
        <v>20</v>
      </c>
      <c r="H7661" s="7">
        <v>65807</v>
      </c>
      <c r="I7661" s="7" t="s">
        <v>53</v>
      </c>
      <c r="J7661" s="7" t="s">
        <v>31</v>
      </c>
      <c r="K7661" s="7" t="s">
        <v>32</v>
      </c>
      <c r="L7661" s="7">
        <v>13.71</v>
      </c>
      <c r="M7661" s="7">
        <v>6.5808</v>
      </c>
      <c r="N7661" s="9">
        <v>1.36</v>
      </c>
      <c r="O7661" s="7" t="s">
        <v>71</v>
      </c>
    </row>
    <row r="7662" spans="1:15" ht="15.75" x14ac:dyDescent="0.25">
      <c r="A7662" s="7" t="s">
        <v>948</v>
      </c>
      <c r="B7662" s="8">
        <v>41563</v>
      </c>
      <c r="C7662" s="7" t="s">
        <v>26</v>
      </c>
      <c r="D7662" s="7" t="s">
        <v>56</v>
      </c>
      <c r="E7662" s="7" t="s">
        <v>629</v>
      </c>
      <c r="F7662" s="7" t="s">
        <v>130</v>
      </c>
      <c r="G7662" s="7" t="s">
        <v>20</v>
      </c>
      <c r="H7662" s="7">
        <v>73120</v>
      </c>
      <c r="I7662" s="7" t="s">
        <v>53</v>
      </c>
      <c r="J7662" s="7" t="s">
        <v>31</v>
      </c>
      <c r="K7662" s="7" t="s">
        <v>957</v>
      </c>
      <c r="L7662" s="7">
        <v>20.16</v>
      </c>
      <c r="M7662" s="7">
        <v>9.8783999999999992</v>
      </c>
      <c r="N7662" s="9">
        <v>1.36</v>
      </c>
      <c r="O7662" s="7" t="s">
        <v>71</v>
      </c>
    </row>
    <row r="7663" spans="1:15" ht="15.75" x14ac:dyDescent="0.25">
      <c r="A7663" s="7" t="s">
        <v>173</v>
      </c>
      <c r="B7663" s="8">
        <v>41258</v>
      </c>
      <c r="C7663" s="7" t="s">
        <v>50</v>
      </c>
      <c r="D7663" s="7" t="s">
        <v>17</v>
      </c>
      <c r="E7663" s="7" t="s">
        <v>142</v>
      </c>
      <c r="F7663" s="7" t="s">
        <v>133</v>
      </c>
      <c r="G7663" s="7" t="s">
        <v>20</v>
      </c>
      <c r="H7663" s="7">
        <v>43055</v>
      </c>
      <c r="I7663" s="7" t="s">
        <v>21</v>
      </c>
      <c r="J7663" s="7" t="s">
        <v>22</v>
      </c>
      <c r="K7663" s="7" t="s">
        <v>54</v>
      </c>
      <c r="L7663" s="7">
        <v>101.98799999999999</v>
      </c>
      <c r="M7663" s="7">
        <v>-16.998000000000019</v>
      </c>
      <c r="N7663" s="9">
        <v>1.36</v>
      </c>
      <c r="O7663" s="7" t="s">
        <v>45</v>
      </c>
    </row>
    <row r="7664" spans="1:15" ht="15.75" x14ac:dyDescent="0.25">
      <c r="A7664" s="7" t="s">
        <v>2949</v>
      </c>
      <c r="B7664" s="8">
        <v>41988</v>
      </c>
      <c r="C7664" s="7" t="s">
        <v>26</v>
      </c>
      <c r="D7664" s="7" t="s">
        <v>56</v>
      </c>
      <c r="E7664" s="7" t="s">
        <v>51</v>
      </c>
      <c r="F7664" s="7" t="s">
        <v>52</v>
      </c>
      <c r="G7664" s="7" t="s">
        <v>20</v>
      </c>
      <c r="H7664" s="7">
        <v>60653</v>
      </c>
      <c r="I7664" s="7" t="s">
        <v>53</v>
      </c>
      <c r="J7664" s="7" t="s">
        <v>22</v>
      </c>
      <c r="K7664" s="7" t="s">
        <v>54</v>
      </c>
      <c r="L7664" s="7">
        <v>52.679999999999993</v>
      </c>
      <c r="M7664" s="7">
        <v>19.754999999999999</v>
      </c>
      <c r="N7664" s="9">
        <v>1.36</v>
      </c>
      <c r="O7664" s="7" t="s">
        <v>71</v>
      </c>
    </row>
    <row r="7665" spans="1:15" ht="15.75" x14ac:dyDescent="0.25">
      <c r="A7665" s="7" t="s">
        <v>4434</v>
      </c>
      <c r="B7665" s="8">
        <v>41159</v>
      </c>
      <c r="C7665" s="7" t="s">
        <v>16</v>
      </c>
      <c r="D7665" s="7" t="s">
        <v>17</v>
      </c>
      <c r="E7665" s="7" t="s">
        <v>18</v>
      </c>
      <c r="F7665" s="7" t="s">
        <v>19</v>
      </c>
      <c r="G7665" s="7" t="s">
        <v>20</v>
      </c>
      <c r="H7665" s="7">
        <v>10011</v>
      </c>
      <c r="I7665" s="7" t="s">
        <v>21</v>
      </c>
      <c r="J7665" s="7" t="s">
        <v>31</v>
      </c>
      <c r="K7665" s="7" t="s">
        <v>103</v>
      </c>
      <c r="L7665" s="7">
        <v>13.96</v>
      </c>
      <c r="M7665" s="7">
        <v>0.27919999999999945</v>
      </c>
      <c r="N7665" s="9">
        <v>1.36</v>
      </c>
      <c r="O7665" s="7" t="s">
        <v>71</v>
      </c>
    </row>
    <row r="7666" spans="1:15" ht="15.75" x14ac:dyDescent="0.25">
      <c r="A7666" s="7" t="s">
        <v>2781</v>
      </c>
      <c r="B7666" s="8">
        <v>41670</v>
      </c>
      <c r="C7666" s="7" t="s">
        <v>26</v>
      </c>
      <c r="D7666" s="7" t="s">
        <v>56</v>
      </c>
      <c r="E7666" s="7" t="s">
        <v>151</v>
      </c>
      <c r="F7666" s="7" t="s">
        <v>29</v>
      </c>
      <c r="G7666" s="7" t="s">
        <v>20</v>
      </c>
      <c r="H7666" s="7">
        <v>94110</v>
      </c>
      <c r="I7666" s="7" t="s">
        <v>30</v>
      </c>
      <c r="J7666" s="7" t="s">
        <v>31</v>
      </c>
      <c r="K7666" s="7" t="s">
        <v>715</v>
      </c>
      <c r="L7666" s="7">
        <v>12.74</v>
      </c>
      <c r="M7666" s="7">
        <v>5.7329999999999997</v>
      </c>
      <c r="N7666" s="9">
        <v>1.36</v>
      </c>
      <c r="O7666" s="7" t="s">
        <v>33</v>
      </c>
    </row>
    <row r="7667" spans="1:15" ht="15.75" x14ac:dyDescent="0.25">
      <c r="A7667" s="7" t="s">
        <v>2007</v>
      </c>
      <c r="B7667" s="8">
        <v>41206</v>
      </c>
      <c r="C7667" s="7" t="s">
        <v>26</v>
      </c>
      <c r="D7667" s="7" t="s">
        <v>27</v>
      </c>
      <c r="E7667" s="7" t="s">
        <v>124</v>
      </c>
      <c r="F7667" s="7" t="s">
        <v>60</v>
      </c>
      <c r="G7667" s="7" t="s">
        <v>20</v>
      </c>
      <c r="H7667" s="7">
        <v>77041</v>
      </c>
      <c r="I7667" s="7" t="s">
        <v>53</v>
      </c>
      <c r="J7667" s="7" t="s">
        <v>31</v>
      </c>
      <c r="K7667" s="7" t="s">
        <v>522</v>
      </c>
      <c r="L7667" s="7">
        <v>10.368000000000002</v>
      </c>
      <c r="M7667" s="7">
        <v>3.6288</v>
      </c>
      <c r="N7667" s="9">
        <v>1.36</v>
      </c>
      <c r="O7667" s="7" t="s">
        <v>33</v>
      </c>
    </row>
    <row r="7668" spans="1:15" ht="15.75" x14ac:dyDescent="0.25">
      <c r="A7668" s="7" t="s">
        <v>296</v>
      </c>
      <c r="B7668" s="8">
        <v>41887</v>
      </c>
      <c r="C7668" s="7" t="s">
        <v>35</v>
      </c>
      <c r="D7668" s="7" t="s">
        <v>17</v>
      </c>
      <c r="E7668" s="7" t="s">
        <v>151</v>
      </c>
      <c r="F7668" s="7" t="s">
        <v>29</v>
      </c>
      <c r="G7668" s="7" t="s">
        <v>20</v>
      </c>
      <c r="H7668" s="7">
        <v>94122</v>
      </c>
      <c r="I7668" s="7" t="s">
        <v>30</v>
      </c>
      <c r="J7668" s="7" t="s">
        <v>31</v>
      </c>
      <c r="K7668" s="7" t="s">
        <v>32</v>
      </c>
      <c r="L7668" s="7">
        <v>13.343999999999998</v>
      </c>
      <c r="M7668" s="7">
        <v>4.3367999999999993</v>
      </c>
      <c r="N7668" s="9">
        <v>1.36</v>
      </c>
      <c r="O7668" s="7" t="s">
        <v>45</v>
      </c>
    </row>
    <row r="7669" spans="1:15" ht="15.75" x14ac:dyDescent="0.25">
      <c r="A7669" s="7" t="s">
        <v>3286</v>
      </c>
      <c r="B7669" s="8">
        <v>40875</v>
      </c>
      <c r="C7669" s="7" t="s">
        <v>16</v>
      </c>
      <c r="D7669" s="7" t="s">
        <v>56</v>
      </c>
      <c r="E7669" s="7" t="s">
        <v>151</v>
      </c>
      <c r="F7669" s="7" t="s">
        <v>29</v>
      </c>
      <c r="G7669" s="7" t="s">
        <v>20</v>
      </c>
      <c r="H7669" s="7">
        <v>94122</v>
      </c>
      <c r="I7669" s="7" t="s">
        <v>30</v>
      </c>
      <c r="J7669" s="7" t="s">
        <v>31</v>
      </c>
      <c r="K7669" s="7" t="s">
        <v>44</v>
      </c>
      <c r="L7669" s="7">
        <v>7.36</v>
      </c>
      <c r="M7669" s="7">
        <v>0.14719999999999978</v>
      </c>
      <c r="N7669" s="9">
        <v>1.36</v>
      </c>
      <c r="O7669" s="7" t="s">
        <v>71</v>
      </c>
    </row>
    <row r="7670" spans="1:15" ht="15.75" x14ac:dyDescent="0.25">
      <c r="A7670" s="7" t="s">
        <v>4904</v>
      </c>
      <c r="B7670" s="8">
        <v>41584</v>
      </c>
      <c r="C7670" s="7" t="s">
        <v>16</v>
      </c>
      <c r="D7670" s="7" t="s">
        <v>17</v>
      </c>
      <c r="E7670" s="7" t="s">
        <v>973</v>
      </c>
      <c r="F7670" s="7" t="s">
        <v>60</v>
      </c>
      <c r="G7670" s="7" t="s">
        <v>20</v>
      </c>
      <c r="H7670" s="7">
        <v>78041</v>
      </c>
      <c r="I7670" s="7" t="s">
        <v>53</v>
      </c>
      <c r="J7670" s="7" t="s">
        <v>31</v>
      </c>
      <c r="K7670" s="7" t="s">
        <v>957</v>
      </c>
      <c r="L7670" s="7">
        <v>11.840000000000002</v>
      </c>
      <c r="M7670" s="7">
        <v>4.4399999999999995</v>
      </c>
      <c r="N7670" s="9">
        <v>1.36</v>
      </c>
      <c r="O7670" s="7" t="s">
        <v>45</v>
      </c>
    </row>
    <row r="7671" spans="1:15" ht="15.75" x14ac:dyDescent="0.25">
      <c r="A7671" s="7" t="s">
        <v>2820</v>
      </c>
      <c r="B7671" s="8">
        <v>41617</v>
      </c>
      <c r="C7671" s="7" t="s">
        <v>26</v>
      </c>
      <c r="D7671" s="7" t="s">
        <v>17</v>
      </c>
      <c r="E7671" s="7" t="s">
        <v>358</v>
      </c>
      <c r="F7671" s="7" t="s">
        <v>37</v>
      </c>
      <c r="G7671" s="7" t="s">
        <v>20</v>
      </c>
      <c r="H7671" s="7">
        <v>27834</v>
      </c>
      <c r="I7671" s="7" t="s">
        <v>38</v>
      </c>
      <c r="J7671" s="7" t="s">
        <v>22</v>
      </c>
      <c r="K7671" s="7" t="s">
        <v>23</v>
      </c>
      <c r="L7671" s="7">
        <v>16.560000000000002</v>
      </c>
      <c r="M7671" s="7">
        <v>-2.4840000000000018</v>
      </c>
      <c r="N7671" s="9">
        <v>1.36</v>
      </c>
      <c r="O7671" s="7" t="s">
        <v>45</v>
      </c>
    </row>
    <row r="7672" spans="1:15" ht="15.75" x14ac:dyDescent="0.25">
      <c r="A7672" s="7" t="s">
        <v>4457</v>
      </c>
      <c r="B7672" s="8">
        <v>41941</v>
      </c>
      <c r="C7672" s="7" t="s">
        <v>35</v>
      </c>
      <c r="D7672" s="7" t="s">
        <v>17</v>
      </c>
      <c r="E7672" s="7" t="s">
        <v>124</v>
      </c>
      <c r="F7672" s="7" t="s">
        <v>60</v>
      </c>
      <c r="G7672" s="7" t="s">
        <v>20</v>
      </c>
      <c r="H7672" s="7">
        <v>77095</v>
      </c>
      <c r="I7672" s="7" t="s">
        <v>53</v>
      </c>
      <c r="J7672" s="7" t="s">
        <v>31</v>
      </c>
      <c r="K7672" s="7" t="s">
        <v>522</v>
      </c>
      <c r="L7672" s="7">
        <v>15.552000000000003</v>
      </c>
      <c r="M7672" s="7">
        <v>5.4432</v>
      </c>
      <c r="N7672" s="9">
        <v>1.36</v>
      </c>
      <c r="O7672" s="7" t="s">
        <v>45</v>
      </c>
    </row>
    <row r="7673" spans="1:15" ht="15.75" x14ac:dyDescent="0.25">
      <c r="A7673" s="7" t="s">
        <v>983</v>
      </c>
      <c r="B7673" s="8">
        <v>41530</v>
      </c>
      <c r="C7673" s="7" t="s">
        <v>26</v>
      </c>
      <c r="D7673" s="7" t="s">
        <v>27</v>
      </c>
      <c r="E7673" s="7" t="s">
        <v>177</v>
      </c>
      <c r="F7673" s="7" t="s">
        <v>43</v>
      </c>
      <c r="G7673" s="7" t="s">
        <v>20</v>
      </c>
      <c r="H7673" s="7">
        <v>22153</v>
      </c>
      <c r="I7673" s="7" t="s">
        <v>38</v>
      </c>
      <c r="J7673" s="7" t="s">
        <v>22</v>
      </c>
      <c r="K7673" s="7" t="s">
        <v>23</v>
      </c>
      <c r="L7673" s="7">
        <v>20.700000000000003</v>
      </c>
      <c r="M7673" s="7">
        <v>1.6559999999999988</v>
      </c>
      <c r="N7673" s="9">
        <v>1.36</v>
      </c>
      <c r="O7673" s="7" t="s">
        <v>71</v>
      </c>
    </row>
    <row r="7674" spans="1:15" ht="15.75" x14ac:dyDescent="0.25">
      <c r="A7674" s="7" t="s">
        <v>4905</v>
      </c>
      <c r="B7674" s="8">
        <v>40807</v>
      </c>
      <c r="C7674" s="7" t="s">
        <v>50</v>
      </c>
      <c r="D7674" s="7" t="s">
        <v>17</v>
      </c>
      <c r="E7674" s="7" t="s">
        <v>93</v>
      </c>
      <c r="F7674" s="7" t="s">
        <v>94</v>
      </c>
      <c r="G7674" s="7" t="s">
        <v>20</v>
      </c>
      <c r="H7674" s="7">
        <v>19140</v>
      </c>
      <c r="I7674" s="7" t="s">
        <v>21</v>
      </c>
      <c r="J7674" s="7" t="s">
        <v>31</v>
      </c>
      <c r="K7674" s="7" t="s">
        <v>32</v>
      </c>
      <c r="L7674" s="7">
        <v>6.5700000000000012</v>
      </c>
      <c r="M7674" s="7">
        <v>-5.036999999999999</v>
      </c>
      <c r="N7674" s="9">
        <v>1.36</v>
      </c>
      <c r="O7674" s="7" t="s">
        <v>45</v>
      </c>
    </row>
    <row r="7675" spans="1:15" ht="15.75" x14ac:dyDescent="0.25">
      <c r="A7675" s="7" t="s">
        <v>4906</v>
      </c>
      <c r="B7675" s="8">
        <v>41677</v>
      </c>
      <c r="C7675" s="7" t="s">
        <v>26</v>
      </c>
      <c r="D7675" s="7" t="s">
        <v>56</v>
      </c>
      <c r="E7675" s="7" t="s">
        <v>151</v>
      </c>
      <c r="F7675" s="7" t="s">
        <v>29</v>
      </c>
      <c r="G7675" s="7" t="s">
        <v>20</v>
      </c>
      <c r="H7675" s="7">
        <v>94109</v>
      </c>
      <c r="I7675" s="7" t="s">
        <v>30</v>
      </c>
      <c r="J7675" s="7" t="s">
        <v>31</v>
      </c>
      <c r="K7675" s="7" t="s">
        <v>522</v>
      </c>
      <c r="L7675" s="7">
        <v>29.900000000000002</v>
      </c>
      <c r="M7675" s="7">
        <v>13.454999999999998</v>
      </c>
      <c r="N7675" s="9">
        <v>1.36</v>
      </c>
      <c r="O7675" s="7" t="s">
        <v>71</v>
      </c>
    </row>
    <row r="7676" spans="1:15" ht="15.75" x14ac:dyDescent="0.25">
      <c r="A7676" s="7" t="s">
        <v>4567</v>
      </c>
      <c r="B7676" s="8">
        <v>41281</v>
      </c>
      <c r="C7676" s="7" t="s">
        <v>26</v>
      </c>
      <c r="D7676" s="7" t="s">
        <v>17</v>
      </c>
      <c r="E7676" s="7" t="s">
        <v>59</v>
      </c>
      <c r="F7676" s="7" t="s">
        <v>60</v>
      </c>
      <c r="G7676" s="7" t="s">
        <v>20</v>
      </c>
      <c r="H7676" s="7">
        <v>79109</v>
      </c>
      <c r="I7676" s="7" t="s">
        <v>53</v>
      </c>
      <c r="J7676" s="7" t="s">
        <v>31</v>
      </c>
      <c r="K7676" s="7" t="s">
        <v>522</v>
      </c>
      <c r="L7676" s="7">
        <v>25.920000000000005</v>
      </c>
      <c r="M7676" s="7">
        <v>9.0719999999999992</v>
      </c>
      <c r="N7676" s="9">
        <v>1.36</v>
      </c>
      <c r="O7676" s="7" t="s">
        <v>71</v>
      </c>
    </row>
    <row r="7677" spans="1:15" ht="15.75" x14ac:dyDescent="0.25">
      <c r="A7677" s="7" t="s">
        <v>2836</v>
      </c>
      <c r="B7677" s="8">
        <v>41535</v>
      </c>
      <c r="C7677" s="7" t="s">
        <v>26</v>
      </c>
      <c r="D7677" s="7" t="s">
        <v>17</v>
      </c>
      <c r="E7677" s="7" t="s">
        <v>2837</v>
      </c>
      <c r="F7677" s="7" t="s">
        <v>112</v>
      </c>
      <c r="G7677" s="7" t="s">
        <v>20</v>
      </c>
      <c r="H7677" s="7">
        <v>1752</v>
      </c>
      <c r="I7677" s="7" t="s">
        <v>21</v>
      </c>
      <c r="J7677" s="7" t="s">
        <v>39</v>
      </c>
      <c r="K7677" s="7" t="s">
        <v>342</v>
      </c>
      <c r="L7677" s="7">
        <v>14.82</v>
      </c>
      <c r="M7677" s="7">
        <v>6.224400000000001</v>
      </c>
      <c r="N7677" s="9">
        <v>1.36</v>
      </c>
      <c r="O7677" s="7" t="s">
        <v>71</v>
      </c>
    </row>
    <row r="7678" spans="1:15" ht="15.75" x14ac:dyDescent="0.25">
      <c r="A7678" s="7" t="s">
        <v>2800</v>
      </c>
      <c r="B7678" s="8">
        <v>41984</v>
      </c>
      <c r="C7678" s="7" t="s">
        <v>50</v>
      </c>
      <c r="D7678" s="7" t="s">
        <v>17</v>
      </c>
      <c r="E7678" s="7" t="s">
        <v>93</v>
      </c>
      <c r="F7678" s="7" t="s">
        <v>94</v>
      </c>
      <c r="G7678" s="7" t="s">
        <v>20</v>
      </c>
      <c r="H7678" s="7">
        <v>19143</v>
      </c>
      <c r="I7678" s="7" t="s">
        <v>21</v>
      </c>
      <c r="J7678" s="7" t="s">
        <v>31</v>
      </c>
      <c r="K7678" s="7" t="s">
        <v>32</v>
      </c>
      <c r="L7678" s="7">
        <v>3.2730000000000006</v>
      </c>
      <c r="M7678" s="7">
        <v>-2.5092999999999996</v>
      </c>
      <c r="N7678" s="9">
        <v>1.36</v>
      </c>
      <c r="O7678" s="7" t="s">
        <v>24</v>
      </c>
    </row>
    <row r="7679" spans="1:15" ht="15.75" x14ac:dyDescent="0.25">
      <c r="A7679" s="7" t="s">
        <v>4570</v>
      </c>
      <c r="B7679" s="8">
        <v>41810</v>
      </c>
      <c r="C7679" s="7" t="s">
        <v>26</v>
      </c>
      <c r="D7679" s="7" t="s">
        <v>17</v>
      </c>
      <c r="E7679" s="7" t="s">
        <v>151</v>
      </c>
      <c r="F7679" s="7" t="s">
        <v>29</v>
      </c>
      <c r="G7679" s="7" t="s">
        <v>20</v>
      </c>
      <c r="H7679" s="7">
        <v>94109</v>
      </c>
      <c r="I7679" s="7" t="s">
        <v>30</v>
      </c>
      <c r="J7679" s="7" t="s">
        <v>31</v>
      </c>
      <c r="K7679" s="7" t="s">
        <v>522</v>
      </c>
      <c r="L7679" s="7">
        <v>24.56</v>
      </c>
      <c r="M7679" s="7">
        <v>11.543199999999999</v>
      </c>
      <c r="N7679" s="9">
        <v>1.36</v>
      </c>
      <c r="O7679" s="7" t="s">
        <v>71</v>
      </c>
    </row>
    <row r="7680" spans="1:15" ht="15.75" x14ac:dyDescent="0.25">
      <c r="A7680" s="7" t="s">
        <v>4907</v>
      </c>
      <c r="B7680" s="8">
        <v>40873</v>
      </c>
      <c r="C7680" s="7" t="s">
        <v>35</v>
      </c>
      <c r="D7680" s="7" t="s">
        <v>17</v>
      </c>
      <c r="E7680" s="7" t="s">
        <v>124</v>
      </c>
      <c r="F7680" s="7" t="s">
        <v>60</v>
      </c>
      <c r="G7680" s="7" t="s">
        <v>20</v>
      </c>
      <c r="H7680" s="7">
        <v>77070</v>
      </c>
      <c r="I7680" s="7" t="s">
        <v>53</v>
      </c>
      <c r="J7680" s="7" t="s">
        <v>39</v>
      </c>
      <c r="K7680" s="7" t="s">
        <v>342</v>
      </c>
      <c r="L7680" s="7">
        <v>19.3</v>
      </c>
      <c r="M7680" s="7">
        <v>-14.475000000000001</v>
      </c>
      <c r="N7680" s="9">
        <v>1.35</v>
      </c>
      <c r="O7680" s="7" t="s">
        <v>71</v>
      </c>
    </row>
    <row r="7681" spans="1:15" ht="15.75" x14ac:dyDescent="0.25">
      <c r="A7681" s="7" t="s">
        <v>2771</v>
      </c>
      <c r="B7681" s="8">
        <v>40695</v>
      </c>
      <c r="C7681" s="7" t="s">
        <v>26</v>
      </c>
      <c r="D7681" s="7" t="s">
        <v>56</v>
      </c>
      <c r="E7681" s="7" t="s">
        <v>99</v>
      </c>
      <c r="F7681" s="7" t="s">
        <v>100</v>
      </c>
      <c r="G7681" s="7" t="s">
        <v>20</v>
      </c>
      <c r="H7681" s="7">
        <v>8701</v>
      </c>
      <c r="I7681" s="7" t="s">
        <v>21</v>
      </c>
      <c r="J7681" s="7" t="s">
        <v>31</v>
      </c>
      <c r="K7681" s="7" t="s">
        <v>32</v>
      </c>
      <c r="L7681" s="7">
        <v>45.480000000000004</v>
      </c>
      <c r="M7681" s="7">
        <v>20.9208</v>
      </c>
      <c r="N7681" s="9">
        <v>1.35</v>
      </c>
      <c r="O7681" s="7" t="s">
        <v>71</v>
      </c>
    </row>
    <row r="7682" spans="1:15" ht="15.75" x14ac:dyDescent="0.25">
      <c r="A7682" s="7" t="s">
        <v>4908</v>
      </c>
      <c r="B7682" s="8">
        <v>41829</v>
      </c>
      <c r="C7682" s="7" t="s">
        <v>26</v>
      </c>
      <c r="D7682" s="7" t="s">
        <v>17</v>
      </c>
      <c r="E7682" s="7" t="s">
        <v>280</v>
      </c>
      <c r="F7682" s="7" t="s">
        <v>112</v>
      </c>
      <c r="G7682" s="7" t="s">
        <v>20</v>
      </c>
      <c r="H7682" s="7">
        <v>1852</v>
      </c>
      <c r="I7682" s="7" t="s">
        <v>21</v>
      </c>
      <c r="J7682" s="7" t="s">
        <v>31</v>
      </c>
      <c r="K7682" s="7" t="s">
        <v>522</v>
      </c>
      <c r="L7682" s="7">
        <v>24.56</v>
      </c>
      <c r="M7682" s="7">
        <v>11.543199999999999</v>
      </c>
      <c r="N7682" s="9">
        <v>1.35</v>
      </c>
      <c r="O7682" s="7" t="s">
        <v>71</v>
      </c>
    </row>
    <row r="7683" spans="1:15" ht="15.75" x14ac:dyDescent="0.25">
      <c r="A7683" s="7" t="s">
        <v>2376</v>
      </c>
      <c r="B7683" s="8">
        <v>41414</v>
      </c>
      <c r="C7683" s="7" t="s">
        <v>26</v>
      </c>
      <c r="D7683" s="7" t="s">
        <v>17</v>
      </c>
      <c r="E7683" s="7" t="s">
        <v>18</v>
      </c>
      <c r="F7683" s="7" t="s">
        <v>19</v>
      </c>
      <c r="G7683" s="7" t="s">
        <v>20</v>
      </c>
      <c r="H7683" s="7">
        <v>10011</v>
      </c>
      <c r="I7683" s="7" t="s">
        <v>21</v>
      </c>
      <c r="J7683" s="7" t="s">
        <v>39</v>
      </c>
      <c r="K7683" s="7" t="s">
        <v>342</v>
      </c>
      <c r="L7683" s="7">
        <v>39.76</v>
      </c>
      <c r="M7683" s="7">
        <v>12.325599999999998</v>
      </c>
      <c r="N7683" s="9">
        <v>1.35</v>
      </c>
      <c r="O7683" s="7" t="s">
        <v>71</v>
      </c>
    </row>
    <row r="7684" spans="1:15" ht="15.75" x14ac:dyDescent="0.25">
      <c r="A7684" s="7" t="s">
        <v>1479</v>
      </c>
      <c r="B7684" s="8">
        <v>41803</v>
      </c>
      <c r="C7684" s="7" t="s">
        <v>26</v>
      </c>
      <c r="D7684" s="7" t="s">
        <v>17</v>
      </c>
      <c r="E7684" s="7" t="s">
        <v>18</v>
      </c>
      <c r="F7684" s="7" t="s">
        <v>19</v>
      </c>
      <c r="G7684" s="7" t="s">
        <v>20</v>
      </c>
      <c r="H7684" s="7">
        <v>10035</v>
      </c>
      <c r="I7684" s="7" t="s">
        <v>21</v>
      </c>
      <c r="J7684" s="7" t="s">
        <v>31</v>
      </c>
      <c r="K7684" s="7" t="s">
        <v>32</v>
      </c>
      <c r="L7684" s="7">
        <v>13.128</v>
      </c>
      <c r="M7684" s="7">
        <v>4.2665999999999986</v>
      </c>
      <c r="N7684" s="9">
        <v>1.35</v>
      </c>
      <c r="O7684" s="7" t="s">
        <v>71</v>
      </c>
    </row>
    <row r="7685" spans="1:15" ht="15.75" x14ac:dyDescent="0.25">
      <c r="A7685" s="7" t="s">
        <v>3514</v>
      </c>
      <c r="B7685" s="8">
        <v>40795</v>
      </c>
      <c r="C7685" s="7" t="s">
        <v>35</v>
      </c>
      <c r="D7685" s="7" t="s">
        <v>17</v>
      </c>
      <c r="E7685" s="7" t="s">
        <v>93</v>
      </c>
      <c r="F7685" s="7" t="s">
        <v>94</v>
      </c>
      <c r="G7685" s="7" t="s">
        <v>20</v>
      </c>
      <c r="H7685" s="7">
        <v>19140</v>
      </c>
      <c r="I7685" s="7" t="s">
        <v>21</v>
      </c>
      <c r="J7685" s="7" t="s">
        <v>31</v>
      </c>
      <c r="K7685" s="7" t="s">
        <v>522</v>
      </c>
      <c r="L7685" s="7">
        <v>15.552000000000003</v>
      </c>
      <c r="M7685" s="7">
        <v>5.4432</v>
      </c>
      <c r="N7685" s="9">
        <v>1.35</v>
      </c>
      <c r="O7685" s="7" t="s">
        <v>71</v>
      </c>
    </row>
    <row r="7686" spans="1:15" ht="15.75" x14ac:dyDescent="0.25">
      <c r="A7686" s="7" t="s">
        <v>3506</v>
      </c>
      <c r="B7686" s="8">
        <v>41454</v>
      </c>
      <c r="C7686" s="7" t="s">
        <v>16</v>
      </c>
      <c r="D7686" s="7" t="s">
        <v>27</v>
      </c>
      <c r="E7686" s="7" t="s">
        <v>57</v>
      </c>
      <c r="F7686" s="7" t="s">
        <v>29</v>
      </c>
      <c r="G7686" s="7" t="s">
        <v>20</v>
      </c>
      <c r="H7686" s="7">
        <v>90032</v>
      </c>
      <c r="I7686" s="7" t="s">
        <v>30</v>
      </c>
      <c r="J7686" s="7" t="s">
        <v>31</v>
      </c>
      <c r="K7686" s="7" t="s">
        <v>32</v>
      </c>
      <c r="L7686" s="7">
        <v>7.7520000000000007</v>
      </c>
      <c r="M7686" s="7">
        <v>2.8100999999999998</v>
      </c>
      <c r="N7686" s="9">
        <v>1.35</v>
      </c>
      <c r="O7686" s="7" t="s">
        <v>45</v>
      </c>
    </row>
    <row r="7687" spans="1:15" ht="15.75" x14ac:dyDescent="0.25">
      <c r="A7687" s="7" t="s">
        <v>3633</v>
      </c>
      <c r="B7687" s="8">
        <v>40859</v>
      </c>
      <c r="C7687" s="7" t="s">
        <v>26</v>
      </c>
      <c r="D7687" s="7" t="s">
        <v>27</v>
      </c>
      <c r="E7687" s="7" t="s">
        <v>124</v>
      </c>
      <c r="F7687" s="7" t="s">
        <v>60</v>
      </c>
      <c r="G7687" s="7" t="s">
        <v>20</v>
      </c>
      <c r="H7687" s="7">
        <v>77036</v>
      </c>
      <c r="I7687" s="7" t="s">
        <v>53</v>
      </c>
      <c r="J7687" s="7" t="s">
        <v>31</v>
      </c>
      <c r="K7687" s="7" t="s">
        <v>44</v>
      </c>
      <c r="L7687" s="7">
        <v>16.656000000000002</v>
      </c>
      <c r="M7687" s="7">
        <v>-3.123000000000002</v>
      </c>
      <c r="N7687" s="9">
        <v>1.35</v>
      </c>
      <c r="O7687" s="7" t="s">
        <v>71</v>
      </c>
    </row>
    <row r="7688" spans="1:15" ht="15.75" x14ac:dyDescent="0.25">
      <c r="A7688" s="7" t="s">
        <v>408</v>
      </c>
      <c r="B7688" s="8">
        <v>41903</v>
      </c>
      <c r="C7688" s="7" t="s">
        <v>26</v>
      </c>
      <c r="D7688" s="7" t="s">
        <v>17</v>
      </c>
      <c r="E7688" s="7" t="s">
        <v>18</v>
      </c>
      <c r="F7688" s="7" t="s">
        <v>19</v>
      </c>
      <c r="G7688" s="7" t="s">
        <v>20</v>
      </c>
      <c r="H7688" s="7">
        <v>10035</v>
      </c>
      <c r="I7688" s="7" t="s">
        <v>21</v>
      </c>
      <c r="J7688" s="7" t="s">
        <v>31</v>
      </c>
      <c r="K7688" s="7" t="s">
        <v>522</v>
      </c>
      <c r="L7688" s="7">
        <v>13.76</v>
      </c>
      <c r="M7688" s="7">
        <v>6.3295999999999992</v>
      </c>
      <c r="N7688" s="9">
        <v>1.35</v>
      </c>
      <c r="O7688" s="7" t="s">
        <v>71</v>
      </c>
    </row>
    <row r="7689" spans="1:15" ht="15.75" x14ac:dyDescent="0.25">
      <c r="A7689" s="7" t="s">
        <v>2568</v>
      </c>
      <c r="B7689" s="8">
        <v>41183</v>
      </c>
      <c r="C7689" s="7" t="s">
        <v>35</v>
      </c>
      <c r="D7689" s="7" t="s">
        <v>56</v>
      </c>
      <c r="E7689" s="7" t="s">
        <v>2569</v>
      </c>
      <c r="F7689" s="7" t="s">
        <v>112</v>
      </c>
      <c r="G7689" s="7" t="s">
        <v>20</v>
      </c>
      <c r="H7689" s="7">
        <v>2138</v>
      </c>
      <c r="I7689" s="7" t="s">
        <v>21</v>
      </c>
      <c r="J7689" s="7" t="s">
        <v>31</v>
      </c>
      <c r="K7689" s="7" t="s">
        <v>32</v>
      </c>
      <c r="L7689" s="7">
        <v>22.450000000000003</v>
      </c>
      <c r="M7689" s="7">
        <v>10.327</v>
      </c>
      <c r="N7689" s="9">
        <v>1.35</v>
      </c>
      <c r="O7689" s="7" t="s">
        <v>71</v>
      </c>
    </row>
    <row r="7690" spans="1:15" ht="15.75" x14ac:dyDescent="0.25">
      <c r="A7690" s="7" t="s">
        <v>2974</v>
      </c>
      <c r="B7690" s="8">
        <v>41868</v>
      </c>
      <c r="C7690" s="7" t="s">
        <v>16</v>
      </c>
      <c r="D7690" s="7" t="s">
        <v>17</v>
      </c>
      <c r="E7690" s="7" t="s">
        <v>235</v>
      </c>
      <c r="F7690" s="7" t="s">
        <v>598</v>
      </c>
      <c r="G7690" s="7" t="s">
        <v>20</v>
      </c>
      <c r="H7690" s="7">
        <v>38401</v>
      </c>
      <c r="I7690" s="7" t="s">
        <v>38</v>
      </c>
      <c r="J7690" s="7" t="s">
        <v>31</v>
      </c>
      <c r="K7690" s="7" t="s">
        <v>32</v>
      </c>
      <c r="L7690" s="7">
        <v>13.428000000000003</v>
      </c>
      <c r="M7690" s="7">
        <v>-11.190000000000001</v>
      </c>
      <c r="N7690" s="9">
        <v>1.35</v>
      </c>
      <c r="O7690" s="7" t="s">
        <v>71</v>
      </c>
    </row>
    <row r="7691" spans="1:15" ht="15.75" x14ac:dyDescent="0.25">
      <c r="A7691" s="7" t="s">
        <v>4909</v>
      </c>
      <c r="B7691" s="8">
        <v>41519</v>
      </c>
      <c r="C7691" s="7" t="s">
        <v>35</v>
      </c>
      <c r="D7691" s="7" t="s">
        <v>56</v>
      </c>
      <c r="E7691" s="7" t="s">
        <v>74</v>
      </c>
      <c r="F7691" s="7" t="s">
        <v>29</v>
      </c>
      <c r="G7691" s="7" t="s">
        <v>20</v>
      </c>
      <c r="H7691" s="7">
        <v>92646</v>
      </c>
      <c r="I7691" s="7" t="s">
        <v>30</v>
      </c>
      <c r="J7691" s="7" t="s">
        <v>31</v>
      </c>
      <c r="K7691" s="7" t="s">
        <v>897</v>
      </c>
      <c r="L7691" s="7">
        <v>12.78</v>
      </c>
      <c r="M7691" s="7">
        <v>5.7509999999999994</v>
      </c>
      <c r="N7691" s="9">
        <v>1.35</v>
      </c>
      <c r="O7691" s="7" t="s">
        <v>45</v>
      </c>
    </row>
    <row r="7692" spans="1:15" ht="15.75" x14ac:dyDescent="0.25">
      <c r="A7692" s="7" t="s">
        <v>212</v>
      </c>
      <c r="B7692" s="8">
        <v>40623</v>
      </c>
      <c r="C7692" s="7" t="s">
        <v>26</v>
      </c>
      <c r="D7692" s="7" t="s">
        <v>27</v>
      </c>
      <c r="E7692" s="7" t="s">
        <v>177</v>
      </c>
      <c r="F7692" s="7" t="s">
        <v>43</v>
      </c>
      <c r="G7692" s="7" t="s">
        <v>20</v>
      </c>
      <c r="H7692" s="7">
        <v>22153</v>
      </c>
      <c r="I7692" s="7" t="s">
        <v>38</v>
      </c>
      <c r="J7692" s="7" t="s">
        <v>31</v>
      </c>
      <c r="K7692" s="7" t="s">
        <v>957</v>
      </c>
      <c r="L7692" s="7">
        <v>14.399999999999999</v>
      </c>
      <c r="M7692" s="7">
        <v>6.6239999999999988</v>
      </c>
      <c r="N7692" s="9">
        <v>1.35</v>
      </c>
      <c r="O7692" s="7" t="s">
        <v>71</v>
      </c>
    </row>
    <row r="7693" spans="1:15" ht="15.75" x14ac:dyDescent="0.25">
      <c r="A7693" s="7" t="s">
        <v>1667</v>
      </c>
      <c r="B7693" s="8">
        <v>41208</v>
      </c>
      <c r="C7693" s="7" t="s">
        <v>26</v>
      </c>
      <c r="D7693" s="7" t="s">
        <v>27</v>
      </c>
      <c r="E7693" s="7" t="s">
        <v>177</v>
      </c>
      <c r="F7693" s="7" t="s">
        <v>588</v>
      </c>
      <c r="G7693" s="7" t="s">
        <v>20</v>
      </c>
      <c r="H7693" s="7">
        <v>97477</v>
      </c>
      <c r="I7693" s="7" t="s">
        <v>30</v>
      </c>
      <c r="J7693" s="7" t="s">
        <v>31</v>
      </c>
      <c r="K7693" s="7" t="s">
        <v>32</v>
      </c>
      <c r="L7693" s="7">
        <v>14.301000000000002</v>
      </c>
      <c r="M7693" s="7">
        <v>-10.487400000000001</v>
      </c>
      <c r="N7693" s="9">
        <v>1.35</v>
      </c>
      <c r="O7693" s="7" t="s">
        <v>71</v>
      </c>
    </row>
    <row r="7694" spans="1:15" ht="15.75" x14ac:dyDescent="0.25">
      <c r="A7694" s="7" t="s">
        <v>4610</v>
      </c>
      <c r="B7694" s="8">
        <v>40627</v>
      </c>
      <c r="C7694" s="7" t="s">
        <v>26</v>
      </c>
      <c r="D7694" s="7" t="s">
        <v>17</v>
      </c>
      <c r="E7694" s="7" t="s">
        <v>151</v>
      </c>
      <c r="F7694" s="7" t="s">
        <v>29</v>
      </c>
      <c r="G7694" s="7" t="s">
        <v>20</v>
      </c>
      <c r="H7694" s="7">
        <v>94110</v>
      </c>
      <c r="I7694" s="7" t="s">
        <v>30</v>
      </c>
      <c r="J7694" s="7" t="s">
        <v>31</v>
      </c>
      <c r="K7694" s="7" t="s">
        <v>715</v>
      </c>
      <c r="L7694" s="7">
        <v>14.88</v>
      </c>
      <c r="M7694" s="7">
        <v>3.7200000000000006</v>
      </c>
      <c r="N7694" s="9">
        <v>1.35</v>
      </c>
      <c r="O7694" s="7" t="s">
        <v>71</v>
      </c>
    </row>
    <row r="7695" spans="1:15" ht="15.75" x14ac:dyDescent="0.25">
      <c r="A7695" s="7" t="s">
        <v>2764</v>
      </c>
      <c r="B7695" s="8">
        <v>41669</v>
      </c>
      <c r="C7695" s="7" t="s">
        <v>35</v>
      </c>
      <c r="D7695" s="7" t="s">
        <v>17</v>
      </c>
      <c r="E7695" s="7" t="s">
        <v>494</v>
      </c>
      <c r="F7695" s="7" t="s">
        <v>668</v>
      </c>
      <c r="G7695" s="7" t="s">
        <v>20</v>
      </c>
      <c r="H7695" s="7">
        <v>52302</v>
      </c>
      <c r="I7695" s="7" t="s">
        <v>53</v>
      </c>
      <c r="J7695" s="7" t="s">
        <v>31</v>
      </c>
      <c r="K7695" s="7" t="s">
        <v>103</v>
      </c>
      <c r="L7695" s="7">
        <v>13.48</v>
      </c>
      <c r="M7695" s="7">
        <v>3.5047999999999995</v>
      </c>
      <c r="N7695" s="9">
        <v>1.35</v>
      </c>
      <c r="O7695" s="7" t="s">
        <v>45</v>
      </c>
    </row>
    <row r="7696" spans="1:15" ht="15.75" x14ac:dyDescent="0.25">
      <c r="A7696" s="7" t="s">
        <v>3923</v>
      </c>
      <c r="B7696" s="8">
        <v>41561</v>
      </c>
      <c r="C7696" s="7" t="s">
        <v>26</v>
      </c>
      <c r="D7696" s="7" t="s">
        <v>17</v>
      </c>
      <c r="E7696" s="7" t="s">
        <v>848</v>
      </c>
      <c r="F7696" s="7" t="s">
        <v>29</v>
      </c>
      <c r="G7696" s="7" t="s">
        <v>20</v>
      </c>
      <c r="H7696" s="7">
        <v>95661</v>
      </c>
      <c r="I7696" s="7" t="s">
        <v>30</v>
      </c>
      <c r="J7696" s="7" t="s">
        <v>31</v>
      </c>
      <c r="K7696" s="7" t="s">
        <v>522</v>
      </c>
      <c r="L7696" s="7">
        <v>20.04</v>
      </c>
      <c r="M7696" s="7">
        <v>9.6191999999999993</v>
      </c>
      <c r="N7696" s="9">
        <v>1.34</v>
      </c>
      <c r="O7696" s="7" t="s">
        <v>71</v>
      </c>
    </row>
    <row r="7697" spans="1:15" ht="15.75" x14ac:dyDescent="0.25">
      <c r="A7697" s="7" t="s">
        <v>4910</v>
      </c>
      <c r="B7697" s="8">
        <v>41807</v>
      </c>
      <c r="C7697" s="7" t="s">
        <v>26</v>
      </c>
      <c r="D7697" s="7" t="s">
        <v>27</v>
      </c>
      <c r="E7697" s="7" t="s">
        <v>4911</v>
      </c>
      <c r="F7697" s="7" t="s">
        <v>37</v>
      </c>
      <c r="G7697" s="7" t="s">
        <v>20</v>
      </c>
      <c r="H7697" s="7">
        <v>27514</v>
      </c>
      <c r="I7697" s="7" t="s">
        <v>38</v>
      </c>
      <c r="J7697" s="7" t="s">
        <v>31</v>
      </c>
      <c r="K7697" s="7" t="s">
        <v>715</v>
      </c>
      <c r="L7697" s="7">
        <v>14.015999999999998</v>
      </c>
      <c r="M7697" s="7">
        <v>4.7303999999999995</v>
      </c>
      <c r="N7697" s="9">
        <v>1.34</v>
      </c>
      <c r="O7697" s="7" t="s">
        <v>71</v>
      </c>
    </row>
    <row r="7698" spans="1:15" ht="15.75" x14ac:dyDescent="0.25">
      <c r="A7698" s="7" t="s">
        <v>4912</v>
      </c>
      <c r="B7698" s="8">
        <v>41569</v>
      </c>
      <c r="C7698" s="7" t="s">
        <v>26</v>
      </c>
      <c r="D7698" s="7" t="s">
        <v>17</v>
      </c>
      <c r="E7698" s="7" t="s">
        <v>1096</v>
      </c>
      <c r="F7698" s="7" t="s">
        <v>29</v>
      </c>
      <c r="G7698" s="7" t="s">
        <v>20</v>
      </c>
      <c r="H7698" s="7">
        <v>92503</v>
      </c>
      <c r="I7698" s="7" t="s">
        <v>30</v>
      </c>
      <c r="J7698" s="7" t="s">
        <v>31</v>
      </c>
      <c r="K7698" s="7" t="s">
        <v>522</v>
      </c>
      <c r="L7698" s="7">
        <v>22.919999999999998</v>
      </c>
      <c r="M7698" s="7">
        <v>11.230799999999999</v>
      </c>
      <c r="N7698" s="9">
        <v>1.34</v>
      </c>
      <c r="O7698" s="7" t="s">
        <v>71</v>
      </c>
    </row>
    <row r="7699" spans="1:15" ht="15.75" x14ac:dyDescent="0.25">
      <c r="A7699" s="7" t="s">
        <v>3644</v>
      </c>
      <c r="B7699" s="8">
        <v>40973</v>
      </c>
      <c r="C7699" s="7" t="s">
        <v>26</v>
      </c>
      <c r="D7699" s="7" t="s">
        <v>17</v>
      </c>
      <c r="E7699" s="7" t="s">
        <v>3645</v>
      </c>
      <c r="F7699" s="7" t="s">
        <v>181</v>
      </c>
      <c r="G7699" s="7" t="s">
        <v>20</v>
      </c>
      <c r="H7699" s="7">
        <v>47362</v>
      </c>
      <c r="I7699" s="7" t="s">
        <v>53</v>
      </c>
      <c r="J7699" s="7" t="s">
        <v>22</v>
      </c>
      <c r="K7699" s="7" t="s">
        <v>54</v>
      </c>
      <c r="L7699" s="7">
        <v>23.92</v>
      </c>
      <c r="M7699" s="7">
        <v>6.6976000000000013</v>
      </c>
      <c r="N7699" s="9">
        <v>1.34</v>
      </c>
      <c r="O7699" s="7" t="s">
        <v>71</v>
      </c>
    </row>
    <row r="7700" spans="1:15" ht="15.75" x14ac:dyDescent="0.25">
      <c r="A7700" s="7" t="s">
        <v>281</v>
      </c>
      <c r="B7700" s="8">
        <v>41430</v>
      </c>
      <c r="C7700" s="7" t="s">
        <v>16</v>
      </c>
      <c r="D7700" s="7" t="s">
        <v>17</v>
      </c>
      <c r="E7700" s="7" t="s">
        <v>18</v>
      </c>
      <c r="F7700" s="7" t="s">
        <v>19</v>
      </c>
      <c r="G7700" s="7" t="s">
        <v>20</v>
      </c>
      <c r="H7700" s="7">
        <v>10035</v>
      </c>
      <c r="I7700" s="7" t="s">
        <v>21</v>
      </c>
      <c r="J7700" s="7" t="s">
        <v>31</v>
      </c>
      <c r="K7700" s="7" t="s">
        <v>522</v>
      </c>
      <c r="L7700" s="7">
        <v>14.940000000000001</v>
      </c>
      <c r="M7700" s="7">
        <v>7.0218000000000007</v>
      </c>
      <c r="N7700" s="9">
        <v>1.34</v>
      </c>
      <c r="O7700" s="7" t="s">
        <v>45</v>
      </c>
    </row>
    <row r="7701" spans="1:15" ht="15.75" x14ac:dyDescent="0.25">
      <c r="A7701" s="7" t="s">
        <v>965</v>
      </c>
      <c r="B7701" s="8">
        <v>41900</v>
      </c>
      <c r="C7701" s="7" t="s">
        <v>35</v>
      </c>
      <c r="D7701" s="7" t="s">
        <v>27</v>
      </c>
      <c r="E7701" s="7" t="s">
        <v>941</v>
      </c>
      <c r="F7701" s="7" t="s">
        <v>232</v>
      </c>
      <c r="G7701" s="7" t="s">
        <v>20</v>
      </c>
      <c r="H7701" s="7">
        <v>84604</v>
      </c>
      <c r="I7701" s="7" t="s">
        <v>30</v>
      </c>
      <c r="J7701" s="7" t="s">
        <v>31</v>
      </c>
      <c r="K7701" s="7" t="s">
        <v>957</v>
      </c>
      <c r="L7701" s="7">
        <v>14.399999999999999</v>
      </c>
      <c r="M7701" s="7">
        <v>7.056</v>
      </c>
      <c r="N7701" s="9">
        <v>1.34</v>
      </c>
      <c r="O7701" s="7" t="s">
        <v>71</v>
      </c>
    </row>
    <row r="7702" spans="1:15" ht="15.75" x14ac:dyDescent="0.25">
      <c r="A7702" s="7" t="s">
        <v>661</v>
      </c>
      <c r="B7702" s="8">
        <v>41016</v>
      </c>
      <c r="C7702" s="7" t="s">
        <v>26</v>
      </c>
      <c r="D7702" s="7" t="s">
        <v>17</v>
      </c>
      <c r="E7702" s="7" t="s">
        <v>151</v>
      </c>
      <c r="F7702" s="7" t="s">
        <v>29</v>
      </c>
      <c r="G7702" s="7" t="s">
        <v>20</v>
      </c>
      <c r="H7702" s="7">
        <v>94122</v>
      </c>
      <c r="I7702" s="7" t="s">
        <v>30</v>
      </c>
      <c r="J7702" s="7" t="s">
        <v>31</v>
      </c>
      <c r="K7702" s="7" t="s">
        <v>522</v>
      </c>
      <c r="L7702" s="7">
        <v>11.96</v>
      </c>
      <c r="M7702" s="7">
        <v>5.8604000000000003</v>
      </c>
      <c r="N7702" s="9">
        <v>1.34</v>
      </c>
      <c r="O7702" s="7" t="s">
        <v>45</v>
      </c>
    </row>
    <row r="7703" spans="1:15" ht="15.75" x14ac:dyDescent="0.25">
      <c r="A7703" s="7" t="s">
        <v>2297</v>
      </c>
      <c r="B7703" s="8">
        <v>41582</v>
      </c>
      <c r="C7703" s="7" t="s">
        <v>26</v>
      </c>
      <c r="D7703" s="7" t="s">
        <v>17</v>
      </c>
      <c r="E7703" s="7" t="s">
        <v>57</v>
      </c>
      <c r="F7703" s="7" t="s">
        <v>29</v>
      </c>
      <c r="G7703" s="7" t="s">
        <v>20</v>
      </c>
      <c r="H7703" s="7">
        <v>90049</v>
      </c>
      <c r="I7703" s="7" t="s">
        <v>30</v>
      </c>
      <c r="J7703" s="7" t="s">
        <v>31</v>
      </c>
      <c r="K7703" s="7" t="s">
        <v>3348</v>
      </c>
      <c r="L7703" s="7">
        <v>15.260000000000002</v>
      </c>
      <c r="M7703" s="7">
        <v>5.0358000000000001</v>
      </c>
      <c r="N7703" s="9">
        <v>1.34</v>
      </c>
      <c r="O7703" s="7" t="s">
        <v>71</v>
      </c>
    </row>
    <row r="7704" spans="1:15" ht="15.75" x14ac:dyDescent="0.25">
      <c r="A7704" s="7" t="s">
        <v>4913</v>
      </c>
      <c r="B7704" s="8">
        <v>42000</v>
      </c>
      <c r="C7704" s="7" t="s">
        <v>26</v>
      </c>
      <c r="D7704" s="7" t="s">
        <v>27</v>
      </c>
      <c r="E7704" s="7" t="s">
        <v>2767</v>
      </c>
      <c r="F7704" s="7" t="s">
        <v>60</v>
      </c>
      <c r="G7704" s="7" t="s">
        <v>20</v>
      </c>
      <c r="H7704" s="7">
        <v>79762</v>
      </c>
      <c r="I7704" s="7" t="s">
        <v>53</v>
      </c>
      <c r="J7704" s="7" t="s">
        <v>31</v>
      </c>
      <c r="K7704" s="7" t="s">
        <v>522</v>
      </c>
      <c r="L7704" s="7">
        <v>16.032</v>
      </c>
      <c r="M7704" s="7">
        <v>5.6111999999999993</v>
      </c>
      <c r="N7704" s="9">
        <v>1.34</v>
      </c>
      <c r="O7704" s="7" t="s">
        <v>71</v>
      </c>
    </row>
    <row r="7705" spans="1:15" ht="15.75" x14ac:dyDescent="0.25">
      <c r="A7705" s="7" t="s">
        <v>1306</v>
      </c>
      <c r="B7705" s="8">
        <v>41520</v>
      </c>
      <c r="C7705" s="7" t="s">
        <v>26</v>
      </c>
      <c r="D7705" s="7" t="s">
        <v>17</v>
      </c>
      <c r="E7705" s="7" t="s">
        <v>57</v>
      </c>
      <c r="F7705" s="7" t="s">
        <v>29</v>
      </c>
      <c r="G7705" s="7" t="s">
        <v>20</v>
      </c>
      <c r="H7705" s="7">
        <v>90036</v>
      </c>
      <c r="I7705" s="7" t="s">
        <v>30</v>
      </c>
      <c r="J7705" s="7" t="s">
        <v>31</v>
      </c>
      <c r="K7705" s="7" t="s">
        <v>103</v>
      </c>
      <c r="L7705" s="7">
        <v>23.669999999999998</v>
      </c>
      <c r="M7705" s="7">
        <v>0.94679999999999698</v>
      </c>
      <c r="N7705" s="9">
        <v>1.34</v>
      </c>
      <c r="O7705" s="7" t="s">
        <v>71</v>
      </c>
    </row>
    <row r="7706" spans="1:15" ht="15.75" x14ac:dyDescent="0.25">
      <c r="A7706" s="7" t="s">
        <v>465</v>
      </c>
      <c r="B7706" s="8">
        <v>41905</v>
      </c>
      <c r="C7706" s="7" t="s">
        <v>35</v>
      </c>
      <c r="D7706" s="7" t="s">
        <v>17</v>
      </c>
      <c r="E7706" s="7" t="s">
        <v>18</v>
      </c>
      <c r="F7706" s="7" t="s">
        <v>19</v>
      </c>
      <c r="G7706" s="7" t="s">
        <v>20</v>
      </c>
      <c r="H7706" s="7">
        <v>10035</v>
      </c>
      <c r="I7706" s="7" t="s">
        <v>21</v>
      </c>
      <c r="J7706" s="7" t="s">
        <v>39</v>
      </c>
      <c r="K7706" s="7" t="s">
        <v>342</v>
      </c>
      <c r="L7706" s="7">
        <v>12.07</v>
      </c>
      <c r="M7706" s="7">
        <v>3.9831000000000003</v>
      </c>
      <c r="N7706" s="9">
        <v>1.34</v>
      </c>
      <c r="O7706" s="7" t="s">
        <v>45</v>
      </c>
    </row>
    <row r="7707" spans="1:15" ht="15.75" x14ac:dyDescent="0.25">
      <c r="A7707" s="7" t="s">
        <v>4053</v>
      </c>
      <c r="B7707" s="8">
        <v>40800</v>
      </c>
      <c r="C7707" s="7" t="s">
        <v>26</v>
      </c>
      <c r="D7707" s="7" t="s">
        <v>27</v>
      </c>
      <c r="E7707" s="7" t="s">
        <v>51</v>
      </c>
      <c r="F7707" s="7" t="s">
        <v>52</v>
      </c>
      <c r="G7707" s="7" t="s">
        <v>20</v>
      </c>
      <c r="H7707" s="7">
        <v>60623</v>
      </c>
      <c r="I7707" s="7" t="s">
        <v>53</v>
      </c>
      <c r="J7707" s="7" t="s">
        <v>31</v>
      </c>
      <c r="K7707" s="7" t="s">
        <v>957</v>
      </c>
      <c r="L7707" s="7">
        <v>20.16</v>
      </c>
      <c r="M7707" s="7">
        <v>6.5519999999999987</v>
      </c>
      <c r="N7707" s="9">
        <v>1.33</v>
      </c>
      <c r="O7707" s="7" t="s">
        <v>71</v>
      </c>
    </row>
    <row r="7708" spans="1:15" ht="15.75" x14ac:dyDescent="0.25">
      <c r="A7708" s="7" t="s">
        <v>2919</v>
      </c>
      <c r="B7708" s="8">
        <v>41523</v>
      </c>
      <c r="C7708" s="7" t="s">
        <v>35</v>
      </c>
      <c r="D7708" s="7" t="s">
        <v>17</v>
      </c>
      <c r="E7708" s="7" t="s">
        <v>106</v>
      </c>
      <c r="F7708" s="7" t="s">
        <v>91</v>
      </c>
      <c r="G7708" s="7" t="s">
        <v>20</v>
      </c>
      <c r="H7708" s="7">
        <v>48227</v>
      </c>
      <c r="I7708" s="7" t="s">
        <v>53</v>
      </c>
      <c r="J7708" s="7" t="s">
        <v>31</v>
      </c>
      <c r="K7708" s="7" t="s">
        <v>957</v>
      </c>
      <c r="L7708" s="7">
        <v>22.05</v>
      </c>
      <c r="M7708" s="7">
        <v>10.584</v>
      </c>
      <c r="N7708" s="9">
        <v>1.33</v>
      </c>
      <c r="O7708" s="7" t="s">
        <v>71</v>
      </c>
    </row>
    <row r="7709" spans="1:15" ht="15.75" x14ac:dyDescent="0.25">
      <c r="A7709" s="7" t="s">
        <v>4814</v>
      </c>
      <c r="B7709" s="8">
        <v>42002</v>
      </c>
      <c r="C7709" s="7" t="s">
        <v>26</v>
      </c>
      <c r="D7709" s="7" t="s">
        <v>17</v>
      </c>
      <c r="E7709" s="7" t="s">
        <v>256</v>
      </c>
      <c r="F7709" s="7" t="s">
        <v>60</v>
      </c>
      <c r="G7709" s="7" t="s">
        <v>20</v>
      </c>
      <c r="H7709" s="7">
        <v>78664</v>
      </c>
      <c r="I7709" s="7" t="s">
        <v>53</v>
      </c>
      <c r="J7709" s="7" t="s">
        <v>31</v>
      </c>
      <c r="K7709" s="7" t="s">
        <v>715</v>
      </c>
      <c r="L7709" s="7">
        <v>27.168000000000003</v>
      </c>
      <c r="M7709" s="7">
        <v>2.7168000000000001</v>
      </c>
      <c r="N7709" s="9">
        <v>1.33</v>
      </c>
      <c r="O7709" s="7" t="s">
        <v>71</v>
      </c>
    </row>
    <row r="7710" spans="1:15" ht="15.75" x14ac:dyDescent="0.25">
      <c r="A7710" s="7" t="s">
        <v>4164</v>
      </c>
      <c r="B7710" s="8">
        <v>41795</v>
      </c>
      <c r="C7710" s="7" t="s">
        <v>26</v>
      </c>
      <c r="D7710" s="7" t="s">
        <v>27</v>
      </c>
      <c r="E7710" s="7" t="s">
        <v>1362</v>
      </c>
      <c r="F7710" s="7" t="s">
        <v>37</v>
      </c>
      <c r="G7710" s="7" t="s">
        <v>20</v>
      </c>
      <c r="H7710" s="7">
        <v>28110</v>
      </c>
      <c r="I7710" s="7" t="s">
        <v>38</v>
      </c>
      <c r="J7710" s="7" t="s">
        <v>39</v>
      </c>
      <c r="K7710" s="7" t="s">
        <v>342</v>
      </c>
      <c r="L7710" s="7">
        <v>31.983999999999998</v>
      </c>
      <c r="M7710" s="7">
        <v>1.9989999999999979</v>
      </c>
      <c r="N7710" s="9">
        <v>1.33</v>
      </c>
      <c r="O7710" s="7" t="s">
        <v>71</v>
      </c>
    </row>
    <row r="7711" spans="1:15" ht="15.75" x14ac:dyDescent="0.25">
      <c r="A7711" s="7" t="s">
        <v>1580</v>
      </c>
      <c r="B7711" s="8">
        <v>41213</v>
      </c>
      <c r="C7711" s="7" t="s">
        <v>35</v>
      </c>
      <c r="D7711" s="7" t="s">
        <v>27</v>
      </c>
      <c r="E7711" s="7" t="s">
        <v>1581</v>
      </c>
      <c r="F7711" s="7" t="s">
        <v>29</v>
      </c>
      <c r="G7711" s="7" t="s">
        <v>20</v>
      </c>
      <c r="H7711" s="7">
        <v>93905</v>
      </c>
      <c r="I7711" s="7" t="s">
        <v>30</v>
      </c>
      <c r="J7711" s="7" t="s">
        <v>31</v>
      </c>
      <c r="K7711" s="7" t="s">
        <v>32</v>
      </c>
      <c r="L7711" s="7">
        <v>9.7280000000000015</v>
      </c>
      <c r="M7711" s="7">
        <v>3.283199999999999</v>
      </c>
      <c r="N7711" s="9">
        <v>1.33</v>
      </c>
      <c r="O7711" s="7" t="s">
        <v>45</v>
      </c>
    </row>
    <row r="7712" spans="1:15" ht="15.75" x14ac:dyDescent="0.25">
      <c r="A7712" s="7" t="s">
        <v>140</v>
      </c>
      <c r="B7712" s="8">
        <v>41634</v>
      </c>
      <c r="C7712" s="7" t="s">
        <v>50</v>
      </c>
      <c r="D7712" s="7" t="s">
        <v>27</v>
      </c>
      <c r="E7712" s="7" t="s">
        <v>57</v>
      </c>
      <c r="F7712" s="7" t="s">
        <v>29</v>
      </c>
      <c r="G7712" s="7" t="s">
        <v>20</v>
      </c>
      <c r="H7712" s="7">
        <v>90049</v>
      </c>
      <c r="I7712" s="7" t="s">
        <v>30</v>
      </c>
      <c r="J7712" s="7" t="s">
        <v>31</v>
      </c>
      <c r="K7712" s="7" t="s">
        <v>522</v>
      </c>
      <c r="L7712" s="7">
        <v>45.36</v>
      </c>
      <c r="M7712" s="7">
        <v>21.772800000000004</v>
      </c>
      <c r="N7712" s="9">
        <v>1.33</v>
      </c>
      <c r="O7712" s="7" t="s">
        <v>71</v>
      </c>
    </row>
    <row r="7713" spans="1:15" ht="15.75" x14ac:dyDescent="0.25">
      <c r="A7713" s="7" t="s">
        <v>1410</v>
      </c>
      <c r="B7713" s="8">
        <v>40620</v>
      </c>
      <c r="C7713" s="7" t="s">
        <v>26</v>
      </c>
      <c r="D7713" s="7" t="s">
        <v>56</v>
      </c>
      <c r="E7713" s="7" t="s">
        <v>265</v>
      </c>
      <c r="F7713" s="7" t="s">
        <v>81</v>
      </c>
      <c r="G7713" s="7" t="s">
        <v>20</v>
      </c>
      <c r="H7713" s="7">
        <v>32216</v>
      </c>
      <c r="I7713" s="7" t="s">
        <v>38</v>
      </c>
      <c r="J7713" s="7" t="s">
        <v>31</v>
      </c>
      <c r="K7713" s="7" t="s">
        <v>522</v>
      </c>
      <c r="L7713" s="7">
        <v>21.376000000000001</v>
      </c>
      <c r="M7713" s="7">
        <v>7.4815999999999994</v>
      </c>
      <c r="N7713" s="9">
        <v>1.33</v>
      </c>
      <c r="O7713" s="7" t="s">
        <v>71</v>
      </c>
    </row>
    <row r="7714" spans="1:15" ht="15.75" x14ac:dyDescent="0.25">
      <c r="A7714" s="7" t="s">
        <v>4914</v>
      </c>
      <c r="B7714" s="8">
        <v>41962</v>
      </c>
      <c r="C7714" s="7" t="s">
        <v>26</v>
      </c>
      <c r="D7714" s="7" t="s">
        <v>56</v>
      </c>
      <c r="E7714" s="7" t="s">
        <v>3000</v>
      </c>
      <c r="F7714" s="7" t="s">
        <v>91</v>
      </c>
      <c r="G7714" s="7" t="s">
        <v>20</v>
      </c>
      <c r="H7714" s="7">
        <v>48601</v>
      </c>
      <c r="I7714" s="7" t="s">
        <v>53</v>
      </c>
      <c r="J7714" s="7" t="s">
        <v>39</v>
      </c>
      <c r="K7714" s="7" t="s">
        <v>342</v>
      </c>
      <c r="L7714" s="7">
        <v>19.760000000000002</v>
      </c>
      <c r="M7714" s="7">
        <v>8.2992000000000008</v>
      </c>
      <c r="N7714" s="9">
        <v>1.33</v>
      </c>
      <c r="O7714" s="7" t="s">
        <v>71</v>
      </c>
    </row>
    <row r="7715" spans="1:15" ht="15.75" x14ac:dyDescent="0.25">
      <c r="A7715" s="7" t="s">
        <v>4915</v>
      </c>
      <c r="B7715" s="8">
        <v>41940</v>
      </c>
      <c r="C7715" s="7" t="s">
        <v>35</v>
      </c>
      <c r="D7715" s="7" t="s">
        <v>56</v>
      </c>
      <c r="E7715" s="7" t="s">
        <v>51</v>
      </c>
      <c r="F7715" s="7" t="s">
        <v>52</v>
      </c>
      <c r="G7715" s="7" t="s">
        <v>20</v>
      </c>
      <c r="H7715" s="7">
        <v>60610</v>
      </c>
      <c r="I7715" s="7" t="s">
        <v>53</v>
      </c>
      <c r="J7715" s="7" t="s">
        <v>22</v>
      </c>
      <c r="K7715" s="7" t="s">
        <v>54</v>
      </c>
      <c r="L7715" s="7">
        <v>27.183999999999997</v>
      </c>
      <c r="M7715" s="7">
        <v>2.0387999999999984</v>
      </c>
      <c r="N7715" s="9">
        <v>1.33</v>
      </c>
      <c r="O7715" s="7" t="s">
        <v>71</v>
      </c>
    </row>
    <row r="7716" spans="1:15" ht="15.75" x14ac:dyDescent="0.25">
      <c r="A7716" s="7" t="s">
        <v>4916</v>
      </c>
      <c r="B7716" s="8">
        <v>41504</v>
      </c>
      <c r="C7716" s="7" t="s">
        <v>26</v>
      </c>
      <c r="D7716" s="7" t="s">
        <v>17</v>
      </c>
      <c r="E7716" s="7" t="s">
        <v>77</v>
      </c>
      <c r="F7716" s="7" t="s">
        <v>78</v>
      </c>
      <c r="G7716" s="7" t="s">
        <v>20</v>
      </c>
      <c r="H7716" s="7">
        <v>98105</v>
      </c>
      <c r="I7716" s="7" t="s">
        <v>30</v>
      </c>
      <c r="J7716" s="7" t="s">
        <v>31</v>
      </c>
      <c r="K7716" s="7" t="s">
        <v>32</v>
      </c>
      <c r="L7716" s="7">
        <v>15.712000000000002</v>
      </c>
      <c r="M7716" s="7">
        <v>5.6955999999999989</v>
      </c>
      <c r="N7716" s="9">
        <v>1.33</v>
      </c>
      <c r="O7716" s="7" t="s">
        <v>71</v>
      </c>
    </row>
    <row r="7717" spans="1:15" ht="15.75" x14ac:dyDescent="0.25">
      <c r="A7717" s="7" t="s">
        <v>4917</v>
      </c>
      <c r="B7717" s="8">
        <v>41218</v>
      </c>
      <c r="C7717" s="7" t="s">
        <v>26</v>
      </c>
      <c r="D7717" s="7" t="s">
        <v>17</v>
      </c>
      <c r="E7717" s="7" t="s">
        <v>1718</v>
      </c>
      <c r="F7717" s="7" t="s">
        <v>52</v>
      </c>
      <c r="G7717" s="7" t="s">
        <v>20</v>
      </c>
      <c r="H7717" s="7">
        <v>62301</v>
      </c>
      <c r="I7717" s="7" t="s">
        <v>53</v>
      </c>
      <c r="J7717" s="7" t="s">
        <v>31</v>
      </c>
      <c r="K7717" s="7" t="s">
        <v>957</v>
      </c>
      <c r="L7717" s="7">
        <v>19.824000000000002</v>
      </c>
      <c r="M7717" s="7">
        <v>6.4427999999999992</v>
      </c>
      <c r="N7717" s="9">
        <v>1.33</v>
      </c>
      <c r="O7717" s="7" t="s">
        <v>71</v>
      </c>
    </row>
    <row r="7718" spans="1:15" ht="15.75" x14ac:dyDescent="0.25">
      <c r="A7718" s="7" t="s">
        <v>1468</v>
      </c>
      <c r="B7718" s="8">
        <v>41968</v>
      </c>
      <c r="C7718" s="7" t="s">
        <v>26</v>
      </c>
      <c r="D7718" s="7" t="s">
        <v>17</v>
      </c>
      <c r="E7718" s="7" t="s">
        <v>18</v>
      </c>
      <c r="F7718" s="7" t="s">
        <v>19</v>
      </c>
      <c r="G7718" s="7" t="s">
        <v>20</v>
      </c>
      <c r="H7718" s="7">
        <v>10035</v>
      </c>
      <c r="I7718" s="7" t="s">
        <v>21</v>
      </c>
      <c r="J7718" s="7" t="s">
        <v>31</v>
      </c>
      <c r="K7718" s="7" t="s">
        <v>522</v>
      </c>
      <c r="L7718" s="7">
        <v>12.96</v>
      </c>
      <c r="M7718" s="7">
        <v>6.2208000000000006</v>
      </c>
      <c r="N7718" s="9">
        <v>1.33</v>
      </c>
      <c r="O7718" s="7" t="s">
        <v>33</v>
      </c>
    </row>
    <row r="7719" spans="1:15" ht="15.75" x14ac:dyDescent="0.25">
      <c r="A7719" s="7" t="s">
        <v>4918</v>
      </c>
      <c r="B7719" s="8">
        <v>40619</v>
      </c>
      <c r="C7719" s="7" t="s">
        <v>16</v>
      </c>
      <c r="D7719" s="7" t="s">
        <v>17</v>
      </c>
      <c r="E7719" s="7" t="s">
        <v>436</v>
      </c>
      <c r="F7719" s="7" t="s">
        <v>60</v>
      </c>
      <c r="G7719" s="7" t="s">
        <v>20</v>
      </c>
      <c r="H7719" s="7">
        <v>75217</v>
      </c>
      <c r="I7719" s="7" t="s">
        <v>53</v>
      </c>
      <c r="J7719" s="7" t="s">
        <v>31</v>
      </c>
      <c r="K7719" s="7" t="s">
        <v>522</v>
      </c>
      <c r="L7719" s="7">
        <v>15.552000000000003</v>
      </c>
      <c r="M7719" s="7">
        <v>5.4432</v>
      </c>
      <c r="N7719" s="9">
        <v>1.33</v>
      </c>
      <c r="O7719" s="7" t="s">
        <v>45</v>
      </c>
    </row>
    <row r="7720" spans="1:15" ht="15.75" x14ac:dyDescent="0.25">
      <c r="A7720" s="7" t="s">
        <v>1748</v>
      </c>
      <c r="B7720" s="8">
        <v>40637</v>
      </c>
      <c r="C7720" s="7" t="s">
        <v>26</v>
      </c>
      <c r="D7720" s="7" t="s">
        <v>27</v>
      </c>
      <c r="E7720" s="7" t="s">
        <v>180</v>
      </c>
      <c r="F7720" s="7" t="s">
        <v>221</v>
      </c>
      <c r="G7720" s="7" t="s">
        <v>20</v>
      </c>
      <c r="H7720" s="7">
        <v>70506</v>
      </c>
      <c r="I7720" s="7" t="s">
        <v>38</v>
      </c>
      <c r="J7720" s="7" t="s">
        <v>31</v>
      </c>
      <c r="K7720" s="7" t="s">
        <v>522</v>
      </c>
      <c r="L7720" s="7">
        <v>12.96</v>
      </c>
      <c r="M7720" s="7">
        <v>6.3504000000000005</v>
      </c>
      <c r="N7720" s="9">
        <v>1.33</v>
      </c>
      <c r="O7720" s="7" t="s">
        <v>45</v>
      </c>
    </row>
    <row r="7721" spans="1:15" ht="15.75" x14ac:dyDescent="0.25">
      <c r="A7721" s="7" t="s">
        <v>2711</v>
      </c>
      <c r="B7721" s="8">
        <v>41020</v>
      </c>
      <c r="C7721" s="7" t="s">
        <v>26</v>
      </c>
      <c r="D7721" s="7" t="s">
        <v>17</v>
      </c>
      <c r="E7721" s="7" t="s">
        <v>365</v>
      </c>
      <c r="F7721" s="7" t="s">
        <v>48</v>
      </c>
      <c r="G7721" s="7" t="s">
        <v>20</v>
      </c>
      <c r="H7721" s="7">
        <v>40214</v>
      </c>
      <c r="I7721" s="7" t="s">
        <v>38</v>
      </c>
      <c r="J7721" s="7" t="s">
        <v>31</v>
      </c>
      <c r="K7721" s="7" t="s">
        <v>32</v>
      </c>
      <c r="L7721" s="7">
        <v>21.299999999999997</v>
      </c>
      <c r="M7721" s="7">
        <v>9.7979999999999983</v>
      </c>
      <c r="N7721" s="9">
        <v>1.33</v>
      </c>
      <c r="O7721" s="7" t="s">
        <v>71</v>
      </c>
    </row>
    <row r="7722" spans="1:15" ht="15.75" x14ac:dyDescent="0.25">
      <c r="A7722" s="7" t="s">
        <v>871</v>
      </c>
      <c r="B7722" s="8">
        <v>41149</v>
      </c>
      <c r="C7722" s="7" t="s">
        <v>26</v>
      </c>
      <c r="D7722" s="7" t="s">
        <v>17</v>
      </c>
      <c r="E7722" s="7" t="s">
        <v>57</v>
      </c>
      <c r="F7722" s="7" t="s">
        <v>29</v>
      </c>
      <c r="G7722" s="7" t="s">
        <v>20</v>
      </c>
      <c r="H7722" s="7">
        <v>90049</v>
      </c>
      <c r="I7722" s="7" t="s">
        <v>30</v>
      </c>
      <c r="J7722" s="7" t="s">
        <v>22</v>
      </c>
      <c r="K7722" s="7" t="s">
        <v>54</v>
      </c>
      <c r="L7722" s="7">
        <v>43.176000000000002</v>
      </c>
      <c r="M7722" s="7">
        <v>15.111599999999999</v>
      </c>
      <c r="N7722" s="9">
        <v>1.33</v>
      </c>
      <c r="O7722" s="7" t="s">
        <v>71</v>
      </c>
    </row>
    <row r="7723" spans="1:15" ht="15.75" x14ac:dyDescent="0.25">
      <c r="A7723" s="7" t="s">
        <v>4569</v>
      </c>
      <c r="B7723" s="8">
        <v>41892</v>
      </c>
      <c r="C7723" s="7" t="s">
        <v>50</v>
      </c>
      <c r="D7723" s="7" t="s">
        <v>17</v>
      </c>
      <c r="E7723" s="7" t="s">
        <v>370</v>
      </c>
      <c r="F7723" s="7" t="s">
        <v>133</v>
      </c>
      <c r="G7723" s="7" t="s">
        <v>20</v>
      </c>
      <c r="H7723" s="7">
        <v>43615</v>
      </c>
      <c r="I7723" s="7" t="s">
        <v>21</v>
      </c>
      <c r="J7723" s="7" t="s">
        <v>31</v>
      </c>
      <c r="K7723" s="7" t="s">
        <v>32</v>
      </c>
      <c r="L7723" s="7">
        <v>4.8600000000000012</v>
      </c>
      <c r="M7723" s="7">
        <v>-3.5640000000000001</v>
      </c>
      <c r="N7723" s="9">
        <v>1.33</v>
      </c>
      <c r="O7723" s="7" t="s">
        <v>45</v>
      </c>
    </row>
    <row r="7724" spans="1:15" ht="15.75" x14ac:dyDescent="0.25">
      <c r="A7724" s="7" t="s">
        <v>4349</v>
      </c>
      <c r="B7724" s="8">
        <v>41894</v>
      </c>
      <c r="C7724" s="7" t="s">
        <v>35</v>
      </c>
      <c r="D7724" s="7" t="s">
        <v>17</v>
      </c>
      <c r="E7724" s="7" t="s">
        <v>404</v>
      </c>
      <c r="F7724" s="7" t="s">
        <v>48</v>
      </c>
      <c r="G7724" s="7" t="s">
        <v>20</v>
      </c>
      <c r="H7724" s="7">
        <v>40324</v>
      </c>
      <c r="I7724" s="7" t="s">
        <v>38</v>
      </c>
      <c r="J7724" s="7" t="s">
        <v>31</v>
      </c>
      <c r="K7724" s="7" t="s">
        <v>3348</v>
      </c>
      <c r="L7724" s="7">
        <v>14.2</v>
      </c>
      <c r="M7724" s="7">
        <v>6.6739999999999995</v>
      </c>
      <c r="N7724" s="9">
        <v>1.33</v>
      </c>
      <c r="O7724" s="7" t="s">
        <v>71</v>
      </c>
    </row>
    <row r="7725" spans="1:15" ht="15.75" x14ac:dyDescent="0.25">
      <c r="A7725" s="7" t="s">
        <v>2233</v>
      </c>
      <c r="B7725" s="8">
        <v>41720</v>
      </c>
      <c r="C7725" s="7" t="s">
        <v>26</v>
      </c>
      <c r="D7725" s="7" t="s">
        <v>56</v>
      </c>
      <c r="E7725" s="7" t="s">
        <v>77</v>
      </c>
      <c r="F7725" s="7" t="s">
        <v>78</v>
      </c>
      <c r="G7725" s="7" t="s">
        <v>20</v>
      </c>
      <c r="H7725" s="7">
        <v>98105</v>
      </c>
      <c r="I7725" s="7" t="s">
        <v>30</v>
      </c>
      <c r="J7725" s="7" t="s">
        <v>39</v>
      </c>
      <c r="K7725" s="7" t="s">
        <v>342</v>
      </c>
      <c r="L7725" s="7">
        <v>22.14</v>
      </c>
      <c r="M7725" s="7">
        <v>6.4205999999999976</v>
      </c>
      <c r="N7725" s="9">
        <v>1.33</v>
      </c>
      <c r="O7725" s="7" t="s">
        <v>71</v>
      </c>
    </row>
    <row r="7726" spans="1:15" ht="15.75" x14ac:dyDescent="0.25">
      <c r="A7726" s="7" t="s">
        <v>1938</v>
      </c>
      <c r="B7726" s="8">
        <v>41575</v>
      </c>
      <c r="C7726" s="7" t="s">
        <v>26</v>
      </c>
      <c r="D7726" s="7" t="s">
        <v>17</v>
      </c>
      <c r="E7726" s="7" t="s">
        <v>18</v>
      </c>
      <c r="F7726" s="7" t="s">
        <v>19</v>
      </c>
      <c r="G7726" s="7" t="s">
        <v>20</v>
      </c>
      <c r="H7726" s="7">
        <v>10011</v>
      </c>
      <c r="I7726" s="7" t="s">
        <v>21</v>
      </c>
      <c r="J7726" s="7" t="s">
        <v>31</v>
      </c>
      <c r="K7726" s="7" t="s">
        <v>103</v>
      </c>
      <c r="L7726" s="7">
        <v>33.479999999999997</v>
      </c>
      <c r="M7726" s="7">
        <v>1.3391999999999982</v>
      </c>
      <c r="N7726" s="9">
        <v>1.33</v>
      </c>
      <c r="O7726" s="7" t="s">
        <v>71</v>
      </c>
    </row>
    <row r="7727" spans="1:15" ht="15.75" x14ac:dyDescent="0.25">
      <c r="A7727" s="7" t="s">
        <v>484</v>
      </c>
      <c r="B7727" s="8">
        <v>41569</v>
      </c>
      <c r="C7727" s="7" t="s">
        <v>16</v>
      </c>
      <c r="D7727" s="7" t="s">
        <v>27</v>
      </c>
      <c r="E7727" s="7" t="s">
        <v>485</v>
      </c>
      <c r="F7727" s="7" t="s">
        <v>471</v>
      </c>
      <c r="G7727" s="7" t="s">
        <v>20</v>
      </c>
      <c r="H7727" s="7">
        <v>6040</v>
      </c>
      <c r="I7727" s="7" t="s">
        <v>21</v>
      </c>
      <c r="J7727" s="7" t="s">
        <v>31</v>
      </c>
      <c r="K7727" s="7" t="s">
        <v>44</v>
      </c>
      <c r="L7727" s="7">
        <v>7.36</v>
      </c>
      <c r="M7727" s="7">
        <v>0.14719999999999978</v>
      </c>
      <c r="N7727" s="9">
        <v>1.32</v>
      </c>
      <c r="O7727" s="7" t="s">
        <v>45</v>
      </c>
    </row>
    <row r="7728" spans="1:15" ht="15.75" x14ac:dyDescent="0.25">
      <c r="A7728" s="7" t="s">
        <v>1178</v>
      </c>
      <c r="B7728" s="8">
        <v>41156</v>
      </c>
      <c r="C7728" s="7" t="s">
        <v>26</v>
      </c>
      <c r="D7728" s="7" t="s">
        <v>17</v>
      </c>
      <c r="E7728" s="7" t="s">
        <v>268</v>
      </c>
      <c r="F7728" s="7" t="s">
        <v>88</v>
      </c>
      <c r="G7728" s="7" t="s">
        <v>20</v>
      </c>
      <c r="H7728" s="7">
        <v>30076</v>
      </c>
      <c r="I7728" s="7" t="s">
        <v>38</v>
      </c>
      <c r="J7728" s="7" t="s">
        <v>31</v>
      </c>
      <c r="K7728" s="7" t="s">
        <v>897</v>
      </c>
      <c r="L7728" s="7">
        <v>15.28</v>
      </c>
      <c r="M7728" s="7">
        <v>7.4871999999999996</v>
      </c>
      <c r="N7728" s="9">
        <v>1.32</v>
      </c>
      <c r="O7728" s="7" t="s">
        <v>45</v>
      </c>
    </row>
    <row r="7729" spans="1:15" ht="15.75" x14ac:dyDescent="0.25">
      <c r="A7729" s="7" t="s">
        <v>916</v>
      </c>
      <c r="B7729" s="8">
        <v>40815</v>
      </c>
      <c r="C7729" s="7" t="s">
        <v>26</v>
      </c>
      <c r="D7729" s="7" t="s">
        <v>17</v>
      </c>
      <c r="E7729" s="7" t="s">
        <v>57</v>
      </c>
      <c r="F7729" s="7" t="s">
        <v>29</v>
      </c>
      <c r="G7729" s="7" t="s">
        <v>20</v>
      </c>
      <c r="H7729" s="7">
        <v>90045</v>
      </c>
      <c r="I7729" s="7" t="s">
        <v>30</v>
      </c>
      <c r="J7729" s="7" t="s">
        <v>31</v>
      </c>
      <c r="K7729" s="7" t="s">
        <v>522</v>
      </c>
      <c r="L7729" s="7">
        <v>6.48</v>
      </c>
      <c r="M7729" s="7">
        <v>3.1104000000000003</v>
      </c>
      <c r="N7729" s="9">
        <v>1.32</v>
      </c>
      <c r="O7729" s="7" t="s">
        <v>45</v>
      </c>
    </row>
    <row r="7730" spans="1:15" ht="15.75" x14ac:dyDescent="0.25">
      <c r="A7730" s="7" t="s">
        <v>385</v>
      </c>
      <c r="B7730" s="8">
        <v>40896</v>
      </c>
      <c r="C7730" s="7" t="s">
        <v>35</v>
      </c>
      <c r="D7730" s="7" t="s">
        <v>17</v>
      </c>
      <c r="E7730" s="7" t="s">
        <v>175</v>
      </c>
      <c r="F7730" s="7" t="s">
        <v>184</v>
      </c>
      <c r="G7730" s="7" t="s">
        <v>20</v>
      </c>
      <c r="H7730" s="7">
        <v>35630</v>
      </c>
      <c r="I7730" s="7" t="s">
        <v>38</v>
      </c>
      <c r="J7730" s="7" t="s">
        <v>31</v>
      </c>
      <c r="K7730" s="7" t="s">
        <v>44</v>
      </c>
      <c r="L7730" s="7">
        <v>7.27</v>
      </c>
      <c r="M7730" s="7">
        <v>1.9629000000000003</v>
      </c>
      <c r="N7730" s="9">
        <v>1.32</v>
      </c>
      <c r="O7730" s="7" t="s">
        <v>45</v>
      </c>
    </row>
    <row r="7731" spans="1:15" ht="15.75" x14ac:dyDescent="0.25">
      <c r="A7731" s="7" t="s">
        <v>4448</v>
      </c>
      <c r="B7731" s="8">
        <v>41131</v>
      </c>
      <c r="C7731" s="7" t="s">
        <v>26</v>
      </c>
      <c r="D7731" s="7" t="s">
        <v>56</v>
      </c>
      <c r="E7731" s="7" t="s">
        <v>3387</v>
      </c>
      <c r="F7731" s="7" t="s">
        <v>70</v>
      </c>
      <c r="G7731" s="7" t="s">
        <v>20</v>
      </c>
      <c r="H7731" s="7">
        <v>55122</v>
      </c>
      <c r="I7731" s="7" t="s">
        <v>53</v>
      </c>
      <c r="J7731" s="7" t="s">
        <v>31</v>
      </c>
      <c r="K7731" s="7" t="s">
        <v>715</v>
      </c>
      <c r="L7731" s="7">
        <v>29.79</v>
      </c>
      <c r="M7731" s="7">
        <v>12.511800000000001</v>
      </c>
      <c r="N7731" s="9">
        <v>1.32</v>
      </c>
      <c r="O7731" s="7" t="s">
        <v>71</v>
      </c>
    </row>
    <row r="7732" spans="1:15" ht="15.75" x14ac:dyDescent="0.25">
      <c r="A7732" s="7" t="s">
        <v>4331</v>
      </c>
      <c r="B7732" s="8">
        <v>41631</v>
      </c>
      <c r="C7732" s="7" t="s">
        <v>26</v>
      </c>
      <c r="D7732" s="7" t="s">
        <v>17</v>
      </c>
      <c r="E7732" s="7" t="s">
        <v>1010</v>
      </c>
      <c r="F7732" s="7" t="s">
        <v>588</v>
      </c>
      <c r="G7732" s="7" t="s">
        <v>20</v>
      </c>
      <c r="H7732" s="7">
        <v>97756</v>
      </c>
      <c r="I7732" s="7" t="s">
        <v>30</v>
      </c>
      <c r="J7732" s="7" t="s">
        <v>39</v>
      </c>
      <c r="K7732" s="7" t="s">
        <v>342</v>
      </c>
      <c r="L7732" s="7">
        <v>22.784000000000002</v>
      </c>
      <c r="M7732" s="7">
        <v>4.8416000000000006</v>
      </c>
      <c r="N7732" s="9">
        <v>1.32</v>
      </c>
      <c r="O7732" s="7" t="s">
        <v>71</v>
      </c>
    </row>
    <row r="7733" spans="1:15" ht="15.75" x14ac:dyDescent="0.25">
      <c r="A7733" s="7" t="s">
        <v>921</v>
      </c>
      <c r="B7733" s="8">
        <v>40818</v>
      </c>
      <c r="C7733" s="7" t="s">
        <v>50</v>
      </c>
      <c r="D7733" s="7" t="s">
        <v>27</v>
      </c>
      <c r="E7733" s="7" t="s">
        <v>922</v>
      </c>
      <c r="F7733" s="7" t="s">
        <v>276</v>
      </c>
      <c r="G7733" s="7" t="s">
        <v>20</v>
      </c>
      <c r="H7733" s="7">
        <v>85281</v>
      </c>
      <c r="I7733" s="7" t="s">
        <v>30</v>
      </c>
      <c r="J7733" s="7" t="s">
        <v>31</v>
      </c>
      <c r="K7733" s="7" t="s">
        <v>3348</v>
      </c>
      <c r="L7733" s="7">
        <v>4.6719999999999997</v>
      </c>
      <c r="M7733" s="7">
        <v>1.4599999999999997</v>
      </c>
      <c r="N7733" s="9">
        <v>1.32</v>
      </c>
      <c r="O7733" s="7" t="s">
        <v>45</v>
      </c>
    </row>
    <row r="7734" spans="1:15" ht="15.75" x14ac:dyDescent="0.25">
      <c r="A7734" s="7" t="s">
        <v>4919</v>
      </c>
      <c r="B7734" s="8">
        <v>41691</v>
      </c>
      <c r="C7734" s="7" t="s">
        <v>26</v>
      </c>
      <c r="D7734" s="7" t="s">
        <v>56</v>
      </c>
      <c r="E7734" s="7" t="s">
        <v>326</v>
      </c>
      <c r="F7734" s="7" t="s">
        <v>130</v>
      </c>
      <c r="G7734" s="7" t="s">
        <v>20</v>
      </c>
      <c r="H7734" s="7">
        <v>74403</v>
      </c>
      <c r="I7734" s="7" t="s">
        <v>53</v>
      </c>
      <c r="J7734" s="7" t="s">
        <v>31</v>
      </c>
      <c r="K7734" s="7" t="s">
        <v>85</v>
      </c>
      <c r="L7734" s="7">
        <v>13.11</v>
      </c>
      <c r="M7734" s="7">
        <v>3.4086000000000003</v>
      </c>
      <c r="N7734" s="9">
        <v>1.32</v>
      </c>
      <c r="O7734" s="7" t="s">
        <v>71</v>
      </c>
    </row>
    <row r="7735" spans="1:15" ht="15.75" x14ac:dyDescent="0.25">
      <c r="A7735" s="7" t="s">
        <v>3302</v>
      </c>
      <c r="B7735" s="8">
        <v>41958</v>
      </c>
      <c r="C7735" s="7" t="s">
        <v>26</v>
      </c>
      <c r="D7735" s="7" t="s">
        <v>17</v>
      </c>
      <c r="E7735" s="7" t="s">
        <v>719</v>
      </c>
      <c r="F7735" s="7" t="s">
        <v>60</v>
      </c>
      <c r="G7735" s="7" t="s">
        <v>20</v>
      </c>
      <c r="H7735" s="7">
        <v>77506</v>
      </c>
      <c r="I7735" s="7" t="s">
        <v>53</v>
      </c>
      <c r="J7735" s="7" t="s">
        <v>31</v>
      </c>
      <c r="K7735" s="7" t="s">
        <v>715</v>
      </c>
      <c r="L7735" s="7">
        <v>45.04</v>
      </c>
      <c r="M7735" s="7">
        <v>4.5040000000000031</v>
      </c>
      <c r="N7735" s="9">
        <v>1.32</v>
      </c>
      <c r="O7735" s="7" t="s">
        <v>71</v>
      </c>
    </row>
    <row r="7736" spans="1:15" ht="15.75" x14ac:dyDescent="0.25">
      <c r="A7736" s="7" t="s">
        <v>3182</v>
      </c>
      <c r="B7736" s="8">
        <v>41694</v>
      </c>
      <c r="C7736" s="7" t="s">
        <v>26</v>
      </c>
      <c r="D7736" s="7" t="s">
        <v>27</v>
      </c>
      <c r="E7736" s="7" t="s">
        <v>77</v>
      </c>
      <c r="F7736" s="7" t="s">
        <v>78</v>
      </c>
      <c r="G7736" s="7" t="s">
        <v>20</v>
      </c>
      <c r="H7736" s="7">
        <v>98115</v>
      </c>
      <c r="I7736" s="7" t="s">
        <v>30</v>
      </c>
      <c r="J7736" s="7" t="s">
        <v>31</v>
      </c>
      <c r="K7736" s="7" t="s">
        <v>3348</v>
      </c>
      <c r="L7736" s="7">
        <v>8.4</v>
      </c>
      <c r="M7736" s="7">
        <v>0.33599999999999963</v>
      </c>
      <c r="N7736" s="9">
        <v>1.32</v>
      </c>
      <c r="O7736" s="7" t="s">
        <v>33</v>
      </c>
    </row>
    <row r="7737" spans="1:15" ht="15.75" x14ac:dyDescent="0.25">
      <c r="A7737" s="7" t="s">
        <v>409</v>
      </c>
      <c r="B7737" s="8">
        <v>41983</v>
      </c>
      <c r="C7737" s="7" t="s">
        <v>35</v>
      </c>
      <c r="D7737" s="7" t="s">
        <v>17</v>
      </c>
      <c r="E7737" s="7" t="s">
        <v>84</v>
      </c>
      <c r="F7737" s="7" t="s">
        <v>48</v>
      </c>
      <c r="G7737" s="7" t="s">
        <v>20</v>
      </c>
      <c r="H7737" s="7">
        <v>40475</v>
      </c>
      <c r="I7737" s="7" t="s">
        <v>38</v>
      </c>
      <c r="J7737" s="7" t="s">
        <v>31</v>
      </c>
      <c r="K7737" s="7" t="s">
        <v>957</v>
      </c>
      <c r="L7737" s="7">
        <v>5.76</v>
      </c>
      <c r="M7737" s="7">
        <v>2.6495999999999995</v>
      </c>
      <c r="N7737" s="9">
        <v>1.32</v>
      </c>
      <c r="O7737" s="7" t="s">
        <v>45</v>
      </c>
    </row>
    <row r="7738" spans="1:15" ht="15.75" x14ac:dyDescent="0.25">
      <c r="A7738" s="7" t="s">
        <v>4920</v>
      </c>
      <c r="B7738" s="8">
        <v>40876</v>
      </c>
      <c r="C7738" s="7" t="s">
        <v>26</v>
      </c>
      <c r="D7738" s="7" t="s">
        <v>17</v>
      </c>
      <c r="E7738" s="7" t="s">
        <v>18</v>
      </c>
      <c r="F7738" s="7" t="s">
        <v>19</v>
      </c>
      <c r="G7738" s="7" t="s">
        <v>20</v>
      </c>
      <c r="H7738" s="7">
        <v>10009</v>
      </c>
      <c r="I7738" s="7" t="s">
        <v>21</v>
      </c>
      <c r="J7738" s="7" t="s">
        <v>31</v>
      </c>
      <c r="K7738" s="7" t="s">
        <v>957</v>
      </c>
      <c r="L7738" s="7">
        <v>25.06</v>
      </c>
      <c r="M7738" s="7">
        <v>11.778199999999998</v>
      </c>
      <c r="N7738" s="9">
        <v>1.32</v>
      </c>
      <c r="O7738" s="7" t="s">
        <v>71</v>
      </c>
    </row>
    <row r="7739" spans="1:15" ht="15.75" x14ac:dyDescent="0.25">
      <c r="A7739" s="7" t="s">
        <v>2961</v>
      </c>
      <c r="B7739" s="8">
        <v>41977</v>
      </c>
      <c r="C7739" s="7" t="s">
        <v>35</v>
      </c>
      <c r="D7739" s="7" t="s">
        <v>17</v>
      </c>
      <c r="E7739" s="7" t="s">
        <v>402</v>
      </c>
      <c r="F7739" s="7" t="s">
        <v>288</v>
      </c>
      <c r="G7739" s="7" t="s">
        <v>20</v>
      </c>
      <c r="H7739" s="7">
        <v>80229</v>
      </c>
      <c r="I7739" s="7" t="s">
        <v>30</v>
      </c>
      <c r="J7739" s="7" t="s">
        <v>39</v>
      </c>
      <c r="K7739" s="7" t="s">
        <v>342</v>
      </c>
      <c r="L7739" s="7">
        <v>16.72</v>
      </c>
      <c r="M7739" s="7">
        <v>3.3439999999999994</v>
      </c>
      <c r="N7739" s="9">
        <v>1.32</v>
      </c>
      <c r="O7739" s="7" t="s">
        <v>45</v>
      </c>
    </row>
    <row r="7740" spans="1:15" ht="15.75" x14ac:dyDescent="0.25">
      <c r="A7740" s="7" t="s">
        <v>2123</v>
      </c>
      <c r="B7740" s="8">
        <v>41438</v>
      </c>
      <c r="C7740" s="7" t="s">
        <v>26</v>
      </c>
      <c r="D7740" s="7" t="s">
        <v>27</v>
      </c>
      <c r="E7740" s="7" t="s">
        <v>719</v>
      </c>
      <c r="F7740" s="7" t="s">
        <v>29</v>
      </c>
      <c r="G7740" s="7" t="s">
        <v>20</v>
      </c>
      <c r="H7740" s="7">
        <v>91104</v>
      </c>
      <c r="I7740" s="7" t="s">
        <v>30</v>
      </c>
      <c r="J7740" s="7" t="s">
        <v>31</v>
      </c>
      <c r="K7740" s="7" t="s">
        <v>522</v>
      </c>
      <c r="L7740" s="7">
        <v>12.96</v>
      </c>
      <c r="M7740" s="7">
        <v>6.2208000000000006</v>
      </c>
      <c r="N7740" s="9">
        <v>1.32</v>
      </c>
      <c r="O7740" s="7" t="s">
        <v>45</v>
      </c>
    </row>
    <row r="7741" spans="1:15" ht="15.75" x14ac:dyDescent="0.25">
      <c r="A7741" s="7" t="s">
        <v>4921</v>
      </c>
      <c r="B7741" s="8">
        <v>41610</v>
      </c>
      <c r="C7741" s="7" t="s">
        <v>26</v>
      </c>
      <c r="D7741" s="7" t="s">
        <v>27</v>
      </c>
      <c r="E7741" s="7" t="s">
        <v>57</v>
      </c>
      <c r="F7741" s="7" t="s">
        <v>29</v>
      </c>
      <c r="G7741" s="7" t="s">
        <v>20</v>
      </c>
      <c r="H7741" s="7">
        <v>90004</v>
      </c>
      <c r="I7741" s="7" t="s">
        <v>30</v>
      </c>
      <c r="J7741" s="7" t="s">
        <v>31</v>
      </c>
      <c r="K7741" s="7" t="s">
        <v>715</v>
      </c>
      <c r="L7741" s="7">
        <v>23.04</v>
      </c>
      <c r="M7741" s="7">
        <v>6.911999999999999</v>
      </c>
      <c r="N7741" s="9">
        <v>1.32</v>
      </c>
      <c r="O7741" s="7" t="s">
        <v>45</v>
      </c>
    </row>
    <row r="7742" spans="1:15" ht="15.75" x14ac:dyDescent="0.25">
      <c r="A7742" s="7" t="s">
        <v>188</v>
      </c>
      <c r="B7742" s="8">
        <v>40794</v>
      </c>
      <c r="C7742" s="7" t="s">
        <v>26</v>
      </c>
      <c r="D7742" s="7" t="s">
        <v>17</v>
      </c>
      <c r="E7742" s="7" t="s">
        <v>189</v>
      </c>
      <c r="F7742" s="7" t="s">
        <v>60</v>
      </c>
      <c r="G7742" s="7" t="s">
        <v>20</v>
      </c>
      <c r="H7742" s="7">
        <v>78207</v>
      </c>
      <c r="I7742" s="7" t="s">
        <v>53</v>
      </c>
      <c r="J7742" s="7" t="s">
        <v>31</v>
      </c>
      <c r="K7742" s="7" t="s">
        <v>715</v>
      </c>
      <c r="L7742" s="7">
        <v>32.064</v>
      </c>
      <c r="M7742" s="7">
        <v>6.8135999999999974</v>
      </c>
      <c r="N7742" s="9">
        <v>1.31</v>
      </c>
      <c r="O7742" s="7" t="s">
        <v>71</v>
      </c>
    </row>
    <row r="7743" spans="1:15" ht="15.75" x14ac:dyDescent="0.25">
      <c r="A7743" s="7" t="s">
        <v>4922</v>
      </c>
      <c r="B7743" s="8">
        <v>41899</v>
      </c>
      <c r="C7743" s="7" t="s">
        <v>50</v>
      </c>
      <c r="D7743" s="7" t="s">
        <v>27</v>
      </c>
      <c r="E7743" s="7" t="s">
        <v>1069</v>
      </c>
      <c r="F7743" s="7" t="s">
        <v>29</v>
      </c>
      <c r="G7743" s="7" t="s">
        <v>20</v>
      </c>
      <c r="H7743" s="7">
        <v>90301</v>
      </c>
      <c r="I7743" s="7" t="s">
        <v>30</v>
      </c>
      <c r="J7743" s="7" t="s">
        <v>31</v>
      </c>
      <c r="K7743" s="7" t="s">
        <v>715</v>
      </c>
      <c r="L7743" s="7">
        <v>5.98</v>
      </c>
      <c r="M7743" s="7">
        <v>1.5548000000000002</v>
      </c>
      <c r="N7743" s="9">
        <v>1.31</v>
      </c>
      <c r="O7743" s="7" t="s">
        <v>45</v>
      </c>
    </row>
    <row r="7744" spans="1:15" ht="15.75" x14ac:dyDescent="0.25">
      <c r="A7744" s="7" t="s">
        <v>4923</v>
      </c>
      <c r="B7744" s="8">
        <v>41887</v>
      </c>
      <c r="C7744" s="7" t="s">
        <v>26</v>
      </c>
      <c r="D7744" s="7" t="s">
        <v>17</v>
      </c>
      <c r="E7744" s="7" t="s">
        <v>2354</v>
      </c>
      <c r="F7744" s="7" t="s">
        <v>60</v>
      </c>
      <c r="G7744" s="7" t="s">
        <v>20</v>
      </c>
      <c r="H7744" s="7">
        <v>75019</v>
      </c>
      <c r="I7744" s="7" t="s">
        <v>53</v>
      </c>
      <c r="J7744" s="7" t="s">
        <v>31</v>
      </c>
      <c r="K7744" s="7" t="s">
        <v>715</v>
      </c>
      <c r="L7744" s="7">
        <v>13.120000000000001</v>
      </c>
      <c r="M7744" s="7">
        <v>3.7720000000000002</v>
      </c>
      <c r="N7744" s="9">
        <v>1.31</v>
      </c>
      <c r="O7744" s="7" t="s">
        <v>71</v>
      </c>
    </row>
    <row r="7745" spans="1:15" ht="15.75" x14ac:dyDescent="0.25">
      <c r="A7745" s="7" t="s">
        <v>4924</v>
      </c>
      <c r="B7745" s="8">
        <v>41348</v>
      </c>
      <c r="C7745" s="7" t="s">
        <v>26</v>
      </c>
      <c r="D7745" s="7" t="s">
        <v>17</v>
      </c>
      <c r="E7745" s="7" t="s">
        <v>153</v>
      </c>
      <c r="F7745" s="7" t="s">
        <v>133</v>
      </c>
      <c r="G7745" s="7" t="s">
        <v>20</v>
      </c>
      <c r="H7745" s="7">
        <v>43229</v>
      </c>
      <c r="I7745" s="7" t="s">
        <v>21</v>
      </c>
      <c r="J7745" s="7" t="s">
        <v>39</v>
      </c>
      <c r="K7745" s="7" t="s">
        <v>342</v>
      </c>
      <c r="L7745" s="7">
        <v>21.880000000000003</v>
      </c>
      <c r="M7745" s="7">
        <v>6.2904999999999998</v>
      </c>
      <c r="N7745" s="9">
        <v>1.31</v>
      </c>
      <c r="O7745" s="7" t="s">
        <v>71</v>
      </c>
    </row>
    <row r="7746" spans="1:15" ht="15.75" x14ac:dyDescent="0.25">
      <c r="A7746" s="7" t="s">
        <v>3173</v>
      </c>
      <c r="B7746" s="8">
        <v>41491</v>
      </c>
      <c r="C7746" s="7" t="s">
        <v>26</v>
      </c>
      <c r="D7746" s="7" t="s">
        <v>56</v>
      </c>
      <c r="E7746" s="7" t="s">
        <v>722</v>
      </c>
      <c r="F7746" s="7" t="s">
        <v>43</v>
      </c>
      <c r="G7746" s="7" t="s">
        <v>20</v>
      </c>
      <c r="H7746" s="7">
        <v>23434</v>
      </c>
      <c r="I7746" s="7" t="s">
        <v>38</v>
      </c>
      <c r="J7746" s="7" t="s">
        <v>31</v>
      </c>
      <c r="K7746" s="7" t="s">
        <v>957</v>
      </c>
      <c r="L7746" s="7">
        <v>9.82</v>
      </c>
      <c r="M7746" s="7">
        <v>4.8117999999999999</v>
      </c>
      <c r="N7746" s="9">
        <v>1.31</v>
      </c>
      <c r="O7746" s="7" t="s">
        <v>71</v>
      </c>
    </row>
    <row r="7747" spans="1:15" ht="15.75" x14ac:dyDescent="0.25">
      <c r="A7747" s="7" t="s">
        <v>1669</v>
      </c>
      <c r="B7747" s="8">
        <v>40847</v>
      </c>
      <c r="C7747" s="7" t="s">
        <v>26</v>
      </c>
      <c r="D7747" s="7" t="s">
        <v>27</v>
      </c>
      <c r="E7747" s="7" t="s">
        <v>57</v>
      </c>
      <c r="F7747" s="7" t="s">
        <v>29</v>
      </c>
      <c r="G7747" s="7" t="s">
        <v>20</v>
      </c>
      <c r="H7747" s="7">
        <v>90049</v>
      </c>
      <c r="I7747" s="7" t="s">
        <v>30</v>
      </c>
      <c r="J7747" s="7" t="s">
        <v>31</v>
      </c>
      <c r="K7747" s="7" t="s">
        <v>32</v>
      </c>
      <c r="L7747" s="7">
        <v>15.968000000000002</v>
      </c>
      <c r="M7747" s="7">
        <v>5.3891999999999989</v>
      </c>
      <c r="N7747" s="9">
        <v>1.31</v>
      </c>
      <c r="O7747" s="7" t="s">
        <v>45</v>
      </c>
    </row>
    <row r="7748" spans="1:15" ht="15.75" x14ac:dyDescent="0.25">
      <c r="A7748" s="7" t="s">
        <v>929</v>
      </c>
      <c r="B7748" s="8">
        <v>41510</v>
      </c>
      <c r="C7748" s="7" t="s">
        <v>26</v>
      </c>
      <c r="D7748" s="7" t="s">
        <v>17</v>
      </c>
      <c r="E7748" s="7" t="s">
        <v>77</v>
      </c>
      <c r="F7748" s="7" t="s">
        <v>78</v>
      </c>
      <c r="G7748" s="7" t="s">
        <v>20</v>
      </c>
      <c r="H7748" s="7">
        <v>98105</v>
      </c>
      <c r="I7748" s="7" t="s">
        <v>30</v>
      </c>
      <c r="J7748" s="7" t="s">
        <v>31</v>
      </c>
      <c r="K7748" s="7" t="s">
        <v>44</v>
      </c>
      <c r="L7748" s="7">
        <v>15.88</v>
      </c>
      <c r="M7748" s="7">
        <v>0.15879999999999939</v>
      </c>
      <c r="N7748" s="9">
        <v>1.31</v>
      </c>
      <c r="O7748" s="7" t="s">
        <v>71</v>
      </c>
    </row>
    <row r="7749" spans="1:15" ht="15.75" x14ac:dyDescent="0.25">
      <c r="A7749" s="7" t="s">
        <v>336</v>
      </c>
      <c r="B7749" s="8">
        <v>41899</v>
      </c>
      <c r="C7749" s="7" t="s">
        <v>50</v>
      </c>
      <c r="D7749" s="7" t="s">
        <v>17</v>
      </c>
      <c r="E7749" s="7" t="s">
        <v>93</v>
      </c>
      <c r="F7749" s="7" t="s">
        <v>94</v>
      </c>
      <c r="G7749" s="7" t="s">
        <v>20</v>
      </c>
      <c r="H7749" s="7">
        <v>19143</v>
      </c>
      <c r="I7749" s="7" t="s">
        <v>21</v>
      </c>
      <c r="J7749" s="7" t="s">
        <v>31</v>
      </c>
      <c r="K7749" s="7" t="s">
        <v>32</v>
      </c>
      <c r="L7749" s="7">
        <v>3.4440000000000008</v>
      </c>
      <c r="M7749" s="7">
        <v>-2.7551999999999994</v>
      </c>
      <c r="N7749" s="9">
        <v>1.31</v>
      </c>
      <c r="O7749" s="7" t="s">
        <v>24</v>
      </c>
    </row>
    <row r="7750" spans="1:15" ht="15.75" x14ac:dyDescent="0.25">
      <c r="A7750" s="7" t="s">
        <v>4925</v>
      </c>
      <c r="B7750" s="8">
        <v>40606</v>
      </c>
      <c r="C7750" s="7" t="s">
        <v>26</v>
      </c>
      <c r="D7750" s="7" t="s">
        <v>17</v>
      </c>
      <c r="E7750" s="7" t="s">
        <v>4926</v>
      </c>
      <c r="F7750" s="7" t="s">
        <v>81</v>
      </c>
      <c r="G7750" s="7" t="s">
        <v>20</v>
      </c>
      <c r="H7750" s="7">
        <v>33063</v>
      </c>
      <c r="I7750" s="7" t="s">
        <v>38</v>
      </c>
      <c r="J7750" s="7" t="s">
        <v>31</v>
      </c>
      <c r="K7750" s="7" t="s">
        <v>715</v>
      </c>
      <c r="L7750" s="7">
        <v>15.552000000000003</v>
      </c>
      <c r="M7750" s="7">
        <v>2.3327999999999989</v>
      </c>
      <c r="N7750" s="9">
        <v>1.31</v>
      </c>
      <c r="O7750" s="7" t="s">
        <v>71</v>
      </c>
    </row>
    <row r="7751" spans="1:15" ht="15.75" x14ac:dyDescent="0.25">
      <c r="A7751" s="7" t="s">
        <v>4927</v>
      </c>
      <c r="B7751" s="8">
        <v>40988</v>
      </c>
      <c r="C7751" s="7" t="s">
        <v>26</v>
      </c>
      <c r="D7751" s="7" t="s">
        <v>17</v>
      </c>
      <c r="E7751" s="7" t="s">
        <v>237</v>
      </c>
      <c r="F7751" s="7" t="s">
        <v>60</v>
      </c>
      <c r="G7751" s="7" t="s">
        <v>20</v>
      </c>
      <c r="H7751" s="7">
        <v>75007</v>
      </c>
      <c r="I7751" s="7" t="s">
        <v>53</v>
      </c>
      <c r="J7751" s="7" t="s">
        <v>31</v>
      </c>
      <c r="K7751" s="7" t="s">
        <v>3348</v>
      </c>
      <c r="L7751" s="7">
        <v>18.864000000000001</v>
      </c>
      <c r="M7751" s="7">
        <v>6.1307999999999998</v>
      </c>
      <c r="N7751" s="9">
        <v>1.31</v>
      </c>
      <c r="O7751" s="7" t="s">
        <v>71</v>
      </c>
    </row>
    <row r="7752" spans="1:15" ht="15.75" x14ac:dyDescent="0.25">
      <c r="A7752" s="7" t="s">
        <v>2339</v>
      </c>
      <c r="B7752" s="8">
        <v>41915</v>
      </c>
      <c r="C7752" s="7" t="s">
        <v>26</v>
      </c>
      <c r="D7752" s="7" t="s">
        <v>17</v>
      </c>
      <c r="E7752" s="7" t="s">
        <v>151</v>
      </c>
      <c r="F7752" s="7" t="s">
        <v>29</v>
      </c>
      <c r="G7752" s="7" t="s">
        <v>20</v>
      </c>
      <c r="H7752" s="7">
        <v>94109</v>
      </c>
      <c r="I7752" s="7" t="s">
        <v>30</v>
      </c>
      <c r="J7752" s="7" t="s">
        <v>39</v>
      </c>
      <c r="K7752" s="7" t="s">
        <v>342</v>
      </c>
      <c r="L7752" s="7">
        <v>17.46</v>
      </c>
      <c r="M7752" s="7">
        <v>5.936399999999999</v>
      </c>
      <c r="N7752" s="9">
        <v>1.31</v>
      </c>
      <c r="O7752" s="7" t="s">
        <v>71</v>
      </c>
    </row>
    <row r="7753" spans="1:15" ht="15.75" x14ac:dyDescent="0.25">
      <c r="A7753" s="7" t="s">
        <v>4928</v>
      </c>
      <c r="B7753" s="8">
        <v>40801</v>
      </c>
      <c r="C7753" s="7" t="s">
        <v>26</v>
      </c>
      <c r="D7753" s="7" t="s">
        <v>17</v>
      </c>
      <c r="E7753" s="7" t="s">
        <v>18</v>
      </c>
      <c r="F7753" s="7" t="s">
        <v>19</v>
      </c>
      <c r="G7753" s="7" t="s">
        <v>20</v>
      </c>
      <c r="H7753" s="7">
        <v>10011</v>
      </c>
      <c r="I7753" s="7" t="s">
        <v>21</v>
      </c>
      <c r="J7753" s="7" t="s">
        <v>39</v>
      </c>
      <c r="K7753" s="7" t="s">
        <v>342</v>
      </c>
      <c r="L7753" s="7">
        <v>14.56</v>
      </c>
      <c r="M7753" s="7">
        <v>6.2608000000000015</v>
      </c>
      <c r="N7753" s="9">
        <v>1.31</v>
      </c>
      <c r="O7753" s="7" t="s">
        <v>71</v>
      </c>
    </row>
    <row r="7754" spans="1:15" ht="15.75" x14ac:dyDescent="0.25">
      <c r="A7754" s="7" t="s">
        <v>4929</v>
      </c>
      <c r="B7754" s="8">
        <v>41263</v>
      </c>
      <c r="C7754" s="7" t="s">
        <v>35</v>
      </c>
      <c r="D7754" s="7" t="s">
        <v>17</v>
      </c>
      <c r="E7754" s="7" t="s">
        <v>57</v>
      </c>
      <c r="F7754" s="7" t="s">
        <v>29</v>
      </c>
      <c r="G7754" s="7" t="s">
        <v>20</v>
      </c>
      <c r="H7754" s="7">
        <v>90036</v>
      </c>
      <c r="I7754" s="7" t="s">
        <v>30</v>
      </c>
      <c r="J7754" s="7" t="s">
        <v>31</v>
      </c>
      <c r="K7754" s="7" t="s">
        <v>522</v>
      </c>
      <c r="L7754" s="7">
        <v>17.12</v>
      </c>
      <c r="M7754" s="7">
        <v>7.7039999999999988</v>
      </c>
      <c r="N7754" s="9">
        <v>1.31</v>
      </c>
      <c r="O7754" s="7" t="s">
        <v>71</v>
      </c>
    </row>
    <row r="7755" spans="1:15" ht="15.75" x14ac:dyDescent="0.25">
      <c r="A7755" s="7" t="s">
        <v>2362</v>
      </c>
      <c r="B7755" s="8">
        <v>41996</v>
      </c>
      <c r="C7755" s="7" t="s">
        <v>26</v>
      </c>
      <c r="D7755" s="7" t="s">
        <v>17</v>
      </c>
      <c r="E7755" s="7" t="s">
        <v>90</v>
      </c>
      <c r="F7755" s="7" t="s">
        <v>598</v>
      </c>
      <c r="G7755" s="7" t="s">
        <v>20</v>
      </c>
      <c r="H7755" s="7">
        <v>38301</v>
      </c>
      <c r="I7755" s="7" t="s">
        <v>38</v>
      </c>
      <c r="J7755" s="7" t="s">
        <v>31</v>
      </c>
      <c r="K7755" s="7" t="s">
        <v>715</v>
      </c>
      <c r="L7755" s="7">
        <v>23.128</v>
      </c>
      <c r="M7755" s="7">
        <v>2.8909999999999982</v>
      </c>
      <c r="N7755" s="9">
        <v>1.31</v>
      </c>
      <c r="O7755" s="7" t="s">
        <v>71</v>
      </c>
    </row>
    <row r="7756" spans="1:15" ht="15.75" x14ac:dyDescent="0.25">
      <c r="A7756" s="7" t="s">
        <v>1959</v>
      </c>
      <c r="B7756" s="8">
        <v>41257</v>
      </c>
      <c r="C7756" s="7" t="s">
        <v>35</v>
      </c>
      <c r="D7756" s="7" t="s">
        <v>27</v>
      </c>
      <c r="E7756" s="7" t="s">
        <v>57</v>
      </c>
      <c r="F7756" s="7" t="s">
        <v>29</v>
      </c>
      <c r="G7756" s="7" t="s">
        <v>20</v>
      </c>
      <c r="H7756" s="7">
        <v>90045</v>
      </c>
      <c r="I7756" s="7" t="s">
        <v>30</v>
      </c>
      <c r="J7756" s="7" t="s">
        <v>31</v>
      </c>
      <c r="K7756" s="7" t="s">
        <v>522</v>
      </c>
      <c r="L7756" s="7">
        <v>6.48</v>
      </c>
      <c r="M7756" s="7">
        <v>3.1104000000000003</v>
      </c>
      <c r="N7756" s="9">
        <v>1.31</v>
      </c>
      <c r="O7756" s="7" t="s">
        <v>45</v>
      </c>
    </row>
    <row r="7757" spans="1:15" ht="15.75" x14ac:dyDescent="0.25">
      <c r="A7757" s="7" t="s">
        <v>3386</v>
      </c>
      <c r="B7757" s="8">
        <v>41345</v>
      </c>
      <c r="C7757" s="7" t="s">
        <v>50</v>
      </c>
      <c r="D7757" s="7" t="s">
        <v>27</v>
      </c>
      <c r="E7757" s="7" t="s">
        <v>3387</v>
      </c>
      <c r="F7757" s="7" t="s">
        <v>70</v>
      </c>
      <c r="G7757" s="7" t="s">
        <v>20</v>
      </c>
      <c r="H7757" s="7">
        <v>55122</v>
      </c>
      <c r="I7757" s="7" t="s">
        <v>53</v>
      </c>
      <c r="J7757" s="7" t="s">
        <v>31</v>
      </c>
      <c r="K7757" s="7" t="s">
        <v>32</v>
      </c>
      <c r="L7757" s="7">
        <v>17.46</v>
      </c>
      <c r="M7757" s="7">
        <v>8.2061999999999991</v>
      </c>
      <c r="N7757" s="9">
        <v>1.3</v>
      </c>
      <c r="O7757" s="7" t="s">
        <v>45</v>
      </c>
    </row>
    <row r="7758" spans="1:15" ht="15.75" x14ac:dyDescent="0.25">
      <c r="A7758" s="7" t="s">
        <v>1278</v>
      </c>
      <c r="B7758" s="8">
        <v>41415</v>
      </c>
      <c r="C7758" s="7" t="s">
        <v>26</v>
      </c>
      <c r="D7758" s="7" t="s">
        <v>56</v>
      </c>
      <c r="E7758" s="7" t="s">
        <v>1279</v>
      </c>
      <c r="F7758" s="7" t="s">
        <v>29</v>
      </c>
      <c r="G7758" s="7" t="s">
        <v>20</v>
      </c>
      <c r="H7758" s="7">
        <v>94591</v>
      </c>
      <c r="I7758" s="7" t="s">
        <v>30</v>
      </c>
      <c r="J7758" s="7" t="s">
        <v>31</v>
      </c>
      <c r="K7758" s="7" t="s">
        <v>32</v>
      </c>
      <c r="L7758" s="7">
        <v>15.424000000000001</v>
      </c>
      <c r="M7758" s="7">
        <v>5.0128000000000004</v>
      </c>
      <c r="N7758" s="9">
        <v>1.3</v>
      </c>
      <c r="O7758" s="7" t="s">
        <v>71</v>
      </c>
    </row>
    <row r="7759" spans="1:15" ht="15.75" x14ac:dyDescent="0.25">
      <c r="A7759" s="7" t="s">
        <v>4930</v>
      </c>
      <c r="B7759" s="8">
        <v>41904</v>
      </c>
      <c r="C7759" s="7" t="s">
        <v>26</v>
      </c>
      <c r="D7759" s="7" t="s">
        <v>17</v>
      </c>
      <c r="E7759" s="7" t="s">
        <v>341</v>
      </c>
      <c r="F7759" s="7" t="s">
        <v>70</v>
      </c>
      <c r="G7759" s="7" t="s">
        <v>20</v>
      </c>
      <c r="H7759" s="7">
        <v>55901</v>
      </c>
      <c r="I7759" s="7" t="s">
        <v>53</v>
      </c>
      <c r="J7759" s="7" t="s">
        <v>31</v>
      </c>
      <c r="K7759" s="7" t="s">
        <v>32</v>
      </c>
      <c r="L7759" s="7">
        <v>20.16</v>
      </c>
      <c r="M7759" s="7">
        <v>9.8783999999999992</v>
      </c>
      <c r="N7759" s="9">
        <v>1.3</v>
      </c>
      <c r="O7759" s="7" t="s">
        <v>71</v>
      </c>
    </row>
    <row r="7760" spans="1:15" ht="15.75" x14ac:dyDescent="0.25">
      <c r="A7760" s="7" t="s">
        <v>4931</v>
      </c>
      <c r="B7760" s="8">
        <v>40876</v>
      </c>
      <c r="C7760" s="7" t="s">
        <v>26</v>
      </c>
      <c r="D7760" s="7" t="s">
        <v>27</v>
      </c>
      <c r="E7760" s="7" t="s">
        <v>1568</v>
      </c>
      <c r="F7760" s="7" t="s">
        <v>52</v>
      </c>
      <c r="G7760" s="7" t="s">
        <v>20</v>
      </c>
      <c r="H7760" s="7">
        <v>60076</v>
      </c>
      <c r="I7760" s="7" t="s">
        <v>53</v>
      </c>
      <c r="J7760" s="7" t="s">
        <v>31</v>
      </c>
      <c r="K7760" s="7" t="s">
        <v>3348</v>
      </c>
      <c r="L7760" s="7">
        <v>12.624000000000001</v>
      </c>
      <c r="M7760" s="7">
        <v>3.944999999999999</v>
      </c>
      <c r="N7760" s="9">
        <v>1.3</v>
      </c>
      <c r="O7760" s="7" t="s">
        <v>71</v>
      </c>
    </row>
    <row r="7761" spans="1:15" ht="15.75" x14ac:dyDescent="0.25">
      <c r="A7761" s="7" t="s">
        <v>2376</v>
      </c>
      <c r="B7761" s="8">
        <v>41414</v>
      </c>
      <c r="C7761" s="7" t="s">
        <v>26</v>
      </c>
      <c r="D7761" s="7" t="s">
        <v>17</v>
      </c>
      <c r="E7761" s="7" t="s">
        <v>18</v>
      </c>
      <c r="F7761" s="7" t="s">
        <v>19</v>
      </c>
      <c r="G7761" s="7" t="s">
        <v>20</v>
      </c>
      <c r="H7761" s="7">
        <v>10011</v>
      </c>
      <c r="I7761" s="7" t="s">
        <v>21</v>
      </c>
      <c r="J7761" s="7" t="s">
        <v>31</v>
      </c>
      <c r="K7761" s="7" t="s">
        <v>32</v>
      </c>
      <c r="L7761" s="7">
        <v>47.744</v>
      </c>
      <c r="M7761" s="7">
        <v>14.919999999999995</v>
      </c>
      <c r="N7761" s="9">
        <v>1.3</v>
      </c>
      <c r="O7761" s="7" t="s">
        <v>71</v>
      </c>
    </row>
    <row r="7762" spans="1:15" ht="15.75" x14ac:dyDescent="0.25">
      <c r="A7762" s="7" t="s">
        <v>4932</v>
      </c>
      <c r="B7762" s="8">
        <v>41701</v>
      </c>
      <c r="C7762" s="7" t="s">
        <v>26</v>
      </c>
      <c r="D7762" s="7" t="s">
        <v>27</v>
      </c>
      <c r="E7762" s="7" t="s">
        <v>436</v>
      </c>
      <c r="F7762" s="7" t="s">
        <v>60</v>
      </c>
      <c r="G7762" s="7" t="s">
        <v>20</v>
      </c>
      <c r="H7762" s="7">
        <v>75081</v>
      </c>
      <c r="I7762" s="7" t="s">
        <v>53</v>
      </c>
      <c r="J7762" s="7" t="s">
        <v>31</v>
      </c>
      <c r="K7762" s="7" t="s">
        <v>32</v>
      </c>
      <c r="L7762" s="7">
        <v>12.221999999999998</v>
      </c>
      <c r="M7762" s="7">
        <v>-20.166300000000007</v>
      </c>
      <c r="N7762" s="9">
        <v>1.3</v>
      </c>
      <c r="O7762" s="7" t="s">
        <v>71</v>
      </c>
    </row>
    <row r="7763" spans="1:15" ht="15.75" x14ac:dyDescent="0.25">
      <c r="A7763" s="7" t="s">
        <v>4933</v>
      </c>
      <c r="B7763" s="8">
        <v>41507</v>
      </c>
      <c r="C7763" s="7" t="s">
        <v>50</v>
      </c>
      <c r="D7763" s="7" t="s">
        <v>56</v>
      </c>
      <c r="E7763" s="7" t="s">
        <v>106</v>
      </c>
      <c r="F7763" s="7" t="s">
        <v>91</v>
      </c>
      <c r="G7763" s="7" t="s">
        <v>20</v>
      </c>
      <c r="H7763" s="7">
        <v>48205</v>
      </c>
      <c r="I7763" s="7" t="s">
        <v>53</v>
      </c>
      <c r="J7763" s="7" t="s">
        <v>22</v>
      </c>
      <c r="K7763" s="7" t="s">
        <v>54</v>
      </c>
      <c r="L7763" s="7">
        <v>14.78</v>
      </c>
      <c r="M7763" s="7">
        <v>3.9906000000000006</v>
      </c>
      <c r="N7763" s="9">
        <v>1.3</v>
      </c>
      <c r="O7763" s="7" t="s">
        <v>45</v>
      </c>
    </row>
    <row r="7764" spans="1:15" ht="15.75" x14ac:dyDescent="0.25">
      <c r="A7764" s="7" t="s">
        <v>1158</v>
      </c>
      <c r="B7764" s="8">
        <v>41222</v>
      </c>
      <c r="C7764" s="7" t="s">
        <v>26</v>
      </c>
      <c r="D7764" s="7" t="s">
        <v>17</v>
      </c>
      <c r="E7764" s="7" t="s">
        <v>177</v>
      </c>
      <c r="F7764" s="7" t="s">
        <v>178</v>
      </c>
      <c r="G7764" s="7" t="s">
        <v>20</v>
      </c>
      <c r="H7764" s="7">
        <v>65807</v>
      </c>
      <c r="I7764" s="7" t="s">
        <v>53</v>
      </c>
      <c r="J7764" s="7" t="s">
        <v>31</v>
      </c>
      <c r="K7764" s="7" t="s">
        <v>32</v>
      </c>
      <c r="L7764" s="7">
        <v>17.22</v>
      </c>
      <c r="M7764" s="7">
        <v>7.9212000000000007</v>
      </c>
      <c r="N7764" s="9">
        <v>1.3</v>
      </c>
      <c r="O7764" s="7" t="s">
        <v>71</v>
      </c>
    </row>
    <row r="7765" spans="1:15" ht="15.75" x14ac:dyDescent="0.25">
      <c r="A7765" s="7" t="s">
        <v>314</v>
      </c>
      <c r="B7765" s="8">
        <v>41213</v>
      </c>
      <c r="C7765" s="7" t="s">
        <v>16</v>
      </c>
      <c r="D7765" s="7" t="s">
        <v>17</v>
      </c>
      <c r="E7765" s="7" t="s">
        <v>315</v>
      </c>
      <c r="F7765" s="7" t="s">
        <v>29</v>
      </c>
      <c r="G7765" s="7" t="s">
        <v>20</v>
      </c>
      <c r="H7765" s="7">
        <v>92374</v>
      </c>
      <c r="I7765" s="7" t="s">
        <v>30</v>
      </c>
      <c r="J7765" s="7" t="s">
        <v>31</v>
      </c>
      <c r="K7765" s="7" t="s">
        <v>715</v>
      </c>
      <c r="L7765" s="7">
        <v>5.04</v>
      </c>
      <c r="M7765" s="7">
        <v>1.2599999999999998</v>
      </c>
      <c r="N7765" s="9">
        <v>1.3</v>
      </c>
      <c r="O7765" s="7" t="s">
        <v>24</v>
      </c>
    </row>
    <row r="7766" spans="1:15" ht="15.75" x14ac:dyDescent="0.25">
      <c r="A7766" s="7" t="s">
        <v>1301</v>
      </c>
      <c r="B7766" s="8">
        <v>41326</v>
      </c>
      <c r="C7766" s="7" t="s">
        <v>35</v>
      </c>
      <c r="D7766" s="7" t="s">
        <v>27</v>
      </c>
      <c r="E7766" s="7" t="s">
        <v>57</v>
      </c>
      <c r="F7766" s="7" t="s">
        <v>29</v>
      </c>
      <c r="G7766" s="7" t="s">
        <v>20</v>
      </c>
      <c r="H7766" s="7">
        <v>90032</v>
      </c>
      <c r="I7766" s="7" t="s">
        <v>30</v>
      </c>
      <c r="J7766" s="7" t="s">
        <v>22</v>
      </c>
      <c r="K7766" s="7" t="s">
        <v>23</v>
      </c>
      <c r="L7766" s="7">
        <v>12.99</v>
      </c>
      <c r="M7766" s="7">
        <v>0.77939999999999898</v>
      </c>
      <c r="N7766" s="9">
        <v>1.3</v>
      </c>
      <c r="O7766" s="7" t="s">
        <v>71</v>
      </c>
    </row>
    <row r="7767" spans="1:15" ht="15.75" x14ac:dyDescent="0.25">
      <c r="A7767" s="7" t="s">
        <v>4575</v>
      </c>
      <c r="B7767" s="8">
        <v>41905</v>
      </c>
      <c r="C7767" s="7" t="s">
        <v>26</v>
      </c>
      <c r="D7767" s="7" t="s">
        <v>27</v>
      </c>
      <c r="E7767" s="7" t="s">
        <v>552</v>
      </c>
      <c r="F7767" s="7" t="s">
        <v>60</v>
      </c>
      <c r="G7767" s="7" t="s">
        <v>20</v>
      </c>
      <c r="H7767" s="7">
        <v>77581</v>
      </c>
      <c r="I7767" s="7" t="s">
        <v>53</v>
      </c>
      <c r="J7767" s="7" t="s">
        <v>31</v>
      </c>
      <c r="K7767" s="7" t="s">
        <v>32</v>
      </c>
      <c r="L7767" s="7">
        <v>11.227999999999998</v>
      </c>
      <c r="M7767" s="7">
        <v>-18.52620000000001</v>
      </c>
      <c r="N7767" s="9">
        <v>1.3</v>
      </c>
      <c r="O7767" s="7" t="s">
        <v>45</v>
      </c>
    </row>
    <row r="7768" spans="1:15" ht="15.75" x14ac:dyDescent="0.25">
      <c r="A7768" s="7" t="s">
        <v>4795</v>
      </c>
      <c r="B7768" s="8">
        <v>41464</v>
      </c>
      <c r="C7768" s="7" t="s">
        <v>26</v>
      </c>
      <c r="D7768" s="7" t="s">
        <v>17</v>
      </c>
      <c r="E7768" s="7" t="s">
        <v>77</v>
      </c>
      <c r="F7768" s="7" t="s">
        <v>78</v>
      </c>
      <c r="G7768" s="7" t="s">
        <v>20</v>
      </c>
      <c r="H7768" s="7">
        <v>98105</v>
      </c>
      <c r="I7768" s="7" t="s">
        <v>30</v>
      </c>
      <c r="J7768" s="7" t="s">
        <v>31</v>
      </c>
      <c r="K7768" s="7" t="s">
        <v>32</v>
      </c>
      <c r="L7768" s="7">
        <v>19.295999999999999</v>
      </c>
      <c r="M7768" s="7">
        <v>6.0299999999999994</v>
      </c>
      <c r="N7768" s="9">
        <v>1.3</v>
      </c>
      <c r="O7768" s="7" t="s">
        <v>71</v>
      </c>
    </row>
    <row r="7769" spans="1:15" ht="15.75" x14ac:dyDescent="0.25">
      <c r="A7769" s="7" t="s">
        <v>2676</v>
      </c>
      <c r="B7769" s="8">
        <v>41922</v>
      </c>
      <c r="C7769" s="7" t="s">
        <v>26</v>
      </c>
      <c r="D7769" s="7" t="s">
        <v>17</v>
      </c>
      <c r="E7769" s="7" t="s">
        <v>18</v>
      </c>
      <c r="F7769" s="7" t="s">
        <v>19</v>
      </c>
      <c r="G7769" s="7" t="s">
        <v>20</v>
      </c>
      <c r="H7769" s="7">
        <v>10024</v>
      </c>
      <c r="I7769" s="7" t="s">
        <v>21</v>
      </c>
      <c r="J7769" s="7" t="s">
        <v>31</v>
      </c>
      <c r="K7769" s="7" t="s">
        <v>522</v>
      </c>
      <c r="L7769" s="7">
        <v>18.98</v>
      </c>
      <c r="M7769" s="7">
        <v>8.9206000000000003</v>
      </c>
      <c r="N7769" s="9">
        <v>1.3</v>
      </c>
      <c r="O7769" s="7" t="s">
        <v>71</v>
      </c>
    </row>
    <row r="7770" spans="1:15" ht="15.75" x14ac:dyDescent="0.25">
      <c r="A7770" s="7" t="s">
        <v>4934</v>
      </c>
      <c r="B7770" s="8">
        <v>41778</v>
      </c>
      <c r="C7770" s="7" t="s">
        <v>26</v>
      </c>
      <c r="D7770" s="7" t="s">
        <v>27</v>
      </c>
      <c r="E7770" s="7" t="s">
        <v>1121</v>
      </c>
      <c r="F7770" s="7" t="s">
        <v>60</v>
      </c>
      <c r="G7770" s="7" t="s">
        <v>20</v>
      </c>
      <c r="H7770" s="7">
        <v>78501</v>
      </c>
      <c r="I7770" s="7" t="s">
        <v>53</v>
      </c>
      <c r="J7770" s="7" t="s">
        <v>31</v>
      </c>
      <c r="K7770" s="7" t="s">
        <v>103</v>
      </c>
      <c r="L7770" s="7">
        <v>8.9280000000000008</v>
      </c>
      <c r="M7770" s="7">
        <v>0.66959999999999997</v>
      </c>
      <c r="N7770" s="9">
        <v>1.3</v>
      </c>
      <c r="O7770" s="7" t="s">
        <v>45</v>
      </c>
    </row>
    <row r="7771" spans="1:15" ht="15.75" x14ac:dyDescent="0.25">
      <c r="A7771" s="7" t="s">
        <v>4935</v>
      </c>
      <c r="B7771" s="8">
        <v>41098</v>
      </c>
      <c r="C7771" s="7" t="s">
        <v>16</v>
      </c>
      <c r="D7771" s="7" t="s">
        <v>17</v>
      </c>
      <c r="E7771" s="7" t="s">
        <v>124</v>
      </c>
      <c r="F7771" s="7" t="s">
        <v>60</v>
      </c>
      <c r="G7771" s="7" t="s">
        <v>20</v>
      </c>
      <c r="H7771" s="7">
        <v>77070</v>
      </c>
      <c r="I7771" s="7" t="s">
        <v>53</v>
      </c>
      <c r="J7771" s="7" t="s">
        <v>31</v>
      </c>
      <c r="K7771" s="7" t="s">
        <v>522</v>
      </c>
      <c r="L7771" s="7">
        <v>21.12</v>
      </c>
      <c r="M7771" s="7">
        <v>6.5999999999999988</v>
      </c>
      <c r="N7771" s="9">
        <v>1.3</v>
      </c>
      <c r="O7771" s="7" t="s">
        <v>45</v>
      </c>
    </row>
    <row r="7772" spans="1:15" ht="15.75" x14ac:dyDescent="0.25">
      <c r="A7772" s="7" t="s">
        <v>2297</v>
      </c>
      <c r="B7772" s="8">
        <v>41582</v>
      </c>
      <c r="C7772" s="7" t="s">
        <v>26</v>
      </c>
      <c r="D7772" s="7" t="s">
        <v>17</v>
      </c>
      <c r="E7772" s="7" t="s">
        <v>57</v>
      </c>
      <c r="F7772" s="7" t="s">
        <v>29</v>
      </c>
      <c r="G7772" s="7" t="s">
        <v>20</v>
      </c>
      <c r="H7772" s="7">
        <v>90049</v>
      </c>
      <c r="I7772" s="7" t="s">
        <v>30</v>
      </c>
      <c r="J7772" s="7" t="s">
        <v>31</v>
      </c>
      <c r="K7772" s="7" t="s">
        <v>522</v>
      </c>
      <c r="L7772" s="7">
        <v>19.440000000000001</v>
      </c>
      <c r="M7772" s="7">
        <v>9.3312000000000008</v>
      </c>
      <c r="N7772" s="9">
        <v>1.3</v>
      </c>
      <c r="O7772" s="7" t="s">
        <v>71</v>
      </c>
    </row>
    <row r="7773" spans="1:15" ht="15.75" x14ac:dyDescent="0.25">
      <c r="A7773" s="7" t="s">
        <v>876</v>
      </c>
      <c r="B7773" s="8">
        <v>41032</v>
      </c>
      <c r="C7773" s="7" t="s">
        <v>26</v>
      </c>
      <c r="D7773" s="7" t="s">
        <v>17</v>
      </c>
      <c r="E7773" s="7" t="s">
        <v>93</v>
      </c>
      <c r="F7773" s="7" t="s">
        <v>94</v>
      </c>
      <c r="G7773" s="7" t="s">
        <v>20</v>
      </c>
      <c r="H7773" s="7">
        <v>19140</v>
      </c>
      <c r="I7773" s="7" t="s">
        <v>21</v>
      </c>
      <c r="J7773" s="7" t="s">
        <v>31</v>
      </c>
      <c r="K7773" s="7" t="s">
        <v>522</v>
      </c>
      <c r="L7773" s="7">
        <v>7.9680000000000009</v>
      </c>
      <c r="M7773" s="7">
        <v>2.8884000000000007</v>
      </c>
      <c r="N7773" s="9">
        <v>1.3</v>
      </c>
      <c r="O7773" s="7" t="s">
        <v>45</v>
      </c>
    </row>
    <row r="7774" spans="1:15" ht="15.75" x14ac:dyDescent="0.25">
      <c r="A7774" s="7" t="s">
        <v>4936</v>
      </c>
      <c r="B7774" s="8">
        <v>41069</v>
      </c>
      <c r="C7774" s="7" t="s">
        <v>26</v>
      </c>
      <c r="D7774" s="7" t="s">
        <v>17</v>
      </c>
      <c r="E7774" s="7" t="s">
        <v>4846</v>
      </c>
      <c r="F7774" s="7" t="s">
        <v>91</v>
      </c>
      <c r="G7774" s="7" t="s">
        <v>20</v>
      </c>
      <c r="H7774" s="7">
        <v>48073</v>
      </c>
      <c r="I7774" s="7" t="s">
        <v>53</v>
      </c>
      <c r="J7774" s="7" t="s">
        <v>31</v>
      </c>
      <c r="K7774" s="7" t="s">
        <v>522</v>
      </c>
      <c r="L7774" s="7">
        <v>12.96</v>
      </c>
      <c r="M7774" s="7">
        <v>6.2208000000000006</v>
      </c>
      <c r="N7774" s="9">
        <v>1.3</v>
      </c>
      <c r="O7774" s="7" t="s">
        <v>45</v>
      </c>
    </row>
    <row r="7775" spans="1:15" ht="15.75" x14ac:dyDescent="0.25">
      <c r="A7775" s="7" t="s">
        <v>437</v>
      </c>
      <c r="B7775" s="8">
        <v>40862</v>
      </c>
      <c r="C7775" s="7" t="s">
        <v>50</v>
      </c>
      <c r="D7775" s="7" t="s">
        <v>17</v>
      </c>
      <c r="E7775" s="7" t="s">
        <v>57</v>
      </c>
      <c r="F7775" s="7" t="s">
        <v>29</v>
      </c>
      <c r="G7775" s="7" t="s">
        <v>20</v>
      </c>
      <c r="H7775" s="7">
        <v>90008</v>
      </c>
      <c r="I7775" s="7" t="s">
        <v>30</v>
      </c>
      <c r="J7775" s="7" t="s">
        <v>39</v>
      </c>
      <c r="K7775" s="7" t="s">
        <v>342</v>
      </c>
      <c r="L7775" s="7">
        <v>10.11</v>
      </c>
      <c r="M7775" s="7">
        <v>3.2351999999999994</v>
      </c>
      <c r="N7775" s="9">
        <v>1.3</v>
      </c>
      <c r="O7775" s="7" t="s">
        <v>71</v>
      </c>
    </row>
    <row r="7776" spans="1:15" ht="15.75" x14ac:dyDescent="0.25">
      <c r="A7776" s="7" t="s">
        <v>4937</v>
      </c>
      <c r="B7776" s="8">
        <v>41811</v>
      </c>
      <c r="C7776" s="7" t="s">
        <v>50</v>
      </c>
      <c r="D7776" s="7" t="s">
        <v>17</v>
      </c>
      <c r="E7776" s="7" t="s">
        <v>356</v>
      </c>
      <c r="F7776" s="7" t="s">
        <v>81</v>
      </c>
      <c r="G7776" s="7" t="s">
        <v>20</v>
      </c>
      <c r="H7776" s="7">
        <v>33180</v>
      </c>
      <c r="I7776" s="7" t="s">
        <v>38</v>
      </c>
      <c r="J7776" s="7" t="s">
        <v>31</v>
      </c>
      <c r="K7776" s="7" t="s">
        <v>103</v>
      </c>
      <c r="L7776" s="7">
        <v>4.4640000000000004</v>
      </c>
      <c r="M7776" s="7">
        <v>0.33479999999999999</v>
      </c>
      <c r="N7776" s="9">
        <v>1.3</v>
      </c>
      <c r="O7776" s="7" t="s">
        <v>24</v>
      </c>
    </row>
    <row r="7777" spans="1:15" ht="15.75" x14ac:dyDescent="0.25">
      <c r="A7777" s="7" t="s">
        <v>2738</v>
      </c>
      <c r="B7777" s="8">
        <v>41197</v>
      </c>
      <c r="C7777" s="7" t="s">
        <v>16</v>
      </c>
      <c r="D7777" s="7" t="s">
        <v>17</v>
      </c>
      <c r="E7777" s="7" t="s">
        <v>436</v>
      </c>
      <c r="F7777" s="7" t="s">
        <v>60</v>
      </c>
      <c r="G7777" s="7" t="s">
        <v>20</v>
      </c>
      <c r="H7777" s="7">
        <v>75217</v>
      </c>
      <c r="I7777" s="7" t="s">
        <v>53</v>
      </c>
      <c r="J7777" s="7" t="s">
        <v>31</v>
      </c>
      <c r="K7777" s="7" t="s">
        <v>522</v>
      </c>
      <c r="L7777" s="7">
        <v>5.3440000000000003</v>
      </c>
      <c r="M7777" s="7">
        <v>1.8703999999999998</v>
      </c>
      <c r="N7777" s="9">
        <v>1.3</v>
      </c>
      <c r="O7777" s="7" t="s">
        <v>45</v>
      </c>
    </row>
    <row r="7778" spans="1:15" ht="15.75" x14ac:dyDescent="0.25">
      <c r="A7778" s="7" t="s">
        <v>2315</v>
      </c>
      <c r="B7778" s="8">
        <v>41342</v>
      </c>
      <c r="C7778" s="7" t="s">
        <v>26</v>
      </c>
      <c r="D7778" s="7" t="s">
        <v>17</v>
      </c>
      <c r="E7778" s="7" t="s">
        <v>18</v>
      </c>
      <c r="F7778" s="7" t="s">
        <v>19</v>
      </c>
      <c r="G7778" s="7" t="s">
        <v>20</v>
      </c>
      <c r="H7778" s="7">
        <v>10011</v>
      </c>
      <c r="I7778" s="7" t="s">
        <v>21</v>
      </c>
      <c r="J7778" s="7" t="s">
        <v>31</v>
      </c>
      <c r="K7778" s="7" t="s">
        <v>522</v>
      </c>
      <c r="L7778" s="7">
        <v>12.96</v>
      </c>
      <c r="M7778" s="7">
        <v>6.3504000000000005</v>
      </c>
      <c r="N7778" s="9">
        <v>1.3</v>
      </c>
      <c r="O7778" s="7" t="s">
        <v>45</v>
      </c>
    </row>
    <row r="7779" spans="1:15" ht="15.75" x14ac:dyDescent="0.25">
      <c r="A7779" s="7" t="s">
        <v>4938</v>
      </c>
      <c r="B7779" s="8">
        <v>41346</v>
      </c>
      <c r="C7779" s="7" t="s">
        <v>26</v>
      </c>
      <c r="D7779" s="7" t="s">
        <v>17</v>
      </c>
      <c r="E7779" s="7" t="s">
        <v>57</v>
      </c>
      <c r="F7779" s="7" t="s">
        <v>29</v>
      </c>
      <c r="G7779" s="7" t="s">
        <v>20</v>
      </c>
      <c r="H7779" s="7">
        <v>90036</v>
      </c>
      <c r="I7779" s="7" t="s">
        <v>30</v>
      </c>
      <c r="J7779" s="7" t="s">
        <v>31</v>
      </c>
      <c r="K7779" s="7" t="s">
        <v>522</v>
      </c>
      <c r="L7779" s="7">
        <v>19.98</v>
      </c>
      <c r="M7779" s="7">
        <v>8.9909999999999997</v>
      </c>
      <c r="N7779" s="9">
        <v>1.3</v>
      </c>
      <c r="O7779" s="7" t="s">
        <v>71</v>
      </c>
    </row>
    <row r="7780" spans="1:15" ht="15.75" x14ac:dyDescent="0.25">
      <c r="A7780" s="7" t="s">
        <v>4367</v>
      </c>
      <c r="B7780" s="8">
        <v>41142</v>
      </c>
      <c r="C7780" s="7" t="s">
        <v>26</v>
      </c>
      <c r="D7780" s="7" t="s">
        <v>27</v>
      </c>
      <c r="E7780" s="7" t="s">
        <v>175</v>
      </c>
      <c r="F7780" s="7" t="s">
        <v>48</v>
      </c>
      <c r="G7780" s="7" t="s">
        <v>20</v>
      </c>
      <c r="H7780" s="7">
        <v>41042</v>
      </c>
      <c r="I7780" s="7" t="s">
        <v>38</v>
      </c>
      <c r="J7780" s="7" t="s">
        <v>31</v>
      </c>
      <c r="K7780" s="7" t="s">
        <v>715</v>
      </c>
      <c r="L7780" s="7">
        <v>17.52</v>
      </c>
      <c r="M7780" s="7">
        <v>8.2343999999999991</v>
      </c>
      <c r="N7780" s="9">
        <v>1.3</v>
      </c>
      <c r="O7780" s="7" t="s">
        <v>45</v>
      </c>
    </row>
    <row r="7781" spans="1:15" ht="15.75" x14ac:dyDescent="0.25">
      <c r="A7781" s="7" t="s">
        <v>1194</v>
      </c>
      <c r="B7781" s="8">
        <v>41529</v>
      </c>
      <c r="C7781" s="7" t="s">
        <v>35</v>
      </c>
      <c r="D7781" s="7" t="s">
        <v>27</v>
      </c>
      <c r="E7781" s="7" t="s">
        <v>93</v>
      </c>
      <c r="F7781" s="7" t="s">
        <v>94</v>
      </c>
      <c r="G7781" s="7" t="s">
        <v>20</v>
      </c>
      <c r="H7781" s="7">
        <v>19143</v>
      </c>
      <c r="I7781" s="7" t="s">
        <v>21</v>
      </c>
      <c r="J7781" s="7" t="s">
        <v>31</v>
      </c>
      <c r="K7781" s="7" t="s">
        <v>522</v>
      </c>
      <c r="L7781" s="7">
        <v>8.4480000000000004</v>
      </c>
      <c r="M7781" s="7">
        <v>2.6399999999999997</v>
      </c>
      <c r="N7781" s="9">
        <v>1.29</v>
      </c>
      <c r="O7781" s="7" t="s">
        <v>45</v>
      </c>
    </row>
    <row r="7782" spans="1:15" ht="15.75" x14ac:dyDescent="0.25">
      <c r="A7782" s="7" t="s">
        <v>916</v>
      </c>
      <c r="B7782" s="8">
        <v>40815</v>
      </c>
      <c r="C7782" s="7" t="s">
        <v>26</v>
      </c>
      <c r="D7782" s="7" t="s">
        <v>17</v>
      </c>
      <c r="E7782" s="7" t="s">
        <v>57</v>
      </c>
      <c r="F7782" s="7" t="s">
        <v>29</v>
      </c>
      <c r="G7782" s="7" t="s">
        <v>20</v>
      </c>
      <c r="H7782" s="7">
        <v>90045</v>
      </c>
      <c r="I7782" s="7" t="s">
        <v>30</v>
      </c>
      <c r="J7782" s="7" t="s">
        <v>31</v>
      </c>
      <c r="K7782" s="7" t="s">
        <v>3348</v>
      </c>
      <c r="L7782" s="7">
        <v>8.7200000000000006</v>
      </c>
      <c r="M7782" s="7">
        <v>2.8776000000000002</v>
      </c>
      <c r="N7782" s="9">
        <v>1.29</v>
      </c>
      <c r="O7782" s="7" t="s">
        <v>45</v>
      </c>
    </row>
    <row r="7783" spans="1:15" ht="15.75" x14ac:dyDescent="0.25">
      <c r="A7783" s="7" t="s">
        <v>4939</v>
      </c>
      <c r="B7783" s="8">
        <v>41576</v>
      </c>
      <c r="C7783" s="7" t="s">
        <v>26</v>
      </c>
      <c r="D7783" s="7" t="s">
        <v>27</v>
      </c>
      <c r="E7783" s="7" t="s">
        <v>358</v>
      </c>
      <c r="F7783" s="7" t="s">
        <v>37</v>
      </c>
      <c r="G7783" s="7" t="s">
        <v>20</v>
      </c>
      <c r="H7783" s="7">
        <v>27834</v>
      </c>
      <c r="I7783" s="7" t="s">
        <v>38</v>
      </c>
      <c r="J7783" s="7" t="s">
        <v>31</v>
      </c>
      <c r="K7783" s="7" t="s">
        <v>32</v>
      </c>
      <c r="L7783" s="7">
        <v>17.616000000000003</v>
      </c>
      <c r="M7783" s="7">
        <v>-14.0928</v>
      </c>
      <c r="N7783" s="9">
        <v>1.29</v>
      </c>
      <c r="O7783" s="7" t="s">
        <v>71</v>
      </c>
    </row>
    <row r="7784" spans="1:15" ht="15.75" x14ac:dyDescent="0.25">
      <c r="A7784" s="7" t="s">
        <v>406</v>
      </c>
      <c r="B7784" s="8">
        <v>41173</v>
      </c>
      <c r="C7784" s="7" t="s">
        <v>50</v>
      </c>
      <c r="D7784" s="7" t="s">
        <v>27</v>
      </c>
      <c r="E7784" s="7" t="s">
        <v>124</v>
      </c>
      <c r="F7784" s="7" t="s">
        <v>60</v>
      </c>
      <c r="G7784" s="7" t="s">
        <v>20</v>
      </c>
      <c r="H7784" s="7">
        <v>77041</v>
      </c>
      <c r="I7784" s="7" t="s">
        <v>53</v>
      </c>
      <c r="J7784" s="7" t="s">
        <v>39</v>
      </c>
      <c r="K7784" s="7" t="s">
        <v>342</v>
      </c>
      <c r="L7784" s="7">
        <v>4.9280000000000008</v>
      </c>
      <c r="M7784" s="7">
        <v>-1.4783999999999997</v>
      </c>
      <c r="N7784" s="9">
        <v>1.29</v>
      </c>
      <c r="O7784" s="7" t="s">
        <v>45</v>
      </c>
    </row>
    <row r="7785" spans="1:15" ht="15.75" x14ac:dyDescent="0.25">
      <c r="A7785" s="7" t="s">
        <v>4940</v>
      </c>
      <c r="B7785" s="8">
        <v>41741</v>
      </c>
      <c r="C7785" s="7" t="s">
        <v>26</v>
      </c>
      <c r="D7785" s="7" t="s">
        <v>56</v>
      </c>
      <c r="E7785" s="7" t="s">
        <v>1616</v>
      </c>
      <c r="F7785" s="7" t="s">
        <v>60</v>
      </c>
      <c r="G7785" s="7" t="s">
        <v>20</v>
      </c>
      <c r="H7785" s="7">
        <v>79424</v>
      </c>
      <c r="I7785" s="7" t="s">
        <v>53</v>
      </c>
      <c r="J7785" s="7" t="s">
        <v>31</v>
      </c>
      <c r="K7785" s="7" t="s">
        <v>32</v>
      </c>
      <c r="L7785" s="7">
        <v>11.363999999999997</v>
      </c>
      <c r="M7785" s="7">
        <v>-17.045999999999999</v>
      </c>
      <c r="N7785" s="9">
        <v>1.29</v>
      </c>
      <c r="O7785" s="7" t="s">
        <v>33</v>
      </c>
    </row>
    <row r="7786" spans="1:15" ht="15.75" x14ac:dyDescent="0.25">
      <c r="A7786" s="7" t="s">
        <v>4327</v>
      </c>
      <c r="B7786" s="8">
        <v>41529</v>
      </c>
      <c r="C7786" s="7" t="s">
        <v>26</v>
      </c>
      <c r="D7786" s="7" t="s">
        <v>56</v>
      </c>
      <c r="E7786" s="7" t="s">
        <v>370</v>
      </c>
      <c r="F7786" s="7" t="s">
        <v>133</v>
      </c>
      <c r="G7786" s="7" t="s">
        <v>20</v>
      </c>
      <c r="H7786" s="7">
        <v>43615</v>
      </c>
      <c r="I7786" s="7" t="s">
        <v>21</v>
      </c>
      <c r="J7786" s="7" t="s">
        <v>31</v>
      </c>
      <c r="K7786" s="7" t="s">
        <v>32</v>
      </c>
      <c r="L7786" s="7">
        <v>22.428000000000004</v>
      </c>
      <c r="M7786" s="7">
        <v>-17.942399999999992</v>
      </c>
      <c r="N7786" s="9">
        <v>1.29</v>
      </c>
      <c r="O7786" s="7" t="s">
        <v>71</v>
      </c>
    </row>
    <row r="7787" spans="1:15" ht="15.75" x14ac:dyDescent="0.25">
      <c r="A7787" s="7" t="s">
        <v>4941</v>
      </c>
      <c r="B7787" s="8">
        <v>41976</v>
      </c>
      <c r="C7787" s="7" t="s">
        <v>26</v>
      </c>
      <c r="D7787" s="7" t="s">
        <v>27</v>
      </c>
      <c r="E7787" s="7" t="s">
        <v>124</v>
      </c>
      <c r="F7787" s="7" t="s">
        <v>60</v>
      </c>
      <c r="G7787" s="7" t="s">
        <v>20</v>
      </c>
      <c r="H7787" s="7">
        <v>77095</v>
      </c>
      <c r="I7787" s="7" t="s">
        <v>53</v>
      </c>
      <c r="J7787" s="7" t="s">
        <v>31</v>
      </c>
      <c r="K7787" s="7" t="s">
        <v>715</v>
      </c>
      <c r="L7787" s="7">
        <v>12.160000000000002</v>
      </c>
      <c r="M7787" s="7">
        <v>2.1279999999999988</v>
      </c>
      <c r="N7787" s="9">
        <v>1.29</v>
      </c>
      <c r="O7787" s="7" t="s">
        <v>33</v>
      </c>
    </row>
    <row r="7788" spans="1:15" ht="15.75" x14ac:dyDescent="0.25">
      <c r="A7788" s="7" t="s">
        <v>2108</v>
      </c>
      <c r="B7788" s="8">
        <v>41647</v>
      </c>
      <c r="C7788" s="7" t="s">
        <v>35</v>
      </c>
      <c r="D7788" s="7" t="s">
        <v>17</v>
      </c>
      <c r="E7788" s="7" t="s">
        <v>120</v>
      </c>
      <c r="F7788" s="7" t="s">
        <v>29</v>
      </c>
      <c r="G7788" s="7" t="s">
        <v>20</v>
      </c>
      <c r="H7788" s="7">
        <v>90805</v>
      </c>
      <c r="I7788" s="7" t="s">
        <v>30</v>
      </c>
      <c r="J7788" s="7" t="s">
        <v>31</v>
      </c>
      <c r="K7788" s="7" t="s">
        <v>3348</v>
      </c>
      <c r="L7788" s="7">
        <v>7.89</v>
      </c>
      <c r="M7788" s="7">
        <v>3.5504999999999995</v>
      </c>
      <c r="N7788" s="9">
        <v>1.29</v>
      </c>
      <c r="O7788" s="7" t="s">
        <v>45</v>
      </c>
    </row>
    <row r="7789" spans="1:15" ht="15.75" x14ac:dyDescent="0.25">
      <c r="A7789" s="7" t="s">
        <v>3167</v>
      </c>
      <c r="B7789" s="8">
        <v>41383</v>
      </c>
      <c r="C7789" s="7" t="s">
        <v>26</v>
      </c>
      <c r="D7789" s="7" t="s">
        <v>17</v>
      </c>
      <c r="E7789" s="7" t="s">
        <v>329</v>
      </c>
      <c r="F7789" s="7" t="s">
        <v>43</v>
      </c>
      <c r="G7789" s="7" t="s">
        <v>20</v>
      </c>
      <c r="H7789" s="7">
        <v>23320</v>
      </c>
      <c r="I7789" s="7" t="s">
        <v>38</v>
      </c>
      <c r="J7789" s="7" t="s">
        <v>22</v>
      </c>
      <c r="K7789" s="7" t="s">
        <v>54</v>
      </c>
      <c r="L7789" s="7">
        <v>29.56</v>
      </c>
      <c r="M7789" s="7">
        <v>7.9812000000000012</v>
      </c>
      <c r="N7789" s="9">
        <v>1.29</v>
      </c>
      <c r="O7789" s="7" t="s">
        <v>71</v>
      </c>
    </row>
    <row r="7790" spans="1:15" ht="15.75" x14ac:dyDescent="0.25">
      <c r="A7790" s="7" t="s">
        <v>3043</v>
      </c>
      <c r="B7790" s="8">
        <v>41426</v>
      </c>
      <c r="C7790" s="7" t="s">
        <v>26</v>
      </c>
      <c r="D7790" s="7" t="s">
        <v>17</v>
      </c>
      <c r="E7790" s="7" t="s">
        <v>912</v>
      </c>
      <c r="F7790" s="7" t="s">
        <v>52</v>
      </c>
      <c r="G7790" s="7" t="s">
        <v>20</v>
      </c>
      <c r="H7790" s="7">
        <v>62521</v>
      </c>
      <c r="I7790" s="7" t="s">
        <v>53</v>
      </c>
      <c r="J7790" s="7" t="s">
        <v>31</v>
      </c>
      <c r="K7790" s="7" t="s">
        <v>522</v>
      </c>
      <c r="L7790" s="7">
        <v>10.368000000000002</v>
      </c>
      <c r="M7790" s="7">
        <v>3.6288</v>
      </c>
      <c r="N7790" s="9">
        <v>1.29</v>
      </c>
      <c r="O7790" s="7" t="s">
        <v>45</v>
      </c>
    </row>
    <row r="7791" spans="1:15" ht="15.75" x14ac:dyDescent="0.25">
      <c r="A7791" s="7" t="s">
        <v>4942</v>
      </c>
      <c r="B7791" s="8">
        <v>41171</v>
      </c>
      <c r="C7791" s="7" t="s">
        <v>26</v>
      </c>
      <c r="D7791" s="7" t="s">
        <v>56</v>
      </c>
      <c r="E7791" s="7" t="s">
        <v>28</v>
      </c>
      <c r="F7791" s="7" t="s">
        <v>29</v>
      </c>
      <c r="G7791" s="7" t="s">
        <v>20</v>
      </c>
      <c r="H7791" s="7">
        <v>95823</v>
      </c>
      <c r="I7791" s="7" t="s">
        <v>30</v>
      </c>
      <c r="J7791" s="7" t="s">
        <v>39</v>
      </c>
      <c r="K7791" s="7" t="s">
        <v>342</v>
      </c>
      <c r="L7791" s="7">
        <v>60.84</v>
      </c>
      <c r="M7791" s="7">
        <v>19.468799999999998</v>
      </c>
      <c r="N7791" s="9">
        <v>1.29</v>
      </c>
      <c r="O7791" s="7" t="s">
        <v>71</v>
      </c>
    </row>
    <row r="7792" spans="1:15" ht="15.75" x14ac:dyDescent="0.25">
      <c r="A7792" s="7" t="s">
        <v>4943</v>
      </c>
      <c r="B7792" s="8">
        <v>41957</v>
      </c>
      <c r="C7792" s="7" t="s">
        <v>26</v>
      </c>
      <c r="D7792" s="7" t="s">
        <v>17</v>
      </c>
      <c r="E7792" s="7" t="s">
        <v>730</v>
      </c>
      <c r="F7792" s="7" t="s">
        <v>29</v>
      </c>
      <c r="G7792" s="7" t="s">
        <v>20</v>
      </c>
      <c r="H7792" s="7">
        <v>94568</v>
      </c>
      <c r="I7792" s="7" t="s">
        <v>30</v>
      </c>
      <c r="J7792" s="7" t="s">
        <v>22</v>
      </c>
      <c r="K7792" s="7" t="s">
        <v>54</v>
      </c>
      <c r="L7792" s="7">
        <v>22</v>
      </c>
      <c r="M7792" s="7">
        <v>1.375</v>
      </c>
      <c r="N7792" s="9">
        <v>1.29</v>
      </c>
      <c r="O7792" s="7" t="s">
        <v>71</v>
      </c>
    </row>
    <row r="7793" spans="1:15" ht="15.75" x14ac:dyDescent="0.25">
      <c r="A7793" s="7" t="s">
        <v>4944</v>
      </c>
      <c r="B7793" s="8">
        <v>41516</v>
      </c>
      <c r="C7793" s="7" t="s">
        <v>26</v>
      </c>
      <c r="D7793" s="7" t="s">
        <v>56</v>
      </c>
      <c r="E7793" s="7" t="s">
        <v>18</v>
      </c>
      <c r="F7793" s="7" t="s">
        <v>19</v>
      </c>
      <c r="G7793" s="7" t="s">
        <v>20</v>
      </c>
      <c r="H7793" s="7">
        <v>10024</v>
      </c>
      <c r="I7793" s="7" t="s">
        <v>21</v>
      </c>
      <c r="J7793" s="7" t="s">
        <v>22</v>
      </c>
      <c r="K7793" s="7" t="s">
        <v>54</v>
      </c>
      <c r="L7793" s="7">
        <v>22</v>
      </c>
      <c r="M7793" s="7">
        <v>5.5</v>
      </c>
      <c r="N7793" s="9">
        <v>1.28</v>
      </c>
      <c r="O7793" s="7" t="s">
        <v>71</v>
      </c>
    </row>
    <row r="7794" spans="1:15" ht="15.75" x14ac:dyDescent="0.25">
      <c r="A7794" s="7" t="s">
        <v>3964</v>
      </c>
      <c r="B7794" s="8">
        <v>41890</v>
      </c>
      <c r="C7794" s="7" t="s">
        <v>26</v>
      </c>
      <c r="D7794" s="7" t="s">
        <v>17</v>
      </c>
      <c r="E7794" s="7" t="s">
        <v>93</v>
      </c>
      <c r="F7794" s="7" t="s">
        <v>94</v>
      </c>
      <c r="G7794" s="7" t="s">
        <v>20</v>
      </c>
      <c r="H7794" s="7">
        <v>19134</v>
      </c>
      <c r="I7794" s="7" t="s">
        <v>21</v>
      </c>
      <c r="J7794" s="7" t="s">
        <v>31</v>
      </c>
      <c r="K7794" s="7" t="s">
        <v>522</v>
      </c>
      <c r="L7794" s="7">
        <v>15.552000000000003</v>
      </c>
      <c r="M7794" s="7">
        <v>5.4432</v>
      </c>
      <c r="N7794" s="9">
        <v>1.28</v>
      </c>
      <c r="O7794" s="7" t="s">
        <v>45</v>
      </c>
    </row>
    <row r="7795" spans="1:15" ht="15.75" x14ac:dyDescent="0.25">
      <c r="A7795" s="7" t="s">
        <v>3034</v>
      </c>
      <c r="B7795" s="8">
        <v>40609</v>
      </c>
      <c r="C7795" s="7" t="s">
        <v>50</v>
      </c>
      <c r="D7795" s="7" t="s">
        <v>17</v>
      </c>
      <c r="E7795" s="7" t="s">
        <v>77</v>
      </c>
      <c r="F7795" s="7" t="s">
        <v>78</v>
      </c>
      <c r="G7795" s="7" t="s">
        <v>20</v>
      </c>
      <c r="H7795" s="7">
        <v>98103</v>
      </c>
      <c r="I7795" s="7" t="s">
        <v>30</v>
      </c>
      <c r="J7795" s="7" t="s">
        <v>31</v>
      </c>
      <c r="K7795" s="7" t="s">
        <v>103</v>
      </c>
      <c r="L7795" s="7">
        <v>242.94</v>
      </c>
      <c r="M7795" s="7">
        <v>4.8588000000000164</v>
      </c>
      <c r="N7795" s="9">
        <v>1.28</v>
      </c>
      <c r="O7795" s="7" t="s">
        <v>45</v>
      </c>
    </row>
    <row r="7796" spans="1:15" ht="15.75" x14ac:dyDescent="0.25">
      <c r="A7796" s="7" t="s">
        <v>1930</v>
      </c>
      <c r="B7796" s="8">
        <v>41227</v>
      </c>
      <c r="C7796" s="7" t="s">
        <v>50</v>
      </c>
      <c r="D7796" s="7" t="s">
        <v>27</v>
      </c>
      <c r="E7796" s="7" t="s">
        <v>177</v>
      </c>
      <c r="F7796" s="7" t="s">
        <v>588</v>
      </c>
      <c r="G7796" s="7" t="s">
        <v>20</v>
      </c>
      <c r="H7796" s="7">
        <v>97477</v>
      </c>
      <c r="I7796" s="7" t="s">
        <v>30</v>
      </c>
      <c r="J7796" s="7" t="s">
        <v>31</v>
      </c>
      <c r="K7796" s="7" t="s">
        <v>3348</v>
      </c>
      <c r="L7796" s="7">
        <v>8.7200000000000006</v>
      </c>
      <c r="M7796" s="7">
        <v>2.289000000000001</v>
      </c>
      <c r="N7796" s="9">
        <v>1.28</v>
      </c>
      <c r="O7796" s="7" t="s">
        <v>24</v>
      </c>
    </row>
    <row r="7797" spans="1:15" ht="15.75" x14ac:dyDescent="0.25">
      <c r="A7797" s="7" t="s">
        <v>408</v>
      </c>
      <c r="B7797" s="8">
        <v>41903</v>
      </c>
      <c r="C7797" s="7" t="s">
        <v>26</v>
      </c>
      <c r="D7797" s="7" t="s">
        <v>17</v>
      </c>
      <c r="E7797" s="7" t="s">
        <v>18</v>
      </c>
      <c r="F7797" s="7" t="s">
        <v>19</v>
      </c>
      <c r="G7797" s="7" t="s">
        <v>20</v>
      </c>
      <c r="H7797" s="7">
        <v>10035</v>
      </c>
      <c r="I7797" s="7" t="s">
        <v>21</v>
      </c>
      <c r="J7797" s="7" t="s">
        <v>31</v>
      </c>
      <c r="K7797" s="7" t="s">
        <v>32</v>
      </c>
      <c r="L7797" s="7">
        <v>11.784000000000001</v>
      </c>
      <c r="M7797" s="7">
        <v>3.9770999999999996</v>
      </c>
      <c r="N7797" s="9">
        <v>1.28</v>
      </c>
      <c r="O7797" s="7" t="s">
        <v>71</v>
      </c>
    </row>
    <row r="7798" spans="1:15" ht="15.75" x14ac:dyDescent="0.25">
      <c r="A7798" s="7" t="s">
        <v>4452</v>
      </c>
      <c r="B7798" s="8">
        <v>41933</v>
      </c>
      <c r="C7798" s="7" t="s">
        <v>26</v>
      </c>
      <c r="D7798" s="7" t="s">
        <v>27</v>
      </c>
      <c r="E7798" s="7" t="s">
        <v>816</v>
      </c>
      <c r="F7798" s="7" t="s">
        <v>37</v>
      </c>
      <c r="G7798" s="7" t="s">
        <v>20</v>
      </c>
      <c r="H7798" s="7">
        <v>27707</v>
      </c>
      <c r="I7798" s="7" t="s">
        <v>38</v>
      </c>
      <c r="J7798" s="7" t="s">
        <v>22</v>
      </c>
      <c r="K7798" s="7" t="s">
        <v>54</v>
      </c>
      <c r="L7798" s="7">
        <v>15.984000000000002</v>
      </c>
      <c r="M7798" s="7">
        <v>1.3986000000000001</v>
      </c>
      <c r="N7798" s="9">
        <v>1.28</v>
      </c>
      <c r="O7798" s="7" t="s">
        <v>45</v>
      </c>
    </row>
    <row r="7799" spans="1:15" ht="15.75" x14ac:dyDescent="0.25">
      <c r="A7799" s="7" t="s">
        <v>560</v>
      </c>
      <c r="B7799" s="8">
        <v>41780</v>
      </c>
      <c r="C7799" s="7" t="s">
        <v>26</v>
      </c>
      <c r="D7799" s="7" t="s">
        <v>17</v>
      </c>
      <c r="E7799" s="7" t="s">
        <v>561</v>
      </c>
      <c r="F7799" s="7" t="s">
        <v>96</v>
      </c>
      <c r="G7799" s="7" t="s">
        <v>20</v>
      </c>
      <c r="H7799" s="7">
        <v>89115</v>
      </c>
      <c r="I7799" s="7" t="s">
        <v>30</v>
      </c>
      <c r="J7799" s="7" t="s">
        <v>31</v>
      </c>
      <c r="K7799" s="7" t="s">
        <v>32</v>
      </c>
      <c r="L7799" s="7">
        <v>8.2880000000000003</v>
      </c>
      <c r="M7799" s="7">
        <v>3.0043999999999995</v>
      </c>
      <c r="N7799" s="9">
        <v>1.28</v>
      </c>
      <c r="O7799" s="7" t="s">
        <v>33</v>
      </c>
    </row>
    <row r="7800" spans="1:15" ht="15.75" x14ac:dyDescent="0.25">
      <c r="A7800" s="7" t="s">
        <v>1980</v>
      </c>
      <c r="B7800" s="8">
        <v>41976</v>
      </c>
      <c r="C7800" s="7" t="s">
        <v>35</v>
      </c>
      <c r="D7800" s="7" t="s">
        <v>17</v>
      </c>
      <c r="E7800" s="7" t="s">
        <v>124</v>
      </c>
      <c r="F7800" s="7" t="s">
        <v>60</v>
      </c>
      <c r="G7800" s="7" t="s">
        <v>20</v>
      </c>
      <c r="H7800" s="7">
        <v>77036</v>
      </c>
      <c r="I7800" s="7" t="s">
        <v>53</v>
      </c>
      <c r="J7800" s="7" t="s">
        <v>39</v>
      </c>
      <c r="K7800" s="7" t="s">
        <v>342</v>
      </c>
      <c r="L7800" s="7">
        <v>8.7520000000000007</v>
      </c>
      <c r="M7800" s="7">
        <v>-3.719599999999998</v>
      </c>
      <c r="N7800" s="9">
        <v>1.27</v>
      </c>
      <c r="O7800" s="7" t="s">
        <v>45</v>
      </c>
    </row>
    <row r="7801" spans="1:15" ht="15.75" x14ac:dyDescent="0.25">
      <c r="A7801" s="7" t="s">
        <v>883</v>
      </c>
      <c r="B7801" s="8">
        <v>41746</v>
      </c>
      <c r="C7801" s="7" t="s">
        <v>50</v>
      </c>
      <c r="D7801" s="7" t="s">
        <v>27</v>
      </c>
      <c r="E7801" s="7" t="s">
        <v>884</v>
      </c>
      <c r="F7801" s="7" t="s">
        <v>184</v>
      </c>
      <c r="G7801" s="7" t="s">
        <v>20</v>
      </c>
      <c r="H7801" s="7">
        <v>35244</v>
      </c>
      <c r="I7801" s="7" t="s">
        <v>38</v>
      </c>
      <c r="J7801" s="7" t="s">
        <v>22</v>
      </c>
      <c r="K7801" s="7" t="s">
        <v>23</v>
      </c>
      <c r="L7801" s="7">
        <v>25.98</v>
      </c>
      <c r="M7801" s="7">
        <v>1.558799999999998</v>
      </c>
      <c r="N7801" s="9">
        <v>1.27</v>
      </c>
      <c r="O7801" s="7" t="s">
        <v>45</v>
      </c>
    </row>
    <row r="7802" spans="1:15" ht="15.75" x14ac:dyDescent="0.25">
      <c r="A7802" s="7" t="s">
        <v>4003</v>
      </c>
      <c r="B7802" s="8">
        <v>41001</v>
      </c>
      <c r="C7802" s="7" t="s">
        <v>26</v>
      </c>
      <c r="D7802" s="7" t="s">
        <v>17</v>
      </c>
      <c r="E7802" s="7" t="s">
        <v>436</v>
      </c>
      <c r="F7802" s="7" t="s">
        <v>60</v>
      </c>
      <c r="G7802" s="7" t="s">
        <v>20</v>
      </c>
      <c r="H7802" s="7">
        <v>75220</v>
      </c>
      <c r="I7802" s="7" t="s">
        <v>53</v>
      </c>
      <c r="J7802" s="7" t="s">
        <v>31</v>
      </c>
      <c r="K7802" s="7" t="s">
        <v>85</v>
      </c>
      <c r="L7802" s="7">
        <v>32.191999999999993</v>
      </c>
      <c r="M7802" s="7">
        <v>-80.48</v>
      </c>
      <c r="N7802" s="9">
        <v>1.27</v>
      </c>
      <c r="O7802" s="7" t="s">
        <v>71</v>
      </c>
    </row>
    <row r="7803" spans="1:15" ht="15.75" x14ac:dyDescent="0.25">
      <c r="A7803" s="7" t="s">
        <v>4945</v>
      </c>
      <c r="B7803" s="8">
        <v>41963</v>
      </c>
      <c r="C7803" s="7" t="s">
        <v>26</v>
      </c>
      <c r="D7803" s="7" t="s">
        <v>17</v>
      </c>
      <c r="E7803" s="7" t="s">
        <v>42</v>
      </c>
      <c r="F7803" s="7" t="s">
        <v>43</v>
      </c>
      <c r="G7803" s="7" t="s">
        <v>20</v>
      </c>
      <c r="H7803" s="7">
        <v>22304</v>
      </c>
      <c r="I7803" s="7" t="s">
        <v>38</v>
      </c>
      <c r="J7803" s="7" t="s">
        <v>31</v>
      </c>
      <c r="K7803" s="7" t="s">
        <v>3348</v>
      </c>
      <c r="L7803" s="7">
        <v>25.060000000000002</v>
      </c>
      <c r="M7803" s="7">
        <v>12.530000000000001</v>
      </c>
      <c r="N7803" s="9">
        <v>1.27</v>
      </c>
      <c r="O7803" s="7" t="s">
        <v>71</v>
      </c>
    </row>
    <row r="7804" spans="1:15" ht="15.75" x14ac:dyDescent="0.25">
      <c r="A7804" s="7" t="s">
        <v>4946</v>
      </c>
      <c r="B7804" s="8">
        <v>41099</v>
      </c>
      <c r="C7804" s="7" t="s">
        <v>26</v>
      </c>
      <c r="D7804" s="7" t="s">
        <v>27</v>
      </c>
      <c r="E7804" s="7" t="s">
        <v>436</v>
      </c>
      <c r="F7804" s="7" t="s">
        <v>60</v>
      </c>
      <c r="G7804" s="7" t="s">
        <v>20</v>
      </c>
      <c r="H7804" s="7">
        <v>75220</v>
      </c>
      <c r="I7804" s="7" t="s">
        <v>53</v>
      </c>
      <c r="J7804" s="7" t="s">
        <v>31</v>
      </c>
      <c r="K7804" s="7" t="s">
        <v>85</v>
      </c>
      <c r="L7804" s="7">
        <v>48.631999999999991</v>
      </c>
      <c r="M7804" s="7">
        <v>-121.58000000000004</v>
      </c>
      <c r="N7804" s="9">
        <v>1.27</v>
      </c>
      <c r="O7804" s="7" t="s">
        <v>71</v>
      </c>
    </row>
    <row r="7805" spans="1:15" ht="15.75" x14ac:dyDescent="0.25">
      <c r="A7805" s="7" t="s">
        <v>459</v>
      </c>
      <c r="B7805" s="8">
        <v>41780</v>
      </c>
      <c r="C7805" s="7" t="s">
        <v>35</v>
      </c>
      <c r="D7805" s="7" t="s">
        <v>17</v>
      </c>
      <c r="E7805" s="7" t="s">
        <v>460</v>
      </c>
      <c r="F7805" s="7" t="s">
        <v>461</v>
      </c>
      <c r="G7805" s="7" t="s">
        <v>20</v>
      </c>
      <c r="H7805" s="7">
        <v>58103</v>
      </c>
      <c r="I7805" s="7" t="s">
        <v>53</v>
      </c>
      <c r="J7805" s="7" t="s">
        <v>31</v>
      </c>
      <c r="K7805" s="7" t="s">
        <v>3348</v>
      </c>
      <c r="L7805" s="7">
        <v>7.41</v>
      </c>
      <c r="M7805" s="7">
        <v>3.4827000000000004</v>
      </c>
      <c r="N7805" s="9">
        <v>1.27</v>
      </c>
      <c r="O7805" s="7" t="s">
        <v>45</v>
      </c>
    </row>
    <row r="7806" spans="1:15" ht="15.75" x14ac:dyDescent="0.25">
      <c r="A7806" s="7" t="s">
        <v>777</v>
      </c>
      <c r="B7806" s="8">
        <v>40901</v>
      </c>
      <c r="C7806" s="7" t="s">
        <v>26</v>
      </c>
      <c r="D7806" s="7" t="s">
        <v>56</v>
      </c>
      <c r="E7806" s="7" t="s">
        <v>57</v>
      </c>
      <c r="F7806" s="7" t="s">
        <v>29</v>
      </c>
      <c r="G7806" s="7" t="s">
        <v>20</v>
      </c>
      <c r="H7806" s="7">
        <v>90045</v>
      </c>
      <c r="I7806" s="7" t="s">
        <v>30</v>
      </c>
      <c r="J7806" s="7" t="s">
        <v>31</v>
      </c>
      <c r="K7806" s="7" t="s">
        <v>103</v>
      </c>
      <c r="L7806" s="7">
        <v>20.34</v>
      </c>
      <c r="M7806" s="7">
        <v>0.20339999999999847</v>
      </c>
      <c r="N7806" s="9">
        <v>1.27</v>
      </c>
      <c r="O7806" s="7" t="s">
        <v>71</v>
      </c>
    </row>
    <row r="7807" spans="1:15" ht="15.75" x14ac:dyDescent="0.25">
      <c r="A7807" s="7" t="s">
        <v>4652</v>
      </c>
      <c r="B7807" s="8">
        <v>41540</v>
      </c>
      <c r="C7807" s="7" t="s">
        <v>26</v>
      </c>
      <c r="D7807" s="7" t="s">
        <v>17</v>
      </c>
      <c r="E7807" s="7" t="s">
        <v>1925</v>
      </c>
      <c r="F7807" s="7" t="s">
        <v>81</v>
      </c>
      <c r="G7807" s="7" t="s">
        <v>20</v>
      </c>
      <c r="H7807" s="7">
        <v>33024</v>
      </c>
      <c r="I7807" s="7" t="s">
        <v>38</v>
      </c>
      <c r="J7807" s="7" t="s">
        <v>31</v>
      </c>
      <c r="K7807" s="7" t="s">
        <v>32</v>
      </c>
      <c r="L7807" s="7">
        <v>7.5060000000000002</v>
      </c>
      <c r="M7807" s="7">
        <v>-6.0047999999999977</v>
      </c>
      <c r="N7807" s="9">
        <v>1.27</v>
      </c>
      <c r="O7807" s="7" t="s">
        <v>45</v>
      </c>
    </row>
    <row r="7808" spans="1:15" ht="15.75" x14ac:dyDescent="0.25">
      <c r="A7808" s="7" t="s">
        <v>4947</v>
      </c>
      <c r="B7808" s="8">
        <v>40589</v>
      </c>
      <c r="C7808" s="7" t="s">
        <v>35</v>
      </c>
      <c r="D7808" s="7" t="s">
        <v>17</v>
      </c>
      <c r="E7808" s="7" t="s">
        <v>124</v>
      </c>
      <c r="F7808" s="7" t="s">
        <v>60</v>
      </c>
      <c r="G7808" s="7" t="s">
        <v>20</v>
      </c>
      <c r="H7808" s="7">
        <v>77095</v>
      </c>
      <c r="I7808" s="7" t="s">
        <v>53</v>
      </c>
      <c r="J7808" s="7" t="s">
        <v>31</v>
      </c>
      <c r="K7808" s="7" t="s">
        <v>522</v>
      </c>
      <c r="L7808" s="7">
        <v>16.176000000000002</v>
      </c>
      <c r="M7808" s="7">
        <v>6.0659999999999989</v>
      </c>
      <c r="N7808" s="9">
        <v>1.27</v>
      </c>
      <c r="O7808" s="7" t="s">
        <v>45</v>
      </c>
    </row>
    <row r="7809" spans="1:15" ht="15.75" x14ac:dyDescent="0.25">
      <c r="A7809" s="7" t="s">
        <v>245</v>
      </c>
      <c r="B7809" s="8">
        <v>40815</v>
      </c>
      <c r="C7809" s="7" t="s">
        <v>35</v>
      </c>
      <c r="D7809" s="7" t="s">
        <v>56</v>
      </c>
      <c r="E7809" s="7" t="s">
        <v>77</v>
      </c>
      <c r="F7809" s="7" t="s">
        <v>78</v>
      </c>
      <c r="G7809" s="7" t="s">
        <v>20</v>
      </c>
      <c r="H7809" s="7">
        <v>98115</v>
      </c>
      <c r="I7809" s="7" t="s">
        <v>30</v>
      </c>
      <c r="J7809" s="7" t="s">
        <v>39</v>
      </c>
      <c r="K7809" s="7" t="s">
        <v>342</v>
      </c>
      <c r="L7809" s="7">
        <v>6.16</v>
      </c>
      <c r="M7809" s="7">
        <v>2.9567999999999999</v>
      </c>
      <c r="N7809" s="9">
        <v>1.27</v>
      </c>
      <c r="O7809" s="7" t="s">
        <v>45</v>
      </c>
    </row>
    <row r="7810" spans="1:15" ht="15.75" x14ac:dyDescent="0.25">
      <c r="A7810" s="7" t="s">
        <v>1598</v>
      </c>
      <c r="B7810" s="8">
        <v>41477</v>
      </c>
      <c r="C7810" s="7" t="s">
        <v>26</v>
      </c>
      <c r="D7810" s="7" t="s">
        <v>17</v>
      </c>
      <c r="E7810" s="7" t="s">
        <v>36</v>
      </c>
      <c r="F7810" s="7" t="s">
        <v>37</v>
      </c>
      <c r="G7810" s="7" t="s">
        <v>20</v>
      </c>
      <c r="H7810" s="7">
        <v>28027</v>
      </c>
      <c r="I7810" s="7" t="s">
        <v>38</v>
      </c>
      <c r="J7810" s="7" t="s">
        <v>31</v>
      </c>
      <c r="K7810" s="7" t="s">
        <v>957</v>
      </c>
      <c r="L7810" s="7">
        <v>6.2640000000000002</v>
      </c>
      <c r="M7810" s="7">
        <v>2.0358000000000001</v>
      </c>
      <c r="N7810" s="9">
        <v>1.27</v>
      </c>
      <c r="O7810" s="7" t="s">
        <v>45</v>
      </c>
    </row>
    <row r="7811" spans="1:15" ht="15.75" x14ac:dyDescent="0.25">
      <c r="A7811" s="7" t="s">
        <v>4948</v>
      </c>
      <c r="B7811" s="8">
        <v>40947</v>
      </c>
      <c r="C7811" s="7" t="s">
        <v>50</v>
      </c>
      <c r="D7811" s="7" t="s">
        <v>17</v>
      </c>
      <c r="E7811" s="7" t="s">
        <v>2327</v>
      </c>
      <c r="F7811" s="7" t="s">
        <v>1206</v>
      </c>
      <c r="G7811" s="7" t="s">
        <v>20</v>
      </c>
      <c r="H7811" s="7">
        <v>67846</v>
      </c>
      <c r="I7811" s="7" t="s">
        <v>53</v>
      </c>
      <c r="J7811" s="7" t="s">
        <v>31</v>
      </c>
      <c r="K7811" s="7" t="s">
        <v>3348</v>
      </c>
      <c r="L7811" s="7">
        <v>5.81</v>
      </c>
      <c r="M7811" s="7">
        <v>1.8010999999999999</v>
      </c>
      <c r="N7811" s="9">
        <v>1.27</v>
      </c>
      <c r="O7811" s="7" t="s">
        <v>45</v>
      </c>
    </row>
    <row r="7812" spans="1:15" ht="15.75" x14ac:dyDescent="0.25">
      <c r="A7812" s="7" t="s">
        <v>4949</v>
      </c>
      <c r="B7812" s="8">
        <v>41872</v>
      </c>
      <c r="C7812" s="7" t="s">
        <v>26</v>
      </c>
      <c r="D7812" s="7" t="s">
        <v>17</v>
      </c>
      <c r="E7812" s="7" t="s">
        <v>57</v>
      </c>
      <c r="F7812" s="7" t="s">
        <v>29</v>
      </c>
      <c r="G7812" s="7" t="s">
        <v>20</v>
      </c>
      <c r="H7812" s="7">
        <v>90036</v>
      </c>
      <c r="I7812" s="7" t="s">
        <v>30</v>
      </c>
      <c r="J7812" s="7" t="s">
        <v>31</v>
      </c>
      <c r="K7812" s="7" t="s">
        <v>522</v>
      </c>
      <c r="L7812" s="7">
        <v>25.92</v>
      </c>
      <c r="M7812" s="7">
        <v>12.441600000000001</v>
      </c>
      <c r="N7812" s="9">
        <v>1.27</v>
      </c>
      <c r="O7812" s="7" t="s">
        <v>71</v>
      </c>
    </row>
    <row r="7813" spans="1:15" ht="15.75" x14ac:dyDescent="0.25">
      <c r="A7813" s="7" t="s">
        <v>1153</v>
      </c>
      <c r="B7813" s="8">
        <v>40878</v>
      </c>
      <c r="C7813" s="7" t="s">
        <v>50</v>
      </c>
      <c r="D7813" s="7" t="s">
        <v>17</v>
      </c>
      <c r="E7813" s="7" t="s">
        <v>280</v>
      </c>
      <c r="F7813" s="7" t="s">
        <v>112</v>
      </c>
      <c r="G7813" s="7" t="s">
        <v>20</v>
      </c>
      <c r="H7813" s="7">
        <v>1852</v>
      </c>
      <c r="I7813" s="7" t="s">
        <v>21</v>
      </c>
      <c r="J7813" s="7" t="s">
        <v>39</v>
      </c>
      <c r="K7813" s="7" t="s">
        <v>342</v>
      </c>
      <c r="L7813" s="7">
        <v>9.82</v>
      </c>
      <c r="M7813" s="7">
        <v>3.2405999999999997</v>
      </c>
      <c r="N7813" s="9">
        <v>1.27</v>
      </c>
      <c r="O7813" s="7" t="s">
        <v>45</v>
      </c>
    </row>
    <row r="7814" spans="1:15" ht="15.75" x14ac:dyDescent="0.25">
      <c r="A7814" s="7" t="s">
        <v>2304</v>
      </c>
      <c r="B7814" s="8">
        <v>40767</v>
      </c>
      <c r="C7814" s="7" t="s">
        <v>26</v>
      </c>
      <c r="D7814" s="7" t="s">
        <v>56</v>
      </c>
      <c r="E7814" s="7" t="s">
        <v>356</v>
      </c>
      <c r="F7814" s="7" t="s">
        <v>81</v>
      </c>
      <c r="G7814" s="7" t="s">
        <v>20</v>
      </c>
      <c r="H7814" s="7">
        <v>33180</v>
      </c>
      <c r="I7814" s="7" t="s">
        <v>38</v>
      </c>
      <c r="J7814" s="7" t="s">
        <v>31</v>
      </c>
      <c r="K7814" s="7" t="s">
        <v>522</v>
      </c>
      <c r="L7814" s="7">
        <v>31.104000000000006</v>
      </c>
      <c r="M7814" s="7">
        <v>10.8864</v>
      </c>
      <c r="N7814" s="9">
        <v>1.27</v>
      </c>
      <c r="O7814" s="7" t="s">
        <v>45</v>
      </c>
    </row>
    <row r="7815" spans="1:15" ht="15.75" x14ac:dyDescent="0.25">
      <c r="A7815" s="7" t="s">
        <v>4590</v>
      </c>
      <c r="B7815" s="8">
        <v>41583</v>
      </c>
      <c r="C7815" s="7" t="s">
        <v>26</v>
      </c>
      <c r="D7815" s="7" t="s">
        <v>17</v>
      </c>
      <c r="E7815" s="7" t="s">
        <v>124</v>
      </c>
      <c r="F7815" s="7" t="s">
        <v>60</v>
      </c>
      <c r="G7815" s="7" t="s">
        <v>20</v>
      </c>
      <c r="H7815" s="7">
        <v>77041</v>
      </c>
      <c r="I7815" s="7" t="s">
        <v>53</v>
      </c>
      <c r="J7815" s="7" t="s">
        <v>39</v>
      </c>
      <c r="K7815" s="7" t="s">
        <v>342</v>
      </c>
      <c r="L7815" s="7">
        <v>11.376000000000001</v>
      </c>
      <c r="M7815" s="7">
        <v>-5.6879999999999988</v>
      </c>
      <c r="N7815" s="9">
        <v>1.27</v>
      </c>
      <c r="O7815" s="7" t="s">
        <v>45</v>
      </c>
    </row>
    <row r="7816" spans="1:15" ht="15.75" x14ac:dyDescent="0.25">
      <c r="A7816" s="7" t="s">
        <v>3895</v>
      </c>
      <c r="B7816" s="8">
        <v>40686</v>
      </c>
      <c r="C7816" s="7" t="s">
        <v>26</v>
      </c>
      <c r="D7816" s="7" t="s">
        <v>17</v>
      </c>
      <c r="E7816" s="7" t="s">
        <v>93</v>
      </c>
      <c r="F7816" s="7" t="s">
        <v>94</v>
      </c>
      <c r="G7816" s="7" t="s">
        <v>20</v>
      </c>
      <c r="H7816" s="7">
        <v>19134</v>
      </c>
      <c r="I7816" s="7" t="s">
        <v>21</v>
      </c>
      <c r="J7816" s="7" t="s">
        <v>31</v>
      </c>
      <c r="K7816" s="7" t="s">
        <v>715</v>
      </c>
      <c r="L7816" s="7">
        <v>21.167999999999999</v>
      </c>
      <c r="M7816" s="7">
        <v>2.3813999999999984</v>
      </c>
      <c r="N7816" s="9">
        <v>1.26</v>
      </c>
      <c r="O7816" s="7" t="s">
        <v>71</v>
      </c>
    </row>
    <row r="7817" spans="1:15" ht="15.75" x14ac:dyDescent="0.25">
      <c r="A7817" s="7" t="s">
        <v>3701</v>
      </c>
      <c r="B7817" s="8">
        <v>41563</v>
      </c>
      <c r="C7817" s="7" t="s">
        <v>26</v>
      </c>
      <c r="D7817" s="7" t="s">
        <v>56</v>
      </c>
      <c r="E7817" s="7" t="s">
        <v>1027</v>
      </c>
      <c r="F7817" s="7" t="s">
        <v>232</v>
      </c>
      <c r="G7817" s="7" t="s">
        <v>20</v>
      </c>
      <c r="H7817" s="7">
        <v>84106</v>
      </c>
      <c r="I7817" s="7" t="s">
        <v>30</v>
      </c>
      <c r="J7817" s="7" t="s">
        <v>31</v>
      </c>
      <c r="K7817" s="7" t="s">
        <v>522</v>
      </c>
      <c r="L7817" s="7">
        <v>71.599999999999994</v>
      </c>
      <c r="M7817" s="7">
        <v>32.935999999999993</v>
      </c>
      <c r="N7817" s="9">
        <v>1.26</v>
      </c>
      <c r="O7817" s="7" t="s">
        <v>71</v>
      </c>
    </row>
    <row r="7818" spans="1:15" ht="15.75" x14ac:dyDescent="0.25">
      <c r="A7818" s="7" t="s">
        <v>4950</v>
      </c>
      <c r="B7818" s="8">
        <v>41254</v>
      </c>
      <c r="C7818" s="7" t="s">
        <v>26</v>
      </c>
      <c r="D7818" s="7" t="s">
        <v>17</v>
      </c>
      <c r="E7818" s="7" t="s">
        <v>265</v>
      </c>
      <c r="F7818" s="7" t="s">
        <v>81</v>
      </c>
      <c r="G7818" s="7" t="s">
        <v>20</v>
      </c>
      <c r="H7818" s="7">
        <v>32216</v>
      </c>
      <c r="I7818" s="7" t="s">
        <v>38</v>
      </c>
      <c r="J7818" s="7" t="s">
        <v>31</v>
      </c>
      <c r="K7818" s="7" t="s">
        <v>32</v>
      </c>
      <c r="L7818" s="7">
        <v>12.828000000000001</v>
      </c>
      <c r="M7818" s="7">
        <v>-8.9795999999999978</v>
      </c>
      <c r="N7818" s="9">
        <v>1.26</v>
      </c>
      <c r="O7818" s="7" t="s">
        <v>45</v>
      </c>
    </row>
    <row r="7819" spans="1:15" ht="15.75" x14ac:dyDescent="0.25">
      <c r="A7819" s="7" t="s">
        <v>4951</v>
      </c>
      <c r="B7819" s="8">
        <v>41846</v>
      </c>
      <c r="C7819" s="7" t="s">
        <v>26</v>
      </c>
      <c r="D7819" s="7" t="s">
        <v>17</v>
      </c>
      <c r="E7819" s="7" t="s">
        <v>1794</v>
      </c>
      <c r="F7819" s="7" t="s">
        <v>1795</v>
      </c>
      <c r="G7819" s="7" t="s">
        <v>20</v>
      </c>
      <c r="H7819" s="7">
        <v>57103</v>
      </c>
      <c r="I7819" s="7" t="s">
        <v>53</v>
      </c>
      <c r="J7819" s="7" t="s">
        <v>31</v>
      </c>
      <c r="K7819" s="7" t="s">
        <v>957</v>
      </c>
      <c r="L7819" s="7">
        <v>20.23</v>
      </c>
      <c r="M7819" s="7">
        <v>9.5081000000000007</v>
      </c>
      <c r="N7819" s="9">
        <v>1.26</v>
      </c>
      <c r="O7819" s="7" t="s">
        <v>71</v>
      </c>
    </row>
    <row r="7820" spans="1:15" ht="15.75" x14ac:dyDescent="0.25">
      <c r="A7820" s="7" t="s">
        <v>4578</v>
      </c>
      <c r="B7820" s="8">
        <v>40904</v>
      </c>
      <c r="C7820" s="7" t="s">
        <v>26</v>
      </c>
      <c r="D7820" s="7" t="s">
        <v>17</v>
      </c>
      <c r="E7820" s="7" t="s">
        <v>1568</v>
      </c>
      <c r="F7820" s="7" t="s">
        <v>52</v>
      </c>
      <c r="G7820" s="7" t="s">
        <v>20</v>
      </c>
      <c r="H7820" s="7">
        <v>60076</v>
      </c>
      <c r="I7820" s="7" t="s">
        <v>53</v>
      </c>
      <c r="J7820" s="7" t="s">
        <v>39</v>
      </c>
      <c r="K7820" s="7" t="s">
        <v>342</v>
      </c>
      <c r="L7820" s="7">
        <v>32.952000000000005</v>
      </c>
      <c r="M7820" s="7">
        <v>-19.771199999999997</v>
      </c>
      <c r="N7820" s="9">
        <v>1.26</v>
      </c>
      <c r="O7820" s="7" t="s">
        <v>71</v>
      </c>
    </row>
    <row r="7821" spans="1:15" ht="15.75" x14ac:dyDescent="0.25">
      <c r="A7821" s="7" t="s">
        <v>3772</v>
      </c>
      <c r="B7821" s="8">
        <v>40794</v>
      </c>
      <c r="C7821" s="7" t="s">
        <v>26</v>
      </c>
      <c r="D7821" s="7" t="s">
        <v>56</v>
      </c>
      <c r="E7821" s="7" t="s">
        <v>151</v>
      </c>
      <c r="F7821" s="7" t="s">
        <v>29</v>
      </c>
      <c r="G7821" s="7" t="s">
        <v>20</v>
      </c>
      <c r="H7821" s="7">
        <v>94110</v>
      </c>
      <c r="I7821" s="7" t="s">
        <v>30</v>
      </c>
      <c r="J7821" s="7" t="s">
        <v>31</v>
      </c>
      <c r="K7821" s="7" t="s">
        <v>103</v>
      </c>
      <c r="L7821" s="7">
        <v>14.97</v>
      </c>
      <c r="M7821" s="7">
        <v>4.1916000000000011</v>
      </c>
      <c r="N7821" s="9">
        <v>1.26</v>
      </c>
      <c r="O7821" s="7" t="s">
        <v>71</v>
      </c>
    </row>
    <row r="7822" spans="1:15" ht="15.75" x14ac:dyDescent="0.25">
      <c r="A7822" s="7" t="s">
        <v>4141</v>
      </c>
      <c r="B7822" s="8">
        <v>41824</v>
      </c>
      <c r="C7822" s="7" t="s">
        <v>26</v>
      </c>
      <c r="D7822" s="7" t="s">
        <v>56</v>
      </c>
      <c r="E7822" s="7" t="s">
        <v>1718</v>
      </c>
      <c r="F7822" s="7" t="s">
        <v>112</v>
      </c>
      <c r="G7822" s="7" t="s">
        <v>20</v>
      </c>
      <c r="H7822" s="7">
        <v>2169</v>
      </c>
      <c r="I7822" s="7" t="s">
        <v>21</v>
      </c>
      <c r="J7822" s="7" t="s">
        <v>31</v>
      </c>
      <c r="K7822" s="7" t="s">
        <v>522</v>
      </c>
      <c r="L7822" s="7">
        <v>24.56</v>
      </c>
      <c r="M7822" s="7">
        <v>11.543199999999999</v>
      </c>
      <c r="N7822" s="9">
        <v>1.26</v>
      </c>
      <c r="O7822" s="7" t="s">
        <v>71</v>
      </c>
    </row>
    <row r="7823" spans="1:15" ht="15.75" x14ac:dyDescent="0.25">
      <c r="A7823" s="7" t="s">
        <v>4952</v>
      </c>
      <c r="B7823" s="8">
        <v>41522</v>
      </c>
      <c r="C7823" s="7" t="s">
        <v>26</v>
      </c>
      <c r="D7823" s="7" t="s">
        <v>17</v>
      </c>
      <c r="E7823" s="7" t="s">
        <v>124</v>
      </c>
      <c r="F7823" s="7" t="s">
        <v>60</v>
      </c>
      <c r="G7823" s="7" t="s">
        <v>20</v>
      </c>
      <c r="H7823" s="7">
        <v>77041</v>
      </c>
      <c r="I7823" s="7" t="s">
        <v>53</v>
      </c>
      <c r="J7823" s="7" t="s">
        <v>31</v>
      </c>
      <c r="K7823" s="7" t="s">
        <v>715</v>
      </c>
      <c r="L7823" s="7">
        <v>62.376000000000005</v>
      </c>
      <c r="M7823" s="7">
        <v>7.0172999999999952</v>
      </c>
      <c r="N7823" s="9">
        <v>1.26</v>
      </c>
      <c r="O7823" s="7" t="s">
        <v>71</v>
      </c>
    </row>
    <row r="7824" spans="1:15" ht="15.75" x14ac:dyDescent="0.25">
      <c r="A7824" s="7" t="s">
        <v>4953</v>
      </c>
      <c r="B7824" s="8">
        <v>41962</v>
      </c>
      <c r="C7824" s="7" t="s">
        <v>26</v>
      </c>
      <c r="D7824" s="7" t="s">
        <v>17</v>
      </c>
      <c r="E7824" s="7" t="s">
        <v>3313</v>
      </c>
      <c r="F7824" s="7" t="s">
        <v>81</v>
      </c>
      <c r="G7824" s="7" t="s">
        <v>20</v>
      </c>
      <c r="H7824" s="7">
        <v>33030</v>
      </c>
      <c r="I7824" s="7" t="s">
        <v>38</v>
      </c>
      <c r="J7824" s="7" t="s">
        <v>31</v>
      </c>
      <c r="K7824" s="7" t="s">
        <v>522</v>
      </c>
      <c r="L7824" s="7">
        <v>44.384</v>
      </c>
      <c r="M7824" s="7">
        <v>15.534399999999998</v>
      </c>
      <c r="N7824" s="9">
        <v>1.26</v>
      </c>
      <c r="O7824" s="7" t="s">
        <v>71</v>
      </c>
    </row>
    <row r="7825" spans="1:15" ht="15.75" x14ac:dyDescent="0.25">
      <c r="A7825" s="7" t="s">
        <v>4954</v>
      </c>
      <c r="B7825" s="8">
        <v>41271</v>
      </c>
      <c r="C7825" s="7" t="s">
        <v>26</v>
      </c>
      <c r="D7825" s="7" t="s">
        <v>17</v>
      </c>
      <c r="E7825" s="7" t="s">
        <v>51</v>
      </c>
      <c r="F7825" s="7" t="s">
        <v>52</v>
      </c>
      <c r="G7825" s="7" t="s">
        <v>20</v>
      </c>
      <c r="H7825" s="7">
        <v>60623</v>
      </c>
      <c r="I7825" s="7" t="s">
        <v>53</v>
      </c>
      <c r="J7825" s="7" t="s">
        <v>31</v>
      </c>
      <c r="K7825" s="7" t="s">
        <v>103</v>
      </c>
      <c r="L7825" s="7">
        <v>24.816000000000003</v>
      </c>
      <c r="M7825" s="7">
        <v>1.5509999999999984</v>
      </c>
      <c r="N7825" s="9">
        <v>1.26</v>
      </c>
      <c r="O7825" s="7" t="s">
        <v>71</v>
      </c>
    </row>
    <row r="7826" spans="1:15" ht="15.75" x14ac:dyDescent="0.25">
      <c r="A7826" s="7" t="s">
        <v>4776</v>
      </c>
      <c r="B7826" s="8">
        <v>41126</v>
      </c>
      <c r="C7826" s="7" t="s">
        <v>26</v>
      </c>
      <c r="D7826" s="7" t="s">
        <v>27</v>
      </c>
      <c r="E7826" s="7" t="s">
        <v>436</v>
      </c>
      <c r="F7826" s="7" t="s">
        <v>60</v>
      </c>
      <c r="G7826" s="7" t="s">
        <v>20</v>
      </c>
      <c r="H7826" s="7">
        <v>75220</v>
      </c>
      <c r="I7826" s="7" t="s">
        <v>53</v>
      </c>
      <c r="J7826" s="7" t="s">
        <v>39</v>
      </c>
      <c r="K7826" s="7" t="s">
        <v>342</v>
      </c>
      <c r="L7826" s="7">
        <v>14.76</v>
      </c>
      <c r="M7826" s="7">
        <v>-11.439000000000004</v>
      </c>
      <c r="N7826" s="9">
        <v>1.26</v>
      </c>
      <c r="O7826" s="7" t="s">
        <v>71</v>
      </c>
    </row>
    <row r="7827" spans="1:15" ht="15.75" x14ac:dyDescent="0.25">
      <c r="A7827" s="7" t="s">
        <v>3678</v>
      </c>
      <c r="B7827" s="8">
        <v>41779</v>
      </c>
      <c r="C7827" s="7" t="s">
        <v>35</v>
      </c>
      <c r="D7827" s="7" t="s">
        <v>27</v>
      </c>
      <c r="E7827" s="7" t="s">
        <v>733</v>
      </c>
      <c r="F7827" s="7" t="s">
        <v>598</v>
      </c>
      <c r="G7827" s="7" t="s">
        <v>20</v>
      </c>
      <c r="H7827" s="7">
        <v>37918</v>
      </c>
      <c r="I7827" s="7" t="s">
        <v>38</v>
      </c>
      <c r="J7827" s="7" t="s">
        <v>31</v>
      </c>
      <c r="K7827" s="7" t="s">
        <v>522</v>
      </c>
      <c r="L7827" s="7">
        <v>27.888000000000002</v>
      </c>
      <c r="M7827" s="7">
        <v>10.109400000000001</v>
      </c>
      <c r="N7827" s="9">
        <v>1.26</v>
      </c>
      <c r="O7827" s="7" t="s">
        <v>71</v>
      </c>
    </row>
    <row r="7828" spans="1:15" ht="15.75" x14ac:dyDescent="0.25">
      <c r="A7828" s="7" t="s">
        <v>4955</v>
      </c>
      <c r="B7828" s="8">
        <v>40997</v>
      </c>
      <c r="C7828" s="7" t="s">
        <v>26</v>
      </c>
      <c r="D7828" s="7" t="s">
        <v>17</v>
      </c>
      <c r="E7828" s="7" t="s">
        <v>18</v>
      </c>
      <c r="F7828" s="7" t="s">
        <v>19</v>
      </c>
      <c r="G7828" s="7" t="s">
        <v>20</v>
      </c>
      <c r="H7828" s="7">
        <v>10024</v>
      </c>
      <c r="I7828" s="7" t="s">
        <v>21</v>
      </c>
      <c r="J7828" s="7" t="s">
        <v>31</v>
      </c>
      <c r="K7828" s="7" t="s">
        <v>522</v>
      </c>
      <c r="L7828" s="7">
        <v>17.64</v>
      </c>
      <c r="M7828" s="7">
        <v>8.1143999999999998</v>
      </c>
      <c r="N7828" s="9">
        <v>1.26</v>
      </c>
      <c r="O7828" s="7" t="s">
        <v>71</v>
      </c>
    </row>
    <row r="7829" spans="1:15" ht="15.75" x14ac:dyDescent="0.25">
      <c r="A7829" s="7" t="s">
        <v>368</v>
      </c>
      <c r="B7829" s="8">
        <v>40711</v>
      </c>
      <c r="C7829" s="7" t="s">
        <v>26</v>
      </c>
      <c r="D7829" s="7" t="s">
        <v>17</v>
      </c>
      <c r="E7829" s="7" t="s">
        <v>77</v>
      </c>
      <c r="F7829" s="7" t="s">
        <v>78</v>
      </c>
      <c r="G7829" s="7" t="s">
        <v>20</v>
      </c>
      <c r="H7829" s="7">
        <v>98105</v>
      </c>
      <c r="I7829" s="7" t="s">
        <v>30</v>
      </c>
      <c r="J7829" s="7" t="s">
        <v>31</v>
      </c>
      <c r="K7829" s="7" t="s">
        <v>3348</v>
      </c>
      <c r="L7829" s="7">
        <v>17.899999999999999</v>
      </c>
      <c r="M7829" s="7">
        <v>8.9499999999999993</v>
      </c>
      <c r="N7829" s="9">
        <v>1.26</v>
      </c>
      <c r="O7829" s="7" t="s">
        <v>71</v>
      </c>
    </row>
    <row r="7830" spans="1:15" ht="15.75" x14ac:dyDescent="0.25">
      <c r="A7830" s="7" t="s">
        <v>160</v>
      </c>
      <c r="B7830" s="8">
        <v>41244</v>
      </c>
      <c r="C7830" s="7" t="s">
        <v>35</v>
      </c>
      <c r="D7830" s="7" t="s">
        <v>56</v>
      </c>
      <c r="E7830" s="7" t="s">
        <v>77</v>
      </c>
      <c r="F7830" s="7" t="s">
        <v>78</v>
      </c>
      <c r="G7830" s="7" t="s">
        <v>20</v>
      </c>
      <c r="H7830" s="7">
        <v>98105</v>
      </c>
      <c r="I7830" s="7" t="s">
        <v>30</v>
      </c>
      <c r="J7830" s="7" t="s">
        <v>31</v>
      </c>
      <c r="K7830" s="7" t="s">
        <v>522</v>
      </c>
      <c r="L7830" s="7">
        <v>32.400000000000006</v>
      </c>
      <c r="M7830" s="7">
        <v>15.552000000000001</v>
      </c>
      <c r="N7830" s="9">
        <v>1.26</v>
      </c>
      <c r="O7830" s="7" t="s">
        <v>45</v>
      </c>
    </row>
    <row r="7831" spans="1:15" ht="15.75" x14ac:dyDescent="0.25">
      <c r="A7831" s="7" t="s">
        <v>4956</v>
      </c>
      <c r="B7831" s="8">
        <v>41896</v>
      </c>
      <c r="C7831" s="7" t="s">
        <v>26</v>
      </c>
      <c r="D7831" s="7" t="s">
        <v>17</v>
      </c>
      <c r="E7831" s="7" t="s">
        <v>425</v>
      </c>
      <c r="F7831" s="7" t="s">
        <v>37</v>
      </c>
      <c r="G7831" s="7" t="s">
        <v>20</v>
      </c>
      <c r="H7831" s="7">
        <v>28806</v>
      </c>
      <c r="I7831" s="7" t="s">
        <v>38</v>
      </c>
      <c r="J7831" s="7" t="s">
        <v>31</v>
      </c>
      <c r="K7831" s="7" t="s">
        <v>715</v>
      </c>
      <c r="L7831" s="7">
        <v>15.920000000000002</v>
      </c>
      <c r="M7831" s="7">
        <v>2.7859999999999978</v>
      </c>
      <c r="N7831" s="9">
        <v>1.26</v>
      </c>
      <c r="O7831" s="7" t="s">
        <v>71</v>
      </c>
    </row>
    <row r="7832" spans="1:15" ht="15.75" x14ac:dyDescent="0.25">
      <c r="A7832" s="7" t="s">
        <v>2431</v>
      </c>
      <c r="B7832" s="8">
        <v>41722</v>
      </c>
      <c r="C7832" s="7" t="s">
        <v>50</v>
      </c>
      <c r="D7832" s="7" t="s">
        <v>17</v>
      </c>
      <c r="E7832" s="7" t="s">
        <v>77</v>
      </c>
      <c r="F7832" s="7" t="s">
        <v>78</v>
      </c>
      <c r="G7832" s="7" t="s">
        <v>20</v>
      </c>
      <c r="H7832" s="7">
        <v>98115</v>
      </c>
      <c r="I7832" s="7" t="s">
        <v>30</v>
      </c>
      <c r="J7832" s="7" t="s">
        <v>31</v>
      </c>
      <c r="K7832" s="7" t="s">
        <v>103</v>
      </c>
      <c r="L7832" s="7">
        <v>32.479999999999997</v>
      </c>
      <c r="M7832" s="7">
        <v>4.8719999999999999</v>
      </c>
      <c r="N7832" s="9">
        <v>1.26</v>
      </c>
      <c r="O7832" s="7" t="s">
        <v>71</v>
      </c>
    </row>
    <row r="7833" spans="1:15" ht="15.75" x14ac:dyDescent="0.25">
      <c r="A7833" s="7" t="s">
        <v>2847</v>
      </c>
      <c r="B7833" s="8">
        <v>40907</v>
      </c>
      <c r="C7833" s="7" t="s">
        <v>26</v>
      </c>
      <c r="D7833" s="7" t="s">
        <v>17</v>
      </c>
      <c r="E7833" s="7" t="s">
        <v>18</v>
      </c>
      <c r="F7833" s="7" t="s">
        <v>19</v>
      </c>
      <c r="G7833" s="7" t="s">
        <v>20</v>
      </c>
      <c r="H7833" s="7">
        <v>10035</v>
      </c>
      <c r="I7833" s="7" t="s">
        <v>21</v>
      </c>
      <c r="J7833" s="7" t="s">
        <v>31</v>
      </c>
      <c r="K7833" s="7" t="s">
        <v>32</v>
      </c>
      <c r="L7833" s="7">
        <v>35.448</v>
      </c>
      <c r="M7833" s="7">
        <v>12.8499</v>
      </c>
      <c r="N7833" s="9">
        <v>1.26</v>
      </c>
      <c r="O7833" s="7" t="s">
        <v>71</v>
      </c>
    </row>
    <row r="7834" spans="1:15" ht="15.75" x14ac:dyDescent="0.25">
      <c r="A7834" s="7" t="s">
        <v>1135</v>
      </c>
      <c r="B7834" s="8">
        <v>41485</v>
      </c>
      <c r="C7834" s="7" t="s">
        <v>26</v>
      </c>
      <c r="D7834" s="7" t="s">
        <v>17</v>
      </c>
      <c r="E7834" s="7" t="s">
        <v>136</v>
      </c>
      <c r="F7834" s="7" t="s">
        <v>37</v>
      </c>
      <c r="G7834" s="7" t="s">
        <v>20</v>
      </c>
      <c r="H7834" s="7">
        <v>28205</v>
      </c>
      <c r="I7834" s="7" t="s">
        <v>38</v>
      </c>
      <c r="J7834" s="7" t="s">
        <v>31</v>
      </c>
      <c r="K7834" s="7" t="s">
        <v>32</v>
      </c>
      <c r="L7834" s="7">
        <v>27.396000000000004</v>
      </c>
      <c r="M7834" s="7">
        <v>-20.090399999999995</v>
      </c>
      <c r="N7834" s="9">
        <v>1.26</v>
      </c>
      <c r="O7834" s="7" t="s">
        <v>71</v>
      </c>
    </row>
    <row r="7835" spans="1:15" ht="15.75" x14ac:dyDescent="0.25">
      <c r="A7835" s="7" t="s">
        <v>3083</v>
      </c>
      <c r="B7835" s="8">
        <v>41907</v>
      </c>
      <c r="C7835" s="7" t="s">
        <v>26</v>
      </c>
      <c r="D7835" s="7" t="s">
        <v>56</v>
      </c>
      <c r="E7835" s="7" t="s">
        <v>250</v>
      </c>
      <c r="F7835" s="7" t="s">
        <v>88</v>
      </c>
      <c r="G7835" s="7" t="s">
        <v>20</v>
      </c>
      <c r="H7835" s="7">
        <v>30328</v>
      </c>
      <c r="I7835" s="7" t="s">
        <v>38</v>
      </c>
      <c r="J7835" s="7" t="s">
        <v>31</v>
      </c>
      <c r="K7835" s="7" t="s">
        <v>103</v>
      </c>
      <c r="L7835" s="7">
        <v>15.51</v>
      </c>
      <c r="M7835" s="7">
        <v>3.8774999999999995</v>
      </c>
      <c r="N7835" s="9">
        <v>1.26</v>
      </c>
      <c r="O7835" s="7" t="s">
        <v>45</v>
      </c>
    </row>
    <row r="7836" spans="1:15" ht="15.75" x14ac:dyDescent="0.25">
      <c r="A7836" s="7" t="s">
        <v>4957</v>
      </c>
      <c r="B7836" s="8">
        <v>40833</v>
      </c>
      <c r="C7836" s="7" t="s">
        <v>35</v>
      </c>
      <c r="D7836" s="7" t="s">
        <v>17</v>
      </c>
      <c r="E7836" s="7" t="s">
        <v>124</v>
      </c>
      <c r="F7836" s="7" t="s">
        <v>60</v>
      </c>
      <c r="G7836" s="7" t="s">
        <v>20</v>
      </c>
      <c r="H7836" s="7">
        <v>77095</v>
      </c>
      <c r="I7836" s="7" t="s">
        <v>53</v>
      </c>
      <c r="J7836" s="7" t="s">
        <v>39</v>
      </c>
      <c r="K7836" s="7" t="s">
        <v>342</v>
      </c>
      <c r="L7836" s="7">
        <v>5.3120000000000003</v>
      </c>
      <c r="M7836" s="7">
        <v>-1.5935999999999995</v>
      </c>
      <c r="N7836" s="9">
        <v>1.26</v>
      </c>
      <c r="O7836" s="7" t="s">
        <v>24</v>
      </c>
    </row>
    <row r="7837" spans="1:15" ht="15.75" x14ac:dyDescent="0.25">
      <c r="A7837" s="7" t="s">
        <v>4958</v>
      </c>
      <c r="B7837" s="8">
        <v>41897</v>
      </c>
      <c r="C7837" s="7" t="s">
        <v>26</v>
      </c>
      <c r="D7837" s="7" t="s">
        <v>17</v>
      </c>
      <c r="E7837" s="7" t="s">
        <v>18</v>
      </c>
      <c r="F7837" s="7" t="s">
        <v>19</v>
      </c>
      <c r="G7837" s="7" t="s">
        <v>20</v>
      </c>
      <c r="H7837" s="7">
        <v>10024</v>
      </c>
      <c r="I7837" s="7" t="s">
        <v>21</v>
      </c>
      <c r="J7837" s="7" t="s">
        <v>31</v>
      </c>
      <c r="K7837" s="7" t="s">
        <v>522</v>
      </c>
      <c r="L7837" s="7">
        <v>8.56</v>
      </c>
      <c r="M7837" s="7">
        <v>3.8519999999999994</v>
      </c>
      <c r="N7837" s="9">
        <v>1.26</v>
      </c>
      <c r="O7837" s="7" t="s">
        <v>45</v>
      </c>
    </row>
    <row r="7838" spans="1:15" ht="15.75" x14ac:dyDescent="0.25">
      <c r="A7838" s="7" t="s">
        <v>4686</v>
      </c>
      <c r="B7838" s="8">
        <v>40766</v>
      </c>
      <c r="C7838" s="7" t="s">
        <v>26</v>
      </c>
      <c r="D7838" s="7" t="s">
        <v>17</v>
      </c>
      <c r="E7838" s="7" t="s">
        <v>77</v>
      </c>
      <c r="F7838" s="7" t="s">
        <v>78</v>
      </c>
      <c r="G7838" s="7" t="s">
        <v>20</v>
      </c>
      <c r="H7838" s="7">
        <v>98105</v>
      </c>
      <c r="I7838" s="7" t="s">
        <v>30</v>
      </c>
      <c r="J7838" s="7" t="s">
        <v>31</v>
      </c>
      <c r="K7838" s="7" t="s">
        <v>715</v>
      </c>
      <c r="L7838" s="7">
        <v>40.97</v>
      </c>
      <c r="M7838" s="7">
        <v>10.652200000000001</v>
      </c>
      <c r="N7838" s="9">
        <v>1.25</v>
      </c>
      <c r="O7838" s="7" t="s">
        <v>71</v>
      </c>
    </row>
    <row r="7839" spans="1:15" ht="15.75" x14ac:dyDescent="0.25">
      <c r="A7839" s="7" t="s">
        <v>2268</v>
      </c>
      <c r="B7839" s="8">
        <v>40811</v>
      </c>
      <c r="C7839" s="7" t="s">
        <v>26</v>
      </c>
      <c r="D7839" s="7" t="s">
        <v>56</v>
      </c>
      <c r="E7839" s="7" t="s">
        <v>124</v>
      </c>
      <c r="F7839" s="7" t="s">
        <v>60</v>
      </c>
      <c r="G7839" s="7" t="s">
        <v>20</v>
      </c>
      <c r="H7839" s="7">
        <v>77041</v>
      </c>
      <c r="I7839" s="7" t="s">
        <v>53</v>
      </c>
      <c r="J7839" s="7" t="s">
        <v>31</v>
      </c>
      <c r="K7839" s="7" t="s">
        <v>522</v>
      </c>
      <c r="L7839" s="7">
        <v>33.792000000000002</v>
      </c>
      <c r="M7839" s="7">
        <v>10.559999999999999</v>
      </c>
      <c r="N7839" s="9">
        <v>1.25</v>
      </c>
      <c r="O7839" s="7" t="s">
        <v>71</v>
      </c>
    </row>
    <row r="7840" spans="1:15" ht="15.75" x14ac:dyDescent="0.25">
      <c r="A7840" s="7" t="s">
        <v>2932</v>
      </c>
      <c r="B7840" s="8">
        <v>41963</v>
      </c>
      <c r="C7840" s="7" t="s">
        <v>26</v>
      </c>
      <c r="D7840" s="7" t="s">
        <v>17</v>
      </c>
      <c r="E7840" s="7" t="s">
        <v>57</v>
      </c>
      <c r="F7840" s="7" t="s">
        <v>29</v>
      </c>
      <c r="G7840" s="7" t="s">
        <v>20</v>
      </c>
      <c r="H7840" s="7">
        <v>90049</v>
      </c>
      <c r="I7840" s="7" t="s">
        <v>30</v>
      </c>
      <c r="J7840" s="7" t="s">
        <v>39</v>
      </c>
      <c r="K7840" s="7" t="s">
        <v>342</v>
      </c>
      <c r="L7840" s="7">
        <v>18.7</v>
      </c>
      <c r="M7840" s="7">
        <v>7.1059999999999999</v>
      </c>
      <c r="N7840" s="9">
        <v>1.25</v>
      </c>
      <c r="O7840" s="7" t="s">
        <v>71</v>
      </c>
    </row>
    <row r="7841" spans="1:15" ht="15.75" x14ac:dyDescent="0.25">
      <c r="A7841" s="7" t="s">
        <v>2827</v>
      </c>
      <c r="B7841" s="8">
        <v>41919</v>
      </c>
      <c r="C7841" s="7" t="s">
        <v>26</v>
      </c>
      <c r="D7841" s="7" t="s">
        <v>56</v>
      </c>
      <c r="E7841" s="7" t="s">
        <v>2828</v>
      </c>
      <c r="F7841" s="7" t="s">
        <v>875</v>
      </c>
      <c r="G7841" s="7" t="s">
        <v>20</v>
      </c>
      <c r="H7841" s="7">
        <v>83642</v>
      </c>
      <c r="I7841" s="7" t="s">
        <v>30</v>
      </c>
      <c r="J7841" s="7" t="s">
        <v>39</v>
      </c>
      <c r="K7841" s="7" t="s">
        <v>342</v>
      </c>
      <c r="L7841" s="7">
        <v>41.96</v>
      </c>
      <c r="M7841" s="7">
        <v>2.9371999999999971</v>
      </c>
      <c r="N7841" s="9">
        <v>1.25</v>
      </c>
      <c r="O7841" s="7" t="s">
        <v>71</v>
      </c>
    </row>
    <row r="7842" spans="1:15" ht="15.75" x14ac:dyDescent="0.25">
      <c r="A7842" s="7" t="s">
        <v>4959</v>
      </c>
      <c r="B7842" s="8">
        <v>41474</v>
      </c>
      <c r="C7842" s="7" t="s">
        <v>35</v>
      </c>
      <c r="D7842" s="7" t="s">
        <v>17</v>
      </c>
      <c r="E7842" s="7" t="s">
        <v>436</v>
      </c>
      <c r="F7842" s="7" t="s">
        <v>60</v>
      </c>
      <c r="G7842" s="7" t="s">
        <v>20</v>
      </c>
      <c r="H7842" s="7">
        <v>75217</v>
      </c>
      <c r="I7842" s="7" t="s">
        <v>53</v>
      </c>
      <c r="J7842" s="7" t="s">
        <v>22</v>
      </c>
      <c r="K7842" s="7" t="s">
        <v>23</v>
      </c>
      <c r="L7842" s="7">
        <v>15.576000000000001</v>
      </c>
      <c r="M7842" s="7">
        <v>3.3098999999999998</v>
      </c>
      <c r="N7842" s="9">
        <v>1.25</v>
      </c>
      <c r="O7842" s="7" t="s">
        <v>71</v>
      </c>
    </row>
    <row r="7843" spans="1:15" ht="15.75" x14ac:dyDescent="0.25">
      <c r="A7843" s="7" t="s">
        <v>2823</v>
      </c>
      <c r="B7843" s="8">
        <v>41792</v>
      </c>
      <c r="C7843" s="7" t="s">
        <v>50</v>
      </c>
      <c r="D7843" s="7" t="s">
        <v>17</v>
      </c>
      <c r="E7843" s="7" t="s">
        <v>730</v>
      </c>
      <c r="F7843" s="7" t="s">
        <v>133</v>
      </c>
      <c r="G7843" s="7" t="s">
        <v>20</v>
      </c>
      <c r="H7843" s="7">
        <v>43017</v>
      </c>
      <c r="I7843" s="7" t="s">
        <v>21</v>
      </c>
      <c r="J7843" s="7" t="s">
        <v>31</v>
      </c>
      <c r="K7843" s="7" t="s">
        <v>32</v>
      </c>
      <c r="L7843" s="7">
        <v>3.7980000000000005</v>
      </c>
      <c r="M7843" s="7">
        <v>-2.6585999999999999</v>
      </c>
      <c r="N7843" s="9">
        <v>1.25</v>
      </c>
      <c r="O7843" s="7" t="s">
        <v>24</v>
      </c>
    </row>
    <row r="7844" spans="1:15" ht="15.75" x14ac:dyDescent="0.25">
      <c r="A7844" s="7" t="s">
        <v>3734</v>
      </c>
      <c r="B7844" s="8">
        <v>41544</v>
      </c>
      <c r="C7844" s="7" t="s">
        <v>16</v>
      </c>
      <c r="D7844" s="7" t="s">
        <v>17</v>
      </c>
      <c r="E7844" s="7" t="s">
        <v>315</v>
      </c>
      <c r="F7844" s="7" t="s">
        <v>29</v>
      </c>
      <c r="G7844" s="7" t="s">
        <v>20</v>
      </c>
      <c r="H7844" s="7">
        <v>92374</v>
      </c>
      <c r="I7844" s="7" t="s">
        <v>30</v>
      </c>
      <c r="J7844" s="7" t="s">
        <v>31</v>
      </c>
      <c r="K7844" s="7" t="s">
        <v>957</v>
      </c>
      <c r="L7844" s="7">
        <v>7.83</v>
      </c>
      <c r="M7844" s="7">
        <v>3.6017999999999999</v>
      </c>
      <c r="N7844" s="9">
        <v>1.25</v>
      </c>
      <c r="O7844" s="7" t="s">
        <v>71</v>
      </c>
    </row>
    <row r="7845" spans="1:15" ht="15.75" x14ac:dyDescent="0.25">
      <c r="A7845" s="7" t="s">
        <v>1769</v>
      </c>
      <c r="B7845" s="8">
        <v>40793</v>
      </c>
      <c r="C7845" s="7" t="s">
        <v>50</v>
      </c>
      <c r="D7845" s="7" t="s">
        <v>56</v>
      </c>
      <c r="E7845" s="7" t="s">
        <v>124</v>
      </c>
      <c r="F7845" s="7" t="s">
        <v>60</v>
      </c>
      <c r="G7845" s="7" t="s">
        <v>20</v>
      </c>
      <c r="H7845" s="7">
        <v>77036</v>
      </c>
      <c r="I7845" s="7" t="s">
        <v>53</v>
      </c>
      <c r="J7845" s="7" t="s">
        <v>31</v>
      </c>
      <c r="K7845" s="7" t="s">
        <v>715</v>
      </c>
      <c r="L7845" s="7">
        <v>21.864000000000001</v>
      </c>
      <c r="M7845" s="7">
        <v>3.5528999999999984</v>
      </c>
      <c r="N7845" s="9">
        <v>1.25</v>
      </c>
      <c r="O7845" s="7" t="s">
        <v>71</v>
      </c>
    </row>
    <row r="7846" spans="1:15" ht="15.75" x14ac:dyDescent="0.25">
      <c r="A7846" s="7" t="s">
        <v>4960</v>
      </c>
      <c r="B7846" s="8">
        <v>41235</v>
      </c>
      <c r="C7846" s="7" t="s">
        <v>50</v>
      </c>
      <c r="D7846" s="7" t="s">
        <v>17</v>
      </c>
      <c r="E7846" s="7" t="s">
        <v>398</v>
      </c>
      <c r="F7846" s="7" t="s">
        <v>81</v>
      </c>
      <c r="G7846" s="7" t="s">
        <v>20</v>
      </c>
      <c r="H7846" s="7">
        <v>33012</v>
      </c>
      <c r="I7846" s="7" t="s">
        <v>38</v>
      </c>
      <c r="J7846" s="7" t="s">
        <v>22</v>
      </c>
      <c r="K7846" s="7" t="s">
        <v>65</v>
      </c>
      <c r="L7846" s="7">
        <v>32.984999999999999</v>
      </c>
      <c r="M7846" s="7">
        <v>-1.9791000000000025</v>
      </c>
      <c r="N7846" s="9">
        <v>1.25</v>
      </c>
      <c r="O7846" s="7" t="s">
        <v>71</v>
      </c>
    </row>
    <row r="7847" spans="1:15" ht="15.75" x14ac:dyDescent="0.25">
      <c r="A7847" s="7" t="s">
        <v>1747</v>
      </c>
      <c r="B7847" s="8">
        <v>41531</v>
      </c>
      <c r="C7847" s="7" t="s">
        <v>26</v>
      </c>
      <c r="D7847" s="7" t="s">
        <v>17</v>
      </c>
      <c r="E7847" s="7" t="s">
        <v>205</v>
      </c>
      <c r="F7847" s="7" t="s">
        <v>206</v>
      </c>
      <c r="G7847" s="7" t="s">
        <v>20</v>
      </c>
      <c r="H7847" s="7">
        <v>68104</v>
      </c>
      <c r="I7847" s="7" t="s">
        <v>53</v>
      </c>
      <c r="J7847" s="7" t="s">
        <v>31</v>
      </c>
      <c r="K7847" s="7" t="s">
        <v>522</v>
      </c>
      <c r="L7847" s="7">
        <v>17.64</v>
      </c>
      <c r="M7847" s="7">
        <v>8.6435999999999993</v>
      </c>
      <c r="N7847" s="9">
        <v>1.25</v>
      </c>
      <c r="O7847" s="7" t="s">
        <v>71</v>
      </c>
    </row>
    <row r="7848" spans="1:15" ht="15.75" x14ac:dyDescent="0.25">
      <c r="A7848" s="7" t="s">
        <v>434</v>
      </c>
      <c r="B7848" s="8">
        <v>40994</v>
      </c>
      <c r="C7848" s="7" t="s">
        <v>35</v>
      </c>
      <c r="D7848" s="7" t="s">
        <v>27</v>
      </c>
      <c r="E7848" s="7" t="s">
        <v>18</v>
      </c>
      <c r="F7848" s="7" t="s">
        <v>19</v>
      </c>
      <c r="G7848" s="7" t="s">
        <v>20</v>
      </c>
      <c r="H7848" s="7">
        <v>10009</v>
      </c>
      <c r="I7848" s="7" t="s">
        <v>21</v>
      </c>
      <c r="J7848" s="7" t="s">
        <v>31</v>
      </c>
      <c r="K7848" s="7" t="s">
        <v>85</v>
      </c>
      <c r="L7848" s="7">
        <v>13.11</v>
      </c>
      <c r="M7848" s="7">
        <v>3.4086000000000003</v>
      </c>
      <c r="N7848" s="9">
        <v>1.25</v>
      </c>
      <c r="O7848" s="7" t="s">
        <v>71</v>
      </c>
    </row>
    <row r="7849" spans="1:15" ht="15.75" x14ac:dyDescent="0.25">
      <c r="A7849" s="7" t="s">
        <v>1656</v>
      </c>
      <c r="B7849" s="8">
        <v>41615</v>
      </c>
      <c r="C7849" s="7" t="s">
        <v>26</v>
      </c>
      <c r="D7849" s="7" t="s">
        <v>56</v>
      </c>
      <c r="E7849" s="7" t="s">
        <v>57</v>
      </c>
      <c r="F7849" s="7" t="s">
        <v>29</v>
      </c>
      <c r="G7849" s="7" t="s">
        <v>20</v>
      </c>
      <c r="H7849" s="7">
        <v>90032</v>
      </c>
      <c r="I7849" s="7" t="s">
        <v>30</v>
      </c>
      <c r="J7849" s="7" t="s">
        <v>31</v>
      </c>
      <c r="K7849" s="7" t="s">
        <v>3348</v>
      </c>
      <c r="L7849" s="7">
        <v>13.86</v>
      </c>
      <c r="M7849" s="7">
        <v>0</v>
      </c>
      <c r="N7849" s="9">
        <v>1.25</v>
      </c>
      <c r="O7849" s="7" t="s">
        <v>71</v>
      </c>
    </row>
    <row r="7850" spans="1:15" ht="15.75" x14ac:dyDescent="0.25">
      <c r="A7850" s="7" t="s">
        <v>4961</v>
      </c>
      <c r="B7850" s="8">
        <v>41250</v>
      </c>
      <c r="C7850" s="7" t="s">
        <v>50</v>
      </c>
      <c r="D7850" s="7" t="s">
        <v>17</v>
      </c>
      <c r="E7850" s="7" t="s">
        <v>77</v>
      </c>
      <c r="F7850" s="7" t="s">
        <v>78</v>
      </c>
      <c r="G7850" s="7" t="s">
        <v>20</v>
      </c>
      <c r="H7850" s="7">
        <v>98105</v>
      </c>
      <c r="I7850" s="7" t="s">
        <v>30</v>
      </c>
      <c r="J7850" s="7" t="s">
        <v>31</v>
      </c>
      <c r="K7850" s="7" t="s">
        <v>3348</v>
      </c>
      <c r="L7850" s="7">
        <v>3.96</v>
      </c>
      <c r="M7850" s="7">
        <v>0</v>
      </c>
      <c r="N7850" s="9">
        <v>1.24</v>
      </c>
      <c r="O7850" s="7" t="s">
        <v>24</v>
      </c>
    </row>
    <row r="7851" spans="1:15" ht="15.75" x14ac:dyDescent="0.25">
      <c r="A7851" s="7" t="s">
        <v>4923</v>
      </c>
      <c r="B7851" s="8">
        <v>41887</v>
      </c>
      <c r="C7851" s="7" t="s">
        <v>26</v>
      </c>
      <c r="D7851" s="7" t="s">
        <v>17</v>
      </c>
      <c r="E7851" s="7" t="s">
        <v>2354</v>
      </c>
      <c r="F7851" s="7" t="s">
        <v>60</v>
      </c>
      <c r="G7851" s="7" t="s">
        <v>20</v>
      </c>
      <c r="H7851" s="7">
        <v>75019</v>
      </c>
      <c r="I7851" s="7" t="s">
        <v>53</v>
      </c>
      <c r="J7851" s="7" t="s">
        <v>31</v>
      </c>
      <c r="K7851" s="7" t="s">
        <v>103</v>
      </c>
      <c r="L7851" s="7">
        <v>16.784000000000002</v>
      </c>
      <c r="M7851" s="7">
        <v>-0.20980000000000043</v>
      </c>
      <c r="N7851" s="9">
        <v>1.24</v>
      </c>
      <c r="O7851" s="7" t="s">
        <v>71</v>
      </c>
    </row>
    <row r="7852" spans="1:15" ht="15.75" x14ac:dyDescent="0.25">
      <c r="A7852" s="7" t="s">
        <v>2454</v>
      </c>
      <c r="B7852" s="8">
        <v>41236</v>
      </c>
      <c r="C7852" s="7" t="s">
        <v>26</v>
      </c>
      <c r="D7852" s="7" t="s">
        <v>27</v>
      </c>
      <c r="E7852" s="7" t="s">
        <v>189</v>
      </c>
      <c r="F7852" s="7" t="s">
        <v>60</v>
      </c>
      <c r="G7852" s="7" t="s">
        <v>20</v>
      </c>
      <c r="H7852" s="7">
        <v>78207</v>
      </c>
      <c r="I7852" s="7" t="s">
        <v>53</v>
      </c>
      <c r="J7852" s="7" t="s">
        <v>31</v>
      </c>
      <c r="K7852" s="7" t="s">
        <v>32</v>
      </c>
      <c r="L7852" s="7">
        <v>23.911999999999995</v>
      </c>
      <c r="M7852" s="7">
        <v>-40.650400000000019</v>
      </c>
      <c r="N7852" s="9">
        <v>1.24</v>
      </c>
      <c r="O7852" s="7" t="s">
        <v>71</v>
      </c>
    </row>
    <row r="7853" spans="1:15" ht="15.75" x14ac:dyDescent="0.25">
      <c r="A7853" s="7" t="s">
        <v>1158</v>
      </c>
      <c r="B7853" s="8">
        <v>41222</v>
      </c>
      <c r="C7853" s="7" t="s">
        <v>26</v>
      </c>
      <c r="D7853" s="7" t="s">
        <v>17</v>
      </c>
      <c r="E7853" s="7" t="s">
        <v>177</v>
      </c>
      <c r="F7853" s="7" t="s">
        <v>178</v>
      </c>
      <c r="G7853" s="7" t="s">
        <v>20</v>
      </c>
      <c r="H7853" s="7">
        <v>65807</v>
      </c>
      <c r="I7853" s="7" t="s">
        <v>53</v>
      </c>
      <c r="J7853" s="7" t="s">
        <v>31</v>
      </c>
      <c r="K7853" s="7" t="s">
        <v>522</v>
      </c>
      <c r="L7853" s="7">
        <v>17.34</v>
      </c>
      <c r="M7853" s="7">
        <v>8.4966000000000008</v>
      </c>
      <c r="N7853" s="9">
        <v>1.24</v>
      </c>
      <c r="O7853" s="7" t="s">
        <v>71</v>
      </c>
    </row>
    <row r="7854" spans="1:15" ht="15.75" x14ac:dyDescent="0.25">
      <c r="A7854" s="7" t="s">
        <v>541</v>
      </c>
      <c r="B7854" s="8">
        <v>41593</v>
      </c>
      <c r="C7854" s="7" t="s">
        <v>35</v>
      </c>
      <c r="D7854" s="7" t="s">
        <v>17</v>
      </c>
      <c r="E7854" s="7" t="s">
        <v>87</v>
      </c>
      <c r="F7854" s="7" t="s">
        <v>88</v>
      </c>
      <c r="G7854" s="7" t="s">
        <v>20</v>
      </c>
      <c r="H7854" s="7">
        <v>30318</v>
      </c>
      <c r="I7854" s="7" t="s">
        <v>38</v>
      </c>
      <c r="J7854" s="7" t="s">
        <v>31</v>
      </c>
      <c r="K7854" s="7" t="s">
        <v>32</v>
      </c>
      <c r="L7854" s="7">
        <v>8.26</v>
      </c>
      <c r="M7854" s="7">
        <v>3.8822000000000001</v>
      </c>
      <c r="N7854" s="9">
        <v>1.24</v>
      </c>
      <c r="O7854" s="7" t="s">
        <v>24</v>
      </c>
    </row>
    <row r="7855" spans="1:15" ht="15.75" x14ac:dyDescent="0.25">
      <c r="A7855" s="7" t="s">
        <v>4507</v>
      </c>
      <c r="B7855" s="8">
        <v>41353</v>
      </c>
      <c r="C7855" s="7" t="s">
        <v>35</v>
      </c>
      <c r="D7855" s="7" t="s">
        <v>17</v>
      </c>
      <c r="E7855" s="7" t="s">
        <v>717</v>
      </c>
      <c r="F7855" s="7" t="s">
        <v>19</v>
      </c>
      <c r="G7855" s="7" t="s">
        <v>20</v>
      </c>
      <c r="H7855" s="7">
        <v>11572</v>
      </c>
      <c r="I7855" s="7" t="s">
        <v>21</v>
      </c>
      <c r="J7855" s="7" t="s">
        <v>39</v>
      </c>
      <c r="K7855" s="7" t="s">
        <v>342</v>
      </c>
      <c r="L7855" s="7">
        <v>14.98</v>
      </c>
      <c r="M7855" s="7">
        <v>6.8908000000000005</v>
      </c>
      <c r="N7855" s="9">
        <v>1.24</v>
      </c>
      <c r="O7855" s="7" t="s">
        <v>71</v>
      </c>
    </row>
    <row r="7856" spans="1:15" ht="15.75" x14ac:dyDescent="0.25">
      <c r="A7856" s="7" t="s">
        <v>4962</v>
      </c>
      <c r="B7856" s="8">
        <v>41414</v>
      </c>
      <c r="C7856" s="7" t="s">
        <v>26</v>
      </c>
      <c r="D7856" s="7" t="s">
        <v>27</v>
      </c>
      <c r="E7856" s="7" t="s">
        <v>180</v>
      </c>
      <c r="F7856" s="7" t="s">
        <v>181</v>
      </c>
      <c r="G7856" s="7" t="s">
        <v>20</v>
      </c>
      <c r="H7856" s="7">
        <v>47905</v>
      </c>
      <c r="I7856" s="7" t="s">
        <v>53</v>
      </c>
      <c r="J7856" s="7" t="s">
        <v>31</v>
      </c>
      <c r="K7856" s="7" t="s">
        <v>715</v>
      </c>
      <c r="L7856" s="7">
        <v>21.400000000000002</v>
      </c>
      <c r="M7856" s="7">
        <v>6.2059999999999977</v>
      </c>
      <c r="N7856" s="9">
        <v>1.24</v>
      </c>
      <c r="O7856" s="7" t="s">
        <v>71</v>
      </c>
    </row>
    <row r="7857" spans="1:15" ht="15.75" x14ac:dyDescent="0.25">
      <c r="A7857" s="7" t="s">
        <v>4963</v>
      </c>
      <c r="B7857" s="8">
        <v>40983</v>
      </c>
      <c r="C7857" s="7" t="s">
        <v>26</v>
      </c>
      <c r="D7857" s="7" t="s">
        <v>27</v>
      </c>
      <c r="E7857" s="7" t="s">
        <v>231</v>
      </c>
      <c r="F7857" s="7" t="s">
        <v>232</v>
      </c>
      <c r="G7857" s="7" t="s">
        <v>20</v>
      </c>
      <c r="H7857" s="7">
        <v>84043</v>
      </c>
      <c r="I7857" s="7" t="s">
        <v>30</v>
      </c>
      <c r="J7857" s="7" t="s">
        <v>22</v>
      </c>
      <c r="K7857" s="7" t="s">
        <v>54</v>
      </c>
      <c r="L7857" s="7">
        <v>16.776000000000003</v>
      </c>
      <c r="M7857" s="7">
        <v>1.6776</v>
      </c>
      <c r="N7857" s="9">
        <v>1.24</v>
      </c>
      <c r="O7857" s="7" t="s">
        <v>71</v>
      </c>
    </row>
    <row r="7858" spans="1:15" ht="15.75" x14ac:dyDescent="0.25">
      <c r="A7858" s="7" t="s">
        <v>1422</v>
      </c>
      <c r="B7858" s="8">
        <v>41583</v>
      </c>
      <c r="C7858" s="7" t="s">
        <v>35</v>
      </c>
      <c r="D7858" s="7" t="s">
        <v>27</v>
      </c>
      <c r="E7858" s="7" t="s">
        <v>1423</v>
      </c>
      <c r="F7858" s="7" t="s">
        <v>588</v>
      </c>
      <c r="G7858" s="7" t="s">
        <v>20</v>
      </c>
      <c r="H7858" s="7">
        <v>97405</v>
      </c>
      <c r="I7858" s="7" t="s">
        <v>30</v>
      </c>
      <c r="J7858" s="7" t="s">
        <v>31</v>
      </c>
      <c r="K7858" s="7" t="s">
        <v>522</v>
      </c>
      <c r="L7858" s="7">
        <v>15.176</v>
      </c>
      <c r="M7858" s="7">
        <v>5.3115999999999985</v>
      </c>
      <c r="N7858" s="9">
        <v>1.24</v>
      </c>
      <c r="O7858" s="7" t="s">
        <v>71</v>
      </c>
    </row>
    <row r="7859" spans="1:15" ht="15.75" x14ac:dyDescent="0.25">
      <c r="A7859" s="7" t="s">
        <v>4964</v>
      </c>
      <c r="B7859" s="8">
        <v>41785</v>
      </c>
      <c r="C7859" s="7" t="s">
        <v>26</v>
      </c>
      <c r="D7859" s="7" t="s">
        <v>56</v>
      </c>
      <c r="E7859" s="7" t="s">
        <v>153</v>
      </c>
      <c r="F7859" s="7" t="s">
        <v>88</v>
      </c>
      <c r="G7859" s="7" t="s">
        <v>20</v>
      </c>
      <c r="H7859" s="7">
        <v>31907</v>
      </c>
      <c r="I7859" s="7" t="s">
        <v>38</v>
      </c>
      <c r="J7859" s="7" t="s">
        <v>31</v>
      </c>
      <c r="K7859" s="7" t="s">
        <v>32</v>
      </c>
      <c r="L7859" s="7">
        <v>29.84</v>
      </c>
      <c r="M7859" s="7">
        <v>13.427999999999997</v>
      </c>
      <c r="N7859" s="9">
        <v>1.24</v>
      </c>
      <c r="O7859" s="7" t="s">
        <v>45</v>
      </c>
    </row>
    <row r="7860" spans="1:15" ht="15.75" x14ac:dyDescent="0.25">
      <c r="A7860" s="7" t="s">
        <v>3120</v>
      </c>
      <c r="B7860" s="8">
        <v>41885</v>
      </c>
      <c r="C7860" s="7" t="s">
        <v>35</v>
      </c>
      <c r="D7860" s="7" t="s">
        <v>17</v>
      </c>
      <c r="E7860" s="7" t="s">
        <v>659</v>
      </c>
      <c r="F7860" s="7" t="s">
        <v>471</v>
      </c>
      <c r="G7860" s="7" t="s">
        <v>20</v>
      </c>
      <c r="H7860" s="7">
        <v>6450</v>
      </c>
      <c r="I7860" s="7" t="s">
        <v>21</v>
      </c>
      <c r="J7860" s="7" t="s">
        <v>31</v>
      </c>
      <c r="K7860" s="7" t="s">
        <v>103</v>
      </c>
      <c r="L7860" s="7">
        <v>10.9</v>
      </c>
      <c r="M7860" s="7">
        <v>2.8339999999999996</v>
      </c>
      <c r="N7860" s="9">
        <v>1.24</v>
      </c>
      <c r="O7860" s="7" t="s">
        <v>71</v>
      </c>
    </row>
    <row r="7861" spans="1:15" ht="15.75" x14ac:dyDescent="0.25">
      <c r="A7861" s="7" t="s">
        <v>4965</v>
      </c>
      <c r="B7861" s="8">
        <v>41484</v>
      </c>
      <c r="C7861" s="7" t="s">
        <v>26</v>
      </c>
      <c r="D7861" s="7" t="s">
        <v>17</v>
      </c>
      <c r="E7861" s="7" t="s">
        <v>57</v>
      </c>
      <c r="F7861" s="7" t="s">
        <v>29</v>
      </c>
      <c r="G7861" s="7" t="s">
        <v>20</v>
      </c>
      <c r="H7861" s="7">
        <v>90032</v>
      </c>
      <c r="I7861" s="7" t="s">
        <v>30</v>
      </c>
      <c r="J7861" s="7" t="s">
        <v>31</v>
      </c>
      <c r="K7861" s="7" t="s">
        <v>957</v>
      </c>
      <c r="L7861" s="7">
        <v>18.899999999999999</v>
      </c>
      <c r="M7861" s="7">
        <v>8.6939999999999991</v>
      </c>
      <c r="N7861" s="9">
        <v>1.24</v>
      </c>
      <c r="O7861" s="7" t="s">
        <v>71</v>
      </c>
    </row>
    <row r="7862" spans="1:15" ht="15.75" x14ac:dyDescent="0.25">
      <c r="A7862" s="7" t="s">
        <v>4086</v>
      </c>
      <c r="B7862" s="8">
        <v>41869</v>
      </c>
      <c r="C7862" s="7" t="s">
        <v>26</v>
      </c>
      <c r="D7862" s="7" t="s">
        <v>56</v>
      </c>
      <c r="E7862" s="7" t="s">
        <v>124</v>
      </c>
      <c r="F7862" s="7" t="s">
        <v>60</v>
      </c>
      <c r="G7862" s="7" t="s">
        <v>20</v>
      </c>
      <c r="H7862" s="7">
        <v>77095</v>
      </c>
      <c r="I7862" s="7" t="s">
        <v>53</v>
      </c>
      <c r="J7862" s="7" t="s">
        <v>39</v>
      </c>
      <c r="K7862" s="7" t="s">
        <v>342</v>
      </c>
      <c r="L7862" s="7">
        <v>16.784000000000002</v>
      </c>
      <c r="M7862" s="7">
        <v>-22.238800000000001</v>
      </c>
      <c r="N7862" s="9">
        <v>1.24</v>
      </c>
      <c r="O7862" s="7" t="s">
        <v>71</v>
      </c>
    </row>
    <row r="7863" spans="1:15" ht="15.75" x14ac:dyDescent="0.25">
      <c r="A7863" s="7" t="s">
        <v>2961</v>
      </c>
      <c r="B7863" s="8">
        <v>41977</v>
      </c>
      <c r="C7863" s="7" t="s">
        <v>35</v>
      </c>
      <c r="D7863" s="7" t="s">
        <v>17</v>
      </c>
      <c r="E7863" s="7" t="s">
        <v>402</v>
      </c>
      <c r="F7863" s="7" t="s">
        <v>288</v>
      </c>
      <c r="G7863" s="7" t="s">
        <v>20</v>
      </c>
      <c r="H7863" s="7">
        <v>80229</v>
      </c>
      <c r="I7863" s="7" t="s">
        <v>30</v>
      </c>
      <c r="J7863" s="7" t="s">
        <v>31</v>
      </c>
      <c r="K7863" s="7" t="s">
        <v>522</v>
      </c>
      <c r="L7863" s="7">
        <v>10.32</v>
      </c>
      <c r="M7863" s="7">
        <v>3.7409999999999997</v>
      </c>
      <c r="N7863" s="9">
        <v>1.24</v>
      </c>
      <c r="O7863" s="7" t="s">
        <v>45</v>
      </c>
    </row>
    <row r="7864" spans="1:15" ht="15.75" x14ac:dyDescent="0.25">
      <c r="A7864" s="7" t="s">
        <v>4573</v>
      </c>
      <c r="B7864" s="8">
        <v>40667</v>
      </c>
      <c r="C7864" s="7" t="s">
        <v>50</v>
      </c>
      <c r="D7864" s="7" t="s">
        <v>27</v>
      </c>
      <c r="E7864" s="7" t="s">
        <v>77</v>
      </c>
      <c r="F7864" s="7" t="s">
        <v>78</v>
      </c>
      <c r="G7864" s="7" t="s">
        <v>20</v>
      </c>
      <c r="H7864" s="7">
        <v>98105</v>
      </c>
      <c r="I7864" s="7" t="s">
        <v>30</v>
      </c>
      <c r="J7864" s="7" t="s">
        <v>31</v>
      </c>
      <c r="K7864" s="7" t="s">
        <v>85</v>
      </c>
      <c r="L7864" s="7">
        <v>57.68</v>
      </c>
      <c r="M7864" s="7">
        <v>19.034399999999998</v>
      </c>
      <c r="N7864" s="9">
        <v>1.24</v>
      </c>
      <c r="O7864" s="7" t="s">
        <v>71</v>
      </c>
    </row>
    <row r="7865" spans="1:15" ht="15.75" x14ac:dyDescent="0.25">
      <c r="A7865" s="7" t="s">
        <v>4966</v>
      </c>
      <c r="B7865" s="8">
        <v>41758</v>
      </c>
      <c r="C7865" s="7" t="s">
        <v>26</v>
      </c>
      <c r="D7865" s="7" t="s">
        <v>17</v>
      </c>
      <c r="E7865" s="7" t="s">
        <v>468</v>
      </c>
      <c r="F7865" s="7" t="s">
        <v>37</v>
      </c>
      <c r="G7865" s="7" t="s">
        <v>20</v>
      </c>
      <c r="H7865" s="7">
        <v>28403</v>
      </c>
      <c r="I7865" s="7" t="s">
        <v>38</v>
      </c>
      <c r="J7865" s="7" t="s">
        <v>31</v>
      </c>
      <c r="K7865" s="7" t="s">
        <v>85</v>
      </c>
      <c r="L7865" s="7">
        <v>28.08</v>
      </c>
      <c r="M7865" s="7">
        <v>5.2650000000000006</v>
      </c>
      <c r="N7865" s="9">
        <v>1.24</v>
      </c>
      <c r="O7865" s="7" t="s">
        <v>71</v>
      </c>
    </row>
    <row r="7866" spans="1:15" ht="15.75" x14ac:dyDescent="0.25">
      <c r="A7866" s="7" t="s">
        <v>2842</v>
      </c>
      <c r="B7866" s="8">
        <v>41933</v>
      </c>
      <c r="C7866" s="7" t="s">
        <v>16</v>
      </c>
      <c r="D7866" s="7" t="s">
        <v>17</v>
      </c>
      <c r="E7866" s="7" t="s">
        <v>265</v>
      </c>
      <c r="F7866" s="7" t="s">
        <v>81</v>
      </c>
      <c r="G7866" s="7" t="s">
        <v>20</v>
      </c>
      <c r="H7866" s="7">
        <v>32216</v>
      </c>
      <c r="I7866" s="7" t="s">
        <v>38</v>
      </c>
      <c r="J7866" s="7" t="s">
        <v>31</v>
      </c>
      <c r="K7866" s="7" t="s">
        <v>103</v>
      </c>
      <c r="L7866" s="7">
        <v>4.7679999999999998</v>
      </c>
      <c r="M7866" s="7">
        <v>-0.7748000000000006</v>
      </c>
      <c r="N7866" s="9">
        <v>1.24</v>
      </c>
      <c r="O7866" s="7" t="s">
        <v>24</v>
      </c>
    </row>
    <row r="7867" spans="1:15" ht="15.75" x14ac:dyDescent="0.25">
      <c r="A7867" s="7" t="s">
        <v>3538</v>
      </c>
      <c r="B7867" s="8">
        <v>41960</v>
      </c>
      <c r="C7867" s="7" t="s">
        <v>26</v>
      </c>
      <c r="D7867" s="7" t="s">
        <v>17</v>
      </c>
      <c r="E7867" s="7" t="s">
        <v>57</v>
      </c>
      <c r="F7867" s="7" t="s">
        <v>29</v>
      </c>
      <c r="G7867" s="7" t="s">
        <v>20</v>
      </c>
      <c r="H7867" s="7">
        <v>90049</v>
      </c>
      <c r="I7867" s="7" t="s">
        <v>30</v>
      </c>
      <c r="J7867" s="7" t="s">
        <v>39</v>
      </c>
      <c r="K7867" s="7" t="s">
        <v>342</v>
      </c>
      <c r="L7867" s="7">
        <v>12.419999999999998</v>
      </c>
      <c r="M7867" s="7">
        <v>4.4711999999999996</v>
      </c>
      <c r="N7867" s="9">
        <v>1.24</v>
      </c>
      <c r="O7867" s="7" t="s">
        <v>71</v>
      </c>
    </row>
    <row r="7868" spans="1:15" ht="15.75" x14ac:dyDescent="0.25">
      <c r="A7868" s="7" t="s">
        <v>4967</v>
      </c>
      <c r="B7868" s="8">
        <v>40806</v>
      </c>
      <c r="C7868" s="7" t="s">
        <v>26</v>
      </c>
      <c r="D7868" s="7" t="s">
        <v>17</v>
      </c>
      <c r="E7868" s="7" t="s">
        <v>151</v>
      </c>
      <c r="F7868" s="7" t="s">
        <v>29</v>
      </c>
      <c r="G7868" s="7" t="s">
        <v>20</v>
      </c>
      <c r="H7868" s="7">
        <v>94110</v>
      </c>
      <c r="I7868" s="7" t="s">
        <v>30</v>
      </c>
      <c r="J7868" s="7" t="s">
        <v>31</v>
      </c>
      <c r="K7868" s="7" t="s">
        <v>522</v>
      </c>
      <c r="L7868" s="7">
        <v>21.72</v>
      </c>
      <c r="M7868" s="7">
        <v>10.642799999999999</v>
      </c>
      <c r="N7868" s="9">
        <v>1.23</v>
      </c>
      <c r="O7868" s="7" t="s">
        <v>71</v>
      </c>
    </row>
    <row r="7869" spans="1:15" ht="15.75" x14ac:dyDescent="0.25">
      <c r="A7869" s="7" t="s">
        <v>423</v>
      </c>
      <c r="B7869" s="8">
        <v>41817</v>
      </c>
      <c r="C7869" s="7" t="s">
        <v>50</v>
      </c>
      <c r="D7869" s="7" t="s">
        <v>56</v>
      </c>
      <c r="E7869" s="7" t="s">
        <v>106</v>
      </c>
      <c r="F7869" s="7" t="s">
        <v>91</v>
      </c>
      <c r="G7869" s="7" t="s">
        <v>20</v>
      </c>
      <c r="H7869" s="7">
        <v>48227</v>
      </c>
      <c r="I7869" s="7" t="s">
        <v>53</v>
      </c>
      <c r="J7869" s="7" t="s">
        <v>31</v>
      </c>
      <c r="K7869" s="7" t="s">
        <v>715</v>
      </c>
      <c r="L7869" s="7">
        <v>15.92</v>
      </c>
      <c r="M7869" s="7">
        <v>5.4127999999999989</v>
      </c>
      <c r="N7869" s="9">
        <v>1.23</v>
      </c>
      <c r="O7869" s="7" t="s">
        <v>45</v>
      </c>
    </row>
    <row r="7870" spans="1:15" ht="15.75" x14ac:dyDescent="0.25">
      <c r="A7870" s="7" t="s">
        <v>1310</v>
      </c>
      <c r="B7870" s="8">
        <v>41739</v>
      </c>
      <c r="C7870" s="7" t="s">
        <v>50</v>
      </c>
      <c r="D7870" s="7" t="s">
        <v>56</v>
      </c>
      <c r="E7870" s="7" t="s">
        <v>18</v>
      </c>
      <c r="F7870" s="7" t="s">
        <v>19</v>
      </c>
      <c r="G7870" s="7" t="s">
        <v>20</v>
      </c>
      <c r="H7870" s="7">
        <v>10011</v>
      </c>
      <c r="I7870" s="7" t="s">
        <v>21</v>
      </c>
      <c r="J7870" s="7" t="s">
        <v>31</v>
      </c>
      <c r="K7870" s="7" t="s">
        <v>522</v>
      </c>
      <c r="L7870" s="7">
        <v>12.96</v>
      </c>
      <c r="M7870" s="7">
        <v>6.2208000000000006</v>
      </c>
      <c r="N7870" s="9">
        <v>1.23</v>
      </c>
      <c r="O7870" s="7" t="s">
        <v>45</v>
      </c>
    </row>
    <row r="7871" spans="1:15" ht="15.75" x14ac:dyDescent="0.25">
      <c r="A7871" s="7" t="s">
        <v>1389</v>
      </c>
      <c r="B7871" s="8">
        <v>41983</v>
      </c>
      <c r="C7871" s="7" t="s">
        <v>26</v>
      </c>
      <c r="D7871" s="7" t="s">
        <v>27</v>
      </c>
      <c r="E7871" s="7" t="s">
        <v>106</v>
      </c>
      <c r="F7871" s="7" t="s">
        <v>91</v>
      </c>
      <c r="G7871" s="7" t="s">
        <v>20</v>
      </c>
      <c r="H7871" s="7">
        <v>48234</v>
      </c>
      <c r="I7871" s="7" t="s">
        <v>53</v>
      </c>
      <c r="J7871" s="7" t="s">
        <v>31</v>
      </c>
      <c r="K7871" s="7" t="s">
        <v>522</v>
      </c>
      <c r="L7871" s="7">
        <v>12.96</v>
      </c>
      <c r="M7871" s="7">
        <v>6.2208000000000006</v>
      </c>
      <c r="N7871" s="9">
        <v>1.23</v>
      </c>
      <c r="O7871" s="7" t="s">
        <v>71</v>
      </c>
    </row>
    <row r="7872" spans="1:15" ht="15.75" x14ac:dyDescent="0.25">
      <c r="A7872" s="7" t="s">
        <v>4968</v>
      </c>
      <c r="B7872" s="8">
        <v>40616</v>
      </c>
      <c r="C7872" s="7" t="s">
        <v>26</v>
      </c>
      <c r="D7872" s="7" t="s">
        <v>27</v>
      </c>
      <c r="E7872" s="7" t="s">
        <v>74</v>
      </c>
      <c r="F7872" s="7" t="s">
        <v>29</v>
      </c>
      <c r="G7872" s="7" t="s">
        <v>20</v>
      </c>
      <c r="H7872" s="7">
        <v>92646</v>
      </c>
      <c r="I7872" s="7" t="s">
        <v>30</v>
      </c>
      <c r="J7872" s="7" t="s">
        <v>31</v>
      </c>
      <c r="K7872" s="7" t="s">
        <v>522</v>
      </c>
      <c r="L7872" s="7">
        <v>10.56</v>
      </c>
      <c r="M7872" s="7">
        <v>4.7519999999999998</v>
      </c>
      <c r="N7872" s="9">
        <v>1.23</v>
      </c>
      <c r="O7872" s="7" t="s">
        <v>45</v>
      </c>
    </row>
    <row r="7873" spans="1:15" ht="15.75" x14ac:dyDescent="0.25">
      <c r="A7873" s="7" t="s">
        <v>4969</v>
      </c>
      <c r="B7873" s="8">
        <v>41590</v>
      </c>
      <c r="C7873" s="7" t="s">
        <v>35</v>
      </c>
      <c r="D7873" s="7" t="s">
        <v>17</v>
      </c>
      <c r="E7873" s="7" t="s">
        <v>151</v>
      </c>
      <c r="F7873" s="7" t="s">
        <v>29</v>
      </c>
      <c r="G7873" s="7" t="s">
        <v>20</v>
      </c>
      <c r="H7873" s="7">
        <v>94110</v>
      </c>
      <c r="I7873" s="7" t="s">
        <v>30</v>
      </c>
      <c r="J7873" s="7" t="s">
        <v>39</v>
      </c>
      <c r="K7873" s="7" t="s">
        <v>342</v>
      </c>
      <c r="L7873" s="7">
        <v>6.96</v>
      </c>
      <c r="M7873" s="7">
        <v>2.2271999999999998</v>
      </c>
      <c r="N7873" s="9">
        <v>1.23</v>
      </c>
      <c r="O7873" s="7" t="s">
        <v>45</v>
      </c>
    </row>
    <row r="7874" spans="1:15" ht="15.75" x14ac:dyDescent="0.25">
      <c r="A7874" s="7" t="s">
        <v>4970</v>
      </c>
      <c r="B7874" s="8">
        <v>41899</v>
      </c>
      <c r="C7874" s="7" t="s">
        <v>26</v>
      </c>
      <c r="D7874" s="7" t="s">
        <v>56</v>
      </c>
      <c r="E7874" s="7" t="s">
        <v>93</v>
      </c>
      <c r="F7874" s="7" t="s">
        <v>94</v>
      </c>
      <c r="G7874" s="7" t="s">
        <v>20</v>
      </c>
      <c r="H7874" s="7">
        <v>19143</v>
      </c>
      <c r="I7874" s="7" t="s">
        <v>21</v>
      </c>
      <c r="J7874" s="7" t="s">
        <v>31</v>
      </c>
      <c r="K7874" s="7" t="s">
        <v>522</v>
      </c>
      <c r="L7874" s="7">
        <v>20.736000000000004</v>
      </c>
      <c r="M7874" s="7">
        <v>7.2576000000000001</v>
      </c>
      <c r="N7874" s="9">
        <v>1.23</v>
      </c>
      <c r="O7874" s="7" t="s">
        <v>45</v>
      </c>
    </row>
    <row r="7875" spans="1:15" ht="15.75" x14ac:dyDescent="0.25">
      <c r="A7875" s="7" t="s">
        <v>4361</v>
      </c>
      <c r="B7875" s="8">
        <v>41901</v>
      </c>
      <c r="C7875" s="7" t="s">
        <v>26</v>
      </c>
      <c r="D7875" s="7" t="s">
        <v>27</v>
      </c>
      <c r="E7875" s="7" t="s">
        <v>18</v>
      </c>
      <c r="F7875" s="7" t="s">
        <v>19</v>
      </c>
      <c r="G7875" s="7" t="s">
        <v>20</v>
      </c>
      <c r="H7875" s="7">
        <v>10035</v>
      </c>
      <c r="I7875" s="7" t="s">
        <v>21</v>
      </c>
      <c r="J7875" s="7" t="s">
        <v>39</v>
      </c>
      <c r="K7875" s="7" t="s">
        <v>342</v>
      </c>
      <c r="L7875" s="7">
        <v>9.82</v>
      </c>
      <c r="M7875" s="7">
        <v>3.2405999999999997</v>
      </c>
      <c r="N7875" s="9">
        <v>1.23</v>
      </c>
      <c r="O7875" s="7" t="s">
        <v>33</v>
      </c>
    </row>
    <row r="7876" spans="1:15" ht="15.75" x14ac:dyDescent="0.25">
      <c r="A7876" s="7" t="s">
        <v>4047</v>
      </c>
      <c r="B7876" s="8">
        <v>40724</v>
      </c>
      <c r="C7876" s="7" t="s">
        <v>26</v>
      </c>
      <c r="D7876" s="7" t="s">
        <v>27</v>
      </c>
      <c r="E7876" s="7" t="s">
        <v>124</v>
      </c>
      <c r="F7876" s="7" t="s">
        <v>60</v>
      </c>
      <c r="G7876" s="7" t="s">
        <v>20</v>
      </c>
      <c r="H7876" s="7">
        <v>77095</v>
      </c>
      <c r="I7876" s="7" t="s">
        <v>53</v>
      </c>
      <c r="J7876" s="7" t="s">
        <v>31</v>
      </c>
      <c r="K7876" s="7" t="s">
        <v>3348</v>
      </c>
      <c r="L7876" s="7">
        <v>21.312000000000005</v>
      </c>
      <c r="M7876" s="7">
        <v>7.1928000000000001</v>
      </c>
      <c r="N7876" s="9">
        <v>1.23</v>
      </c>
      <c r="O7876" s="7" t="s">
        <v>45</v>
      </c>
    </row>
    <row r="7877" spans="1:15" ht="15.75" x14ac:dyDescent="0.25">
      <c r="A7877" s="7" t="s">
        <v>1118</v>
      </c>
      <c r="B7877" s="8">
        <v>41635</v>
      </c>
      <c r="C7877" s="7" t="s">
        <v>26</v>
      </c>
      <c r="D7877" s="7" t="s">
        <v>27</v>
      </c>
      <c r="E7877" s="7" t="s">
        <v>57</v>
      </c>
      <c r="F7877" s="7" t="s">
        <v>29</v>
      </c>
      <c r="G7877" s="7" t="s">
        <v>20</v>
      </c>
      <c r="H7877" s="7">
        <v>90004</v>
      </c>
      <c r="I7877" s="7" t="s">
        <v>30</v>
      </c>
      <c r="J7877" s="7" t="s">
        <v>31</v>
      </c>
      <c r="K7877" s="7" t="s">
        <v>44</v>
      </c>
      <c r="L7877" s="7">
        <v>17.760000000000002</v>
      </c>
      <c r="M7877" s="7">
        <v>4.9728000000000012</v>
      </c>
      <c r="N7877" s="9">
        <v>1.23</v>
      </c>
      <c r="O7877" s="7" t="s">
        <v>71</v>
      </c>
    </row>
    <row r="7878" spans="1:15" ht="15.75" x14ac:dyDescent="0.25">
      <c r="A7878" s="7" t="s">
        <v>704</v>
      </c>
      <c r="B7878" s="8">
        <v>41589</v>
      </c>
      <c r="C7878" s="7" t="s">
        <v>35</v>
      </c>
      <c r="D7878" s="7" t="s">
        <v>17</v>
      </c>
      <c r="E7878" s="7" t="s">
        <v>57</v>
      </c>
      <c r="F7878" s="7" t="s">
        <v>29</v>
      </c>
      <c r="G7878" s="7" t="s">
        <v>20</v>
      </c>
      <c r="H7878" s="7">
        <v>90036</v>
      </c>
      <c r="I7878" s="7" t="s">
        <v>30</v>
      </c>
      <c r="J7878" s="7" t="s">
        <v>31</v>
      </c>
      <c r="K7878" s="7" t="s">
        <v>715</v>
      </c>
      <c r="L7878" s="7">
        <v>14.7</v>
      </c>
      <c r="M7878" s="7">
        <v>3.9690000000000003</v>
      </c>
      <c r="N7878" s="9">
        <v>1.23</v>
      </c>
      <c r="O7878" s="7" t="s">
        <v>45</v>
      </c>
    </row>
    <row r="7879" spans="1:15" ht="15.75" x14ac:dyDescent="0.25">
      <c r="A7879" s="7" t="s">
        <v>2192</v>
      </c>
      <c r="B7879" s="8">
        <v>40883</v>
      </c>
      <c r="C7879" s="7" t="s">
        <v>26</v>
      </c>
      <c r="D7879" s="7" t="s">
        <v>17</v>
      </c>
      <c r="E7879" s="7" t="s">
        <v>51</v>
      </c>
      <c r="F7879" s="7" t="s">
        <v>52</v>
      </c>
      <c r="G7879" s="7" t="s">
        <v>20</v>
      </c>
      <c r="H7879" s="7">
        <v>60610</v>
      </c>
      <c r="I7879" s="7" t="s">
        <v>53</v>
      </c>
      <c r="J7879" s="7" t="s">
        <v>39</v>
      </c>
      <c r="K7879" s="7" t="s">
        <v>342</v>
      </c>
      <c r="L7879" s="7">
        <v>10.776000000000002</v>
      </c>
      <c r="M7879" s="7">
        <v>-4.8491999999999997</v>
      </c>
      <c r="N7879" s="9">
        <v>1.23</v>
      </c>
      <c r="O7879" s="7" t="s">
        <v>45</v>
      </c>
    </row>
    <row r="7880" spans="1:15" ht="15.75" x14ac:dyDescent="0.25">
      <c r="A7880" s="7" t="s">
        <v>4229</v>
      </c>
      <c r="B7880" s="8">
        <v>41523</v>
      </c>
      <c r="C7880" s="7" t="s">
        <v>35</v>
      </c>
      <c r="D7880" s="7" t="s">
        <v>27</v>
      </c>
      <c r="E7880" s="7" t="s">
        <v>124</v>
      </c>
      <c r="F7880" s="7" t="s">
        <v>60</v>
      </c>
      <c r="G7880" s="7" t="s">
        <v>20</v>
      </c>
      <c r="H7880" s="7">
        <v>77070</v>
      </c>
      <c r="I7880" s="7" t="s">
        <v>53</v>
      </c>
      <c r="J7880" s="7" t="s">
        <v>31</v>
      </c>
      <c r="K7880" s="7" t="s">
        <v>522</v>
      </c>
      <c r="L7880" s="7">
        <v>10.368000000000002</v>
      </c>
      <c r="M7880" s="7">
        <v>3.7584</v>
      </c>
      <c r="N7880" s="9">
        <v>1.23</v>
      </c>
      <c r="O7880" s="7" t="s">
        <v>45</v>
      </c>
    </row>
    <row r="7881" spans="1:15" ht="15.75" x14ac:dyDescent="0.25">
      <c r="A7881" s="7" t="s">
        <v>352</v>
      </c>
      <c r="B7881" s="8">
        <v>41592</v>
      </c>
      <c r="C7881" s="7" t="s">
        <v>26</v>
      </c>
      <c r="D7881" s="7" t="s">
        <v>56</v>
      </c>
      <c r="E7881" s="7" t="s">
        <v>18</v>
      </c>
      <c r="F7881" s="7" t="s">
        <v>19</v>
      </c>
      <c r="G7881" s="7" t="s">
        <v>20</v>
      </c>
      <c r="H7881" s="7">
        <v>10011</v>
      </c>
      <c r="I7881" s="7" t="s">
        <v>21</v>
      </c>
      <c r="J7881" s="7" t="s">
        <v>31</v>
      </c>
      <c r="K7881" s="7" t="s">
        <v>957</v>
      </c>
      <c r="L7881" s="7">
        <v>14.940000000000001</v>
      </c>
      <c r="M7881" s="7">
        <v>6.8723999999999998</v>
      </c>
      <c r="N7881" s="9">
        <v>1.23</v>
      </c>
      <c r="O7881" s="7" t="s">
        <v>71</v>
      </c>
    </row>
    <row r="7882" spans="1:15" ht="15.75" x14ac:dyDescent="0.25">
      <c r="A7882" s="7" t="s">
        <v>4971</v>
      </c>
      <c r="B7882" s="8">
        <v>41134</v>
      </c>
      <c r="C7882" s="7" t="s">
        <v>35</v>
      </c>
      <c r="D7882" s="7" t="s">
        <v>17</v>
      </c>
      <c r="E7882" s="7" t="s">
        <v>84</v>
      </c>
      <c r="F7882" s="7" t="s">
        <v>181</v>
      </c>
      <c r="G7882" s="7" t="s">
        <v>20</v>
      </c>
      <c r="H7882" s="7">
        <v>47374</v>
      </c>
      <c r="I7882" s="7" t="s">
        <v>53</v>
      </c>
      <c r="J7882" s="7" t="s">
        <v>31</v>
      </c>
      <c r="K7882" s="7" t="s">
        <v>32</v>
      </c>
      <c r="L7882" s="7">
        <v>11.36</v>
      </c>
      <c r="M7882" s="7">
        <v>5.5663999999999998</v>
      </c>
      <c r="N7882" s="9">
        <v>1.23</v>
      </c>
      <c r="O7882" s="7" t="s">
        <v>71</v>
      </c>
    </row>
    <row r="7883" spans="1:15" ht="15.75" x14ac:dyDescent="0.25">
      <c r="A7883" s="7" t="s">
        <v>2714</v>
      </c>
      <c r="B7883" s="8">
        <v>41990</v>
      </c>
      <c r="C7883" s="7" t="s">
        <v>35</v>
      </c>
      <c r="D7883" s="7" t="s">
        <v>56</v>
      </c>
      <c r="E7883" s="7" t="s">
        <v>57</v>
      </c>
      <c r="F7883" s="7" t="s">
        <v>29</v>
      </c>
      <c r="G7883" s="7" t="s">
        <v>20</v>
      </c>
      <c r="H7883" s="7">
        <v>90036</v>
      </c>
      <c r="I7883" s="7" t="s">
        <v>30</v>
      </c>
      <c r="J7883" s="7" t="s">
        <v>31</v>
      </c>
      <c r="K7883" s="7" t="s">
        <v>522</v>
      </c>
      <c r="L7883" s="7">
        <v>13.36</v>
      </c>
      <c r="M7883" s="7">
        <v>6.4127999999999998</v>
      </c>
      <c r="N7883" s="9">
        <v>1.23</v>
      </c>
      <c r="O7883" s="7" t="s">
        <v>45</v>
      </c>
    </row>
    <row r="7884" spans="1:15" ht="15.75" x14ac:dyDescent="0.25">
      <c r="A7884" s="7" t="s">
        <v>4972</v>
      </c>
      <c r="B7884" s="8">
        <v>41378</v>
      </c>
      <c r="C7884" s="7" t="s">
        <v>50</v>
      </c>
      <c r="D7884" s="7" t="s">
        <v>17</v>
      </c>
      <c r="E7884" s="7" t="s">
        <v>151</v>
      </c>
      <c r="F7884" s="7" t="s">
        <v>29</v>
      </c>
      <c r="G7884" s="7" t="s">
        <v>20</v>
      </c>
      <c r="H7884" s="7">
        <v>94109</v>
      </c>
      <c r="I7884" s="7" t="s">
        <v>30</v>
      </c>
      <c r="J7884" s="7" t="s">
        <v>31</v>
      </c>
      <c r="K7884" s="7" t="s">
        <v>897</v>
      </c>
      <c r="L7884" s="7">
        <v>6.12</v>
      </c>
      <c r="M7884" s="7">
        <v>2.8763999999999994</v>
      </c>
      <c r="N7884" s="9">
        <v>1.23</v>
      </c>
      <c r="O7884" s="7" t="s">
        <v>45</v>
      </c>
    </row>
    <row r="7885" spans="1:15" ht="15.75" x14ac:dyDescent="0.25">
      <c r="A7885" s="7" t="s">
        <v>3148</v>
      </c>
      <c r="B7885" s="8">
        <v>40733</v>
      </c>
      <c r="C7885" s="7" t="s">
        <v>26</v>
      </c>
      <c r="D7885" s="7" t="s">
        <v>56</v>
      </c>
      <c r="E7885" s="7" t="s">
        <v>151</v>
      </c>
      <c r="F7885" s="7" t="s">
        <v>29</v>
      </c>
      <c r="G7885" s="7" t="s">
        <v>20</v>
      </c>
      <c r="H7885" s="7">
        <v>94122</v>
      </c>
      <c r="I7885" s="7" t="s">
        <v>30</v>
      </c>
      <c r="J7885" s="7" t="s">
        <v>31</v>
      </c>
      <c r="K7885" s="7" t="s">
        <v>32</v>
      </c>
      <c r="L7885" s="7">
        <v>14.303999999999998</v>
      </c>
      <c r="M7885" s="7">
        <v>4.6487999999999987</v>
      </c>
      <c r="N7885" s="9">
        <v>1.23</v>
      </c>
      <c r="O7885" s="7" t="s">
        <v>71</v>
      </c>
    </row>
    <row r="7886" spans="1:15" ht="15.75" x14ac:dyDescent="0.25">
      <c r="A7886" s="7" t="s">
        <v>3507</v>
      </c>
      <c r="B7886" s="8">
        <v>40809</v>
      </c>
      <c r="C7886" s="7" t="s">
        <v>50</v>
      </c>
      <c r="D7886" s="7" t="s">
        <v>17</v>
      </c>
      <c r="E7886" s="7" t="s">
        <v>262</v>
      </c>
      <c r="F7886" s="7" t="s">
        <v>143</v>
      </c>
      <c r="G7886" s="7" t="s">
        <v>20</v>
      </c>
      <c r="H7886" s="7">
        <v>19901</v>
      </c>
      <c r="I7886" s="7" t="s">
        <v>21</v>
      </c>
      <c r="J7886" s="7" t="s">
        <v>31</v>
      </c>
      <c r="K7886" s="7" t="s">
        <v>715</v>
      </c>
      <c r="L7886" s="7">
        <v>9.84</v>
      </c>
      <c r="M7886" s="7">
        <v>2.8535999999999988</v>
      </c>
      <c r="N7886" s="9">
        <v>1.23</v>
      </c>
      <c r="O7886" s="7" t="s">
        <v>71</v>
      </c>
    </row>
    <row r="7887" spans="1:15" ht="15.75" x14ac:dyDescent="0.25">
      <c r="A7887" s="7" t="s">
        <v>2722</v>
      </c>
      <c r="B7887" s="8">
        <v>41949</v>
      </c>
      <c r="C7887" s="7" t="s">
        <v>35</v>
      </c>
      <c r="D7887" s="7" t="s">
        <v>17</v>
      </c>
      <c r="E7887" s="7" t="s">
        <v>18</v>
      </c>
      <c r="F7887" s="7" t="s">
        <v>19</v>
      </c>
      <c r="G7887" s="7" t="s">
        <v>20</v>
      </c>
      <c r="H7887" s="7">
        <v>10024</v>
      </c>
      <c r="I7887" s="7" t="s">
        <v>21</v>
      </c>
      <c r="J7887" s="7" t="s">
        <v>39</v>
      </c>
      <c r="K7887" s="7" t="s">
        <v>342</v>
      </c>
      <c r="L7887" s="7">
        <v>101.4</v>
      </c>
      <c r="M7887" s="7">
        <v>38.532000000000004</v>
      </c>
      <c r="N7887" s="9">
        <v>1.23</v>
      </c>
      <c r="O7887" s="7" t="s">
        <v>71</v>
      </c>
    </row>
    <row r="7888" spans="1:15" ht="15.75" x14ac:dyDescent="0.25">
      <c r="A7888" s="7" t="s">
        <v>4973</v>
      </c>
      <c r="B7888" s="8">
        <v>41827</v>
      </c>
      <c r="C7888" s="7" t="s">
        <v>26</v>
      </c>
      <c r="D7888" s="7" t="s">
        <v>27</v>
      </c>
      <c r="E7888" s="7" t="s">
        <v>93</v>
      </c>
      <c r="F7888" s="7" t="s">
        <v>94</v>
      </c>
      <c r="G7888" s="7" t="s">
        <v>20</v>
      </c>
      <c r="H7888" s="7">
        <v>19120</v>
      </c>
      <c r="I7888" s="7" t="s">
        <v>21</v>
      </c>
      <c r="J7888" s="7" t="s">
        <v>31</v>
      </c>
      <c r="K7888" s="7" t="s">
        <v>522</v>
      </c>
      <c r="L7888" s="7">
        <v>16.056000000000001</v>
      </c>
      <c r="M7888" s="7">
        <v>5.8203000000000005</v>
      </c>
      <c r="N7888" s="9">
        <v>1.22</v>
      </c>
      <c r="O7888" s="7" t="s">
        <v>71</v>
      </c>
    </row>
    <row r="7889" spans="1:15" ht="15.75" x14ac:dyDescent="0.25">
      <c r="A7889" s="7" t="s">
        <v>4974</v>
      </c>
      <c r="B7889" s="8">
        <v>41991</v>
      </c>
      <c r="C7889" s="7" t="s">
        <v>26</v>
      </c>
      <c r="D7889" s="7" t="s">
        <v>17</v>
      </c>
      <c r="E7889" s="7" t="s">
        <v>151</v>
      </c>
      <c r="F7889" s="7" t="s">
        <v>29</v>
      </c>
      <c r="G7889" s="7" t="s">
        <v>20</v>
      </c>
      <c r="H7889" s="7">
        <v>94122</v>
      </c>
      <c r="I7889" s="7" t="s">
        <v>30</v>
      </c>
      <c r="J7889" s="7" t="s">
        <v>31</v>
      </c>
      <c r="K7889" s="7" t="s">
        <v>522</v>
      </c>
      <c r="L7889" s="7">
        <v>13.23</v>
      </c>
      <c r="M7889" s="7">
        <v>6.0857999999999999</v>
      </c>
      <c r="N7889" s="9">
        <v>1.22</v>
      </c>
      <c r="O7889" s="7" t="s">
        <v>71</v>
      </c>
    </row>
    <row r="7890" spans="1:15" ht="15.75" x14ac:dyDescent="0.25">
      <c r="A7890" s="7" t="s">
        <v>2716</v>
      </c>
      <c r="B7890" s="8">
        <v>41015</v>
      </c>
      <c r="C7890" s="7" t="s">
        <v>26</v>
      </c>
      <c r="D7890" s="7" t="s">
        <v>27</v>
      </c>
      <c r="E7890" s="7" t="s">
        <v>370</v>
      </c>
      <c r="F7890" s="7" t="s">
        <v>133</v>
      </c>
      <c r="G7890" s="7" t="s">
        <v>20</v>
      </c>
      <c r="H7890" s="7">
        <v>43615</v>
      </c>
      <c r="I7890" s="7" t="s">
        <v>21</v>
      </c>
      <c r="J7890" s="7" t="s">
        <v>31</v>
      </c>
      <c r="K7890" s="7" t="s">
        <v>715</v>
      </c>
      <c r="L7890" s="7">
        <v>7.8719999999999999</v>
      </c>
      <c r="M7890" s="7">
        <v>1.2791999999999994</v>
      </c>
      <c r="N7890" s="9">
        <v>1.22</v>
      </c>
      <c r="O7890" s="7" t="s">
        <v>45</v>
      </c>
    </row>
    <row r="7891" spans="1:15" ht="15.75" x14ac:dyDescent="0.25">
      <c r="A7891" s="7" t="s">
        <v>866</v>
      </c>
      <c r="B7891" s="8">
        <v>40564</v>
      </c>
      <c r="C7891" s="7" t="s">
        <v>26</v>
      </c>
      <c r="D7891" s="7" t="s">
        <v>17</v>
      </c>
      <c r="E7891" s="7" t="s">
        <v>867</v>
      </c>
      <c r="F7891" s="7" t="s">
        <v>677</v>
      </c>
      <c r="G7891" s="7" t="s">
        <v>20</v>
      </c>
      <c r="H7891" s="7">
        <v>72401</v>
      </c>
      <c r="I7891" s="7" t="s">
        <v>38</v>
      </c>
      <c r="J7891" s="7" t="s">
        <v>31</v>
      </c>
      <c r="K7891" s="7" t="s">
        <v>715</v>
      </c>
      <c r="L7891" s="7">
        <v>22.959999999999997</v>
      </c>
      <c r="M7891" s="7">
        <v>6.6583999999999968</v>
      </c>
      <c r="N7891" s="9">
        <v>1.22</v>
      </c>
      <c r="O7891" s="7" t="s">
        <v>71</v>
      </c>
    </row>
    <row r="7892" spans="1:15" ht="15.75" x14ac:dyDescent="0.25">
      <c r="A7892" s="7" t="s">
        <v>1157</v>
      </c>
      <c r="B7892" s="8">
        <v>41470</v>
      </c>
      <c r="C7892" s="7" t="s">
        <v>35</v>
      </c>
      <c r="D7892" s="7" t="s">
        <v>27</v>
      </c>
      <c r="E7892" s="7" t="s">
        <v>18</v>
      </c>
      <c r="F7892" s="7" t="s">
        <v>19</v>
      </c>
      <c r="G7892" s="7" t="s">
        <v>20</v>
      </c>
      <c r="H7892" s="7">
        <v>10009</v>
      </c>
      <c r="I7892" s="7" t="s">
        <v>21</v>
      </c>
      <c r="J7892" s="7" t="s">
        <v>31</v>
      </c>
      <c r="K7892" s="7" t="s">
        <v>3348</v>
      </c>
      <c r="L7892" s="7">
        <v>14.069999999999999</v>
      </c>
      <c r="M7892" s="7">
        <v>6.8942999999999994</v>
      </c>
      <c r="N7892" s="9">
        <v>1.22</v>
      </c>
      <c r="O7892" s="7" t="s">
        <v>71</v>
      </c>
    </row>
    <row r="7893" spans="1:15" ht="15.75" x14ac:dyDescent="0.25">
      <c r="A7893" s="7" t="s">
        <v>1389</v>
      </c>
      <c r="B7893" s="8">
        <v>41983</v>
      </c>
      <c r="C7893" s="7" t="s">
        <v>26</v>
      </c>
      <c r="D7893" s="7" t="s">
        <v>27</v>
      </c>
      <c r="E7893" s="7" t="s">
        <v>106</v>
      </c>
      <c r="F7893" s="7" t="s">
        <v>91</v>
      </c>
      <c r="G7893" s="7" t="s">
        <v>20</v>
      </c>
      <c r="H7893" s="7">
        <v>48234</v>
      </c>
      <c r="I7893" s="7" t="s">
        <v>53</v>
      </c>
      <c r="J7893" s="7" t="s">
        <v>31</v>
      </c>
      <c r="K7893" s="7" t="s">
        <v>32</v>
      </c>
      <c r="L7893" s="7">
        <v>41.54</v>
      </c>
      <c r="M7893" s="7">
        <v>19.523799999999998</v>
      </c>
      <c r="N7893" s="9">
        <v>1.22</v>
      </c>
      <c r="O7893" s="7" t="s">
        <v>71</v>
      </c>
    </row>
    <row r="7894" spans="1:15" ht="15.75" x14ac:dyDescent="0.25">
      <c r="A7894" s="7" t="s">
        <v>1311</v>
      </c>
      <c r="B7894" s="8">
        <v>41536</v>
      </c>
      <c r="C7894" s="7" t="s">
        <v>26</v>
      </c>
      <c r="D7894" s="7" t="s">
        <v>17</v>
      </c>
      <c r="E7894" s="7" t="s">
        <v>956</v>
      </c>
      <c r="F7894" s="7" t="s">
        <v>184</v>
      </c>
      <c r="G7894" s="7" t="s">
        <v>20</v>
      </c>
      <c r="H7894" s="7">
        <v>36830</v>
      </c>
      <c r="I7894" s="7" t="s">
        <v>38</v>
      </c>
      <c r="J7894" s="7" t="s">
        <v>31</v>
      </c>
      <c r="K7894" s="7" t="s">
        <v>522</v>
      </c>
      <c r="L7894" s="7">
        <v>13.08</v>
      </c>
      <c r="M7894" s="7">
        <v>6.0167999999999999</v>
      </c>
      <c r="N7894" s="9">
        <v>1.22</v>
      </c>
      <c r="O7894" s="7" t="s">
        <v>71</v>
      </c>
    </row>
    <row r="7895" spans="1:15" ht="15.75" x14ac:dyDescent="0.25">
      <c r="A7895" s="7" t="s">
        <v>2175</v>
      </c>
      <c r="B7895" s="8">
        <v>40908</v>
      </c>
      <c r="C7895" s="7" t="s">
        <v>50</v>
      </c>
      <c r="D7895" s="7" t="s">
        <v>56</v>
      </c>
      <c r="E7895" s="7" t="s">
        <v>203</v>
      </c>
      <c r="F7895" s="7" t="s">
        <v>112</v>
      </c>
      <c r="G7895" s="7" t="s">
        <v>20</v>
      </c>
      <c r="H7895" s="7">
        <v>2038</v>
      </c>
      <c r="I7895" s="7" t="s">
        <v>21</v>
      </c>
      <c r="J7895" s="7" t="s">
        <v>39</v>
      </c>
      <c r="K7895" s="7" t="s">
        <v>342</v>
      </c>
      <c r="L7895" s="7">
        <v>63.2</v>
      </c>
      <c r="M7895" s="7">
        <v>23.384</v>
      </c>
      <c r="N7895" s="9">
        <v>1.22</v>
      </c>
      <c r="O7895" s="7" t="s">
        <v>71</v>
      </c>
    </row>
    <row r="7896" spans="1:15" ht="15.75" x14ac:dyDescent="0.25">
      <c r="A7896" s="7" t="s">
        <v>4975</v>
      </c>
      <c r="B7896" s="8">
        <v>41789</v>
      </c>
      <c r="C7896" s="7" t="s">
        <v>26</v>
      </c>
      <c r="D7896" s="7" t="s">
        <v>56</v>
      </c>
      <c r="E7896" s="7" t="s">
        <v>205</v>
      </c>
      <c r="F7896" s="7" t="s">
        <v>206</v>
      </c>
      <c r="G7896" s="7" t="s">
        <v>20</v>
      </c>
      <c r="H7896" s="7">
        <v>68104</v>
      </c>
      <c r="I7896" s="7" t="s">
        <v>53</v>
      </c>
      <c r="J7896" s="7" t="s">
        <v>31</v>
      </c>
      <c r="K7896" s="7" t="s">
        <v>3348</v>
      </c>
      <c r="L7896" s="7">
        <v>23.55</v>
      </c>
      <c r="M7896" s="7">
        <v>1.1775000000000002</v>
      </c>
      <c r="N7896" s="9">
        <v>1.22</v>
      </c>
      <c r="O7896" s="7" t="s">
        <v>71</v>
      </c>
    </row>
    <row r="7897" spans="1:15" ht="15.75" x14ac:dyDescent="0.25">
      <c r="A7897" s="7" t="s">
        <v>3008</v>
      </c>
      <c r="B7897" s="8">
        <v>41076</v>
      </c>
      <c r="C7897" s="7" t="s">
        <v>26</v>
      </c>
      <c r="D7897" s="7" t="s">
        <v>17</v>
      </c>
      <c r="E7897" s="7" t="s">
        <v>1453</v>
      </c>
      <c r="F7897" s="7" t="s">
        <v>60</v>
      </c>
      <c r="G7897" s="7" t="s">
        <v>20</v>
      </c>
      <c r="H7897" s="7">
        <v>75051</v>
      </c>
      <c r="I7897" s="7" t="s">
        <v>53</v>
      </c>
      <c r="J7897" s="7" t="s">
        <v>31</v>
      </c>
      <c r="K7897" s="7" t="s">
        <v>897</v>
      </c>
      <c r="L7897" s="7">
        <v>28.752000000000002</v>
      </c>
      <c r="M7897" s="7">
        <v>9.3443999999999985</v>
      </c>
      <c r="N7897" s="9">
        <v>1.22</v>
      </c>
      <c r="O7897" s="7" t="s">
        <v>71</v>
      </c>
    </row>
    <row r="7898" spans="1:15" ht="15.75" x14ac:dyDescent="0.25">
      <c r="A7898" s="7" t="s">
        <v>1975</v>
      </c>
      <c r="B7898" s="8">
        <v>40684</v>
      </c>
      <c r="C7898" s="7" t="s">
        <v>26</v>
      </c>
      <c r="D7898" s="7" t="s">
        <v>56</v>
      </c>
      <c r="E7898" s="7" t="s">
        <v>489</v>
      </c>
      <c r="F7898" s="7" t="s">
        <v>112</v>
      </c>
      <c r="G7898" s="7" t="s">
        <v>20</v>
      </c>
      <c r="H7898" s="7">
        <v>1841</v>
      </c>
      <c r="I7898" s="7" t="s">
        <v>21</v>
      </c>
      <c r="J7898" s="7" t="s">
        <v>31</v>
      </c>
      <c r="K7898" s="7" t="s">
        <v>522</v>
      </c>
      <c r="L7898" s="7">
        <v>17.940000000000001</v>
      </c>
      <c r="M7898" s="7">
        <v>8.7906000000000013</v>
      </c>
      <c r="N7898" s="9">
        <v>1.22</v>
      </c>
      <c r="O7898" s="7" t="s">
        <v>71</v>
      </c>
    </row>
    <row r="7899" spans="1:15" ht="15.75" x14ac:dyDescent="0.25">
      <c r="A7899" s="7" t="s">
        <v>4976</v>
      </c>
      <c r="B7899" s="8">
        <v>41309</v>
      </c>
      <c r="C7899" s="7" t="s">
        <v>26</v>
      </c>
      <c r="D7899" s="7" t="s">
        <v>17</v>
      </c>
      <c r="E7899" s="7" t="s">
        <v>3919</v>
      </c>
      <c r="F7899" s="7" t="s">
        <v>276</v>
      </c>
      <c r="G7899" s="7" t="s">
        <v>20</v>
      </c>
      <c r="H7899" s="7">
        <v>85635</v>
      </c>
      <c r="I7899" s="7" t="s">
        <v>30</v>
      </c>
      <c r="J7899" s="7" t="s">
        <v>39</v>
      </c>
      <c r="K7899" s="7" t="s">
        <v>342</v>
      </c>
      <c r="L7899" s="7">
        <v>14.368000000000002</v>
      </c>
      <c r="M7899" s="7">
        <v>3.9512</v>
      </c>
      <c r="N7899" s="9">
        <v>1.22</v>
      </c>
      <c r="O7899" s="7" t="s">
        <v>71</v>
      </c>
    </row>
    <row r="7900" spans="1:15" ht="15.75" x14ac:dyDescent="0.25">
      <c r="A7900" s="7" t="s">
        <v>2955</v>
      </c>
      <c r="B7900" s="8">
        <v>41568</v>
      </c>
      <c r="C7900" s="7" t="s">
        <v>26</v>
      </c>
      <c r="D7900" s="7" t="s">
        <v>17</v>
      </c>
      <c r="E7900" s="7" t="s">
        <v>1359</v>
      </c>
      <c r="F7900" s="7" t="s">
        <v>91</v>
      </c>
      <c r="G7900" s="7" t="s">
        <v>20</v>
      </c>
      <c r="H7900" s="7">
        <v>48183</v>
      </c>
      <c r="I7900" s="7" t="s">
        <v>53</v>
      </c>
      <c r="J7900" s="7" t="s">
        <v>31</v>
      </c>
      <c r="K7900" s="7" t="s">
        <v>103</v>
      </c>
      <c r="L7900" s="7">
        <v>20.86</v>
      </c>
      <c r="M7900" s="7">
        <v>1.4601999999999977</v>
      </c>
      <c r="N7900" s="9">
        <v>1.22</v>
      </c>
      <c r="O7900" s="7" t="s">
        <v>71</v>
      </c>
    </row>
    <row r="7901" spans="1:15" ht="15.75" x14ac:dyDescent="0.25">
      <c r="A7901" s="7" t="s">
        <v>3906</v>
      </c>
      <c r="B7901" s="8">
        <v>41177</v>
      </c>
      <c r="C7901" s="7" t="s">
        <v>26</v>
      </c>
      <c r="D7901" s="7" t="s">
        <v>17</v>
      </c>
      <c r="E7901" s="7" t="s">
        <v>659</v>
      </c>
      <c r="F7901" s="7" t="s">
        <v>471</v>
      </c>
      <c r="G7901" s="7" t="s">
        <v>20</v>
      </c>
      <c r="H7901" s="7">
        <v>6450</v>
      </c>
      <c r="I7901" s="7" t="s">
        <v>21</v>
      </c>
      <c r="J7901" s="7" t="s">
        <v>31</v>
      </c>
      <c r="K7901" s="7" t="s">
        <v>32</v>
      </c>
      <c r="L7901" s="7">
        <v>10.76</v>
      </c>
      <c r="M7901" s="7">
        <v>5.1647999999999996</v>
      </c>
      <c r="N7901" s="9">
        <v>1.22</v>
      </c>
      <c r="O7901" s="7" t="s">
        <v>45</v>
      </c>
    </row>
    <row r="7902" spans="1:15" ht="15.75" x14ac:dyDescent="0.25">
      <c r="A7902" s="7" t="s">
        <v>2421</v>
      </c>
      <c r="B7902" s="8">
        <v>41842</v>
      </c>
      <c r="C7902" s="7" t="s">
        <v>26</v>
      </c>
      <c r="D7902" s="7" t="s">
        <v>17</v>
      </c>
      <c r="E7902" s="7" t="s">
        <v>1268</v>
      </c>
      <c r="F7902" s="7" t="s">
        <v>43</v>
      </c>
      <c r="G7902" s="7" t="s">
        <v>20</v>
      </c>
      <c r="H7902" s="7">
        <v>24153</v>
      </c>
      <c r="I7902" s="7" t="s">
        <v>38</v>
      </c>
      <c r="J7902" s="7" t="s">
        <v>31</v>
      </c>
      <c r="K7902" s="7" t="s">
        <v>32</v>
      </c>
      <c r="L7902" s="7">
        <v>14.940000000000001</v>
      </c>
      <c r="M7902" s="7">
        <v>7.1712000000000007</v>
      </c>
      <c r="N7902" s="9">
        <v>1.22</v>
      </c>
      <c r="O7902" s="7" t="s">
        <v>71</v>
      </c>
    </row>
    <row r="7903" spans="1:15" ht="15.75" x14ac:dyDescent="0.25">
      <c r="A7903" s="7" t="s">
        <v>4318</v>
      </c>
      <c r="B7903" s="8">
        <v>41029</v>
      </c>
      <c r="C7903" s="7" t="s">
        <v>26</v>
      </c>
      <c r="D7903" s="7" t="s">
        <v>27</v>
      </c>
      <c r="E7903" s="7" t="s">
        <v>151</v>
      </c>
      <c r="F7903" s="7" t="s">
        <v>29</v>
      </c>
      <c r="G7903" s="7" t="s">
        <v>20</v>
      </c>
      <c r="H7903" s="7">
        <v>94110</v>
      </c>
      <c r="I7903" s="7" t="s">
        <v>30</v>
      </c>
      <c r="J7903" s="7" t="s">
        <v>22</v>
      </c>
      <c r="K7903" s="7" t="s">
        <v>54</v>
      </c>
      <c r="L7903" s="7">
        <v>19.8</v>
      </c>
      <c r="M7903" s="7">
        <v>1.7324999999999999</v>
      </c>
      <c r="N7903" s="9">
        <v>1.22</v>
      </c>
      <c r="O7903" s="7" t="s">
        <v>71</v>
      </c>
    </row>
    <row r="7904" spans="1:15" ht="15.75" x14ac:dyDescent="0.25">
      <c r="A7904" s="7" t="s">
        <v>3213</v>
      </c>
      <c r="B7904" s="8">
        <v>41472</v>
      </c>
      <c r="C7904" s="7" t="s">
        <v>35</v>
      </c>
      <c r="D7904" s="7" t="s">
        <v>27</v>
      </c>
      <c r="E7904" s="7" t="s">
        <v>235</v>
      </c>
      <c r="F7904" s="7" t="s">
        <v>605</v>
      </c>
      <c r="G7904" s="7" t="s">
        <v>20</v>
      </c>
      <c r="H7904" s="7">
        <v>29203</v>
      </c>
      <c r="I7904" s="7" t="s">
        <v>38</v>
      </c>
      <c r="J7904" s="7" t="s">
        <v>31</v>
      </c>
      <c r="K7904" s="7" t="s">
        <v>32</v>
      </c>
      <c r="L7904" s="7">
        <v>24.1</v>
      </c>
      <c r="M7904" s="7">
        <v>11.086</v>
      </c>
      <c r="N7904" s="9">
        <v>1.22</v>
      </c>
      <c r="O7904" s="7" t="s">
        <v>71</v>
      </c>
    </row>
    <row r="7905" spans="1:15" ht="15.75" x14ac:dyDescent="0.25">
      <c r="A7905" s="7" t="s">
        <v>4977</v>
      </c>
      <c r="B7905" s="8">
        <v>41572</v>
      </c>
      <c r="C7905" s="7" t="s">
        <v>26</v>
      </c>
      <c r="D7905" s="7" t="s">
        <v>27</v>
      </c>
      <c r="E7905" s="7" t="s">
        <v>124</v>
      </c>
      <c r="F7905" s="7" t="s">
        <v>60</v>
      </c>
      <c r="G7905" s="7" t="s">
        <v>20</v>
      </c>
      <c r="H7905" s="7">
        <v>77041</v>
      </c>
      <c r="I7905" s="7" t="s">
        <v>53</v>
      </c>
      <c r="J7905" s="7" t="s">
        <v>31</v>
      </c>
      <c r="K7905" s="7" t="s">
        <v>522</v>
      </c>
      <c r="L7905" s="7">
        <v>15.552000000000003</v>
      </c>
      <c r="M7905" s="7">
        <v>5.4432</v>
      </c>
      <c r="N7905" s="9">
        <v>1.22</v>
      </c>
      <c r="O7905" s="7" t="s">
        <v>71</v>
      </c>
    </row>
    <row r="7906" spans="1:15" ht="15.75" x14ac:dyDescent="0.25">
      <c r="A7906" s="7" t="s">
        <v>1658</v>
      </c>
      <c r="B7906" s="8">
        <v>41174</v>
      </c>
      <c r="C7906" s="7" t="s">
        <v>26</v>
      </c>
      <c r="D7906" s="7" t="s">
        <v>56</v>
      </c>
      <c r="E7906" s="7" t="s">
        <v>203</v>
      </c>
      <c r="F7906" s="7" t="s">
        <v>598</v>
      </c>
      <c r="G7906" s="7" t="s">
        <v>20</v>
      </c>
      <c r="H7906" s="7">
        <v>37064</v>
      </c>
      <c r="I7906" s="7" t="s">
        <v>38</v>
      </c>
      <c r="J7906" s="7" t="s">
        <v>31</v>
      </c>
      <c r="K7906" s="7" t="s">
        <v>103</v>
      </c>
      <c r="L7906" s="7">
        <v>25.424000000000003</v>
      </c>
      <c r="M7906" s="7">
        <v>-4.7670000000000021</v>
      </c>
      <c r="N7906" s="9">
        <v>1.22</v>
      </c>
      <c r="O7906" s="7" t="s">
        <v>71</v>
      </c>
    </row>
    <row r="7907" spans="1:15" ht="15.75" x14ac:dyDescent="0.25">
      <c r="A7907" s="7" t="s">
        <v>1376</v>
      </c>
      <c r="B7907" s="8">
        <v>41609</v>
      </c>
      <c r="C7907" s="7" t="s">
        <v>26</v>
      </c>
      <c r="D7907" s="7" t="s">
        <v>17</v>
      </c>
      <c r="E7907" s="7" t="s">
        <v>106</v>
      </c>
      <c r="F7907" s="7" t="s">
        <v>91</v>
      </c>
      <c r="G7907" s="7" t="s">
        <v>20</v>
      </c>
      <c r="H7907" s="7">
        <v>48227</v>
      </c>
      <c r="I7907" s="7" t="s">
        <v>53</v>
      </c>
      <c r="J7907" s="7" t="s">
        <v>31</v>
      </c>
      <c r="K7907" s="7" t="s">
        <v>522</v>
      </c>
      <c r="L7907" s="7">
        <v>33.36</v>
      </c>
      <c r="M7907" s="7">
        <v>16.68</v>
      </c>
      <c r="N7907" s="9">
        <v>1.22</v>
      </c>
      <c r="O7907" s="7" t="s">
        <v>71</v>
      </c>
    </row>
    <row r="7908" spans="1:15" ht="15.75" x14ac:dyDescent="0.25">
      <c r="A7908" s="7" t="s">
        <v>3820</v>
      </c>
      <c r="B7908" s="8">
        <v>41744</v>
      </c>
      <c r="C7908" s="7" t="s">
        <v>50</v>
      </c>
      <c r="D7908" s="7" t="s">
        <v>17</v>
      </c>
      <c r="E7908" s="7" t="s">
        <v>370</v>
      </c>
      <c r="F7908" s="7" t="s">
        <v>133</v>
      </c>
      <c r="G7908" s="7" t="s">
        <v>20</v>
      </c>
      <c r="H7908" s="7">
        <v>43615</v>
      </c>
      <c r="I7908" s="7" t="s">
        <v>21</v>
      </c>
      <c r="J7908" s="7" t="s">
        <v>31</v>
      </c>
      <c r="K7908" s="7" t="s">
        <v>522</v>
      </c>
      <c r="L7908" s="7">
        <v>13.872000000000002</v>
      </c>
      <c r="M7908" s="7">
        <v>5.0286000000000008</v>
      </c>
      <c r="N7908" s="9">
        <v>1.21</v>
      </c>
      <c r="O7908" s="7" t="s">
        <v>71</v>
      </c>
    </row>
    <row r="7909" spans="1:15" ht="15.75" x14ac:dyDescent="0.25">
      <c r="A7909" s="7" t="s">
        <v>4978</v>
      </c>
      <c r="B7909" s="8">
        <v>41877</v>
      </c>
      <c r="C7909" s="7" t="s">
        <v>35</v>
      </c>
      <c r="D7909" s="7" t="s">
        <v>17</v>
      </c>
      <c r="E7909" s="7" t="s">
        <v>90</v>
      </c>
      <c r="F7909" s="7" t="s">
        <v>598</v>
      </c>
      <c r="G7909" s="7" t="s">
        <v>20</v>
      </c>
      <c r="H7909" s="7">
        <v>38301</v>
      </c>
      <c r="I7909" s="7" t="s">
        <v>38</v>
      </c>
      <c r="J7909" s="7" t="s">
        <v>31</v>
      </c>
      <c r="K7909" s="7" t="s">
        <v>715</v>
      </c>
      <c r="L7909" s="7">
        <v>9.7280000000000015</v>
      </c>
      <c r="M7909" s="7">
        <v>1.702399999999999</v>
      </c>
      <c r="N7909" s="9">
        <v>1.21</v>
      </c>
      <c r="O7909" s="7" t="s">
        <v>45</v>
      </c>
    </row>
    <row r="7910" spans="1:15" ht="15.75" x14ac:dyDescent="0.25">
      <c r="A7910" s="7" t="s">
        <v>4979</v>
      </c>
      <c r="B7910" s="8">
        <v>40666</v>
      </c>
      <c r="C7910" s="7" t="s">
        <v>50</v>
      </c>
      <c r="D7910" s="7" t="s">
        <v>56</v>
      </c>
      <c r="E7910" s="7" t="s">
        <v>651</v>
      </c>
      <c r="F7910" s="7" t="s">
        <v>117</v>
      </c>
      <c r="G7910" s="7" t="s">
        <v>20</v>
      </c>
      <c r="H7910" s="7">
        <v>54915</v>
      </c>
      <c r="I7910" s="7" t="s">
        <v>53</v>
      </c>
      <c r="J7910" s="7" t="s">
        <v>31</v>
      </c>
      <c r="K7910" s="7" t="s">
        <v>957</v>
      </c>
      <c r="L7910" s="7">
        <v>21.560000000000002</v>
      </c>
      <c r="M7910" s="7">
        <v>10.348799999999999</v>
      </c>
      <c r="N7910" s="9">
        <v>1.21</v>
      </c>
      <c r="O7910" s="7" t="s">
        <v>45</v>
      </c>
    </row>
    <row r="7911" spans="1:15" ht="15.75" x14ac:dyDescent="0.25">
      <c r="A7911" s="7" t="s">
        <v>4508</v>
      </c>
      <c r="B7911" s="8">
        <v>41746</v>
      </c>
      <c r="C7911" s="7" t="s">
        <v>26</v>
      </c>
      <c r="D7911" s="7" t="s">
        <v>17</v>
      </c>
      <c r="E7911" s="7" t="s">
        <v>124</v>
      </c>
      <c r="F7911" s="7" t="s">
        <v>60</v>
      </c>
      <c r="G7911" s="7" t="s">
        <v>20</v>
      </c>
      <c r="H7911" s="7">
        <v>77095</v>
      </c>
      <c r="I7911" s="7" t="s">
        <v>53</v>
      </c>
      <c r="J7911" s="7" t="s">
        <v>31</v>
      </c>
      <c r="K7911" s="7" t="s">
        <v>32</v>
      </c>
      <c r="L7911" s="7">
        <v>26.045999999999992</v>
      </c>
      <c r="M7911" s="7">
        <v>-44.278199999999998</v>
      </c>
      <c r="N7911" s="9">
        <v>1.21</v>
      </c>
      <c r="O7911" s="7" t="s">
        <v>71</v>
      </c>
    </row>
    <row r="7912" spans="1:15" ht="15.75" x14ac:dyDescent="0.25">
      <c r="A7912" s="7" t="s">
        <v>1245</v>
      </c>
      <c r="B7912" s="8">
        <v>40848</v>
      </c>
      <c r="C7912" s="7" t="s">
        <v>26</v>
      </c>
      <c r="D7912" s="7" t="s">
        <v>27</v>
      </c>
      <c r="E7912" s="7" t="s">
        <v>136</v>
      </c>
      <c r="F7912" s="7" t="s">
        <v>37</v>
      </c>
      <c r="G7912" s="7" t="s">
        <v>20</v>
      </c>
      <c r="H7912" s="7">
        <v>28205</v>
      </c>
      <c r="I7912" s="7" t="s">
        <v>38</v>
      </c>
      <c r="J7912" s="7" t="s">
        <v>31</v>
      </c>
      <c r="K7912" s="7" t="s">
        <v>715</v>
      </c>
      <c r="L7912" s="7">
        <v>10.272000000000002</v>
      </c>
      <c r="M7912" s="7">
        <v>0.89880000000000004</v>
      </c>
      <c r="N7912" s="9">
        <v>1.21</v>
      </c>
      <c r="O7912" s="7" t="s">
        <v>71</v>
      </c>
    </row>
    <row r="7913" spans="1:15" ht="15.75" x14ac:dyDescent="0.25">
      <c r="A7913" s="7" t="s">
        <v>4980</v>
      </c>
      <c r="B7913" s="8">
        <v>41470</v>
      </c>
      <c r="C7913" s="7" t="s">
        <v>35</v>
      </c>
      <c r="D7913" s="7" t="s">
        <v>17</v>
      </c>
      <c r="E7913" s="7" t="s">
        <v>956</v>
      </c>
      <c r="F7913" s="7" t="s">
        <v>19</v>
      </c>
      <c r="G7913" s="7" t="s">
        <v>20</v>
      </c>
      <c r="H7913" s="7">
        <v>13021</v>
      </c>
      <c r="I7913" s="7" t="s">
        <v>21</v>
      </c>
      <c r="J7913" s="7" t="s">
        <v>31</v>
      </c>
      <c r="K7913" s="7" t="s">
        <v>3348</v>
      </c>
      <c r="L7913" s="7">
        <v>29.61</v>
      </c>
      <c r="M7913" s="7">
        <v>13.324499999999999</v>
      </c>
      <c r="N7913" s="9">
        <v>1.21</v>
      </c>
      <c r="O7913" s="7" t="s">
        <v>71</v>
      </c>
    </row>
    <row r="7914" spans="1:15" ht="15.75" x14ac:dyDescent="0.25">
      <c r="A7914" s="7" t="s">
        <v>2218</v>
      </c>
      <c r="B7914" s="8">
        <v>41327</v>
      </c>
      <c r="C7914" s="7" t="s">
        <v>26</v>
      </c>
      <c r="D7914" s="7" t="s">
        <v>17</v>
      </c>
      <c r="E7914" s="7" t="s">
        <v>57</v>
      </c>
      <c r="F7914" s="7" t="s">
        <v>29</v>
      </c>
      <c r="G7914" s="7" t="s">
        <v>20</v>
      </c>
      <c r="H7914" s="7">
        <v>90045</v>
      </c>
      <c r="I7914" s="7" t="s">
        <v>30</v>
      </c>
      <c r="J7914" s="7" t="s">
        <v>31</v>
      </c>
      <c r="K7914" s="7" t="s">
        <v>3348</v>
      </c>
      <c r="L7914" s="7">
        <v>10.649999999999999</v>
      </c>
      <c r="M7914" s="7">
        <v>5.0054999999999996</v>
      </c>
      <c r="N7914" s="9">
        <v>1.21</v>
      </c>
      <c r="O7914" s="7" t="s">
        <v>71</v>
      </c>
    </row>
    <row r="7915" spans="1:15" ht="15.75" x14ac:dyDescent="0.25">
      <c r="A7915" s="7" t="s">
        <v>2788</v>
      </c>
      <c r="B7915" s="8">
        <v>41915</v>
      </c>
      <c r="C7915" s="7" t="s">
        <v>26</v>
      </c>
      <c r="D7915" s="7" t="s">
        <v>17</v>
      </c>
      <c r="E7915" s="7" t="s">
        <v>177</v>
      </c>
      <c r="F7915" s="7" t="s">
        <v>588</v>
      </c>
      <c r="G7915" s="7" t="s">
        <v>20</v>
      </c>
      <c r="H7915" s="7">
        <v>97477</v>
      </c>
      <c r="I7915" s="7" t="s">
        <v>30</v>
      </c>
      <c r="J7915" s="7" t="s">
        <v>31</v>
      </c>
      <c r="K7915" s="7" t="s">
        <v>32</v>
      </c>
      <c r="L7915" s="7">
        <v>22.638000000000002</v>
      </c>
      <c r="M7915" s="7">
        <v>-16.601199999999999</v>
      </c>
      <c r="N7915" s="9">
        <v>1.21</v>
      </c>
      <c r="O7915" s="7" t="s">
        <v>71</v>
      </c>
    </row>
    <row r="7916" spans="1:15" ht="15.75" x14ac:dyDescent="0.25">
      <c r="A7916" s="7" t="s">
        <v>2380</v>
      </c>
      <c r="B7916" s="8">
        <v>40564</v>
      </c>
      <c r="C7916" s="7" t="s">
        <v>26</v>
      </c>
      <c r="D7916" s="7" t="s">
        <v>17</v>
      </c>
      <c r="E7916" s="7" t="s">
        <v>2381</v>
      </c>
      <c r="F7916" s="7" t="s">
        <v>91</v>
      </c>
      <c r="G7916" s="7" t="s">
        <v>20</v>
      </c>
      <c r="H7916" s="7">
        <v>48185</v>
      </c>
      <c r="I7916" s="7" t="s">
        <v>53</v>
      </c>
      <c r="J7916" s="7" t="s">
        <v>31</v>
      </c>
      <c r="K7916" s="7" t="s">
        <v>32</v>
      </c>
      <c r="L7916" s="7">
        <v>19.05</v>
      </c>
      <c r="M7916" s="7">
        <v>8.9534999999999982</v>
      </c>
      <c r="N7916" s="9">
        <v>1.21</v>
      </c>
      <c r="O7916" s="7" t="s">
        <v>71</v>
      </c>
    </row>
    <row r="7917" spans="1:15" ht="15.75" x14ac:dyDescent="0.25">
      <c r="A7917" s="7" t="s">
        <v>4981</v>
      </c>
      <c r="B7917" s="8">
        <v>41624</v>
      </c>
      <c r="C7917" s="7" t="s">
        <v>26</v>
      </c>
      <c r="D7917" s="7" t="s">
        <v>17</v>
      </c>
      <c r="E7917" s="7" t="s">
        <v>57</v>
      </c>
      <c r="F7917" s="7" t="s">
        <v>29</v>
      </c>
      <c r="G7917" s="7" t="s">
        <v>20</v>
      </c>
      <c r="H7917" s="7">
        <v>90004</v>
      </c>
      <c r="I7917" s="7" t="s">
        <v>30</v>
      </c>
      <c r="J7917" s="7" t="s">
        <v>39</v>
      </c>
      <c r="K7917" s="7" t="s">
        <v>342</v>
      </c>
      <c r="L7917" s="7">
        <v>14.76</v>
      </c>
      <c r="M7917" s="7">
        <v>4.2803999999999984</v>
      </c>
      <c r="N7917" s="9">
        <v>1.21</v>
      </c>
      <c r="O7917" s="7" t="s">
        <v>71</v>
      </c>
    </row>
    <row r="7918" spans="1:15" ht="15.75" x14ac:dyDescent="0.25">
      <c r="A7918" s="7" t="s">
        <v>1116</v>
      </c>
      <c r="B7918" s="8">
        <v>41970</v>
      </c>
      <c r="C7918" s="7" t="s">
        <v>26</v>
      </c>
      <c r="D7918" s="7" t="s">
        <v>56</v>
      </c>
      <c r="E7918" s="7" t="s">
        <v>84</v>
      </c>
      <c r="F7918" s="7" t="s">
        <v>181</v>
      </c>
      <c r="G7918" s="7" t="s">
        <v>20</v>
      </c>
      <c r="H7918" s="7">
        <v>47374</v>
      </c>
      <c r="I7918" s="7" t="s">
        <v>53</v>
      </c>
      <c r="J7918" s="7" t="s">
        <v>39</v>
      </c>
      <c r="K7918" s="7" t="s">
        <v>342</v>
      </c>
      <c r="L7918" s="7">
        <v>27.46</v>
      </c>
      <c r="M7918" s="7">
        <v>9.8856000000000002</v>
      </c>
      <c r="N7918" s="9">
        <v>1.21</v>
      </c>
      <c r="O7918" s="7" t="s">
        <v>71</v>
      </c>
    </row>
    <row r="7919" spans="1:15" ht="15.75" x14ac:dyDescent="0.25">
      <c r="A7919" s="7" t="s">
        <v>2855</v>
      </c>
      <c r="B7919" s="8">
        <v>41246</v>
      </c>
      <c r="C7919" s="7" t="s">
        <v>26</v>
      </c>
      <c r="D7919" s="7" t="s">
        <v>17</v>
      </c>
      <c r="E7919" s="7" t="s">
        <v>265</v>
      </c>
      <c r="F7919" s="7" t="s">
        <v>37</v>
      </c>
      <c r="G7919" s="7" t="s">
        <v>20</v>
      </c>
      <c r="H7919" s="7">
        <v>28540</v>
      </c>
      <c r="I7919" s="7" t="s">
        <v>38</v>
      </c>
      <c r="J7919" s="7" t="s">
        <v>31</v>
      </c>
      <c r="K7919" s="7" t="s">
        <v>715</v>
      </c>
      <c r="L7919" s="7">
        <v>9.3439999999999994</v>
      </c>
      <c r="M7919" s="7">
        <v>1.1679999999999997</v>
      </c>
      <c r="N7919" s="9">
        <v>1.21</v>
      </c>
      <c r="O7919" s="7" t="s">
        <v>45</v>
      </c>
    </row>
    <row r="7920" spans="1:15" ht="15.75" x14ac:dyDescent="0.25">
      <c r="A7920" s="7" t="s">
        <v>4873</v>
      </c>
      <c r="B7920" s="8">
        <v>41626</v>
      </c>
      <c r="C7920" s="7" t="s">
        <v>26</v>
      </c>
      <c r="D7920" s="7" t="s">
        <v>27</v>
      </c>
      <c r="E7920" s="7" t="s">
        <v>1707</v>
      </c>
      <c r="F7920" s="7" t="s">
        <v>711</v>
      </c>
      <c r="G7920" s="7" t="s">
        <v>20</v>
      </c>
      <c r="H7920" s="7">
        <v>88220</v>
      </c>
      <c r="I7920" s="7" t="s">
        <v>30</v>
      </c>
      <c r="J7920" s="7" t="s">
        <v>31</v>
      </c>
      <c r="K7920" s="7" t="s">
        <v>32</v>
      </c>
      <c r="L7920" s="7">
        <v>13.488</v>
      </c>
      <c r="M7920" s="7">
        <v>4.3835999999999995</v>
      </c>
      <c r="N7920" s="9">
        <v>1.21</v>
      </c>
      <c r="O7920" s="7" t="s">
        <v>33</v>
      </c>
    </row>
    <row r="7921" spans="1:15" ht="15.75" x14ac:dyDescent="0.25">
      <c r="A7921" s="7" t="s">
        <v>4982</v>
      </c>
      <c r="B7921" s="8">
        <v>40907</v>
      </c>
      <c r="C7921" s="7" t="s">
        <v>26</v>
      </c>
      <c r="D7921" s="7" t="s">
        <v>27</v>
      </c>
      <c r="E7921" s="7" t="s">
        <v>2067</v>
      </c>
      <c r="F7921" s="7" t="s">
        <v>91</v>
      </c>
      <c r="G7921" s="7" t="s">
        <v>20</v>
      </c>
      <c r="H7921" s="7">
        <v>48180</v>
      </c>
      <c r="I7921" s="7" t="s">
        <v>53</v>
      </c>
      <c r="J7921" s="7" t="s">
        <v>31</v>
      </c>
      <c r="K7921" s="7" t="s">
        <v>715</v>
      </c>
      <c r="L7921" s="7">
        <v>9.84</v>
      </c>
      <c r="M7921" s="7">
        <v>2.8535999999999988</v>
      </c>
      <c r="N7921" s="9">
        <v>1.2</v>
      </c>
      <c r="O7921" s="7" t="s">
        <v>45</v>
      </c>
    </row>
    <row r="7922" spans="1:15" ht="15.75" x14ac:dyDescent="0.25">
      <c r="A7922" s="7" t="s">
        <v>1813</v>
      </c>
      <c r="B7922" s="8">
        <v>41914</v>
      </c>
      <c r="C7922" s="7" t="s">
        <v>26</v>
      </c>
      <c r="D7922" s="7" t="s">
        <v>27</v>
      </c>
      <c r="E7922" s="7" t="s">
        <v>77</v>
      </c>
      <c r="F7922" s="7" t="s">
        <v>78</v>
      </c>
      <c r="G7922" s="7" t="s">
        <v>20</v>
      </c>
      <c r="H7922" s="7">
        <v>98105</v>
      </c>
      <c r="I7922" s="7" t="s">
        <v>30</v>
      </c>
      <c r="J7922" s="7" t="s">
        <v>31</v>
      </c>
      <c r="K7922" s="7" t="s">
        <v>522</v>
      </c>
      <c r="L7922" s="7">
        <v>19.440000000000001</v>
      </c>
      <c r="M7922" s="7">
        <v>9.3312000000000008</v>
      </c>
      <c r="N7922" s="9">
        <v>1.2</v>
      </c>
      <c r="O7922" s="7" t="s">
        <v>71</v>
      </c>
    </row>
    <row r="7923" spans="1:15" ht="15.75" x14ac:dyDescent="0.25">
      <c r="A7923" s="7" t="s">
        <v>126</v>
      </c>
      <c r="B7923" s="8">
        <v>41335</v>
      </c>
      <c r="C7923" s="7" t="s">
        <v>26</v>
      </c>
      <c r="D7923" s="7" t="s">
        <v>17</v>
      </c>
      <c r="E7923" s="7" t="s">
        <v>127</v>
      </c>
      <c r="F7923" s="7" t="s">
        <v>19</v>
      </c>
      <c r="G7923" s="7" t="s">
        <v>20</v>
      </c>
      <c r="H7923" s="7">
        <v>10701</v>
      </c>
      <c r="I7923" s="7" t="s">
        <v>21</v>
      </c>
      <c r="J7923" s="7" t="s">
        <v>31</v>
      </c>
      <c r="K7923" s="7" t="s">
        <v>522</v>
      </c>
      <c r="L7923" s="7">
        <v>26.38</v>
      </c>
      <c r="M7923" s="7">
        <v>12.134799999999998</v>
      </c>
      <c r="N7923" s="9">
        <v>1.2</v>
      </c>
      <c r="O7923" s="7" t="s">
        <v>71</v>
      </c>
    </row>
    <row r="7924" spans="1:15" ht="15.75" x14ac:dyDescent="0.25">
      <c r="A7924" s="7" t="s">
        <v>4983</v>
      </c>
      <c r="B7924" s="8">
        <v>41682</v>
      </c>
      <c r="C7924" s="7" t="s">
        <v>35</v>
      </c>
      <c r="D7924" s="7" t="s">
        <v>27</v>
      </c>
      <c r="E7924" s="7" t="s">
        <v>151</v>
      </c>
      <c r="F7924" s="7" t="s">
        <v>29</v>
      </c>
      <c r="G7924" s="7" t="s">
        <v>20</v>
      </c>
      <c r="H7924" s="7">
        <v>94110</v>
      </c>
      <c r="I7924" s="7" t="s">
        <v>30</v>
      </c>
      <c r="J7924" s="7" t="s">
        <v>31</v>
      </c>
      <c r="K7924" s="7" t="s">
        <v>32</v>
      </c>
      <c r="L7924" s="7">
        <v>21.335999999999999</v>
      </c>
      <c r="M7924" s="7">
        <v>7.7343000000000011</v>
      </c>
      <c r="N7924" s="9">
        <v>1.2</v>
      </c>
      <c r="O7924" s="7" t="s">
        <v>45</v>
      </c>
    </row>
    <row r="7925" spans="1:15" ht="15.75" x14ac:dyDescent="0.25">
      <c r="A7925" s="7" t="s">
        <v>1669</v>
      </c>
      <c r="B7925" s="8">
        <v>40847</v>
      </c>
      <c r="C7925" s="7" t="s">
        <v>26</v>
      </c>
      <c r="D7925" s="7" t="s">
        <v>27</v>
      </c>
      <c r="E7925" s="7" t="s">
        <v>57</v>
      </c>
      <c r="F7925" s="7" t="s">
        <v>29</v>
      </c>
      <c r="G7925" s="7" t="s">
        <v>20</v>
      </c>
      <c r="H7925" s="7">
        <v>90049</v>
      </c>
      <c r="I7925" s="7" t="s">
        <v>30</v>
      </c>
      <c r="J7925" s="7" t="s">
        <v>31</v>
      </c>
      <c r="K7925" s="7" t="s">
        <v>3348</v>
      </c>
      <c r="L7925" s="7">
        <v>11.34</v>
      </c>
      <c r="M7925" s="7">
        <v>5.2164000000000001</v>
      </c>
      <c r="N7925" s="9">
        <v>1.2</v>
      </c>
      <c r="O7925" s="7" t="s">
        <v>45</v>
      </c>
    </row>
    <row r="7926" spans="1:15" ht="15.75" x14ac:dyDescent="0.25">
      <c r="A7926" s="7" t="s">
        <v>1000</v>
      </c>
      <c r="B7926" s="8">
        <v>41073</v>
      </c>
      <c r="C7926" s="7" t="s">
        <v>26</v>
      </c>
      <c r="D7926" s="7" t="s">
        <v>27</v>
      </c>
      <c r="E7926" s="7" t="s">
        <v>912</v>
      </c>
      <c r="F7926" s="7" t="s">
        <v>184</v>
      </c>
      <c r="G7926" s="7" t="s">
        <v>20</v>
      </c>
      <c r="H7926" s="7">
        <v>35601</v>
      </c>
      <c r="I7926" s="7" t="s">
        <v>38</v>
      </c>
      <c r="J7926" s="7" t="s">
        <v>31</v>
      </c>
      <c r="K7926" s="7" t="s">
        <v>522</v>
      </c>
      <c r="L7926" s="7">
        <v>32.400000000000006</v>
      </c>
      <c r="M7926" s="7">
        <v>15.552000000000001</v>
      </c>
      <c r="N7926" s="9">
        <v>1.2</v>
      </c>
      <c r="O7926" s="7" t="s">
        <v>71</v>
      </c>
    </row>
    <row r="7927" spans="1:15" ht="15.75" x14ac:dyDescent="0.25">
      <c r="A7927" s="7" t="s">
        <v>3670</v>
      </c>
      <c r="B7927" s="8">
        <v>40870</v>
      </c>
      <c r="C7927" s="7" t="s">
        <v>26</v>
      </c>
      <c r="D7927" s="7" t="s">
        <v>27</v>
      </c>
      <c r="E7927" s="7" t="s">
        <v>3671</v>
      </c>
      <c r="F7927" s="7" t="s">
        <v>60</v>
      </c>
      <c r="G7927" s="7" t="s">
        <v>20</v>
      </c>
      <c r="H7927" s="7">
        <v>75150</v>
      </c>
      <c r="I7927" s="7" t="s">
        <v>53</v>
      </c>
      <c r="J7927" s="7" t="s">
        <v>39</v>
      </c>
      <c r="K7927" s="7" t="s">
        <v>342</v>
      </c>
      <c r="L7927" s="7">
        <v>6.3680000000000003</v>
      </c>
      <c r="M7927" s="7">
        <v>-2.5471999999999984</v>
      </c>
      <c r="N7927" s="9">
        <v>1.2</v>
      </c>
      <c r="O7927" s="7" t="s">
        <v>45</v>
      </c>
    </row>
    <row r="7928" spans="1:15" ht="15.75" x14ac:dyDescent="0.25">
      <c r="A7928" s="7" t="s">
        <v>602</v>
      </c>
      <c r="B7928" s="8">
        <v>41582</v>
      </c>
      <c r="C7928" s="7" t="s">
        <v>35</v>
      </c>
      <c r="D7928" s="7" t="s">
        <v>17</v>
      </c>
      <c r="E7928" s="7" t="s">
        <v>47</v>
      </c>
      <c r="F7928" s="7" t="s">
        <v>48</v>
      </c>
      <c r="G7928" s="7" t="s">
        <v>20</v>
      </c>
      <c r="H7928" s="7">
        <v>42420</v>
      </c>
      <c r="I7928" s="7" t="s">
        <v>38</v>
      </c>
      <c r="J7928" s="7" t="s">
        <v>31</v>
      </c>
      <c r="K7928" s="7" t="s">
        <v>715</v>
      </c>
      <c r="L7928" s="7">
        <v>8.75</v>
      </c>
      <c r="M7928" s="7">
        <v>2.6249999999999991</v>
      </c>
      <c r="N7928" s="9">
        <v>1.2</v>
      </c>
      <c r="O7928" s="7" t="s">
        <v>45</v>
      </c>
    </row>
    <row r="7929" spans="1:15" ht="15.75" x14ac:dyDescent="0.25">
      <c r="A7929" s="7" t="s">
        <v>4984</v>
      </c>
      <c r="B7929" s="8">
        <v>40987</v>
      </c>
      <c r="C7929" s="7" t="s">
        <v>26</v>
      </c>
      <c r="D7929" s="7" t="s">
        <v>27</v>
      </c>
      <c r="E7929" s="7" t="s">
        <v>57</v>
      </c>
      <c r="F7929" s="7" t="s">
        <v>29</v>
      </c>
      <c r="G7929" s="7" t="s">
        <v>20</v>
      </c>
      <c r="H7929" s="7">
        <v>90004</v>
      </c>
      <c r="I7929" s="7" t="s">
        <v>30</v>
      </c>
      <c r="J7929" s="7" t="s">
        <v>31</v>
      </c>
      <c r="K7929" s="7" t="s">
        <v>522</v>
      </c>
      <c r="L7929" s="7">
        <v>11.96</v>
      </c>
      <c r="M7929" s="7">
        <v>5.8604000000000003</v>
      </c>
      <c r="N7929" s="9">
        <v>1.2</v>
      </c>
      <c r="O7929" s="7" t="s">
        <v>71</v>
      </c>
    </row>
    <row r="7930" spans="1:15" ht="15.75" x14ac:dyDescent="0.25">
      <c r="A7930" s="7" t="s">
        <v>4985</v>
      </c>
      <c r="B7930" s="8">
        <v>41724</v>
      </c>
      <c r="C7930" s="7" t="s">
        <v>26</v>
      </c>
      <c r="D7930" s="7" t="s">
        <v>17</v>
      </c>
      <c r="E7930" s="7" t="s">
        <v>18</v>
      </c>
      <c r="F7930" s="7" t="s">
        <v>19</v>
      </c>
      <c r="G7930" s="7" t="s">
        <v>20</v>
      </c>
      <c r="H7930" s="7">
        <v>10024</v>
      </c>
      <c r="I7930" s="7" t="s">
        <v>21</v>
      </c>
      <c r="J7930" s="7" t="s">
        <v>31</v>
      </c>
      <c r="K7930" s="7" t="s">
        <v>715</v>
      </c>
      <c r="L7930" s="7">
        <v>11.05</v>
      </c>
      <c r="M7930" s="7">
        <v>2.9835000000000003</v>
      </c>
      <c r="N7930" s="9">
        <v>1.2</v>
      </c>
      <c r="O7930" s="7" t="s">
        <v>33</v>
      </c>
    </row>
    <row r="7931" spans="1:15" ht="15.75" x14ac:dyDescent="0.25">
      <c r="A7931" s="7" t="s">
        <v>2274</v>
      </c>
      <c r="B7931" s="8">
        <v>40574</v>
      </c>
      <c r="C7931" s="7" t="s">
        <v>26</v>
      </c>
      <c r="D7931" s="7" t="s">
        <v>17</v>
      </c>
      <c r="E7931" s="7" t="s">
        <v>106</v>
      </c>
      <c r="F7931" s="7" t="s">
        <v>91</v>
      </c>
      <c r="G7931" s="7" t="s">
        <v>20</v>
      </c>
      <c r="H7931" s="7">
        <v>48234</v>
      </c>
      <c r="I7931" s="7" t="s">
        <v>53</v>
      </c>
      <c r="J7931" s="7" t="s">
        <v>31</v>
      </c>
      <c r="K7931" s="7" t="s">
        <v>522</v>
      </c>
      <c r="L7931" s="7">
        <v>10.56</v>
      </c>
      <c r="M7931" s="7">
        <v>4.7519999999999998</v>
      </c>
      <c r="N7931" s="9">
        <v>1.2</v>
      </c>
      <c r="O7931" s="7" t="s">
        <v>45</v>
      </c>
    </row>
    <row r="7932" spans="1:15" ht="15.75" x14ac:dyDescent="0.25">
      <c r="A7932" s="7" t="s">
        <v>1338</v>
      </c>
      <c r="B7932" s="8">
        <v>41997</v>
      </c>
      <c r="C7932" s="7" t="s">
        <v>35</v>
      </c>
      <c r="D7932" s="7" t="s">
        <v>27</v>
      </c>
      <c r="E7932" s="7" t="s">
        <v>676</v>
      </c>
      <c r="F7932" s="7" t="s">
        <v>677</v>
      </c>
      <c r="G7932" s="7" t="s">
        <v>20</v>
      </c>
      <c r="H7932" s="7">
        <v>72209</v>
      </c>
      <c r="I7932" s="7" t="s">
        <v>38</v>
      </c>
      <c r="J7932" s="7" t="s">
        <v>31</v>
      </c>
      <c r="K7932" s="7" t="s">
        <v>522</v>
      </c>
      <c r="L7932" s="7">
        <v>44.96</v>
      </c>
      <c r="M7932" s="7">
        <v>20.6816</v>
      </c>
      <c r="N7932" s="9">
        <v>1.2</v>
      </c>
      <c r="O7932" s="7" t="s">
        <v>71</v>
      </c>
    </row>
    <row r="7933" spans="1:15" ht="15.75" x14ac:dyDescent="0.25">
      <c r="A7933" s="7" t="s">
        <v>4111</v>
      </c>
      <c r="B7933" s="8">
        <v>40738</v>
      </c>
      <c r="C7933" s="7" t="s">
        <v>26</v>
      </c>
      <c r="D7933" s="7" t="s">
        <v>17</v>
      </c>
      <c r="E7933" s="7" t="s">
        <v>93</v>
      </c>
      <c r="F7933" s="7" t="s">
        <v>94</v>
      </c>
      <c r="G7933" s="7" t="s">
        <v>20</v>
      </c>
      <c r="H7933" s="7">
        <v>19140</v>
      </c>
      <c r="I7933" s="7" t="s">
        <v>21</v>
      </c>
      <c r="J7933" s="7" t="s">
        <v>39</v>
      </c>
      <c r="K7933" s="7" t="s">
        <v>342</v>
      </c>
      <c r="L7933" s="7">
        <v>31.983999999999998</v>
      </c>
      <c r="M7933" s="7">
        <v>1.1993999999999998</v>
      </c>
      <c r="N7933" s="9">
        <v>1.2</v>
      </c>
      <c r="O7933" s="7" t="s">
        <v>71</v>
      </c>
    </row>
    <row r="7934" spans="1:15" ht="15.75" x14ac:dyDescent="0.25">
      <c r="A7934" s="7" t="s">
        <v>4986</v>
      </c>
      <c r="B7934" s="8">
        <v>41905</v>
      </c>
      <c r="C7934" s="7" t="s">
        <v>26</v>
      </c>
      <c r="D7934" s="7" t="s">
        <v>17</v>
      </c>
      <c r="E7934" s="7" t="s">
        <v>639</v>
      </c>
      <c r="F7934" s="7" t="s">
        <v>88</v>
      </c>
      <c r="G7934" s="7" t="s">
        <v>20</v>
      </c>
      <c r="H7934" s="7">
        <v>30080</v>
      </c>
      <c r="I7934" s="7" t="s">
        <v>38</v>
      </c>
      <c r="J7934" s="7" t="s">
        <v>31</v>
      </c>
      <c r="K7934" s="7" t="s">
        <v>715</v>
      </c>
      <c r="L7934" s="7">
        <v>17.940000000000001</v>
      </c>
      <c r="M7934" s="7">
        <v>6.4584000000000001</v>
      </c>
      <c r="N7934" s="9">
        <v>1.2</v>
      </c>
      <c r="O7934" s="7" t="s">
        <v>71</v>
      </c>
    </row>
    <row r="7935" spans="1:15" ht="15.75" x14ac:dyDescent="0.25">
      <c r="A7935" s="7" t="s">
        <v>1276</v>
      </c>
      <c r="B7935" s="8">
        <v>40655</v>
      </c>
      <c r="C7935" s="7" t="s">
        <v>35</v>
      </c>
      <c r="D7935" s="7" t="s">
        <v>27</v>
      </c>
      <c r="E7935" s="7" t="s">
        <v>270</v>
      </c>
      <c r="F7935" s="7" t="s">
        <v>19</v>
      </c>
      <c r="G7935" s="7" t="s">
        <v>20</v>
      </c>
      <c r="H7935" s="7">
        <v>12180</v>
      </c>
      <c r="I7935" s="7" t="s">
        <v>21</v>
      </c>
      <c r="J7935" s="7" t="s">
        <v>31</v>
      </c>
      <c r="K7935" s="7" t="s">
        <v>32</v>
      </c>
      <c r="L7935" s="7">
        <v>9.9120000000000008</v>
      </c>
      <c r="M7935" s="7">
        <v>3.3452999999999995</v>
      </c>
      <c r="N7935" s="9">
        <v>1.2</v>
      </c>
      <c r="O7935" s="7" t="s">
        <v>24</v>
      </c>
    </row>
    <row r="7936" spans="1:15" ht="15.75" x14ac:dyDescent="0.25">
      <c r="A7936" s="7" t="s">
        <v>3498</v>
      </c>
      <c r="B7936" s="8">
        <v>41428</v>
      </c>
      <c r="C7936" s="7" t="s">
        <v>26</v>
      </c>
      <c r="D7936" s="7" t="s">
        <v>27</v>
      </c>
      <c r="E7936" s="7" t="s">
        <v>77</v>
      </c>
      <c r="F7936" s="7" t="s">
        <v>78</v>
      </c>
      <c r="G7936" s="7" t="s">
        <v>20</v>
      </c>
      <c r="H7936" s="7">
        <v>98115</v>
      </c>
      <c r="I7936" s="7" t="s">
        <v>30</v>
      </c>
      <c r="J7936" s="7" t="s">
        <v>31</v>
      </c>
      <c r="K7936" s="7" t="s">
        <v>32</v>
      </c>
      <c r="L7936" s="7">
        <v>11.231999999999999</v>
      </c>
      <c r="M7936" s="7">
        <v>3.9312000000000005</v>
      </c>
      <c r="N7936" s="9">
        <v>1.2</v>
      </c>
      <c r="O7936" s="7" t="s">
        <v>45</v>
      </c>
    </row>
    <row r="7937" spans="1:15" ht="15.75" x14ac:dyDescent="0.25">
      <c r="A7937" s="7" t="s">
        <v>4948</v>
      </c>
      <c r="B7937" s="8">
        <v>40947</v>
      </c>
      <c r="C7937" s="7" t="s">
        <v>50</v>
      </c>
      <c r="D7937" s="7" t="s">
        <v>17</v>
      </c>
      <c r="E7937" s="7" t="s">
        <v>2327</v>
      </c>
      <c r="F7937" s="7" t="s">
        <v>1206</v>
      </c>
      <c r="G7937" s="7" t="s">
        <v>20</v>
      </c>
      <c r="H7937" s="7">
        <v>67846</v>
      </c>
      <c r="I7937" s="7" t="s">
        <v>53</v>
      </c>
      <c r="J7937" s="7" t="s">
        <v>31</v>
      </c>
      <c r="K7937" s="7" t="s">
        <v>522</v>
      </c>
      <c r="L7937" s="7">
        <v>9.5399999999999991</v>
      </c>
      <c r="M7937" s="7">
        <v>4.2929999999999993</v>
      </c>
      <c r="N7937" s="9">
        <v>1.2</v>
      </c>
      <c r="O7937" s="7" t="s">
        <v>45</v>
      </c>
    </row>
    <row r="7938" spans="1:15" ht="15.75" x14ac:dyDescent="0.25">
      <c r="A7938" s="7" t="s">
        <v>4987</v>
      </c>
      <c r="B7938" s="8">
        <v>41951</v>
      </c>
      <c r="C7938" s="7" t="s">
        <v>26</v>
      </c>
      <c r="D7938" s="7" t="s">
        <v>17</v>
      </c>
      <c r="E7938" s="7" t="s">
        <v>18</v>
      </c>
      <c r="F7938" s="7" t="s">
        <v>19</v>
      </c>
      <c r="G7938" s="7" t="s">
        <v>20</v>
      </c>
      <c r="H7938" s="7">
        <v>10024</v>
      </c>
      <c r="I7938" s="7" t="s">
        <v>21</v>
      </c>
      <c r="J7938" s="7" t="s">
        <v>22</v>
      </c>
      <c r="K7938" s="7" t="s">
        <v>23</v>
      </c>
      <c r="L7938" s="7">
        <v>7.88</v>
      </c>
      <c r="M7938" s="7">
        <v>2.5215999999999994</v>
      </c>
      <c r="N7938" s="9">
        <v>1.2</v>
      </c>
      <c r="O7938" s="7" t="s">
        <v>45</v>
      </c>
    </row>
    <row r="7939" spans="1:15" ht="15.75" x14ac:dyDescent="0.25">
      <c r="A7939" s="7" t="s">
        <v>2332</v>
      </c>
      <c r="B7939" s="8">
        <v>40698</v>
      </c>
      <c r="C7939" s="7" t="s">
        <v>26</v>
      </c>
      <c r="D7939" s="7" t="s">
        <v>17</v>
      </c>
      <c r="E7939" s="7" t="s">
        <v>18</v>
      </c>
      <c r="F7939" s="7" t="s">
        <v>19</v>
      </c>
      <c r="G7939" s="7" t="s">
        <v>20</v>
      </c>
      <c r="H7939" s="7">
        <v>10035</v>
      </c>
      <c r="I7939" s="7" t="s">
        <v>21</v>
      </c>
      <c r="J7939" s="7" t="s">
        <v>39</v>
      </c>
      <c r="K7939" s="7" t="s">
        <v>342</v>
      </c>
      <c r="L7939" s="7">
        <v>13.96</v>
      </c>
      <c r="M7939" s="7">
        <v>6.7008000000000001</v>
      </c>
      <c r="N7939" s="9">
        <v>1.2</v>
      </c>
      <c r="O7939" s="7" t="s">
        <v>71</v>
      </c>
    </row>
    <row r="7940" spans="1:15" ht="15.75" x14ac:dyDescent="0.25">
      <c r="A7940" s="7" t="s">
        <v>952</v>
      </c>
      <c r="B7940" s="8">
        <v>40896</v>
      </c>
      <c r="C7940" s="7" t="s">
        <v>50</v>
      </c>
      <c r="D7940" s="7" t="s">
        <v>27</v>
      </c>
      <c r="E7940" s="7" t="s">
        <v>57</v>
      </c>
      <c r="F7940" s="7" t="s">
        <v>29</v>
      </c>
      <c r="G7940" s="7" t="s">
        <v>20</v>
      </c>
      <c r="H7940" s="7">
        <v>90008</v>
      </c>
      <c r="I7940" s="7" t="s">
        <v>30</v>
      </c>
      <c r="J7940" s="7" t="s">
        <v>31</v>
      </c>
      <c r="K7940" s="7" t="s">
        <v>957</v>
      </c>
      <c r="L7940" s="7">
        <v>14.62</v>
      </c>
      <c r="M7940" s="7">
        <v>6.8713999999999995</v>
      </c>
      <c r="N7940" s="9">
        <v>1.2</v>
      </c>
      <c r="O7940" s="7" t="s">
        <v>71</v>
      </c>
    </row>
    <row r="7941" spans="1:15" ht="15.75" x14ac:dyDescent="0.25">
      <c r="A7941" s="7" t="s">
        <v>4723</v>
      </c>
      <c r="B7941" s="8">
        <v>41569</v>
      </c>
      <c r="C7941" s="7" t="s">
        <v>26</v>
      </c>
      <c r="D7941" s="7" t="s">
        <v>56</v>
      </c>
      <c r="E7941" s="7" t="s">
        <v>478</v>
      </c>
      <c r="F7941" s="7" t="s">
        <v>81</v>
      </c>
      <c r="G7941" s="7" t="s">
        <v>20</v>
      </c>
      <c r="H7941" s="7">
        <v>33311</v>
      </c>
      <c r="I7941" s="7" t="s">
        <v>38</v>
      </c>
      <c r="J7941" s="7" t="s">
        <v>31</v>
      </c>
      <c r="K7941" s="7" t="s">
        <v>32</v>
      </c>
      <c r="L7941" s="7">
        <v>28.752000000000006</v>
      </c>
      <c r="M7941" s="7">
        <v>-21.084799999999994</v>
      </c>
      <c r="N7941" s="9">
        <v>1.2</v>
      </c>
      <c r="O7941" s="7" t="s">
        <v>71</v>
      </c>
    </row>
    <row r="7942" spans="1:15" ht="15.75" x14ac:dyDescent="0.25">
      <c r="A7942" s="7" t="s">
        <v>887</v>
      </c>
      <c r="B7942" s="8">
        <v>40703</v>
      </c>
      <c r="C7942" s="7" t="s">
        <v>26</v>
      </c>
      <c r="D7942" s="7" t="s">
        <v>17</v>
      </c>
      <c r="E7942" s="7" t="s">
        <v>57</v>
      </c>
      <c r="F7942" s="7" t="s">
        <v>29</v>
      </c>
      <c r="G7942" s="7" t="s">
        <v>20</v>
      </c>
      <c r="H7942" s="7">
        <v>90032</v>
      </c>
      <c r="I7942" s="7" t="s">
        <v>30</v>
      </c>
      <c r="J7942" s="7" t="s">
        <v>31</v>
      </c>
      <c r="K7942" s="7" t="s">
        <v>32</v>
      </c>
      <c r="L7942" s="7">
        <v>18.504000000000001</v>
      </c>
      <c r="M7942" s="7">
        <v>5.7824999999999998</v>
      </c>
      <c r="N7942" s="9">
        <v>1.19</v>
      </c>
      <c r="O7942" s="7" t="s">
        <v>71</v>
      </c>
    </row>
    <row r="7943" spans="1:15" ht="15.75" x14ac:dyDescent="0.25">
      <c r="A7943" s="7" t="s">
        <v>4988</v>
      </c>
      <c r="B7943" s="8">
        <v>40808</v>
      </c>
      <c r="C7943" s="7" t="s">
        <v>35</v>
      </c>
      <c r="D7943" s="7" t="s">
        <v>17</v>
      </c>
      <c r="E7943" s="7" t="s">
        <v>3946</v>
      </c>
      <c r="F7943" s="7" t="s">
        <v>81</v>
      </c>
      <c r="G7943" s="7" t="s">
        <v>20</v>
      </c>
      <c r="H7943" s="7">
        <v>33433</v>
      </c>
      <c r="I7943" s="7" t="s">
        <v>38</v>
      </c>
      <c r="J7943" s="7" t="s">
        <v>31</v>
      </c>
      <c r="K7943" s="7" t="s">
        <v>957</v>
      </c>
      <c r="L7943" s="7">
        <v>4.6079999999999997</v>
      </c>
      <c r="M7943" s="7">
        <v>1.6704000000000001</v>
      </c>
      <c r="N7943" s="9">
        <v>1.19</v>
      </c>
      <c r="O7943" s="7" t="s">
        <v>24</v>
      </c>
    </row>
    <row r="7944" spans="1:15" ht="15.75" x14ac:dyDescent="0.25">
      <c r="A7944" s="7" t="s">
        <v>4989</v>
      </c>
      <c r="B7944" s="8">
        <v>41252</v>
      </c>
      <c r="C7944" s="7" t="s">
        <v>50</v>
      </c>
      <c r="D7944" s="7" t="s">
        <v>27</v>
      </c>
      <c r="E7944" s="7" t="s">
        <v>153</v>
      </c>
      <c r="F7944" s="7" t="s">
        <v>181</v>
      </c>
      <c r="G7944" s="7" t="s">
        <v>20</v>
      </c>
      <c r="H7944" s="7">
        <v>47201</v>
      </c>
      <c r="I7944" s="7" t="s">
        <v>53</v>
      </c>
      <c r="J7944" s="7" t="s">
        <v>31</v>
      </c>
      <c r="K7944" s="7" t="s">
        <v>522</v>
      </c>
      <c r="L7944" s="7">
        <v>34.019999999999996</v>
      </c>
      <c r="M7944" s="7">
        <v>16.669799999999999</v>
      </c>
      <c r="N7944" s="9">
        <v>1.19</v>
      </c>
      <c r="O7944" s="7" t="s">
        <v>71</v>
      </c>
    </row>
    <row r="7945" spans="1:15" ht="15.75" x14ac:dyDescent="0.25">
      <c r="A7945" s="7" t="s">
        <v>4990</v>
      </c>
      <c r="B7945" s="8">
        <v>41342</v>
      </c>
      <c r="C7945" s="7" t="s">
        <v>16</v>
      </c>
      <c r="D7945" s="7" t="s">
        <v>17</v>
      </c>
      <c r="E7945" s="7" t="s">
        <v>431</v>
      </c>
      <c r="F7945" s="7" t="s">
        <v>276</v>
      </c>
      <c r="G7945" s="7" t="s">
        <v>20</v>
      </c>
      <c r="H7945" s="7">
        <v>85301</v>
      </c>
      <c r="I7945" s="7" t="s">
        <v>30</v>
      </c>
      <c r="J7945" s="7" t="s">
        <v>31</v>
      </c>
      <c r="K7945" s="7" t="s">
        <v>32</v>
      </c>
      <c r="L7945" s="7">
        <v>9.7020000000000017</v>
      </c>
      <c r="M7945" s="7">
        <v>-7.1147999999999989</v>
      </c>
      <c r="N7945" s="9">
        <v>1.19</v>
      </c>
      <c r="O7945" s="7" t="s">
        <v>71</v>
      </c>
    </row>
    <row r="7946" spans="1:15" ht="15.75" x14ac:dyDescent="0.25">
      <c r="A7946" s="7" t="s">
        <v>1089</v>
      </c>
      <c r="B7946" s="8">
        <v>40872</v>
      </c>
      <c r="C7946" s="7" t="s">
        <v>26</v>
      </c>
      <c r="D7946" s="7" t="s">
        <v>27</v>
      </c>
      <c r="E7946" s="7" t="s">
        <v>648</v>
      </c>
      <c r="F7946" s="7" t="s">
        <v>60</v>
      </c>
      <c r="G7946" s="7" t="s">
        <v>20</v>
      </c>
      <c r="H7946" s="7">
        <v>76017</v>
      </c>
      <c r="I7946" s="7" t="s">
        <v>53</v>
      </c>
      <c r="J7946" s="7" t="s">
        <v>31</v>
      </c>
      <c r="K7946" s="7" t="s">
        <v>522</v>
      </c>
      <c r="L7946" s="7">
        <v>15.696000000000002</v>
      </c>
      <c r="M7946" s="7">
        <v>5.1011999999999995</v>
      </c>
      <c r="N7946" s="9">
        <v>1.19</v>
      </c>
      <c r="O7946" s="7" t="s">
        <v>71</v>
      </c>
    </row>
    <row r="7947" spans="1:15" ht="15.75" x14ac:dyDescent="0.25">
      <c r="A7947" s="7" t="s">
        <v>4133</v>
      </c>
      <c r="B7947" s="8">
        <v>41071</v>
      </c>
      <c r="C7947" s="7" t="s">
        <v>26</v>
      </c>
      <c r="D7947" s="7" t="s">
        <v>17</v>
      </c>
      <c r="E7947" s="7" t="s">
        <v>1362</v>
      </c>
      <c r="F7947" s="7" t="s">
        <v>221</v>
      </c>
      <c r="G7947" s="7" t="s">
        <v>20</v>
      </c>
      <c r="H7947" s="7">
        <v>71203</v>
      </c>
      <c r="I7947" s="7" t="s">
        <v>38</v>
      </c>
      <c r="J7947" s="7" t="s">
        <v>31</v>
      </c>
      <c r="K7947" s="7" t="s">
        <v>522</v>
      </c>
      <c r="L7947" s="7">
        <v>32.400000000000006</v>
      </c>
      <c r="M7947" s="7">
        <v>15.552000000000001</v>
      </c>
      <c r="N7947" s="9">
        <v>1.19</v>
      </c>
      <c r="O7947" s="7" t="s">
        <v>71</v>
      </c>
    </row>
    <row r="7948" spans="1:15" ht="15.75" x14ac:dyDescent="0.25">
      <c r="A7948" s="7" t="s">
        <v>1717</v>
      </c>
      <c r="B7948" s="8">
        <v>41514</v>
      </c>
      <c r="C7948" s="7" t="s">
        <v>35</v>
      </c>
      <c r="D7948" s="7" t="s">
        <v>17</v>
      </c>
      <c r="E7948" s="7" t="s">
        <v>1718</v>
      </c>
      <c r="F7948" s="7" t="s">
        <v>112</v>
      </c>
      <c r="G7948" s="7" t="s">
        <v>20</v>
      </c>
      <c r="H7948" s="7">
        <v>2169</v>
      </c>
      <c r="I7948" s="7" t="s">
        <v>21</v>
      </c>
      <c r="J7948" s="7" t="s">
        <v>31</v>
      </c>
      <c r="K7948" s="7" t="s">
        <v>3348</v>
      </c>
      <c r="L7948" s="7">
        <v>11.68</v>
      </c>
      <c r="M7948" s="7">
        <v>5.2559999999999993</v>
      </c>
      <c r="N7948" s="9">
        <v>1.19</v>
      </c>
      <c r="O7948" s="7" t="s">
        <v>71</v>
      </c>
    </row>
    <row r="7949" spans="1:15" ht="15.75" x14ac:dyDescent="0.25">
      <c r="A7949" s="7" t="s">
        <v>950</v>
      </c>
      <c r="B7949" s="8">
        <v>41123</v>
      </c>
      <c r="C7949" s="7" t="s">
        <v>26</v>
      </c>
      <c r="D7949" s="7" t="s">
        <v>17</v>
      </c>
      <c r="E7949" s="7" t="s">
        <v>77</v>
      </c>
      <c r="F7949" s="7" t="s">
        <v>78</v>
      </c>
      <c r="G7949" s="7" t="s">
        <v>20</v>
      </c>
      <c r="H7949" s="7">
        <v>98105</v>
      </c>
      <c r="I7949" s="7" t="s">
        <v>30</v>
      </c>
      <c r="J7949" s="7" t="s">
        <v>31</v>
      </c>
      <c r="K7949" s="7" t="s">
        <v>32</v>
      </c>
      <c r="L7949" s="7">
        <v>6.3680000000000003</v>
      </c>
      <c r="M7949" s="7">
        <v>2.1492</v>
      </c>
      <c r="N7949" s="9">
        <v>1.19</v>
      </c>
      <c r="O7949" s="7" t="s">
        <v>45</v>
      </c>
    </row>
    <row r="7950" spans="1:15" ht="15.75" x14ac:dyDescent="0.25">
      <c r="A7950" s="7" t="s">
        <v>1712</v>
      </c>
      <c r="B7950" s="8">
        <v>40635</v>
      </c>
      <c r="C7950" s="7" t="s">
        <v>26</v>
      </c>
      <c r="D7950" s="7" t="s">
        <v>17</v>
      </c>
      <c r="E7950" s="7" t="s">
        <v>1713</v>
      </c>
      <c r="F7950" s="7" t="s">
        <v>88</v>
      </c>
      <c r="G7950" s="7" t="s">
        <v>20</v>
      </c>
      <c r="H7950" s="7">
        <v>30605</v>
      </c>
      <c r="I7950" s="7" t="s">
        <v>38</v>
      </c>
      <c r="J7950" s="7" t="s">
        <v>31</v>
      </c>
      <c r="K7950" s="7" t="s">
        <v>522</v>
      </c>
      <c r="L7950" s="7">
        <v>15.84</v>
      </c>
      <c r="M7950" s="7">
        <v>7.1280000000000001</v>
      </c>
      <c r="N7950" s="9">
        <v>1.19</v>
      </c>
      <c r="O7950" s="7" t="s">
        <v>71</v>
      </c>
    </row>
    <row r="7951" spans="1:15" ht="15.75" x14ac:dyDescent="0.25">
      <c r="A7951" s="7" t="s">
        <v>4991</v>
      </c>
      <c r="B7951" s="8">
        <v>41041</v>
      </c>
      <c r="C7951" s="7" t="s">
        <v>26</v>
      </c>
      <c r="D7951" s="7" t="s">
        <v>17</v>
      </c>
      <c r="E7951" s="7" t="s">
        <v>77</v>
      </c>
      <c r="F7951" s="7" t="s">
        <v>78</v>
      </c>
      <c r="G7951" s="7" t="s">
        <v>20</v>
      </c>
      <c r="H7951" s="7">
        <v>98115</v>
      </c>
      <c r="I7951" s="7" t="s">
        <v>30</v>
      </c>
      <c r="J7951" s="7" t="s">
        <v>31</v>
      </c>
      <c r="K7951" s="7" t="s">
        <v>32</v>
      </c>
      <c r="L7951" s="7">
        <v>14.592000000000002</v>
      </c>
      <c r="M7951" s="7">
        <v>4.9247999999999985</v>
      </c>
      <c r="N7951" s="9">
        <v>1.19</v>
      </c>
      <c r="O7951" s="7" t="s">
        <v>71</v>
      </c>
    </row>
    <row r="7952" spans="1:15" ht="15.75" x14ac:dyDescent="0.25">
      <c r="A7952" s="7" t="s">
        <v>4604</v>
      </c>
      <c r="B7952" s="8">
        <v>40700</v>
      </c>
      <c r="C7952" s="7" t="s">
        <v>26</v>
      </c>
      <c r="D7952" s="7" t="s">
        <v>17</v>
      </c>
      <c r="E7952" s="7" t="s">
        <v>51</v>
      </c>
      <c r="F7952" s="7" t="s">
        <v>52</v>
      </c>
      <c r="G7952" s="7" t="s">
        <v>20</v>
      </c>
      <c r="H7952" s="7">
        <v>60623</v>
      </c>
      <c r="I7952" s="7" t="s">
        <v>53</v>
      </c>
      <c r="J7952" s="7" t="s">
        <v>31</v>
      </c>
      <c r="K7952" s="7" t="s">
        <v>897</v>
      </c>
      <c r="L7952" s="7">
        <v>13.984000000000002</v>
      </c>
      <c r="M7952" s="7">
        <v>4.7195999999999998</v>
      </c>
      <c r="N7952" s="9">
        <v>1.19</v>
      </c>
      <c r="O7952" s="7" t="s">
        <v>71</v>
      </c>
    </row>
    <row r="7953" spans="1:15" ht="15.75" x14ac:dyDescent="0.25">
      <c r="A7953" s="7" t="s">
        <v>4992</v>
      </c>
      <c r="B7953" s="8">
        <v>41605</v>
      </c>
      <c r="C7953" s="7" t="s">
        <v>26</v>
      </c>
      <c r="D7953" s="7" t="s">
        <v>17</v>
      </c>
      <c r="E7953" s="7" t="s">
        <v>476</v>
      </c>
      <c r="F7953" s="7" t="s">
        <v>60</v>
      </c>
      <c r="G7953" s="7" t="s">
        <v>20</v>
      </c>
      <c r="H7953" s="7">
        <v>79907</v>
      </c>
      <c r="I7953" s="7" t="s">
        <v>53</v>
      </c>
      <c r="J7953" s="7" t="s">
        <v>31</v>
      </c>
      <c r="K7953" s="7" t="s">
        <v>715</v>
      </c>
      <c r="L7953" s="7">
        <v>17.856000000000002</v>
      </c>
      <c r="M7953" s="7">
        <v>4.2408000000000001</v>
      </c>
      <c r="N7953" s="9">
        <v>1.19</v>
      </c>
      <c r="O7953" s="7" t="s">
        <v>71</v>
      </c>
    </row>
    <row r="7954" spans="1:15" ht="15.75" x14ac:dyDescent="0.25">
      <c r="A7954" s="7" t="s">
        <v>4993</v>
      </c>
      <c r="B7954" s="8">
        <v>41177</v>
      </c>
      <c r="C7954" s="7" t="s">
        <v>26</v>
      </c>
      <c r="D7954" s="7" t="s">
        <v>27</v>
      </c>
      <c r="E7954" s="7" t="s">
        <v>3423</v>
      </c>
      <c r="F7954" s="7" t="s">
        <v>598</v>
      </c>
      <c r="G7954" s="7" t="s">
        <v>20</v>
      </c>
      <c r="H7954" s="7">
        <v>37130</v>
      </c>
      <c r="I7954" s="7" t="s">
        <v>38</v>
      </c>
      <c r="J7954" s="7" t="s">
        <v>31</v>
      </c>
      <c r="K7954" s="7" t="s">
        <v>522</v>
      </c>
      <c r="L7954" s="7">
        <v>10.48</v>
      </c>
      <c r="M7954" s="7">
        <v>3.7989999999999995</v>
      </c>
      <c r="N7954" s="9">
        <v>1.19</v>
      </c>
      <c r="O7954" s="7" t="s">
        <v>33</v>
      </c>
    </row>
    <row r="7955" spans="1:15" ht="15.75" x14ac:dyDescent="0.25">
      <c r="A7955" s="7" t="s">
        <v>4994</v>
      </c>
      <c r="B7955" s="8">
        <v>41184</v>
      </c>
      <c r="C7955" s="7" t="s">
        <v>26</v>
      </c>
      <c r="D7955" s="7" t="s">
        <v>17</v>
      </c>
      <c r="E7955" s="7" t="s">
        <v>402</v>
      </c>
      <c r="F7955" s="7" t="s">
        <v>288</v>
      </c>
      <c r="G7955" s="7" t="s">
        <v>20</v>
      </c>
      <c r="H7955" s="7">
        <v>80229</v>
      </c>
      <c r="I7955" s="7" t="s">
        <v>30</v>
      </c>
      <c r="J7955" s="7" t="s">
        <v>31</v>
      </c>
      <c r="K7955" s="7" t="s">
        <v>44</v>
      </c>
      <c r="L7955" s="7">
        <v>10.944000000000001</v>
      </c>
      <c r="M7955" s="7">
        <v>0.95759999999999978</v>
      </c>
      <c r="N7955" s="9">
        <v>1.19</v>
      </c>
      <c r="O7955" s="7" t="s">
        <v>71</v>
      </c>
    </row>
    <row r="7956" spans="1:15" ht="15.75" x14ac:dyDescent="0.25">
      <c r="A7956" s="7" t="s">
        <v>2628</v>
      </c>
      <c r="B7956" s="8">
        <v>40683</v>
      </c>
      <c r="C7956" s="7" t="s">
        <v>35</v>
      </c>
      <c r="D7956" s="7" t="s">
        <v>27</v>
      </c>
      <c r="E7956" s="7" t="s">
        <v>2629</v>
      </c>
      <c r="F7956" s="7" t="s">
        <v>60</v>
      </c>
      <c r="G7956" s="7" t="s">
        <v>20</v>
      </c>
      <c r="H7956" s="7">
        <v>78666</v>
      </c>
      <c r="I7956" s="7" t="s">
        <v>53</v>
      </c>
      <c r="J7956" s="7" t="s">
        <v>39</v>
      </c>
      <c r="K7956" s="7" t="s">
        <v>342</v>
      </c>
      <c r="L7956" s="7">
        <v>10.332000000000001</v>
      </c>
      <c r="M7956" s="7">
        <v>-5.9408999999999992</v>
      </c>
      <c r="N7956" s="9">
        <v>1.19</v>
      </c>
      <c r="O7956" s="7" t="s">
        <v>45</v>
      </c>
    </row>
    <row r="7957" spans="1:15" ht="15.75" x14ac:dyDescent="0.25">
      <c r="A7957" s="7" t="s">
        <v>3013</v>
      </c>
      <c r="B7957" s="8">
        <v>41697</v>
      </c>
      <c r="C7957" s="7" t="s">
        <v>26</v>
      </c>
      <c r="D7957" s="7" t="s">
        <v>17</v>
      </c>
      <c r="E7957" s="7" t="s">
        <v>1585</v>
      </c>
      <c r="F7957" s="7" t="s">
        <v>29</v>
      </c>
      <c r="G7957" s="7" t="s">
        <v>20</v>
      </c>
      <c r="H7957" s="7">
        <v>92627</v>
      </c>
      <c r="I7957" s="7" t="s">
        <v>30</v>
      </c>
      <c r="J7957" s="7" t="s">
        <v>31</v>
      </c>
      <c r="K7957" s="7" t="s">
        <v>522</v>
      </c>
      <c r="L7957" s="7">
        <v>29.6</v>
      </c>
      <c r="M7957" s="7">
        <v>13.32</v>
      </c>
      <c r="N7957" s="9">
        <v>1.19</v>
      </c>
      <c r="O7957" s="7" t="s">
        <v>71</v>
      </c>
    </row>
    <row r="7958" spans="1:15" ht="15.75" x14ac:dyDescent="0.25">
      <c r="A7958" s="7" t="s">
        <v>2698</v>
      </c>
      <c r="B7958" s="8">
        <v>41901</v>
      </c>
      <c r="C7958" s="7" t="s">
        <v>26</v>
      </c>
      <c r="D7958" s="7" t="s">
        <v>27</v>
      </c>
      <c r="E7958" s="7" t="s">
        <v>151</v>
      </c>
      <c r="F7958" s="7" t="s">
        <v>29</v>
      </c>
      <c r="G7958" s="7" t="s">
        <v>20</v>
      </c>
      <c r="H7958" s="7">
        <v>94122</v>
      </c>
      <c r="I7958" s="7" t="s">
        <v>30</v>
      </c>
      <c r="J7958" s="7" t="s">
        <v>31</v>
      </c>
      <c r="K7958" s="7" t="s">
        <v>897</v>
      </c>
      <c r="L7958" s="7">
        <v>10.86</v>
      </c>
      <c r="M7958" s="7">
        <v>5.1042000000000005</v>
      </c>
      <c r="N7958" s="9">
        <v>1.18</v>
      </c>
      <c r="O7958" s="7" t="s">
        <v>71</v>
      </c>
    </row>
    <row r="7959" spans="1:15" ht="15.75" x14ac:dyDescent="0.25">
      <c r="A7959" s="7" t="s">
        <v>4995</v>
      </c>
      <c r="B7959" s="8">
        <v>41478</v>
      </c>
      <c r="C7959" s="7" t="s">
        <v>26</v>
      </c>
      <c r="D7959" s="7" t="s">
        <v>17</v>
      </c>
      <c r="E7959" s="7" t="s">
        <v>920</v>
      </c>
      <c r="F7959" s="7" t="s">
        <v>94</v>
      </c>
      <c r="G7959" s="7" t="s">
        <v>20</v>
      </c>
      <c r="H7959" s="7">
        <v>18103</v>
      </c>
      <c r="I7959" s="7" t="s">
        <v>21</v>
      </c>
      <c r="J7959" s="7" t="s">
        <v>39</v>
      </c>
      <c r="K7959" s="7" t="s">
        <v>342</v>
      </c>
      <c r="L7959" s="7">
        <v>11.648000000000001</v>
      </c>
      <c r="M7959" s="7">
        <v>3.3488000000000011</v>
      </c>
      <c r="N7959" s="9">
        <v>1.18</v>
      </c>
      <c r="O7959" s="7" t="s">
        <v>71</v>
      </c>
    </row>
    <row r="7960" spans="1:15" ht="15.75" x14ac:dyDescent="0.25">
      <c r="A7960" s="7" t="s">
        <v>962</v>
      </c>
      <c r="B7960" s="8">
        <v>41715</v>
      </c>
      <c r="C7960" s="7" t="s">
        <v>35</v>
      </c>
      <c r="D7960" s="7" t="s">
        <v>56</v>
      </c>
      <c r="E7960" s="7" t="s">
        <v>77</v>
      </c>
      <c r="F7960" s="7" t="s">
        <v>78</v>
      </c>
      <c r="G7960" s="7" t="s">
        <v>20</v>
      </c>
      <c r="H7960" s="7">
        <v>98105</v>
      </c>
      <c r="I7960" s="7" t="s">
        <v>30</v>
      </c>
      <c r="J7960" s="7" t="s">
        <v>31</v>
      </c>
      <c r="K7960" s="7" t="s">
        <v>522</v>
      </c>
      <c r="L7960" s="7">
        <v>6.48</v>
      </c>
      <c r="M7960" s="7">
        <v>3.1104000000000003</v>
      </c>
      <c r="N7960" s="9">
        <v>1.18</v>
      </c>
      <c r="O7960" s="7" t="s">
        <v>45</v>
      </c>
    </row>
    <row r="7961" spans="1:15" ht="15.75" x14ac:dyDescent="0.25">
      <c r="A7961" s="7" t="s">
        <v>3032</v>
      </c>
      <c r="B7961" s="8">
        <v>41821</v>
      </c>
      <c r="C7961" s="7" t="s">
        <v>26</v>
      </c>
      <c r="D7961" s="7" t="s">
        <v>17</v>
      </c>
      <c r="E7961" s="7" t="s">
        <v>18</v>
      </c>
      <c r="F7961" s="7" t="s">
        <v>19</v>
      </c>
      <c r="G7961" s="7" t="s">
        <v>20</v>
      </c>
      <c r="H7961" s="7">
        <v>10024</v>
      </c>
      <c r="I7961" s="7" t="s">
        <v>21</v>
      </c>
      <c r="J7961" s="7" t="s">
        <v>39</v>
      </c>
      <c r="K7961" s="7" t="s">
        <v>342</v>
      </c>
      <c r="L7961" s="7">
        <v>22.23</v>
      </c>
      <c r="M7961" s="7">
        <v>9.7812000000000019</v>
      </c>
      <c r="N7961" s="9">
        <v>1.18</v>
      </c>
      <c r="O7961" s="7" t="s">
        <v>71</v>
      </c>
    </row>
    <row r="7962" spans="1:15" ht="15.75" x14ac:dyDescent="0.25">
      <c r="A7962" s="7" t="s">
        <v>1152</v>
      </c>
      <c r="B7962" s="8">
        <v>40982</v>
      </c>
      <c r="C7962" s="7" t="s">
        <v>26</v>
      </c>
      <c r="D7962" s="7" t="s">
        <v>17</v>
      </c>
      <c r="E7962" s="7" t="s">
        <v>262</v>
      </c>
      <c r="F7962" s="7" t="s">
        <v>263</v>
      </c>
      <c r="G7962" s="7" t="s">
        <v>20</v>
      </c>
      <c r="H7962" s="7">
        <v>3820</v>
      </c>
      <c r="I7962" s="7" t="s">
        <v>21</v>
      </c>
      <c r="J7962" s="7" t="s">
        <v>31</v>
      </c>
      <c r="K7962" s="7" t="s">
        <v>957</v>
      </c>
      <c r="L7962" s="7">
        <v>16.52</v>
      </c>
      <c r="M7962" s="7">
        <v>7.5991999999999997</v>
      </c>
      <c r="N7962" s="9">
        <v>1.18</v>
      </c>
      <c r="O7962" s="7" t="s">
        <v>71</v>
      </c>
    </row>
    <row r="7963" spans="1:15" ht="15.75" x14ac:dyDescent="0.25">
      <c r="A7963" s="7" t="s">
        <v>528</v>
      </c>
      <c r="B7963" s="8">
        <v>41838</v>
      </c>
      <c r="C7963" s="7" t="s">
        <v>35</v>
      </c>
      <c r="D7963" s="7" t="s">
        <v>27</v>
      </c>
      <c r="E7963" s="7" t="s">
        <v>529</v>
      </c>
      <c r="F7963" s="7" t="s">
        <v>29</v>
      </c>
      <c r="G7963" s="7" t="s">
        <v>20</v>
      </c>
      <c r="H7963" s="7">
        <v>92307</v>
      </c>
      <c r="I7963" s="7" t="s">
        <v>30</v>
      </c>
      <c r="J7963" s="7" t="s">
        <v>31</v>
      </c>
      <c r="K7963" s="7" t="s">
        <v>103</v>
      </c>
      <c r="L7963" s="7">
        <v>10.56</v>
      </c>
      <c r="M7963" s="7">
        <v>0</v>
      </c>
      <c r="N7963" s="9">
        <v>1.18</v>
      </c>
      <c r="O7963" s="7" t="s">
        <v>45</v>
      </c>
    </row>
    <row r="7964" spans="1:15" ht="15.75" x14ac:dyDescent="0.25">
      <c r="A7964" s="7" t="s">
        <v>4996</v>
      </c>
      <c r="B7964" s="8">
        <v>41927</v>
      </c>
      <c r="C7964" s="7" t="s">
        <v>26</v>
      </c>
      <c r="D7964" s="7" t="s">
        <v>56</v>
      </c>
      <c r="E7964" s="7" t="s">
        <v>51</v>
      </c>
      <c r="F7964" s="7" t="s">
        <v>52</v>
      </c>
      <c r="G7964" s="7" t="s">
        <v>20</v>
      </c>
      <c r="H7964" s="7">
        <v>60623</v>
      </c>
      <c r="I7964" s="7" t="s">
        <v>53</v>
      </c>
      <c r="J7964" s="7" t="s">
        <v>31</v>
      </c>
      <c r="K7964" s="7" t="s">
        <v>32</v>
      </c>
      <c r="L7964" s="7">
        <v>27.395999999999997</v>
      </c>
      <c r="M7964" s="7">
        <v>-42.46380000000002</v>
      </c>
      <c r="N7964" s="9">
        <v>1.18</v>
      </c>
      <c r="O7964" s="7" t="s">
        <v>71</v>
      </c>
    </row>
    <row r="7965" spans="1:15" ht="15.75" x14ac:dyDescent="0.25">
      <c r="A7965" s="7" t="s">
        <v>4997</v>
      </c>
      <c r="B7965" s="8">
        <v>40899</v>
      </c>
      <c r="C7965" s="7" t="s">
        <v>26</v>
      </c>
      <c r="D7965" s="7" t="s">
        <v>17</v>
      </c>
      <c r="E7965" s="7" t="s">
        <v>834</v>
      </c>
      <c r="F7965" s="7" t="s">
        <v>29</v>
      </c>
      <c r="G7965" s="7" t="s">
        <v>20</v>
      </c>
      <c r="H7965" s="7">
        <v>95123</v>
      </c>
      <c r="I7965" s="7" t="s">
        <v>30</v>
      </c>
      <c r="J7965" s="7" t="s">
        <v>31</v>
      </c>
      <c r="K7965" s="7" t="s">
        <v>715</v>
      </c>
      <c r="L7965" s="7">
        <v>11.76</v>
      </c>
      <c r="M7965" s="7">
        <v>3.1752000000000002</v>
      </c>
      <c r="N7965" s="9">
        <v>1.18</v>
      </c>
      <c r="O7965" s="7" t="s">
        <v>71</v>
      </c>
    </row>
    <row r="7966" spans="1:15" ht="15.75" x14ac:dyDescent="0.25">
      <c r="A7966" s="7" t="s">
        <v>4998</v>
      </c>
      <c r="B7966" s="8">
        <v>41908</v>
      </c>
      <c r="C7966" s="7" t="s">
        <v>26</v>
      </c>
      <c r="D7966" s="7" t="s">
        <v>27</v>
      </c>
      <c r="E7966" s="7" t="s">
        <v>99</v>
      </c>
      <c r="F7966" s="7" t="s">
        <v>133</v>
      </c>
      <c r="G7966" s="7" t="s">
        <v>20</v>
      </c>
      <c r="H7966" s="7">
        <v>44107</v>
      </c>
      <c r="I7966" s="7" t="s">
        <v>21</v>
      </c>
      <c r="J7966" s="7" t="s">
        <v>31</v>
      </c>
      <c r="K7966" s="7" t="s">
        <v>897</v>
      </c>
      <c r="L7966" s="7">
        <v>24.448</v>
      </c>
      <c r="M7966" s="7">
        <v>8.8623999999999992</v>
      </c>
      <c r="N7966" s="9">
        <v>1.18</v>
      </c>
      <c r="O7966" s="7" t="s">
        <v>71</v>
      </c>
    </row>
    <row r="7967" spans="1:15" ht="15.75" x14ac:dyDescent="0.25">
      <c r="A7967" s="7" t="s">
        <v>2961</v>
      </c>
      <c r="B7967" s="8">
        <v>41977</v>
      </c>
      <c r="C7967" s="7" t="s">
        <v>35</v>
      </c>
      <c r="D7967" s="7" t="s">
        <v>17</v>
      </c>
      <c r="E7967" s="7" t="s">
        <v>402</v>
      </c>
      <c r="F7967" s="7" t="s">
        <v>288</v>
      </c>
      <c r="G7967" s="7" t="s">
        <v>20</v>
      </c>
      <c r="H7967" s="7">
        <v>80229</v>
      </c>
      <c r="I7967" s="7" t="s">
        <v>30</v>
      </c>
      <c r="J7967" s="7" t="s">
        <v>31</v>
      </c>
      <c r="K7967" s="7" t="s">
        <v>715</v>
      </c>
      <c r="L7967" s="7">
        <v>13.343999999999998</v>
      </c>
      <c r="M7967" s="7">
        <v>1.0007999999999999</v>
      </c>
      <c r="N7967" s="9">
        <v>1.18</v>
      </c>
      <c r="O7967" s="7" t="s">
        <v>45</v>
      </c>
    </row>
    <row r="7968" spans="1:15" ht="15.75" x14ac:dyDescent="0.25">
      <c r="A7968" s="7" t="s">
        <v>2910</v>
      </c>
      <c r="B7968" s="8">
        <v>41999</v>
      </c>
      <c r="C7968" s="7" t="s">
        <v>50</v>
      </c>
      <c r="D7968" s="7" t="s">
        <v>17</v>
      </c>
      <c r="E7968" s="7" t="s">
        <v>398</v>
      </c>
      <c r="F7968" s="7" t="s">
        <v>81</v>
      </c>
      <c r="G7968" s="7" t="s">
        <v>20</v>
      </c>
      <c r="H7968" s="7">
        <v>33012</v>
      </c>
      <c r="I7968" s="7" t="s">
        <v>38</v>
      </c>
      <c r="J7968" s="7" t="s">
        <v>39</v>
      </c>
      <c r="K7968" s="7" t="s">
        <v>342</v>
      </c>
      <c r="L7968" s="7">
        <v>21</v>
      </c>
      <c r="M7968" s="7">
        <v>5.7750000000000021</v>
      </c>
      <c r="N7968" s="9">
        <v>1.18</v>
      </c>
      <c r="O7968" s="7" t="s">
        <v>71</v>
      </c>
    </row>
    <row r="7969" spans="1:15" ht="15.75" x14ac:dyDescent="0.25">
      <c r="A7969" s="7" t="s">
        <v>2447</v>
      </c>
      <c r="B7969" s="8">
        <v>41807</v>
      </c>
      <c r="C7969" s="7" t="s">
        <v>35</v>
      </c>
      <c r="D7969" s="7" t="s">
        <v>17</v>
      </c>
      <c r="E7969" s="7" t="s">
        <v>175</v>
      </c>
      <c r="F7969" s="7" t="s">
        <v>48</v>
      </c>
      <c r="G7969" s="7" t="s">
        <v>20</v>
      </c>
      <c r="H7969" s="7">
        <v>41042</v>
      </c>
      <c r="I7969" s="7" t="s">
        <v>38</v>
      </c>
      <c r="J7969" s="7" t="s">
        <v>22</v>
      </c>
      <c r="K7969" s="7" t="s">
        <v>54</v>
      </c>
      <c r="L7969" s="7">
        <v>191.98</v>
      </c>
      <c r="M7969" s="7">
        <v>51.834599999999995</v>
      </c>
      <c r="N7969" s="9">
        <v>1.17</v>
      </c>
      <c r="O7969" s="7" t="s">
        <v>71</v>
      </c>
    </row>
    <row r="7970" spans="1:15" ht="15.75" x14ac:dyDescent="0.25">
      <c r="A7970" s="7" t="s">
        <v>1756</v>
      </c>
      <c r="B7970" s="8">
        <v>40858</v>
      </c>
      <c r="C7970" s="7" t="s">
        <v>26</v>
      </c>
      <c r="D7970" s="7" t="s">
        <v>17</v>
      </c>
      <c r="E7970" s="7" t="s">
        <v>124</v>
      </c>
      <c r="F7970" s="7" t="s">
        <v>60</v>
      </c>
      <c r="G7970" s="7" t="s">
        <v>20</v>
      </c>
      <c r="H7970" s="7">
        <v>77095</v>
      </c>
      <c r="I7970" s="7" t="s">
        <v>53</v>
      </c>
      <c r="J7970" s="7" t="s">
        <v>31</v>
      </c>
      <c r="K7970" s="7" t="s">
        <v>522</v>
      </c>
      <c r="L7970" s="7">
        <v>21.720000000000002</v>
      </c>
      <c r="M7970" s="7">
        <v>7.8734999999999991</v>
      </c>
      <c r="N7970" s="9">
        <v>1.17</v>
      </c>
      <c r="O7970" s="7" t="s">
        <v>71</v>
      </c>
    </row>
    <row r="7971" spans="1:15" ht="15.75" x14ac:dyDescent="0.25">
      <c r="A7971" s="7" t="s">
        <v>2176</v>
      </c>
      <c r="B7971" s="8">
        <v>41936</v>
      </c>
      <c r="C7971" s="7" t="s">
        <v>26</v>
      </c>
      <c r="D7971" s="7" t="s">
        <v>17</v>
      </c>
      <c r="E7971" s="7" t="s">
        <v>535</v>
      </c>
      <c r="F7971" s="7" t="s">
        <v>60</v>
      </c>
      <c r="G7971" s="7" t="s">
        <v>20</v>
      </c>
      <c r="H7971" s="7">
        <v>78745</v>
      </c>
      <c r="I7971" s="7" t="s">
        <v>53</v>
      </c>
      <c r="J7971" s="7" t="s">
        <v>31</v>
      </c>
      <c r="K7971" s="7" t="s">
        <v>103</v>
      </c>
      <c r="L7971" s="7">
        <v>13.719999999999999</v>
      </c>
      <c r="M7971" s="7">
        <v>1.2004999999999999</v>
      </c>
      <c r="N7971" s="9">
        <v>1.17</v>
      </c>
      <c r="O7971" s="7" t="s">
        <v>71</v>
      </c>
    </row>
    <row r="7972" spans="1:15" ht="15.75" x14ac:dyDescent="0.25">
      <c r="A7972" s="7" t="s">
        <v>4999</v>
      </c>
      <c r="B7972" s="8">
        <v>41638</v>
      </c>
      <c r="C7972" s="7" t="s">
        <v>26</v>
      </c>
      <c r="D7972" s="7" t="s">
        <v>27</v>
      </c>
      <c r="E7972" s="7" t="s">
        <v>1927</v>
      </c>
      <c r="F7972" s="7" t="s">
        <v>598</v>
      </c>
      <c r="G7972" s="7" t="s">
        <v>20</v>
      </c>
      <c r="H7972" s="7">
        <v>37620</v>
      </c>
      <c r="I7972" s="7" t="s">
        <v>38</v>
      </c>
      <c r="J7972" s="7" t="s">
        <v>31</v>
      </c>
      <c r="K7972" s="7" t="s">
        <v>32</v>
      </c>
      <c r="L7972" s="7">
        <v>38.088000000000001</v>
      </c>
      <c r="M7972" s="7">
        <v>-27.93119999999999</v>
      </c>
      <c r="N7972" s="9">
        <v>1.17</v>
      </c>
      <c r="O7972" s="7" t="s">
        <v>71</v>
      </c>
    </row>
    <row r="7973" spans="1:15" ht="15.75" x14ac:dyDescent="0.25">
      <c r="A7973" s="7" t="s">
        <v>4699</v>
      </c>
      <c r="B7973" s="8">
        <v>41398</v>
      </c>
      <c r="C7973" s="7" t="s">
        <v>26</v>
      </c>
      <c r="D7973" s="7" t="s">
        <v>17</v>
      </c>
      <c r="E7973" s="7" t="s">
        <v>51</v>
      </c>
      <c r="F7973" s="7" t="s">
        <v>52</v>
      </c>
      <c r="G7973" s="7" t="s">
        <v>20</v>
      </c>
      <c r="H7973" s="7">
        <v>60653</v>
      </c>
      <c r="I7973" s="7" t="s">
        <v>53</v>
      </c>
      <c r="J7973" s="7" t="s">
        <v>31</v>
      </c>
      <c r="K7973" s="7" t="s">
        <v>85</v>
      </c>
      <c r="L7973" s="7">
        <v>26.405999999999992</v>
      </c>
      <c r="M7973" s="7">
        <v>-71.296199999999999</v>
      </c>
      <c r="N7973" s="9">
        <v>1.17</v>
      </c>
      <c r="O7973" s="7" t="s">
        <v>71</v>
      </c>
    </row>
    <row r="7974" spans="1:15" ht="15.75" x14ac:dyDescent="0.25">
      <c r="A7974" s="7" t="s">
        <v>608</v>
      </c>
      <c r="B7974" s="8">
        <v>41102</v>
      </c>
      <c r="C7974" s="7" t="s">
        <v>35</v>
      </c>
      <c r="D7974" s="7" t="s">
        <v>17</v>
      </c>
      <c r="E7974" s="7" t="s">
        <v>51</v>
      </c>
      <c r="F7974" s="7" t="s">
        <v>52</v>
      </c>
      <c r="G7974" s="7" t="s">
        <v>20</v>
      </c>
      <c r="H7974" s="7">
        <v>60610</v>
      </c>
      <c r="I7974" s="7" t="s">
        <v>53</v>
      </c>
      <c r="J7974" s="7" t="s">
        <v>31</v>
      </c>
      <c r="K7974" s="7" t="s">
        <v>715</v>
      </c>
      <c r="L7974" s="7">
        <v>6.911999999999999</v>
      </c>
      <c r="M7974" s="7">
        <v>0.69120000000000026</v>
      </c>
      <c r="N7974" s="9">
        <v>1.17</v>
      </c>
      <c r="O7974" s="7" t="s">
        <v>45</v>
      </c>
    </row>
    <row r="7975" spans="1:15" ht="15.75" x14ac:dyDescent="0.25">
      <c r="A7975" s="7" t="s">
        <v>2056</v>
      </c>
      <c r="B7975" s="8">
        <v>40834</v>
      </c>
      <c r="C7975" s="7" t="s">
        <v>26</v>
      </c>
      <c r="D7975" s="7" t="s">
        <v>27</v>
      </c>
      <c r="E7975" s="7" t="s">
        <v>93</v>
      </c>
      <c r="F7975" s="7" t="s">
        <v>94</v>
      </c>
      <c r="G7975" s="7" t="s">
        <v>20</v>
      </c>
      <c r="H7975" s="7">
        <v>19134</v>
      </c>
      <c r="I7975" s="7" t="s">
        <v>21</v>
      </c>
      <c r="J7975" s="7" t="s">
        <v>31</v>
      </c>
      <c r="K7975" s="7" t="s">
        <v>522</v>
      </c>
      <c r="L7975" s="7">
        <v>10.048000000000002</v>
      </c>
      <c r="M7975" s="7">
        <v>3.1399999999999988</v>
      </c>
      <c r="N7975" s="9">
        <v>1.17</v>
      </c>
      <c r="O7975" s="7" t="s">
        <v>45</v>
      </c>
    </row>
    <row r="7976" spans="1:15" ht="15.75" x14ac:dyDescent="0.25">
      <c r="A7976" s="7" t="s">
        <v>487</v>
      </c>
      <c r="B7976" s="8">
        <v>40735</v>
      </c>
      <c r="C7976" s="7" t="s">
        <v>50</v>
      </c>
      <c r="D7976" s="7" t="s">
        <v>17</v>
      </c>
      <c r="E7976" s="7" t="s">
        <v>476</v>
      </c>
      <c r="F7976" s="7" t="s">
        <v>60</v>
      </c>
      <c r="G7976" s="7" t="s">
        <v>20</v>
      </c>
      <c r="H7976" s="7">
        <v>79907</v>
      </c>
      <c r="I7976" s="7" t="s">
        <v>53</v>
      </c>
      <c r="J7976" s="7" t="s">
        <v>31</v>
      </c>
      <c r="K7976" s="7" t="s">
        <v>522</v>
      </c>
      <c r="L7976" s="7">
        <v>10.368000000000002</v>
      </c>
      <c r="M7976" s="7">
        <v>3.6288</v>
      </c>
      <c r="N7976" s="9">
        <v>1.17</v>
      </c>
      <c r="O7976" s="7" t="s">
        <v>45</v>
      </c>
    </row>
    <row r="7977" spans="1:15" ht="15.75" x14ac:dyDescent="0.25">
      <c r="A7977" s="7" t="s">
        <v>5000</v>
      </c>
      <c r="B7977" s="8">
        <v>41145</v>
      </c>
      <c r="C7977" s="7" t="s">
        <v>50</v>
      </c>
      <c r="D7977" s="7" t="s">
        <v>17</v>
      </c>
      <c r="E7977" s="7" t="s">
        <v>656</v>
      </c>
      <c r="F7977" s="7" t="s">
        <v>588</v>
      </c>
      <c r="G7977" s="7" t="s">
        <v>20</v>
      </c>
      <c r="H7977" s="7">
        <v>97206</v>
      </c>
      <c r="I7977" s="7" t="s">
        <v>30</v>
      </c>
      <c r="J7977" s="7" t="s">
        <v>31</v>
      </c>
      <c r="K7977" s="7" t="s">
        <v>715</v>
      </c>
      <c r="L7977" s="7">
        <v>7.1519999999999992</v>
      </c>
      <c r="M7977" s="7">
        <v>0.71520000000000028</v>
      </c>
      <c r="N7977" s="9">
        <v>1.17</v>
      </c>
      <c r="O7977" s="7" t="s">
        <v>71</v>
      </c>
    </row>
    <row r="7978" spans="1:15" ht="15.75" x14ac:dyDescent="0.25">
      <c r="A7978" s="7" t="s">
        <v>2511</v>
      </c>
      <c r="B7978" s="8">
        <v>41620</v>
      </c>
      <c r="C7978" s="7" t="s">
        <v>35</v>
      </c>
      <c r="D7978" s="7" t="s">
        <v>27</v>
      </c>
      <c r="E7978" s="7" t="s">
        <v>2512</v>
      </c>
      <c r="F7978" s="7" t="s">
        <v>78</v>
      </c>
      <c r="G7978" s="7" t="s">
        <v>20</v>
      </c>
      <c r="H7978" s="7">
        <v>98661</v>
      </c>
      <c r="I7978" s="7" t="s">
        <v>30</v>
      </c>
      <c r="J7978" s="7" t="s">
        <v>39</v>
      </c>
      <c r="K7978" s="7" t="s">
        <v>342</v>
      </c>
      <c r="L7978" s="7">
        <v>14.8</v>
      </c>
      <c r="M7978" s="7">
        <v>6.0680000000000014</v>
      </c>
      <c r="N7978" s="9">
        <v>1.1599999999999999</v>
      </c>
      <c r="O7978" s="7" t="s">
        <v>71</v>
      </c>
    </row>
    <row r="7979" spans="1:15" ht="15.75" x14ac:dyDescent="0.25">
      <c r="A7979" s="7" t="s">
        <v>2580</v>
      </c>
      <c r="B7979" s="8">
        <v>41739</v>
      </c>
      <c r="C7979" s="7" t="s">
        <v>50</v>
      </c>
      <c r="D7979" s="7" t="s">
        <v>17</v>
      </c>
      <c r="E7979" s="7" t="s">
        <v>265</v>
      </c>
      <c r="F7979" s="7" t="s">
        <v>81</v>
      </c>
      <c r="G7979" s="7" t="s">
        <v>20</v>
      </c>
      <c r="H7979" s="7">
        <v>32216</v>
      </c>
      <c r="I7979" s="7" t="s">
        <v>38</v>
      </c>
      <c r="J7979" s="7" t="s">
        <v>31</v>
      </c>
      <c r="K7979" s="7" t="s">
        <v>32</v>
      </c>
      <c r="L7979" s="7">
        <v>17.430000000000003</v>
      </c>
      <c r="M7979" s="7">
        <v>-13.363000000000003</v>
      </c>
      <c r="N7979" s="9">
        <v>1.1599999999999999</v>
      </c>
      <c r="O7979" s="7" t="s">
        <v>45</v>
      </c>
    </row>
    <row r="7980" spans="1:15" ht="15.75" x14ac:dyDescent="0.25">
      <c r="A7980" s="7" t="s">
        <v>3863</v>
      </c>
      <c r="B7980" s="8">
        <v>41005</v>
      </c>
      <c r="C7980" s="7" t="s">
        <v>26</v>
      </c>
      <c r="D7980" s="7" t="s">
        <v>17</v>
      </c>
      <c r="E7980" s="7" t="s">
        <v>124</v>
      </c>
      <c r="F7980" s="7" t="s">
        <v>60</v>
      </c>
      <c r="G7980" s="7" t="s">
        <v>20</v>
      </c>
      <c r="H7980" s="7">
        <v>77041</v>
      </c>
      <c r="I7980" s="7" t="s">
        <v>53</v>
      </c>
      <c r="J7980" s="7" t="s">
        <v>31</v>
      </c>
      <c r="K7980" s="7" t="s">
        <v>522</v>
      </c>
      <c r="L7980" s="7">
        <v>7.9680000000000009</v>
      </c>
      <c r="M7980" s="7">
        <v>2.8884000000000007</v>
      </c>
      <c r="N7980" s="9">
        <v>1.1599999999999999</v>
      </c>
      <c r="O7980" s="7" t="s">
        <v>45</v>
      </c>
    </row>
    <row r="7981" spans="1:15" ht="15.75" x14ac:dyDescent="0.25">
      <c r="A7981" s="7" t="s">
        <v>542</v>
      </c>
      <c r="B7981" s="8">
        <v>41060</v>
      </c>
      <c r="C7981" s="7" t="s">
        <v>26</v>
      </c>
      <c r="D7981" s="7" t="s">
        <v>17</v>
      </c>
      <c r="E7981" s="7" t="s">
        <v>543</v>
      </c>
      <c r="F7981" s="7" t="s">
        <v>232</v>
      </c>
      <c r="G7981" s="7" t="s">
        <v>20</v>
      </c>
      <c r="H7981" s="7">
        <v>84057</v>
      </c>
      <c r="I7981" s="7" t="s">
        <v>30</v>
      </c>
      <c r="J7981" s="7" t="s">
        <v>31</v>
      </c>
      <c r="K7981" s="7" t="s">
        <v>957</v>
      </c>
      <c r="L7981" s="7">
        <v>15.75</v>
      </c>
      <c r="M7981" s="7">
        <v>7.5600000000000005</v>
      </c>
      <c r="N7981" s="9">
        <v>1.1599999999999999</v>
      </c>
      <c r="O7981" s="7" t="s">
        <v>71</v>
      </c>
    </row>
    <row r="7982" spans="1:15" ht="15.75" x14ac:dyDescent="0.25">
      <c r="A7982" s="7" t="s">
        <v>5001</v>
      </c>
      <c r="B7982" s="8">
        <v>41778</v>
      </c>
      <c r="C7982" s="7" t="s">
        <v>26</v>
      </c>
      <c r="D7982" s="7" t="s">
        <v>17</v>
      </c>
      <c r="E7982" s="7" t="s">
        <v>18</v>
      </c>
      <c r="F7982" s="7" t="s">
        <v>19</v>
      </c>
      <c r="G7982" s="7" t="s">
        <v>20</v>
      </c>
      <c r="H7982" s="7">
        <v>10024</v>
      </c>
      <c r="I7982" s="7" t="s">
        <v>21</v>
      </c>
      <c r="J7982" s="7" t="s">
        <v>39</v>
      </c>
      <c r="K7982" s="7" t="s">
        <v>342</v>
      </c>
      <c r="L7982" s="7">
        <v>14.56</v>
      </c>
      <c r="M7982" s="7">
        <v>6.2608000000000015</v>
      </c>
      <c r="N7982" s="9">
        <v>1.1599999999999999</v>
      </c>
      <c r="O7982" s="7" t="s">
        <v>71</v>
      </c>
    </row>
    <row r="7983" spans="1:15" ht="15.75" x14ac:dyDescent="0.25">
      <c r="A7983" s="7" t="s">
        <v>3118</v>
      </c>
      <c r="B7983" s="8">
        <v>41771</v>
      </c>
      <c r="C7983" s="7" t="s">
        <v>16</v>
      </c>
      <c r="D7983" s="7" t="s">
        <v>17</v>
      </c>
      <c r="E7983" s="7" t="s">
        <v>77</v>
      </c>
      <c r="F7983" s="7" t="s">
        <v>78</v>
      </c>
      <c r="G7983" s="7" t="s">
        <v>20</v>
      </c>
      <c r="H7983" s="7">
        <v>98103</v>
      </c>
      <c r="I7983" s="7" t="s">
        <v>30</v>
      </c>
      <c r="J7983" s="7" t="s">
        <v>31</v>
      </c>
      <c r="K7983" s="7" t="s">
        <v>957</v>
      </c>
      <c r="L7983" s="7">
        <v>37.589999999999996</v>
      </c>
      <c r="M7983" s="7">
        <v>17.667299999999997</v>
      </c>
      <c r="N7983" s="9">
        <v>1.1599999999999999</v>
      </c>
      <c r="O7983" s="7" t="s">
        <v>71</v>
      </c>
    </row>
    <row r="7984" spans="1:15" ht="15.75" x14ac:dyDescent="0.25">
      <c r="A7984" s="7" t="s">
        <v>4134</v>
      </c>
      <c r="B7984" s="8">
        <v>41299</v>
      </c>
      <c r="C7984" s="7" t="s">
        <v>50</v>
      </c>
      <c r="D7984" s="7" t="s">
        <v>27</v>
      </c>
      <c r="E7984" s="7" t="s">
        <v>566</v>
      </c>
      <c r="F7984" s="7" t="s">
        <v>100</v>
      </c>
      <c r="G7984" s="7" t="s">
        <v>20</v>
      </c>
      <c r="H7984" s="7">
        <v>7060</v>
      </c>
      <c r="I7984" s="7" t="s">
        <v>21</v>
      </c>
      <c r="J7984" s="7" t="s">
        <v>31</v>
      </c>
      <c r="K7984" s="7" t="s">
        <v>715</v>
      </c>
      <c r="L7984" s="7">
        <v>9.2099999999999991</v>
      </c>
      <c r="M7984" s="7">
        <v>2.3025000000000002</v>
      </c>
      <c r="N7984" s="9">
        <v>1.1599999999999999</v>
      </c>
      <c r="O7984" s="7" t="s">
        <v>45</v>
      </c>
    </row>
    <row r="7985" spans="1:15" ht="15.75" x14ac:dyDescent="0.25">
      <c r="A7985" s="7" t="s">
        <v>5002</v>
      </c>
      <c r="B7985" s="8">
        <v>41801</v>
      </c>
      <c r="C7985" s="7" t="s">
        <v>26</v>
      </c>
      <c r="D7985" s="7" t="s">
        <v>27</v>
      </c>
      <c r="E7985" s="7" t="s">
        <v>18</v>
      </c>
      <c r="F7985" s="7" t="s">
        <v>19</v>
      </c>
      <c r="G7985" s="7" t="s">
        <v>20</v>
      </c>
      <c r="H7985" s="7">
        <v>10011</v>
      </c>
      <c r="I7985" s="7" t="s">
        <v>21</v>
      </c>
      <c r="J7985" s="7" t="s">
        <v>31</v>
      </c>
      <c r="K7985" s="7" t="s">
        <v>715</v>
      </c>
      <c r="L7985" s="7">
        <v>8.4</v>
      </c>
      <c r="M7985" s="7">
        <v>4.2</v>
      </c>
      <c r="N7985" s="9">
        <v>1.1599999999999999</v>
      </c>
      <c r="O7985" s="7" t="s">
        <v>45</v>
      </c>
    </row>
    <row r="7986" spans="1:15" ht="15.75" x14ac:dyDescent="0.25">
      <c r="A7986" s="7" t="s">
        <v>1222</v>
      </c>
      <c r="B7986" s="8">
        <v>41780</v>
      </c>
      <c r="C7986" s="7" t="s">
        <v>26</v>
      </c>
      <c r="D7986" s="7" t="s">
        <v>56</v>
      </c>
      <c r="E7986" s="7" t="s">
        <v>99</v>
      </c>
      <c r="F7986" s="7" t="s">
        <v>29</v>
      </c>
      <c r="G7986" s="7" t="s">
        <v>20</v>
      </c>
      <c r="H7986" s="7">
        <v>90712</v>
      </c>
      <c r="I7986" s="7" t="s">
        <v>30</v>
      </c>
      <c r="J7986" s="7" t="s">
        <v>39</v>
      </c>
      <c r="K7986" s="7" t="s">
        <v>342</v>
      </c>
      <c r="L7986" s="7">
        <v>6.98</v>
      </c>
      <c r="M7986" s="7">
        <v>3.3504</v>
      </c>
      <c r="N7986" s="9">
        <v>1.1599999999999999</v>
      </c>
      <c r="O7986" s="7" t="s">
        <v>45</v>
      </c>
    </row>
    <row r="7987" spans="1:15" ht="15.75" x14ac:dyDescent="0.25">
      <c r="A7987" s="7" t="s">
        <v>4688</v>
      </c>
      <c r="B7987" s="8">
        <v>41146</v>
      </c>
      <c r="C7987" s="7" t="s">
        <v>16</v>
      </c>
      <c r="D7987" s="7" t="s">
        <v>17</v>
      </c>
      <c r="E7987" s="7" t="s">
        <v>124</v>
      </c>
      <c r="F7987" s="7" t="s">
        <v>60</v>
      </c>
      <c r="G7987" s="7" t="s">
        <v>20</v>
      </c>
      <c r="H7987" s="7">
        <v>77041</v>
      </c>
      <c r="I7987" s="7" t="s">
        <v>53</v>
      </c>
      <c r="J7987" s="7" t="s">
        <v>39</v>
      </c>
      <c r="K7987" s="7" t="s">
        <v>342</v>
      </c>
      <c r="L7987" s="7">
        <v>20.103999999999999</v>
      </c>
      <c r="M7987" s="7">
        <v>-16.585799999999999</v>
      </c>
      <c r="N7987" s="9">
        <v>1.1599999999999999</v>
      </c>
      <c r="O7987" s="7" t="s">
        <v>45</v>
      </c>
    </row>
    <row r="7988" spans="1:15" ht="15.75" x14ac:dyDescent="0.25">
      <c r="A7988" s="7" t="s">
        <v>2546</v>
      </c>
      <c r="B7988" s="8">
        <v>41634</v>
      </c>
      <c r="C7988" s="7" t="s">
        <v>26</v>
      </c>
      <c r="D7988" s="7" t="s">
        <v>27</v>
      </c>
      <c r="E7988" s="7" t="s">
        <v>394</v>
      </c>
      <c r="F7988" s="7" t="s">
        <v>276</v>
      </c>
      <c r="G7988" s="7" t="s">
        <v>20</v>
      </c>
      <c r="H7988" s="7">
        <v>85023</v>
      </c>
      <c r="I7988" s="7" t="s">
        <v>30</v>
      </c>
      <c r="J7988" s="7" t="s">
        <v>39</v>
      </c>
      <c r="K7988" s="7" t="s">
        <v>40</v>
      </c>
      <c r="L7988" s="7">
        <v>35.445</v>
      </c>
      <c r="M7988" s="7">
        <v>-24.102599999999995</v>
      </c>
      <c r="N7988" s="9">
        <v>1.1599999999999999</v>
      </c>
      <c r="O7988" s="7" t="s">
        <v>71</v>
      </c>
    </row>
    <row r="7989" spans="1:15" ht="15.75" x14ac:dyDescent="0.25">
      <c r="A7989" s="7" t="s">
        <v>242</v>
      </c>
      <c r="B7989" s="8">
        <v>41508</v>
      </c>
      <c r="C7989" s="7" t="s">
        <v>26</v>
      </c>
      <c r="D7989" s="7" t="s">
        <v>27</v>
      </c>
      <c r="E7989" s="7" t="s">
        <v>57</v>
      </c>
      <c r="F7989" s="7" t="s">
        <v>29</v>
      </c>
      <c r="G7989" s="7" t="s">
        <v>20</v>
      </c>
      <c r="H7989" s="7">
        <v>90004</v>
      </c>
      <c r="I7989" s="7" t="s">
        <v>30</v>
      </c>
      <c r="J7989" s="7" t="s">
        <v>31</v>
      </c>
      <c r="K7989" s="7" t="s">
        <v>522</v>
      </c>
      <c r="L7989" s="7">
        <v>12.96</v>
      </c>
      <c r="M7989" s="7">
        <v>6.2208000000000006</v>
      </c>
      <c r="N7989" s="9">
        <v>1.1599999999999999</v>
      </c>
      <c r="O7989" s="7" t="s">
        <v>33</v>
      </c>
    </row>
    <row r="7990" spans="1:15" ht="15.75" x14ac:dyDescent="0.25">
      <c r="A7990" s="7" t="s">
        <v>95</v>
      </c>
      <c r="B7990" s="8">
        <v>41400</v>
      </c>
      <c r="C7990" s="7" t="s">
        <v>50</v>
      </c>
      <c r="D7990" s="7" t="s">
        <v>27</v>
      </c>
      <c r="E7990" s="7" t="s">
        <v>47</v>
      </c>
      <c r="F7990" s="7" t="s">
        <v>96</v>
      </c>
      <c r="G7990" s="7" t="s">
        <v>20</v>
      </c>
      <c r="H7990" s="7">
        <v>89015</v>
      </c>
      <c r="I7990" s="7" t="s">
        <v>30</v>
      </c>
      <c r="J7990" s="7" t="s">
        <v>31</v>
      </c>
      <c r="K7990" s="7" t="s">
        <v>32</v>
      </c>
      <c r="L7990" s="7">
        <v>5.7280000000000006</v>
      </c>
      <c r="M7990" s="7">
        <v>2.0047999999999995</v>
      </c>
      <c r="N7990" s="9">
        <v>1.1599999999999999</v>
      </c>
      <c r="O7990" s="7" t="s">
        <v>24</v>
      </c>
    </row>
    <row r="7991" spans="1:15" ht="15.75" x14ac:dyDescent="0.25">
      <c r="A7991" s="7" t="s">
        <v>5003</v>
      </c>
      <c r="B7991" s="8">
        <v>41701</v>
      </c>
      <c r="C7991" s="7" t="s">
        <v>26</v>
      </c>
      <c r="D7991" s="7" t="s">
        <v>17</v>
      </c>
      <c r="E7991" s="7" t="s">
        <v>5004</v>
      </c>
      <c r="F7991" s="7" t="s">
        <v>133</v>
      </c>
      <c r="G7991" s="7" t="s">
        <v>20</v>
      </c>
      <c r="H7991" s="7">
        <v>44221</v>
      </c>
      <c r="I7991" s="7" t="s">
        <v>21</v>
      </c>
      <c r="J7991" s="7" t="s">
        <v>31</v>
      </c>
      <c r="K7991" s="7" t="s">
        <v>32</v>
      </c>
      <c r="L7991" s="7">
        <v>18.528000000000002</v>
      </c>
      <c r="M7991" s="7">
        <v>-12.352</v>
      </c>
      <c r="N7991" s="9">
        <v>1.1599999999999999</v>
      </c>
      <c r="O7991" s="7" t="s">
        <v>71</v>
      </c>
    </row>
    <row r="7992" spans="1:15" ht="15.75" x14ac:dyDescent="0.25">
      <c r="A7992" s="7" t="s">
        <v>4495</v>
      </c>
      <c r="B7992" s="8">
        <v>41848</v>
      </c>
      <c r="C7992" s="7" t="s">
        <v>35</v>
      </c>
      <c r="D7992" s="7" t="s">
        <v>17</v>
      </c>
      <c r="E7992" s="7" t="s">
        <v>77</v>
      </c>
      <c r="F7992" s="7" t="s">
        <v>78</v>
      </c>
      <c r="G7992" s="7" t="s">
        <v>20</v>
      </c>
      <c r="H7992" s="7">
        <v>98115</v>
      </c>
      <c r="I7992" s="7" t="s">
        <v>30</v>
      </c>
      <c r="J7992" s="7" t="s">
        <v>31</v>
      </c>
      <c r="K7992" s="7" t="s">
        <v>522</v>
      </c>
      <c r="L7992" s="7">
        <v>12.96</v>
      </c>
      <c r="M7992" s="7">
        <v>6.2208000000000006</v>
      </c>
      <c r="N7992" s="9">
        <v>1.1599999999999999</v>
      </c>
      <c r="O7992" s="7" t="s">
        <v>71</v>
      </c>
    </row>
    <row r="7993" spans="1:15" ht="15.75" x14ac:dyDescent="0.25">
      <c r="A7993" s="7" t="s">
        <v>2309</v>
      </c>
      <c r="B7993" s="8">
        <v>41788</v>
      </c>
      <c r="C7993" s="7" t="s">
        <v>26</v>
      </c>
      <c r="D7993" s="7" t="s">
        <v>27</v>
      </c>
      <c r="E7993" s="7" t="s">
        <v>394</v>
      </c>
      <c r="F7993" s="7" t="s">
        <v>276</v>
      </c>
      <c r="G7993" s="7" t="s">
        <v>20</v>
      </c>
      <c r="H7993" s="7">
        <v>85023</v>
      </c>
      <c r="I7993" s="7" t="s">
        <v>30</v>
      </c>
      <c r="J7993" s="7" t="s">
        <v>31</v>
      </c>
      <c r="K7993" s="7" t="s">
        <v>522</v>
      </c>
      <c r="L7993" s="7">
        <v>15.552000000000003</v>
      </c>
      <c r="M7993" s="7">
        <v>5.4432</v>
      </c>
      <c r="N7993" s="9">
        <v>1.1599999999999999</v>
      </c>
      <c r="O7993" s="7" t="s">
        <v>71</v>
      </c>
    </row>
    <row r="7994" spans="1:15" ht="15.75" x14ac:dyDescent="0.25">
      <c r="A7994" s="7" t="s">
        <v>5005</v>
      </c>
      <c r="B7994" s="8">
        <v>41939</v>
      </c>
      <c r="C7994" s="7" t="s">
        <v>26</v>
      </c>
      <c r="D7994" s="7" t="s">
        <v>56</v>
      </c>
      <c r="E7994" s="7" t="s">
        <v>436</v>
      </c>
      <c r="F7994" s="7" t="s">
        <v>60</v>
      </c>
      <c r="G7994" s="7" t="s">
        <v>20</v>
      </c>
      <c r="H7994" s="7">
        <v>75217</v>
      </c>
      <c r="I7994" s="7" t="s">
        <v>53</v>
      </c>
      <c r="J7994" s="7" t="s">
        <v>31</v>
      </c>
      <c r="K7994" s="7" t="s">
        <v>103</v>
      </c>
      <c r="L7994" s="7">
        <v>55.616</v>
      </c>
      <c r="M7994" s="7">
        <v>5.5616000000000021</v>
      </c>
      <c r="N7994" s="9">
        <v>1.1599999999999999</v>
      </c>
      <c r="O7994" s="7" t="s">
        <v>71</v>
      </c>
    </row>
    <row r="7995" spans="1:15" ht="15.75" x14ac:dyDescent="0.25">
      <c r="A7995" s="7" t="s">
        <v>1119</v>
      </c>
      <c r="B7995" s="8">
        <v>40808</v>
      </c>
      <c r="C7995" s="7" t="s">
        <v>26</v>
      </c>
      <c r="D7995" s="7" t="s">
        <v>17</v>
      </c>
      <c r="E7995" s="7" t="s">
        <v>18</v>
      </c>
      <c r="F7995" s="7" t="s">
        <v>19</v>
      </c>
      <c r="G7995" s="7" t="s">
        <v>20</v>
      </c>
      <c r="H7995" s="7">
        <v>10035</v>
      </c>
      <c r="I7995" s="7" t="s">
        <v>21</v>
      </c>
      <c r="J7995" s="7" t="s">
        <v>31</v>
      </c>
      <c r="K7995" s="7" t="s">
        <v>715</v>
      </c>
      <c r="L7995" s="7">
        <v>13.04</v>
      </c>
      <c r="M7995" s="7">
        <v>5.7376000000000005</v>
      </c>
      <c r="N7995" s="9">
        <v>1.1599999999999999</v>
      </c>
      <c r="O7995" s="7" t="s">
        <v>71</v>
      </c>
    </row>
    <row r="7996" spans="1:15" ht="15.75" x14ac:dyDescent="0.25">
      <c r="A7996" s="7" t="s">
        <v>837</v>
      </c>
      <c r="B7996" s="8">
        <v>40747</v>
      </c>
      <c r="C7996" s="7" t="s">
        <v>26</v>
      </c>
      <c r="D7996" s="7" t="s">
        <v>17</v>
      </c>
      <c r="E7996" s="7" t="s">
        <v>354</v>
      </c>
      <c r="F7996" s="7" t="s">
        <v>276</v>
      </c>
      <c r="G7996" s="7" t="s">
        <v>20</v>
      </c>
      <c r="H7996" s="7">
        <v>85705</v>
      </c>
      <c r="I7996" s="7" t="s">
        <v>30</v>
      </c>
      <c r="J7996" s="7" t="s">
        <v>31</v>
      </c>
      <c r="K7996" s="7" t="s">
        <v>32</v>
      </c>
      <c r="L7996" s="7">
        <v>8.1600000000000019</v>
      </c>
      <c r="M7996" s="7">
        <v>-5.7119999999999997</v>
      </c>
      <c r="N7996" s="9">
        <v>1.1499999999999999</v>
      </c>
      <c r="O7996" s="7" t="s">
        <v>45</v>
      </c>
    </row>
    <row r="7997" spans="1:15" ht="15.75" x14ac:dyDescent="0.25">
      <c r="A7997" s="7" t="s">
        <v>5006</v>
      </c>
      <c r="B7997" s="8">
        <v>41806</v>
      </c>
      <c r="C7997" s="7" t="s">
        <v>26</v>
      </c>
      <c r="D7997" s="7" t="s">
        <v>17</v>
      </c>
      <c r="E7997" s="7" t="s">
        <v>1718</v>
      </c>
      <c r="F7997" s="7" t="s">
        <v>52</v>
      </c>
      <c r="G7997" s="7" t="s">
        <v>20</v>
      </c>
      <c r="H7997" s="7">
        <v>62301</v>
      </c>
      <c r="I7997" s="7" t="s">
        <v>53</v>
      </c>
      <c r="J7997" s="7" t="s">
        <v>31</v>
      </c>
      <c r="K7997" s="7" t="s">
        <v>715</v>
      </c>
      <c r="L7997" s="7">
        <v>19.559999999999999</v>
      </c>
      <c r="M7997" s="7">
        <v>1.7115</v>
      </c>
      <c r="N7997" s="9">
        <v>1.1499999999999999</v>
      </c>
      <c r="O7997" s="7" t="s">
        <v>33</v>
      </c>
    </row>
    <row r="7998" spans="1:15" ht="15.75" x14ac:dyDescent="0.25">
      <c r="A7998" s="7" t="s">
        <v>5007</v>
      </c>
      <c r="B7998" s="8">
        <v>41795</v>
      </c>
      <c r="C7998" s="7" t="s">
        <v>26</v>
      </c>
      <c r="D7998" s="7" t="s">
        <v>27</v>
      </c>
      <c r="E7998" s="7" t="s">
        <v>5008</v>
      </c>
      <c r="F7998" s="7" t="s">
        <v>60</v>
      </c>
      <c r="G7998" s="7" t="s">
        <v>20</v>
      </c>
      <c r="H7998" s="7">
        <v>77489</v>
      </c>
      <c r="I7998" s="7" t="s">
        <v>53</v>
      </c>
      <c r="J7998" s="7" t="s">
        <v>31</v>
      </c>
      <c r="K7998" s="7" t="s">
        <v>32</v>
      </c>
      <c r="L7998" s="7">
        <v>6.3699999999999983</v>
      </c>
      <c r="M7998" s="7">
        <v>-9.5550000000000015</v>
      </c>
      <c r="N7998" s="9">
        <v>1.1499999999999999</v>
      </c>
      <c r="O7998" s="7" t="s">
        <v>45</v>
      </c>
    </row>
    <row r="7999" spans="1:15" ht="15.75" x14ac:dyDescent="0.25">
      <c r="A7999" s="7" t="s">
        <v>4613</v>
      </c>
      <c r="B7999" s="8">
        <v>41979</v>
      </c>
      <c r="C7999" s="7" t="s">
        <v>26</v>
      </c>
      <c r="D7999" s="7" t="s">
        <v>17</v>
      </c>
      <c r="E7999" s="7" t="s">
        <v>4614</v>
      </c>
      <c r="F7999" s="7" t="s">
        <v>78</v>
      </c>
      <c r="G7999" s="7" t="s">
        <v>20</v>
      </c>
      <c r="H7999" s="7">
        <v>98006</v>
      </c>
      <c r="I7999" s="7" t="s">
        <v>30</v>
      </c>
      <c r="J7999" s="7" t="s">
        <v>31</v>
      </c>
      <c r="K7999" s="7" t="s">
        <v>32</v>
      </c>
      <c r="L7999" s="7">
        <v>14.976000000000003</v>
      </c>
      <c r="M7999" s="7">
        <v>5.4287999999999981</v>
      </c>
      <c r="N7999" s="9">
        <v>1.1499999999999999</v>
      </c>
      <c r="O7999" s="7" t="s">
        <v>71</v>
      </c>
    </row>
    <row r="8000" spans="1:15" ht="15.75" x14ac:dyDescent="0.25">
      <c r="A8000" s="7" t="s">
        <v>1180</v>
      </c>
      <c r="B8000" s="8">
        <v>40851</v>
      </c>
      <c r="C8000" s="7" t="s">
        <v>26</v>
      </c>
      <c r="D8000" s="7" t="s">
        <v>17</v>
      </c>
      <c r="E8000" s="7" t="s">
        <v>57</v>
      </c>
      <c r="F8000" s="7" t="s">
        <v>29</v>
      </c>
      <c r="G8000" s="7" t="s">
        <v>20</v>
      </c>
      <c r="H8000" s="7">
        <v>90045</v>
      </c>
      <c r="I8000" s="7" t="s">
        <v>30</v>
      </c>
      <c r="J8000" s="7" t="s">
        <v>31</v>
      </c>
      <c r="K8000" s="7" t="s">
        <v>522</v>
      </c>
      <c r="L8000" s="7">
        <v>19.440000000000001</v>
      </c>
      <c r="M8000" s="7">
        <v>9.3312000000000008</v>
      </c>
      <c r="N8000" s="9">
        <v>1.1499999999999999</v>
      </c>
      <c r="O8000" s="7" t="s">
        <v>71</v>
      </c>
    </row>
    <row r="8001" spans="1:15" ht="15.75" x14ac:dyDescent="0.25">
      <c r="A8001" s="7" t="s">
        <v>1393</v>
      </c>
      <c r="B8001" s="8">
        <v>41590</v>
      </c>
      <c r="C8001" s="7" t="s">
        <v>26</v>
      </c>
      <c r="D8001" s="7" t="s">
        <v>56</v>
      </c>
      <c r="E8001" s="7" t="s">
        <v>1394</v>
      </c>
      <c r="F8001" s="7" t="s">
        <v>81</v>
      </c>
      <c r="G8001" s="7" t="s">
        <v>20</v>
      </c>
      <c r="H8001" s="7">
        <v>32712</v>
      </c>
      <c r="I8001" s="7" t="s">
        <v>38</v>
      </c>
      <c r="J8001" s="7" t="s">
        <v>31</v>
      </c>
      <c r="K8001" s="7" t="s">
        <v>32</v>
      </c>
      <c r="L8001" s="7">
        <v>9.8880000000000017</v>
      </c>
      <c r="M8001" s="7">
        <v>-6.921599999999998</v>
      </c>
      <c r="N8001" s="9">
        <v>1.1499999999999999</v>
      </c>
      <c r="O8001" s="7" t="s">
        <v>45</v>
      </c>
    </row>
    <row r="8002" spans="1:15" ht="15.75" x14ac:dyDescent="0.25">
      <c r="A8002" s="7" t="s">
        <v>5009</v>
      </c>
      <c r="B8002" s="8">
        <v>41856</v>
      </c>
      <c r="C8002" s="7" t="s">
        <v>50</v>
      </c>
      <c r="D8002" s="7" t="s">
        <v>27</v>
      </c>
      <c r="E8002" s="7" t="s">
        <v>5010</v>
      </c>
      <c r="F8002" s="7" t="s">
        <v>288</v>
      </c>
      <c r="G8002" s="7" t="s">
        <v>20</v>
      </c>
      <c r="H8002" s="7">
        <v>80538</v>
      </c>
      <c r="I8002" s="7" t="s">
        <v>30</v>
      </c>
      <c r="J8002" s="7" t="s">
        <v>31</v>
      </c>
      <c r="K8002" s="7" t="s">
        <v>897</v>
      </c>
      <c r="L8002" s="7">
        <v>8.7840000000000007</v>
      </c>
      <c r="M8002" s="7">
        <v>3.1842000000000001</v>
      </c>
      <c r="N8002" s="9">
        <v>1.1499999999999999</v>
      </c>
      <c r="O8002" s="7" t="s">
        <v>71</v>
      </c>
    </row>
    <row r="8003" spans="1:15" ht="15.75" x14ac:dyDescent="0.25">
      <c r="A8003" s="7" t="s">
        <v>3287</v>
      </c>
      <c r="B8003" s="8">
        <v>41260</v>
      </c>
      <c r="C8003" s="7" t="s">
        <v>26</v>
      </c>
      <c r="D8003" s="7" t="s">
        <v>17</v>
      </c>
      <c r="E8003" s="7" t="s">
        <v>2280</v>
      </c>
      <c r="F8003" s="7" t="s">
        <v>52</v>
      </c>
      <c r="G8003" s="7" t="s">
        <v>20</v>
      </c>
      <c r="H8003" s="7">
        <v>61701</v>
      </c>
      <c r="I8003" s="7" t="s">
        <v>53</v>
      </c>
      <c r="J8003" s="7" t="s">
        <v>31</v>
      </c>
      <c r="K8003" s="7" t="s">
        <v>715</v>
      </c>
      <c r="L8003" s="7">
        <v>13.120000000000001</v>
      </c>
      <c r="M8003" s="7">
        <v>1.4759999999999982</v>
      </c>
      <c r="N8003" s="9">
        <v>1.1499999999999999</v>
      </c>
      <c r="O8003" s="7" t="s">
        <v>71</v>
      </c>
    </row>
    <row r="8004" spans="1:15" ht="15.75" x14ac:dyDescent="0.25">
      <c r="A8004" s="7" t="s">
        <v>1593</v>
      </c>
      <c r="B8004" s="8">
        <v>41425</v>
      </c>
      <c r="C8004" s="7" t="s">
        <v>26</v>
      </c>
      <c r="D8004" s="7" t="s">
        <v>56</v>
      </c>
      <c r="E8004" s="7" t="s">
        <v>1594</v>
      </c>
      <c r="F8004" s="7" t="s">
        <v>117</v>
      </c>
      <c r="G8004" s="7" t="s">
        <v>20</v>
      </c>
      <c r="H8004" s="7">
        <v>54880</v>
      </c>
      <c r="I8004" s="7" t="s">
        <v>53</v>
      </c>
      <c r="J8004" s="7" t="s">
        <v>31</v>
      </c>
      <c r="K8004" s="7" t="s">
        <v>522</v>
      </c>
      <c r="L8004" s="7">
        <v>45.36</v>
      </c>
      <c r="M8004" s="7">
        <v>21.772800000000004</v>
      </c>
      <c r="N8004" s="9">
        <v>1.1499999999999999</v>
      </c>
      <c r="O8004" s="7" t="s">
        <v>71</v>
      </c>
    </row>
    <row r="8005" spans="1:15" ht="15.75" x14ac:dyDescent="0.25">
      <c r="A8005" s="7" t="s">
        <v>5011</v>
      </c>
      <c r="B8005" s="8">
        <v>40949</v>
      </c>
      <c r="C8005" s="7" t="s">
        <v>35</v>
      </c>
      <c r="D8005" s="7" t="s">
        <v>27</v>
      </c>
      <c r="E8005" s="7" t="s">
        <v>93</v>
      </c>
      <c r="F8005" s="7" t="s">
        <v>94</v>
      </c>
      <c r="G8005" s="7" t="s">
        <v>20</v>
      </c>
      <c r="H8005" s="7">
        <v>19143</v>
      </c>
      <c r="I8005" s="7" t="s">
        <v>21</v>
      </c>
      <c r="J8005" s="7" t="s">
        <v>31</v>
      </c>
      <c r="K8005" s="7" t="s">
        <v>103</v>
      </c>
      <c r="L8005" s="7">
        <v>77.240000000000009</v>
      </c>
      <c r="M8005" s="7">
        <v>7.7240000000000002</v>
      </c>
      <c r="N8005" s="9">
        <v>1.1499999999999999</v>
      </c>
      <c r="O8005" s="7" t="s">
        <v>71</v>
      </c>
    </row>
    <row r="8006" spans="1:15" ht="15.75" x14ac:dyDescent="0.25">
      <c r="A8006" s="7" t="s">
        <v>4625</v>
      </c>
      <c r="B8006" s="8">
        <v>40882</v>
      </c>
      <c r="C8006" s="7" t="s">
        <v>26</v>
      </c>
      <c r="D8006" s="7" t="s">
        <v>17</v>
      </c>
      <c r="E8006" s="7" t="s">
        <v>57</v>
      </c>
      <c r="F8006" s="7" t="s">
        <v>29</v>
      </c>
      <c r="G8006" s="7" t="s">
        <v>20</v>
      </c>
      <c r="H8006" s="7">
        <v>90045</v>
      </c>
      <c r="I8006" s="7" t="s">
        <v>30</v>
      </c>
      <c r="J8006" s="7" t="s">
        <v>31</v>
      </c>
      <c r="K8006" s="7" t="s">
        <v>3348</v>
      </c>
      <c r="L8006" s="7">
        <v>15</v>
      </c>
      <c r="M8006" s="7">
        <v>7.1999999999999993</v>
      </c>
      <c r="N8006" s="9">
        <v>1.1499999999999999</v>
      </c>
      <c r="O8006" s="7" t="s">
        <v>71</v>
      </c>
    </row>
    <row r="8007" spans="1:15" ht="15.75" x14ac:dyDescent="0.25">
      <c r="A8007" s="7" t="s">
        <v>5012</v>
      </c>
      <c r="B8007" s="8">
        <v>41928</v>
      </c>
      <c r="C8007" s="7" t="s">
        <v>26</v>
      </c>
      <c r="D8007" s="7" t="s">
        <v>27</v>
      </c>
      <c r="E8007" s="7" t="s">
        <v>543</v>
      </c>
      <c r="F8007" s="7" t="s">
        <v>232</v>
      </c>
      <c r="G8007" s="7" t="s">
        <v>20</v>
      </c>
      <c r="H8007" s="7">
        <v>84057</v>
      </c>
      <c r="I8007" s="7" t="s">
        <v>30</v>
      </c>
      <c r="J8007" s="7" t="s">
        <v>31</v>
      </c>
      <c r="K8007" s="7" t="s">
        <v>715</v>
      </c>
      <c r="L8007" s="7">
        <v>11.68</v>
      </c>
      <c r="M8007" s="7">
        <v>4.2047999999999996</v>
      </c>
      <c r="N8007" s="9">
        <v>1.1499999999999999</v>
      </c>
      <c r="O8007" s="7" t="s">
        <v>45</v>
      </c>
    </row>
    <row r="8008" spans="1:15" ht="15.75" x14ac:dyDescent="0.25">
      <c r="A8008" s="7" t="s">
        <v>2431</v>
      </c>
      <c r="B8008" s="8">
        <v>41722</v>
      </c>
      <c r="C8008" s="7" t="s">
        <v>50</v>
      </c>
      <c r="D8008" s="7" t="s">
        <v>17</v>
      </c>
      <c r="E8008" s="7" t="s">
        <v>77</v>
      </c>
      <c r="F8008" s="7" t="s">
        <v>78</v>
      </c>
      <c r="G8008" s="7" t="s">
        <v>20</v>
      </c>
      <c r="H8008" s="7">
        <v>98115</v>
      </c>
      <c r="I8008" s="7" t="s">
        <v>30</v>
      </c>
      <c r="J8008" s="7" t="s">
        <v>31</v>
      </c>
      <c r="K8008" s="7" t="s">
        <v>522</v>
      </c>
      <c r="L8008" s="7">
        <v>20.04</v>
      </c>
      <c r="M8008" s="7">
        <v>9.6191999999999993</v>
      </c>
      <c r="N8008" s="9">
        <v>1.1499999999999999</v>
      </c>
      <c r="O8008" s="7" t="s">
        <v>71</v>
      </c>
    </row>
    <row r="8009" spans="1:15" ht="15.75" x14ac:dyDescent="0.25">
      <c r="A8009" s="7" t="s">
        <v>5013</v>
      </c>
      <c r="B8009" s="8">
        <v>41254</v>
      </c>
      <c r="C8009" s="7" t="s">
        <v>26</v>
      </c>
      <c r="D8009" s="7" t="s">
        <v>17</v>
      </c>
      <c r="E8009" s="7" t="s">
        <v>270</v>
      </c>
      <c r="F8009" s="7" t="s">
        <v>133</v>
      </c>
      <c r="G8009" s="7" t="s">
        <v>20</v>
      </c>
      <c r="H8009" s="7">
        <v>45373</v>
      </c>
      <c r="I8009" s="7" t="s">
        <v>21</v>
      </c>
      <c r="J8009" s="7" t="s">
        <v>31</v>
      </c>
      <c r="K8009" s="7" t="s">
        <v>32</v>
      </c>
      <c r="L8009" s="7">
        <v>10.332000000000003</v>
      </c>
      <c r="M8009" s="7">
        <v>-7.5767999999999986</v>
      </c>
      <c r="N8009" s="9">
        <v>1.1499999999999999</v>
      </c>
      <c r="O8009" s="7" t="s">
        <v>45</v>
      </c>
    </row>
    <row r="8010" spans="1:15" ht="15.75" x14ac:dyDescent="0.25">
      <c r="A8010" s="7" t="s">
        <v>3783</v>
      </c>
      <c r="B8010" s="8">
        <v>41832</v>
      </c>
      <c r="C8010" s="7" t="s">
        <v>26</v>
      </c>
      <c r="D8010" s="7" t="s">
        <v>27</v>
      </c>
      <c r="E8010" s="7" t="s">
        <v>114</v>
      </c>
      <c r="F8010" s="7" t="s">
        <v>29</v>
      </c>
      <c r="G8010" s="7" t="s">
        <v>20</v>
      </c>
      <c r="H8010" s="7">
        <v>92105</v>
      </c>
      <c r="I8010" s="7" t="s">
        <v>30</v>
      </c>
      <c r="J8010" s="7" t="s">
        <v>31</v>
      </c>
      <c r="K8010" s="7" t="s">
        <v>32</v>
      </c>
      <c r="L8010" s="7">
        <v>29.800000000000004</v>
      </c>
      <c r="M8010" s="7">
        <v>9.3124999999999982</v>
      </c>
      <c r="N8010" s="9">
        <v>1.1499999999999999</v>
      </c>
      <c r="O8010" s="7" t="s">
        <v>71</v>
      </c>
    </row>
    <row r="8011" spans="1:15" ht="15.75" x14ac:dyDescent="0.25">
      <c r="A8011" s="7" t="s">
        <v>2443</v>
      </c>
      <c r="B8011" s="8">
        <v>41522</v>
      </c>
      <c r="C8011" s="7" t="s">
        <v>26</v>
      </c>
      <c r="D8011" s="7" t="s">
        <v>17</v>
      </c>
      <c r="E8011" s="7" t="s">
        <v>177</v>
      </c>
      <c r="F8011" s="7" t="s">
        <v>178</v>
      </c>
      <c r="G8011" s="7" t="s">
        <v>20</v>
      </c>
      <c r="H8011" s="7">
        <v>65807</v>
      </c>
      <c r="I8011" s="7" t="s">
        <v>53</v>
      </c>
      <c r="J8011" s="7" t="s">
        <v>31</v>
      </c>
      <c r="K8011" s="7" t="s">
        <v>897</v>
      </c>
      <c r="L8011" s="7">
        <v>16.559999999999999</v>
      </c>
      <c r="M8011" s="7">
        <v>7.783199999999999</v>
      </c>
      <c r="N8011" s="9">
        <v>1.1499999999999999</v>
      </c>
      <c r="O8011" s="7" t="s">
        <v>71</v>
      </c>
    </row>
    <row r="8012" spans="1:15" ht="15.75" x14ac:dyDescent="0.25">
      <c r="A8012" s="7" t="s">
        <v>2722</v>
      </c>
      <c r="B8012" s="8">
        <v>41949</v>
      </c>
      <c r="C8012" s="7" t="s">
        <v>35</v>
      </c>
      <c r="D8012" s="7" t="s">
        <v>17</v>
      </c>
      <c r="E8012" s="7" t="s">
        <v>18</v>
      </c>
      <c r="F8012" s="7" t="s">
        <v>19</v>
      </c>
      <c r="G8012" s="7" t="s">
        <v>20</v>
      </c>
      <c r="H8012" s="7">
        <v>10024</v>
      </c>
      <c r="I8012" s="7" t="s">
        <v>21</v>
      </c>
      <c r="J8012" s="7" t="s">
        <v>31</v>
      </c>
      <c r="K8012" s="7" t="s">
        <v>522</v>
      </c>
      <c r="L8012" s="7">
        <v>12.96</v>
      </c>
      <c r="M8012" s="7">
        <v>6.2208000000000006</v>
      </c>
      <c r="N8012" s="9">
        <v>1.1499999999999999</v>
      </c>
      <c r="O8012" s="7" t="s">
        <v>71</v>
      </c>
    </row>
    <row r="8013" spans="1:15" ht="15.75" x14ac:dyDescent="0.25">
      <c r="A8013" s="7" t="s">
        <v>5014</v>
      </c>
      <c r="B8013" s="8">
        <v>41433</v>
      </c>
      <c r="C8013" s="7" t="s">
        <v>26</v>
      </c>
      <c r="D8013" s="7" t="s">
        <v>56</v>
      </c>
      <c r="E8013" s="7" t="s">
        <v>93</v>
      </c>
      <c r="F8013" s="7" t="s">
        <v>94</v>
      </c>
      <c r="G8013" s="7" t="s">
        <v>20</v>
      </c>
      <c r="H8013" s="7">
        <v>19120</v>
      </c>
      <c r="I8013" s="7" t="s">
        <v>21</v>
      </c>
      <c r="J8013" s="7" t="s">
        <v>31</v>
      </c>
      <c r="K8013" s="7" t="s">
        <v>3348</v>
      </c>
      <c r="L8013" s="7">
        <v>9.6479999999999997</v>
      </c>
      <c r="M8013" s="7">
        <v>3.4973999999999998</v>
      </c>
      <c r="N8013" s="9">
        <v>1.1499999999999999</v>
      </c>
      <c r="O8013" s="7" t="s">
        <v>45</v>
      </c>
    </row>
    <row r="8014" spans="1:15" ht="15.75" x14ac:dyDescent="0.25">
      <c r="A8014" s="7" t="s">
        <v>3923</v>
      </c>
      <c r="B8014" s="8">
        <v>41561</v>
      </c>
      <c r="C8014" s="7" t="s">
        <v>26</v>
      </c>
      <c r="D8014" s="7" t="s">
        <v>17</v>
      </c>
      <c r="E8014" s="7" t="s">
        <v>848</v>
      </c>
      <c r="F8014" s="7" t="s">
        <v>29</v>
      </c>
      <c r="G8014" s="7" t="s">
        <v>20</v>
      </c>
      <c r="H8014" s="7">
        <v>95661</v>
      </c>
      <c r="I8014" s="7" t="s">
        <v>30</v>
      </c>
      <c r="J8014" s="7" t="s">
        <v>31</v>
      </c>
      <c r="K8014" s="7" t="s">
        <v>715</v>
      </c>
      <c r="L8014" s="7">
        <v>11.52</v>
      </c>
      <c r="M8014" s="7">
        <v>3.4559999999999995</v>
      </c>
      <c r="N8014" s="9">
        <v>1.1399999999999999</v>
      </c>
      <c r="O8014" s="7" t="s">
        <v>71</v>
      </c>
    </row>
    <row r="8015" spans="1:15" ht="15.75" x14ac:dyDescent="0.25">
      <c r="A8015" s="7" t="s">
        <v>1675</v>
      </c>
      <c r="B8015" s="8">
        <v>40646</v>
      </c>
      <c r="C8015" s="7" t="s">
        <v>35</v>
      </c>
      <c r="D8015" s="7" t="s">
        <v>27</v>
      </c>
      <c r="E8015" s="7" t="s">
        <v>93</v>
      </c>
      <c r="F8015" s="7" t="s">
        <v>94</v>
      </c>
      <c r="G8015" s="7" t="s">
        <v>20</v>
      </c>
      <c r="H8015" s="7">
        <v>19140</v>
      </c>
      <c r="I8015" s="7" t="s">
        <v>21</v>
      </c>
      <c r="J8015" s="7" t="s">
        <v>31</v>
      </c>
      <c r="K8015" s="7" t="s">
        <v>715</v>
      </c>
      <c r="L8015" s="7">
        <v>17.856000000000002</v>
      </c>
      <c r="M8015" s="7">
        <v>1.1159999999999979</v>
      </c>
      <c r="N8015" s="9">
        <v>1.1399999999999999</v>
      </c>
      <c r="O8015" s="7" t="s">
        <v>71</v>
      </c>
    </row>
    <row r="8016" spans="1:15" ht="15.75" x14ac:dyDescent="0.25">
      <c r="A8016" s="7" t="s">
        <v>5015</v>
      </c>
      <c r="B8016" s="8">
        <v>41445</v>
      </c>
      <c r="C8016" s="7" t="s">
        <v>50</v>
      </c>
      <c r="D8016" s="7" t="s">
        <v>27</v>
      </c>
      <c r="E8016" s="7" t="s">
        <v>151</v>
      </c>
      <c r="F8016" s="7" t="s">
        <v>29</v>
      </c>
      <c r="G8016" s="7" t="s">
        <v>20</v>
      </c>
      <c r="H8016" s="7">
        <v>94110</v>
      </c>
      <c r="I8016" s="7" t="s">
        <v>30</v>
      </c>
      <c r="J8016" s="7" t="s">
        <v>31</v>
      </c>
      <c r="K8016" s="7" t="s">
        <v>522</v>
      </c>
      <c r="L8016" s="7">
        <v>17.12</v>
      </c>
      <c r="M8016" s="7">
        <v>8.0464000000000002</v>
      </c>
      <c r="N8016" s="9">
        <v>1.1399999999999999</v>
      </c>
      <c r="O8016" s="7" t="s">
        <v>71</v>
      </c>
    </row>
    <row r="8017" spans="1:15" ht="15.75" x14ac:dyDescent="0.25">
      <c r="A8017" s="7" t="s">
        <v>2791</v>
      </c>
      <c r="B8017" s="8">
        <v>41243</v>
      </c>
      <c r="C8017" s="7" t="s">
        <v>26</v>
      </c>
      <c r="D8017" s="7" t="s">
        <v>17</v>
      </c>
      <c r="E8017" s="7" t="s">
        <v>93</v>
      </c>
      <c r="F8017" s="7" t="s">
        <v>94</v>
      </c>
      <c r="G8017" s="7" t="s">
        <v>20</v>
      </c>
      <c r="H8017" s="7">
        <v>19134</v>
      </c>
      <c r="I8017" s="7" t="s">
        <v>21</v>
      </c>
      <c r="J8017" s="7" t="s">
        <v>31</v>
      </c>
      <c r="K8017" s="7" t="s">
        <v>3348</v>
      </c>
      <c r="L8017" s="7">
        <v>10.584</v>
      </c>
      <c r="M8017" s="7">
        <v>-2.3813999999999993</v>
      </c>
      <c r="N8017" s="9">
        <v>1.1399999999999999</v>
      </c>
      <c r="O8017" s="7" t="s">
        <v>71</v>
      </c>
    </row>
    <row r="8018" spans="1:15" ht="15.75" x14ac:dyDescent="0.25">
      <c r="A8018" s="7" t="s">
        <v>3707</v>
      </c>
      <c r="B8018" s="8">
        <v>40885</v>
      </c>
      <c r="C8018" s="7" t="s">
        <v>26</v>
      </c>
      <c r="D8018" s="7" t="s">
        <v>17</v>
      </c>
      <c r="E8018" s="7" t="s">
        <v>1268</v>
      </c>
      <c r="F8018" s="7" t="s">
        <v>588</v>
      </c>
      <c r="G8018" s="7" t="s">
        <v>20</v>
      </c>
      <c r="H8018" s="7">
        <v>97301</v>
      </c>
      <c r="I8018" s="7" t="s">
        <v>30</v>
      </c>
      <c r="J8018" s="7" t="s">
        <v>31</v>
      </c>
      <c r="K8018" s="7" t="s">
        <v>44</v>
      </c>
      <c r="L8018" s="7">
        <v>13.88</v>
      </c>
      <c r="M8018" s="7">
        <v>-2.6025000000000014</v>
      </c>
      <c r="N8018" s="9">
        <v>1.1399999999999999</v>
      </c>
      <c r="O8018" s="7" t="s">
        <v>71</v>
      </c>
    </row>
    <row r="8019" spans="1:15" ht="15.75" x14ac:dyDescent="0.25">
      <c r="A8019" s="7" t="s">
        <v>5016</v>
      </c>
      <c r="B8019" s="8">
        <v>41442</v>
      </c>
      <c r="C8019" s="7" t="s">
        <v>35</v>
      </c>
      <c r="D8019" s="7" t="s">
        <v>17</v>
      </c>
      <c r="E8019" s="7" t="s">
        <v>57</v>
      </c>
      <c r="F8019" s="7" t="s">
        <v>29</v>
      </c>
      <c r="G8019" s="7" t="s">
        <v>20</v>
      </c>
      <c r="H8019" s="7">
        <v>90045</v>
      </c>
      <c r="I8019" s="7" t="s">
        <v>30</v>
      </c>
      <c r="J8019" s="7" t="s">
        <v>31</v>
      </c>
      <c r="K8019" s="7" t="s">
        <v>522</v>
      </c>
      <c r="L8019" s="7">
        <v>46.349999999999994</v>
      </c>
      <c r="M8019" s="7">
        <v>21.784499999999998</v>
      </c>
      <c r="N8019" s="9">
        <v>1.1399999999999999</v>
      </c>
      <c r="O8019" s="7" t="s">
        <v>71</v>
      </c>
    </row>
    <row r="8020" spans="1:15" ht="15.75" x14ac:dyDescent="0.25">
      <c r="A8020" s="7" t="s">
        <v>3824</v>
      </c>
      <c r="B8020" s="8">
        <v>40807</v>
      </c>
      <c r="C8020" s="7" t="s">
        <v>50</v>
      </c>
      <c r="D8020" s="7" t="s">
        <v>56</v>
      </c>
      <c r="E8020" s="7" t="s">
        <v>93</v>
      </c>
      <c r="F8020" s="7" t="s">
        <v>94</v>
      </c>
      <c r="G8020" s="7" t="s">
        <v>20</v>
      </c>
      <c r="H8020" s="7">
        <v>19143</v>
      </c>
      <c r="I8020" s="7" t="s">
        <v>21</v>
      </c>
      <c r="J8020" s="7" t="s">
        <v>31</v>
      </c>
      <c r="K8020" s="7" t="s">
        <v>522</v>
      </c>
      <c r="L8020" s="7">
        <v>11.352000000000002</v>
      </c>
      <c r="M8020" s="7">
        <v>4.1151</v>
      </c>
      <c r="N8020" s="9">
        <v>1.1399999999999999</v>
      </c>
      <c r="O8020" s="7" t="s">
        <v>45</v>
      </c>
    </row>
    <row r="8021" spans="1:15" ht="15.75" x14ac:dyDescent="0.25">
      <c r="A8021" s="7" t="s">
        <v>839</v>
      </c>
      <c r="B8021" s="8">
        <v>41985</v>
      </c>
      <c r="C8021" s="7" t="s">
        <v>16</v>
      </c>
      <c r="D8021" s="7" t="s">
        <v>17</v>
      </c>
      <c r="E8021" s="7" t="s">
        <v>382</v>
      </c>
      <c r="F8021" s="7" t="s">
        <v>52</v>
      </c>
      <c r="G8021" s="7" t="s">
        <v>20</v>
      </c>
      <c r="H8021" s="7">
        <v>60505</v>
      </c>
      <c r="I8021" s="7" t="s">
        <v>53</v>
      </c>
      <c r="J8021" s="7" t="s">
        <v>31</v>
      </c>
      <c r="K8021" s="7" t="s">
        <v>522</v>
      </c>
      <c r="L8021" s="7">
        <v>10.368000000000002</v>
      </c>
      <c r="M8021" s="7">
        <v>3.6288</v>
      </c>
      <c r="N8021" s="9">
        <v>1.1399999999999999</v>
      </c>
      <c r="O8021" s="7" t="s">
        <v>45</v>
      </c>
    </row>
    <row r="8022" spans="1:15" ht="15.75" x14ac:dyDescent="0.25">
      <c r="A8022" s="7" t="s">
        <v>5017</v>
      </c>
      <c r="B8022" s="8">
        <v>41495</v>
      </c>
      <c r="C8022" s="7" t="s">
        <v>26</v>
      </c>
      <c r="D8022" s="7" t="s">
        <v>17</v>
      </c>
      <c r="E8022" s="7" t="s">
        <v>629</v>
      </c>
      <c r="F8022" s="7" t="s">
        <v>130</v>
      </c>
      <c r="G8022" s="7" t="s">
        <v>20</v>
      </c>
      <c r="H8022" s="7">
        <v>73120</v>
      </c>
      <c r="I8022" s="7" t="s">
        <v>53</v>
      </c>
      <c r="J8022" s="7" t="s">
        <v>31</v>
      </c>
      <c r="K8022" s="7" t="s">
        <v>522</v>
      </c>
      <c r="L8022" s="7">
        <v>10.56</v>
      </c>
      <c r="M8022" s="7">
        <v>4.7519999999999998</v>
      </c>
      <c r="N8022" s="9">
        <v>1.1399999999999999</v>
      </c>
      <c r="O8022" s="7" t="s">
        <v>71</v>
      </c>
    </row>
    <row r="8023" spans="1:15" ht="15.75" x14ac:dyDescent="0.25">
      <c r="A8023" s="7" t="s">
        <v>2380</v>
      </c>
      <c r="B8023" s="8">
        <v>40564</v>
      </c>
      <c r="C8023" s="7" t="s">
        <v>26</v>
      </c>
      <c r="D8023" s="7" t="s">
        <v>17</v>
      </c>
      <c r="E8023" s="7" t="s">
        <v>2381</v>
      </c>
      <c r="F8023" s="7" t="s">
        <v>91</v>
      </c>
      <c r="G8023" s="7" t="s">
        <v>20</v>
      </c>
      <c r="H8023" s="7">
        <v>48185</v>
      </c>
      <c r="I8023" s="7" t="s">
        <v>53</v>
      </c>
      <c r="J8023" s="7" t="s">
        <v>31</v>
      </c>
      <c r="K8023" s="7" t="s">
        <v>103</v>
      </c>
      <c r="L8023" s="7">
        <v>13.98</v>
      </c>
      <c r="M8023" s="7">
        <v>4.0541999999999998</v>
      </c>
      <c r="N8023" s="9">
        <v>1.1399999999999999</v>
      </c>
      <c r="O8023" s="7" t="s">
        <v>71</v>
      </c>
    </row>
    <row r="8024" spans="1:15" ht="15.75" x14ac:dyDescent="0.25">
      <c r="A8024" s="7" t="s">
        <v>1994</v>
      </c>
      <c r="B8024" s="8">
        <v>41794</v>
      </c>
      <c r="C8024" s="7" t="s">
        <v>26</v>
      </c>
      <c r="D8024" s="7" t="s">
        <v>17</v>
      </c>
      <c r="E8024" s="7" t="s">
        <v>1925</v>
      </c>
      <c r="F8024" s="7" t="s">
        <v>81</v>
      </c>
      <c r="G8024" s="7" t="s">
        <v>20</v>
      </c>
      <c r="H8024" s="7">
        <v>33024</v>
      </c>
      <c r="I8024" s="7" t="s">
        <v>38</v>
      </c>
      <c r="J8024" s="7" t="s">
        <v>31</v>
      </c>
      <c r="K8024" s="7" t="s">
        <v>522</v>
      </c>
      <c r="L8024" s="7">
        <v>15.552000000000003</v>
      </c>
      <c r="M8024" s="7">
        <v>5.4432</v>
      </c>
      <c r="N8024" s="9">
        <v>1.1399999999999999</v>
      </c>
      <c r="O8024" s="7" t="s">
        <v>71</v>
      </c>
    </row>
    <row r="8025" spans="1:15" ht="15.75" x14ac:dyDescent="0.25">
      <c r="A8025" s="7" t="s">
        <v>3395</v>
      </c>
      <c r="B8025" s="8">
        <v>41463</v>
      </c>
      <c r="C8025" s="7" t="s">
        <v>26</v>
      </c>
      <c r="D8025" s="7" t="s">
        <v>56</v>
      </c>
      <c r="E8025" s="7" t="s">
        <v>93</v>
      </c>
      <c r="F8025" s="7" t="s">
        <v>94</v>
      </c>
      <c r="G8025" s="7" t="s">
        <v>20</v>
      </c>
      <c r="H8025" s="7">
        <v>19120</v>
      </c>
      <c r="I8025" s="7" t="s">
        <v>21</v>
      </c>
      <c r="J8025" s="7" t="s">
        <v>31</v>
      </c>
      <c r="K8025" s="7" t="s">
        <v>32</v>
      </c>
      <c r="L8025" s="7">
        <v>9.4200000000000017</v>
      </c>
      <c r="M8025" s="7">
        <v>-7.8500000000000014</v>
      </c>
      <c r="N8025" s="9">
        <v>1.1399999999999999</v>
      </c>
      <c r="O8025" s="7" t="s">
        <v>33</v>
      </c>
    </row>
    <row r="8026" spans="1:15" ht="15.75" x14ac:dyDescent="0.25">
      <c r="A8026" s="7" t="s">
        <v>5018</v>
      </c>
      <c r="B8026" s="8">
        <v>41529</v>
      </c>
      <c r="C8026" s="7" t="s">
        <v>50</v>
      </c>
      <c r="D8026" s="7" t="s">
        <v>27</v>
      </c>
      <c r="E8026" s="7" t="s">
        <v>394</v>
      </c>
      <c r="F8026" s="7" t="s">
        <v>276</v>
      </c>
      <c r="G8026" s="7" t="s">
        <v>20</v>
      </c>
      <c r="H8026" s="7">
        <v>85023</v>
      </c>
      <c r="I8026" s="7" t="s">
        <v>30</v>
      </c>
      <c r="J8026" s="7" t="s">
        <v>31</v>
      </c>
      <c r="K8026" s="7" t="s">
        <v>522</v>
      </c>
      <c r="L8026" s="7">
        <v>20.736000000000004</v>
      </c>
      <c r="M8026" s="7">
        <v>7.2576000000000001</v>
      </c>
      <c r="N8026" s="9">
        <v>1.1399999999999999</v>
      </c>
      <c r="O8026" s="7" t="s">
        <v>71</v>
      </c>
    </row>
    <row r="8027" spans="1:15" ht="15.75" x14ac:dyDescent="0.25">
      <c r="A8027" s="7" t="s">
        <v>5019</v>
      </c>
      <c r="B8027" s="8">
        <v>41898</v>
      </c>
      <c r="C8027" s="7" t="s">
        <v>26</v>
      </c>
      <c r="D8027" s="7" t="s">
        <v>17</v>
      </c>
      <c r="E8027" s="7" t="s">
        <v>77</v>
      </c>
      <c r="F8027" s="7" t="s">
        <v>78</v>
      </c>
      <c r="G8027" s="7" t="s">
        <v>20</v>
      </c>
      <c r="H8027" s="7">
        <v>98103</v>
      </c>
      <c r="I8027" s="7" t="s">
        <v>30</v>
      </c>
      <c r="J8027" s="7" t="s">
        <v>31</v>
      </c>
      <c r="K8027" s="7" t="s">
        <v>715</v>
      </c>
      <c r="L8027" s="7">
        <v>12.419999999999998</v>
      </c>
      <c r="M8027" s="7">
        <v>5.2164000000000001</v>
      </c>
      <c r="N8027" s="9">
        <v>1.1399999999999999</v>
      </c>
      <c r="O8027" s="7" t="s">
        <v>71</v>
      </c>
    </row>
    <row r="8028" spans="1:15" ht="15.75" x14ac:dyDescent="0.25">
      <c r="A8028" s="7" t="s">
        <v>5020</v>
      </c>
      <c r="B8028" s="8">
        <v>40595</v>
      </c>
      <c r="C8028" s="7" t="s">
        <v>26</v>
      </c>
      <c r="D8028" s="7" t="s">
        <v>56</v>
      </c>
      <c r="E8028" s="7" t="s">
        <v>57</v>
      </c>
      <c r="F8028" s="7" t="s">
        <v>29</v>
      </c>
      <c r="G8028" s="7" t="s">
        <v>20</v>
      </c>
      <c r="H8028" s="7">
        <v>90049</v>
      </c>
      <c r="I8028" s="7" t="s">
        <v>30</v>
      </c>
      <c r="J8028" s="7" t="s">
        <v>31</v>
      </c>
      <c r="K8028" s="7" t="s">
        <v>522</v>
      </c>
      <c r="L8028" s="7">
        <v>12.96</v>
      </c>
      <c r="M8028" s="7">
        <v>6.2208000000000006</v>
      </c>
      <c r="N8028" s="9">
        <v>1.1399999999999999</v>
      </c>
      <c r="O8028" s="7" t="s">
        <v>45</v>
      </c>
    </row>
    <row r="8029" spans="1:15" ht="15.75" x14ac:dyDescent="0.25">
      <c r="A8029" s="7" t="s">
        <v>2331</v>
      </c>
      <c r="B8029" s="8">
        <v>41962</v>
      </c>
      <c r="C8029" s="7" t="s">
        <v>16</v>
      </c>
      <c r="D8029" s="7" t="s">
        <v>27</v>
      </c>
      <c r="E8029" s="7" t="s">
        <v>335</v>
      </c>
      <c r="F8029" s="7" t="s">
        <v>117</v>
      </c>
      <c r="G8029" s="7" t="s">
        <v>20</v>
      </c>
      <c r="H8029" s="7">
        <v>53209</v>
      </c>
      <c r="I8029" s="7" t="s">
        <v>53</v>
      </c>
      <c r="J8029" s="7" t="s">
        <v>31</v>
      </c>
      <c r="K8029" s="7" t="s">
        <v>957</v>
      </c>
      <c r="L8029" s="7">
        <v>7.38</v>
      </c>
      <c r="M8029" s="7">
        <v>3.4685999999999999</v>
      </c>
      <c r="N8029" s="9">
        <v>1.1399999999999999</v>
      </c>
      <c r="O8029" s="7" t="s">
        <v>45</v>
      </c>
    </row>
    <row r="8030" spans="1:15" ht="15.75" x14ac:dyDescent="0.25">
      <c r="A8030" s="7" t="s">
        <v>1120</v>
      </c>
      <c r="B8030" s="8">
        <v>41017</v>
      </c>
      <c r="C8030" s="7" t="s">
        <v>35</v>
      </c>
      <c r="D8030" s="7" t="s">
        <v>27</v>
      </c>
      <c r="E8030" s="7" t="s">
        <v>1121</v>
      </c>
      <c r="F8030" s="7" t="s">
        <v>60</v>
      </c>
      <c r="G8030" s="7" t="s">
        <v>20</v>
      </c>
      <c r="H8030" s="7">
        <v>78501</v>
      </c>
      <c r="I8030" s="7" t="s">
        <v>53</v>
      </c>
      <c r="J8030" s="7" t="s">
        <v>31</v>
      </c>
      <c r="K8030" s="7" t="s">
        <v>715</v>
      </c>
      <c r="L8030" s="7">
        <v>7.8719999999999999</v>
      </c>
      <c r="M8030" s="7">
        <v>0.88559999999999883</v>
      </c>
      <c r="N8030" s="9">
        <v>1.1399999999999999</v>
      </c>
      <c r="O8030" s="7" t="s">
        <v>45</v>
      </c>
    </row>
    <row r="8031" spans="1:15" ht="15.75" x14ac:dyDescent="0.25">
      <c r="A8031" s="7" t="s">
        <v>1345</v>
      </c>
      <c r="B8031" s="8">
        <v>41058</v>
      </c>
      <c r="C8031" s="7" t="s">
        <v>50</v>
      </c>
      <c r="D8031" s="7" t="s">
        <v>27</v>
      </c>
      <c r="E8031" s="7" t="s">
        <v>153</v>
      </c>
      <c r="F8031" s="7" t="s">
        <v>133</v>
      </c>
      <c r="G8031" s="7" t="s">
        <v>20</v>
      </c>
      <c r="H8031" s="7">
        <v>43229</v>
      </c>
      <c r="I8031" s="7" t="s">
        <v>21</v>
      </c>
      <c r="J8031" s="7" t="s">
        <v>31</v>
      </c>
      <c r="K8031" s="7" t="s">
        <v>3348</v>
      </c>
      <c r="L8031" s="7">
        <v>8.0399999999999991</v>
      </c>
      <c r="M8031" s="7">
        <v>2.9144999999999994</v>
      </c>
      <c r="N8031" s="9">
        <v>1.1399999999999999</v>
      </c>
      <c r="O8031" s="7" t="s">
        <v>71</v>
      </c>
    </row>
    <row r="8032" spans="1:15" ht="15.75" x14ac:dyDescent="0.25">
      <c r="A8032" s="7" t="s">
        <v>5021</v>
      </c>
      <c r="B8032" s="8">
        <v>40553</v>
      </c>
      <c r="C8032" s="7" t="s">
        <v>26</v>
      </c>
      <c r="D8032" s="7" t="s">
        <v>17</v>
      </c>
      <c r="E8032" s="7" t="s">
        <v>973</v>
      </c>
      <c r="F8032" s="7" t="s">
        <v>60</v>
      </c>
      <c r="G8032" s="7" t="s">
        <v>20</v>
      </c>
      <c r="H8032" s="7">
        <v>78041</v>
      </c>
      <c r="I8032" s="7" t="s">
        <v>53</v>
      </c>
      <c r="J8032" s="7" t="s">
        <v>22</v>
      </c>
      <c r="K8032" s="7" t="s">
        <v>23</v>
      </c>
      <c r="L8032" s="7">
        <v>31.200000000000003</v>
      </c>
      <c r="M8032" s="7">
        <v>9.7499999999999964</v>
      </c>
      <c r="N8032" s="9">
        <v>1.1299999999999999</v>
      </c>
      <c r="O8032" s="7" t="s">
        <v>71</v>
      </c>
    </row>
    <row r="8033" spans="1:15" ht="15.75" x14ac:dyDescent="0.25">
      <c r="A8033" s="7" t="s">
        <v>5022</v>
      </c>
      <c r="B8033" s="8">
        <v>41618</v>
      </c>
      <c r="C8033" s="7" t="s">
        <v>26</v>
      </c>
      <c r="D8033" s="7" t="s">
        <v>27</v>
      </c>
      <c r="E8033" s="7" t="s">
        <v>258</v>
      </c>
      <c r="F8033" s="7" t="s">
        <v>60</v>
      </c>
      <c r="G8033" s="7" t="s">
        <v>20</v>
      </c>
      <c r="H8033" s="7">
        <v>76106</v>
      </c>
      <c r="I8033" s="7" t="s">
        <v>53</v>
      </c>
      <c r="J8033" s="7" t="s">
        <v>31</v>
      </c>
      <c r="K8033" s="7" t="s">
        <v>522</v>
      </c>
      <c r="L8033" s="7">
        <v>9.3920000000000012</v>
      </c>
      <c r="M8033" s="7">
        <v>3.2871999999999999</v>
      </c>
      <c r="N8033" s="9">
        <v>1.1299999999999999</v>
      </c>
      <c r="O8033" s="7" t="s">
        <v>71</v>
      </c>
    </row>
    <row r="8034" spans="1:15" ht="15.75" x14ac:dyDescent="0.25">
      <c r="A8034" s="7" t="s">
        <v>2349</v>
      </c>
      <c r="B8034" s="8">
        <v>40570</v>
      </c>
      <c r="C8034" s="7" t="s">
        <v>26</v>
      </c>
      <c r="D8034" s="7" t="s">
        <v>56</v>
      </c>
      <c r="E8034" s="7" t="s">
        <v>42</v>
      </c>
      <c r="F8034" s="7" t="s">
        <v>43</v>
      </c>
      <c r="G8034" s="7" t="s">
        <v>20</v>
      </c>
      <c r="H8034" s="7">
        <v>22304</v>
      </c>
      <c r="I8034" s="7" t="s">
        <v>38</v>
      </c>
      <c r="J8034" s="7" t="s">
        <v>31</v>
      </c>
      <c r="K8034" s="7" t="s">
        <v>522</v>
      </c>
      <c r="L8034" s="7">
        <v>16.68</v>
      </c>
      <c r="M8034" s="7">
        <v>8.34</v>
      </c>
      <c r="N8034" s="9">
        <v>1.1299999999999999</v>
      </c>
      <c r="O8034" s="7" t="s">
        <v>71</v>
      </c>
    </row>
    <row r="8035" spans="1:15" ht="15.75" x14ac:dyDescent="0.25">
      <c r="A8035" s="7" t="s">
        <v>3336</v>
      </c>
      <c r="B8035" s="8">
        <v>41933</v>
      </c>
      <c r="C8035" s="7" t="s">
        <v>26</v>
      </c>
      <c r="D8035" s="7" t="s">
        <v>17</v>
      </c>
      <c r="E8035" s="7" t="s">
        <v>676</v>
      </c>
      <c r="F8035" s="7" t="s">
        <v>677</v>
      </c>
      <c r="G8035" s="7" t="s">
        <v>20</v>
      </c>
      <c r="H8035" s="7">
        <v>72209</v>
      </c>
      <c r="I8035" s="7" t="s">
        <v>38</v>
      </c>
      <c r="J8035" s="7" t="s">
        <v>31</v>
      </c>
      <c r="K8035" s="7" t="s">
        <v>522</v>
      </c>
      <c r="L8035" s="7">
        <v>39.96</v>
      </c>
      <c r="M8035" s="7">
        <v>18.781199999999998</v>
      </c>
      <c r="N8035" s="9">
        <v>1.1299999999999999</v>
      </c>
      <c r="O8035" s="7" t="s">
        <v>71</v>
      </c>
    </row>
    <row r="8036" spans="1:15" ht="15.75" x14ac:dyDescent="0.25">
      <c r="A8036" s="7" t="s">
        <v>4283</v>
      </c>
      <c r="B8036" s="8">
        <v>41144</v>
      </c>
      <c r="C8036" s="7" t="s">
        <v>16</v>
      </c>
      <c r="D8036" s="7" t="s">
        <v>17</v>
      </c>
      <c r="E8036" s="7" t="s">
        <v>2984</v>
      </c>
      <c r="F8036" s="7" t="s">
        <v>52</v>
      </c>
      <c r="G8036" s="7" t="s">
        <v>20</v>
      </c>
      <c r="H8036" s="7">
        <v>60440</v>
      </c>
      <c r="I8036" s="7" t="s">
        <v>53</v>
      </c>
      <c r="J8036" s="7" t="s">
        <v>31</v>
      </c>
      <c r="K8036" s="7" t="s">
        <v>522</v>
      </c>
      <c r="L8036" s="7">
        <v>10.368000000000002</v>
      </c>
      <c r="M8036" s="7">
        <v>3.6288</v>
      </c>
      <c r="N8036" s="9">
        <v>1.1299999999999999</v>
      </c>
      <c r="O8036" s="7" t="s">
        <v>45</v>
      </c>
    </row>
    <row r="8037" spans="1:15" ht="15.75" x14ac:dyDescent="0.25">
      <c r="A8037" s="7" t="s">
        <v>5023</v>
      </c>
      <c r="B8037" s="8">
        <v>41992</v>
      </c>
      <c r="C8037" s="7" t="s">
        <v>26</v>
      </c>
      <c r="D8037" s="7" t="s">
        <v>27</v>
      </c>
      <c r="E8037" s="7" t="s">
        <v>93</v>
      </c>
      <c r="F8037" s="7" t="s">
        <v>94</v>
      </c>
      <c r="G8037" s="7" t="s">
        <v>20</v>
      </c>
      <c r="H8037" s="7">
        <v>19134</v>
      </c>
      <c r="I8037" s="7" t="s">
        <v>21</v>
      </c>
      <c r="J8037" s="7" t="s">
        <v>31</v>
      </c>
      <c r="K8037" s="7" t="s">
        <v>715</v>
      </c>
      <c r="L8037" s="7">
        <v>18.704000000000001</v>
      </c>
      <c r="M8037" s="7">
        <v>2.3379999999999983</v>
      </c>
      <c r="N8037" s="9">
        <v>1.1299999999999999</v>
      </c>
      <c r="O8037" s="7" t="s">
        <v>71</v>
      </c>
    </row>
    <row r="8038" spans="1:15" ht="15.75" x14ac:dyDescent="0.25">
      <c r="A8038" s="7" t="s">
        <v>3122</v>
      </c>
      <c r="B8038" s="8">
        <v>41983</v>
      </c>
      <c r="C8038" s="7" t="s">
        <v>35</v>
      </c>
      <c r="D8038" s="7" t="s">
        <v>17</v>
      </c>
      <c r="E8038" s="7" t="s">
        <v>106</v>
      </c>
      <c r="F8038" s="7" t="s">
        <v>91</v>
      </c>
      <c r="G8038" s="7" t="s">
        <v>20</v>
      </c>
      <c r="H8038" s="7">
        <v>48234</v>
      </c>
      <c r="I8038" s="7" t="s">
        <v>53</v>
      </c>
      <c r="J8038" s="7" t="s">
        <v>31</v>
      </c>
      <c r="K8038" s="7" t="s">
        <v>522</v>
      </c>
      <c r="L8038" s="7">
        <v>14.940000000000001</v>
      </c>
      <c r="M8038" s="7">
        <v>7.0218000000000007</v>
      </c>
      <c r="N8038" s="9">
        <v>1.1299999999999999</v>
      </c>
      <c r="O8038" s="7" t="s">
        <v>71</v>
      </c>
    </row>
    <row r="8039" spans="1:15" ht="15.75" x14ac:dyDescent="0.25">
      <c r="A8039" s="7" t="s">
        <v>671</v>
      </c>
      <c r="B8039" s="8">
        <v>41766</v>
      </c>
      <c r="C8039" s="7" t="s">
        <v>26</v>
      </c>
      <c r="D8039" s="7" t="s">
        <v>27</v>
      </c>
      <c r="E8039" s="7" t="s">
        <v>258</v>
      </c>
      <c r="F8039" s="7" t="s">
        <v>60</v>
      </c>
      <c r="G8039" s="7" t="s">
        <v>20</v>
      </c>
      <c r="H8039" s="7">
        <v>76106</v>
      </c>
      <c r="I8039" s="7" t="s">
        <v>53</v>
      </c>
      <c r="J8039" s="7" t="s">
        <v>31</v>
      </c>
      <c r="K8039" s="7" t="s">
        <v>32</v>
      </c>
      <c r="L8039" s="7">
        <v>11.059999999999999</v>
      </c>
      <c r="M8039" s="7">
        <v>-18.802</v>
      </c>
      <c r="N8039" s="9">
        <v>1.1299999999999999</v>
      </c>
      <c r="O8039" s="7" t="s">
        <v>45</v>
      </c>
    </row>
    <row r="8040" spans="1:15" ht="15.75" x14ac:dyDescent="0.25">
      <c r="A8040" s="7" t="s">
        <v>4918</v>
      </c>
      <c r="B8040" s="8">
        <v>40619</v>
      </c>
      <c r="C8040" s="7" t="s">
        <v>16</v>
      </c>
      <c r="D8040" s="7" t="s">
        <v>17</v>
      </c>
      <c r="E8040" s="7" t="s">
        <v>436</v>
      </c>
      <c r="F8040" s="7" t="s">
        <v>60</v>
      </c>
      <c r="G8040" s="7" t="s">
        <v>20</v>
      </c>
      <c r="H8040" s="7">
        <v>75217</v>
      </c>
      <c r="I8040" s="7" t="s">
        <v>53</v>
      </c>
      <c r="J8040" s="7" t="s">
        <v>31</v>
      </c>
      <c r="K8040" s="7" t="s">
        <v>715</v>
      </c>
      <c r="L8040" s="7">
        <v>4.4479999999999995</v>
      </c>
      <c r="M8040" s="7">
        <v>0.3335999999999999</v>
      </c>
      <c r="N8040" s="9">
        <v>1.1299999999999999</v>
      </c>
      <c r="O8040" s="7" t="s">
        <v>45</v>
      </c>
    </row>
    <row r="8041" spans="1:15" ht="15.75" x14ac:dyDescent="0.25">
      <c r="A8041" s="7" t="s">
        <v>3301</v>
      </c>
      <c r="B8041" s="8">
        <v>41731</v>
      </c>
      <c r="C8041" s="7" t="s">
        <v>35</v>
      </c>
      <c r="D8041" s="7" t="s">
        <v>27</v>
      </c>
      <c r="E8041" s="7" t="s">
        <v>265</v>
      </c>
      <c r="F8041" s="7" t="s">
        <v>81</v>
      </c>
      <c r="G8041" s="7" t="s">
        <v>20</v>
      </c>
      <c r="H8041" s="7">
        <v>32216</v>
      </c>
      <c r="I8041" s="7" t="s">
        <v>38</v>
      </c>
      <c r="J8041" s="7" t="s">
        <v>22</v>
      </c>
      <c r="K8041" s="7" t="s">
        <v>54</v>
      </c>
      <c r="L8041" s="7">
        <v>23.976000000000003</v>
      </c>
      <c r="M8041" s="7">
        <v>-5.694300000000001</v>
      </c>
      <c r="N8041" s="9">
        <v>1.1299999999999999</v>
      </c>
      <c r="O8041" s="7" t="s">
        <v>71</v>
      </c>
    </row>
    <row r="8042" spans="1:15" ht="15.75" x14ac:dyDescent="0.25">
      <c r="A8042" s="7" t="s">
        <v>5024</v>
      </c>
      <c r="B8042" s="8">
        <v>41544</v>
      </c>
      <c r="C8042" s="7" t="s">
        <v>26</v>
      </c>
      <c r="D8042" s="7" t="s">
        <v>27</v>
      </c>
      <c r="E8042" s="7" t="s">
        <v>151</v>
      </c>
      <c r="F8042" s="7" t="s">
        <v>29</v>
      </c>
      <c r="G8042" s="7" t="s">
        <v>20</v>
      </c>
      <c r="H8042" s="7">
        <v>94109</v>
      </c>
      <c r="I8042" s="7" t="s">
        <v>30</v>
      </c>
      <c r="J8042" s="7" t="s">
        <v>31</v>
      </c>
      <c r="K8042" s="7" t="s">
        <v>522</v>
      </c>
      <c r="L8042" s="7">
        <v>12.96</v>
      </c>
      <c r="M8042" s="7">
        <v>6.2208000000000006</v>
      </c>
      <c r="N8042" s="9">
        <v>1.1299999999999999</v>
      </c>
      <c r="O8042" s="7" t="s">
        <v>45</v>
      </c>
    </row>
    <row r="8043" spans="1:15" ht="15.75" x14ac:dyDescent="0.25">
      <c r="A8043" s="7" t="s">
        <v>247</v>
      </c>
      <c r="B8043" s="8">
        <v>40550</v>
      </c>
      <c r="C8043" s="7" t="s">
        <v>26</v>
      </c>
      <c r="D8043" s="7" t="s">
        <v>56</v>
      </c>
      <c r="E8043" s="7" t="s">
        <v>47</v>
      </c>
      <c r="F8043" s="7" t="s">
        <v>48</v>
      </c>
      <c r="G8043" s="7" t="s">
        <v>20</v>
      </c>
      <c r="H8043" s="7">
        <v>42420</v>
      </c>
      <c r="I8043" s="7" t="s">
        <v>38</v>
      </c>
      <c r="J8043" s="7" t="s">
        <v>31</v>
      </c>
      <c r="K8043" s="7" t="s">
        <v>522</v>
      </c>
      <c r="L8043" s="7">
        <v>6.54</v>
      </c>
      <c r="M8043" s="7">
        <v>3.0084</v>
      </c>
      <c r="N8043" s="9">
        <v>1.1299999999999999</v>
      </c>
      <c r="O8043" s="7" t="s">
        <v>45</v>
      </c>
    </row>
    <row r="8044" spans="1:15" ht="15.75" x14ac:dyDescent="0.25">
      <c r="A8044" s="7" t="s">
        <v>3083</v>
      </c>
      <c r="B8044" s="8">
        <v>41907</v>
      </c>
      <c r="C8044" s="7" t="s">
        <v>26</v>
      </c>
      <c r="D8044" s="7" t="s">
        <v>56</v>
      </c>
      <c r="E8044" s="7" t="s">
        <v>250</v>
      </c>
      <c r="F8044" s="7" t="s">
        <v>88</v>
      </c>
      <c r="G8044" s="7" t="s">
        <v>20</v>
      </c>
      <c r="H8044" s="7">
        <v>30328</v>
      </c>
      <c r="I8044" s="7" t="s">
        <v>38</v>
      </c>
      <c r="J8044" s="7" t="s">
        <v>31</v>
      </c>
      <c r="K8044" s="7" t="s">
        <v>715</v>
      </c>
      <c r="L8044" s="7">
        <v>12.72</v>
      </c>
      <c r="M8044" s="7">
        <v>4.9607999999999999</v>
      </c>
      <c r="N8044" s="9">
        <v>1.1299999999999999</v>
      </c>
      <c r="O8044" s="7" t="s">
        <v>45</v>
      </c>
    </row>
    <row r="8045" spans="1:15" ht="15.75" x14ac:dyDescent="0.25">
      <c r="A8045" s="7" t="s">
        <v>5025</v>
      </c>
      <c r="B8045" s="8">
        <v>41225</v>
      </c>
      <c r="C8045" s="7" t="s">
        <v>26</v>
      </c>
      <c r="D8045" s="7" t="s">
        <v>17</v>
      </c>
      <c r="E8045" s="7" t="s">
        <v>18</v>
      </c>
      <c r="F8045" s="7" t="s">
        <v>19</v>
      </c>
      <c r="G8045" s="7" t="s">
        <v>20</v>
      </c>
      <c r="H8045" s="7">
        <v>10035</v>
      </c>
      <c r="I8045" s="7" t="s">
        <v>21</v>
      </c>
      <c r="J8045" s="7" t="s">
        <v>31</v>
      </c>
      <c r="K8045" s="7" t="s">
        <v>897</v>
      </c>
      <c r="L8045" s="7">
        <v>15.56</v>
      </c>
      <c r="M8045" s="7">
        <v>7.3132000000000001</v>
      </c>
      <c r="N8045" s="9">
        <v>1.1299999999999999</v>
      </c>
      <c r="O8045" s="7" t="s">
        <v>71</v>
      </c>
    </row>
    <row r="8046" spans="1:15" ht="15.75" x14ac:dyDescent="0.25">
      <c r="A8046" s="7" t="s">
        <v>963</v>
      </c>
      <c r="B8046" s="8">
        <v>40858</v>
      </c>
      <c r="C8046" s="7" t="s">
        <v>26</v>
      </c>
      <c r="D8046" s="7" t="s">
        <v>17</v>
      </c>
      <c r="E8046" s="7" t="s">
        <v>51</v>
      </c>
      <c r="F8046" s="7" t="s">
        <v>52</v>
      </c>
      <c r="G8046" s="7" t="s">
        <v>20</v>
      </c>
      <c r="H8046" s="7">
        <v>60653</v>
      </c>
      <c r="I8046" s="7" t="s">
        <v>53</v>
      </c>
      <c r="J8046" s="7" t="s">
        <v>39</v>
      </c>
      <c r="K8046" s="7" t="s">
        <v>342</v>
      </c>
      <c r="L8046" s="7">
        <v>10.984000000000002</v>
      </c>
      <c r="M8046" s="7">
        <v>-7.9634</v>
      </c>
      <c r="N8046" s="9">
        <v>1.1299999999999999</v>
      </c>
      <c r="O8046" s="7" t="s">
        <v>45</v>
      </c>
    </row>
    <row r="8047" spans="1:15" ht="15.75" x14ac:dyDescent="0.25">
      <c r="A8047" s="7" t="s">
        <v>5026</v>
      </c>
      <c r="B8047" s="8">
        <v>41844</v>
      </c>
      <c r="C8047" s="7" t="s">
        <v>26</v>
      </c>
      <c r="D8047" s="7" t="s">
        <v>27</v>
      </c>
      <c r="E8047" s="7" t="s">
        <v>18</v>
      </c>
      <c r="F8047" s="7" t="s">
        <v>19</v>
      </c>
      <c r="G8047" s="7" t="s">
        <v>20</v>
      </c>
      <c r="H8047" s="7">
        <v>10009</v>
      </c>
      <c r="I8047" s="7" t="s">
        <v>21</v>
      </c>
      <c r="J8047" s="7" t="s">
        <v>31</v>
      </c>
      <c r="K8047" s="7" t="s">
        <v>32</v>
      </c>
      <c r="L8047" s="7">
        <v>13.128</v>
      </c>
      <c r="M8047" s="7">
        <v>4.2665999999999986</v>
      </c>
      <c r="N8047" s="9">
        <v>1.1200000000000001</v>
      </c>
      <c r="O8047" s="7" t="s">
        <v>71</v>
      </c>
    </row>
    <row r="8048" spans="1:15" ht="15.75" x14ac:dyDescent="0.25">
      <c r="A8048" s="7" t="s">
        <v>3575</v>
      </c>
      <c r="B8048" s="8">
        <v>41440</v>
      </c>
      <c r="C8048" s="7" t="s">
        <v>50</v>
      </c>
      <c r="D8048" s="7" t="s">
        <v>56</v>
      </c>
      <c r="E8048" s="7" t="s">
        <v>151</v>
      </c>
      <c r="F8048" s="7" t="s">
        <v>29</v>
      </c>
      <c r="G8048" s="7" t="s">
        <v>20</v>
      </c>
      <c r="H8048" s="7">
        <v>94122</v>
      </c>
      <c r="I8048" s="7" t="s">
        <v>30</v>
      </c>
      <c r="J8048" s="7" t="s">
        <v>39</v>
      </c>
      <c r="K8048" s="7" t="s">
        <v>342</v>
      </c>
      <c r="L8048" s="7">
        <v>8.73</v>
      </c>
      <c r="M8048" s="7">
        <v>4.1030999999999995</v>
      </c>
      <c r="N8048" s="9">
        <v>1.1200000000000001</v>
      </c>
      <c r="O8048" s="7" t="s">
        <v>71</v>
      </c>
    </row>
    <row r="8049" spans="1:15" ht="15.75" x14ac:dyDescent="0.25">
      <c r="A8049" s="7" t="s">
        <v>2401</v>
      </c>
      <c r="B8049" s="8">
        <v>41979</v>
      </c>
      <c r="C8049" s="7" t="s">
        <v>26</v>
      </c>
      <c r="D8049" s="7" t="s">
        <v>27</v>
      </c>
      <c r="E8049" s="7" t="s">
        <v>18</v>
      </c>
      <c r="F8049" s="7" t="s">
        <v>19</v>
      </c>
      <c r="G8049" s="7" t="s">
        <v>20</v>
      </c>
      <c r="H8049" s="7">
        <v>10011</v>
      </c>
      <c r="I8049" s="7" t="s">
        <v>21</v>
      </c>
      <c r="J8049" s="7" t="s">
        <v>39</v>
      </c>
      <c r="K8049" s="7" t="s">
        <v>342</v>
      </c>
      <c r="L8049" s="7">
        <v>20.94</v>
      </c>
      <c r="M8049" s="7">
        <v>6.0725999999999987</v>
      </c>
      <c r="N8049" s="9">
        <v>1.1200000000000001</v>
      </c>
      <c r="O8049" s="7" t="s">
        <v>71</v>
      </c>
    </row>
    <row r="8050" spans="1:15" ht="15.75" x14ac:dyDescent="0.25">
      <c r="A8050" s="7" t="s">
        <v>1926</v>
      </c>
      <c r="B8050" s="8">
        <v>40743</v>
      </c>
      <c r="C8050" s="7" t="s">
        <v>26</v>
      </c>
      <c r="D8050" s="7" t="s">
        <v>27</v>
      </c>
      <c r="E8050" s="7" t="s">
        <v>1927</v>
      </c>
      <c r="F8050" s="7" t="s">
        <v>471</v>
      </c>
      <c r="G8050" s="7" t="s">
        <v>20</v>
      </c>
      <c r="H8050" s="7">
        <v>6010</v>
      </c>
      <c r="I8050" s="7" t="s">
        <v>21</v>
      </c>
      <c r="J8050" s="7" t="s">
        <v>31</v>
      </c>
      <c r="K8050" s="7" t="s">
        <v>32</v>
      </c>
      <c r="L8050" s="7">
        <v>20.88</v>
      </c>
      <c r="M8050" s="7">
        <v>9.6047999999999991</v>
      </c>
      <c r="N8050" s="9">
        <v>1.1200000000000001</v>
      </c>
      <c r="O8050" s="7" t="s">
        <v>71</v>
      </c>
    </row>
    <row r="8051" spans="1:15" ht="15.75" x14ac:dyDescent="0.25">
      <c r="A8051" s="7" t="s">
        <v>2201</v>
      </c>
      <c r="B8051" s="8">
        <v>41589</v>
      </c>
      <c r="C8051" s="7" t="s">
        <v>26</v>
      </c>
      <c r="D8051" s="7" t="s">
        <v>56</v>
      </c>
      <c r="E8051" s="7" t="s">
        <v>177</v>
      </c>
      <c r="F8051" s="7" t="s">
        <v>133</v>
      </c>
      <c r="G8051" s="7" t="s">
        <v>20</v>
      </c>
      <c r="H8051" s="7">
        <v>45503</v>
      </c>
      <c r="I8051" s="7" t="s">
        <v>21</v>
      </c>
      <c r="J8051" s="7" t="s">
        <v>31</v>
      </c>
      <c r="K8051" s="7" t="s">
        <v>522</v>
      </c>
      <c r="L8051" s="7">
        <v>22.248000000000001</v>
      </c>
      <c r="M8051" s="7">
        <v>7.5086999999999984</v>
      </c>
      <c r="N8051" s="9">
        <v>1.1200000000000001</v>
      </c>
      <c r="O8051" s="7" t="s">
        <v>71</v>
      </c>
    </row>
    <row r="8052" spans="1:15" ht="15.75" x14ac:dyDescent="0.25">
      <c r="A8052" s="7" t="s">
        <v>5027</v>
      </c>
      <c r="B8052" s="8">
        <v>41639</v>
      </c>
      <c r="C8052" s="7" t="s">
        <v>26</v>
      </c>
      <c r="D8052" s="7" t="s">
        <v>17</v>
      </c>
      <c r="E8052" s="7" t="s">
        <v>153</v>
      </c>
      <c r="F8052" s="7" t="s">
        <v>133</v>
      </c>
      <c r="G8052" s="7" t="s">
        <v>20</v>
      </c>
      <c r="H8052" s="7">
        <v>43229</v>
      </c>
      <c r="I8052" s="7" t="s">
        <v>21</v>
      </c>
      <c r="J8052" s="7" t="s">
        <v>31</v>
      </c>
      <c r="K8052" s="7" t="s">
        <v>44</v>
      </c>
      <c r="L8052" s="7">
        <v>13.712000000000002</v>
      </c>
      <c r="M8052" s="7">
        <v>1.0284</v>
      </c>
      <c r="N8052" s="9">
        <v>1.1200000000000001</v>
      </c>
      <c r="O8052" s="7" t="s">
        <v>71</v>
      </c>
    </row>
    <row r="8053" spans="1:15" ht="15.75" x14ac:dyDescent="0.25">
      <c r="A8053" s="7" t="s">
        <v>2025</v>
      </c>
      <c r="B8053" s="8">
        <v>41850</v>
      </c>
      <c r="C8053" s="7" t="s">
        <v>26</v>
      </c>
      <c r="D8053" s="7" t="s">
        <v>17</v>
      </c>
      <c r="E8053" s="7" t="s">
        <v>629</v>
      </c>
      <c r="F8053" s="7" t="s">
        <v>130</v>
      </c>
      <c r="G8053" s="7" t="s">
        <v>20</v>
      </c>
      <c r="H8053" s="7">
        <v>73120</v>
      </c>
      <c r="I8053" s="7" t="s">
        <v>53</v>
      </c>
      <c r="J8053" s="7" t="s">
        <v>31</v>
      </c>
      <c r="K8053" s="7" t="s">
        <v>32</v>
      </c>
      <c r="L8053" s="7">
        <v>33.479999999999997</v>
      </c>
      <c r="M8053" s="7">
        <v>16.405199999999997</v>
      </c>
      <c r="N8053" s="9">
        <v>1.1200000000000001</v>
      </c>
      <c r="O8053" s="7" t="s">
        <v>71</v>
      </c>
    </row>
    <row r="8054" spans="1:15" ht="15.75" x14ac:dyDescent="0.25">
      <c r="A8054" s="7" t="s">
        <v>1223</v>
      </c>
      <c r="B8054" s="8">
        <v>41720</v>
      </c>
      <c r="C8054" s="7" t="s">
        <v>35</v>
      </c>
      <c r="D8054" s="7" t="s">
        <v>17</v>
      </c>
      <c r="E8054" s="7" t="s">
        <v>57</v>
      </c>
      <c r="F8054" s="7" t="s">
        <v>29</v>
      </c>
      <c r="G8054" s="7" t="s">
        <v>20</v>
      </c>
      <c r="H8054" s="7">
        <v>90045</v>
      </c>
      <c r="I8054" s="7" t="s">
        <v>30</v>
      </c>
      <c r="J8054" s="7" t="s">
        <v>31</v>
      </c>
      <c r="K8054" s="7" t="s">
        <v>32</v>
      </c>
      <c r="L8054" s="7">
        <v>8.5440000000000005</v>
      </c>
      <c r="M8054" s="7">
        <v>2.8835999999999995</v>
      </c>
      <c r="N8054" s="9">
        <v>1.1200000000000001</v>
      </c>
      <c r="O8054" s="7" t="s">
        <v>45</v>
      </c>
    </row>
    <row r="8055" spans="1:15" ht="15.75" x14ac:dyDescent="0.25">
      <c r="A8055" s="7" t="s">
        <v>3495</v>
      </c>
      <c r="B8055" s="8">
        <v>41801</v>
      </c>
      <c r="C8055" s="7" t="s">
        <v>26</v>
      </c>
      <c r="D8055" s="7" t="s">
        <v>17</v>
      </c>
      <c r="E8055" s="7" t="s">
        <v>77</v>
      </c>
      <c r="F8055" s="7" t="s">
        <v>78</v>
      </c>
      <c r="G8055" s="7" t="s">
        <v>20</v>
      </c>
      <c r="H8055" s="7">
        <v>98103</v>
      </c>
      <c r="I8055" s="7" t="s">
        <v>30</v>
      </c>
      <c r="J8055" s="7" t="s">
        <v>31</v>
      </c>
      <c r="K8055" s="7" t="s">
        <v>103</v>
      </c>
      <c r="L8055" s="7">
        <v>15.58</v>
      </c>
      <c r="M8055" s="7">
        <v>3.8949999999999996</v>
      </c>
      <c r="N8055" s="9">
        <v>1.1200000000000001</v>
      </c>
      <c r="O8055" s="7" t="s">
        <v>71</v>
      </c>
    </row>
    <row r="8056" spans="1:15" ht="15.75" x14ac:dyDescent="0.25">
      <c r="A8056" s="7" t="s">
        <v>2077</v>
      </c>
      <c r="B8056" s="8">
        <v>41817</v>
      </c>
      <c r="C8056" s="7" t="s">
        <v>26</v>
      </c>
      <c r="D8056" s="7" t="s">
        <v>27</v>
      </c>
      <c r="E8056" s="7" t="s">
        <v>356</v>
      </c>
      <c r="F8056" s="7" t="s">
        <v>81</v>
      </c>
      <c r="G8056" s="7" t="s">
        <v>20</v>
      </c>
      <c r="H8056" s="7">
        <v>33180</v>
      </c>
      <c r="I8056" s="7" t="s">
        <v>38</v>
      </c>
      <c r="J8056" s="7" t="s">
        <v>31</v>
      </c>
      <c r="K8056" s="7" t="s">
        <v>957</v>
      </c>
      <c r="L8056" s="7">
        <v>13.872000000000002</v>
      </c>
      <c r="M8056" s="7">
        <v>4.6818000000000008</v>
      </c>
      <c r="N8056" s="9">
        <v>1.1200000000000001</v>
      </c>
      <c r="O8056" s="7" t="s">
        <v>45</v>
      </c>
    </row>
    <row r="8057" spans="1:15" ht="15.75" x14ac:dyDescent="0.25">
      <c r="A8057" s="7" t="s">
        <v>2619</v>
      </c>
      <c r="B8057" s="8">
        <v>41521</v>
      </c>
      <c r="C8057" s="7" t="s">
        <v>35</v>
      </c>
      <c r="D8057" s="7" t="s">
        <v>17</v>
      </c>
      <c r="E8057" s="7" t="s">
        <v>454</v>
      </c>
      <c r="F8057" s="7" t="s">
        <v>291</v>
      </c>
      <c r="G8057" s="7" t="s">
        <v>20</v>
      </c>
      <c r="H8057" s="7">
        <v>21215</v>
      </c>
      <c r="I8057" s="7" t="s">
        <v>21</v>
      </c>
      <c r="J8057" s="7" t="s">
        <v>39</v>
      </c>
      <c r="K8057" s="7" t="s">
        <v>342</v>
      </c>
      <c r="L8057" s="7">
        <v>14.76</v>
      </c>
      <c r="M8057" s="7">
        <v>4.2803999999999984</v>
      </c>
      <c r="N8057" s="9">
        <v>1.1200000000000001</v>
      </c>
      <c r="O8057" s="7" t="s">
        <v>71</v>
      </c>
    </row>
    <row r="8058" spans="1:15" ht="15.75" x14ac:dyDescent="0.25">
      <c r="A8058" s="7" t="s">
        <v>3804</v>
      </c>
      <c r="B8058" s="8">
        <v>41948</v>
      </c>
      <c r="C8058" s="7" t="s">
        <v>16</v>
      </c>
      <c r="D8058" s="7" t="s">
        <v>56</v>
      </c>
      <c r="E8058" s="7" t="s">
        <v>1710</v>
      </c>
      <c r="F8058" s="7" t="s">
        <v>60</v>
      </c>
      <c r="G8058" s="7" t="s">
        <v>20</v>
      </c>
      <c r="H8058" s="7">
        <v>77803</v>
      </c>
      <c r="I8058" s="7" t="s">
        <v>53</v>
      </c>
      <c r="J8058" s="7" t="s">
        <v>31</v>
      </c>
      <c r="K8058" s="7" t="s">
        <v>32</v>
      </c>
      <c r="L8058" s="7">
        <v>7.5359999999999987</v>
      </c>
      <c r="M8058" s="7">
        <v>-13.188000000000009</v>
      </c>
      <c r="N8058" s="9">
        <v>1.1200000000000001</v>
      </c>
      <c r="O8058" s="7" t="s">
        <v>71</v>
      </c>
    </row>
    <row r="8059" spans="1:15" ht="15.75" x14ac:dyDescent="0.25">
      <c r="A8059" s="7" t="s">
        <v>2514</v>
      </c>
      <c r="B8059" s="8">
        <v>40586</v>
      </c>
      <c r="C8059" s="7" t="s">
        <v>35</v>
      </c>
      <c r="D8059" s="7" t="s">
        <v>17</v>
      </c>
      <c r="E8059" s="7" t="s">
        <v>235</v>
      </c>
      <c r="F8059" s="7" t="s">
        <v>178</v>
      </c>
      <c r="G8059" s="7" t="s">
        <v>20</v>
      </c>
      <c r="H8059" s="7">
        <v>65203</v>
      </c>
      <c r="I8059" s="7" t="s">
        <v>53</v>
      </c>
      <c r="J8059" s="7" t="s">
        <v>31</v>
      </c>
      <c r="K8059" s="7" t="s">
        <v>957</v>
      </c>
      <c r="L8059" s="7">
        <v>14.940000000000001</v>
      </c>
      <c r="M8059" s="7">
        <v>6.8723999999999998</v>
      </c>
      <c r="N8059" s="9">
        <v>1.1200000000000001</v>
      </c>
      <c r="O8059" s="7" t="s">
        <v>71</v>
      </c>
    </row>
    <row r="8060" spans="1:15" ht="15.75" x14ac:dyDescent="0.25">
      <c r="A8060" s="7" t="s">
        <v>420</v>
      </c>
      <c r="B8060" s="8">
        <v>40750</v>
      </c>
      <c r="C8060" s="7" t="s">
        <v>26</v>
      </c>
      <c r="D8060" s="7" t="s">
        <v>17</v>
      </c>
      <c r="E8060" s="7" t="s">
        <v>189</v>
      </c>
      <c r="F8060" s="7" t="s">
        <v>60</v>
      </c>
      <c r="G8060" s="7" t="s">
        <v>20</v>
      </c>
      <c r="H8060" s="7">
        <v>78207</v>
      </c>
      <c r="I8060" s="7" t="s">
        <v>53</v>
      </c>
      <c r="J8060" s="7" t="s">
        <v>39</v>
      </c>
      <c r="K8060" s="7" t="s">
        <v>342</v>
      </c>
      <c r="L8060" s="7">
        <v>17.496000000000002</v>
      </c>
      <c r="M8060" s="7">
        <v>-10.060199999999998</v>
      </c>
      <c r="N8060" s="9">
        <v>1.1200000000000001</v>
      </c>
      <c r="O8060" s="7" t="s">
        <v>71</v>
      </c>
    </row>
    <row r="8061" spans="1:15" ht="15.75" x14ac:dyDescent="0.25">
      <c r="A8061" s="7" t="s">
        <v>3442</v>
      </c>
      <c r="B8061" s="8">
        <v>42002</v>
      </c>
      <c r="C8061" s="7" t="s">
        <v>26</v>
      </c>
      <c r="D8061" s="7" t="s">
        <v>17</v>
      </c>
      <c r="E8061" s="7" t="s">
        <v>18</v>
      </c>
      <c r="F8061" s="7" t="s">
        <v>19</v>
      </c>
      <c r="G8061" s="7" t="s">
        <v>20</v>
      </c>
      <c r="H8061" s="7">
        <v>10024</v>
      </c>
      <c r="I8061" s="7" t="s">
        <v>21</v>
      </c>
      <c r="J8061" s="7" t="s">
        <v>31</v>
      </c>
      <c r="K8061" s="7" t="s">
        <v>3348</v>
      </c>
      <c r="L8061" s="7">
        <v>13.96</v>
      </c>
      <c r="M8061" s="7">
        <v>6.4215999999999998</v>
      </c>
      <c r="N8061" s="9">
        <v>1.1100000000000001</v>
      </c>
      <c r="O8061" s="7" t="s">
        <v>33</v>
      </c>
    </row>
    <row r="8062" spans="1:15" ht="15.75" x14ac:dyDescent="0.25">
      <c r="A8062" s="7" t="s">
        <v>5028</v>
      </c>
      <c r="B8062" s="8">
        <v>41832</v>
      </c>
      <c r="C8062" s="7" t="s">
        <v>26</v>
      </c>
      <c r="D8062" s="7" t="s">
        <v>27</v>
      </c>
      <c r="E8062" s="7" t="s">
        <v>57</v>
      </c>
      <c r="F8062" s="7" t="s">
        <v>29</v>
      </c>
      <c r="G8062" s="7" t="s">
        <v>20</v>
      </c>
      <c r="H8062" s="7">
        <v>90004</v>
      </c>
      <c r="I8062" s="7" t="s">
        <v>30</v>
      </c>
      <c r="J8062" s="7" t="s">
        <v>31</v>
      </c>
      <c r="K8062" s="7" t="s">
        <v>957</v>
      </c>
      <c r="L8062" s="7">
        <v>8.67</v>
      </c>
      <c r="M8062" s="7">
        <v>4.0749000000000004</v>
      </c>
      <c r="N8062" s="9">
        <v>1.1100000000000001</v>
      </c>
      <c r="O8062" s="7" t="s">
        <v>45</v>
      </c>
    </row>
    <row r="8063" spans="1:15" ht="15.75" x14ac:dyDescent="0.25">
      <c r="A8063" s="7" t="s">
        <v>5029</v>
      </c>
      <c r="B8063" s="8">
        <v>40613</v>
      </c>
      <c r="C8063" s="7" t="s">
        <v>35</v>
      </c>
      <c r="D8063" s="7" t="s">
        <v>17</v>
      </c>
      <c r="E8063" s="7" t="s">
        <v>153</v>
      </c>
      <c r="F8063" s="7" t="s">
        <v>133</v>
      </c>
      <c r="G8063" s="7" t="s">
        <v>20</v>
      </c>
      <c r="H8063" s="7">
        <v>43229</v>
      </c>
      <c r="I8063" s="7" t="s">
        <v>21</v>
      </c>
      <c r="J8063" s="7" t="s">
        <v>31</v>
      </c>
      <c r="K8063" s="7" t="s">
        <v>3348</v>
      </c>
      <c r="L8063" s="7">
        <v>10.464000000000002</v>
      </c>
      <c r="M8063" s="7">
        <v>1.7003999999999992</v>
      </c>
      <c r="N8063" s="9">
        <v>1.1100000000000001</v>
      </c>
      <c r="O8063" s="7" t="s">
        <v>71</v>
      </c>
    </row>
    <row r="8064" spans="1:15" ht="15.75" x14ac:dyDescent="0.25">
      <c r="A8064" s="7" t="s">
        <v>3721</v>
      </c>
      <c r="B8064" s="8">
        <v>41528</v>
      </c>
      <c r="C8064" s="7" t="s">
        <v>35</v>
      </c>
      <c r="D8064" s="7" t="s">
        <v>56</v>
      </c>
      <c r="E8064" s="7" t="s">
        <v>18</v>
      </c>
      <c r="F8064" s="7" t="s">
        <v>19</v>
      </c>
      <c r="G8064" s="7" t="s">
        <v>20</v>
      </c>
      <c r="H8064" s="7">
        <v>10011</v>
      </c>
      <c r="I8064" s="7" t="s">
        <v>21</v>
      </c>
      <c r="J8064" s="7" t="s">
        <v>31</v>
      </c>
      <c r="K8064" s="7" t="s">
        <v>522</v>
      </c>
      <c r="L8064" s="7">
        <v>6.69</v>
      </c>
      <c r="M8064" s="7">
        <v>3.0773999999999999</v>
      </c>
      <c r="N8064" s="9">
        <v>1.1100000000000001</v>
      </c>
      <c r="O8064" s="7" t="s">
        <v>45</v>
      </c>
    </row>
    <row r="8065" spans="1:15" ht="15.75" x14ac:dyDescent="0.25">
      <c r="A8065" s="7" t="s">
        <v>1190</v>
      </c>
      <c r="B8065" s="8">
        <v>41110</v>
      </c>
      <c r="C8065" s="7" t="s">
        <v>35</v>
      </c>
      <c r="D8065" s="7" t="s">
        <v>17</v>
      </c>
      <c r="E8065" s="7" t="s">
        <v>1191</v>
      </c>
      <c r="F8065" s="7" t="s">
        <v>181</v>
      </c>
      <c r="G8065" s="7" t="s">
        <v>20</v>
      </c>
      <c r="H8065" s="7">
        <v>46614</v>
      </c>
      <c r="I8065" s="7" t="s">
        <v>53</v>
      </c>
      <c r="J8065" s="7" t="s">
        <v>31</v>
      </c>
      <c r="K8065" s="7" t="s">
        <v>103</v>
      </c>
      <c r="L8065" s="7">
        <v>141.4</v>
      </c>
      <c r="M8065" s="7">
        <v>38.177999999999997</v>
      </c>
      <c r="N8065" s="9">
        <v>1.1100000000000001</v>
      </c>
      <c r="O8065" s="7" t="s">
        <v>71</v>
      </c>
    </row>
    <row r="8066" spans="1:15" ht="15.75" x14ac:dyDescent="0.25">
      <c r="A8066" s="7" t="s">
        <v>930</v>
      </c>
      <c r="B8066" s="8">
        <v>41410</v>
      </c>
      <c r="C8066" s="7" t="s">
        <v>26</v>
      </c>
      <c r="D8066" s="7" t="s">
        <v>56</v>
      </c>
      <c r="E8066" s="7" t="s">
        <v>90</v>
      </c>
      <c r="F8066" s="7" t="s">
        <v>756</v>
      </c>
      <c r="G8066" s="7" t="s">
        <v>20</v>
      </c>
      <c r="H8066" s="7">
        <v>39212</v>
      </c>
      <c r="I8066" s="7" t="s">
        <v>38</v>
      </c>
      <c r="J8066" s="7" t="s">
        <v>31</v>
      </c>
      <c r="K8066" s="7" t="s">
        <v>715</v>
      </c>
      <c r="L8066" s="7">
        <v>8.34</v>
      </c>
      <c r="M8066" s="7">
        <v>2.1683999999999997</v>
      </c>
      <c r="N8066" s="9">
        <v>1.1100000000000001</v>
      </c>
      <c r="O8066" s="7" t="s">
        <v>45</v>
      </c>
    </row>
    <row r="8067" spans="1:15" ht="15.75" x14ac:dyDescent="0.25">
      <c r="A8067" s="7" t="s">
        <v>4915</v>
      </c>
      <c r="B8067" s="8">
        <v>41940</v>
      </c>
      <c r="C8067" s="7" t="s">
        <v>35</v>
      </c>
      <c r="D8067" s="7" t="s">
        <v>56</v>
      </c>
      <c r="E8067" s="7" t="s">
        <v>51</v>
      </c>
      <c r="F8067" s="7" t="s">
        <v>52</v>
      </c>
      <c r="G8067" s="7" t="s">
        <v>20</v>
      </c>
      <c r="H8067" s="7">
        <v>60610</v>
      </c>
      <c r="I8067" s="7" t="s">
        <v>53</v>
      </c>
      <c r="J8067" s="7" t="s">
        <v>31</v>
      </c>
      <c r="K8067" s="7" t="s">
        <v>715</v>
      </c>
      <c r="L8067" s="7">
        <v>7.0559999999999992</v>
      </c>
      <c r="M8067" s="7">
        <v>2.2050000000000001</v>
      </c>
      <c r="N8067" s="9">
        <v>1.1100000000000001</v>
      </c>
      <c r="O8067" s="7" t="s">
        <v>71</v>
      </c>
    </row>
    <row r="8068" spans="1:15" ht="15.75" x14ac:dyDescent="0.25">
      <c r="A8068" s="7" t="s">
        <v>3845</v>
      </c>
      <c r="B8068" s="8">
        <v>41536</v>
      </c>
      <c r="C8068" s="7" t="s">
        <v>50</v>
      </c>
      <c r="D8068" s="7" t="s">
        <v>17</v>
      </c>
      <c r="E8068" s="7" t="s">
        <v>153</v>
      </c>
      <c r="F8068" s="7" t="s">
        <v>133</v>
      </c>
      <c r="G8068" s="7" t="s">
        <v>20</v>
      </c>
      <c r="H8068" s="7">
        <v>43229</v>
      </c>
      <c r="I8068" s="7" t="s">
        <v>21</v>
      </c>
      <c r="J8068" s="7" t="s">
        <v>39</v>
      </c>
      <c r="K8068" s="7" t="s">
        <v>342</v>
      </c>
      <c r="L8068" s="7">
        <v>5.3520000000000003</v>
      </c>
      <c r="M8068" s="7">
        <v>1.6055999999999999</v>
      </c>
      <c r="N8068" s="9">
        <v>1.1100000000000001</v>
      </c>
      <c r="O8068" s="7" t="s">
        <v>45</v>
      </c>
    </row>
    <row r="8069" spans="1:15" ht="15.75" x14ac:dyDescent="0.25">
      <c r="A8069" s="7" t="s">
        <v>4004</v>
      </c>
      <c r="B8069" s="8">
        <v>40906</v>
      </c>
      <c r="C8069" s="7" t="s">
        <v>35</v>
      </c>
      <c r="D8069" s="7" t="s">
        <v>17</v>
      </c>
      <c r="E8069" s="7" t="s">
        <v>1082</v>
      </c>
      <c r="F8069" s="7" t="s">
        <v>711</v>
      </c>
      <c r="G8069" s="7" t="s">
        <v>20</v>
      </c>
      <c r="H8069" s="7">
        <v>87105</v>
      </c>
      <c r="I8069" s="7" t="s">
        <v>30</v>
      </c>
      <c r="J8069" s="7" t="s">
        <v>22</v>
      </c>
      <c r="K8069" s="7" t="s">
        <v>54</v>
      </c>
      <c r="L8069" s="7">
        <v>23.976000000000003</v>
      </c>
      <c r="M8069" s="7">
        <v>-5.694300000000001</v>
      </c>
      <c r="N8069" s="9">
        <v>1.1100000000000001</v>
      </c>
      <c r="O8069" s="7" t="s">
        <v>71</v>
      </c>
    </row>
    <row r="8070" spans="1:15" ht="15.75" x14ac:dyDescent="0.25">
      <c r="A8070" s="7" t="s">
        <v>5030</v>
      </c>
      <c r="B8070" s="8">
        <v>41960</v>
      </c>
      <c r="C8070" s="7" t="s">
        <v>26</v>
      </c>
      <c r="D8070" s="7" t="s">
        <v>56</v>
      </c>
      <c r="E8070" s="7" t="s">
        <v>4218</v>
      </c>
      <c r="F8070" s="7" t="s">
        <v>29</v>
      </c>
      <c r="G8070" s="7" t="s">
        <v>20</v>
      </c>
      <c r="H8070" s="7">
        <v>92025</v>
      </c>
      <c r="I8070" s="7" t="s">
        <v>30</v>
      </c>
      <c r="J8070" s="7" t="s">
        <v>31</v>
      </c>
      <c r="K8070" s="7" t="s">
        <v>715</v>
      </c>
      <c r="L8070" s="7">
        <v>23.36</v>
      </c>
      <c r="M8070" s="7">
        <v>6.073599999999999</v>
      </c>
      <c r="N8070" s="9">
        <v>1.1100000000000001</v>
      </c>
      <c r="O8070" s="7" t="s">
        <v>71</v>
      </c>
    </row>
    <row r="8071" spans="1:15" ht="15.75" x14ac:dyDescent="0.25">
      <c r="A8071" s="7" t="s">
        <v>5031</v>
      </c>
      <c r="B8071" s="8">
        <v>41638</v>
      </c>
      <c r="C8071" s="7" t="s">
        <v>26</v>
      </c>
      <c r="D8071" s="7" t="s">
        <v>17</v>
      </c>
      <c r="E8071" s="7" t="s">
        <v>57</v>
      </c>
      <c r="F8071" s="7" t="s">
        <v>29</v>
      </c>
      <c r="G8071" s="7" t="s">
        <v>20</v>
      </c>
      <c r="H8071" s="7">
        <v>90045</v>
      </c>
      <c r="I8071" s="7" t="s">
        <v>30</v>
      </c>
      <c r="J8071" s="7" t="s">
        <v>31</v>
      </c>
      <c r="K8071" s="7" t="s">
        <v>32</v>
      </c>
      <c r="L8071" s="7">
        <v>11.231999999999999</v>
      </c>
      <c r="M8071" s="7">
        <v>3.9312000000000005</v>
      </c>
      <c r="N8071" s="9">
        <v>1.1100000000000001</v>
      </c>
      <c r="O8071" s="7" t="s">
        <v>71</v>
      </c>
    </row>
    <row r="8072" spans="1:15" ht="15.75" x14ac:dyDescent="0.25">
      <c r="A8072" s="7" t="s">
        <v>986</v>
      </c>
      <c r="B8072" s="8">
        <v>40621</v>
      </c>
      <c r="C8072" s="7" t="s">
        <v>50</v>
      </c>
      <c r="D8072" s="7" t="s">
        <v>27</v>
      </c>
      <c r="E8072" s="7" t="s">
        <v>415</v>
      </c>
      <c r="F8072" s="7" t="s">
        <v>81</v>
      </c>
      <c r="G8072" s="7" t="s">
        <v>20</v>
      </c>
      <c r="H8072" s="7">
        <v>33801</v>
      </c>
      <c r="I8072" s="7" t="s">
        <v>38</v>
      </c>
      <c r="J8072" s="7" t="s">
        <v>39</v>
      </c>
      <c r="K8072" s="7" t="s">
        <v>342</v>
      </c>
      <c r="L8072" s="7">
        <v>4.9920000000000009</v>
      </c>
      <c r="M8072" s="7">
        <v>1.3728000000000002</v>
      </c>
      <c r="N8072" s="9">
        <v>1.1100000000000001</v>
      </c>
      <c r="O8072" s="7" t="s">
        <v>45</v>
      </c>
    </row>
    <row r="8073" spans="1:15" ht="15.75" x14ac:dyDescent="0.25">
      <c r="A8073" s="7" t="s">
        <v>416</v>
      </c>
      <c r="B8073" s="8">
        <v>41869</v>
      </c>
      <c r="C8073" s="7" t="s">
        <v>26</v>
      </c>
      <c r="D8073" s="7" t="s">
        <v>27</v>
      </c>
      <c r="E8073" s="7" t="s">
        <v>417</v>
      </c>
      <c r="F8073" s="7" t="s">
        <v>29</v>
      </c>
      <c r="G8073" s="7" t="s">
        <v>20</v>
      </c>
      <c r="H8073" s="7">
        <v>94513</v>
      </c>
      <c r="I8073" s="7" t="s">
        <v>30</v>
      </c>
      <c r="J8073" s="7" t="s">
        <v>31</v>
      </c>
      <c r="K8073" s="7" t="s">
        <v>522</v>
      </c>
      <c r="L8073" s="7">
        <v>8.56</v>
      </c>
      <c r="M8073" s="7">
        <v>3.8519999999999994</v>
      </c>
      <c r="N8073" s="9">
        <v>1.1100000000000001</v>
      </c>
      <c r="O8073" s="7" t="s">
        <v>71</v>
      </c>
    </row>
    <row r="8074" spans="1:15" ht="15.75" x14ac:dyDescent="0.25">
      <c r="A8074" s="7" t="s">
        <v>2036</v>
      </c>
      <c r="B8074" s="8">
        <v>41438</v>
      </c>
      <c r="C8074" s="7" t="s">
        <v>35</v>
      </c>
      <c r="D8074" s="7" t="s">
        <v>56</v>
      </c>
      <c r="E8074" s="7" t="s">
        <v>124</v>
      </c>
      <c r="F8074" s="7" t="s">
        <v>60</v>
      </c>
      <c r="G8074" s="7" t="s">
        <v>20</v>
      </c>
      <c r="H8074" s="7">
        <v>77070</v>
      </c>
      <c r="I8074" s="7" t="s">
        <v>53</v>
      </c>
      <c r="J8074" s="7" t="s">
        <v>31</v>
      </c>
      <c r="K8074" s="7" t="s">
        <v>715</v>
      </c>
      <c r="L8074" s="7">
        <v>11.264000000000001</v>
      </c>
      <c r="M8074" s="7">
        <v>3.9423999999999997</v>
      </c>
      <c r="N8074" s="9">
        <v>1.1100000000000001</v>
      </c>
      <c r="O8074" s="7" t="s">
        <v>71</v>
      </c>
    </row>
    <row r="8075" spans="1:15" ht="15.75" x14ac:dyDescent="0.25">
      <c r="A8075" s="7" t="s">
        <v>1941</v>
      </c>
      <c r="B8075" s="8">
        <v>41061</v>
      </c>
      <c r="C8075" s="7" t="s">
        <v>26</v>
      </c>
      <c r="D8075" s="7" t="s">
        <v>17</v>
      </c>
      <c r="E8075" s="7" t="s">
        <v>106</v>
      </c>
      <c r="F8075" s="7" t="s">
        <v>91</v>
      </c>
      <c r="G8075" s="7" t="s">
        <v>20</v>
      </c>
      <c r="H8075" s="7">
        <v>48227</v>
      </c>
      <c r="I8075" s="7" t="s">
        <v>53</v>
      </c>
      <c r="J8075" s="7" t="s">
        <v>31</v>
      </c>
      <c r="K8075" s="7" t="s">
        <v>957</v>
      </c>
      <c r="L8075" s="7">
        <v>28.91</v>
      </c>
      <c r="M8075" s="7">
        <v>13.2986</v>
      </c>
      <c r="N8075" s="9">
        <v>1.1100000000000001</v>
      </c>
      <c r="O8075" s="7" t="s">
        <v>71</v>
      </c>
    </row>
    <row r="8076" spans="1:15" ht="15.75" x14ac:dyDescent="0.25">
      <c r="A8076" s="7" t="s">
        <v>4765</v>
      </c>
      <c r="B8076" s="8">
        <v>41787</v>
      </c>
      <c r="C8076" s="7" t="s">
        <v>26</v>
      </c>
      <c r="D8076" s="7" t="s">
        <v>27</v>
      </c>
      <c r="E8076" s="7" t="s">
        <v>578</v>
      </c>
      <c r="F8076" s="7" t="s">
        <v>37</v>
      </c>
      <c r="G8076" s="7" t="s">
        <v>20</v>
      </c>
      <c r="H8076" s="7">
        <v>27405</v>
      </c>
      <c r="I8076" s="7" t="s">
        <v>38</v>
      </c>
      <c r="J8076" s="7" t="s">
        <v>22</v>
      </c>
      <c r="K8076" s="7" t="s">
        <v>23</v>
      </c>
      <c r="L8076" s="7">
        <v>27.192</v>
      </c>
      <c r="M8076" s="7">
        <v>0.33989999999999654</v>
      </c>
      <c r="N8076" s="9">
        <v>1.1100000000000001</v>
      </c>
      <c r="O8076" s="7" t="s">
        <v>33</v>
      </c>
    </row>
    <row r="8077" spans="1:15" ht="15.75" x14ac:dyDescent="0.25">
      <c r="A8077" s="7" t="s">
        <v>5032</v>
      </c>
      <c r="B8077" s="8">
        <v>41937</v>
      </c>
      <c r="C8077" s="7" t="s">
        <v>26</v>
      </c>
      <c r="D8077" s="7" t="s">
        <v>17</v>
      </c>
      <c r="E8077" s="7" t="s">
        <v>90</v>
      </c>
      <c r="F8077" s="7" t="s">
        <v>756</v>
      </c>
      <c r="G8077" s="7" t="s">
        <v>20</v>
      </c>
      <c r="H8077" s="7">
        <v>39212</v>
      </c>
      <c r="I8077" s="7" t="s">
        <v>38</v>
      </c>
      <c r="J8077" s="7" t="s">
        <v>31</v>
      </c>
      <c r="K8077" s="7" t="s">
        <v>3348</v>
      </c>
      <c r="L8077" s="7">
        <v>11.68</v>
      </c>
      <c r="M8077" s="7">
        <v>5.2559999999999993</v>
      </c>
      <c r="N8077" s="9">
        <v>1.1100000000000001</v>
      </c>
      <c r="O8077" s="7" t="s">
        <v>33</v>
      </c>
    </row>
    <row r="8078" spans="1:15" ht="15.75" x14ac:dyDescent="0.25">
      <c r="A8078" s="7" t="s">
        <v>4359</v>
      </c>
      <c r="B8078" s="8">
        <v>41372</v>
      </c>
      <c r="C8078" s="7" t="s">
        <v>26</v>
      </c>
      <c r="D8078" s="7" t="s">
        <v>17</v>
      </c>
      <c r="E8078" s="7" t="s">
        <v>93</v>
      </c>
      <c r="F8078" s="7" t="s">
        <v>94</v>
      </c>
      <c r="G8078" s="7" t="s">
        <v>20</v>
      </c>
      <c r="H8078" s="7">
        <v>19120</v>
      </c>
      <c r="I8078" s="7" t="s">
        <v>21</v>
      </c>
      <c r="J8078" s="7" t="s">
        <v>31</v>
      </c>
      <c r="K8078" s="7" t="s">
        <v>85</v>
      </c>
      <c r="L8078" s="7">
        <v>33.528000000000006</v>
      </c>
      <c r="M8078" s="7">
        <v>2.5146000000000015</v>
      </c>
      <c r="N8078" s="9">
        <v>1.1100000000000001</v>
      </c>
      <c r="O8078" s="7" t="s">
        <v>71</v>
      </c>
    </row>
    <row r="8079" spans="1:15" ht="15.75" x14ac:dyDescent="0.25">
      <c r="A8079" s="7" t="s">
        <v>4341</v>
      </c>
      <c r="B8079" s="8">
        <v>41210</v>
      </c>
      <c r="C8079" s="7" t="s">
        <v>26</v>
      </c>
      <c r="D8079" s="7" t="s">
        <v>17</v>
      </c>
      <c r="E8079" s="7" t="s">
        <v>47</v>
      </c>
      <c r="F8079" s="7" t="s">
        <v>48</v>
      </c>
      <c r="G8079" s="7" t="s">
        <v>20</v>
      </c>
      <c r="H8079" s="7">
        <v>42420</v>
      </c>
      <c r="I8079" s="7" t="s">
        <v>38</v>
      </c>
      <c r="J8079" s="7" t="s">
        <v>39</v>
      </c>
      <c r="K8079" s="7" t="s">
        <v>342</v>
      </c>
      <c r="L8079" s="7">
        <v>24.1</v>
      </c>
      <c r="M8079" s="7">
        <v>9.1580000000000013</v>
      </c>
      <c r="N8079" s="9">
        <v>1.1000000000000001</v>
      </c>
      <c r="O8079" s="7" t="s">
        <v>71</v>
      </c>
    </row>
    <row r="8080" spans="1:15" ht="15.75" x14ac:dyDescent="0.25">
      <c r="A8080" s="7" t="s">
        <v>3278</v>
      </c>
      <c r="B8080" s="8">
        <v>40807</v>
      </c>
      <c r="C8080" s="7" t="s">
        <v>50</v>
      </c>
      <c r="D8080" s="7" t="s">
        <v>27</v>
      </c>
      <c r="E8080" s="7" t="s">
        <v>205</v>
      </c>
      <c r="F8080" s="7" t="s">
        <v>206</v>
      </c>
      <c r="G8080" s="7" t="s">
        <v>20</v>
      </c>
      <c r="H8080" s="7">
        <v>68104</v>
      </c>
      <c r="I8080" s="7" t="s">
        <v>53</v>
      </c>
      <c r="J8080" s="7" t="s">
        <v>31</v>
      </c>
      <c r="K8080" s="7" t="s">
        <v>522</v>
      </c>
      <c r="L8080" s="7">
        <v>6.48</v>
      </c>
      <c r="M8080" s="7">
        <v>3.1104000000000003</v>
      </c>
      <c r="N8080" s="9">
        <v>1.1000000000000001</v>
      </c>
      <c r="O8080" s="7" t="s">
        <v>45</v>
      </c>
    </row>
    <row r="8081" spans="1:15" ht="15.75" x14ac:dyDescent="0.25">
      <c r="A8081" s="7" t="s">
        <v>4120</v>
      </c>
      <c r="B8081" s="8">
        <v>41179</v>
      </c>
      <c r="C8081" s="7" t="s">
        <v>50</v>
      </c>
      <c r="D8081" s="7" t="s">
        <v>17</v>
      </c>
      <c r="E8081" s="7" t="s">
        <v>51</v>
      </c>
      <c r="F8081" s="7" t="s">
        <v>52</v>
      </c>
      <c r="G8081" s="7" t="s">
        <v>20</v>
      </c>
      <c r="H8081" s="7">
        <v>60610</v>
      </c>
      <c r="I8081" s="7" t="s">
        <v>53</v>
      </c>
      <c r="J8081" s="7" t="s">
        <v>31</v>
      </c>
      <c r="K8081" s="7" t="s">
        <v>32</v>
      </c>
      <c r="L8081" s="7">
        <v>15.079999999999998</v>
      </c>
      <c r="M8081" s="7">
        <v>-22.620000000000005</v>
      </c>
      <c r="N8081" s="9">
        <v>1.1000000000000001</v>
      </c>
      <c r="O8081" s="7" t="s">
        <v>45</v>
      </c>
    </row>
    <row r="8082" spans="1:15" ht="15.75" x14ac:dyDescent="0.25">
      <c r="A8082" s="7" t="s">
        <v>5033</v>
      </c>
      <c r="B8082" s="8">
        <v>41639</v>
      </c>
      <c r="C8082" s="7" t="s">
        <v>50</v>
      </c>
      <c r="D8082" s="7" t="s">
        <v>27</v>
      </c>
      <c r="E8082" s="7" t="s">
        <v>5034</v>
      </c>
      <c r="F8082" s="7" t="s">
        <v>60</v>
      </c>
      <c r="G8082" s="7" t="s">
        <v>20</v>
      </c>
      <c r="H8082" s="7">
        <v>77536</v>
      </c>
      <c r="I8082" s="7" t="s">
        <v>53</v>
      </c>
      <c r="J8082" s="7" t="s">
        <v>31</v>
      </c>
      <c r="K8082" s="7" t="s">
        <v>32</v>
      </c>
      <c r="L8082" s="7">
        <v>6.9239999999999977</v>
      </c>
      <c r="M8082" s="7">
        <v>-10.385999999999999</v>
      </c>
      <c r="N8082" s="9">
        <v>1.1000000000000001</v>
      </c>
      <c r="O8082" s="7" t="s">
        <v>71</v>
      </c>
    </row>
    <row r="8083" spans="1:15" ht="15.75" x14ac:dyDescent="0.25">
      <c r="A8083" s="7" t="s">
        <v>5035</v>
      </c>
      <c r="B8083" s="8">
        <v>41479</v>
      </c>
      <c r="C8083" s="7" t="s">
        <v>26</v>
      </c>
      <c r="D8083" s="7" t="s">
        <v>56</v>
      </c>
      <c r="E8083" s="7" t="s">
        <v>428</v>
      </c>
      <c r="F8083" s="7" t="s">
        <v>52</v>
      </c>
      <c r="G8083" s="7" t="s">
        <v>20</v>
      </c>
      <c r="H8083" s="7">
        <v>61107</v>
      </c>
      <c r="I8083" s="7" t="s">
        <v>53</v>
      </c>
      <c r="J8083" s="7" t="s">
        <v>31</v>
      </c>
      <c r="K8083" s="7" t="s">
        <v>32</v>
      </c>
      <c r="L8083" s="7">
        <v>11.415999999999997</v>
      </c>
      <c r="M8083" s="7">
        <v>-18.836400000000005</v>
      </c>
      <c r="N8083" s="9">
        <v>1.1000000000000001</v>
      </c>
      <c r="O8083" s="7" t="s">
        <v>71</v>
      </c>
    </row>
    <row r="8084" spans="1:15" ht="15.75" x14ac:dyDescent="0.25">
      <c r="A8084" s="7" t="s">
        <v>5036</v>
      </c>
      <c r="B8084" s="8">
        <v>41760</v>
      </c>
      <c r="C8084" s="7" t="s">
        <v>50</v>
      </c>
      <c r="D8084" s="7" t="s">
        <v>17</v>
      </c>
      <c r="E8084" s="7" t="s">
        <v>485</v>
      </c>
      <c r="F8084" s="7" t="s">
        <v>471</v>
      </c>
      <c r="G8084" s="7" t="s">
        <v>20</v>
      </c>
      <c r="H8084" s="7">
        <v>6040</v>
      </c>
      <c r="I8084" s="7" t="s">
        <v>21</v>
      </c>
      <c r="J8084" s="7" t="s">
        <v>31</v>
      </c>
      <c r="K8084" s="7" t="s">
        <v>957</v>
      </c>
      <c r="L8084" s="7">
        <v>5.76</v>
      </c>
      <c r="M8084" s="7">
        <v>2.8224</v>
      </c>
      <c r="N8084" s="9">
        <v>1.1000000000000001</v>
      </c>
      <c r="O8084" s="7" t="s">
        <v>45</v>
      </c>
    </row>
    <row r="8085" spans="1:15" ht="15.75" x14ac:dyDescent="0.25">
      <c r="A8085" s="7" t="s">
        <v>3742</v>
      </c>
      <c r="B8085" s="8">
        <v>41783</v>
      </c>
      <c r="C8085" s="7" t="s">
        <v>26</v>
      </c>
      <c r="D8085" s="7" t="s">
        <v>17</v>
      </c>
      <c r="E8085" s="7" t="s">
        <v>124</v>
      </c>
      <c r="F8085" s="7" t="s">
        <v>60</v>
      </c>
      <c r="G8085" s="7" t="s">
        <v>20</v>
      </c>
      <c r="H8085" s="7">
        <v>77095</v>
      </c>
      <c r="I8085" s="7" t="s">
        <v>53</v>
      </c>
      <c r="J8085" s="7" t="s">
        <v>31</v>
      </c>
      <c r="K8085" s="7" t="s">
        <v>85</v>
      </c>
      <c r="L8085" s="7">
        <v>18.319999999999997</v>
      </c>
      <c r="M8085" s="7">
        <v>-46.716000000000008</v>
      </c>
      <c r="N8085" s="9">
        <v>1.1000000000000001</v>
      </c>
      <c r="O8085" s="7" t="s">
        <v>71</v>
      </c>
    </row>
    <row r="8086" spans="1:15" ht="15.75" x14ac:dyDescent="0.25">
      <c r="A8086" s="7" t="s">
        <v>3655</v>
      </c>
      <c r="B8086" s="8">
        <v>41018</v>
      </c>
      <c r="C8086" s="7" t="s">
        <v>26</v>
      </c>
      <c r="D8086" s="7" t="s">
        <v>17</v>
      </c>
      <c r="E8086" s="7" t="s">
        <v>237</v>
      </c>
      <c r="F8086" s="7" t="s">
        <v>60</v>
      </c>
      <c r="G8086" s="7" t="s">
        <v>20</v>
      </c>
      <c r="H8086" s="7">
        <v>75007</v>
      </c>
      <c r="I8086" s="7" t="s">
        <v>53</v>
      </c>
      <c r="J8086" s="7" t="s">
        <v>31</v>
      </c>
      <c r="K8086" s="7" t="s">
        <v>85</v>
      </c>
      <c r="L8086" s="7">
        <v>19.567999999999998</v>
      </c>
      <c r="M8086" s="7">
        <v>-52.833600000000004</v>
      </c>
      <c r="N8086" s="9">
        <v>1.1000000000000001</v>
      </c>
      <c r="O8086" s="7" t="s">
        <v>71</v>
      </c>
    </row>
    <row r="8087" spans="1:15" ht="15.75" x14ac:dyDescent="0.25">
      <c r="A8087" s="7" t="s">
        <v>5037</v>
      </c>
      <c r="B8087" s="8">
        <v>40854</v>
      </c>
      <c r="C8087" s="7" t="s">
        <v>50</v>
      </c>
      <c r="D8087" s="7" t="s">
        <v>27</v>
      </c>
      <c r="E8087" s="7" t="s">
        <v>18</v>
      </c>
      <c r="F8087" s="7" t="s">
        <v>19</v>
      </c>
      <c r="G8087" s="7" t="s">
        <v>20</v>
      </c>
      <c r="H8087" s="7">
        <v>10024</v>
      </c>
      <c r="I8087" s="7" t="s">
        <v>21</v>
      </c>
      <c r="J8087" s="7" t="s">
        <v>31</v>
      </c>
      <c r="K8087" s="7" t="s">
        <v>522</v>
      </c>
      <c r="L8087" s="7">
        <v>30.18</v>
      </c>
      <c r="M8087" s="7">
        <v>13.8828</v>
      </c>
      <c r="N8087" s="9">
        <v>1.1000000000000001</v>
      </c>
      <c r="O8087" s="7" t="s">
        <v>71</v>
      </c>
    </row>
    <row r="8088" spans="1:15" ht="15.75" x14ac:dyDescent="0.25">
      <c r="A8088" s="7" t="s">
        <v>2373</v>
      </c>
      <c r="B8088" s="8">
        <v>41233</v>
      </c>
      <c r="C8088" s="7" t="s">
        <v>26</v>
      </c>
      <c r="D8088" s="7" t="s">
        <v>17</v>
      </c>
      <c r="E8088" s="7" t="s">
        <v>356</v>
      </c>
      <c r="F8088" s="7" t="s">
        <v>81</v>
      </c>
      <c r="G8088" s="7" t="s">
        <v>20</v>
      </c>
      <c r="H8088" s="7">
        <v>33180</v>
      </c>
      <c r="I8088" s="7" t="s">
        <v>38</v>
      </c>
      <c r="J8088" s="7" t="s">
        <v>31</v>
      </c>
      <c r="K8088" s="7" t="s">
        <v>32</v>
      </c>
      <c r="L8088" s="7">
        <v>7.2300000000000022</v>
      </c>
      <c r="M8088" s="7">
        <v>-5.7840000000000007</v>
      </c>
      <c r="N8088" s="9">
        <v>1.1000000000000001</v>
      </c>
      <c r="O8088" s="7" t="s">
        <v>33</v>
      </c>
    </row>
    <row r="8089" spans="1:15" ht="15.75" x14ac:dyDescent="0.25">
      <c r="A8089" s="7" t="s">
        <v>586</v>
      </c>
      <c r="B8089" s="8">
        <v>40796</v>
      </c>
      <c r="C8089" s="7" t="s">
        <v>26</v>
      </c>
      <c r="D8089" s="7" t="s">
        <v>17</v>
      </c>
      <c r="E8089" s="7" t="s">
        <v>587</v>
      </c>
      <c r="F8089" s="7" t="s">
        <v>588</v>
      </c>
      <c r="G8089" s="7" t="s">
        <v>20</v>
      </c>
      <c r="H8089" s="7">
        <v>97030</v>
      </c>
      <c r="I8089" s="7" t="s">
        <v>30</v>
      </c>
      <c r="J8089" s="7" t="s">
        <v>31</v>
      </c>
      <c r="K8089" s="7" t="s">
        <v>897</v>
      </c>
      <c r="L8089" s="7">
        <v>21.728000000000002</v>
      </c>
      <c r="M8089" s="7">
        <v>7.6047999999999991</v>
      </c>
      <c r="N8089" s="9">
        <v>1.1000000000000001</v>
      </c>
      <c r="O8089" s="7" t="s">
        <v>71</v>
      </c>
    </row>
    <row r="8090" spans="1:15" ht="15.75" x14ac:dyDescent="0.25">
      <c r="A8090" s="7" t="s">
        <v>5038</v>
      </c>
      <c r="B8090" s="8">
        <v>41977</v>
      </c>
      <c r="C8090" s="7" t="s">
        <v>50</v>
      </c>
      <c r="D8090" s="7" t="s">
        <v>17</v>
      </c>
      <c r="E8090" s="7" t="s">
        <v>1084</v>
      </c>
      <c r="F8090" s="7" t="s">
        <v>60</v>
      </c>
      <c r="G8090" s="7" t="s">
        <v>20</v>
      </c>
      <c r="H8090" s="7">
        <v>75023</v>
      </c>
      <c r="I8090" s="7" t="s">
        <v>53</v>
      </c>
      <c r="J8090" s="7" t="s">
        <v>31</v>
      </c>
      <c r="K8090" s="7" t="s">
        <v>522</v>
      </c>
      <c r="L8090" s="7">
        <v>10.368000000000002</v>
      </c>
      <c r="M8090" s="7">
        <v>3.6288</v>
      </c>
      <c r="N8090" s="9">
        <v>1.1000000000000001</v>
      </c>
      <c r="O8090" s="7" t="s">
        <v>45</v>
      </c>
    </row>
    <row r="8091" spans="1:15" ht="15.75" x14ac:dyDescent="0.25">
      <c r="A8091" s="7" t="s">
        <v>2036</v>
      </c>
      <c r="B8091" s="8">
        <v>41438</v>
      </c>
      <c r="C8091" s="7" t="s">
        <v>35</v>
      </c>
      <c r="D8091" s="7" t="s">
        <v>56</v>
      </c>
      <c r="E8091" s="7" t="s">
        <v>124</v>
      </c>
      <c r="F8091" s="7" t="s">
        <v>60</v>
      </c>
      <c r="G8091" s="7" t="s">
        <v>20</v>
      </c>
      <c r="H8091" s="7">
        <v>77070</v>
      </c>
      <c r="I8091" s="7" t="s">
        <v>53</v>
      </c>
      <c r="J8091" s="7" t="s">
        <v>39</v>
      </c>
      <c r="K8091" s="7" t="s">
        <v>342</v>
      </c>
      <c r="L8091" s="7">
        <v>6.9840000000000009</v>
      </c>
      <c r="M8091" s="7">
        <v>-4.5396000000000019</v>
      </c>
      <c r="N8091" s="9">
        <v>1.1000000000000001</v>
      </c>
      <c r="O8091" s="7" t="s">
        <v>71</v>
      </c>
    </row>
    <row r="8092" spans="1:15" ht="15.75" x14ac:dyDescent="0.25">
      <c r="A8092" s="7" t="s">
        <v>771</v>
      </c>
      <c r="B8092" s="8">
        <v>41297</v>
      </c>
      <c r="C8092" s="7" t="s">
        <v>26</v>
      </c>
      <c r="D8092" s="7" t="s">
        <v>27</v>
      </c>
      <c r="E8092" s="7" t="s">
        <v>67</v>
      </c>
      <c r="F8092" s="7" t="s">
        <v>323</v>
      </c>
      <c r="G8092" s="7" t="s">
        <v>20</v>
      </c>
      <c r="H8092" s="7" t="s">
        <v>324</v>
      </c>
      <c r="I8092" s="7" t="s">
        <v>21</v>
      </c>
      <c r="J8092" s="7" t="s">
        <v>22</v>
      </c>
      <c r="K8092" s="7" t="s">
        <v>23</v>
      </c>
      <c r="L8092" s="7">
        <v>99.98</v>
      </c>
      <c r="M8092" s="7">
        <v>42.991400000000006</v>
      </c>
      <c r="N8092" s="9">
        <v>1.1000000000000001</v>
      </c>
      <c r="O8092" s="7" t="s">
        <v>71</v>
      </c>
    </row>
    <row r="8093" spans="1:15" ht="15.75" x14ac:dyDescent="0.25">
      <c r="A8093" s="7" t="s">
        <v>5039</v>
      </c>
      <c r="B8093" s="8">
        <v>41950</v>
      </c>
      <c r="C8093" s="7" t="s">
        <v>26</v>
      </c>
      <c r="D8093" s="7" t="s">
        <v>17</v>
      </c>
      <c r="E8093" s="7" t="s">
        <v>436</v>
      </c>
      <c r="F8093" s="7" t="s">
        <v>60</v>
      </c>
      <c r="G8093" s="7" t="s">
        <v>20</v>
      </c>
      <c r="H8093" s="7">
        <v>75220</v>
      </c>
      <c r="I8093" s="7" t="s">
        <v>53</v>
      </c>
      <c r="J8093" s="7" t="s">
        <v>31</v>
      </c>
      <c r="K8093" s="7" t="s">
        <v>103</v>
      </c>
      <c r="L8093" s="7">
        <v>18.16</v>
      </c>
      <c r="M8093" s="7">
        <v>1.8160000000000016</v>
      </c>
      <c r="N8093" s="9">
        <v>1.1000000000000001</v>
      </c>
      <c r="O8093" s="7" t="s">
        <v>71</v>
      </c>
    </row>
    <row r="8094" spans="1:15" ht="15.75" x14ac:dyDescent="0.25">
      <c r="A8094" s="7" t="s">
        <v>5040</v>
      </c>
      <c r="B8094" s="8">
        <v>41452</v>
      </c>
      <c r="C8094" s="7" t="s">
        <v>26</v>
      </c>
      <c r="D8094" s="7" t="s">
        <v>17</v>
      </c>
      <c r="E8094" s="7" t="s">
        <v>147</v>
      </c>
      <c r="F8094" s="7" t="s">
        <v>148</v>
      </c>
      <c r="G8094" s="7" t="s">
        <v>20</v>
      </c>
      <c r="H8094" s="7">
        <v>2908</v>
      </c>
      <c r="I8094" s="7" t="s">
        <v>21</v>
      </c>
      <c r="J8094" s="7" t="s">
        <v>31</v>
      </c>
      <c r="K8094" s="7" t="s">
        <v>103</v>
      </c>
      <c r="L8094" s="7">
        <v>14.9</v>
      </c>
      <c r="M8094" s="7">
        <v>1.0429999999999984</v>
      </c>
      <c r="N8094" s="9">
        <v>1.0900000000000001</v>
      </c>
      <c r="O8094" s="7" t="s">
        <v>71</v>
      </c>
    </row>
    <row r="8095" spans="1:15" ht="15.75" x14ac:dyDescent="0.25">
      <c r="A8095" s="7" t="s">
        <v>2298</v>
      </c>
      <c r="B8095" s="8">
        <v>41908</v>
      </c>
      <c r="C8095" s="7" t="s">
        <v>26</v>
      </c>
      <c r="D8095" s="7" t="s">
        <v>17</v>
      </c>
      <c r="E8095" s="7" t="s">
        <v>341</v>
      </c>
      <c r="F8095" s="7" t="s">
        <v>70</v>
      </c>
      <c r="G8095" s="7" t="s">
        <v>20</v>
      </c>
      <c r="H8095" s="7">
        <v>55901</v>
      </c>
      <c r="I8095" s="7" t="s">
        <v>53</v>
      </c>
      <c r="J8095" s="7" t="s">
        <v>31</v>
      </c>
      <c r="K8095" s="7" t="s">
        <v>32</v>
      </c>
      <c r="L8095" s="7">
        <v>8.26</v>
      </c>
      <c r="M8095" s="7">
        <v>3.8822000000000001</v>
      </c>
      <c r="N8095" s="9">
        <v>1.0900000000000001</v>
      </c>
      <c r="O8095" s="7" t="s">
        <v>45</v>
      </c>
    </row>
    <row r="8096" spans="1:15" ht="15.75" x14ac:dyDescent="0.25">
      <c r="A8096" s="7" t="s">
        <v>5041</v>
      </c>
      <c r="B8096" s="8">
        <v>41992</v>
      </c>
      <c r="C8096" s="7" t="s">
        <v>50</v>
      </c>
      <c r="D8096" s="7" t="s">
        <v>17</v>
      </c>
      <c r="E8096" s="7" t="s">
        <v>57</v>
      </c>
      <c r="F8096" s="7" t="s">
        <v>29</v>
      </c>
      <c r="G8096" s="7" t="s">
        <v>20</v>
      </c>
      <c r="H8096" s="7">
        <v>90008</v>
      </c>
      <c r="I8096" s="7" t="s">
        <v>30</v>
      </c>
      <c r="J8096" s="7" t="s">
        <v>31</v>
      </c>
      <c r="K8096" s="7" t="s">
        <v>522</v>
      </c>
      <c r="L8096" s="7">
        <v>32.400000000000006</v>
      </c>
      <c r="M8096" s="7">
        <v>15.552000000000001</v>
      </c>
      <c r="N8096" s="9">
        <v>1.0900000000000001</v>
      </c>
      <c r="O8096" s="7" t="s">
        <v>71</v>
      </c>
    </row>
    <row r="8097" spans="1:15" ht="15.75" x14ac:dyDescent="0.25">
      <c r="A8097" s="7" t="s">
        <v>5042</v>
      </c>
      <c r="B8097" s="8">
        <v>41267</v>
      </c>
      <c r="C8097" s="7" t="s">
        <v>26</v>
      </c>
      <c r="D8097" s="7" t="s">
        <v>17</v>
      </c>
      <c r="E8097" s="7" t="s">
        <v>57</v>
      </c>
      <c r="F8097" s="7" t="s">
        <v>29</v>
      </c>
      <c r="G8097" s="7" t="s">
        <v>20</v>
      </c>
      <c r="H8097" s="7">
        <v>90032</v>
      </c>
      <c r="I8097" s="7" t="s">
        <v>30</v>
      </c>
      <c r="J8097" s="7" t="s">
        <v>31</v>
      </c>
      <c r="K8097" s="7" t="s">
        <v>32</v>
      </c>
      <c r="L8097" s="7">
        <v>19.936000000000003</v>
      </c>
      <c r="M8097" s="7">
        <v>7.2267999999999999</v>
      </c>
      <c r="N8097" s="9">
        <v>1.0900000000000001</v>
      </c>
      <c r="O8097" s="7" t="s">
        <v>71</v>
      </c>
    </row>
    <row r="8098" spans="1:15" ht="15.75" x14ac:dyDescent="0.25">
      <c r="A8098" s="7" t="s">
        <v>5043</v>
      </c>
      <c r="B8098" s="8">
        <v>41009</v>
      </c>
      <c r="C8098" s="7" t="s">
        <v>26</v>
      </c>
      <c r="D8098" s="7" t="s">
        <v>27</v>
      </c>
      <c r="E8098" s="7" t="s">
        <v>28</v>
      </c>
      <c r="F8098" s="7" t="s">
        <v>29</v>
      </c>
      <c r="G8098" s="7" t="s">
        <v>20</v>
      </c>
      <c r="H8098" s="7">
        <v>95823</v>
      </c>
      <c r="I8098" s="7" t="s">
        <v>30</v>
      </c>
      <c r="J8098" s="7" t="s">
        <v>31</v>
      </c>
      <c r="K8098" s="7" t="s">
        <v>32</v>
      </c>
      <c r="L8098" s="7">
        <v>12.832000000000001</v>
      </c>
      <c r="M8098" s="7">
        <v>4.3307999999999982</v>
      </c>
      <c r="N8098" s="9">
        <v>1.0900000000000001</v>
      </c>
      <c r="O8098" s="7" t="s">
        <v>71</v>
      </c>
    </row>
    <row r="8099" spans="1:15" ht="15.75" x14ac:dyDescent="0.25">
      <c r="A8099" s="7" t="s">
        <v>2789</v>
      </c>
      <c r="B8099" s="8">
        <v>41844</v>
      </c>
      <c r="C8099" s="7" t="s">
        <v>35</v>
      </c>
      <c r="D8099" s="7" t="s">
        <v>17</v>
      </c>
      <c r="E8099" s="7" t="s">
        <v>2790</v>
      </c>
      <c r="F8099" s="7" t="s">
        <v>181</v>
      </c>
      <c r="G8099" s="7" t="s">
        <v>20</v>
      </c>
      <c r="H8099" s="7">
        <v>46514</v>
      </c>
      <c r="I8099" s="7" t="s">
        <v>53</v>
      </c>
      <c r="J8099" s="7" t="s">
        <v>31</v>
      </c>
      <c r="K8099" s="7" t="s">
        <v>715</v>
      </c>
      <c r="L8099" s="7">
        <v>11.68</v>
      </c>
      <c r="M8099" s="7">
        <v>5.4895999999999994</v>
      </c>
      <c r="N8099" s="9">
        <v>1.0900000000000001</v>
      </c>
      <c r="O8099" s="7" t="s">
        <v>45</v>
      </c>
    </row>
    <row r="8100" spans="1:15" ht="15.75" x14ac:dyDescent="0.25">
      <c r="A8100" s="7" t="s">
        <v>2316</v>
      </c>
      <c r="B8100" s="8">
        <v>41704</v>
      </c>
      <c r="C8100" s="7" t="s">
        <v>16</v>
      </c>
      <c r="D8100" s="7" t="s">
        <v>17</v>
      </c>
      <c r="E8100" s="7" t="s">
        <v>341</v>
      </c>
      <c r="F8100" s="7" t="s">
        <v>70</v>
      </c>
      <c r="G8100" s="7" t="s">
        <v>20</v>
      </c>
      <c r="H8100" s="7">
        <v>55901</v>
      </c>
      <c r="I8100" s="7" t="s">
        <v>53</v>
      </c>
      <c r="J8100" s="7" t="s">
        <v>31</v>
      </c>
      <c r="K8100" s="7" t="s">
        <v>32</v>
      </c>
      <c r="L8100" s="7">
        <v>18.690000000000001</v>
      </c>
      <c r="M8100" s="7">
        <v>9.158100000000001</v>
      </c>
      <c r="N8100" s="9">
        <v>1.0900000000000001</v>
      </c>
      <c r="O8100" s="7" t="s">
        <v>71</v>
      </c>
    </row>
    <row r="8101" spans="1:15" ht="15.75" x14ac:dyDescent="0.25">
      <c r="A8101" s="7" t="s">
        <v>3229</v>
      </c>
      <c r="B8101" s="8">
        <v>41654</v>
      </c>
      <c r="C8101" s="7" t="s">
        <v>26</v>
      </c>
      <c r="D8101" s="7" t="s">
        <v>17</v>
      </c>
      <c r="E8101" s="7" t="s">
        <v>1531</v>
      </c>
      <c r="F8101" s="7" t="s">
        <v>598</v>
      </c>
      <c r="G8101" s="7" t="s">
        <v>20</v>
      </c>
      <c r="H8101" s="7">
        <v>37604</v>
      </c>
      <c r="I8101" s="7" t="s">
        <v>38</v>
      </c>
      <c r="J8101" s="7" t="s">
        <v>31</v>
      </c>
      <c r="K8101" s="7" t="s">
        <v>897</v>
      </c>
      <c r="L8101" s="7">
        <v>18.335999999999999</v>
      </c>
      <c r="M8101" s="7">
        <v>6.6467999999999989</v>
      </c>
      <c r="N8101" s="9">
        <v>1.0900000000000001</v>
      </c>
      <c r="O8101" s="7" t="s">
        <v>71</v>
      </c>
    </row>
    <row r="8102" spans="1:15" ht="15.75" x14ac:dyDescent="0.25">
      <c r="A8102" s="7" t="s">
        <v>955</v>
      </c>
      <c r="B8102" s="8">
        <v>40984</v>
      </c>
      <c r="C8102" s="7" t="s">
        <v>35</v>
      </c>
      <c r="D8102" s="7" t="s">
        <v>17</v>
      </c>
      <c r="E8102" s="7" t="s">
        <v>956</v>
      </c>
      <c r="F8102" s="7" t="s">
        <v>184</v>
      </c>
      <c r="G8102" s="7" t="s">
        <v>20</v>
      </c>
      <c r="H8102" s="7">
        <v>36830</v>
      </c>
      <c r="I8102" s="7" t="s">
        <v>38</v>
      </c>
      <c r="J8102" s="7" t="s">
        <v>31</v>
      </c>
      <c r="K8102" s="7" t="s">
        <v>897</v>
      </c>
      <c r="L8102" s="7">
        <v>7.38</v>
      </c>
      <c r="M8102" s="7">
        <v>3.3947999999999996</v>
      </c>
      <c r="N8102" s="9">
        <v>1.0900000000000001</v>
      </c>
      <c r="O8102" s="7" t="s">
        <v>45</v>
      </c>
    </row>
    <row r="8103" spans="1:15" ht="15.75" x14ac:dyDescent="0.25">
      <c r="A8103" s="7" t="s">
        <v>4993</v>
      </c>
      <c r="B8103" s="8">
        <v>41177</v>
      </c>
      <c r="C8103" s="7" t="s">
        <v>26</v>
      </c>
      <c r="D8103" s="7" t="s">
        <v>27</v>
      </c>
      <c r="E8103" s="7" t="s">
        <v>3423</v>
      </c>
      <c r="F8103" s="7" t="s">
        <v>598</v>
      </c>
      <c r="G8103" s="7" t="s">
        <v>20</v>
      </c>
      <c r="H8103" s="7">
        <v>37130</v>
      </c>
      <c r="I8103" s="7" t="s">
        <v>38</v>
      </c>
      <c r="J8103" s="7" t="s">
        <v>31</v>
      </c>
      <c r="K8103" s="7" t="s">
        <v>32</v>
      </c>
      <c r="L8103" s="7">
        <v>6.3360000000000012</v>
      </c>
      <c r="M8103" s="7">
        <v>-4.6463999999999981</v>
      </c>
      <c r="N8103" s="9">
        <v>1.0900000000000001</v>
      </c>
      <c r="O8103" s="7" t="s">
        <v>33</v>
      </c>
    </row>
    <row r="8104" spans="1:15" ht="15.75" x14ac:dyDescent="0.25">
      <c r="A8104" s="7" t="s">
        <v>1376</v>
      </c>
      <c r="B8104" s="8">
        <v>41609</v>
      </c>
      <c r="C8104" s="7" t="s">
        <v>26</v>
      </c>
      <c r="D8104" s="7" t="s">
        <v>17</v>
      </c>
      <c r="E8104" s="7" t="s">
        <v>106</v>
      </c>
      <c r="F8104" s="7" t="s">
        <v>91</v>
      </c>
      <c r="G8104" s="7" t="s">
        <v>20</v>
      </c>
      <c r="H8104" s="7">
        <v>48227</v>
      </c>
      <c r="I8104" s="7" t="s">
        <v>53</v>
      </c>
      <c r="J8104" s="7" t="s">
        <v>31</v>
      </c>
      <c r="K8104" s="7" t="s">
        <v>522</v>
      </c>
      <c r="L8104" s="7">
        <v>13.76</v>
      </c>
      <c r="M8104" s="7">
        <v>6.3295999999999992</v>
      </c>
      <c r="N8104" s="9">
        <v>1.0900000000000001</v>
      </c>
      <c r="O8104" s="7" t="s">
        <v>71</v>
      </c>
    </row>
    <row r="8105" spans="1:15" ht="15.75" x14ac:dyDescent="0.25">
      <c r="A8105" s="7" t="s">
        <v>2871</v>
      </c>
      <c r="B8105" s="8">
        <v>41520</v>
      </c>
      <c r="C8105" s="7" t="s">
        <v>35</v>
      </c>
      <c r="D8105" s="7" t="s">
        <v>56</v>
      </c>
      <c r="E8105" s="7" t="s">
        <v>124</v>
      </c>
      <c r="F8105" s="7" t="s">
        <v>60</v>
      </c>
      <c r="G8105" s="7" t="s">
        <v>20</v>
      </c>
      <c r="H8105" s="7">
        <v>77070</v>
      </c>
      <c r="I8105" s="7" t="s">
        <v>53</v>
      </c>
      <c r="J8105" s="7" t="s">
        <v>31</v>
      </c>
      <c r="K8105" s="7" t="s">
        <v>32</v>
      </c>
      <c r="L8105" s="7">
        <v>8.6079999999999988</v>
      </c>
      <c r="M8105" s="7">
        <v>-13.342400000000001</v>
      </c>
      <c r="N8105" s="9">
        <v>1.0900000000000001</v>
      </c>
      <c r="O8105" s="7" t="s">
        <v>71</v>
      </c>
    </row>
    <row r="8106" spans="1:15" ht="15.75" x14ac:dyDescent="0.25">
      <c r="A8106" s="7" t="s">
        <v>4169</v>
      </c>
      <c r="B8106" s="8">
        <v>41638</v>
      </c>
      <c r="C8106" s="7" t="s">
        <v>26</v>
      </c>
      <c r="D8106" s="7" t="s">
        <v>17</v>
      </c>
      <c r="E8106" s="7" t="s">
        <v>28</v>
      </c>
      <c r="F8106" s="7" t="s">
        <v>29</v>
      </c>
      <c r="G8106" s="7" t="s">
        <v>20</v>
      </c>
      <c r="H8106" s="7">
        <v>95823</v>
      </c>
      <c r="I8106" s="7" t="s">
        <v>30</v>
      </c>
      <c r="J8106" s="7" t="s">
        <v>31</v>
      </c>
      <c r="K8106" s="7" t="s">
        <v>103</v>
      </c>
      <c r="L8106" s="7">
        <v>14.03</v>
      </c>
      <c r="M8106" s="7">
        <v>4.068699999999998</v>
      </c>
      <c r="N8106" s="9">
        <v>1.0900000000000001</v>
      </c>
      <c r="O8106" s="7" t="s">
        <v>45</v>
      </c>
    </row>
    <row r="8107" spans="1:15" ht="15.75" x14ac:dyDescent="0.25">
      <c r="A8107" s="7" t="s">
        <v>3905</v>
      </c>
      <c r="B8107" s="8">
        <v>41983</v>
      </c>
      <c r="C8107" s="7" t="s">
        <v>50</v>
      </c>
      <c r="D8107" s="7" t="s">
        <v>27</v>
      </c>
      <c r="E8107" s="7" t="s">
        <v>124</v>
      </c>
      <c r="F8107" s="7" t="s">
        <v>60</v>
      </c>
      <c r="G8107" s="7" t="s">
        <v>20</v>
      </c>
      <c r="H8107" s="7">
        <v>77041</v>
      </c>
      <c r="I8107" s="7" t="s">
        <v>53</v>
      </c>
      <c r="J8107" s="7" t="s">
        <v>39</v>
      </c>
      <c r="K8107" s="7" t="s">
        <v>342</v>
      </c>
      <c r="L8107" s="7">
        <v>9.7080000000000002</v>
      </c>
      <c r="M8107" s="7">
        <v>-5.8248000000000015</v>
      </c>
      <c r="N8107" s="9">
        <v>1.08</v>
      </c>
      <c r="O8107" s="7" t="s">
        <v>71</v>
      </c>
    </row>
    <row r="8108" spans="1:15" ht="15.75" x14ac:dyDescent="0.25">
      <c r="A8108" s="7" t="s">
        <v>2829</v>
      </c>
      <c r="B8108" s="8">
        <v>40794</v>
      </c>
      <c r="C8108" s="7" t="s">
        <v>50</v>
      </c>
      <c r="D8108" s="7" t="s">
        <v>27</v>
      </c>
      <c r="E8108" s="7" t="s">
        <v>2830</v>
      </c>
      <c r="F8108" s="7" t="s">
        <v>88</v>
      </c>
      <c r="G8108" s="7" t="s">
        <v>20</v>
      </c>
      <c r="H8108" s="7">
        <v>31204</v>
      </c>
      <c r="I8108" s="7" t="s">
        <v>38</v>
      </c>
      <c r="J8108" s="7" t="s">
        <v>22</v>
      </c>
      <c r="K8108" s="7" t="s">
        <v>23</v>
      </c>
      <c r="L8108" s="7">
        <v>32.97</v>
      </c>
      <c r="M8108" s="7">
        <v>12.8583</v>
      </c>
      <c r="N8108" s="9">
        <v>1.08</v>
      </c>
      <c r="O8108" s="7" t="s">
        <v>71</v>
      </c>
    </row>
    <row r="8109" spans="1:15" ht="15.75" x14ac:dyDescent="0.25">
      <c r="A8109" s="7" t="s">
        <v>1190</v>
      </c>
      <c r="B8109" s="8">
        <v>41110</v>
      </c>
      <c r="C8109" s="7" t="s">
        <v>35</v>
      </c>
      <c r="D8109" s="7" t="s">
        <v>17</v>
      </c>
      <c r="E8109" s="7" t="s">
        <v>1191</v>
      </c>
      <c r="F8109" s="7" t="s">
        <v>181</v>
      </c>
      <c r="G8109" s="7" t="s">
        <v>20</v>
      </c>
      <c r="H8109" s="7">
        <v>46614</v>
      </c>
      <c r="I8109" s="7" t="s">
        <v>53</v>
      </c>
      <c r="J8109" s="7" t="s">
        <v>31</v>
      </c>
      <c r="K8109" s="7" t="s">
        <v>522</v>
      </c>
      <c r="L8109" s="7">
        <v>26.400000000000002</v>
      </c>
      <c r="M8109" s="7">
        <v>11.879999999999999</v>
      </c>
      <c r="N8109" s="9">
        <v>1.08</v>
      </c>
      <c r="O8109" s="7" t="s">
        <v>71</v>
      </c>
    </row>
    <row r="8110" spans="1:15" ht="15.75" x14ac:dyDescent="0.25">
      <c r="A8110" s="7" t="s">
        <v>509</v>
      </c>
      <c r="B8110" s="8">
        <v>41849</v>
      </c>
      <c r="C8110" s="7" t="s">
        <v>26</v>
      </c>
      <c r="D8110" s="7" t="s">
        <v>27</v>
      </c>
      <c r="E8110" s="7" t="s">
        <v>151</v>
      </c>
      <c r="F8110" s="7" t="s">
        <v>29</v>
      </c>
      <c r="G8110" s="7" t="s">
        <v>20</v>
      </c>
      <c r="H8110" s="7">
        <v>94110</v>
      </c>
      <c r="I8110" s="7" t="s">
        <v>30</v>
      </c>
      <c r="J8110" s="7" t="s">
        <v>31</v>
      </c>
      <c r="K8110" s="7" t="s">
        <v>32</v>
      </c>
      <c r="L8110" s="7">
        <v>9.9840000000000018</v>
      </c>
      <c r="M8110" s="7">
        <v>3.6191999999999993</v>
      </c>
      <c r="N8110" s="9">
        <v>1.08</v>
      </c>
      <c r="O8110" s="7" t="s">
        <v>45</v>
      </c>
    </row>
    <row r="8111" spans="1:15" ht="15.75" x14ac:dyDescent="0.25">
      <c r="A8111" s="7" t="s">
        <v>2049</v>
      </c>
      <c r="B8111" s="8">
        <v>41661</v>
      </c>
      <c r="C8111" s="7" t="s">
        <v>26</v>
      </c>
      <c r="D8111" s="7" t="s">
        <v>56</v>
      </c>
      <c r="E8111" s="7" t="s">
        <v>90</v>
      </c>
      <c r="F8111" s="7" t="s">
        <v>91</v>
      </c>
      <c r="G8111" s="7" t="s">
        <v>20</v>
      </c>
      <c r="H8111" s="7">
        <v>49201</v>
      </c>
      <c r="I8111" s="7" t="s">
        <v>53</v>
      </c>
      <c r="J8111" s="7" t="s">
        <v>31</v>
      </c>
      <c r="K8111" s="7" t="s">
        <v>32</v>
      </c>
      <c r="L8111" s="7">
        <v>14.399999999999999</v>
      </c>
      <c r="M8111" s="7">
        <v>7.056</v>
      </c>
      <c r="N8111" s="9">
        <v>1.08</v>
      </c>
      <c r="O8111" s="7" t="s">
        <v>71</v>
      </c>
    </row>
    <row r="8112" spans="1:15" ht="15.75" x14ac:dyDescent="0.25">
      <c r="A8112" s="7" t="s">
        <v>3024</v>
      </c>
      <c r="B8112" s="8">
        <v>41669</v>
      </c>
      <c r="C8112" s="7" t="s">
        <v>26</v>
      </c>
      <c r="D8112" s="7" t="s">
        <v>17</v>
      </c>
      <c r="E8112" s="7" t="s">
        <v>151</v>
      </c>
      <c r="F8112" s="7" t="s">
        <v>29</v>
      </c>
      <c r="G8112" s="7" t="s">
        <v>20</v>
      </c>
      <c r="H8112" s="7">
        <v>94109</v>
      </c>
      <c r="I8112" s="7" t="s">
        <v>30</v>
      </c>
      <c r="J8112" s="7" t="s">
        <v>31</v>
      </c>
      <c r="K8112" s="7" t="s">
        <v>715</v>
      </c>
      <c r="L8112" s="7">
        <v>8.34</v>
      </c>
      <c r="M8112" s="7">
        <v>2.1683999999999997</v>
      </c>
      <c r="N8112" s="9">
        <v>1.08</v>
      </c>
      <c r="O8112" s="7" t="s">
        <v>45</v>
      </c>
    </row>
    <row r="8113" spans="1:15" ht="15.75" x14ac:dyDescent="0.25">
      <c r="A8113" s="7" t="s">
        <v>5044</v>
      </c>
      <c r="B8113" s="8">
        <v>40827</v>
      </c>
      <c r="C8113" s="7" t="s">
        <v>26</v>
      </c>
      <c r="D8113" s="7" t="s">
        <v>27</v>
      </c>
      <c r="E8113" s="7" t="s">
        <v>351</v>
      </c>
      <c r="F8113" s="7" t="s">
        <v>677</v>
      </c>
      <c r="G8113" s="7" t="s">
        <v>20</v>
      </c>
      <c r="H8113" s="7">
        <v>72701</v>
      </c>
      <c r="I8113" s="7" t="s">
        <v>38</v>
      </c>
      <c r="J8113" s="7" t="s">
        <v>31</v>
      </c>
      <c r="K8113" s="7" t="s">
        <v>957</v>
      </c>
      <c r="L8113" s="7">
        <v>7.31</v>
      </c>
      <c r="M8113" s="7">
        <v>3.4356999999999998</v>
      </c>
      <c r="N8113" s="9">
        <v>1.08</v>
      </c>
      <c r="O8113" s="7" t="s">
        <v>45</v>
      </c>
    </row>
    <row r="8114" spans="1:15" ht="15.75" x14ac:dyDescent="0.25">
      <c r="A8114" s="7" t="s">
        <v>5045</v>
      </c>
      <c r="B8114" s="8">
        <v>41603</v>
      </c>
      <c r="C8114" s="7" t="s">
        <v>26</v>
      </c>
      <c r="D8114" s="7" t="s">
        <v>56</v>
      </c>
      <c r="E8114" s="7" t="s">
        <v>4614</v>
      </c>
      <c r="F8114" s="7" t="s">
        <v>78</v>
      </c>
      <c r="G8114" s="7" t="s">
        <v>20</v>
      </c>
      <c r="H8114" s="7">
        <v>98006</v>
      </c>
      <c r="I8114" s="7" t="s">
        <v>30</v>
      </c>
      <c r="J8114" s="7" t="s">
        <v>31</v>
      </c>
      <c r="K8114" s="7" t="s">
        <v>44</v>
      </c>
      <c r="L8114" s="7">
        <v>25.349999999999998</v>
      </c>
      <c r="M8114" s="7">
        <v>7.6049999999999978</v>
      </c>
      <c r="N8114" s="9">
        <v>1.08</v>
      </c>
      <c r="O8114" s="7" t="s">
        <v>71</v>
      </c>
    </row>
    <row r="8115" spans="1:15" ht="15.75" x14ac:dyDescent="0.25">
      <c r="A8115" s="7" t="s">
        <v>2442</v>
      </c>
      <c r="B8115" s="8">
        <v>41233</v>
      </c>
      <c r="C8115" s="7" t="s">
        <v>26</v>
      </c>
      <c r="D8115" s="7" t="s">
        <v>56</v>
      </c>
      <c r="E8115" s="7" t="s">
        <v>77</v>
      </c>
      <c r="F8115" s="7" t="s">
        <v>78</v>
      </c>
      <c r="G8115" s="7" t="s">
        <v>20</v>
      </c>
      <c r="H8115" s="7">
        <v>98105</v>
      </c>
      <c r="I8115" s="7" t="s">
        <v>30</v>
      </c>
      <c r="J8115" s="7" t="s">
        <v>22</v>
      </c>
      <c r="K8115" s="7" t="s">
        <v>23</v>
      </c>
      <c r="L8115" s="7">
        <v>13.98</v>
      </c>
      <c r="M8115" s="7">
        <v>6.011400000000001</v>
      </c>
      <c r="N8115" s="9">
        <v>1.08</v>
      </c>
      <c r="O8115" s="7" t="s">
        <v>45</v>
      </c>
    </row>
    <row r="8116" spans="1:15" ht="15.75" x14ac:dyDescent="0.25">
      <c r="A8116" s="7" t="s">
        <v>1384</v>
      </c>
      <c r="B8116" s="8">
        <v>41234</v>
      </c>
      <c r="C8116" s="7" t="s">
        <v>35</v>
      </c>
      <c r="D8116" s="7" t="s">
        <v>27</v>
      </c>
      <c r="E8116" s="7" t="s">
        <v>394</v>
      </c>
      <c r="F8116" s="7" t="s">
        <v>276</v>
      </c>
      <c r="G8116" s="7" t="s">
        <v>20</v>
      </c>
      <c r="H8116" s="7">
        <v>85023</v>
      </c>
      <c r="I8116" s="7" t="s">
        <v>30</v>
      </c>
      <c r="J8116" s="7" t="s">
        <v>22</v>
      </c>
      <c r="K8116" s="7" t="s">
        <v>23</v>
      </c>
      <c r="L8116" s="7">
        <v>23.344000000000001</v>
      </c>
      <c r="M8116" s="7">
        <v>-1.4590000000000014</v>
      </c>
      <c r="N8116" s="9">
        <v>1.08</v>
      </c>
      <c r="O8116" s="7" t="s">
        <v>45</v>
      </c>
    </row>
    <row r="8117" spans="1:15" ht="15.75" x14ac:dyDescent="0.25">
      <c r="A8117" s="7" t="s">
        <v>5046</v>
      </c>
      <c r="B8117" s="8">
        <v>41624</v>
      </c>
      <c r="C8117" s="7" t="s">
        <v>26</v>
      </c>
      <c r="D8117" s="7" t="s">
        <v>56</v>
      </c>
      <c r="E8117" s="7" t="s">
        <v>351</v>
      </c>
      <c r="F8117" s="7" t="s">
        <v>677</v>
      </c>
      <c r="G8117" s="7" t="s">
        <v>20</v>
      </c>
      <c r="H8117" s="7">
        <v>72701</v>
      </c>
      <c r="I8117" s="7" t="s">
        <v>38</v>
      </c>
      <c r="J8117" s="7" t="s">
        <v>31</v>
      </c>
      <c r="K8117" s="7" t="s">
        <v>522</v>
      </c>
      <c r="L8117" s="7">
        <v>19.440000000000001</v>
      </c>
      <c r="M8117" s="7">
        <v>9.3312000000000008</v>
      </c>
      <c r="N8117" s="9">
        <v>1.08</v>
      </c>
      <c r="O8117" s="7" t="s">
        <v>71</v>
      </c>
    </row>
    <row r="8118" spans="1:15" ht="15.75" x14ac:dyDescent="0.25">
      <c r="A8118" s="7" t="s">
        <v>5047</v>
      </c>
      <c r="B8118" s="8">
        <v>41720</v>
      </c>
      <c r="C8118" s="7" t="s">
        <v>35</v>
      </c>
      <c r="D8118" s="7" t="s">
        <v>17</v>
      </c>
      <c r="E8118" s="7" t="s">
        <v>1374</v>
      </c>
      <c r="F8118" s="7" t="s">
        <v>94</v>
      </c>
      <c r="G8118" s="7" t="s">
        <v>20</v>
      </c>
      <c r="H8118" s="7">
        <v>19601</v>
      </c>
      <c r="I8118" s="7" t="s">
        <v>21</v>
      </c>
      <c r="J8118" s="7" t="s">
        <v>31</v>
      </c>
      <c r="K8118" s="7" t="s">
        <v>897</v>
      </c>
      <c r="L8118" s="7">
        <v>8.8559999999999999</v>
      </c>
      <c r="M8118" s="7">
        <v>2.8781999999999992</v>
      </c>
      <c r="N8118" s="9">
        <v>1.08</v>
      </c>
      <c r="O8118" s="7" t="s">
        <v>45</v>
      </c>
    </row>
    <row r="8119" spans="1:15" ht="15.75" x14ac:dyDescent="0.25">
      <c r="A8119" s="7" t="s">
        <v>630</v>
      </c>
      <c r="B8119" s="8">
        <v>41662</v>
      </c>
      <c r="C8119" s="7" t="s">
        <v>26</v>
      </c>
      <c r="D8119" s="7" t="s">
        <v>56</v>
      </c>
      <c r="E8119" s="7" t="s">
        <v>631</v>
      </c>
      <c r="F8119" s="7" t="s">
        <v>632</v>
      </c>
      <c r="G8119" s="7" t="s">
        <v>20</v>
      </c>
      <c r="H8119" s="7">
        <v>59405</v>
      </c>
      <c r="I8119" s="7" t="s">
        <v>30</v>
      </c>
      <c r="J8119" s="7" t="s">
        <v>31</v>
      </c>
      <c r="K8119" s="7" t="s">
        <v>522</v>
      </c>
      <c r="L8119" s="7">
        <v>11.96</v>
      </c>
      <c r="M8119" s="7">
        <v>5.3819999999999997</v>
      </c>
      <c r="N8119" s="9">
        <v>1.07</v>
      </c>
      <c r="O8119" s="7" t="s">
        <v>71</v>
      </c>
    </row>
    <row r="8120" spans="1:15" ht="15.75" x14ac:dyDescent="0.25">
      <c r="A8120" s="7" t="s">
        <v>5048</v>
      </c>
      <c r="B8120" s="8">
        <v>41885</v>
      </c>
      <c r="C8120" s="7" t="s">
        <v>26</v>
      </c>
      <c r="D8120" s="7" t="s">
        <v>27</v>
      </c>
      <c r="E8120" s="7" t="s">
        <v>252</v>
      </c>
      <c r="F8120" s="7" t="s">
        <v>133</v>
      </c>
      <c r="G8120" s="7" t="s">
        <v>20</v>
      </c>
      <c r="H8120" s="7">
        <v>44105</v>
      </c>
      <c r="I8120" s="7" t="s">
        <v>21</v>
      </c>
      <c r="J8120" s="7" t="s">
        <v>39</v>
      </c>
      <c r="K8120" s="7" t="s">
        <v>342</v>
      </c>
      <c r="L8120" s="7">
        <v>15.072000000000003</v>
      </c>
      <c r="M8120" s="7">
        <v>4.1448</v>
      </c>
      <c r="N8120" s="9">
        <v>1.07</v>
      </c>
      <c r="O8120" s="7" t="s">
        <v>71</v>
      </c>
    </row>
    <row r="8121" spans="1:15" ht="15.75" x14ac:dyDescent="0.25">
      <c r="A8121" s="7" t="s">
        <v>5049</v>
      </c>
      <c r="B8121" s="8">
        <v>41233</v>
      </c>
      <c r="C8121" s="7" t="s">
        <v>26</v>
      </c>
      <c r="D8121" s="7" t="s">
        <v>56</v>
      </c>
      <c r="E8121" s="7" t="s">
        <v>57</v>
      </c>
      <c r="F8121" s="7" t="s">
        <v>29</v>
      </c>
      <c r="G8121" s="7" t="s">
        <v>20</v>
      </c>
      <c r="H8121" s="7">
        <v>90008</v>
      </c>
      <c r="I8121" s="7" t="s">
        <v>30</v>
      </c>
      <c r="J8121" s="7" t="s">
        <v>31</v>
      </c>
      <c r="K8121" s="7" t="s">
        <v>715</v>
      </c>
      <c r="L8121" s="7">
        <v>19.459999999999997</v>
      </c>
      <c r="M8121" s="7">
        <v>5.0595999999999997</v>
      </c>
      <c r="N8121" s="9">
        <v>1.07</v>
      </c>
      <c r="O8121" s="7" t="s">
        <v>71</v>
      </c>
    </row>
    <row r="8122" spans="1:15" ht="15.75" x14ac:dyDescent="0.25">
      <c r="A8122" s="7" t="s">
        <v>5050</v>
      </c>
      <c r="B8122" s="8">
        <v>41998</v>
      </c>
      <c r="C8122" s="7" t="s">
        <v>26</v>
      </c>
      <c r="D8122" s="7" t="s">
        <v>17</v>
      </c>
      <c r="E8122" s="7" t="s">
        <v>18</v>
      </c>
      <c r="F8122" s="7" t="s">
        <v>19</v>
      </c>
      <c r="G8122" s="7" t="s">
        <v>20</v>
      </c>
      <c r="H8122" s="7">
        <v>10024</v>
      </c>
      <c r="I8122" s="7" t="s">
        <v>21</v>
      </c>
      <c r="J8122" s="7" t="s">
        <v>31</v>
      </c>
      <c r="K8122" s="7" t="s">
        <v>32</v>
      </c>
      <c r="L8122" s="7">
        <v>17.880000000000003</v>
      </c>
      <c r="M8122" s="7">
        <v>5.5875000000000004</v>
      </c>
      <c r="N8122" s="9">
        <v>1.07</v>
      </c>
      <c r="O8122" s="7" t="s">
        <v>71</v>
      </c>
    </row>
    <row r="8123" spans="1:15" ht="15.75" x14ac:dyDescent="0.25">
      <c r="A8123" s="7" t="s">
        <v>4174</v>
      </c>
      <c r="B8123" s="8">
        <v>41421</v>
      </c>
      <c r="C8123" s="7" t="s">
        <v>26</v>
      </c>
      <c r="D8123" s="7" t="s">
        <v>17</v>
      </c>
      <c r="E8123" s="7" t="s">
        <v>78</v>
      </c>
      <c r="F8123" s="7" t="s">
        <v>899</v>
      </c>
      <c r="G8123" s="7" t="s">
        <v>20</v>
      </c>
      <c r="H8123" s="7">
        <v>20016</v>
      </c>
      <c r="I8123" s="7" t="s">
        <v>21</v>
      </c>
      <c r="J8123" s="7" t="s">
        <v>31</v>
      </c>
      <c r="K8123" s="7" t="s">
        <v>522</v>
      </c>
      <c r="L8123" s="7">
        <v>19.440000000000001</v>
      </c>
      <c r="M8123" s="7">
        <v>9.3312000000000008</v>
      </c>
      <c r="N8123" s="9">
        <v>1.07</v>
      </c>
      <c r="O8123" s="7" t="s">
        <v>71</v>
      </c>
    </row>
    <row r="8124" spans="1:15" ht="15.75" x14ac:dyDescent="0.25">
      <c r="A8124" s="7" t="s">
        <v>5051</v>
      </c>
      <c r="B8124" s="8">
        <v>41900</v>
      </c>
      <c r="C8124" s="7" t="s">
        <v>16</v>
      </c>
      <c r="D8124" s="7" t="s">
        <v>17</v>
      </c>
      <c r="E8124" s="7" t="s">
        <v>77</v>
      </c>
      <c r="F8124" s="7" t="s">
        <v>78</v>
      </c>
      <c r="G8124" s="7" t="s">
        <v>20</v>
      </c>
      <c r="H8124" s="7">
        <v>98115</v>
      </c>
      <c r="I8124" s="7" t="s">
        <v>30</v>
      </c>
      <c r="J8124" s="7" t="s">
        <v>31</v>
      </c>
      <c r="K8124" s="7" t="s">
        <v>522</v>
      </c>
      <c r="L8124" s="7">
        <v>12.96</v>
      </c>
      <c r="M8124" s="7">
        <v>6.3504000000000005</v>
      </c>
      <c r="N8124" s="9">
        <v>1.07</v>
      </c>
      <c r="O8124" s="7" t="s">
        <v>45</v>
      </c>
    </row>
    <row r="8125" spans="1:15" ht="15.75" x14ac:dyDescent="0.25">
      <c r="A8125" s="7" t="s">
        <v>1642</v>
      </c>
      <c r="B8125" s="8">
        <v>41660</v>
      </c>
      <c r="C8125" s="7" t="s">
        <v>26</v>
      </c>
      <c r="D8125" s="7" t="s">
        <v>17</v>
      </c>
      <c r="E8125" s="7" t="s">
        <v>151</v>
      </c>
      <c r="F8125" s="7" t="s">
        <v>29</v>
      </c>
      <c r="G8125" s="7" t="s">
        <v>20</v>
      </c>
      <c r="H8125" s="7">
        <v>94122</v>
      </c>
      <c r="I8125" s="7" t="s">
        <v>30</v>
      </c>
      <c r="J8125" s="7" t="s">
        <v>31</v>
      </c>
      <c r="K8125" s="7" t="s">
        <v>715</v>
      </c>
      <c r="L8125" s="7">
        <v>24.2</v>
      </c>
      <c r="M8125" s="7">
        <v>7.9859999999999998</v>
      </c>
      <c r="N8125" s="9">
        <v>1.07</v>
      </c>
      <c r="O8125" s="7" t="s">
        <v>71</v>
      </c>
    </row>
    <row r="8126" spans="1:15" ht="15.75" x14ac:dyDescent="0.25">
      <c r="A8126" s="7" t="s">
        <v>862</v>
      </c>
      <c r="B8126" s="8">
        <v>40645</v>
      </c>
      <c r="C8126" s="7" t="s">
        <v>26</v>
      </c>
      <c r="D8126" s="7" t="s">
        <v>27</v>
      </c>
      <c r="E8126" s="7" t="s">
        <v>863</v>
      </c>
      <c r="F8126" s="7" t="s">
        <v>29</v>
      </c>
      <c r="G8126" s="7" t="s">
        <v>20</v>
      </c>
      <c r="H8126" s="7">
        <v>90278</v>
      </c>
      <c r="I8126" s="7" t="s">
        <v>30</v>
      </c>
      <c r="J8126" s="7" t="s">
        <v>31</v>
      </c>
      <c r="K8126" s="7" t="s">
        <v>32</v>
      </c>
      <c r="L8126" s="7">
        <v>18.088000000000001</v>
      </c>
      <c r="M8126" s="7">
        <v>6.5569000000000006</v>
      </c>
      <c r="N8126" s="9">
        <v>1.07</v>
      </c>
      <c r="O8126" s="7" t="s">
        <v>71</v>
      </c>
    </row>
    <row r="8127" spans="1:15" ht="15.75" x14ac:dyDescent="0.25">
      <c r="A8127" s="7" t="s">
        <v>2640</v>
      </c>
      <c r="B8127" s="8">
        <v>40715</v>
      </c>
      <c r="C8127" s="7" t="s">
        <v>26</v>
      </c>
      <c r="D8127" s="7" t="s">
        <v>17</v>
      </c>
      <c r="E8127" s="7" t="s">
        <v>93</v>
      </c>
      <c r="F8127" s="7" t="s">
        <v>94</v>
      </c>
      <c r="G8127" s="7" t="s">
        <v>20</v>
      </c>
      <c r="H8127" s="7">
        <v>19120</v>
      </c>
      <c r="I8127" s="7" t="s">
        <v>21</v>
      </c>
      <c r="J8127" s="7" t="s">
        <v>31</v>
      </c>
      <c r="K8127" s="7" t="s">
        <v>85</v>
      </c>
      <c r="L8127" s="7">
        <v>44.416000000000004</v>
      </c>
      <c r="M8127" s="7">
        <v>3.8864000000000001</v>
      </c>
      <c r="N8127" s="9">
        <v>1.07</v>
      </c>
      <c r="O8127" s="7" t="s">
        <v>71</v>
      </c>
    </row>
    <row r="8128" spans="1:15" ht="15.75" x14ac:dyDescent="0.25">
      <c r="A8128" s="7" t="s">
        <v>3582</v>
      </c>
      <c r="B8128" s="8">
        <v>41915</v>
      </c>
      <c r="C8128" s="7" t="s">
        <v>26</v>
      </c>
      <c r="D8128" s="7" t="s">
        <v>56</v>
      </c>
      <c r="E8128" s="7" t="s">
        <v>77</v>
      </c>
      <c r="F8128" s="7" t="s">
        <v>78</v>
      </c>
      <c r="G8128" s="7" t="s">
        <v>20</v>
      </c>
      <c r="H8128" s="7">
        <v>98105</v>
      </c>
      <c r="I8128" s="7" t="s">
        <v>30</v>
      </c>
      <c r="J8128" s="7" t="s">
        <v>31</v>
      </c>
      <c r="K8128" s="7" t="s">
        <v>3348</v>
      </c>
      <c r="L8128" s="7">
        <v>8.94</v>
      </c>
      <c r="M8128" s="7">
        <v>4.1123999999999992</v>
      </c>
      <c r="N8128" s="9">
        <v>1.07</v>
      </c>
      <c r="O8128" s="7" t="s">
        <v>45</v>
      </c>
    </row>
    <row r="8129" spans="1:15" ht="15.75" x14ac:dyDescent="0.25">
      <c r="A8129" s="7" t="s">
        <v>5052</v>
      </c>
      <c r="B8129" s="8">
        <v>41481</v>
      </c>
      <c r="C8129" s="7" t="s">
        <v>26</v>
      </c>
      <c r="D8129" s="7" t="s">
        <v>56</v>
      </c>
      <c r="E8129" s="7" t="s">
        <v>124</v>
      </c>
      <c r="F8129" s="7" t="s">
        <v>60</v>
      </c>
      <c r="G8129" s="7" t="s">
        <v>20</v>
      </c>
      <c r="H8129" s="7">
        <v>77041</v>
      </c>
      <c r="I8129" s="7" t="s">
        <v>53</v>
      </c>
      <c r="J8129" s="7" t="s">
        <v>31</v>
      </c>
      <c r="K8129" s="7" t="s">
        <v>897</v>
      </c>
      <c r="L8129" s="7">
        <v>20.936000000000003</v>
      </c>
      <c r="M8129" s="7">
        <v>7.0659000000000001</v>
      </c>
      <c r="N8129" s="9">
        <v>1.07</v>
      </c>
      <c r="O8129" s="7" t="s">
        <v>71</v>
      </c>
    </row>
    <row r="8130" spans="1:15" ht="15.75" x14ac:dyDescent="0.25">
      <c r="A8130" s="7" t="s">
        <v>5053</v>
      </c>
      <c r="B8130" s="8">
        <v>41078</v>
      </c>
      <c r="C8130" s="7" t="s">
        <v>26</v>
      </c>
      <c r="D8130" s="7" t="s">
        <v>27</v>
      </c>
      <c r="E8130" s="7" t="s">
        <v>356</v>
      </c>
      <c r="F8130" s="7" t="s">
        <v>81</v>
      </c>
      <c r="G8130" s="7" t="s">
        <v>20</v>
      </c>
      <c r="H8130" s="7">
        <v>33178</v>
      </c>
      <c r="I8130" s="7" t="s">
        <v>38</v>
      </c>
      <c r="J8130" s="7" t="s">
        <v>31</v>
      </c>
      <c r="K8130" s="7" t="s">
        <v>715</v>
      </c>
      <c r="L8130" s="7">
        <v>13.632</v>
      </c>
      <c r="M8130" s="7">
        <v>3.5783999999999998</v>
      </c>
      <c r="N8130" s="9">
        <v>1.07</v>
      </c>
      <c r="O8130" s="7" t="s">
        <v>45</v>
      </c>
    </row>
    <row r="8131" spans="1:15" ht="15.75" x14ac:dyDescent="0.25">
      <c r="A8131" s="7" t="s">
        <v>5054</v>
      </c>
      <c r="B8131" s="8">
        <v>41554</v>
      </c>
      <c r="C8131" s="7" t="s">
        <v>16</v>
      </c>
      <c r="D8131" s="7" t="s">
        <v>17</v>
      </c>
      <c r="E8131" s="7" t="s">
        <v>411</v>
      </c>
      <c r="F8131" s="7" t="s">
        <v>130</v>
      </c>
      <c r="G8131" s="7" t="s">
        <v>20</v>
      </c>
      <c r="H8131" s="7">
        <v>74133</v>
      </c>
      <c r="I8131" s="7" t="s">
        <v>53</v>
      </c>
      <c r="J8131" s="7" t="s">
        <v>31</v>
      </c>
      <c r="K8131" s="7" t="s">
        <v>32</v>
      </c>
      <c r="L8131" s="7">
        <v>28.849999999999998</v>
      </c>
      <c r="M8131" s="7">
        <v>14.424999999999999</v>
      </c>
      <c r="N8131" s="9">
        <v>1.07</v>
      </c>
      <c r="O8131" s="7" t="s">
        <v>71</v>
      </c>
    </row>
    <row r="8132" spans="1:15" ht="15.75" x14ac:dyDescent="0.25">
      <c r="A8132" s="7" t="s">
        <v>3085</v>
      </c>
      <c r="B8132" s="8">
        <v>41985</v>
      </c>
      <c r="C8132" s="7" t="s">
        <v>26</v>
      </c>
      <c r="D8132" s="7" t="s">
        <v>17</v>
      </c>
      <c r="E8132" s="7" t="s">
        <v>18</v>
      </c>
      <c r="F8132" s="7" t="s">
        <v>19</v>
      </c>
      <c r="G8132" s="7" t="s">
        <v>20</v>
      </c>
      <c r="H8132" s="7">
        <v>10035</v>
      </c>
      <c r="I8132" s="7" t="s">
        <v>21</v>
      </c>
      <c r="J8132" s="7" t="s">
        <v>31</v>
      </c>
      <c r="K8132" s="7" t="s">
        <v>32</v>
      </c>
      <c r="L8132" s="7">
        <v>14.952000000000002</v>
      </c>
      <c r="M8132" s="7">
        <v>5.0462999999999996</v>
      </c>
      <c r="N8132" s="9">
        <v>1.07</v>
      </c>
      <c r="O8132" s="7" t="s">
        <v>45</v>
      </c>
    </row>
    <row r="8133" spans="1:15" ht="15.75" x14ac:dyDescent="0.25">
      <c r="A8133" s="7" t="s">
        <v>5055</v>
      </c>
      <c r="B8133" s="8">
        <v>41928</v>
      </c>
      <c r="C8133" s="7" t="s">
        <v>26</v>
      </c>
      <c r="D8133" s="7" t="s">
        <v>17</v>
      </c>
      <c r="E8133" s="7" t="s">
        <v>1281</v>
      </c>
      <c r="F8133" s="7" t="s">
        <v>29</v>
      </c>
      <c r="G8133" s="7" t="s">
        <v>20</v>
      </c>
      <c r="H8133" s="7">
        <v>93010</v>
      </c>
      <c r="I8133" s="7" t="s">
        <v>30</v>
      </c>
      <c r="J8133" s="7" t="s">
        <v>31</v>
      </c>
      <c r="K8133" s="7" t="s">
        <v>957</v>
      </c>
      <c r="L8133" s="7">
        <v>14.73</v>
      </c>
      <c r="M8133" s="7">
        <v>7.2176999999999998</v>
      </c>
      <c r="N8133" s="9">
        <v>1.07</v>
      </c>
      <c r="O8133" s="7" t="s">
        <v>71</v>
      </c>
    </row>
    <row r="8134" spans="1:15" ht="15.75" x14ac:dyDescent="0.25">
      <c r="A8134" s="7" t="s">
        <v>5056</v>
      </c>
      <c r="B8134" s="8">
        <v>40886</v>
      </c>
      <c r="C8134" s="7" t="s">
        <v>50</v>
      </c>
      <c r="D8134" s="7" t="s">
        <v>27</v>
      </c>
      <c r="E8134" s="7" t="s">
        <v>786</v>
      </c>
      <c r="F8134" s="7" t="s">
        <v>60</v>
      </c>
      <c r="G8134" s="7" t="s">
        <v>20</v>
      </c>
      <c r="H8134" s="7">
        <v>78521</v>
      </c>
      <c r="I8134" s="7" t="s">
        <v>53</v>
      </c>
      <c r="J8134" s="7" t="s">
        <v>31</v>
      </c>
      <c r="K8134" s="7" t="s">
        <v>522</v>
      </c>
      <c r="L8134" s="7">
        <v>10.688000000000001</v>
      </c>
      <c r="M8134" s="7">
        <v>3.7407999999999997</v>
      </c>
      <c r="N8134" s="9">
        <v>1.07</v>
      </c>
      <c r="O8134" s="7" t="s">
        <v>45</v>
      </c>
    </row>
    <row r="8135" spans="1:15" ht="15.75" x14ac:dyDescent="0.25">
      <c r="A8135" s="7" t="s">
        <v>1127</v>
      </c>
      <c r="B8135" s="8">
        <v>41486</v>
      </c>
      <c r="C8135" s="7" t="s">
        <v>26</v>
      </c>
      <c r="D8135" s="7" t="s">
        <v>17</v>
      </c>
      <c r="E8135" s="7" t="s">
        <v>51</v>
      </c>
      <c r="F8135" s="7" t="s">
        <v>52</v>
      </c>
      <c r="G8135" s="7" t="s">
        <v>20</v>
      </c>
      <c r="H8135" s="7">
        <v>60623</v>
      </c>
      <c r="I8135" s="7" t="s">
        <v>53</v>
      </c>
      <c r="J8135" s="7" t="s">
        <v>31</v>
      </c>
      <c r="K8135" s="7" t="s">
        <v>957</v>
      </c>
      <c r="L8135" s="7">
        <v>9.2480000000000011</v>
      </c>
      <c r="M8135" s="7">
        <v>3.1212</v>
      </c>
      <c r="N8135" s="9">
        <v>1.07</v>
      </c>
      <c r="O8135" s="7" t="s">
        <v>71</v>
      </c>
    </row>
    <row r="8136" spans="1:15" ht="15.75" x14ac:dyDescent="0.25">
      <c r="A8136" s="7" t="s">
        <v>3481</v>
      </c>
      <c r="B8136" s="8">
        <v>41751</v>
      </c>
      <c r="C8136" s="7" t="s">
        <v>50</v>
      </c>
      <c r="D8136" s="7" t="s">
        <v>27</v>
      </c>
      <c r="E8136" s="7" t="s">
        <v>124</v>
      </c>
      <c r="F8136" s="7" t="s">
        <v>60</v>
      </c>
      <c r="G8136" s="7" t="s">
        <v>20</v>
      </c>
      <c r="H8136" s="7">
        <v>77070</v>
      </c>
      <c r="I8136" s="7" t="s">
        <v>53</v>
      </c>
      <c r="J8136" s="7" t="s">
        <v>31</v>
      </c>
      <c r="K8136" s="7" t="s">
        <v>522</v>
      </c>
      <c r="L8136" s="7">
        <v>20.736000000000004</v>
      </c>
      <c r="M8136" s="7">
        <v>7.2576000000000001</v>
      </c>
      <c r="N8136" s="9">
        <v>1.07</v>
      </c>
      <c r="O8136" s="7" t="s">
        <v>71</v>
      </c>
    </row>
    <row r="8137" spans="1:15" ht="15.75" x14ac:dyDescent="0.25">
      <c r="A8137" s="7" t="s">
        <v>5057</v>
      </c>
      <c r="B8137" s="8">
        <v>41547</v>
      </c>
      <c r="C8137" s="7" t="s">
        <v>35</v>
      </c>
      <c r="D8137" s="7" t="s">
        <v>27</v>
      </c>
      <c r="E8137" s="7" t="s">
        <v>1337</v>
      </c>
      <c r="F8137" s="7" t="s">
        <v>276</v>
      </c>
      <c r="G8137" s="7" t="s">
        <v>20</v>
      </c>
      <c r="H8137" s="7">
        <v>85364</v>
      </c>
      <c r="I8137" s="7" t="s">
        <v>30</v>
      </c>
      <c r="J8137" s="7" t="s">
        <v>31</v>
      </c>
      <c r="K8137" s="7" t="s">
        <v>715</v>
      </c>
      <c r="L8137" s="7">
        <v>10.496</v>
      </c>
      <c r="M8137" s="7">
        <v>1.1807999999999983</v>
      </c>
      <c r="N8137" s="9">
        <v>1.07</v>
      </c>
      <c r="O8137" s="7" t="s">
        <v>45</v>
      </c>
    </row>
    <row r="8138" spans="1:15" ht="15.75" x14ac:dyDescent="0.25">
      <c r="A8138" s="7" t="s">
        <v>5058</v>
      </c>
      <c r="B8138" s="8">
        <v>41998</v>
      </c>
      <c r="C8138" s="7" t="s">
        <v>26</v>
      </c>
      <c r="D8138" s="7" t="s">
        <v>27</v>
      </c>
      <c r="E8138" s="7" t="s">
        <v>2828</v>
      </c>
      <c r="F8138" s="7" t="s">
        <v>875</v>
      </c>
      <c r="G8138" s="7" t="s">
        <v>20</v>
      </c>
      <c r="H8138" s="7">
        <v>83642</v>
      </c>
      <c r="I8138" s="7" t="s">
        <v>30</v>
      </c>
      <c r="J8138" s="7" t="s">
        <v>31</v>
      </c>
      <c r="K8138" s="7" t="s">
        <v>32</v>
      </c>
      <c r="L8138" s="7">
        <v>21.312000000000005</v>
      </c>
      <c r="M8138" s="7">
        <v>7.9919999999999991</v>
      </c>
      <c r="N8138" s="9">
        <v>1.07</v>
      </c>
      <c r="O8138" s="7" t="s">
        <v>71</v>
      </c>
    </row>
    <row r="8139" spans="1:15" ht="15.75" x14ac:dyDescent="0.25">
      <c r="A8139" s="7" t="s">
        <v>969</v>
      </c>
      <c r="B8139" s="8">
        <v>41761</v>
      </c>
      <c r="C8139" s="7" t="s">
        <v>50</v>
      </c>
      <c r="D8139" s="7" t="s">
        <v>17</v>
      </c>
      <c r="E8139" s="7" t="s">
        <v>970</v>
      </c>
      <c r="F8139" s="7" t="s">
        <v>81</v>
      </c>
      <c r="G8139" s="7" t="s">
        <v>20</v>
      </c>
      <c r="H8139" s="7">
        <v>33065</v>
      </c>
      <c r="I8139" s="7" t="s">
        <v>38</v>
      </c>
      <c r="J8139" s="7" t="s">
        <v>31</v>
      </c>
      <c r="K8139" s="7" t="s">
        <v>957</v>
      </c>
      <c r="L8139" s="7">
        <v>4.6079999999999997</v>
      </c>
      <c r="M8139" s="7">
        <v>1.4975999999999996</v>
      </c>
      <c r="N8139" s="9">
        <v>1.07</v>
      </c>
      <c r="O8139" s="7" t="s">
        <v>45</v>
      </c>
    </row>
    <row r="8140" spans="1:15" ht="15.75" x14ac:dyDescent="0.25">
      <c r="A8140" s="7" t="s">
        <v>3119</v>
      </c>
      <c r="B8140" s="8">
        <v>41654</v>
      </c>
      <c r="C8140" s="7" t="s">
        <v>26</v>
      </c>
      <c r="D8140" s="7" t="s">
        <v>56</v>
      </c>
      <c r="E8140" s="7" t="s">
        <v>84</v>
      </c>
      <c r="F8140" s="7" t="s">
        <v>181</v>
      </c>
      <c r="G8140" s="7" t="s">
        <v>20</v>
      </c>
      <c r="H8140" s="7">
        <v>47374</v>
      </c>
      <c r="I8140" s="7" t="s">
        <v>53</v>
      </c>
      <c r="J8140" s="7" t="s">
        <v>22</v>
      </c>
      <c r="K8140" s="7" t="s">
        <v>23</v>
      </c>
      <c r="L8140" s="7">
        <v>12.12</v>
      </c>
      <c r="M8140" s="7">
        <v>2.5451999999999995</v>
      </c>
      <c r="N8140" s="9">
        <v>1.07</v>
      </c>
      <c r="O8140" s="7" t="s">
        <v>71</v>
      </c>
    </row>
    <row r="8141" spans="1:15" ht="15.75" x14ac:dyDescent="0.25">
      <c r="A8141" s="7" t="s">
        <v>5059</v>
      </c>
      <c r="B8141" s="8">
        <v>41618</v>
      </c>
      <c r="C8141" s="7" t="s">
        <v>26</v>
      </c>
      <c r="D8141" s="7" t="s">
        <v>27</v>
      </c>
      <c r="E8141" s="7" t="s">
        <v>443</v>
      </c>
      <c r="F8141" s="7" t="s">
        <v>206</v>
      </c>
      <c r="G8141" s="7" t="s">
        <v>20</v>
      </c>
      <c r="H8141" s="7">
        <v>68025</v>
      </c>
      <c r="I8141" s="7" t="s">
        <v>53</v>
      </c>
      <c r="J8141" s="7" t="s">
        <v>31</v>
      </c>
      <c r="K8141" s="7" t="s">
        <v>85</v>
      </c>
      <c r="L8141" s="7">
        <v>60.339999999999996</v>
      </c>
      <c r="M8141" s="7">
        <v>15.688400000000001</v>
      </c>
      <c r="N8141" s="9">
        <v>1.06</v>
      </c>
      <c r="O8141" s="7" t="s">
        <v>71</v>
      </c>
    </row>
    <row r="8142" spans="1:15" ht="15.75" x14ac:dyDescent="0.25">
      <c r="A8142" s="7" t="s">
        <v>5060</v>
      </c>
      <c r="B8142" s="8">
        <v>41956</v>
      </c>
      <c r="C8142" s="7" t="s">
        <v>26</v>
      </c>
      <c r="D8142" s="7" t="s">
        <v>27</v>
      </c>
      <c r="E8142" s="7" t="s">
        <v>3334</v>
      </c>
      <c r="F8142" s="7" t="s">
        <v>29</v>
      </c>
      <c r="G8142" s="7" t="s">
        <v>20</v>
      </c>
      <c r="H8142" s="7">
        <v>95051</v>
      </c>
      <c r="I8142" s="7" t="s">
        <v>30</v>
      </c>
      <c r="J8142" s="7" t="s">
        <v>31</v>
      </c>
      <c r="K8142" s="7" t="s">
        <v>522</v>
      </c>
      <c r="L8142" s="7">
        <v>10.56</v>
      </c>
      <c r="M8142" s="7">
        <v>4.7519999999999998</v>
      </c>
      <c r="N8142" s="9">
        <v>1.06</v>
      </c>
      <c r="O8142" s="7" t="s">
        <v>71</v>
      </c>
    </row>
    <row r="8143" spans="1:15" ht="15.75" x14ac:dyDescent="0.25">
      <c r="A8143" s="7" t="s">
        <v>4908</v>
      </c>
      <c r="B8143" s="8">
        <v>41829</v>
      </c>
      <c r="C8143" s="7" t="s">
        <v>26</v>
      </c>
      <c r="D8143" s="7" t="s">
        <v>17</v>
      </c>
      <c r="E8143" s="7" t="s">
        <v>280</v>
      </c>
      <c r="F8143" s="7" t="s">
        <v>112</v>
      </c>
      <c r="G8143" s="7" t="s">
        <v>20</v>
      </c>
      <c r="H8143" s="7">
        <v>1852</v>
      </c>
      <c r="I8143" s="7" t="s">
        <v>21</v>
      </c>
      <c r="J8143" s="7" t="s">
        <v>31</v>
      </c>
      <c r="K8143" s="7" t="s">
        <v>715</v>
      </c>
      <c r="L8143" s="7">
        <v>12.96</v>
      </c>
      <c r="M8143" s="7">
        <v>4.1471999999999998</v>
      </c>
      <c r="N8143" s="9">
        <v>1.06</v>
      </c>
      <c r="O8143" s="7" t="s">
        <v>71</v>
      </c>
    </row>
    <row r="8144" spans="1:15" ht="15.75" x14ac:dyDescent="0.25">
      <c r="A8144" s="7" t="s">
        <v>5061</v>
      </c>
      <c r="B8144" s="8">
        <v>40904</v>
      </c>
      <c r="C8144" s="7" t="s">
        <v>35</v>
      </c>
      <c r="D8144" s="7" t="s">
        <v>56</v>
      </c>
      <c r="E8144" s="7" t="s">
        <v>57</v>
      </c>
      <c r="F8144" s="7" t="s">
        <v>29</v>
      </c>
      <c r="G8144" s="7" t="s">
        <v>20</v>
      </c>
      <c r="H8144" s="7">
        <v>90004</v>
      </c>
      <c r="I8144" s="7" t="s">
        <v>30</v>
      </c>
      <c r="J8144" s="7" t="s">
        <v>31</v>
      </c>
      <c r="K8144" s="7" t="s">
        <v>957</v>
      </c>
      <c r="L8144" s="7">
        <v>11.56</v>
      </c>
      <c r="M8144" s="7">
        <v>5.4332000000000003</v>
      </c>
      <c r="N8144" s="9">
        <v>1.06</v>
      </c>
      <c r="O8144" s="7" t="s">
        <v>45</v>
      </c>
    </row>
    <row r="8145" spans="1:15" ht="15.75" x14ac:dyDescent="0.25">
      <c r="A8145" s="7" t="s">
        <v>222</v>
      </c>
      <c r="B8145" s="8">
        <v>41402</v>
      </c>
      <c r="C8145" s="7" t="s">
        <v>26</v>
      </c>
      <c r="D8145" s="7" t="s">
        <v>17</v>
      </c>
      <c r="E8145" s="7" t="s">
        <v>18</v>
      </c>
      <c r="F8145" s="7" t="s">
        <v>19</v>
      </c>
      <c r="G8145" s="7" t="s">
        <v>20</v>
      </c>
      <c r="H8145" s="7">
        <v>10009</v>
      </c>
      <c r="I8145" s="7" t="s">
        <v>21</v>
      </c>
      <c r="J8145" s="7" t="s">
        <v>31</v>
      </c>
      <c r="K8145" s="7" t="s">
        <v>957</v>
      </c>
      <c r="L8145" s="7">
        <v>44.400000000000006</v>
      </c>
      <c r="M8145" s="7">
        <v>22.200000000000003</v>
      </c>
      <c r="N8145" s="9">
        <v>1.06</v>
      </c>
      <c r="O8145" s="7" t="s">
        <v>71</v>
      </c>
    </row>
    <row r="8146" spans="1:15" ht="15.75" x14ac:dyDescent="0.25">
      <c r="A8146" s="7" t="s">
        <v>3863</v>
      </c>
      <c r="B8146" s="8">
        <v>41005</v>
      </c>
      <c r="C8146" s="7" t="s">
        <v>26</v>
      </c>
      <c r="D8146" s="7" t="s">
        <v>17</v>
      </c>
      <c r="E8146" s="7" t="s">
        <v>124</v>
      </c>
      <c r="F8146" s="7" t="s">
        <v>60</v>
      </c>
      <c r="G8146" s="7" t="s">
        <v>20</v>
      </c>
      <c r="H8146" s="7">
        <v>77041</v>
      </c>
      <c r="I8146" s="7" t="s">
        <v>53</v>
      </c>
      <c r="J8146" s="7" t="s">
        <v>31</v>
      </c>
      <c r="K8146" s="7" t="s">
        <v>32</v>
      </c>
      <c r="L8146" s="7">
        <v>9.6479999999999961</v>
      </c>
      <c r="M8146" s="7">
        <v>-16.884</v>
      </c>
      <c r="N8146" s="9">
        <v>1.06</v>
      </c>
      <c r="O8146" s="7" t="s">
        <v>45</v>
      </c>
    </row>
    <row r="8147" spans="1:15" ht="15.75" x14ac:dyDescent="0.25">
      <c r="A8147" s="7" t="s">
        <v>921</v>
      </c>
      <c r="B8147" s="8">
        <v>40818</v>
      </c>
      <c r="C8147" s="7" t="s">
        <v>50</v>
      </c>
      <c r="D8147" s="7" t="s">
        <v>27</v>
      </c>
      <c r="E8147" s="7" t="s">
        <v>922</v>
      </c>
      <c r="F8147" s="7" t="s">
        <v>276</v>
      </c>
      <c r="G8147" s="7" t="s">
        <v>20</v>
      </c>
      <c r="H8147" s="7">
        <v>85281</v>
      </c>
      <c r="I8147" s="7" t="s">
        <v>30</v>
      </c>
      <c r="J8147" s="7" t="s">
        <v>31</v>
      </c>
      <c r="K8147" s="7" t="s">
        <v>522</v>
      </c>
      <c r="L8147" s="7">
        <v>9.4079999999999995</v>
      </c>
      <c r="M8147" s="7">
        <v>3.4103999999999997</v>
      </c>
      <c r="N8147" s="9">
        <v>1.06</v>
      </c>
      <c r="O8147" s="7" t="s">
        <v>45</v>
      </c>
    </row>
    <row r="8148" spans="1:15" ht="15.75" x14ac:dyDescent="0.25">
      <c r="A8148" s="7" t="s">
        <v>1945</v>
      </c>
      <c r="B8148" s="8">
        <v>41839</v>
      </c>
      <c r="C8148" s="7" t="s">
        <v>26</v>
      </c>
      <c r="D8148" s="7" t="s">
        <v>17</v>
      </c>
      <c r="E8148" s="7" t="s">
        <v>394</v>
      </c>
      <c r="F8148" s="7" t="s">
        <v>276</v>
      </c>
      <c r="G8148" s="7" t="s">
        <v>20</v>
      </c>
      <c r="H8148" s="7">
        <v>85023</v>
      </c>
      <c r="I8148" s="7" t="s">
        <v>30</v>
      </c>
      <c r="J8148" s="7" t="s">
        <v>31</v>
      </c>
      <c r="K8148" s="7" t="s">
        <v>522</v>
      </c>
      <c r="L8148" s="7">
        <v>16.096</v>
      </c>
      <c r="M8148" s="7">
        <v>5.2312000000000003</v>
      </c>
      <c r="N8148" s="9">
        <v>1.06</v>
      </c>
      <c r="O8148" s="7" t="s">
        <v>71</v>
      </c>
    </row>
    <row r="8149" spans="1:15" ht="15.75" x14ac:dyDescent="0.25">
      <c r="A8149" s="7" t="s">
        <v>2755</v>
      </c>
      <c r="B8149" s="8">
        <v>41268</v>
      </c>
      <c r="C8149" s="7" t="s">
        <v>26</v>
      </c>
      <c r="D8149" s="7" t="s">
        <v>27</v>
      </c>
      <c r="E8149" s="7" t="s">
        <v>106</v>
      </c>
      <c r="F8149" s="7" t="s">
        <v>91</v>
      </c>
      <c r="G8149" s="7" t="s">
        <v>20</v>
      </c>
      <c r="H8149" s="7">
        <v>48227</v>
      </c>
      <c r="I8149" s="7" t="s">
        <v>53</v>
      </c>
      <c r="J8149" s="7" t="s">
        <v>31</v>
      </c>
      <c r="K8149" s="7" t="s">
        <v>522</v>
      </c>
      <c r="L8149" s="7">
        <v>17.34</v>
      </c>
      <c r="M8149" s="7">
        <v>8.4966000000000008</v>
      </c>
      <c r="N8149" s="9">
        <v>1.06</v>
      </c>
      <c r="O8149" s="7" t="s">
        <v>71</v>
      </c>
    </row>
    <row r="8150" spans="1:15" ht="15.75" x14ac:dyDescent="0.25">
      <c r="A8150" s="7" t="s">
        <v>1505</v>
      </c>
      <c r="B8150" s="8">
        <v>40719</v>
      </c>
      <c r="C8150" s="7" t="s">
        <v>35</v>
      </c>
      <c r="D8150" s="7" t="s">
        <v>27</v>
      </c>
      <c r="E8150" s="7" t="s">
        <v>1268</v>
      </c>
      <c r="F8150" s="7" t="s">
        <v>588</v>
      </c>
      <c r="G8150" s="7" t="s">
        <v>20</v>
      </c>
      <c r="H8150" s="7">
        <v>97301</v>
      </c>
      <c r="I8150" s="7" t="s">
        <v>30</v>
      </c>
      <c r="J8150" s="7" t="s">
        <v>31</v>
      </c>
      <c r="K8150" s="7" t="s">
        <v>715</v>
      </c>
      <c r="L8150" s="7">
        <v>9.3280000000000012</v>
      </c>
      <c r="M8150" s="7">
        <v>0.8162000000000007</v>
      </c>
      <c r="N8150" s="9">
        <v>1.06</v>
      </c>
      <c r="O8150" s="7" t="s">
        <v>45</v>
      </c>
    </row>
    <row r="8151" spans="1:15" ht="15.75" x14ac:dyDescent="0.25">
      <c r="A8151" s="7" t="s">
        <v>5062</v>
      </c>
      <c r="B8151" s="8">
        <v>40889</v>
      </c>
      <c r="C8151" s="7" t="s">
        <v>35</v>
      </c>
      <c r="D8151" s="7" t="s">
        <v>17</v>
      </c>
      <c r="E8151" s="7" t="s">
        <v>317</v>
      </c>
      <c r="F8151" s="7" t="s">
        <v>29</v>
      </c>
      <c r="G8151" s="7" t="s">
        <v>20</v>
      </c>
      <c r="H8151" s="7">
        <v>94601</v>
      </c>
      <c r="I8151" s="7" t="s">
        <v>30</v>
      </c>
      <c r="J8151" s="7" t="s">
        <v>39</v>
      </c>
      <c r="K8151" s="7" t="s">
        <v>342</v>
      </c>
      <c r="L8151" s="7">
        <v>12.54</v>
      </c>
      <c r="M8151" s="7">
        <v>4.5144000000000002</v>
      </c>
      <c r="N8151" s="9">
        <v>1.06</v>
      </c>
      <c r="O8151" s="7" t="s">
        <v>45</v>
      </c>
    </row>
    <row r="8152" spans="1:15" ht="15.75" x14ac:dyDescent="0.25">
      <c r="A8152" s="7" t="s">
        <v>1553</v>
      </c>
      <c r="B8152" s="8">
        <v>41836</v>
      </c>
      <c r="C8152" s="7" t="s">
        <v>35</v>
      </c>
      <c r="D8152" s="7" t="s">
        <v>17</v>
      </c>
      <c r="E8152" s="7" t="s">
        <v>18</v>
      </c>
      <c r="F8152" s="7" t="s">
        <v>19</v>
      </c>
      <c r="G8152" s="7" t="s">
        <v>20</v>
      </c>
      <c r="H8152" s="7">
        <v>10024</v>
      </c>
      <c r="I8152" s="7" t="s">
        <v>21</v>
      </c>
      <c r="J8152" s="7" t="s">
        <v>31</v>
      </c>
      <c r="K8152" s="7" t="s">
        <v>957</v>
      </c>
      <c r="L8152" s="7">
        <v>7.83</v>
      </c>
      <c r="M8152" s="7">
        <v>3.6017999999999999</v>
      </c>
      <c r="N8152" s="9">
        <v>1.06</v>
      </c>
      <c r="O8152" s="7" t="s">
        <v>71</v>
      </c>
    </row>
    <row r="8153" spans="1:15" ht="15.75" x14ac:dyDescent="0.25">
      <c r="A8153" s="7" t="s">
        <v>1573</v>
      </c>
      <c r="B8153" s="8">
        <v>41473</v>
      </c>
      <c r="C8153" s="7" t="s">
        <v>35</v>
      </c>
      <c r="D8153" s="7" t="s">
        <v>17</v>
      </c>
      <c r="E8153" s="7" t="s">
        <v>77</v>
      </c>
      <c r="F8153" s="7" t="s">
        <v>78</v>
      </c>
      <c r="G8153" s="7" t="s">
        <v>20</v>
      </c>
      <c r="H8153" s="7">
        <v>98105</v>
      </c>
      <c r="I8153" s="7" t="s">
        <v>30</v>
      </c>
      <c r="J8153" s="7" t="s">
        <v>31</v>
      </c>
      <c r="K8153" s="7" t="s">
        <v>32</v>
      </c>
      <c r="L8153" s="7">
        <v>12.816000000000001</v>
      </c>
      <c r="M8153" s="7">
        <v>4.1651999999999987</v>
      </c>
      <c r="N8153" s="9">
        <v>1.06</v>
      </c>
      <c r="O8153" s="7" t="s">
        <v>71</v>
      </c>
    </row>
    <row r="8154" spans="1:15" ht="15.75" x14ac:dyDescent="0.25">
      <c r="A8154" s="7" t="s">
        <v>457</v>
      </c>
      <c r="B8154" s="8">
        <v>41835</v>
      </c>
      <c r="C8154" s="7" t="s">
        <v>26</v>
      </c>
      <c r="D8154" s="7" t="s">
        <v>17</v>
      </c>
      <c r="E8154" s="7" t="s">
        <v>153</v>
      </c>
      <c r="F8154" s="7" t="s">
        <v>133</v>
      </c>
      <c r="G8154" s="7" t="s">
        <v>20</v>
      </c>
      <c r="H8154" s="7">
        <v>43229</v>
      </c>
      <c r="I8154" s="7" t="s">
        <v>21</v>
      </c>
      <c r="J8154" s="7" t="s">
        <v>31</v>
      </c>
      <c r="K8154" s="7" t="s">
        <v>522</v>
      </c>
      <c r="L8154" s="7">
        <v>9.2480000000000011</v>
      </c>
      <c r="M8154" s="7">
        <v>3.3524000000000003</v>
      </c>
      <c r="N8154" s="9">
        <v>1.06</v>
      </c>
      <c r="O8154" s="7" t="s">
        <v>45</v>
      </c>
    </row>
    <row r="8155" spans="1:15" ht="15.75" x14ac:dyDescent="0.25">
      <c r="A8155" s="7" t="s">
        <v>5063</v>
      </c>
      <c r="B8155" s="8">
        <v>41404</v>
      </c>
      <c r="C8155" s="7" t="s">
        <v>26</v>
      </c>
      <c r="D8155" s="7" t="s">
        <v>17</v>
      </c>
      <c r="E8155" s="7" t="s">
        <v>124</v>
      </c>
      <c r="F8155" s="7" t="s">
        <v>60</v>
      </c>
      <c r="G8155" s="7" t="s">
        <v>20</v>
      </c>
      <c r="H8155" s="7">
        <v>77036</v>
      </c>
      <c r="I8155" s="7" t="s">
        <v>53</v>
      </c>
      <c r="J8155" s="7" t="s">
        <v>22</v>
      </c>
      <c r="K8155" s="7" t="s">
        <v>54</v>
      </c>
      <c r="L8155" s="7">
        <v>19.136000000000003</v>
      </c>
      <c r="M8155" s="7">
        <v>1.9136000000000006</v>
      </c>
      <c r="N8155" s="9">
        <v>1.06</v>
      </c>
      <c r="O8155" s="7" t="s">
        <v>71</v>
      </c>
    </row>
    <row r="8156" spans="1:15" ht="15.75" x14ac:dyDescent="0.25">
      <c r="A8156" s="7" t="s">
        <v>3674</v>
      </c>
      <c r="B8156" s="8">
        <v>41342</v>
      </c>
      <c r="C8156" s="7" t="s">
        <v>26</v>
      </c>
      <c r="D8156" s="7" t="s">
        <v>56</v>
      </c>
      <c r="E8156" s="7" t="s">
        <v>436</v>
      </c>
      <c r="F8156" s="7" t="s">
        <v>60</v>
      </c>
      <c r="G8156" s="7" t="s">
        <v>20</v>
      </c>
      <c r="H8156" s="7">
        <v>75217</v>
      </c>
      <c r="I8156" s="7" t="s">
        <v>53</v>
      </c>
      <c r="J8156" s="7" t="s">
        <v>22</v>
      </c>
      <c r="K8156" s="7" t="s">
        <v>23</v>
      </c>
      <c r="L8156" s="7">
        <v>27.96</v>
      </c>
      <c r="M8156" s="7">
        <v>8.3880000000000035</v>
      </c>
      <c r="N8156" s="9">
        <v>1.06</v>
      </c>
      <c r="O8156" s="7" t="s">
        <v>71</v>
      </c>
    </row>
    <row r="8157" spans="1:15" ht="15.75" x14ac:dyDescent="0.25">
      <c r="A8157" s="7" t="s">
        <v>2502</v>
      </c>
      <c r="B8157" s="8">
        <v>41397</v>
      </c>
      <c r="C8157" s="7" t="s">
        <v>26</v>
      </c>
      <c r="D8157" s="7" t="s">
        <v>27</v>
      </c>
      <c r="E8157" s="7" t="s">
        <v>18</v>
      </c>
      <c r="F8157" s="7" t="s">
        <v>19</v>
      </c>
      <c r="G8157" s="7" t="s">
        <v>20</v>
      </c>
      <c r="H8157" s="7">
        <v>10009</v>
      </c>
      <c r="I8157" s="7" t="s">
        <v>21</v>
      </c>
      <c r="J8157" s="7" t="s">
        <v>39</v>
      </c>
      <c r="K8157" s="7" t="s">
        <v>342</v>
      </c>
      <c r="L8157" s="7">
        <v>12.56</v>
      </c>
      <c r="M8157" s="7">
        <v>4.0191999999999997</v>
      </c>
      <c r="N8157" s="9">
        <v>1.06</v>
      </c>
      <c r="O8157" s="7" t="s">
        <v>71</v>
      </c>
    </row>
    <row r="8158" spans="1:15" ht="15.75" x14ac:dyDescent="0.25">
      <c r="A8158" s="7" t="s">
        <v>5064</v>
      </c>
      <c r="B8158" s="8">
        <v>40605</v>
      </c>
      <c r="C8158" s="7" t="s">
        <v>35</v>
      </c>
      <c r="D8158" s="7" t="s">
        <v>17</v>
      </c>
      <c r="E8158" s="7" t="s">
        <v>468</v>
      </c>
      <c r="F8158" s="7" t="s">
        <v>37</v>
      </c>
      <c r="G8158" s="7" t="s">
        <v>20</v>
      </c>
      <c r="H8158" s="7">
        <v>28403</v>
      </c>
      <c r="I8158" s="7" t="s">
        <v>38</v>
      </c>
      <c r="J8158" s="7" t="s">
        <v>31</v>
      </c>
      <c r="K8158" s="7" t="s">
        <v>715</v>
      </c>
      <c r="L8158" s="7">
        <v>19.456000000000003</v>
      </c>
      <c r="M8158" s="7">
        <v>3.4047999999999981</v>
      </c>
      <c r="N8158" s="9">
        <v>1.05</v>
      </c>
      <c r="O8158" s="7" t="s">
        <v>71</v>
      </c>
    </row>
    <row r="8159" spans="1:15" ht="15.75" x14ac:dyDescent="0.25">
      <c r="A8159" s="7" t="s">
        <v>4686</v>
      </c>
      <c r="B8159" s="8">
        <v>40766</v>
      </c>
      <c r="C8159" s="7" t="s">
        <v>26</v>
      </c>
      <c r="D8159" s="7" t="s">
        <v>17</v>
      </c>
      <c r="E8159" s="7" t="s">
        <v>77</v>
      </c>
      <c r="F8159" s="7" t="s">
        <v>78</v>
      </c>
      <c r="G8159" s="7" t="s">
        <v>20</v>
      </c>
      <c r="H8159" s="7">
        <v>98105</v>
      </c>
      <c r="I8159" s="7" t="s">
        <v>30</v>
      </c>
      <c r="J8159" s="7" t="s">
        <v>39</v>
      </c>
      <c r="K8159" s="7" t="s">
        <v>342</v>
      </c>
      <c r="L8159" s="7">
        <v>12.35</v>
      </c>
      <c r="M8159" s="7">
        <v>5.4340000000000002</v>
      </c>
      <c r="N8159" s="9">
        <v>1.05</v>
      </c>
      <c r="O8159" s="7" t="s">
        <v>71</v>
      </c>
    </row>
    <row r="8160" spans="1:15" ht="15.75" x14ac:dyDescent="0.25">
      <c r="A8160" s="7" t="s">
        <v>4040</v>
      </c>
      <c r="B8160" s="8">
        <v>41811</v>
      </c>
      <c r="C8160" s="7" t="s">
        <v>26</v>
      </c>
      <c r="D8160" s="7" t="s">
        <v>17</v>
      </c>
      <c r="E8160" s="7" t="s">
        <v>707</v>
      </c>
      <c r="F8160" s="7" t="s">
        <v>133</v>
      </c>
      <c r="G8160" s="7" t="s">
        <v>20</v>
      </c>
      <c r="H8160" s="7">
        <v>44134</v>
      </c>
      <c r="I8160" s="7" t="s">
        <v>21</v>
      </c>
      <c r="J8160" s="7" t="s">
        <v>31</v>
      </c>
      <c r="K8160" s="7" t="s">
        <v>715</v>
      </c>
      <c r="L8160" s="7">
        <v>5.2480000000000002</v>
      </c>
      <c r="M8160" s="7">
        <v>0.59039999999999915</v>
      </c>
      <c r="N8160" s="9">
        <v>1.05</v>
      </c>
      <c r="O8160" s="7" t="s">
        <v>33</v>
      </c>
    </row>
    <row r="8161" spans="1:15" ht="15.75" x14ac:dyDescent="0.25">
      <c r="A8161" s="7" t="s">
        <v>4710</v>
      </c>
      <c r="B8161" s="8">
        <v>41598</v>
      </c>
      <c r="C8161" s="7" t="s">
        <v>26</v>
      </c>
      <c r="D8161" s="7" t="s">
        <v>56</v>
      </c>
      <c r="E8161" s="7" t="s">
        <v>2325</v>
      </c>
      <c r="F8161" s="7" t="s">
        <v>19</v>
      </c>
      <c r="G8161" s="7" t="s">
        <v>20</v>
      </c>
      <c r="H8161" s="7">
        <v>14304</v>
      </c>
      <c r="I8161" s="7" t="s">
        <v>21</v>
      </c>
      <c r="J8161" s="7" t="s">
        <v>31</v>
      </c>
      <c r="K8161" s="7" t="s">
        <v>715</v>
      </c>
      <c r="L8161" s="7">
        <v>17.28</v>
      </c>
      <c r="M8161" s="7">
        <v>5.0111999999999997</v>
      </c>
      <c r="N8161" s="9">
        <v>1.05</v>
      </c>
      <c r="O8161" s="7" t="s">
        <v>71</v>
      </c>
    </row>
    <row r="8162" spans="1:15" ht="15.75" x14ac:dyDescent="0.25">
      <c r="A8162" s="7" t="s">
        <v>3580</v>
      </c>
      <c r="B8162" s="8">
        <v>41526</v>
      </c>
      <c r="C8162" s="7" t="s">
        <v>26</v>
      </c>
      <c r="D8162" s="7" t="s">
        <v>56</v>
      </c>
      <c r="E8162" s="7" t="s">
        <v>3581</v>
      </c>
      <c r="F8162" s="7" t="s">
        <v>112</v>
      </c>
      <c r="G8162" s="7" t="s">
        <v>20</v>
      </c>
      <c r="H8162" s="7">
        <v>2148</v>
      </c>
      <c r="I8162" s="7" t="s">
        <v>21</v>
      </c>
      <c r="J8162" s="7" t="s">
        <v>31</v>
      </c>
      <c r="K8162" s="7" t="s">
        <v>957</v>
      </c>
      <c r="L8162" s="7">
        <v>14.76</v>
      </c>
      <c r="M8162" s="7">
        <v>6.9371999999999998</v>
      </c>
      <c r="N8162" s="9">
        <v>1.05</v>
      </c>
      <c r="O8162" s="7" t="s">
        <v>71</v>
      </c>
    </row>
    <row r="8163" spans="1:15" ht="15.75" x14ac:dyDescent="0.25">
      <c r="A8163" s="7" t="s">
        <v>4234</v>
      </c>
      <c r="B8163" s="8">
        <v>41382</v>
      </c>
      <c r="C8163" s="7" t="s">
        <v>35</v>
      </c>
      <c r="D8163" s="7" t="s">
        <v>56</v>
      </c>
      <c r="E8163" s="7" t="s">
        <v>303</v>
      </c>
      <c r="F8163" s="7" t="s">
        <v>37</v>
      </c>
      <c r="G8163" s="7" t="s">
        <v>20</v>
      </c>
      <c r="H8163" s="7">
        <v>27604</v>
      </c>
      <c r="I8163" s="7" t="s">
        <v>38</v>
      </c>
      <c r="J8163" s="7" t="s">
        <v>39</v>
      </c>
      <c r="K8163" s="7" t="s">
        <v>342</v>
      </c>
      <c r="L8163" s="7">
        <v>18.624000000000002</v>
      </c>
      <c r="M8163" s="7">
        <v>6.2855999999999987</v>
      </c>
      <c r="N8163" s="9">
        <v>1.05</v>
      </c>
      <c r="O8163" s="7" t="s">
        <v>71</v>
      </c>
    </row>
    <row r="8164" spans="1:15" ht="15.75" x14ac:dyDescent="0.25">
      <c r="A8164" s="7" t="s">
        <v>5041</v>
      </c>
      <c r="B8164" s="8">
        <v>41992</v>
      </c>
      <c r="C8164" s="7" t="s">
        <v>50</v>
      </c>
      <c r="D8164" s="7" t="s">
        <v>17</v>
      </c>
      <c r="E8164" s="7" t="s">
        <v>57</v>
      </c>
      <c r="F8164" s="7" t="s">
        <v>29</v>
      </c>
      <c r="G8164" s="7" t="s">
        <v>20</v>
      </c>
      <c r="H8164" s="7">
        <v>90008</v>
      </c>
      <c r="I8164" s="7" t="s">
        <v>30</v>
      </c>
      <c r="J8164" s="7" t="s">
        <v>31</v>
      </c>
      <c r="K8164" s="7" t="s">
        <v>715</v>
      </c>
      <c r="L8164" s="7">
        <v>6.63</v>
      </c>
      <c r="M8164" s="7">
        <v>1.7901</v>
      </c>
      <c r="N8164" s="9">
        <v>1.05</v>
      </c>
      <c r="O8164" s="7" t="s">
        <v>71</v>
      </c>
    </row>
    <row r="8165" spans="1:15" ht="15.75" x14ac:dyDescent="0.25">
      <c r="A8165" s="7" t="s">
        <v>1631</v>
      </c>
      <c r="B8165" s="8">
        <v>41194</v>
      </c>
      <c r="C8165" s="7" t="s">
        <v>35</v>
      </c>
      <c r="D8165" s="7" t="s">
        <v>17</v>
      </c>
      <c r="E8165" s="7" t="s">
        <v>295</v>
      </c>
      <c r="F8165" s="7" t="s">
        <v>181</v>
      </c>
      <c r="G8165" s="7" t="s">
        <v>20</v>
      </c>
      <c r="H8165" s="7">
        <v>46060</v>
      </c>
      <c r="I8165" s="7" t="s">
        <v>53</v>
      </c>
      <c r="J8165" s="7" t="s">
        <v>31</v>
      </c>
      <c r="K8165" s="7" t="s">
        <v>32</v>
      </c>
      <c r="L8165" s="7">
        <v>12.56</v>
      </c>
      <c r="M8165" s="7">
        <v>5.6519999999999992</v>
      </c>
      <c r="N8165" s="9">
        <v>1.05</v>
      </c>
      <c r="O8165" s="7" t="s">
        <v>71</v>
      </c>
    </row>
    <row r="8166" spans="1:15" ht="15.75" x14ac:dyDescent="0.25">
      <c r="A8166" s="7" t="s">
        <v>1043</v>
      </c>
      <c r="B8166" s="8">
        <v>41355</v>
      </c>
      <c r="C8166" s="7" t="s">
        <v>26</v>
      </c>
      <c r="D8166" s="7" t="s">
        <v>17</v>
      </c>
      <c r="E8166" s="7" t="s">
        <v>51</v>
      </c>
      <c r="F8166" s="7" t="s">
        <v>52</v>
      </c>
      <c r="G8166" s="7" t="s">
        <v>20</v>
      </c>
      <c r="H8166" s="7">
        <v>60623</v>
      </c>
      <c r="I8166" s="7" t="s">
        <v>53</v>
      </c>
      <c r="J8166" s="7" t="s">
        <v>31</v>
      </c>
      <c r="K8166" s="7" t="s">
        <v>715</v>
      </c>
      <c r="L8166" s="7">
        <v>13.392000000000001</v>
      </c>
      <c r="M8166" s="7">
        <v>1.5065999999999975</v>
      </c>
      <c r="N8166" s="9">
        <v>1.05</v>
      </c>
      <c r="O8166" s="7" t="s">
        <v>33</v>
      </c>
    </row>
    <row r="8167" spans="1:15" ht="15.75" x14ac:dyDescent="0.25">
      <c r="A8167" s="7" t="s">
        <v>5065</v>
      </c>
      <c r="B8167" s="8">
        <v>40987</v>
      </c>
      <c r="C8167" s="7" t="s">
        <v>26</v>
      </c>
      <c r="D8167" s="7" t="s">
        <v>17</v>
      </c>
      <c r="E8167" s="7" t="s">
        <v>5066</v>
      </c>
      <c r="F8167" s="7" t="s">
        <v>81</v>
      </c>
      <c r="G8167" s="7" t="s">
        <v>20</v>
      </c>
      <c r="H8167" s="7">
        <v>33161</v>
      </c>
      <c r="I8167" s="7" t="s">
        <v>38</v>
      </c>
      <c r="J8167" s="7" t="s">
        <v>31</v>
      </c>
      <c r="K8167" s="7" t="s">
        <v>522</v>
      </c>
      <c r="L8167" s="7">
        <v>14.496000000000002</v>
      </c>
      <c r="M8167" s="7">
        <v>4.8924000000000003</v>
      </c>
      <c r="N8167" s="9">
        <v>1.05</v>
      </c>
      <c r="O8167" s="7" t="s">
        <v>71</v>
      </c>
    </row>
    <row r="8168" spans="1:15" ht="15.75" x14ac:dyDescent="0.25">
      <c r="A8168" s="7" t="s">
        <v>1449</v>
      </c>
      <c r="B8168" s="8">
        <v>41004</v>
      </c>
      <c r="C8168" s="7" t="s">
        <v>26</v>
      </c>
      <c r="D8168" s="7" t="s">
        <v>56</v>
      </c>
      <c r="E8168" s="7" t="s">
        <v>93</v>
      </c>
      <c r="F8168" s="7" t="s">
        <v>94</v>
      </c>
      <c r="G8168" s="7" t="s">
        <v>20</v>
      </c>
      <c r="H8168" s="7">
        <v>19143</v>
      </c>
      <c r="I8168" s="7" t="s">
        <v>21</v>
      </c>
      <c r="J8168" s="7" t="s">
        <v>22</v>
      </c>
      <c r="K8168" s="7" t="s">
        <v>54</v>
      </c>
      <c r="L8168" s="7">
        <v>14.850000000000001</v>
      </c>
      <c r="M8168" s="7">
        <v>-3.2175000000000002</v>
      </c>
      <c r="N8168" s="9">
        <v>1.05</v>
      </c>
      <c r="O8168" s="7" t="s">
        <v>71</v>
      </c>
    </row>
    <row r="8169" spans="1:15" ht="15.75" x14ac:dyDescent="0.25">
      <c r="A8169" s="7" t="s">
        <v>241</v>
      </c>
      <c r="B8169" s="8">
        <v>41957</v>
      </c>
      <c r="C8169" s="7" t="s">
        <v>26</v>
      </c>
      <c r="D8169" s="7" t="s">
        <v>17</v>
      </c>
      <c r="E8169" s="7" t="s">
        <v>77</v>
      </c>
      <c r="F8169" s="7" t="s">
        <v>78</v>
      </c>
      <c r="G8169" s="7" t="s">
        <v>20</v>
      </c>
      <c r="H8169" s="7">
        <v>98103</v>
      </c>
      <c r="I8169" s="7" t="s">
        <v>30</v>
      </c>
      <c r="J8169" s="7" t="s">
        <v>31</v>
      </c>
      <c r="K8169" s="7" t="s">
        <v>957</v>
      </c>
      <c r="L8169" s="7">
        <v>8.64</v>
      </c>
      <c r="M8169" s="7">
        <v>4.2336</v>
      </c>
      <c r="N8169" s="9">
        <v>1.05</v>
      </c>
      <c r="O8169" s="7" t="s">
        <v>71</v>
      </c>
    </row>
    <row r="8170" spans="1:15" ht="15.75" x14ac:dyDescent="0.25">
      <c r="A8170" s="7" t="s">
        <v>5067</v>
      </c>
      <c r="B8170" s="8">
        <v>40837</v>
      </c>
      <c r="C8170" s="7" t="s">
        <v>26</v>
      </c>
      <c r="D8170" s="7" t="s">
        <v>27</v>
      </c>
      <c r="E8170" s="7" t="s">
        <v>114</v>
      </c>
      <c r="F8170" s="7" t="s">
        <v>29</v>
      </c>
      <c r="G8170" s="7" t="s">
        <v>20</v>
      </c>
      <c r="H8170" s="7">
        <v>92024</v>
      </c>
      <c r="I8170" s="7" t="s">
        <v>30</v>
      </c>
      <c r="J8170" s="7" t="s">
        <v>31</v>
      </c>
      <c r="K8170" s="7" t="s">
        <v>32</v>
      </c>
      <c r="L8170" s="7">
        <v>36.36</v>
      </c>
      <c r="M8170" s="7">
        <v>12.2715</v>
      </c>
      <c r="N8170" s="9">
        <v>1.05</v>
      </c>
      <c r="O8170" s="7" t="s">
        <v>71</v>
      </c>
    </row>
    <row r="8171" spans="1:15" ht="15.75" x14ac:dyDescent="0.25">
      <c r="A8171" s="7" t="s">
        <v>5068</v>
      </c>
      <c r="B8171" s="8">
        <v>40764</v>
      </c>
      <c r="C8171" s="7" t="s">
        <v>26</v>
      </c>
      <c r="D8171" s="7" t="s">
        <v>17</v>
      </c>
      <c r="E8171" s="7" t="s">
        <v>63</v>
      </c>
      <c r="F8171" s="7" t="s">
        <v>29</v>
      </c>
      <c r="G8171" s="7" t="s">
        <v>20</v>
      </c>
      <c r="H8171" s="7">
        <v>93727</v>
      </c>
      <c r="I8171" s="7" t="s">
        <v>30</v>
      </c>
      <c r="J8171" s="7" t="s">
        <v>31</v>
      </c>
      <c r="K8171" s="7" t="s">
        <v>522</v>
      </c>
      <c r="L8171" s="7">
        <v>5.98</v>
      </c>
      <c r="M8171" s="7">
        <v>2.6909999999999998</v>
      </c>
      <c r="N8171" s="9">
        <v>1.05</v>
      </c>
      <c r="O8171" s="7" t="s">
        <v>45</v>
      </c>
    </row>
    <row r="8172" spans="1:15" ht="15.75" x14ac:dyDescent="0.25">
      <c r="A8172" s="7" t="s">
        <v>4104</v>
      </c>
      <c r="B8172" s="8">
        <v>41010</v>
      </c>
      <c r="C8172" s="7" t="s">
        <v>26</v>
      </c>
      <c r="D8172" s="7" t="s">
        <v>17</v>
      </c>
      <c r="E8172" s="7" t="s">
        <v>507</v>
      </c>
      <c r="F8172" s="7" t="s">
        <v>81</v>
      </c>
      <c r="G8172" s="7" t="s">
        <v>20</v>
      </c>
      <c r="H8172" s="7">
        <v>33614</v>
      </c>
      <c r="I8172" s="7" t="s">
        <v>38</v>
      </c>
      <c r="J8172" s="7" t="s">
        <v>39</v>
      </c>
      <c r="K8172" s="7" t="s">
        <v>342</v>
      </c>
      <c r="L8172" s="7">
        <v>67.36</v>
      </c>
      <c r="M8172" s="7">
        <v>10.103999999999996</v>
      </c>
      <c r="N8172" s="9">
        <v>1.05</v>
      </c>
      <c r="O8172" s="7" t="s">
        <v>71</v>
      </c>
    </row>
    <row r="8173" spans="1:15" ht="15.75" x14ac:dyDescent="0.25">
      <c r="A8173" s="7" t="s">
        <v>4709</v>
      </c>
      <c r="B8173" s="8">
        <v>41176</v>
      </c>
      <c r="C8173" s="7" t="s">
        <v>35</v>
      </c>
      <c r="D8173" s="7" t="s">
        <v>17</v>
      </c>
      <c r="E8173" s="7" t="s">
        <v>275</v>
      </c>
      <c r="F8173" s="7" t="s">
        <v>276</v>
      </c>
      <c r="G8173" s="7" t="s">
        <v>20</v>
      </c>
      <c r="H8173" s="7">
        <v>85323</v>
      </c>
      <c r="I8173" s="7" t="s">
        <v>30</v>
      </c>
      <c r="J8173" s="7" t="s">
        <v>31</v>
      </c>
      <c r="K8173" s="7" t="s">
        <v>715</v>
      </c>
      <c r="L8173" s="7">
        <v>16.463999999999999</v>
      </c>
      <c r="M8173" s="7">
        <v>1.852199999999999</v>
      </c>
      <c r="N8173" s="9">
        <v>1.05</v>
      </c>
      <c r="O8173" s="7" t="s">
        <v>71</v>
      </c>
    </row>
    <row r="8174" spans="1:15" ht="15.75" x14ac:dyDescent="0.25">
      <c r="A8174" s="7" t="s">
        <v>5069</v>
      </c>
      <c r="B8174" s="8">
        <v>40843</v>
      </c>
      <c r="C8174" s="7" t="s">
        <v>26</v>
      </c>
      <c r="D8174" s="7" t="s">
        <v>56</v>
      </c>
      <c r="E8174" s="7" t="s">
        <v>351</v>
      </c>
      <c r="F8174" s="7" t="s">
        <v>37</v>
      </c>
      <c r="G8174" s="7" t="s">
        <v>20</v>
      </c>
      <c r="H8174" s="7">
        <v>28314</v>
      </c>
      <c r="I8174" s="7" t="s">
        <v>38</v>
      </c>
      <c r="J8174" s="7" t="s">
        <v>31</v>
      </c>
      <c r="K8174" s="7" t="s">
        <v>522</v>
      </c>
      <c r="L8174" s="7">
        <v>11.952000000000002</v>
      </c>
      <c r="M8174" s="7">
        <v>4.0338000000000003</v>
      </c>
      <c r="N8174" s="9">
        <v>1.05</v>
      </c>
      <c r="O8174" s="7" t="s">
        <v>71</v>
      </c>
    </row>
    <row r="8175" spans="1:15" ht="15.75" x14ac:dyDescent="0.25">
      <c r="A8175" s="7" t="s">
        <v>5070</v>
      </c>
      <c r="B8175" s="8">
        <v>41233</v>
      </c>
      <c r="C8175" s="7" t="s">
        <v>26</v>
      </c>
      <c r="D8175" s="7" t="s">
        <v>17</v>
      </c>
      <c r="E8175" s="7" t="s">
        <v>151</v>
      </c>
      <c r="F8175" s="7" t="s">
        <v>29</v>
      </c>
      <c r="G8175" s="7" t="s">
        <v>20</v>
      </c>
      <c r="H8175" s="7">
        <v>94109</v>
      </c>
      <c r="I8175" s="7" t="s">
        <v>30</v>
      </c>
      <c r="J8175" s="7" t="s">
        <v>39</v>
      </c>
      <c r="K8175" s="7" t="s">
        <v>342</v>
      </c>
      <c r="L8175" s="7">
        <v>32.04</v>
      </c>
      <c r="M8175" s="7">
        <v>8.01</v>
      </c>
      <c r="N8175" s="9">
        <v>1.05</v>
      </c>
      <c r="O8175" s="7" t="s">
        <v>71</v>
      </c>
    </row>
    <row r="8176" spans="1:15" ht="15.75" x14ac:dyDescent="0.25">
      <c r="A8176" s="7" t="s">
        <v>4247</v>
      </c>
      <c r="B8176" s="8">
        <v>41975</v>
      </c>
      <c r="C8176" s="7" t="s">
        <v>35</v>
      </c>
      <c r="D8176" s="7" t="s">
        <v>17</v>
      </c>
      <c r="E8176" s="7" t="s">
        <v>18</v>
      </c>
      <c r="F8176" s="7" t="s">
        <v>19</v>
      </c>
      <c r="G8176" s="7" t="s">
        <v>20</v>
      </c>
      <c r="H8176" s="7">
        <v>10009</v>
      </c>
      <c r="I8176" s="7" t="s">
        <v>21</v>
      </c>
      <c r="J8176" s="7" t="s">
        <v>31</v>
      </c>
      <c r="K8176" s="7" t="s">
        <v>103</v>
      </c>
      <c r="L8176" s="7">
        <v>221.54999999999998</v>
      </c>
      <c r="M8176" s="7">
        <v>6.6465000000000174</v>
      </c>
      <c r="N8176" s="9">
        <v>1.04</v>
      </c>
      <c r="O8176" s="7" t="s">
        <v>45</v>
      </c>
    </row>
    <row r="8177" spans="1:15" ht="15.75" x14ac:dyDescent="0.25">
      <c r="A8177" s="7" t="s">
        <v>2775</v>
      </c>
      <c r="B8177" s="8">
        <v>41373</v>
      </c>
      <c r="C8177" s="7" t="s">
        <v>26</v>
      </c>
      <c r="D8177" s="7" t="s">
        <v>17</v>
      </c>
      <c r="E8177" s="7" t="s">
        <v>18</v>
      </c>
      <c r="F8177" s="7" t="s">
        <v>19</v>
      </c>
      <c r="G8177" s="7" t="s">
        <v>20</v>
      </c>
      <c r="H8177" s="7">
        <v>10035</v>
      </c>
      <c r="I8177" s="7" t="s">
        <v>21</v>
      </c>
      <c r="J8177" s="7" t="s">
        <v>31</v>
      </c>
      <c r="K8177" s="7" t="s">
        <v>715</v>
      </c>
      <c r="L8177" s="7">
        <v>17.04</v>
      </c>
      <c r="M8177" s="7">
        <v>6.9863999999999997</v>
      </c>
      <c r="N8177" s="9">
        <v>1.04</v>
      </c>
      <c r="O8177" s="7" t="s">
        <v>71</v>
      </c>
    </row>
    <row r="8178" spans="1:15" ht="15.75" x14ac:dyDescent="0.25">
      <c r="A8178" s="7" t="s">
        <v>1253</v>
      </c>
      <c r="B8178" s="8">
        <v>41452</v>
      </c>
      <c r="C8178" s="7" t="s">
        <v>26</v>
      </c>
      <c r="D8178" s="7" t="s">
        <v>27</v>
      </c>
      <c r="E8178" s="7" t="s">
        <v>18</v>
      </c>
      <c r="F8178" s="7" t="s">
        <v>19</v>
      </c>
      <c r="G8178" s="7" t="s">
        <v>20</v>
      </c>
      <c r="H8178" s="7">
        <v>10024</v>
      </c>
      <c r="I8178" s="7" t="s">
        <v>21</v>
      </c>
      <c r="J8178" s="7" t="s">
        <v>31</v>
      </c>
      <c r="K8178" s="7" t="s">
        <v>715</v>
      </c>
      <c r="L8178" s="7">
        <v>14.7</v>
      </c>
      <c r="M8178" s="7">
        <v>6.6150000000000002</v>
      </c>
      <c r="N8178" s="9">
        <v>1.04</v>
      </c>
      <c r="O8178" s="7" t="s">
        <v>71</v>
      </c>
    </row>
    <row r="8179" spans="1:15" ht="15.75" x14ac:dyDescent="0.25">
      <c r="A8179" s="7" t="s">
        <v>5071</v>
      </c>
      <c r="B8179" s="8">
        <v>41586</v>
      </c>
      <c r="C8179" s="7" t="s">
        <v>26</v>
      </c>
      <c r="D8179" s="7" t="s">
        <v>27</v>
      </c>
      <c r="E8179" s="7" t="s">
        <v>151</v>
      </c>
      <c r="F8179" s="7" t="s">
        <v>29</v>
      </c>
      <c r="G8179" s="7" t="s">
        <v>20</v>
      </c>
      <c r="H8179" s="7">
        <v>94110</v>
      </c>
      <c r="I8179" s="7" t="s">
        <v>30</v>
      </c>
      <c r="J8179" s="7" t="s">
        <v>39</v>
      </c>
      <c r="K8179" s="7" t="s">
        <v>342</v>
      </c>
      <c r="L8179" s="7">
        <v>14.82</v>
      </c>
      <c r="M8179" s="7">
        <v>6.224400000000001</v>
      </c>
      <c r="N8179" s="9">
        <v>1.04</v>
      </c>
      <c r="O8179" s="7" t="s">
        <v>71</v>
      </c>
    </row>
    <row r="8180" spans="1:15" ht="15.75" x14ac:dyDescent="0.25">
      <c r="A8180" s="7" t="s">
        <v>3220</v>
      </c>
      <c r="B8180" s="8">
        <v>41716</v>
      </c>
      <c r="C8180" s="7" t="s">
        <v>35</v>
      </c>
      <c r="D8180" s="7" t="s">
        <v>17</v>
      </c>
      <c r="E8180" s="7" t="s">
        <v>18</v>
      </c>
      <c r="F8180" s="7" t="s">
        <v>19</v>
      </c>
      <c r="G8180" s="7" t="s">
        <v>20</v>
      </c>
      <c r="H8180" s="7">
        <v>10011</v>
      </c>
      <c r="I8180" s="7" t="s">
        <v>21</v>
      </c>
      <c r="J8180" s="7" t="s">
        <v>31</v>
      </c>
      <c r="K8180" s="7" t="s">
        <v>957</v>
      </c>
      <c r="L8180" s="7">
        <v>18.75</v>
      </c>
      <c r="M8180" s="7">
        <v>9</v>
      </c>
      <c r="N8180" s="9">
        <v>1.04</v>
      </c>
      <c r="O8180" s="7" t="s">
        <v>71</v>
      </c>
    </row>
    <row r="8181" spans="1:15" ht="15.75" x14ac:dyDescent="0.25">
      <c r="A8181" s="7" t="s">
        <v>637</v>
      </c>
      <c r="B8181" s="8">
        <v>41747</v>
      </c>
      <c r="C8181" s="7" t="s">
        <v>26</v>
      </c>
      <c r="D8181" s="7" t="s">
        <v>56</v>
      </c>
      <c r="E8181" s="7" t="s">
        <v>365</v>
      </c>
      <c r="F8181" s="7" t="s">
        <v>288</v>
      </c>
      <c r="G8181" s="7" t="s">
        <v>20</v>
      </c>
      <c r="H8181" s="7">
        <v>80027</v>
      </c>
      <c r="I8181" s="7" t="s">
        <v>30</v>
      </c>
      <c r="J8181" s="7" t="s">
        <v>31</v>
      </c>
      <c r="K8181" s="7" t="s">
        <v>32</v>
      </c>
      <c r="L8181" s="7">
        <v>12.030000000000001</v>
      </c>
      <c r="M8181" s="7">
        <v>-9.222999999999999</v>
      </c>
      <c r="N8181" s="9">
        <v>1.04</v>
      </c>
      <c r="O8181" s="7" t="s">
        <v>71</v>
      </c>
    </row>
    <row r="8182" spans="1:15" ht="15.75" x14ac:dyDescent="0.25">
      <c r="A8182" s="7" t="s">
        <v>68</v>
      </c>
      <c r="B8182" s="8">
        <v>40809</v>
      </c>
      <c r="C8182" s="7" t="s">
        <v>26</v>
      </c>
      <c r="D8182" s="7" t="s">
        <v>17</v>
      </c>
      <c r="E8182" s="7" t="s">
        <v>69</v>
      </c>
      <c r="F8182" s="7" t="s">
        <v>70</v>
      </c>
      <c r="G8182" s="7" t="s">
        <v>20</v>
      </c>
      <c r="H8182" s="7">
        <v>55407</v>
      </c>
      <c r="I8182" s="7" t="s">
        <v>53</v>
      </c>
      <c r="J8182" s="7" t="s">
        <v>31</v>
      </c>
      <c r="K8182" s="7" t="s">
        <v>32</v>
      </c>
      <c r="L8182" s="7">
        <v>12.94</v>
      </c>
      <c r="M8182" s="7">
        <v>6.47</v>
      </c>
      <c r="N8182" s="9">
        <v>1.04</v>
      </c>
      <c r="O8182" s="7" t="s">
        <v>71</v>
      </c>
    </row>
    <row r="8183" spans="1:15" ht="15.75" x14ac:dyDescent="0.25">
      <c r="A8183" s="7" t="s">
        <v>5072</v>
      </c>
      <c r="B8183" s="8">
        <v>40820</v>
      </c>
      <c r="C8183" s="7" t="s">
        <v>26</v>
      </c>
      <c r="D8183" s="7" t="s">
        <v>17</v>
      </c>
      <c r="E8183" s="7" t="s">
        <v>77</v>
      </c>
      <c r="F8183" s="7" t="s">
        <v>78</v>
      </c>
      <c r="G8183" s="7" t="s">
        <v>20</v>
      </c>
      <c r="H8183" s="7">
        <v>98115</v>
      </c>
      <c r="I8183" s="7" t="s">
        <v>30</v>
      </c>
      <c r="J8183" s="7" t="s">
        <v>31</v>
      </c>
      <c r="K8183" s="7" t="s">
        <v>957</v>
      </c>
      <c r="L8183" s="7">
        <v>29.24</v>
      </c>
      <c r="M8183" s="7">
        <v>13.742799999999999</v>
      </c>
      <c r="N8183" s="9">
        <v>1.04</v>
      </c>
      <c r="O8183" s="7" t="s">
        <v>71</v>
      </c>
    </row>
    <row r="8184" spans="1:15" ht="15.75" x14ac:dyDescent="0.25">
      <c r="A8184" s="7" t="s">
        <v>4741</v>
      </c>
      <c r="B8184" s="8">
        <v>41618</v>
      </c>
      <c r="C8184" s="7" t="s">
        <v>35</v>
      </c>
      <c r="D8184" s="7" t="s">
        <v>27</v>
      </c>
      <c r="E8184" s="7" t="s">
        <v>51</v>
      </c>
      <c r="F8184" s="7" t="s">
        <v>52</v>
      </c>
      <c r="G8184" s="7" t="s">
        <v>20</v>
      </c>
      <c r="H8184" s="7">
        <v>60610</v>
      </c>
      <c r="I8184" s="7" t="s">
        <v>53</v>
      </c>
      <c r="J8184" s="7" t="s">
        <v>31</v>
      </c>
      <c r="K8184" s="7" t="s">
        <v>44</v>
      </c>
      <c r="L8184" s="7">
        <v>20.568000000000001</v>
      </c>
      <c r="M8184" s="7">
        <v>1.5426000000000002</v>
      </c>
      <c r="N8184" s="9">
        <v>1.04</v>
      </c>
      <c r="O8184" s="7" t="s">
        <v>71</v>
      </c>
    </row>
    <row r="8185" spans="1:15" ht="15.75" x14ac:dyDescent="0.25">
      <c r="A8185" s="7" t="s">
        <v>5073</v>
      </c>
      <c r="B8185" s="8">
        <v>41373</v>
      </c>
      <c r="C8185" s="7" t="s">
        <v>26</v>
      </c>
      <c r="D8185" s="7" t="s">
        <v>17</v>
      </c>
      <c r="E8185" s="7" t="s">
        <v>639</v>
      </c>
      <c r="F8185" s="7" t="s">
        <v>88</v>
      </c>
      <c r="G8185" s="7" t="s">
        <v>20</v>
      </c>
      <c r="H8185" s="7">
        <v>30080</v>
      </c>
      <c r="I8185" s="7" t="s">
        <v>38</v>
      </c>
      <c r="J8185" s="7" t="s">
        <v>31</v>
      </c>
      <c r="K8185" s="7" t="s">
        <v>897</v>
      </c>
      <c r="L8185" s="7">
        <v>17.920000000000002</v>
      </c>
      <c r="M8185" s="7">
        <v>8.6016000000000012</v>
      </c>
      <c r="N8185" s="9">
        <v>1.04</v>
      </c>
      <c r="O8185" s="7" t="s">
        <v>71</v>
      </c>
    </row>
    <row r="8186" spans="1:15" ht="15.75" x14ac:dyDescent="0.25">
      <c r="A8186" s="7" t="s">
        <v>604</v>
      </c>
      <c r="B8186" s="8">
        <v>41173</v>
      </c>
      <c r="C8186" s="7" t="s">
        <v>26</v>
      </c>
      <c r="D8186" s="7" t="s">
        <v>17</v>
      </c>
      <c r="E8186" s="7" t="s">
        <v>235</v>
      </c>
      <c r="F8186" s="7" t="s">
        <v>605</v>
      </c>
      <c r="G8186" s="7" t="s">
        <v>20</v>
      </c>
      <c r="H8186" s="7">
        <v>29203</v>
      </c>
      <c r="I8186" s="7" t="s">
        <v>38</v>
      </c>
      <c r="J8186" s="7" t="s">
        <v>31</v>
      </c>
      <c r="K8186" s="7" t="s">
        <v>32</v>
      </c>
      <c r="L8186" s="7">
        <v>14.6</v>
      </c>
      <c r="M8186" s="7">
        <v>6.8619999999999992</v>
      </c>
      <c r="N8186" s="9">
        <v>1.04</v>
      </c>
      <c r="O8186" s="7" t="s">
        <v>71</v>
      </c>
    </row>
    <row r="8187" spans="1:15" ht="15.75" x14ac:dyDescent="0.25">
      <c r="A8187" s="7" t="s">
        <v>5074</v>
      </c>
      <c r="B8187" s="8">
        <v>40728</v>
      </c>
      <c r="C8187" s="7" t="s">
        <v>26</v>
      </c>
      <c r="D8187" s="7" t="s">
        <v>17</v>
      </c>
      <c r="E8187" s="7" t="s">
        <v>84</v>
      </c>
      <c r="F8187" s="7" t="s">
        <v>43</v>
      </c>
      <c r="G8187" s="7" t="s">
        <v>20</v>
      </c>
      <c r="H8187" s="7">
        <v>23223</v>
      </c>
      <c r="I8187" s="7" t="s">
        <v>38</v>
      </c>
      <c r="J8187" s="7" t="s">
        <v>31</v>
      </c>
      <c r="K8187" s="7" t="s">
        <v>522</v>
      </c>
      <c r="L8187" s="7">
        <v>21.84</v>
      </c>
      <c r="M8187" s="7">
        <v>10.92</v>
      </c>
      <c r="N8187" s="9">
        <v>1.04</v>
      </c>
      <c r="O8187" s="7" t="s">
        <v>71</v>
      </c>
    </row>
    <row r="8188" spans="1:15" ht="15.75" x14ac:dyDescent="0.25">
      <c r="A8188" s="7" t="s">
        <v>4581</v>
      </c>
      <c r="B8188" s="8">
        <v>40619</v>
      </c>
      <c r="C8188" s="7" t="s">
        <v>26</v>
      </c>
      <c r="D8188" s="7" t="s">
        <v>27</v>
      </c>
      <c r="E8188" s="7" t="s">
        <v>90</v>
      </c>
      <c r="F8188" s="7" t="s">
        <v>756</v>
      </c>
      <c r="G8188" s="7" t="s">
        <v>20</v>
      </c>
      <c r="H8188" s="7">
        <v>39212</v>
      </c>
      <c r="I8188" s="7" t="s">
        <v>38</v>
      </c>
      <c r="J8188" s="7" t="s">
        <v>31</v>
      </c>
      <c r="K8188" s="7" t="s">
        <v>522</v>
      </c>
      <c r="L8188" s="7">
        <v>12.96</v>
      </c>
      <c r="M8188" s="7">
        <v>6.3504000000000005</v>
      </c>
      <c r="N8188" s="9">
        <v>1.04</v>
      </c>
      <c r="O8188" s="7" t="s">
        <v>71</v>
      </c>
    </row>
    <row r="8189" spans="1:15" ht="15.75" x14ac:dyDescent="0.25">
      <c r="A8189" s="7" t="s">
        <v>457</v>
      </c>
      <c r="B8189" s="8">
        <v>41835</v>
      </c>
      <c r="C8189" s="7" t="s">
        <v>26</v>
      </c>
      <c r="D8189" s="7" t="s">
        <v>17</v>
      </c>
      <c r="E8189" s="7" t="s">
        <v>153</v>
      </c>
      <c r="F8189" s="7" t="s">
        <v>133</v>
      </c>
      <c r="G8189" s="7" t="s">
        <v>20</v>
      </c>
      <c r="H8189" s="7">
        <v>43229</v>
      </c>
      <c r="I8189" s="7" t="s">
        <v>21</v>
      </c>
      <c r="J8189" s="7" t="s">
        <v>31</v>
      </c>
      <c r="K8189" s="7" t="s">
        <v>715</v>
      </c>
      <c r="L8189" s="7">
        <v>13.120000000000001</v>
      </c>
      <c r="M8189" s="7">
        <v>2.1319999999999988</v>
      </c>
      <c r="N8189" s="9">
        <v>1.04</v>
      </c>
      <c r="O8189" s="7" t="s">
        <v>45</v>
      </c>
    </row>
    <row r="8190" spans="1:15" ht="15.75" x14ac:dyDescent="0.25">
      <c r="A8190" s="7" t="s">
        <v>5075</v>
      </c>
      <c r="B8190" s="8">
        <v>40613</v>
      </c>
      <c r="C8190" s="7" t="s">
        <v>26</v>
      </c>
      <c r="D8190" s="7" t="s">
        <v>17</v>
      </c>
      <c r="E8190" s="7" t="s">
        <v>848</v>
      </c>
      <c r="F8190" s="7" t="s">
        <v>29</v>
      </c>
      <c r="G8190" s="7" t="s">
        <v>20</v>
      </c>
      <c r="H8190" s="7">
        <v>95661</v>
      </c>
      <c r="I8190" s="7" t="s">
        <v>30</v>
      </c>
      <c r="J8190" s="7" t="s">
        <v>31</v>
      </c>
      <c r="K8190" s="7" t="s">
        <v>715</v>
      </c>
      <c r="L8190" s="7">
        <v>7.98</v>
      </c>
      <c r="M8190" s="7">
        <v>2.0747999999999998</v>
      </c>
      <c r="N8190" s="9">
        <v>1.04</v>
      </c>
      <c r="O8190" s="7" t="s">
        <v>45</v>
      </c>
    </row>
    <row r="8191" spans="1:15" ht="15.75" x14ac:dyDescent="0.25">
      <c r="A8191" s="7" t="s">
        <v>3274</v>
      </c>
      <c r="B8191" s="8">
        <v>41184</v>
      </c>
      <c r="C8191" s="7" t="s">
        <v>50</v>
      </c>
      <c r="D8191" s="7" t="s">
        <v>17</v>
      </c>
      <c r="E8191" s="7" t="s">
        <v>3275</v>
      </c>
      <c r="F8191" s="7" t="s">
        <v>588</v>
      </c>
      <c r="G8191" s="7" t="s">
        <v>20</v>
      </c>
      <c r="H8191" s="7">
        <v>97123</v>
      </c>
      <c r="I8191" s="7" t="s">
        <v>30</v>
      </c>
      <c r="J8191" s="7" t="s">
        <v>39</v>
      </c>
      <c r="K8191" s="7" t="s">
        <v>342</v>
      </c>
      <c r="L8191" s="7">
        <v>11.032</v>
      </c>
      <c r="M8191" s="7">
        <v>3.0338000000000003</v>
      </c>
      <c r="N8191" s="9">
        <v>1.04</v>
      </c>
      <c r="O8191" s="7" t="s">
        <v>45</v>
      </c>
    </row>
    <row r="8192" spans="1:15" ht="15.75" x14ac:dyDescent="0.25">
      <c r="A8192" s="7" t="s">
        <v>5076</v>
      </c>
      <c r="B8192" s="8">
        <v>40777</v>
      </c>
      <c r="C8192" s="7" t="s">
        <v>35</v>
      </c>
      <c r="D8192" s="7" t="s">
        <v>17</v>
      </c>
      <c r="E8192" s="7" t="s">
        <v>5066</v>
      </c>
      <c r="F8192" s="7" t="s">
        <v>81</v>
      </c>
      <c r="G8192" s="7" t="s">
        <v>20</v>
      </c>
      <c r="H8192" s="7">
        <v>33161</v>
      </c>
      <c r="I8192" s="7" t="s">
        <v>38</v>
      </c>
      <c r="J8192" s="7" t="s">
        <v>31</v>
      </c>
      <c r="K8192" s="7" t="s">
        <v>44</v>
      </c>
      <c r="L8192" s="7">
        <v>7.6320000000000014</v>
      </c>
      <c r="M8192" s="7">
        <v>-1.8126000000000002</v>
      </c>
      <c r="N8192" s="9">
        <v>1.04</v>
      </c>
      <c r="O8192" s="7" t="s">
        <v>24</v>
      </c>
    </row>
    <row r="8193" spans="1:15" ht="15.75" x14ac:dyDescent="0.25">
      <c r="A8193" s="7" t="s">
        <v>1150</v>
      </c>
      <c r="B8193" s="8">
        <v>41277</v>
      </c>
      <c r="C8193" s="7" t="s">
        <v>26</v>
      </c>
      <c r="D8193" s="7" t="s">
        <v>27</v>
      </c>
      <c r="E8193" s="7" t="s">
        <v>607</v>
      </c>
      <c r="F8193" s="7" t="s">
        <v>130</v>
      </c>
      <c r="G8193" s="7" t="s">
        <v>20</v>
      </c>
      <c r="H8193" s="7">
        <v>74012</v>
      </c>
      <c r="I8193" s="7" t="s">
        <v>53</v>
      </c>
      <c r="J8193" s="7" t="s">
        <v>31</v>
      </c>
      <c r="K8193" s="7" t="s">
        <v>32</v>
      </c>
      <c r="L8193" s="7">
        <v>11.88</v>
      </c>
      <c r="M8193" s="7">
        <v>5.3460000000000001</v>
      </c>
      <c r="N8193" s="9">
        <v>1.04</v>
      </c>
      <c r="O8193" s="7" t="s">
        <v>71</v>
      </c>
    </row>
    <row r="8194" spans="1:15" ht="15.75" x14ac:dyDescent="0.25">
      <c r="A8194" s="7" t="s">
        <v>966</v>
      </c>
      <c r="B8194" s="8">
        <v>41120</v>
      </c>
      <c r="C8194" s="7" t="s">
        <v>50</v>
      </c>
      <c r="D8194" s="7" t="s">
        <v>17</v>
      </c>
      <c r="E8194" s="7" t="s">
        <v>151</v>
      </c>
      <c r="F8194" s="7" t="s">
        <v>29</v>
      </c>
      <c r="G8194" s="7" t="s">
        <v>20</v>
      </c>
      <c r="H8194" s="7">
        <v>94109</v>
      </c>
      <c r="I8194" s="7" t="s">
        <v>30</v>
      </c>
      <c r="J8194" s="7" t="s">
        <v>39</v>
      </c>
      <c r="K8194" s="7" t="s">
        <v>342</v>
      </c>
      <c r="L8194" s="7">
        <v>5.28</v>
      </c>
      <c r="M8194" s="7">
        <v>2.3232000000000004</v>
      </c>
      <c r="N8194" s="9">
        <v>1.03</v>
      </c>
      <c r="O8194" s="7" t="s">
        <v>24</v>
      </c>
    </row>
    <row r="8195" spans="1:15" ht="15.75" x14ac:dyDescent="0.25">
      <c r="A8195" s="7" t="s">
        <v>5077</v>
      </c>
      <c r="B8195" s="8">
        <v>41950</v>
      </c>
      <c r="C8195" s="7" t="s">
        <v>26</v>
      </c>
      <c r="D8195" s="7" t="s">
        <v>17</v>
      </c>
      <c r="E8195" s="7" t="s">
        <v>57</v>
      </c>
      <c r="F8195" s="7" t="s">
        <v>29</v>
      </c>
      <c r="G8195" s="7" t="s">
        <v>20</v>
      </c>
      <c r="H8195" s="7">
        <v>90045</v>
      </c>
      <c r="I8195" s="7" t="s">
        <v>30</v>
      </c>
      <c r="J8195" s="7" t="s">
        <v>31</v>
      </c>
      <c r="K8195" s="7" t="s">
        <v>897</v>
      </c>
      <c r="L8195" s="7">
        <v>15.28</v>
      </c>
      <c r="M8195" s="7">
        <v>7.4871999999999996</v>
      </c>
      <c r="N8195" s="9">
        <v>1.03</v>
      </c>
      <c r="O8195" s="7" t="s">
        <v>71</v>
      </c>
    </row>
    <row r="8196" spans="1:15" ht="15.75" x14ac:dyDescent="0.25">
      <c r="A8196" s="7" t="s">
        <v>1559</v>
      </c>
      <c r="B8196" s="8">
        <v>41320</v>
      </c>
      <c r="C8196" s="7" t="s">
        <v>26</v>
      </c>
      <c r="D8196" s="7" t="s">
        <v>17</v>
      </c>
      <c r="E8196" s="7" t="s">
        <v>18</v>
      </c>
      <c r="F8196" s="7" t="s">
        <v>19</v>
      </c>
      <c r="G8196" s="7" t="s">
        <v>20</v>
      </c>
      <c r="H8196" s="7">
        <v>10009</v>
      </c>
      <c r="I8196" s="7" t="s">
        <v>21</v>
      </c>
      <c r="J8196" s="7" t="s">
        <v>31</v>
      </c>
      <c r="K8196" s="7" t="s">
        <v>3348</v>
      </c>
      <c r="L8196" s="7">
        <v>8.7200000000000006</v>
      </c>
      <c r="M8196" s="7">
        <v>3.5752000000000006</v>
      </c>
      <c r="N8196" s="9">
        <v>1.03</v>
      </c>
      <c r="O8196" s="7" t="s">
        <v>33</v>
      </c>
    </row>
    <row r="8197" spans="1:15" ht="15.75" x14ac:dyDescent="0.25">
      <c r="A8197" s="7" t="s">
        <v>5078</v>
      </c>
      <c r="B8197" s="8">
        <v>41795</v>
      </c>
      <c r="C8197" s="7" t="s">
        <v>26</v>
      </c>
      <c r="D8197" s="7" t="s">
        <v>17</v>
      </c>
      <c r="E8197" s="7" t="s">
        <v>175</v>
      </c>
      <c r="F8197" s="7" t="s">
        <v>184</v>
      </c>
      <c r="G8197" s="7" t="s">
        <v>20</v>
      </c>
      <c r="H8197" s="7">
        <v>35630</v>
      </c>
      <c r="I8197" s="7" t="s">
        <v>38</v>
      </c>
      <c r="J8197" s="7" t="s">
        <v>31</v>
      </c>
      <c r="K8197" s="7" t="s">
        <v>522</v>
      </c>
      <c r="L8197" s="7">
        <v>12.48</v>
      </c>
      <c r="M8197" s="7">
        <v>5.6159999999999997</v>
      </c>
      <c r="N8197" s="9">
        <v>1.03</v>
      </c>
      <c r="O8197" s="7" t="s">
        <v>71</v>
      </c>
    </row>
    <row r="8198" spans="1:15" ht="15.75" x14ac:dyDescent="0.25">
      <c r="A8198" s="7" t="s">
        <v>1538</v>
      </c>
      <c r="B8198" s="8">
        <v>41824</v>
      </c>
      <c r="C8198" s="7" t="s">
        <v>26</v>
      </c>
      <c r="D8198" s="7" t="s">
        <v>17</v>
      </c>
      <c r="E8198" s="7" t="s">
        <v>153</v>
      </c>
      <c r="F8198" s="7" t="s">
        <v>88</v>
      </c>
      <c r="G8198" s="7" t="s">
        <v>20</v>
      </c>
      <c r="H8198" s="7">
        <v>31907</v>
      </c>
      <c r="I8198" s="7" t="s">
        <v>38</v>
      </c>
      <c r="J8198" s="7" t="s">
        <v>39</v>
      </c>
      <c r="K8198" s="7" t="s">
        <v>342</v>
      </c>
      <c r="L8198" s="7">
        <v>23.99</v>
      </c>
      <c r="M8198" s="7">
        <v>5.5176999999999978</v>
      </c>
      <c r="N8198" s="9">
        <v>1.03</v>
      </c>
      <c r="O8198" s="7" t="s">
        <v>45</v>
      </c>
    </row>
    <row r="8199" spans="1:15" ht="15.75" x14ac:dyDescent="0.25">
      <c r="A8199" s="7" t="s">
        <v>5079</v>
      </c>
      <c r="B8199" s="8">
        <v>41984</v>
      </c>
      <c r="C8199" s="7" t="s">
        <v>50</v>
      </c>
      <c r="D8199" s="7" t="s">
        <v>17</v>
      </c>
      <c r="E8199" s="7" t="s">
        <v>478</v>
      </c>
      <c r="F8199" s="7" t="s">
        <v>81</v>
      </c>
      <c r="G8199" s="7" t="s">
        <v>20</v>
      </c>
      <c r="H8199" s="7">
        <v>33311</v>
      </c>
      <c r="I8199" s="7" t="s">
        <v>38</v>
      </c>
      <c r="J8199" s="7" t="s">
        <v>39</v>
      </c>
      <c r="K8199" s="7" t="s">
        <v>342</v>
      </c>
      <c r="L8199" s="7">
        <v>19.103999999999999</v>
      </c>
      <c r="M8199" s="7">
        <v>5.7312000000000012</v>
      </c>
      <c r="N8199" s="9">
        <v>1.03</v>
      </c>
      <c r="O8199" s="7" t="s">
        <v>45</v>
      </c>
    </row>
    <row r="8200" spans="1:15" ht="15.75" x14ac:dyDescent="0.25">
      <c r="A8200" s="7" t="s">
        <v>5080</v>
      </c>
      <c r="B8200" s="8">
        <v>41831</v>
      </c>
      <c r="C8200" s="7" t="s">
        <v>35</v>
      </c>
      <c r="D8200" s="7" t="s">
        <v>17</v>
      </c>
      <c r="E8200" s="7" t="s">
        <v>153</v>
      </c>
      <c r="F8200" s="7" t="s">
        <v>88</v>
      </c>
      <c r="G8200" s="7" t="s">
        <v>20</v>
      </c>
      <c r="H8200" s="7">
        <v>31907</v>
      </c>
      <c r="I8200" s="7" t="s">
        <v>38</v>
      </c>
      <c r="J8200" s="7" t="s">
        <v>39</v>
      </c>
      <c r="K8200" s="7" t="s">
        <v>342</v>
      </c>
      <c r="L8200" s="7">
        <v>18.84</v>
      </c>
      <c r="M8200" s="7">
        <v>7.9128000000000007</v>
      </c>
      <c r="N8200" s="9">
        <v>1.03</v>
      </c>
      <c r="O8200" s="7" t="s">
        <v>45</v>
      </c>
    </row>
    <row r="8201" spans="1:15" ht="15.75" x14ac:dyDescent="0.25">
      <c r="A8201" s="7" t="s">
        <v>2336</v>
      </c>
      <c r="B8201" s="8">
        <v>40656</v>
      </c>
      <c r="C8201" s="7" t="s">
        <v>26</v>
      </c>
      <c r="D8201" s="7" t="s">
        <v>56</v>
      </c>
      <c r="E8201" s="7" t="s">
        <v>153</v>
      </c>
      <c r="F8201" s="7" t="s">
        <v>133</v>
      </c>
      <c r="G8201" s="7" t="s">
        <v>20</v>
      </c>
      <c r="H8201" s="7">
        <v>43229</v>
      </c>
      <c r="I8201" s="7" t="s">
        <v>21</v>
      </c>
      <c r="J8201" s="7" t="s">
        <v>39</v>
      </c>
      <c r="K8201" s="7" t="s">
        <v>342</v>
      </c>
      <c r="L8201" s="7">
        <v>22.336000000000002</v>
      </c>
      <c r="M8201" s="7">
        <v>7.8175999999999997</v>
      </c>
      <c r="N8201" s="9">
        <v>1.03</v>
      </c>
      <c r="O8201" s="7" t="s">
        <v>71</v>
      </c>
    </row>
    <row r="8202" spans="1:15" ht="15.75" x14ac:dyDescent="0.25">
      <c r="A8202" s="7" t="s">
        <v>602</v>
      </c>
      <c r="B8202" s="8">
        <v>41582</v>
      </c>
      <c r="C8202" s="7" t="s">
        <v>35</v>
      </c>
      <c r="D8202" s="7" t="s">
        <v>17</v>
      </c>
      <c r="E8202" s="7" t="s">
        <v>47</v>
      </c>
      <c r="F8202" s="7" t="s">
        <v>48</v>
      </c>
      <c r="G8202" s="7" t="s">
        <v>20</v>
      </c>
      <c r="H8202" s="7">
        <v>42420</v>
      </c>
      <c r="I8202" s="7" t="s">
        <v>38</v>
      </c>
      <c r="J8202" s="7" t="s">
        <v>31</v>
      </c>
      <c r="K8202" s="7" t="s">
        <v>715</v>
      </c>
      <c r="L8202" s="7">
        <v>7.98</v>
      </c>
      <c r="M8202" s="7">
        <v>2.0747999999999998</v>
      </c>
      <c r="N8202" s="9">
        <v>1.03</v>
      </c>
      <c r="O8202" s="7" t="s">
        <v>45</v>
      </c>
    </row>
    <row r="8203" spans="1:15" ht="15.75" x14ac:dyDescent="0.25">
      <c r="A8203" s="7" t="s">
        <v>821</v>
      </c>
      <c r="B8203" s="8">
        <v>40945</v>
      </c>
      <c r="C8203" s="7" t="s">
        <v>26</v>
      </c>
      <c r="D8203" s="7" t="s">
        <v>17</v>
      </c>
      <c r="E8203" s="7" t="s">
        <v>468</v>
      </c>
      <c r="F8203" s="7" t="s">
        <v>143</v>
      </c>
      <c r="G8203" s="7" t="s">
        <v>20</v>
      </c>
      <c r="H8203" s="7">
        <v>19805</v>
      </c>
      <c r="I8203" s="7" t="s">
        <v>21</v>
      </c>
      <c r="J8203" s="7" t="s">
        <v>31</v>
      </c>
      <c r="K8203" s="7" t="s">
        <v>715</v>
      </c>
      <c r="L8203" s="7">
        <v>5.68</v>
      </c>
      <c r="M8203" s="7">
        <v>1.7607999999999997</v>
      </c>
      <c r="N8203" s="9">
        <v>1.03</v>
      </c>
      <c r="O8203" s="7" t="s">
        <v>33</v>
      </c>
    </row>
    <row r="8204" spans="1:15" ht="15.75" x14ac:dyDescent="0.25">
      <c r="A8204" s="7" t="s">
        <v>2031</v>
      </c>
      <c r="B8204" s="8">
        <v>41913</v>
      </c>
      <c r="C8204" s="7" t="s">
        <v>50</v>
      </c>
      <c r="D8204" s="7" t="s">
        <v>27</v>
      </c>
      <c r="E8204" s="7" t="s">
        <v>77</v>
      </c>
      <c r="F8204" s="7" t="s">
        <v>78</v>
      </c>
      <c r="G8204" s="7" t="s">
        <v>20</v>
      </c>
      <c r="H8204" s="7">
        <v>98103</v>
      </c>
      <c r="I8204" s="7" t="s">
        <v>30</v>
      </c>
      <c r="J8204" s="7" t="s">
        <v>31</v>
      </c>
      <c r="K8204" s="7" t="s">
        <v>85</v>
      </c>
      <c r="L8204" s="7">
        <v>3.89</v>
      </c>
      <c r="M8204" s="7">
        <v>1.0114000000000001</v>
      </c>
      <c r="N8204" s="9">
        <v>1.03</v>
      </c>
      <c r="O8204" s="7" t="s">
        <v>24</v>
      </c>
    </row>
    <row r="8205" spans="1:15" ht="15.75" x14ac:dyDescent="0.25">
      <c r="A8205" s="7" t="s">
        <v>5081</v>
      </c>
      <c r="B8205" s="8">
        <v>40632</v>
      </c>
      <c r="C8205" s="7" t="s">
        <v>50</v>
      </c>
      <c r="D8205" s="7" t="s">
        <v>27</v>
      </c>
      <c r="E8205" s="7" t="s">
        <v>18</v>
      </c>
      <c r="F8205" s="7" t="s">
        <v>19</v>
      </c>
      <c r="G8205" s="7" t="s">
        <v>20</v>
      </c>
      <c r="H8205" s="7">
        <v>10009</v>
      </c>
      <c r="I8205" s="7" t="s">
        <v>21</v>
      </c>
      <c r="J8205" s="7" t="s">
        <v>31</v>
      </c>
      <c r="K8205" s="7" t="s">
        <v>715</v>
      </c>
      <c r="L8205" s="7">
        <v>10.5</v>
      </c>
      <c r="M8205" s="7">
        <v>2.9400000000000004</v>
      </c>
      <c r="N8205" s="9">
        <v>1.03</v>
      </c>
      <c r="O8205" s="7" t="s">
        <v>24</v>
      </c>
    </row>
    <row r="8206" spans="1:15" ht="15.75" x14ac:dyDescent="0.25">
      <c r="A8206" s="7" t="s">
        <v>1897</v>
      </c>
      <c r="B8206" s="8">
        <v>41750</v>
      </c>
      <c r="C8206" s="7" t="s">
        <v>26</v>
      </c>
      <c r="D8206" s="7" t="s">
        <v>17</v>
      </c>
      <c r="E8206" s="7" t="s">
        <v>51</v>
      </c>
      <c r="F8206" s="7" t="s">
        <v>52</v>
      </c>
      <c r="G8206" s="7" t="s">
        <v>20</v>
      </c>
      <c r="H8206" s="7">
        <v>60653</v>
      </c>
      <c r="I8206" s="7" t="s">
        <v>53</v>
      </c>
      <c r="J8206" s="7" t="s">
        <v>31</v>
      </c>
      <c r="K8206" s="7" t="s">
        <v>715</v>
      </c>
      <c r="L8206" s="7">
        <v>15.76</v>
      </c>
      <c r="M8206" s="7">
        <v>3.5460000000000007</v>
      </c>
      <c r="N8206" s="9">
        <v>1.03</v>
      </c>
      <c r="O8206" s="7" t="s">
        <v>71</v>
      </c>
    </row>
    <row r="8207" spans="1:15" ht="15.75" x14ac:dyDescent="0.25">
      <c r="A8207" s="7" t="s">
        <v>809</v>
      </c>
      <c r="B8207" s="8">
        <v>40736</v>
      </c>
      <c r="C8207" s="7" t="s">
        <v>26</v>
      </c>
      <c r="D8207" s="7" t="s">
        <v>27</v>
      </c>
      <c r="E8207" s="7" t="s">
        <v>151</v>
      </c>
      <c r="F8207" s="7" t="s">
        <v>29</v>
      </c>
      <c r="G8207" s="7" t="s">
        <v>20</v>
      </c>
      <c r="H8207" s="7">
        <v>94122</v>
      </c>
      <c r="I8207" s="7" t="s">
        <v>30</v>
      </c>
      <c r="J8207" s="7" t="s">
        <v>31</v>
      </c>
      <c r="K8207" s="7" t="s">
        <v>32</v>
      </c>
      <c r="L8207" s="7">
        <v>7.7120000000000006</v>
      </c>
      <c r="M8207" s="7">
        <v>2.7956000000000003</v>
      </c>
      <c r="N8207" s="9">
        <v>1.02</v>
      </c>
      <c r="O8207" s="7" t="s">
        <v>45</v>
      </c>
    </row>
    <row r="8208" spans="1:15" ht="15.75" x14ac:dyDescent="0.25">
      <c r="A8208" s="7" t="s">
        <v>1439</v>
      </c>
      <c r="B8208" s="8">
        <v>41446</v>
      </c>
      <c r="C8208" s="7" t="s">
        <v>26</v>
      </c>
      <c r="D8208" s="7" t="s">
        <v>56</v>
      </c>
      <c r="E8208" s="7" t="s">
        <v>93</v>
      </c>
      <c r="F8208" s="7" t="s">
        <v>94</v>
      </c>
      <c r="G8208" s="7" t="s">
        <v>20</v>
      </c>
      <c r="H8208" s="7">
        <v>19120</v>
      </c>
      <c r="I8208" s="7" t="s">
        <v>21</v>
      </c>
      <c r="J8208" s="7" t="s">
        <v>31</v>
      </c>
      <c r="K8208" s="7" t="s">
        <v>522</v>
      </c>
      <c r="L8208" s="7">
        <v>15.552000000000003</v>
      </c>
      <c r="M8208" s="7">
        <v>5.4432</v>
      </c>
      <c r="N8208" s="9">
        <v>1.02</v>
      </c>
      <c r="O8208" s="7" t="s">
        <v>45</v>
      </c>
    </row>
    <row r="8209" spans="1:15" ht="15.75" x14ac:dyDescent="0.25">
      <c r="A8209" s="7" t="s">
        <v>4857</v>
      </c>
      <c r="B8209" s="8">
        <v>41629</v>
      </c>
      <c r="C8209" s="7" t="s">
        <v>26</v>
      </c>
      <c r="D8209" s="7" t="s">
        <v>56</v>
      </c>
      <c r="E8209" s="7" t="s">
        <v>90</v>
      </c>
      <c r="F8209" s="7" t="s">
        <v>756</v>
      </c>
      <c r="G8209" s="7" t="s">
        <v>20</v>
      </c>
      <c r="H8209" s="7">
        <v>39212</v>
      </c>
      <c r="I8209" s="7" t="s">
        <v>38</v>
      </c>
      <c r="J8209" s="7" t="s">
        <v>31</v>
      </c>
      <c r="K8209" s="7" t="s">
        <v>32</v>
      </c>
      <c r="L8209" s="7">
        <v>15.42</v>
      </c>
      <c r="M8209" s="7">
        <v>6.9390000000000001</v>
      </c>
      <c r="N8209" s="9">
        <v>1.02</v>
      </c>
      <c r="O8209" s="7" t="s">
        <v>45</v>
      </c>
    </row>
    <row r="8210" spans="1:15" ht="15.75" x14ac:dyDescent="0.25">
      <c r="A8210" s="7" t="s">
        <v>5082</v>
      </c>
      <c r="B8210" s="8">
        <v>40859</v>
      </c>
      <c r="C8210" s="7" t="s">
        <v>35</v>
      </c>
      <c r="D8210" s="7" t="s">
        <v>27</v>
      </c>
      <c r="E8210" s="7" t="s">
        <v>425</v>
      </c>
      <c r="F8210" s="7" t="s">
        <v>37</v>
      </c>
      <c r="G8210" s="7" t="s">
        <v>20</v>
      </c>
      <c r="H8210" s="7">
        <v>28806</v>
      </c>
      <c r="I8210" s="7" t="s">
        <v>38</v>
      </c>
      <c r="J8210" s="7" t="s">
        <v>31</v>
      </c>
      <c r="K8210" s="7" t="s">
        <v>715</v>
      </c>
      <c r="L8210" s="7">
        <v>7.8719999999999999</v>
      </c>
      <c r="M8210" s="7">
        <v>0.88559999999999883</v>
      </c>
      <c r="N8210" s="9">
        <v>1.02</v>
      </c>
      <c r="O8210" s="7" t="s">
        <v>71</v>
      </c>
    </row>
    <row r="8211" spans="1:15" ht="15.75" x14ac:dyDescent="0.25">
      <c r="A8211" s="7" t="s">
        <v>5083</v>
      </c>
      <c r="B8211" s="8">
        <v>41265</v>
      </c>
      <c r="C8211" s="7" t="s">
        <v>26</v>
      </c>
      <c r="D8211" s="7" t="s">
        <v>56</v>
      </c>
      <c r="E8211" s="7" t="s">
        <v>1594</v>
      </c>
      <c r="F8211" s="7" t="s">
        <v>117</v>
      </c>
      <c r="G8211" s="7" t="s">
        <v>20</v>
      </c>
      <c r="H8211" s="7">
        <v>54880</v>
      </c>
      <c r="I8211" s="7" t="s">
        <v>53</v>
      </c>
      <c r="J8211" s="7" t="s">
        <v>31</v>
      </c>
      <c r="K8211" s="7" t="s">
        <v>715</v>
      </c>
      <c r="L8211" s="7">
        <v>17.12</v>
      </c>
      <c r="M8211" s="7">
        <v>4.9647999999999985</v>
      </c>
      <c r="N8211" s="9">
        <v>1.02</v>
      </c>
      <c r="O8211" s="7" t="s">
        <v>71</v>
      </c>
    </row>
    <row r="8212" spans="1:15" ht="15.75" x14ac:dyDescent="0.25">
      <c r="A8212" s="7" t="s">
        <v>2247</v>
      </c>
      <c r="B8212" s="8">
        <v>41978</v>
      </c>
      <c r="C8212" s="7" t="s">
        <v>26</v>
      </c>
      <c r="D8212" s="7" t="s">
        <v>27</v>
      </c>
      <c r="E8212" s="7" t="s">
        <v>93</v>
      </c>
      <c r="F8212" s="7" t="s">
        <v>94</v>
      </c>
      <c r="G8212" s="7" t="s">
        <v>20</v>
      </c>
      <c r="H8212" s="7">
        <v>19134</v>
      </c>
      <c r="I8212" s="7" t="s">
        <v>21</v>
      </c>
      <c r="J8212" s="7" t="s">
        <v>31</v>
      </c>
      <c r="K8212" s="7" t="s">
        <v>715</v>
      </c>
      <c r="L8212" s="7">
        <v>13.392000000000001</v>
      </c>
      <c r="M8212" s="7">
        <v>3.1806000000000005</v>
      </c>
      <c r="N8212" s="9">
        <v>1.02</v>
      </c>
      <c r="O8212" s="7" t="s">
        <v>71</v>
      </c>
    </row>
    <row r="8213" spans="1:15" ht="15.75" x14ac:dyDescent="0.25">
      <c r="A8213" s="7" t="s">
        <v>1606</v>
      </c>
      <c r="B8213" s="8">
        <v>40689</v>
      </c>
      <c r="C8213" s="7" t="s">
        <v>26</v>
      </c>
      <c r="D8213" s="7" t="s">
        <v>17</v>
      </c>
      <c r="E8213" s="7" t="s">
        <v>51</v>
      </c>
      <c r="F8213" s="7" t="s">
        <v>52</v>
      </c>
      <c r="G8213" s="7" t="s">
        <v>20</v>
      </c>
      <c r="H8213" s="7">
        <v>60623</v>
      </c>
      <c r="I8213" s="7" t="s">
        <v>53</v>
      </c>
      <c r="J8213" s="7" t="s">
        <v>31</v>
      </c>
      <c r="K8213" s="7" t="s">
        <v>715</v>
      </c>
      <c r="L8213" s="7">
        <v>13.392000000000001</v>
      </c>
      <c r="M8213" s="7">
        <v>3.1806000000000005</v>
      </c>
      <c r="N8213" s="9">
        <v>1.02</v>
      </c>
      <c r="O8213" s="7" t="s">
        <v>71</v>
      </c>
    </row>
    <row r="8214" spans="1:15" ht="15.75" x14ac:dyDescent="0.25">
      <c r="A8214" s="7" t="s">
        <v>5084</v>
      </c>
      <c r="B8214" s="8">
        <v>41997</v>
      </c>
      <c r="C8214" s="7" t="s">
        <v>35</v>
      </c>
      <c r="D8214" s="7" t="s">
        <v>27</v>
      </c>
      <c r="E8214" s="7" t="s">
        <v>428</v>
      </c>
      <c r="F8214" s="7" t="s">
        <v>52</v>
      </c>
      <c r="G8214" s="7" t="s">
        <v>20</v>
      </c>
      <c r="H8214" s="7">
        <v>61107</v>
      </c>
      <c r="I8214" s="7" t="s">
        <v>53</v>
      </c>
      <c r="J8214" s="7" t="s">
        <v>31</v>
      </c>
      <c r="K8214" s="7" t="s">
        <v>32</v>
      </c>
      <c r="L8214" s="7">
        <v>13.839999999999998</v>
      </c>
      <c r="M8214" s="7">
        <v>-22.144000000000005</v>
      </c>
      <c r="N8214" s="9">
        <v>1.02</v>
      </c>
      <c r="O8214" s="7" t="s">
        <v>45</v>
      </c>
    </row>
    <row r="8215" spans="1:15" ht="15.75" x14ac:dyDescent="0.25">
      <c r="A8215" s="7" t="s">
        <v>1637</v>
      </c>
      <c r="B8215" s="8">
        <v>41907</v>
      </c>
      <c r="C8215" s="7" t="s">
        <v>26</v>
      </c>
      <c r="D8215" s="7" t="s">
        <v>56</v>
      </c>
      <c r="E8215" s="7" t="s">
        <v>1638</v>
      </c>
      <c r="F8215" s="7" t="s">
        <v>81</v>
      </c>
      <c r="G8215" s="7" t="s">
        <v>20</v>
      </c>
      <c r="H8215" s="7">
        <v>33021</v>
      </c>
      <c r="I8215" s="7" t="s">
        <v>38</v>
      </c>
      <c r="J8215" s="7" t="s">
        <v>31</v>
      </c>
      <c r="K8215" s="7" t="s">
        <v>32</v>
      </c>
      <c r="L8215" s="7">
        <v>15.570000000000004</v>
      </c>
      <c r="M8215" s="7">
        <v>-11.417999999999999</v>
      </c>
      <c r="N8215" s="9">
        <v>1.02</v>
      </c>
      <c r="O8215" s="7" t="s">
        <v>71</v>
      </c>
    </row>
    <row r="8216" spans="1:15" ht="15.75" x14ac:dyDescent="0.25">
      <c r="A8216" s="7" t="s">
        <v>2535</v>
      </c>
      <c r="B8216" s="8">
        <v>41202</v>
      </c>
      <c r="C8216" s="7" t="s">
        <v>26</v>
      </c>
      <c r="D8216" s="7" t="s">
        <v>27</v>
      </c>
      <c r="E8216" s="7" t="s">
        <v>151</v>
      </c>
      <c r="F8216" s="7" t="s">
        <v>29</v>
      </c>
      <c r="G8216" s="7" t="s">
        <v>20</v>
      </c>
      <c r="H8216" s="7">
        <v>94109</v>
      </c>
      <c r="I8216" s="7" t="s">
        <v>30</v>
      </c>
      <c r="J8216" s="7" t="s">
        <v>39</v>
      </c>
      <c r="K8216" s="7" t="s">
        <v>342</v>
      </c>
      <c r="L8216" s="7">
        <v>16.02</v>
      </c>
      <c r="M8216" s="7">
        <v>6.0876000000000001</v>
      </c>
      <c r="N8216" s="9">
        <v>1.02</v>
      </c>
      <c r="O8216" s="7" t="s">
        <v>71</v>
      </c>
    </row>
    <row r="8217" spans="1:15" ht="15.75" x14ac:dyDescent="0.25">
      <c r="A8217" s="7" t="s">
        <v>5085</v>
      </c>
      <c r="B8217" s="8">
        <v>40904</v>
      </c>
      <c r="C8217" s="7" t="s">
        <v>50</v>
      </c>
      <c r="D8217" s="7" t="s">
        <v>17</v>
      </c>
      <c r="E8217" s="7" t="s">
        <v>258</v>
      </c>
      <c r="F8217" s="7" t="s">
        <v>60</v>
      </c>
      <c r="G8217" s="7" t="s">
        <v>20</v>
      </c>
      <c r="H8217" s="7">
        <v>76106</v>
      </c>
      <c r="I8217" s="7" t="s">
        <v>53</v>
      </c>
      <c r="J8217" s="7" t="s">
        <v>31</v>
      </c>
      <c r="K8217" s="7" t="s">
        <v>32</v>
      </c>
      <c r="L8217" s="7">
        <v>4.9839999999999991</v>
      </c>
      <c r="M8217" s="7">
        <v>-8.472800000000003</v>
      </c>
      <c r="N8217" s="9">
        <v>1.02</v>
      </c>
      <c r="O8217" s="7" t="s">
        <v>24</v>
      </c>
    </row>
    <row r="8218" spans="1:15" ht="15.75" x14ac:dyDescent="0.25">
      <c r="A8218" s="7" t="s">
        <v>2405</v>
      </c>
      <c r="B8218" s="8">
        <v>41715</v>
      </c>
      <c r="C8218" s="7" t="s">
        <v>16</v>
      </c>
      <c r="D8218" s="7" t="s">
        <v>17</v>
      </c>
      <c r="E8218" s="7" t="s">
        <v>153</v>
      </c>
      <c r="F8218" s="7" t="s">
        <v>133</v>
      </c>
      <c r="G8218" s="7" t="s">
        <v>20</v>
      </c>
      <c r="H8218" s="7">
        <v>43229</v>
      </c>
      <c r="I8218" s="7" t="s">
        <v>21</v>
      </c>
      <c r="J8218" s="7" t="s">
        <v>31</v>
      </c>
      <c r="K8218" s="7" t="s">
        <v>32</v>
      </c>
      <c r="L8218" s="7">
        <v>5.1930000000000005</v>
      </c>
      <c r="M8218" s="7">
        <v>-3.4619999999999997</v>
      </c>
      <c r="N8218" s="9">
        <v>1.02</v>
      </c>
      <c r="O8218" s="7" t="s">
        <v>45</v>
      </c>
    </row>
    <row r="8219" spans="1:15" ht="15.75" x14ac:dyDescent="0.25">
      <c r="A8219" s="7" t="s">
        <v>4838</v>
      </c>
      <c r="B8219" s="8">
        <v>41753</v>
      </c>
      <c r="C8219" s="7" t="s">
        <v>50</v>
      </c>
      <c r="D8219" s="7" t="s">
        <v>17</v>
      </c>
      <c r="E8219" s="7" t="s">
        <v>4839</v>
      </c>
      <c r="F8219" s="7" t="s">
        <v>288</v>
      </c>
      <c r="G8219" s="7" t="s">
        <v>20</v>
      </c>
      <c r="H8219" s="7">
        <v>80634</v>
      </c>
      <c r="I8219" s="7" t="s">
        <v>30</v>
      </c>
      <c r="J8219" s="7" t="s">
        <v>39</v>
      </c>
      <c r="K8219" s="7" t="s">
        <v>342</v>
      </c>
      <c r="L8219" s="7">
        <v>11.664000000000001</v>
      </c>
      <c r="M8219" s="7">
        <v>3.3534000000000006</v>
      </c>
      <c r="N8219" s="9">
        <v>1.02</v>
      </c>
      <c r="O8219" s="7" t="s">
        <v>71</v>
      </c>
    </row>
    <row r="8220" spans="1:15" ht="15.75" x14ac:dyDescent="0.25">
      <c r="A8220" s="7" t="s">
        <v>4488</v>
      </c>
      <c r="B8220" s="8">
        <v>41386</v>
      </c>
      <c r="C8220" s="7" t="s">
        <v>16</v>
      </c>
      <c r="D8220" s="7" t="s">
        <v>17</v>
      </c>
      <c r="E8220" s="7" t="s">
        <v>2434</v>
      </c>
      <c r="F8220" s="7" t="s">
        <v>471</v>
      </c>
      <c r="G8220" s="7" t="s">
        <v>20</v>
      </c>
      <c r="H8220" s="7">
        <v>6460</v>
      </c>
      <c r="I8220" s="7" t="s">
        <v>21</v>
      </c>
      <c r="J8220" s="7" t="s">
        <v>31</v>
      </c>
      <c r="K8220" s="7" t="s">
        <v>715</v>
      </c>
      <c r="L8220" s="7">
        <v>15.48</v>
      </c>
      <c r="M8220" s="7">
        <v>4.4891999999999985</v>
      </c>
      <c r="N8220" s="9">
        <v>1.02</v>
      </c>
      <c r="O8220" s="7" t="s">
        <v>71</v>
      </c>
    </row>
    <row r="8221" spans="1:15" ht="15.75" x14ac:dyDescent="0.25">
      <c r="A8221" s="7" t="s">
        <v>5086</v>
      </c>
      <c r="B8221" s="8">
        <v>41958</v>
      </c>
      <c r="C8221" s="7" t="s">
        <v>26</v>
      </c>
      <c r="D8221" s="7" t="s">
        <v>17</v>
      </c>
      <c r="E8221" s="7" t="s">
        <v>57</v>
      </c>
      <c r="F8221" s="7" t="s">
        <v>29</v>
      </c>
      <c r="G8221" s="7" t="s">
        <v>20</v>
      </c>
      <c r="H8221" s="7">
        <v>90049</v>
      </c>
      <c r="I8221" s="7" t="s">
        <v>30</v>
      </c>
      <c r="J8221" s="7" t="s">
        <v>31</v>
      </c>
      <c r="K8221" s="7" t="s">
        <v>715</v>
      </c>
      <c r="L8221" s="7">
        <v>34.24</v>
      </c>
      <c r="M8221" s="7">
        <v>9.9295999999999971</v>
      </c>
      <c r="N8221" s="9">
        <v>1.02</v>
      </c>
      <c r="O8221" s="7" t="s">
        <v>71</v>
      </c>
    </row>
    <row r="8222" spans="1:15" ht="15.75" x14ac:dyDescent="0.25">
      <c r="A8222" s="7" t="s">
        <v>2917</v>
      </c>
      <c r="B8222" s="8">
        <v>41893</v>
      </c>
      <c r="C8222" s="7" t="s">
        <v>35</v>
      </c>
      <c r="D8222" s="7" t="s">
        <v>17</v>
      </c>
      <c r="E8222" s="7" t="s">
        <v>177</v>
      </c>
      <c r="F8222" s="7" t="s">
        <v>178</v>
      </c>
      <c r="G8222" s="7" t="s">
        <v>20</v>
      </c>
      <c r="H8222" s="7">
        <v>65807</v>
      </c>
      <c r="I8222" s="7" t="s">
        <v>53</v>
      </c>
      <c r="J8222" s="7" t="s">
        <v>31</v>
      </c>
      <c r="K8222" s="7" t="s">
        <v>522</v>
      </c>
      <c r="L8222" s="7">
        <v>24.900000000000002</v>
      </c>
      <c r="M8222" s="7">
        <v>11.703000000000001</v>
      </c>
      <c r="N8222" s="9">
        <v>1.01</v>
      </c>
      <c r="O8222" s="7" t="s">
        <v>71</v>
      </c>
    </row>
    <row r="8223" spans="1:15" ht="15.75" x14ac:dyDescent="0.25">
      <c r="A8223" s="7" t="s">
        <v>5087</v>
      </c>
      <c r="B8223" s="8">
        <v>41274</v>
      </c>
      <c r="C8223" s="7" t="s">
        <v>26</v>
      </c>
      <c r="D8223" s="7" t="s">
        <v>17</v>
      </c>
      <c r="E8223" s="7" t="s">
        <v>1453</v>
      </c>
      <c r="F8223" s="7" t="s">
        <v>60</v>
      </c>
      <c r="G8223" s="7" t="s">
        <v>20</v>
      </c>
      <c r="H8223" s="7">
        <v>75051</v>
      </c>
      <c r="I8223" s="7" t="s">
        <v>53</v>
      </c>
      <c r="J8223" s="7" t="s">
        <v>39</v>
      </c>
      <c r="K8223" s="7" t="s">
        <v>342</v>
      </c>
      <c r="L8223" s="7">
        <v>14.76</v>
      </c>
      <c r="M8223" s="7">
        <v>-11.439000000000004</v>
      </c>
      <c r="N8223" s="9">
        <v>1.01</v>
      </c>
      <c r="O8223" s="7" t="s">
        <v>71</v>
      </c>
    </row>
    <row r="8224" spans="1:15" ht="15.75" x14ac:dyDescent="0.25">
      <c r="A8224" s="7" t="s">
        <v>5088</v>
      </c>
      <c r="B8224" s="8">
        <v>41934</v>
      </c>
      <c r="C8224" s="7" t="s">
        <v>26</v>
      </c>
      <c r="D8224" s="7" t="s">
        <v>56</v>
      </c>
      <c r="E8224" s="7" t="s">
        <v>799</v>
      </c>
      <c r="F8224" s="7" t="s">
        <v>81</v>
      </c>
      <c r="G8224" s="7" t="s">
        <v>20</v>
      </c>
      <c r="H8224" s="7">
        <v>32725</v>
      </c>
      <c r="I8224" s="7" t="s">
        <v>38</v>
      </c>
      <c r="J8224" s="7" t="s">
        <v>31</v>
      </c>
      <c r="K8224" s="7" t="s">
        <v>715</v>
      </c>
      <c r="L8224" s="7">
        <v>17.856000000000002</v>
      </c>
      <c r="M8224" s="7">
        <v>2.0087999999999973</v>
      </c>
      <c r="N8224" s="9">
        <v>1.01</v>
      </c>
      <c r="O8224" s="7" t="s">
        <v>71</v>
      </c>
    </row>
    <row r="8225" spans="1:15" ht="15.75" x14ac:dyDescent="0.25">
      <c r="A8225" s="7" t="s">
        <v>3437</v>
      </c>
      <c r="B8225" s="8">
        <v>41744</v>
      </c>
      <c r="C8225" s="7" t="s">
        <v>26</v>
      </c>
      <c r="D8225" s="7" t="s">
        <v>17</v>
      </c>
      <c r="E8225" s="7" t="s">
        <v>18</v>
      </c>
      <c r="F8225" s="7" t="s">
        <v>19</v>
      </c>
      <c r="G8225" s="7" t="s">
        <v>20</v>
      </c>
      <c r="H8225" s="7">
        <v>10024</v>
      </c>
      <c r="I8225" s="7" t="s">
        <v>21</v>
      </c>
      <c r="J8225" s="7" t="s">
        <v>31</v>
      </c>
      <c r="K8225" s="7" t="s">
        <v>32</v>
      </c>
      <c r="L8225" s="7">
        <v>10.776000000000002</v>
      </c>
      <c r="M8225" s="7">
        <v>3.5021999999999989</v>
      </c>
      <c r="N8225" s="9">
        <v>1.01</v>
      </c>
      <c r="O8225" s="7" t="s">
        <v>71</v>
      </c>
    </row>
    <row r="8226" spans="1:15" ht="15.75" x14ac:dyDescent="0.25">
      <c r="A8226" s="7" t="s">
        <v>1273</v>
      </c>
      <c r="B8226" s="8">
        <v>41495</v>
      </c>
      <c r="C8226" s="7" t="s">
        <v>26</v>
      </c>
      <c r="D8226" s="7" t="s">
        <v>56</v>
      </c>
      <c r="E8226" s="7" t="s">
        <v>57</v>
      </c>
      <c r="F8226" s="7" t="s">
        <v>29</v>
      </c>
      <c r="G8226" s="7" t="s">
        <v>20</v>
      </c>
      <c r="H8226" s="7">
        <v>90036</v>
      </c>
      <c r="I8226" s="7" t="s">
        <v>30</v>
      </c>
      <c r="J8226" s="7" t="s">
        <v>31</v>
      </c>
      <c r="K8226" s="7" t="s">
        <v>32</v>
      </c>
      <c r="L8226" s="7">
        <v>15.24</v>
      </c>
      <c r="M8226" s="7">
        <v>5.3339999999999996</v>
      </c>
      <c r="N8226" s="9">
        <v>1.01</v>
      </c>
      <c r="O8226" s="7" t="s">
        <v>71</v>
      </c>
    </row>
    <row r="8227" spans="1:15" ht="15.75" x14ac:dyDescent="0.25">
      <c r="A8227" s="7" t="s">
        <v>4205</v>
      </c>
      <c r="B8227" s="8">
        <v>41500</v>
      </c>
      <c r="C8227" s="7" t="s">
        <v>35</v>
      </c>
      <c r="D8227" s="7" t="s">
        <v>27</v>
      </c>
      <c r="E8227" s="7" t="s">
        <v>4206</v>
      </c>
      <c r="F8227" s="7" t="s">
        <v>117</v>
      </c>
      <c r="G8227" s="7" t="s">
        <v>20</v>
      </c>
      <c r="H8227" s="7">
        <v>53214</v>
      </c>
      <c r="I8227" s="7" t="s">
        <v>53</v>
      </c>
      <c r="J8227" s="7" t="s">
        <v>31</v>
      </c>
      <c r="K8227" s="7" t="s">
        <v>32</v>
      </c>
      <c r="L8227" s="7">
        <v>8.52</v>
      </c>
      <c r="M8227" s="7">
        <v>4.1747999999999994</v>
      </c>
      <c r="N8227" s="9">
        <v>1.01</v>
      </c>
      <c r="O8227" s="7" t="s">
        <v>71</v>
      </c>
    </row>
    <row r="8228" spans="1:15" ht="15.75" x14ac:dyDescent="0.25">
      <c r="A8228" s="7" t="s">
        <v>1036</v>
      </c>
      <c r="B8228" s="8">
        <v>41464</v>
      </c>
      <c r="C8228" s="7" t="s">
        <v>16</v>
      </c>
      <c r="D8228" s="7" t="s">
        <v>17</v>
      </c>
      <c r="E8228" s="7" t="s">
        <v>265</v>
      </c>
      <c r="F8228" s="7" t="s">
        <v>81</v>
      </c>
      <c r="G8228" s="7" t="s">
        <v>20</v>
      </c>
      <c r="H8228" s="7">
        <v>32216</v>
      </c>
      <c r="I8228" s="7" t="s">
        <v>38</v>
      </c>
      <c r="J8228" s="7" t="s">
        <v>31</v>
      </c>
      <c r="K8228" s="7" t="s">
        <v>522</v>
      </c>
      <c r="L8228" s="7">
        <v>15.984000000000002</v>
      </c>
      <c r="M8228" s="7">
        <v>4.9949999999999992</v>
      </c>
      <c r="N8228" s="9">
        <v>1.01</v>
      </c>
      <c r="O8228" s="7" t="s">
        <v>71</v>
      </c>
    </row>
    <row r="8229" spans="1:15" ht="15.75" x14ac:dyDescent="0.25">
      <c r="A8229" s="7" t="s">
        <v>5089</v>
      </c>
      <c r="B8229" s="8">
        <v>41890</v>
      </c>
      <c r="C8229" s="7" t="s">
        <v>50</v>
      </c>
      <c r="D8229" s="7" t="s">
        <v>56</v>
      </c>
      <c r="E8229" s="7" t="s">
        <v>394</v>
      </c>
      <c r="F8229" s="7" t="s">
        <v>276</v>
      </c>
      <c r="G8229" s="7" t="s">
        <v>20</v>
      </c>
      <c r="H8229" s="7">
        <v>85023</v>
      </c>
      <c r="I8229" s="7" t="s">
        <v>30</v>
      </c>
      <c r="J8229" s="7" t="s">
        <v>31</v>
      </c>
      <c r="K8229" s="7" t="s">
        <v>32</v>
      </c>
      <c r="L8229" s="7">
        <v>7.857000000000002</v>
      </c>
      <c r="M8229" s="7">
        <v>-6.0236999999999998</v>
      </c>
      <c r="N8229" s="9">
        <v>1.01</v>
      </c>
      <c r="O8229" s="7" t="s">
        <v>45</v>
      </c>
    </row>
    <row r="8230" spans="1:15" ht="15.75" x14ac:dyDescent="0.25">
      <c r="A8230" s="7" t="s">
        <v>4418</v>
      </c>
      <c r="B8230" s="8">
        <v>41684</v>
      </c>
      <c r="C8230" s="7" t="s">
        <v>26</v>
      </c>
      <c r="D8230" s="7" t="s">
        <v>17</v>
      </c>
      <c r="E8230" s="7" t="s">
        <v>454</v>
      </c>
      <c r="F8230" s="7" t="s">
        <v>291</v>
      </c>
      <c r="G8230" s="7" t="s">
        <v>20</v>
      </c>
      <c r="H8230" s="7">
        <v>21215</v>
      </c>
      <c r="I8230" s="7" t="s">
        <v>21</v>
      </c>
      <c r="J8230" s="7" t="s">
        <v>31</v>
      </c>
      <c r="K8230" s="7" t="s">
        <v>715</v>
      </c>
      <c r="L8230" s="7">
        <v>10.709999999999999</v>
      </c>
      <c r="M8230" s="7">
        <v>2.7845999999999997</v>
      </c>
      <c r="N8230" s="9">
        <v>1.01</v>
      </c>
      <c r="O8230" s="7" t="s">
        <v>71</v>
      </c>
    </row>
    <row r="8231" spans="1:15" ht="15.75" x14ac:dyDescent="0.25">
      <c r="A8231" s="7" t="s">
        <v>5090</v>
      </c>
      <c r="B8231" s="8">
        <v>40997</v>
      </c>
      <c r="C8231" s="7" t="s">
        <v>35</v>
      </c>
      <c r="D8231" s="7" t="s">
        <v>17</v>
      </c>
      <c r="E8231" s="7" t="s">
        <v>177</v>
      </c>
      <c r="F8231" s="7" t="s">
        <v>43</v>
      </c>
      <c r="G8231" s="7" t="s">
        <v>20</v>
      </c>
      <c r="H8231" s="7">
        <v>22153</v>
      </c>
      <c r="I8231" s="7" t="s">
        <v>38</v>
      </c>
      <c r="J8231" s="7" t="s">
        <v>31</v>
      </c>
      <c r="K8231" s="7" t="s">
        <v>715</v>
      </c>
      <c r="L8231" s="7">
        <v>5.56</v>
      </c>
      <c r="M8231" s="7">
        <v>1.4455999999999998</v>
      </c>
      <c r="N8231" s="9">
        <v>1.01</v>
      </c>
      <c r="O8231" s="7" t="s">
        <v>45</v>
      </c>
    </row>
    <row r="8232" spans="1:15" ht="15.75" x14ac:dyDescent="0.25">
      <c r="A8232" s="7" t="s">
        <v>1896</v>
      </c>
      <c r="B8232" s="8">
        <v>41220</v>
      </c>
      <c r="C8232" s="7" t="s">
        <v>26</v>
      </c>
      <c r="D8232" s="7" t="s">
        <v>27</v>
      </c>
      <c r="E8232" s="7" t="s">
        <v>356</v>
      </c>
      <c r="F8232" s="7" t="s">
        <v>81</v>
      </c>
      <c r="G8232" s="7" t="s">
        <v>20</v>
      </c>
      <c r="H8232" s="7">
        <v>33142</v>
      </c>
      <c r="I8232" s="7" t="s">
        <v>38</v>
      </c>
      <c r="J8232" s="7" t="s">
        <v>31</v>
      </c>
      <c r="K8232" s="7" t="s">
        <v>32</v>
      </c>
      <c r="L8232" s="7">
        <v>16.146000000000004</v>
      </c>
      <c r="M8232" s="7">
        <v>-12.916800000000002</v>
      </c>
      <c r="N8232" s="9">
        <v>1.01</v>
      </c>
      <c r="O8232" s="7" t="s">
        <v>71</v>
      </c>
    </row>
    <row r="8233" spans="1:15" ht="15.75" x14ac:dyDescent="0.25">
      <c r="A8233" s="7" t="s">
        <v>4273</v>
      </c>
      <c r="B8233" s="8">
        <v>40735</v>
      </c>
      <c r="C8233" s="7" t="s">
        <v>26</v>
      </c>
      <c r="D8233" s="7" t="s">
        <v>17</v>
      </c>
      <c r="E8233" s="7" t="s">
        <v>18</v>
      </c>
      <c r="F8233" s="7" t="s">
        <v>19</v>
      </c>
      <c r="G8233" s="7" t="s">
        <v>20</v>
      </c>
      <c r="H8233" s="7">
        <v>10011</v>
      </c>
      <c r="I8233" s="7" t="s">
        <v>21</v>
      </c>
      <c r="J8233" s="7" t="s">
        <v>31</v>
      </c>
      <c r="K8233" s="7" t="s">
        <v>32</v>
      </c>
      <c r="L8233" s="7">
        <v>18.28</v>
      </c>
      <c r="M8233" s="7">
        <v>6.3979999999999997</v>
      </c>
      <c r="N8233" s="9">
        <v>1.01</v>
      </c>
      <c r="O8233" s="7" t="s">
        <v>71</v>
      </c>
    </row>
    <row r="8234" spans="1:15" ht="15.75" x14ac:dyDescent="0.25">
      <c r="A8234" s="7" t="s">
        <v>1015</v>
      </c>
      <c r="B8234" s="8">
        <v>41443</v>
      </c>
      <c r="C8234" s="7" t="s">
        <v>26</v>
      </c>
      <c r="D8234" s="7" t="s">
        <v>27</v>
      </c>
      <c r="E8234" s="7" t="s">
        <v>1016</v>
      </c>
      <c r="F8234" s="7" t="s">
        <v>471</v>
      </c>
      <c r="G8234" s="7" t="s">
        <v>20</v>
      </c>
      <c r="H8234" s="7">
        <v>6708</v>
      </c>
      <c r="I8234" s="7" t="s">
        <v>21</v>
      </c>
      <c r="J8234" s="7" t="s">
        <v>31</v>
      </c>
      <c r="K8234" s="7" t="s">
        <v>32</v>
      </c>
      <c r="L8234" s="7">
        <v>7.96</v>
      </c>
      <c r="M8234" s="7">
        <v>3.7412000000000001</v>
      </c>
      <c r="N8234" s="9">
        <v>1.01</v>
      </c>
      <c r="O8234" s="7" t="s">
        <v>45</v>
      </c>
    </row>
    <row r="8235" spans="1:15" ht="15.75" x14ac:dyDescent="0.25">
      <c r="A8235" s="7" t="s">
        <v>1183</v>
      </c>
      <c r="B8235" s="8">
        <v>41137</v>
      </c>
      <c r="C8235" s="7" t="s">
        <v>26</v>
      </c>
      <c r="D8235" s="7" t="s">
        <v>27</v>
      </c>
      <c r="E8235" s="7" t="s">
        <v>93</v>
      </c>
      <c r="F8235" s="7" t="s">
        <v>94</v>
      </c>
      <c r="G8235" s="7" t="s">
        <v>20</v>
      </c>
      <c r="H8235" s="7">
        <v>19134</v>
      </c>
      <c r="I8235" s="7" t="s">
        <v>21</v>
      </c>
      <c r="J8235" s="7" t="s">
        <v>31</v>
      </c>
      <c r="K8235" s="7" t="s">
        <v>522</v>
      </c>
      <c r="L8235" s="7">
        <v>10.368000000000002</v>
      </c>
      <c r="M8235" s="7">
        <v>3.6288</v>
      </c>
      <c r="N8235" s="9">
        <v>1.01</v>
      </c>
      <c r="O8235" s="7" t="s">
        <v>45</v>
      </c>
    </row>
    <row r="8236" spans="1:15" ht="15.75" x14ac:dyDescent="0.25">
      <c r="A8236" s="7" t="s">
        <v>2332</v>
      </c>
      <c r="B8236" s="8">
        <v>40698</v>
      </c>
      <c r="C8236" s="7" t="s">
        <v>26</v>
      </c>
      <c r="D8236" s="7" t="s">
        <v>17</v>
      </c>
      <c r="E8236" s="7" t="s">
        <v>18</v>
      </c>
      <c r="F8236" s="7" t="s">
        <v>19</v>
      </c>
      <c r="G8236" s="7" t="s">
        <v>20</v>
      </c>
      <c r="H8236" s="7">
        <v>10035</v>
      </c>
      <c r="I8236" s="7" t="s">
        <v>21</v>
      </c>
      <c r="J8236" s="7" t="s">
        <v>31</v>
      </c>
      <c r="K8236" s="7" t="s">
        <v>85</v>
      </c>
      <c r="L8236" s="7">
        <v>15.56</v>
      </c>
      <c r="M8236" s="7">
        <v>4.0456000000000003</v>
      </c>
      <c r="N8236" s="9">
        <v>1.01</v>
      </c>
      <c r="O8236" s="7" t="s">
        <v>71</v>
      </c>
    </row>
    <row r="8237" spans="1:15" ht="15.75" x14ac:dyDescent="0.25">
      <c r="A8237" s="7" t="s">
        <v>5091</v>
      </c>
      <c r="B8237" s="8">
        <v>40716</v>
      </c>
      <c r="C8237" s="7" t="s">
        <v>16</v>
      </c>
      <c r="D8237" s="7" t="s">
        <v>17</v>
      </c>
      <c r="E8237" s="7" t="s">
        <v>394</v>
      </c>
      <c r="F8237" s="7" t="s">
        <v>276</v>
      </c>
      <c r="G8237" s="7" t="s">
        <v>20</v>
      </c>
      <c r="H8237" s="7">
        <v>85023</v>
      </c>
      <c r="I8237" s="7" t="s">
        <v>30</v>
      </c>
      <c r="J8237" s="7" t="s">
        <v>31</v>
      </c>
      <c r="K8237" s="7" t="s">
        <v>32</v>
      </c>
      <c r="L8237" s="7">
        <v>8.2260000000000009</v>
      </c>
      <c r="M8237" s="7">
        <v>-6.0323999999999991</v>
      </c>
      <c r="N8237" s="9">
        <v>1.01</v>
      </c>
      <c r="O8237" s="7" t="s">
        <v>71</v>
      </c>
    </row>
    <row r="8238" spans="1:15" ht="15.75" x14ac:dyDescent="0.25">
      <c r="A8238" s="7" t="s">
        <v>5092</v>
      </c>
      <c r="B8238" s="8">
        <v>41863</v>
      </c>
      <c r="C8238" s="7" t="s">
        <v>26</v>
      </c>
      <c r="D8238" s="7" t="s">
        <v>56</v>
      </c>
      <c r="E8238" s="7" t="s">
        <v>18</v>
      </c>
      <c r="F8238" s="7" t="s">
        <v>19</v>
      </c>
      <c r="G8238" s="7" t="s">
        <v>20</v>
      </c>
      <c r="H8238" s="7">
        <v>10009</v>
      </c>
      <c r="I8238" s="7" t="s">
        <v>21</v>
      </c>
      <c r="J8238" s="7" t="s">
        <v>31</v>
      </c>
      <c r="K8238" s="7" t="s">
        <v>522</v>
      </c>
      <c r="L8238" s="7">
        <v>25.92</v>
      </c>
      <c r="M8238" s="7">
        <v>12.441600000000001</v>
      </c>
      <c r="N8238" s="9">
        <v>1.01</v>
      </c>
      <c r="O8238" s="7" t="s">
        <v>71</v>
      </c>
    </row>
    <row r="8239" spans="1:15" ht="15.75" x14ac:dyDescent="0.25">
      <c r="A8239" s="7" t="s">
        <v>881</v>
      </c>
      <c r="B8239" s="8">
        <v>41760</v>
      </c>
      <c r="C8239" s="7" t="s">
        <v>26</v>
      </c>
      <c r="D8239" s="7" t="s">
        <v>27</v>
      </c>
      <c r="E8239" s="7" t="s">
        <v>93</v>
      </c>
      <c r="F8239" s="7" t="s">
        <v>94</v>
      </c>
      <c r="G8239" s="7" t="s">
        <v>20</v>
      </c>
      <c r="H8239" s="7">
        <v>19143</v>
      </c>
      <c r="I8239" s="7" t="s">
        <v>21</v>
      </c>
      <c r="J8239" s="7" t="s">
        <v>31</v>
      </c>
      <c r="K8239" s="7" t="s">
        <v>32</v>
      </c>
      <c r="L8239" s="7">
        <v>13.896000000000001</v>
      </c>
      <c r="M8239" s="7">
        <v>-9.2639999999999993</v>
      </c>
      <c r="N8239" s="9">
        <v>1</v>
      </c>
      <c r="O8239" s="7" t="s">
        <v>33</v>
      </c>
    </row>
    <row r="8240" spans="1:15" ht="15.75" x14ac:dyDescent="0.25">
      <c r="A8240" s="7" t="s">
        <v>146</v>
      </c>
      <c r="B8240" s="8">
        <v>41537</v>
      </c>
      <c r="C8240" s="7" t="s">
        <v>50</v>
      </c>
      <c r="D8240" s="7" t="s">
        <v>56</v>
      </c>
      <c r="E8240" s="7" t="s">
        <v>147</v>
      </c>
      <c r="F8240" s="7" t="s">
        <v>148</v>
      </c>
      <c r="G8240" s="7" t="s">
        <v>20</v>
      </c>
      <c r="H8240" s="7">
        <v>2908</v>
      </c>
      <c r="I8240" s="7" t="s">
        <v>21</v>
      </c>
      <c r="J8240" s="7" t="s">
        <v>31</v>
      </c>
      <c r="K8240" s="7" t="s">
        <v>522</v>
      </c>
      <c r="L8240" s="7">
        <v>17.04</v>
      </c>
      <c r="M8240" s="7">
        <v>7.6679999999999993</v>
      </c>
      <c r="N8240" s="9">
        <v>1</v>
      </c>
      <c r="O8240" s="7" t="s">
        <v>45</v>
      </c>
    </row>
    <row r="8241" spans="1:15" ht="15.75" x14ac:dyDescent="0.25">
      <c r="A8241" s="7" t="s">
        <v>1542</v>
      </c>
      <c r="B8241" s="8">
        <v>40954</v>
      </c>
      <c r="C8241" s="7" t="s">
        <v>35</v>
      </c>
      <c r="D8241" s="7" t="s">
        <v>17</v>
      </c>
      <c r="E8241" s="7" t="s">
        <v>57</v>
      </c>
      <c r="F8241" s="7" t="s">
        <v>29</v>
      </c>
      <c r="G8241" s="7" t="s">
        <v>20</v>
      </c>
      <c r="H8241" s="7">
        <v>90004</v>
      </c>
      <c r="I8241" s="7" t="s">
        <v>30</v>
      </c>
      <c r="J8241" s="7" t="s">
        <v>31</v>
      </c>
      <c r="K8241" s="7" t="s">
        <v>522</v>
      </c>
      <c r="L8241" s="7">
        <v>13.36</v>
      </c>
      <c r="M8241" s="7">
        <v>6.4127999999999998</v>
      </c>
      <c r="N8241" s="9">
        <v>1</v>
      </c>
      <c r="O8241" s="7" t="s">
        <v>71</v>
      </c>
    </row>
    <row r="8242" spans="1:15" ht="15.75" x14ac:dyDescent="0.25">
      <c r="A8242" s="7" t="s">
        <v>1793</v>
      </c>
      <c r="B8242" s="8">
        <v>41841</v>
      </c>
      <c r="C8242" s="7" t="s">
        <v>26</v>
      </c>
      <c r="D8242" s="7" t="s">
        <v>27</v>
      </c>
      <c r="E8242" s="7" t="s">
        <v>1794</v>
      </c>
      <c r="F8242" s="7" t="s">
        <v>1795</v>
      </c>
      <c r="G8242" s="7" t="s">
        <v>20</v>
      </c>
      <c r="H8242" s="7">
        <v>57103</v>
      </c>
      <c r="I8242" s="7" t="s">
        <v>53</v>
      </c>
      <c r="J8242" s="7" t="s">
        <v>31</v>
      </c>
      <c r="K8242" s="7" t="s">
        <v>957</v>
      </c>
      <c r="L8242" s="7">
        <v>14.62</v>
      </c>
      <c r="M8242" s="7">
        <v>6.8713999999999995</v>
      </c>
      <c r="N8242" s="9">
        <v>1</v>
      </c>
      <c r="O8242" s="7" t="s">
        <v>71</v>
      </c>
    </row>
    <row r="8243" spans="1:15" ht="15.75" x14ac:dyDescent="0.25">
      <c r="A8243" s="7" t="s">
        <v>4133</v>
      </c>
      <c r="B8243" s="8">
        <v>41071</v>
      </c>
      <c r="C8243" s="7" t="s">
        <v>26</v>
      </c>
      <c r="D8243" s="7" t="s">
        <v>17</v>
      </c>
      <c r="E8243" s="7" t="s">
        <v>1362</v>
      </c>
      <c r="F8243" s="7" t="s">
        <v>221</v>
      </c>
      <c r="G8243" s="7" t="s">
        <v>20</v>
      </c>
      <c r="H8243" s="7">
        <v>71203</v>
      </c>
      <c r="I8243" s="7" t="s">
        <v>38</v>
      </c>
      <c r="J8243" s="7" t="s">
        <v>39</v>
      </c>
      <c r="K8243" s="7" t="s">
        <v>342</v>
      </c>
      <c r="L8243" s="7">
        <v>29.16</v>
      </c>
      <c r="M8243" s="7">
        <v>10.789200000000001</v>
      </c>
      <c r="N8243" s="9">
        <v>1</v>
      </c>
      <c r="O8243" s="7" t="s">
        <v>71</v>
      </c>
    </row>
    <row r="8244" spans="1:15" ht="15.75" x14ac:dyDescent="0.25">
      <c r="A8244" s="7" t="s">
        <v>2034</v>
      </c>
      <c r="B8244" s="8">
        <v>41885</v>
      </c>
      <c r="C8244" s="7" t="s">
        <v>26</v>
      </c>
      <c r="D8244" s="7" t="s">
        <v>17</v>
      </c>
      <c r="E8244" s="7" t="s">
        <v>1427</v>
      </c>
      <c r="F8244" s="7" t="s">
        <v>29</v>
      </c>
      <c r="G8244" s="7" t="s">
        <v>20</v>
      </c>
      <c r="H8244" s="7">
        <v>93309</v>
      </c>
      <c r="I8244" s="7" t="s">
        <v>30</v>
      </c>
      <c r="J8244" s="7" t="s">
        <v>31</v>
      </c>
      <c r="K8244" s="7" t="s">
        <v>715</v>
      </c>
      <c r="L8244" s="7">
        <v>9.3999999999999986</v>
      </c>
      <c r="M8244" s="7">
        <v>2.7259999999999995</v>
      </c>
      <c r="N8244" s="9">
        <v>1</v>
      </c>
      <c r="O8244" s="7" t="s">
        <v>33</v>
      </c>
    </row>
    <row r="8245" spans="1:15" ht="15.75" x14ac:dyDescent="0.25">
      <c r="A8245" s="7" t="s">
        <v>5093</v>
      </c>
      <c r="B8245" s="8">
        <v>41381</v>
      </c>
      <c r="C8245" s="7" t="s">
        <v>26</v>
      </c>
      <c r="D8245" s="7" t="s">
        <v>17</v>
      </c>
      <c r="E8245" s="7" t="s">
        <v>153</v>
      </c>
      <c r="F8245" s="7" t="s">
        <v>88</v>
      </c>
      <c r="G8245" s="7" t="s">
        <v>20</v>
      </c>
      <c r="H8245" s="7">
        <v>31907</v>
      </c>
      <c r="I8245" s="7" t="s">
        <v>38</v>
      </c>
      <c r="J8245" s="7" t="s">
        <v>31</v>
      </c>
      <c r="K8245" s="7" t="s">
        <v>715</v>
      </c>
      <c r="L8245" s="7">
        <v>12.84</v>
      </c>
      <c r="M8245" s="7">
        <v>3.7235999999999989</v>
      </c>
      <c r="N8245" s="9">
        <v>1</v>
      </c>
      <c r="O8245" s="7" t="s">
        <v>71</v>
      </c>
    </row>
    <row r="8246" spans="1:15" ht="15.75" x14ac:dyDescent="0.25">
      <c r="A8246" s="7" t="s">
        <v>5094</v>
      </c>
      <c r="B8246" s="8">
        <v>41724</v>
      </c>
      <c r="C8246" s="7" t="s">
        <v>26</v>
      </c>
      <c r="D8246" s="7" t="s">
        <v>27</v>
      </c>
      <c r="E8246" s="7" t="s">
        <v>77</v>
      </c>
      <c r="F8246" s="7" t="s">
        <v>78</v>
      </c>
      <c r="G8246" s="7" t="s">
        <v>20</v>
      </c>
      <c r="H8246" s="7">
        <v>98103</v>
      </c>
      <c r="I8246" s="7" t="s">
        <v>30</v>
      </c>
      <c r="J8246" s="7" t="s">
        <v>31</v>
      </c>
      <c r="K8246" s="7" t="s">
        <v>715</v>
      </c>
      <c r="L8246" s="7">
        <v>23.1</v>
      </c>
      <c r="M8246" s="7">
        <v>6.93</v>
      </c>
      <c r="N8246" s="9">
        <v>1</v>
      </c>
      <c r="O8246" s="7" t="s">
        <v>71</v>
      </c>
    </row>
    <row r="8247" spans="1:15" ht="15.75" x14ac:dyDescent="0.25">
      <c r="A8247" s="7" t="s">
        <v>5095</v>
      </c>
      <c r="B8247" s="8">
        <v>41405</v>
      </c>
      <c r="C8247" s="7" t="s">
        <v>26</v>
      </c>
      <c r="D8247" s="7" t="s">
        <v>17</v>
      </c>
      <c r="E8247" s="7" t="s">
        <v>77</v>
      </c>
      <c r="F8247" s="7" t="s">
        <v>78</v>
      </c>
      <c r="G8247" s="7" t="s">
        <v>20</v>
      </c>
      <c r="H8247" s="7">
        <v>98105</v>
      </c>
      <c r="I8247" s="7" t="s">
        <v>30</v>
      </c>
      <c r="J8247" s="7" t="s">
        <v>31</v>
      </c>
      <c r="K8247" s="7" t="s">
        <v>522</v>
      </c>
      <c r="L8247" s="7">
        <v>11.96</v>
      </c>
      <c r="M8247" s="7">
        <v>5.8604000000000003</v>
      </c>
      <c r="N8247" s="9">
        <v>1</v>
      </c>
      <c r="O8247" s="7" t="s">
        <v>71</v>
      </c>
    </row>
    <row r="8248" spans="1:15" ht="15.75" x14ac:dyDescent="0.25">
      <c r="A8248" s="7" t="s">
        <v>1897</v>
      </c>
      <c r="B8248" s="8">
        <v>41750</v>
      </c>
      <c r="C8248" s="7" t="s">
        <v>26</v>
      </c>
      <c r="D8248" s="7" t="s">
        <v>17</v>
      </c>
      <c r="E8248" s="7" t="s">
        <v>51</v>
      </c>
      <c r="F8248" s="7" t="s">
        <v>52</v>
      </c>
      <c r="G8248" s="7" t="s">
        <v>20</v>
      </c>
      <c r="H8248" s="7">
        <v>60653</v>
      </c>
      <c r="I8248" s="7" t="s">
        <v>53</v>
      </c>
      <c r="J8248" s="7" t="s">
        <v>39</v>
      </c>
      <c r="K8248" s="7" t="s">
        <v>342</v>
      </c>
      <c r="L8248" s="7">
        <v>14.560000000000002</v>
      </c>
      <c r="M8248" s="7">
        <v>-6.1879999999999988</v>
      </c>
      <c r="N8248" s="9">
        <v>1</v>
      </c>
      <c r="O8248" s="7" t="s">
        <v>71</v>
      </c>
    </row>
    <row r="8249" spans="1:15" ht="15.75" x14ac:dyDescent="0.25">
      <c r="A8249" s="7" t="s">
        <v>4111</v>
      </c>
      <c r="B8249" s="8">
        <v>40738</v>
      </c>
      <c r="C8249" s="7" t="s">
        <v>26</v>
      </c>
      <c r="D8249" s="7" t="s">
        <v>17</v>
      </c>
      <c r="E8249" s="7" t="s">
        <v>93</v>
      </c>
      <c r="F8249" s="7" t="s">
        <v>94</v>
      </c>
      <c r="G8249" s="7" t="s">
        <v>20</v>
      </c>
      <c r="H8249" s="7">
        <v>19140</v>
      </c>
      <c r="I8249" s="7" t="s">
        <v>21</v>
      </c>
      <c r="J8249" s="7" t="s">
        <v>22</v>
      </c>
      <c r="K8249" s="7" t="s">
        <v>54</v>
      </c>
      <c r="L8249" s="7">
        <v>13.493999999999998</v>
      </c>
      <c r="M8249" s="7">
        <v>-2.2490000000000023</v>
      </c>
      <c r="N8249" s="9">
        <v>1</v>
      </c>
      <c r="O8249" s="7" t="s">
        <v>71</v>
      </c>
    </row>
    <row r="8250" spans="1:15" ht="15.75" x14ac:dyDescent="0.25">
      <c r="A8250" s="7" t="s">
        <v>1747</v>
      </c>
      <c r="B8250" s="8">
        <v>41531</v>
      </c>
      <c r="C8250" s="7" t="s">
        <v>26</v>
      </c>
      <c r="D8250" s="7" t="s">
        <v>17</v>
      </c>
      <c r="E8250" s="7" t="s">
        <v>205</v>
      </c>
      <c r="F8250" s="7" t="s">
        <v>206</v>
      </c>
      <c r="G8250" s="7" t="s">
        <v>20</v>
      </c>
      <c r="H8250" s="7">
        <v>68104</v>
      </c>
      <c r="I8250" s="7" t="s">
        <v>53</v>
      </c>
      <c r="J8250" s="7" t="s">
        <v>31</v>
      </c>
      <c r="K8250" s="7" t="s">
        <v>957</v>
      </c>
      <c r="L8250" s="7">
        <v>14.399999999999999</v>
      </c>
      <c r="M8250" s="7">
        <v>7.056</v>
      </c>
      <c r="N8250" s="9">
        <v>1</v>
      </c>
      <c r="O8250" s="7" t="s">
        <v>71</v>
      </c>
    </row>
    <row r="8251" spans="1:15" ht="15.75" x14ac:dyDescent="0.25">
      <c r="A8251" s="7" t="s">
        <v>5096</v>
      </c>
      <c r="B8251" s="8">
        <v>41666</v>
      </c>
      <c r="C8251" s="7" t="s">
        <v>26</v>
      </c>
      <c r="D8251" s="7" t="s">
        <v>17</v>
      </c>
      <c r="E8251" s="7" t="s">
        <v>151</v>
      </c>
      <c r="F8251" s="7" t="s">
        <v>29</v>
      </c>
      <c r="G8251" s="7" t="s">
        <v>20</v>
      </c>
      <c r="H8251" s="7">
        <v>94109</v>
      </c>
      <c r="I8251" s="7" t="s">
        <v>30</v>
      </c>
      <c r="J8251" s="7" t="s">
        <v>31</v>
      </c>
      <c r="K8251" s="7" t="s">
        <v>3348</v>
      </c>
      <c r="L8251" s="7">
        <v>11.84</v>
      </c>
      <c r="M8251" s="7">
        <v>5.6831999999999994</v>
      </c>
      <c r="N8251" s="9">
        <v>1</v>
      </c>
      <c r="O8251" s="7" t="s">
        <v>71</v>
      </c>
    </row>
    <row r="8252" spans="1:15" ht="15.75" x14ac:dyDescent="0.25">
      <c r="A8252" s="7" t="s">
        <v>5097</v>
      </c>
      <c r="B8252" s="8">
        <v>40800</v>
      </c>
      <c r="C8252" s="7" t="s">
        <v>35</v>
      </c>
      <c r="D8252" s="7" t="s">
        <v>27</v>
      </c>
      <c r="E8252" s="7" t="s">
        <v>3053</v>
      </c>
      <c r="F8252" s="7" t="s">
        <v>60</v>
      </c>
      <c r="G8252" s="7" t="s">
        <v>20</v>
      </c>
      <c r="H8252" s="7">
        <v>78415</v>
      </c>
      <c r="I8252" s="7" t="s">
        <v>53</v>
      </c>
      <c r="J8252" s="7" t="s">
        <v>31</v>
      </c>
      <c r="K8252" s="7" t="s">
        <v>522</v>
      </c>
      <c r="L8252" s="7">
        <v>6.8480000000000008</v>
      </c>
      <c r="M8252" s="7">
        <v>2.1399999999999992</v>
      </c>
      <c r="N8252" s="9">
        <v>1</v>
      </c>
      <c r="O8252" s="7" t="s">
        <v>71</v>
      </c>
    </row>
    <row r="8253" spans="1:15" ht="15.75" x14ac:dyDescent="0.25">
      <c r="A8253" s="7" t="s">
        <v>5098</v>
      </c>
      <c r="B8253" s="8">
        <v>41047</v>
      </c>
      <c r="C8253" s="7" t="s">
        <v>26</v>
      </c>
      <c r="D8253" s="7" t="s">
        <v>27</v>
      </c>
      <c r="E8253" s="7" t="s">
        <v>57</v>
      </c>
      <c r="F8253" s="7" t="s">
        <v>29</v>
      </c>
      <c r="G8253" s="7" t="s">
        <v>20</v>
      </c>
      <c r="H8253" s="7">
        <v>90004</v>
      </c>
      <c r="I8253" s="7" t="s">
        <v>30</v>
      </c>
      <c r="J8253" s="7" t="s">
        <v>31</v>
      </c>
      <c r="K8253" s="7" t="s">
        <v>522</v>
      </c>
      <c r="L8253" s="7">
        <v>10.86</v>
      </c>
      <c r="M8253" s="7">
        <v>5.3213999999999997</v>
      </c>
      <c r="N8253" s="9">
        <v>1</v>
      </c>
      <c r="O8253" s="7" t="s">
        <v>71</v>
      </c>
    </row>
    <row r="8254" spans="1:15" ht="15.75" x14ac:dyDescent="0.25">
      <c r="A8254" s="7" t="s">
        <v>5099</v>
      </c>
      <c r="B8254" s="8">
        <v>41072</v>
      </c>
      <c r="C8254" s="7" t="s">
        <v>26</v>
      </c>
      <c r="D8254" s="7" t="s">
        <v>56</v>
      </c>
      <c r="E8254" s="7" t="s">
        <v>153</v>
      </c>
      <c r="F8254" s="7" t="s">
        <v>181</v>
      </c>
      <c r="G8254" s="7" t="s">
        <v>20</v>
      </c>
      <c r="H8254" s="7">
        <v>47201</v>
      </c>
      <c r="I8254" s="7" t="s">
        <v>53</v>
      </c>
      <c r="J8254" s="7" t="s">
        <v>31</v>
      </c>
      <c r="K8254" s="7" t="s">
        <v>103</v>
      </c>
      <c r="L8254" s="7">
        <v>24.56</v>
      </c>
      <c r="M8254" s="7">
        <v>6.8767999999999994</v>
      </c>
      <c r="N8254" s="9">
        <v>1</v>
      </c>
      <c r="O8254" s="7" t="s">
        <v>71</v>
      </c>
    </row>
    <row r="8255" spans="1:15" ht="15.75" x14ac:dyDescent="0.25">
      <c r="A8255" s="7" t="s">
        <v>4832</v>
      </c>
      <c r="B8255" s="8">
        <v>40812</v>
      </c>
      <c r="C8255" s="7" t="s">
        <v>26</v>
      </c>
      <c r="D8255" s="7" t="s">
        <v>56</v>
      </c>
      <c r="E8255" s="7" t="s">
        <v>132</v>
      </c>
      <c r="F8255" s="7" t="s">
        <v>133</v>
      </c>
      <c r="G8255" s="7" t="s">
        <v>20</v>
      </c>
      <c r="H8255" s="7">
        <v>43130</v>
      </c>
      <c r="I8255" s="7" t="s">
        <v>21</v>
      </c>
      <c r="J8255" s="7" t="s">
        <v>31</v>
      </c>
      <c r="K8255" s="7" t="s">
        <v>522</v>
      </c>
      <c r="L8255" s="7">
        <v>32.896000000000001</v>
      </c>
      <c r="M8255" s="7">
        <v>11.102399999999996</v>
      </c>
      <c r="N8255" s="9">
        <v>1</v>
      </c>
      <c r="O8255" s="7" t="s">
        <v>71</v>
      </c>
    </row>
    <row r="8256" spans="1:15" ht="15.75" x14ac:dyDescent="0.25">
      <c r="A8256" s="7" t="s">
        <v>2422</v>
      </c>
      <c r="B8256" s="8">
        <v>41108</v>
      </c>
      <c r="C8256" s="7" t="s">
        <v>35</v>
      </c>
      <c r="D8256" s="7" t="s">
        <v>17</v>
      </c>
      <c r="E8256" s="7" t="s">
        <v>18</v>
      </c>
      <c r="F8256" s="7" t="s">
        <v>19</v>
      </c>
      <c r="G8256" s="7" t="s">
        <v>20</v>
      </c>
      <c r="H8256" s="7">
        <v>10024</v>
      </c>
      <c r="I8256" s="7" t="s">
        <v>21</v>
      </c>
      <c r="J8256" s="7" t="s">
        <v>39</v>
      </c>
      <c r="K8256" s="7" t="s">
        <v>342</v>
      </c>
      <c r="L8256" s="7">
        <v>7.38</v>
      </c>
      <c r="M8256" s="7">
        <v>2.1401999999999992</v>
      </c>
      <c r="N8256" s="9">
        <v>1</v>
      </c>
      <c r="O8256" s="7" t="s">
        <v>45</v>
      </c>
    </row>
    <row r="8257" spans="1:15" ht="15.75" x14ac:dyDescent="0.25">
      <c r="A8257" s="7" t="s">
        <v>1037</v>
      </c>
      <c r="B8257" s="8">
        <v>41530</v>
      </c>
      <c r="C8257" s="7" t="s">
        <v>35</v>
      </c>
      <c r="D8257" s="7" t="s">
        <v>27</v>
      </c>
      <c r="E8257" s="7" t="s">
        <v>1038</v>
      </c>
      <c r="F8257" s="7" t="s">
        <v>288</v>
      </c>
      <c r="G8257" s="7" t="s">
        <v>20</v>
      </c>
      <c r="H8257" s="7">
        <v>80004</v>
      </c>
      <c r="I8257" s="7" t="s">
        <v>30</v>
      </c>
      <c r="J8257" s="7" t="s">
        <v>31</v>
      </c>
      <c r="K8257" s="7" t="s">
        <v>957</v>
      </c>
      <c r="L8257" s="7">
        <v>6.2640000000000002</v>
      </c>
      <c r="M8257" s="7">
        <v>2.0358000000000001</v>
      </c>
      <c r="N8257" s="9">
        <v>0.99</v>
      </c>
      <c r="O8257" s="7" t="s">
        <v>45</v>
      </c>
    </row>
    <row r="8258" spans="1:15" ht="15.75" x14ac:dyDescent="0.25">
      <c r="A8258" s="7" t="s">
        <v>4543</v>
      </c>
      <c r="B8258" s="8">
        <v>41027</v>
      </c>
      <c r="C8258" s="7" t="s">
        <v>26</v>
      </c>
      <c r="D8258" s="7" t="s">
        <v>17</v>
      </c>
      <c r="E8258" s="7" t="s">
        <v>124</v>
      </c>
      <c r="F8258" s="7" t="s">
        <v>60</v>
      </c>
      <c r="G8258" s="7" t="s">
        <v>20</v>
      </c>
      <c r="H8258" s="7">
        <v>77095</v>
      </c>
      <c r="I8258" s="7" t="s">
        <v>53</v>
      </c>
      <c r="J8258" s="7" t="s">
        <v>31</v>
      </c>
      <c r="K8258" s="7" t="s">
        <v>32</v>
      </c>
      <c r="L8258" s="7">
        <v>12.175999999999998</v>
      </c>
      <c r="M8258" s="7">
        <v>-18.872800000000009</v>
      </c>
      <c r="N8258" s="9">
        <v>0.99</v>
      </c>
      <c r="O8258" s="7" t="s">
        <v>71</v>
      </c>
    </row>
    <row r="8259" spans="1:15" ht="15.75" x14ac:dyDescent="0.25">
      <c r="A8259" s="7" t="s">
        <v>5100</v>
      </c>
      <c r="B8259" s="8">
        <v>41466</v>
      </c>
      <c r="C8259" s="7" t="s">
        <v>26</v>
      </c>
      <c r="D8259" s="7" t="s">
        <v>17</v>
      </c>
      <c r="E8259" s="7" t="s">
        <v>1160</v>
      </c>
      <c r="F8259" s="7" t="s">
        <v>276</v>
      </c>
      <c r="G8259" s="7" t="s">
        <v>20</v>
      </c>
      <c r="H8259" s="7">
        <v>85204</v>
      </c>
      <c r="I8259" s="7" t="s">
        <v>30</v>
      </c>
      <c r="J8259" s="7" t="s">
        <v>31</v>
      </c>
      <c r="K8259" s="7" t="s">
        <v>103</v>
      </c>
      <c r="L8259" s="7">
        <v>16.768000000000001</v>
      </c>
      <c r="M8259" s="7">
        <v>1.4672000000000001</v>
      </c>
      <c r="N8259" s="9">
        <v>0.99</v>
      </c>
      <c r="O8259" s="7" t="s">
        <v>71</v>
      </c>
    </row>
    <row r="8260" spans="1:15" ht="15.75" x14ac:dyDescent="0.25">
      <c r="A8260" s="7" t="s">
        <v>2819</v>
      </c>
      <c r="B8260" s="8">
        <v>40548</v>
      </c>
      <c r="C8260" s="7" t="s">
        <v>26</v>
      </c>
      <c r="D8260" s="7" t="s">
        <v>56</v>
      </c>
      <c r="E8260" s="7" t="s">
        <v>682</v>
      </c>
      <c r="F8260" s="7" t="s">
        <v>52</v>
      </c>
      <c r="G8260" s="7" t="s">
        <v>20</v>
      </c>
      <c r="H8260" s="7">
        <v>60540</v>
      </c>
      <c r="I8260" s="7" t="s">
        <v>53</v>
      </c>
      <c r="J8260" s="7" t="s">
        <v>31</v>
      </c>
      <c r="K8260" s="7" t="s">
        <v>957</v>
      </c>
      <c r="L8260" s="7">
        <v>11.784000000000001</v>
      </c>
      <c r="M8260" s="7">
        <v>4.2716999999999992</v>
      </c>
      <c r="N8260" s="9">
        <v>0.99</v>
      </c>
      <c r="O8260" s="7" t="s">
        <v>45</v>
      </c>
    </row>
    <row r="8261" spans="1:15" ht="15.75" x14ac:dyDescent="0.25">
      <c r="A8261" s="7" t="s">
        <v>2295</v>
      </c>
      <c r="B8261" s="8">
        <v>40605</v>
      </c>
      <c r="C8261" s="7" t="s">
        <v>26</v>
      </c>
      <c r="D8261" s="7" t="s">
        <v>56</v>
      </c>
      <c r="E8261" s="7" t="s">
        <v>18</v>
      </c>
      <c r="F8261" s="7" t="s">
        <v>19</v>
      </c>
      <c r="G8261" s="7" t="s">
        <v>20</v>
      </c>
      <c r="H8261" s="7">
        <v>10035</v>
      </c>
      <c r="I8261" s="7" t="s">
        <v>21</v>
      </c>
      <c r="J8261" s="7" t="s">
        <v>22</v>
      </c>
      <c r="K8261" s="7" t="s">
        <v>54</v>
      </c>
      <c r="L8261" s="7">
        <v>9.99</v>
      </c>
      <c r="M8261" s="7">
        <v>4.5953999999999997</v>
      </c>
      <c r="N8261" s="9">
        <v>0.99</v>
      </c>
      <c r="O8261" s="7" t="s">
        <v>45</v>
      </c>
    </row>
    <row r="8262" spans="1:15" ht="15.75" x14ac:dyDescent="0.25">
      <c r="A8262" s="7" t="s">
        <v>5101</v>
      </c>
      <c r="B8262" s="8">
        <v>41407</v>
      </c>
      <c r="C8262" s="7" t="s">
        <v>26</v>
      </c>
      <c r="D8262" s="7" t="s">
        <v>27</v>
      </c>
      <c r="E8262" s="7" t="s">
        <v>164</v>
      </c>
      <c r="F8262" s="7" t="s">
        <v>43</v>
      </c>
      <c r="G8262" s="7" t="s">
        <v>20</v>
      </c>
      <c r="H8262" s="7">
        <v>23464</v>
      </c>
      <c r="I8262" s="7" t="s">
        <v>38</v>
      </c>
      <c r="J8262" s="7" t="s">
        <v>31</v>
      </c>
      <c r="K8262" s="7" t="s">
        <v>715</v>
      </c>
      <c r="L8262" s="7">
        <v>10.96</v>
      </c>
      <c r="M8262" s="7">
        <v>2.9592000000000009</v>
      </c>
      <c r="N8262" s="9">
        <v>0.99</v>
      </c>
      <c r="O8262" s="7" t="s">
        <v>71</v>
      </c>
    </row>
    <row r="8263" spans="1:15" ht="15.75" x14ac:dyDescent="0.25">
      <c r="A8263" s="7" t="s">
        <v>4199</v>
      </c>
      <c r="B8263" s="8">
        <v>40985</v>
      </c>
      <c r="C8263" s="7" t="s">
        <v>35</v>
      </c>
      <c r="D8263" s="7" t="s">
        <v>27</v>
      </c>
      <c r="E8263" s="7" t="s">
        <v>18</v>
      </c>
      <c r="F8263" s="7" t="s">
        <v>19</v>
      </c>
      <c r="G8263" s="7" t="s">
        <v>20</v>
      </c>
      <c r="H8263" s="7">
        <v>10009</v>
      </c>
      <c r="I8263" s="7" t="s">
        <v>21</v>
      </c>
      <c r="J8263" s="7" t="s">
        <v>22</v>
      </c>
      <c r="K8263" s="7" t="s">
        <v>23</v>
      </c>
      <c r="L8263" s="7">
        <v>15.02</v>
      </c>
      <c r="M8263" s="7">
        <v>2.7035999999999998</v>
      </c>
      <c r="N8263" s="9">
        <v>0.99</v>
      </c>
      <c r="O8263" s="7" t="s">
        <v>71</v>
      </c>
    </row>
    <row r="8264" spans="1:15" ht="15.75" x14ac:dyDescent="0.25">
      <c r="A8264" s="7" t="s">
        <v>1089</v>
      </c>
      <c r="B8264" s="8">
        <v>40872</v>
      </c>
      <c r="C8264" s="7" t="s">
        <v>26</v>
      </c>
      <c r="D8264" s="7" t="s">
        <v>27</v>
      </c>
      <c r="E8264" s="7" t="s">
        <v>648</v>
      </c>
      <c r="F8264" s="7" t="s">
        <v>60</v>
      </c>
      <c r="G8264" s="7" t="s">
        <v>20</v>
      </c>
      <c r="H8264" s="7">
        <v>76017</v>
      </c>
      <c r="I8264" s="7" t="s">
        <v>53</v>
      </c>
      <c r="J8264" s="7" t="s">
        <v>22</v>
      </c>
      <c r="K8264" s="7" t="s">
        <v>23</v>
      </c>
      <c r="L8264" s="7">
        <v>24.672000000000001</v>
      </c>
      <c r="M8264" s="7">
        <v>0</v>
      </c>
      <c r="N8264" s="9">
        <v>0.99</v>
      </c>
      <c r="O8264" s="7" t="s">
        <v>71</v>
      </c>
    </row>
    <row r="8265" spans="1:15" ht="15.75" x14ac:dyDescent="0.25">
      <c r="A8265" s="7" t="s">
        <v>1522</v>
      </c>
      <c r="B8265" s="8">
        <v>41599</v>
      </c>
      <c r="C8265" s="7" t="s">
        <v>26</v>
      </c>
      <c r="D8265" s="7" t="s">
        <v>27</v>
      </c>
      <c r="E8265" s="7" t="s">
        <v>124</v>
      </c>
      <c r="F8265" s="7" t="s">
        <v>60</v>
      </c>
      <c r="G8265" s="7" t="s">
        <v>20</v>
      </c>
      <c r="H8265" s="7">
        <v>77095</v>
      </c>
      <c r="I8265" s="7" t="s">
        <v>53</v>
      </c>
      <c r="J8265" s="7" t="s">
        <v>39</v>
      </c>
      <c r="K8265" s="7" t="s">
        <v>342</v>
      </c>
      <c r="L8265" s="7">
        <v>7.0679999999999996</v>
      </c>
      <c r="M8265" s="7">
        <v>-2.8271999999999995</v>
      </c>
      <c r="N8265" s="9">
        <v>0.99</v>
      </c>
      <c r="O8265" s="7" t="s">
        <v>33</v>
      </c>
    </row>
    <row r="8266" spans="1:15" ht="15.75" x14ac:dyDescent="0.25">
      <c r="A8266" s="7" t="s">
        <v>3402</v>
      </c>
      <c r="B8266" s="8">
        <v>41834</v>
      </c>
      <c r="C8266" s="7" t="s">
        <v>35</v>
      </c>
      <c r="D8266" s="7" t="s">
        <v>17</v>
      </c>
      <c r="E8266" s="7" t="s">
        <v>93</v>
      </c>
      <c r="F8266" s="7" t="s">
        <v>94</v>
      </c>
      <c r="G8266" s="7" t="s">
        <v>20</v>
      </c>
      <c r="H8266" s="7">
        <v>19140</v>
      </c>
      <c r="I8266" s="7" t="s">
        <v>21</v>
      </c>
      <c r="J8266" s="7" t="s">
        <v>22</v>
      </c>
      <c r="K8266" s="7" t="s">
        <v>54</v>
      </c>
      <c r="L8266" s="7">
        <v>39.593999999999994</v>
      </c>
      <c r="M8266" s="7">
        <v>-7.2589000000000041</v>
      </c>
      <c r="N8266" s="9">
        <v>0.99</v>
      </c>
      <c r="O8266" s="7" t="s">
        <v>71</v>
      </c>
    </row>
    <row r="8267" spans="1:15" ht="15.75" x14ac:dyDescent="0.25">
      <c r="A8267" s="7" t="s">
        <v>2623</v>
      </c>
      <c r="B8267" s="8">
        <v>41789</v>
      </c>
      <c r="C8267" s="7" t="s">
        <v>26</v>
      </c>
      <c r="D8267" s="7" t="s">
        <v>17</v>
      </c>
      <c r="E8267" s="7" t="s">
        <v>153</v>
      </c>
      <c r="F8267" s="7" t="s">
        <v>181</v>
      </c>
      <c r="G8267" s="7" t="s">
        <v>20</v>
      </c>
      <c r="H8267" s="7">
        <v>47201</v>
      </c>
      <c r="I8267" s="7" t="s">
        <v>53</v>
      </c>
      <c r="J8267" s="7" t="s">
        <v>31</v>
      </c>
      <c r="K8267" s="7" t="s">
        <v>522</v>
      </c>
      <c r="L8267" s="7">
        <v>7.98</v>
      </c>
      <c r="M8267" s="7">
        <v>3.99</v>
      </c>
      <c r="N8267" s="9">
        <v>0.99</v>
      </c>
      <c r="O8267" s="7" t="s">
        <v>33</v>
      </c>
    </row>
    <row r="8268" spans="1:15" ht="15.75" x14ac:dyDescent="0.25">
      <c r="A8268" s="7" t="s">
        <v>2663</v>
      </c>
      <c r="B8268" s="8">
        <v>41655</v>
      </c>
      <c r="C8268" s="7" t="s">
        <v>50</v>
      </c>
      <c r="D8268" s="7" t="s">
        <v>17</v>
      </c>
      <c r="E8268" s="7" t="s">
        <v>535</v>
      </c>
      <c r="F8268" s="7" t="s">
        <v>60</v>
      </c>
      <c r="G8268" s="7" t="s">
        <v>20</v>
      </c>
      <c r="H8268" s="7">
        <v>78745</v>
      </c>
      <c r="I8268" s="7" t="s">
        <v>53</v>
      </c>
      <c r="J8268" s="7" t="s">
        <v>31</v>
      </c>
      <c r="K8268" s="7" t="s">
        <v>32</v>
      </c>
      <c r="L8268" s="7">
        <v>4.2759999999999989</v>
      </c>
      <c r="M8268" s="7">
        <v>-6.6278000000000006</v>
      </c>
      <c r="N8268" s="9">
        <v>0.99</v>
      </c>
      <c r="O8268" s="7" t="s">
        <v>45</v>
      </c>
    </row>
    <row r="8269" spans="1:15" ht="15.75" x14ac:dyDescent="0.25">
      <c r="A8269" s="7" t="s">
        <v>2619</v>
      </c>
      <c r="B8269" s="8">
        <v>41521</v>
      </c>
      <c r="C8269" s="7" t="s">
        <v>35</v>
      </c>
      <c r="D8269" s="7" t="s">
        <v>17</v>
      </c>
      <c r="E8269" s="7" t="s">
        <v>454</v>
      </c>
      <c r="F8269" s="7" t="s">
        <v>291</v>
      </c>
      <c r="G8269" s="7" t="s">
        <v>20</v>
      </c>
      <c r="H8269" s="7">
        <v>21215</v>
      </c>
      <c r="I8269" s="7" t="s">
        <v>21</v>
      </c>
      <c r="J8269" s="7" t="s">
        <v>31</v>
      </c>
      <c r="K8269" s="7" t="s">
        <v>32</v>
      </c>
      <c r="L8269" s="7">
        <v>12.76</v>
      </c>
      <c r="M8269" s="7">
        <v>5.8695999999999993</v>
      </c>
      <c r="N8269" s="9">
        <v>0.99</v>
      </c>
      <c r="O8269" s="7" t="s">
        <v>71</v>
      </c>
    </row>
    <row r="8270" spans="1:15" ht="15.75" x14ac:dyDescent="0.25">
      <c r="A8270" s="7" t="s">
        <v>4928</v>
      </c>
      <c r="B8270" s="8">
        <v>40801</v>
      </c>
      <c r="C8270" s="7" t="s">
        <v>26</v>
      </c>
      <c r="D8270" s="7" t="s">
        <v>17</v>
      </c>
      <c r="E8270" s="7" t="s">
        <v>18</v>
      </c>
      <c r="F8270" s="7" t="s">
        <v>19</v>
      </c>
      <c r="G8270" s="7" t="s">
        <v>20</v>
      </c>
      <c r="H8270" s="7">
        <v>10011</v>
      </c>
      <c r="I8270" s="7" t="s">
        <v>21</v>
      </c>
      <c r="J8270" s="7" t="s">
        <v>31</v>
      </c>
      <c r="K8270" s="7" t="s">
        <v>522</v>
      </c>
      <c r="L8270" s="7">
        <v>14.940000000000001</v>
      </c>
      <c r="M8270" s="7">
        <v>7.0218000000000007</v>
      </c>
      <c r="N8270" s="9">
        <v>0.99</v>
      </c>
      <c r="O8270" s="7" t="s">
        <v>71</v>
      </c>
    </row>
    <row r="8271" spans="1:15" ht="15.75" x14ac:dyDescent="0.25">
      <c r="A8271" s="7" t="s">
        <v>868</v>
      </c>
      <c r="B8271" s="8">
        <v>41425</v>
      </c>
      <c r="C8271" s="7" t="s">
        <v>26</v>
      </c>
      <c r="D8271" s="7" t="s">
        <v>27</v>
      </c>
      <c r="E8271" s="7" t="s">
        <v>869</v>
      </c>
      <c r="F8271" s="7" t="s">
        <v>288</v>
      </c>
      <c r="G8271" s="7" t="s">
        <v>20</v>
      </c>
      <c r="H8271" s="7">
        <v>80134</v>
      </c>
      <c r="I8271" s="7" t="s">
        <v>30</v>
      </c>
      <c r="J8271" s="7" t="s">
        <v>31</v>
      </c>
      <c r="K8271" s="7" t="s">
        <v>32</v>
      </c>
      <c r="L8271" s="7">
        <v>14.952000000000004</v>
      </c>
      <c r="M8271" s="7">
        <v>-11.961599999999997</v>
      </c>
      <c r="N8271" s="9">
        <v>0.98</v>
      </c>
      <c r="O8271" s="7" t="s">
        <v>71</v>
      </c>
    </row>
    <row r="8272" spans="1:15" ht="15.75" x14ac:dyDescent="0.25">
      <c r="A8272" s="7" t="s">
        <v>5102</v>
      </c>
      <c r="B8272" s="8">
        <v>41948</v>
      </c>
      <c r="C8272" s="7" t="s">
        <v>26</v>
      </c>
      <c r="D8272" s="7" t="s">
        <v>56</v>
      </c>
      <c r="E8272" s="7" t="s">
        <v>1453</v>
      </c>
      <c r="F8272" s="7" t="s">
        <v>60</v>
      </c>
      <c r="G8272" s="7" t="s">
        <v>20</v>
      </c>
      <c r="H8272" s="7">
        <v>75051</v>
      </c>
      <c r="I8272" s="7" t="s">
        <v>53</v>
      </c>
      <c r="J8272" s="7" t="s">
        <v>31</v>
      </c>
      <c r="K8272" s="7" t="s">
        <v>957</v>
      </c>
      <c r="L8272" s="7">
        <v>23.680000000000003</v>
      </c>
      <c r="M8272" s="7">
        <v>8.879999999999999</v>
      </c>
      <c r="N8272" s="9">
        <v>0.98</v>
      </c>
      <c r="O8272" s="7" t="s">
        <v>71</v>
      </c>
    </row>
    <row r="8273" spans="1:15" ht="15.75" x14ac:dyDescent="0.25">
      <c r="A8273" s="7" t="s">
        <v>4856</v>
      </c>
      <c r="B8273" s="8">
        <v>41500</v>
      </c>
      <c r="C8273" s="7" t="s">
        <v>35</v>
      </c>
      <c r="D8273" s="7" t="s">
        <v>17</v>
      </c>
      <c r="E8273" s="7" t="s">
        <v>265</v>
      </c>
      <c r="F8273" s="7" t="s">
        <v>37</v>
      </c>
      <c r="G8273" s="7" t="s">
        <v>20</v>
      </c>
      <c r="H8273" s="7">
        <v>28540</v>
      </c>
      <c r="I8273" s="7" t="s">
        <v>38</v>
      </c>
      <c r="J8273" s="7" t="s">
        <v>31</v>
      </c>
      <c r="K8273" s="7" t="s">
        <v>32</v>
      </c>
      <c r="L8273" s="7">
        <v>11.232000000000001</v>
      </c>
      <c r="M8273" s="7">
        <v>-8.2367999999999988</v>
      </c>
      <c r="N8273" s="9">
        <v>0.98</v>
      </c>
      <c r="O8273" s="7" t="s">
        <v>71</v>
      </c>
    </row>
    <row r="8274" spans="1:15" ht="15.75" x14ac:dyDescent="0.25">
      <c r="A8274" s="7" t="s">
        <v>5103</v>
      </c>
      <c r="B8274" s="8">
        <v>40724</v>
      </c>
      <c r="C8274" s="7" t="s">
        <v>50</v>
      </c>
      <c r="D8274" s="7" t="s">
        <v>17</v>
      </c>
      <c r="E8274" s="7" t="s">
        <v>51</v>
      </c>
      <c r="F8274" s="7" t="s">
        <v>52</v>
      </c>
      <c r="G8274" s="7" t="s">
        <v>20</v>
      </c>
      <c r="H8274" s="7">
        <v>60653</v>
      </c>
      <c r="I8274" s="7" t="s">
        <v>53</v>
      </c>
      <c r="J8274" s="7" t="s">
        <v>31</v>
      </c>
      <c r="K8274" s="7" t="s">
        <v>715</v>
      </c>
      <c r="L8274" s="7">
        <v>5.2480000000000002</v>
      </c>
      <c r="M8274" s="7">
        <v>1.6399999999999995</v>
      </c>
      <c r="N8274" s="9">
        <v>0.98</v>
      </c>
      <c r="O8274" s="7" t="s">
        <v>45</v>
      </c>
    </row>
    <row r="8275" spans="1:15" ht="15.75" x14ac:dyDescent="0.25">
      <c r="A8275" s="7" t="s">
        <v>637</v>
      </c>
      <c r="B8275" s="8">
        <v>41747</v>
      </c>
      <c r="C8275" s="7" t="s">
        <v>26</v>
      </c>
      <c r="D8275" s="7" t="s">
        <v>56</v>
      </c>
      <c r="E8275" s="7" t="s">
        <v>365</v>
      </c>
      <c r="F8275" s="7" t="s">
        <v>288</v>
      </c>
      <c r="G8275" s="7" t="s">
        <v>20</v>
      </c>
      <c r="H8275" s="7">
        <v>80027</v>
      </c>
      <c r="I8275" s="7" t="s">
        <v>30</v>
      </c>
      <c r="J8275" s="7" t="s">
        <v>31</v>
      </c>
      <c r="K8275" s="7" t="s">
        <v>522</v>
      </c>
      <c r="L8275" s="7">
        <v>20.736000000000004</v>
      </c>
      <c r="M8275" s="7">
        <v>7.2576000000000001</v>
      </c>
      <c r="N8275" s="9">
        <v>0.98</v>
      </c>
      <c r="O8275" s="7" t="s">
        <v>71</v>
      </c>
    </row>
    <row r="8276" spans="1:15" ht="15.75" x14ac:dyDescent="0.25">
      <c r="A8276" s="7" t="s">
        <v>2246</v>
      </c>
      <c r="B8276" s="8">
        <v>41998</v>
      </c>
      <c r="C8276" s="7" t="s">
        <v>26</v>
      </c>
      <c r="D8276" s="7" t="s">
        <v>17</v>
      </c>
      <c r="E8276" s="7" t="s">
        <v>717</v>
      </c>
      <c r="F8276" s="7" t="s">
        <v>19</v>
      </c>
      <c r="G8276" s="7" t="s">
        <v>20</v>
      </c>
      <c r="H8276" s="7">
        <v>11572</v>
      </c>
      <c r="I8276" s="7" t="s">
        <v>21</v>
      </c>
      <c r="J8276" s="7" t="s">
        <v>31</v>
      </c>
      <c r="K8276" s="7" t="s">
        <v>32</v>
      </c>
      <c r="L8276" s="7">
        <v>14.376000000000001</v>
      </c>
      <c r="M8276" s="7">
        <v>4.8518999999999997</v>
      </c>
      <c r="N8276" s="9">
        <v>0.98</v>
      </c>
      <c r="O8276" s="7" t="s">
        <v>71</v>
      </c>
    </row>
    <row r="8277" spans="1:15" ht="15.75" x14ac:dyDescent="0.25">
      <c r="A8277" s="7" t="s">
        <v>2541</v>
      </c>
      <c r="B8277" s="8">
        <v>40904</v>
      </c>
      <c r="C8277" s="7" t="s">
        <v>26</v>
      </c>
      <c r="D8277" s="7" t="s">
        <v>17</v>
      </c>
      <c r="E8277" s="7" t="s">
        <v>151</v>
      </c>
      <c r="F8277" s="7" t="s">
        <v>29</v>
      </c>
      <c r="G8277" s="7" t="s">
        <v>20</v>
      </c>
      <c r="H8277" s="7">
        <v>94122</v>
      </c>
      <c r="I8277" s="7" t="s">
        <v>30</v>
      </c>
      <c r="J8277" s="7" t="s">
        <v>31</v>
      </c>
      <c r="K8277" s="7" t="s">
        <v>522</v>
      </c>
      <c r="L8277" s="7">
        <v>12.84</v>
      </c>
      <c r="M8277" s="7">
        <v>5.7779999999999987</v>
      </c>
      <c r="N8277" s="9">
        <v>0.98</v>
      </c>
      <c r="O8277" s="7" t="s">
        <v>71</v>
      </c>
    </row>
    <row r="8278" spans="1:15" ht="15.75" x14ac:dyDescent="0.25">
      <c r="A8278" s="7" t="s">
        <v>5104</v>
      </c>
      <c r="B8278" s="8">
        <v>41485</v>
      </c>
      <c r="C8278" s="7" t="s">
        <v>50</v>
      </c>
      <c r="D8278" s="7" t="s">
        <v>17</v>
      </c>
      <c r="E8278" s="7" t="s">
        <v>5105</v>
      </c>
      <c r="F8278" s="7" t="s">
        <v>81</v>
      </c>
      <c r="G8278" s="7" t="s">
        <v>20</v>
      </c>
      <c r="H8278" s="7">
        <v>32503</v>
      </c>
      <c r="I8278" s="7" t="s">
        <v>38</v>
      </c>
      <c r="J8278" s="7" t="s">
        <v>31</v>
      </c>
      <c r="K8278" s="7" t="s">
        <v>32</v>
      </c>
      <c r="L8278" s="7">
        <v>2.2140000000000004</v>
      </c>
      <c r="M8278" s="7">
        <v>-1.4760000000000004</v>
      </c>
      <c r="N8278" s="9">
        <v>0.98</v>
      </c>
      <c r="O8278" s="7" t="s">
        <v>24</v>
      </c>
    </row>
    <row r="8279" spans="1:15" ht="15.75" x14ac:dyDescent="0.25">
      <c r="A8279" s="7" t="s">
        <v>5009</v>
      </c>
      <c r="B8279" s="8">
        <v>41856</v>
      </c>
      <c r="C8279" s="7" t="s">
        <v>50</v>
      </c>
      <c r="D8279" s="7" t="s">
        <v>27</v>
      </c>
      <c r="E8279" s="7" t="s">
        <v>5010</v>
      </c>
      <c r="F8279" s="7" t="s">
        <v>288</v>
      </c>
      <c r="G8279" s="7" t="s">
        <v>20</v>
      </c>
      <c r="H8279" s="7">
        <v>80538</v>
      </c>
      <c r="I8279" s="7" t="s">
        <v>30</v>
      </c>
      <c r="J8279" s="7" t="s">
        <v>31</v>
      </c>
      <c r="K8279" s="7" t="s">
        <v>522</v>
      </c>
      <c r="L8279" s="7">
        <v>7.9680000000000009</v>
      </c>
      <c r="M8279" s="7">
        <v>2.8884000000000007</v>
      </c>
      <c r="N8279" s="9">
        <v>0.98</v>
      </c>
      <c r="O8279" s="7" t="s">
        <v>71</v>
      </c>
    </row>
    <row r="8280" spans="1:15" ht="15.75" x14ac:dyDescent="0.25">
      <c r="A8280" s="7" t="s">
        <v>3435</v>
      </c>
      <c r="B8280" s="8">
        <v>41906</v>
      </c>
      <c r="C8280" s="7" t="s">
        <v>26</v>
      </c>
      <c r="D8280" s="7" t="s">
        <v>17</v>
      </c>
      <c r="E8280" s="7" t="s">
        <v>51</v>
      </c>
      <c r="F8280" s="7" t="s">
        <v>52</v>
      </c>
      <c r="G8280" s="7" t="s">
        <v>20</v>
      </c>
      <c r="H8280" s="7">
        <v>60653</v>
      </c>
      <c r="I8280" s="7" t="s">
        <v>53</v>
      </c>
      <c r="J8280" s="7" t="s">
        <v>31</v>
      </c>
      <c r="K8280" s="7" t="s">
        <v>522</v>
      </c>
      <c r="L8280" s="7">
        <v>20.736000000000004</v>
      </c>
      <c r="M8280" s="7">
        <v>7.2576000000000001</v>
      </c>
      <c r="N8280" s="9">
        <v>0.98</v>
      </c>
      <c r="O8280" s="7" t="s">
        <v>71</v>
      </c>
    </row>
    <row r="8281" spans="1:15" ht="15.75" x14ac:dyDescent="0.25">
      <c r="A8281" s="7" t="s">
        <v>2845</v>
      </c>
      <c r="B8281" s="8">
        <v>41484</v>
      </c>
      <c r="C8281" s="7" t="s">
        <v>26</v>
      </c>
      <c r="D8281" s="7" t="s">
        <v>56</v>
      </c>
      <c r="E8281" s="7" t="s">
        <v>2846</v>
      </c>
      <c r="F8281" s="7" t="s">
        <v>91</v>
      </c>
      <c r="G8281" s="7" t="s">
        <v>20</v>
      </c>
      <c r="H8281" s="7">
        <v>49423</v>
      </c>
      <c r="I8281" s="7" t="s">
        <v>53</v>
      </c>
      <c r="J8281" s="7" t="s">
        <v>31</v>
      </c>
      <c r="K8281" s="7" t="s">
        <v>3348</v>
      </c>
      <c r="L8281" s="7">
        <v>20.439999999999998</v>
      </c>
      <c r="M8281" s="7">
        <v>9.1979999999999986</v>
      </c>
      <c r="N8281" s="9">
        <v>0.98</v>
      </c>
      <c r="O8281" s="7" t="s">
        <v>33</v>
      </c>
    </row>
    <row r="8282" spans="1:15" ht="15.75" x14ac:dyDescent="0.25">
      <c r="A8282" s="7" t="s">
        <v>5106</v>
      </c>
      <c r="B8282" s="8">
        <v>41257</v>
      </c>
      <c r="C8282" s="7" t="s">
        <v>26</v>
      </c>
      <c r="D8282" s="7" t="s">
        <v>56</v>
      </c>
      <c r="E8282" s="7" t="s">
        <v>57</v>
      </c>
      <c r="F8282" s="7" t="s">
        <v>29</v>
      </c>
      <c r="G8282" s="7" t="s">
        <v>20</v>
      </c>
      <c r="H8282" s="7">
        <v>90036</v>
      </c>
      <c r="I8282" s="7" t="s">
        <v>30</v>
      </c>
      <c r="J8282" s="7" t="s">
        <v>39</v>
      </c>
      <c r="K8282" s="7" t="s">
        <v>342</v>
      </c>
      <c r="L8282" s="7">
        <v>15.24</v>
      </c>
      <c r="M8282" s="7">
        <v>5.1815999999999995</v>
      </c>
      <c r="N8282" s="9">
        <v>0.98</v>
      </c>
      <c r="O8282" s="7" t="s">
        <v>71</v>
      </c>
    </row>
    <row r="8283" spans="1:15" ht="15.75" x14ac:dyDescent="0.25">
      <c r="A8283" s="7" t="s">
        <v>1626</v>
      </c>
      <c r="B8283" s="8">
        <v>41687</v>
      </c>
      <c r="C8283" s="7" t="s">
        <v>26</v>
      </c>
      <c r="D8283" s="7" t="s">
        <v>27</v>
      </c>
      <c r="E8283" s="7" t="s">
        <v>278</v>
      </c>
      <c r="F8283" s="7" t="s">
        <v>471</v>
      </c>
      <c r="G8283" s="7" t="s">
        <v>20</v>
      </c>
      <c r="H8283" s="7">
        <v>6824</v>
      </c>
      <c r="I8283" s="7" t="s">
        <v>21</v>
      </c>
      <c r="J8283" s="7" t="s">
        <v>22</v>
      </c>
      <c r="K8283" s="7" t="s">
        <v>54</v>
      </c>
      <c r="L8283" s="7">
        <v>14.99</v>
      </c>
      <c r="M8283" s="7">
        <v>7.3451000000000004</v>
      </c>
      <c r="N8283" s="9">
        <v>0.98</v>
      </c>
      <c r="O8283" s="7" t="s">
        <v>71</v>
      </c>
    </row>
    <row r="8284" spans="1:15" ht="15.75" x14ac:dyDescent="0.25">
      <c r="A8284" s="7" t="s">
        <v>2911</v>
      </c>
      <c r="B8284" s="8">
        <v>41991</v>
      </c>
      <c r="C8284" s="7" t="s">
        <v>26</v>
      </c>
      <c r="D8284" s="7" t="s">
        <v>17</v>
      </c>
      <c r="E8284" s="7" t="s">
        <v>18</v>
      </c>
      <c r="F8284" s="7" t="s">
        <v>19</v>
      </c>
      <c r="G8284" s="7" t="s">
        <v>20</v>
      </c>
      <c r="H8284" s="7">
        <v>10009</v>
      </c>
      <c r="I8284" s="7" t="s">
        <v>21</v>
      </c>
      <c r="J8284" s="7" t="s">
        <v>31</v>
      </c>
      <c r="K8284" s="7" t="s">
        <v>32</v>
      </c>
      <c r="L8284" s="7">
        <v>24.816000000000003</v>
      </c>
      <c r="M8284" s="7">
        <v>8.3753999999999991</v>
      </c>
      <c r="N8284" s="9">
        <v>0.98</v>
      </c>
      <c r="O8284" s="7" t="s">
        <v>71</v>
      </c>
    </row>
    <row r="8285" spans="1:15" ht="15.75" x14ac:dyDescent="0.25">
      <c r="A8285" s="7" t="s">
        <v>1776</v>
      </c>
      <c r="B8285" s="8">
        <v>41078</v>
      </c>
      <c r="C8285" s="7" t="s">
        <v>26</v>
      </c>
      <c r="D8285" s="7" t="s">
        <v>17</v>
      </c>
      <c r="E8285" s="7" t="s">
        <v>648</v>
      </c>
      <c r="F8285" s="7" t="s">
        <v>43</v>
      </c>
      <c r="G8285" s="7" t="s">
        <v>20</v>
      </c>
      <c r="H8285" s="7">
        <v>22204</v>
      </c>
      <c r="I8285" s="7" t="s">
        <v>38</v>
      </c>
      <c r="J8285" s="7" t="s">
        <v>31</v>
      </c>
      <c r="K8285" s="7" t="s">
        <v>32</v>
      </c>
      <c r="L8285" s="7">
        <v>33.020000000000003</v>
      </c>
      <c r="M8285" s="7">
        <v>15.849600000000002</v>
      </c>
      <c r="N8285" s="9">
        <v>0.98</v>
      </c>
      <c r="O8285" s="7" t="s">
        <v>71</v>
      </c>
    </row>
    <row r="8286" spans="1:15" ht="15.75" x14ac:dyDescent="0.25">
      <c r="A8286" s="7" t="s">
        <v>4569</v>
      </c>
      <c r="B8286" s="8">
        <v>41892</v>
      </c>
      <c r="C8286" s="7" t="s">
        <v>50</v>
      </c>
      <c r="D8286" s="7" t="s">
        <v>17</v>
      </c>
      <c r="E8286" s="7" t="s">
        <v>370</v>
      </c>
      <c r="F8286" s="7" t="s">
        <v>133</v>
      </c>
      <c r="G8286" s="7" t="s">
        <v>20</v>
      </c>
      <c r="H8286" s="7">
        <v>43615</v>
      </c>
      <c r="I8286" s="7" t="s">
        <v>21</v>
      </c>
      <c r="J8286" s="7" t="s">
        <v>31</v>
      </c>
      <c r="K8286" s="7" t="s">
        <v>32</v>
      </c>
      <c r="L8286" s="7">
        <v>6.2580000000000009</v>
      </c>
      <c r="M8286" s="7">
        <v>-5.2149999999999999</v>
      </c>
      <c r="N8286" s="9">
        <v>0.98</v>
      </c>
      <c r="O8286" s="7" t="s">
        <v>45</v>
      </c>
    </row>
    <row r="8287" spans="1:15" ht="15.75" x14ac:dyDescent="0.25">
      <c r="A8287" s="7" t="s">
        <v>5107</v>
      </c>
      <c r="B8287" s="8">
        <v>41786</v>
      </c>
      <c r="C8287" s="7" t="s">
        <v>26</v>
      </c>
      <c r="D8287" s="7" t="s">
        <v>17</v>
      </c>
      <c r="E8287" s="7" t="s">
        <v>717</v>
      </c>
      <c r="F8287" s="7" t="s">
        <v>29</v>
      </c>
      <c r="G8287" s="7" t="s">
        <v>20</v>
      </c>
      <c r="H8287" s="7">
        <v>92054</v>
      </c>
      <c r="I8287" s="7" t="s">
        <v>30</v>
      </c>
      <c r="J8287" s="7" t="s">
        <v>31</v>
      </c>
      <c r="K8287" s="7" t="s">
        <v>522</v>
      </c>
      <c r="L8287" s="7">
        <v>12.96</v>
      </c>
      <c r="M8287" s="7">
        <v>6.2208000000000006</v>
      </c>
      <c r="N8287" s="9">
        <v>0.98</v>
      </c>
      <c r="O8287" s="7" t="s">
        <v>71</v>
      </c>
    </row>
    <row r="8288" spans="1:15" ht="15.75" x14ac:dyDescent="0.25">
      <c r="A8288" s="7" t="s">
        <v>716</v>
      </c>
      <c r="B8288" s="8">
        <v>41612</v>
      </c>
      <c r="C8288" s="7" t="s">
        <v>50</v>
      </c>
      <c r="D8288" s="7" t="s">
        <v>17</v>
      </c>
      <c r="E8288" s="7" t="s">
        <v>717</v>
      </c>
      <c r="F8288" s="7" t="s">
        <v>19</v>
      </c>
      <c r="G8288" s="7" t="s">
        <v>20</v>
      </c>
      <c r="H8288" s="7">
        <v>11572</v>
      </c>
      <c r="I8288" s="7" t="s">
        <v>21</v>
      </c>
      <c r="J8288" s="7" t="s">
        <v>31</v>
      </c>
      <c r="K8288" s="7" t="s">
        <v>957</v>
      </c>
      <c r="L8288" s="7">
        <v>6.3</v>
      </c>
      <c r="M8288" s="7">
        <v>3.024</v>
      </c>
      <c r="N8288" s="9">
        <v>0.97</v>
      </c>
      <c r="O8288" s="7" t="s">
        <v>71</v>
      </c>
    </row>
    <row r="8289" spans="1:15" ht="15.75" x14ac:dyDescent="0.25">
      <c r="A8289" s="7" t="s">
        <v>5108</v>
      </c>
      <c r="B8289" s="8">
        <v>40654</v>
      </c>
      <c r="C8289" s="7" t="s">
        <v>26</v>
      </c>
      <c r="D8289" s="7" t="s">
        <v>17</v>
      </c>
      <c r="E8289" s="7" t="s">
        <v>57</v>
      </c>
      <c r="F8289" s="7" t="s">
        <v>29</v>
      </c>
      <c r="G8289" s="7" t="s">
        <v>20</v>
      </c>
      <c r="H8289" s="7">
        <v>90008</v>
      </c>
      <c r="I8289" s="7" t="s">
        <v>30</v>
      </c>
      <c r="J8289" s="7" t="s">
        <v>31</v>
      </c>
      <c r="K8289" s="7" t="s">
        <v>32</v>
      </c>
      <c r="L8289" s="7">
        <v>16.520000000000003</v>
      </c>
      <c r="M8289" s="7">
        <v>5.5754999999999999</v>
      </c>
      <c r="N8289" s="9">
        <v>0.97</v>
      </c>
      <c r="O8289" s="7" t="s">
        <v>71</v>
      </c>
    </row>
    <row r="8290" spans="1:15" ht="15.75" x14ac:dyDescent="0.25">
      <c r="A8290" s="7" t="s">
        <v>3785</v>
      </c>
      <c r="B8290" s="8">
        <v>41057</v>
      </c>
      <c r="C8290" s="7" t="s">
        <v>26</v>
      </c>
      <c r="D8290" s="7" t="s">
        <v>17</v>
      </c>
      <c r="E8290" s="7" t="s">
        <v>1836</v>
      </c>
      <c r="F8290" s="7" t="s">
        <v>19</v>
      </c>
      <c r="G8290" s="7" t="s">
        <v>20</v>
      </c>
      <c r="H8290" s="7">
        <v>11520</v>
      </c>
      <c r="I8290" s="7" t="s">
        <v>21</v>
      </c>
      <c r="J8290" s="7" t="s">
        <v>31</v>
      </c>
      <c r="K8290" s="7" t="s">
        <v>957</v>
      </c>
      <c r="L8290" s="7">
        <v>13.049999999999999</v>
      </c>
      <c r="M8290" s="7">
        <v>6.0029999999999992</v>
      </c>
      <c r="N8290" s="9">
        <v>0.97</v>
      </c>
      <c r="O8290" s="7" t="s">
        <v>71</v>
      </c>
    </row>
    <row r="8291" spans="1:15" ht="15.75" x14ac:dyDescent="0.25">
      <c r="A8291" s="7" t="s">
        <v>1479</v>
      </c>
      <c r="B8291" s="8">
        <v>41803</v>
      </c>
      <c r="C8291" s="7" t="s">
        <v>26</v>
      </c>
      <c r="D8291" s="7" t="s">
        <v>17</v>
      </c>
      <c r="E8291" s="7" t="s">
        <v>18</v>
      </c>
      <c r="F8291" s="7" t="s">
        <v>19</v>
      </c>
      <c r="G8291" s="7" t="s">
        <v>20</v>
      </c>
      <c r="H8291" s="7">
        <v>10035</v>
      </c>
      <c r="I8291" s="7" t="s">
        <v>21</v>
      </c>
      <c r="J8291" s="7" t="s">
        <v>31</v>
      </c>
      <c r="K8291" s="7" t="s">
        <v>522</v>
      </c>
      <c r="L8291" s="7">
        <v>19.04</v>
      </c>
      <c r="M8291" s="7">
        <v>9.3295999999999992</v>
      </c>
      <c r="N8291" s="9">
        <v>0.97</v>
      </c>
      <c r="O8291" s="7" t="s">
        <v>71</v>
      </c>
    </row>
    <row r="8292" spans="1:15" ht="15.75" x14ac:dyDescent="0.25">
      <c r="A8292" s="7" t="s">
        <v>5109</v>
      </c>
      <c r="B8292" s="8">
        <v>41622</v>
      </c>
      <c r="C8292" s="7" t="s">
        <v>26</v>
      </c>
      <c r="D8292" s="7" t="s">
        <v>17</v>
      </c>
      <c r="E8292" s="7" t="s">
        <v>1096</v>
      </c>
      <c r="F8292" s="7" t="s">
        <v>29</v>
      </c>
      <c r="G8292" s="7" t="s">
        <v>20</v>
      </c>
      <c r="H8292" s="7">
        <v>92503</v>
      </c>
      <c r="I8292" s="7" t="s">
        <v>30</v>
      </c>
      <c r="J8292" s="7" t="s">
        <v>31</v>
      </c>
      <c r="K8292" s="7" t="s">
        <v>715</v>
      </c>
      <c r="L8292" s="7">
        <v>9.84</v>
      </c>
      <c r="M8292" s="7">
        <v>3.2471999999999994</v>
      </c>
      <c r="N8292" s="9">
        <v>0.97</v>
      </c>
      <c r="O8292" s="7" t="s">
        <v>33</v>
      </c>
    </row>
    <row r="8293" spans="1:15" ht="15.75" x14ac:dyDescent="0.25">
      <c r="A8293" s="7" t="s">
        <v>5110</v>
      </c>
      <c r="B8293" s="8">
        <v>41375</v>
      </c>
      <c r="C8293" s="7" t="s">
        <v>26</v>
      </c>
      <c r="D8293" s="7" t="s">
        <v>27</v>
      </c>
      <c r="E8293" s="7" t="s">
        <v>1427</v>
      </c>
      <c r="F8293" s="7" t="s">
        <v>29</v>
      </c>
      <c r="G8293" s="7" t="s">
        <v>20</v>
      </c>
      <c r="H8293" s="7">
        <v>93309</v>
      </c>
      <c r="I8293" s="7" t="s">
        <v>30</v>
      </c>
      <c r="J8293" s="7" t="s">
        <v>31</v>
      </c>
      <c r="K8293" s="7" t="s">
        <v>522</v>
      </c>
      <c r="L8293" s="7">
        <v>12.96</v>
      </c>
      <c r="M8293" s="7">
        <v>6.2208000000000006</v>
      </c>
      <c r="N8293" s="9">
        <v>0.97</v>
      </c>
      <c r="O8293" s="7" t="s">
        <v>71</v>
      </c>
    </row>
    <row r="8294" spans="1:15" ht="15.75" x14ac:dyDescent="0.25">
      <c r="A8294" s="7" t="s">
        <v>1485</v>
      </c>
      <c r="B8294" s="8">
        <v>41621</v>
      </c>
      <c r="C8294" s="7" t="s">
        <v>26</v>
      </c>
      <c r="D8294" s="7" t="s">
        <v>56</v>
      </c>
      <c r="E8294" s="7" t="s">
        <v>90</v>
      </c>
      <c r="F8294" s="7" t="s">
        <v>91</v>
      </c>
      <c r="G8294" s="7" t="s">
        <v>20</v>
      </c>
      <c r="H8294" s="7">
        <v>49201</v>
      </c>
      <c r="I8294" s="7" t="s">
        <v>53</v>
      </c>
      <c r="J8294" s="7" t="s">
        <v>31</v>
      </c>
      <c r="K8294" s="7" t="s">
        <v>103</v>
      </c>
      <c r="L8294" s="7">
        <v>26.86</v>
      </c>
      <c r="M8294" s="7">
        <v>6.7149999999999999</v>
      </c>
      <c r="N8294" s="9">
        <v>0.97</v>
      </c>
      <c r="O8294" s="7" t="s">
        <v>71</v>
      </c>
    </row>
    <row r="8295" spans="1:15" ht="15.75" x14ac:dyDescent="0.25">
      <c r="A8295" s="7" t="s">
        <v>3349</v>
      </c>
      <c r="B8295" s="8">
        <v>41765</v>
      </c>
      <c r="C8295" s="7" t="s">
        <v>50</v>
      </c>
      <c r="D8295" s="7" t="s">
        <v>17</v>
      </c>
      <c r="E8295" s="7" t="s">
        <v>365</v>
      </c>
      <c r="F8295" s="7" t="s">
        <v>288</v>
      </c>
      <c r="G8295" s="7" t="s">
        <v>20</v>
      </c>
      <c r="H8295" s="7">
        <v>80027</v>
      </c>
      <c r="I8295" s="7" t="s">
        <v>30</v>
      </c>
      <c r="J8295" s="7" t="s">
        <v>31</v>
      </c>
      <c r="K8295" s="7" t="s">
        <v>32</v>
      </c>
      <c r="L8295" s="7">
        <v>9.5520000000000014</v>
      </c>
      <c r="M8295" s="7">
        <v>-7.3231999999999999</v>
      </c>
      <c r="N8295" s="9">
        <v>0.97</v>
      </c>
      <c r="O8295" s="7" t="s">
        <v>45</v>
      </c>
    </row>
    <row r="8296" spans="1:15" ht="15.75" x14ac:dyDescent="0.25">
      <c r="A8296" s="7" t="s">
        <v>621</v>
      </c>
      <c r="B8296" s="8">
        <v>41169</v>
      </c>
      <c r="C8296" s="7" t="s">
        <v>26</v>
      </c>
      <c r="D8296" s="7" t="s">
        <v>17</v>
      </c>
      <c r="E8296" s="7" t="s">
        <v>18</v>
      </c>
      <c r="F8296" s="7" t="s">
        <v>19</v>
      </c>
      <c r="G8296" s="7" t="s">
        <v>20</v>
      </c>
      <c r="H8296" s="7">
        <v>10035</v>
      </c>
      <c r="I8296" s="7" t="s">
        <v>21</v>
      </c>
      <c r="J8296" s="7" t="s">
        <v>31</v>
      </c>
      <c r="K8296" s="7" t="s">
        <v>103</v>
      </c>
      <c r="L8296" s="7">
        <v>14.9</v>
      </c>
      <c r="M8296" s="7">
        <v>1.0429999999999984</v>
      </c>
      <c r="N8296" s="9">
        <v>0.97</v>
      </c>
      <c r="O8296" s="7" t="s">
        <v>71</v>
      </c>
    </row>
    <row r="8297" spans="1:15" ht="15.75" x14ac:dyDescent="0.25">
      <c r="A8297" s="7" t="s">
        <v>1932</v>
      </c>
      <c r="B8297" s="8">
        <v>41623</v>
      </c>
      <c r="C8297" s="7" t="s">
        <v>26</v>
      </c>
      <c r="D8297" s="7" t="s">
        <v>17</v>
      </c>
      <c r="E8297" s="7" t="s">
        <v>18</v>
      </c>
      <c r="F8297" s="7" t="s">
        <v>19</v>
      </c>
      <c r="G8297" s="7" t="s">
        <v>20</v>
      </c>
      <c r="H8297" s="7">
        <v>10011</v>
      </c>
      <c r="I8297" s="7" t="s">
        <v>21</v>
      </c>
      <c r="J8297" s="7" t="s">
        <v>31</v>
      </c>
      <c r="K8297" s="7" t="s">
        <v>522</v>
      </c>
      <c r="L8297" s="7">
        <v>14.62</v>
      </c>
      <c r="M8297" s="7">
        <v>6.7251999999999992</v>
      </c>
      <c r="N8297" s="9">
        <v>0.97</v>
      </c>
      <c r="O8297" s="7" t="s">
        <v>71</v>
      </c>
    </row>
    <row r="8298" spans="1:15" ht="15.75" x14ac:dyDescent="0.25">
      <c r="A8298" s="7" t="s">
        <v>5111</v>
      </c>
      <c r="B8298" s="8">
        <v>41184</v>
      </c>
      <c r="C8298" s="7" t="s">
        <v>26</v>
      </c>
      <c r="D8298" s="7" t="s">
        <v>56</v>
      </c>
      <c r="E8298" s="7" t="s">
        <v>2500</v>
      </c>
      <c r="F8298" s="7" t="s">
        <v>37</v>
      </c>
      <c r="G8298" s="7" t="s">
        <v>20</v>
      </c>
      <c r="H8298" s="7">
        <v>27893</v>
      </c>
      <c r="I8298" s="7" t="s">
        <v>38</v>
      </c>
      <c r="J8298" s="7" t="s">
        <v>31</v>
      </c>
      <c r="K8298" s="7" t="s">
        <v>32</v>
      </c>
      <c r="L8298" s="7">
        <v>7.3800000000000008</v>
      </c>
      <c r="M8298" s="7">
        <v>-5.4120000000000008</v>
      </c>
      <c r="N8298" s="9">
        <v>0.97</v>
      </c>
      <c r="O8298" s="7" t="s">
        <v>45</v>
      </c>
    </row>
    <row r="8299" spans="1:15" ht="15.75" x14ac:dyDescent="0.25">
      <c r="A8299" s="7" t="s">
        <v>5112</v>
      </c>
      <c r="B8299" s="8">
        <v>41108</v>
      </c>
      <c r="C8299" s="7" t="s">
        <v>50</v>
      </c>
      <c r="D8299" s="7" t="s">
        <v>27</v>
      </c>
      <c r="E8299" s="7" t="s">
        <v>18</v>
      </c>
      <c r="F8299" s="7" t="s">
        <v>19</v>
      </c>
      <c r="G8299" s="7" t="s">
        <v>20</v>
      </c>
      <c r="H8299" s="7">
        <v>10009</v>
      </c>
      <c r="I8299" s="7" t="s">
        <v>21</v>
      </c>
      <c r="J8299" s="7" t="s">
        <v>31</v>
      </c>
      <c r="K8299" s="7" t="s">
        <v>715</v>
      </c>
      <c r="L8299" s="7">
        <v>5.76</v>
      </c>
      <c r="M8299" s="7">
        <v>1.6128</v>
      </c>
      <c r="N8299" s="9">
        <v>0.97</v>
      </c>
      <c r="O8299" s="7" t="s">
        <v>71</v>
      </c>
    </row>
    <row r="8300" spans="1:15" ht="15.75" x14ac:dyDescent="0.25">
      <c r="A8300" s="7" t="s">
        <v>2489</v>
      </c>
      <c r="B8300" s="8">
        <v>41474</v>
      </c>
      <c r="C8300" s="7" t="s">
        <v>26</v>
      </c>
      <c r="D8300" s="7" t="s">
        <v>56</v>
      </c>
      <c r="E8300" s="7" t="s">
        <v>93</v>
      </c>
      <c r="F8300" s="7" t="s">
        <v>94</v>
      </c>
      <c r="G8300" s="7" t="s">
        <v>20</v>
      </c>
      <c r="H8300" s="7">
        <v>19140</v>
      </c>
      <c r="I8300" s="7" t="s">
        <v>21</v>
      </c>
      <c r="J8300" s="7" t="s">
        <v>31</v>
      </c>
      <c r="K8300" s="7" t="s">
        <v>715</v>
      </c>
      <c r="L8300" s="7">
        <v>11.264000000000001</v>
      </c>
      <c r="M8300" s="7">
        <v>1.2671999999999994</v>
      </c>
      <c r="N8300" s="9">
        <v>0.97</v>
      </c>
      <c r="O8300" s="7" t="s">
        <v>71</v>
      </c>
    </row>
    <row r="8301" spans="1:15" ht="15.75" x14ac:dyDescent="0.25">
      <c r="A8301" s="7" t="s">
        <v>5113</v>
      </c>
      <c r="B8301" s="8">
        <v>40593</v>
      </c>
      <c r="C8301" s="7" t="s">
        <v>26</v>
      </c>
      <c r="D8301" s="7" t="s">
        <v>17</v>
      </c>
      <c r="E8301" s="7" t="s">
        <v>648</v>
      </c>
      <c r="F8301" s="7" t="s">
        <v>60</v>
      </c>
      <c r="G8301" s="7" t="s">
        <v>20</v>
      </c>
      <c r="H8301" s="7">
        <v>76017</v>
      </c>
      <c r="I8301" s="7" t="s">
        <v>53</v>
      </c>
      <c r="J8301" s="7" t="s">
        <v>31</v>
      </c>
      <c r="K8301" s="7" t="s">
        <v>103</v>
      </c>
      <c r="L8301" s="7">
        <v>12.624000000000001</v>
      </c>
      <c r="M8301" s="7">
        <v>-2.5248000000000022</v>
      </c>
      <c r="N8301" s="9">
        <v>0.97</v>
      </c>
      <c r="O8301" s="7" t="s">
        <v>33</v>
      </c>
    </row>
    <row r="8302" spans="1:15" ht="15.75" x14ac:dyDescent="0.25">
      <c r="A8302" s="7" t="s">
        <v>2842</v>
      </c>
      <c r="B8302" s="8">
        <v>41933</v>
      </c>
      <c r="C8302" s="7" t="s">
        <v>16</v>
      </c>
      <c r="D8302" s="7" t="s">
        <v>17</v>
      </c>
      <c r="E8302" s="7" t="s">
        <v>265</v>
      </c>
      <c r="F8302" s="7" t="s">
        <v>81</v>
      </c>
      <c r="G8302" s="7" t="s">
        <v>20</v>
      </c>
      <c r="H8302" s="7">
        <v>32216</v>
      </c>
      <c r="I8302" s="7" t="s">
        <v>38</v>
      </c>
      <c r="J8302" s="7" t="s">
        <v>31</v>
      </c>
      <c r="K8302" s="7" t="s">
        <v>522</v>
      </c>
      <c r="L8302" s="7">
        <v>6.6720000000000006</v>
      </c>
      <c r="M8302" s="7">
        <v>2.5019999999999998</v>
      </c>
      <c r="N8302" s="9">
        <v>0.97</v>
      </c>
      <c r="O8302" s="7" t="s">
        <v>24</v>
      </c>
    </row>
    <row r="8303" spans="1:15" ht="15.75" x14ac:dyDescent="0.25">
      <c r="A8303" s="7" t="s">
        <v>5114</v>
      </c>
      <c r="B8303" s="8">
        <v>41967</v>
      </c>
      <c r="C8303" s="7" t="s">
        <v>50</v>
      </c>
      <c r="D8303" s="7" t="s">
        <v>17</v>
      </c>
      <c r="E8303" s="7" t="s">
        <v>848</v>
      </c>
      <c r="F8303" s="7" t="s">
        <v>91</v>
      </c>
      <c r="G8303" s="7" t="s">
        <v>20</v>
      </c>
      <c r="H8303" s="7">
        <v>48066</v>
      </c>
      <c r="I8303" s="7" t="s">
        <v>53</v>
      </c>
      <c r="J8303" s="7" t="s">
        <v>31</v>
      </c>
      <c r="K8303" s="7" t="s">
        <v>44</v>
      </c>
      <c r="L8303" s="7">
        <v>4.3600000000000003</v>
      </c>
      <c r="M8303" s="7">
        <v>0.17439999999999944</v>
      </c>
      <c r="N8303" s="9">
        <v>0.97</v>
      </c>
      <c r="O8303" s="7" t="s">
        <v>24</v>
      </c>
    </row>
    <row r="8304" spans="1:15" ht="15.75" x14ac:dyDescent="0.25">
      <c r="A8304" s="7" t="s">
        <v>3254</v>
      </c>
      <c r="B8304" s="8">
        <v>41148</v>
      </c>
      <c r="C8304" s="7" t="s">
        <v>26</v>
      </c>
      <c r="D8304" s="7" t="s">
        <v>17</v>
      </c>
      <c r="E8304" s="7" t="s">
        <v>114</v>
      </c>
      <c r="F8304" s="7" t="s">
        <v>29</v>
      </c>
      <c r="G8304" s="7" t="s">
        <v>20</v>
      </c>
      <c r="H8304" s="7">
        <v>92105</v>
      </c>
      <c r="I8304" s="7" t="s">
        <v>30</v>
      </c>
      <c r="J8304" s="7" t="s">
        <v>31</v>
      </c>
      <c r="K8304" s="7" t="s">
        <v>44</v>
      </c>
      <c r="L8304" s="7">
        <v>32.94</v>
      </c>
      <c r="M8304" s="7">
        <v>9.2232000000000021</v>
      </c>
      <c r="N8304" s="9">
        <v>0.96</v>
      </c>
      <c r="O8304" s="7" t="s">
        <v>71</v>
      </c>
    </row>
    <row r="8305" spans="1:15" ht="15.75" x14ac:dyDescent="0.25">
      <c r="A8305" s="7" t="s">
        <v>5115</v>
      </c>
      <c r="B8305" s="8">
        <v>41732</v>
      </c>
      <c r="C8305" s="7" t="s">
        <v>26</v>
      </c>
      <c r="D8305" s="7" t="s">
        <v>17</v>
      </c>
      <c r="E8305" s="7" t="s">
        <v>57</v>
      </c>
      <c r="F8305" s="7" t="s">
        <v>29</v>
      </c>
      <c r="G8305" s="7" t="s">
        <v>20</v>
      </c>
      <c r="H8305" s="7">
        <v>90008</v>
      </c>
      <c r="I8305" s="7" t="s">
        <v>30</v>
      </c>
      <c r="J8305" s="7" t="s">
        <v>39</v>
      </c>
      <c r="K8305" s="7" t="s">
        <v>342</v>
      </c>
      <c r="L8305" s="7">
        <v>25.11</v>
      </c>
      <c r="M8305" s="7">
        <v>6.5285999999999991</v>
      </c>
      <c r="N8305" s="9">
        <v>0.96</v>
      </c>
      <c r="O8305" s="7" t="s">
        <v>71</v>
      </c>
    </row>
    <row r="8306" spans="1:15" ht="15.75" x14ac:dyDescent="0.25">
      <c r="A8306" s="7" t="s">
        <v>5116</v>
      </c>
      <c r="B8306" s="8">
        <v>40996</v>
      </c>
      <c r="C8306" s="7" t="s">
        <v>26</v>
      </c>
      <c r="D8306" s="7" t="s">
        <v>17</v>
      </c>
      <c r="E8306" s="7" t="s">
        <v>93</v>
      </c>
      <c r="F8306" s="7" t="s">
        <v>94</v>
      </c>
      <c r="G8306" s="7" t="s">
        <v>20</v>
      </c>
      <c r="H8306" s="7">
        <v>19120</v>
      </c>
      <c r="I8306" s="7" t="s">
        <v>21</v>
      </c>
      <c r="J8306" s="7" t="s">
        <v>31</v>
      </c>
      <c r="K8306" s="7" t="s">
        <v>522</v>
      </c>
      <c r="L8306" s="7">
        <v>15.552000000000003</v>
      </c>
      <c r="M8306" s="7">
        <v>5.4432</v>
      </c>
      <c r="N8306" s="9">
        <v>0.96</v>
      </c>
      <c r="O8306" s="7" t="s">
        <v>71</v>
      </c>
    </row>
    <row r="8307" spans="1:15" ht="15.75" x14ac:dyDescent="0.25">
      <c r="A8307" s="7" t="s">
        <v>5117</v>
      </c>
      <c r="B8307" s="8">
        <v>40992</v>
      </c>
      <c r="C8307" s="7" t="s">
        <v>26</v>
      </c>
      <c r="D8307" s="7" t="s">
        <v>27</v>
      </c>
      <c r="E8307" s="7" t="s">
        <v>970</v>
      </c>
      <c r="F8307" s="7" t="s">
        <v>81</v>
      </c>
      <c r="G8307" s="7" t="s">
        <v>20</v>
      </c>
      <c r="H8307" s="7">
        <v>33065</v>
      </c>
      <c r="I8307" s="7" t="s">
        <v>38</v>
      </c>
      <c r="J8307" s="7" t="s">
        <v>31</v>
      </c>
      <c r="K8307" s="7" t="s">
        <v>85</v>
      </c>
      <c r="L8307" s="7">
        <v>6.9920000000000009</v>
      </c>
      <c r="M8307" s="7">
        <v>0.52439999999999998</v>
      </c>
      <c r="N8307" s="9">
        <v>0.96</v>
      </c>
      <c r="O8307" s="7" t="s">
        <v>71</v>
      </c>
    </row>
    <row r="8308" spans="1:15" ht="15.75" x14ac:dyDescent="0.25">
      <c r="A8308" s="7" t="s">
        <v>1369</v>
      </c>
      <c r="B8308" s="8">
        <v>41526</v>
      </c>
      <c r="C8308" s="7" t="s">
        <v>26</v>
      </c>
      <c r="D8308" s="7" t="s">
        <v>17</v>
      </c>
      <c r="E8308" s="7" t="s">
        <v>1241</v>
      </c>
      <c r="F8308" s="7" t="s">
        <v>52</v>
      </c>
      <c r="G8308" s="7" t="s">
        <v>20</v>
      </c>
      <c r="H8308" s="7">
        <v>60090</v>
      </c>
      <c r="I8308" s="7" t="s">
        <v>53</v>
      </c>
      <c r="J8308" s="7" t="s">
        <v>39</v>
      </c>
      <c r="K8308" s="7" t="s">
        <v>342</v>
      </c>
      <c r="L8308" s="7">
        <v>14.136000000000003</v>
      </c>
      <c r="M8308" s="7">
        <v>-7.774799999999999</v>
      </c>
      <c r="N8308" s="9">
        <v>0.96</v>
      </c>
      <c r="O8308" s="7" t="s">
        <v>71</v>
      </c>
    </row>
    <row r="8309" spans="1:15" ht="15.75" x14ac:dyDescent="0.25">
      <c r="A8309" s="7" t="s">
        <v>5118</v>
      </c>
      <c r="B8309" s="8">
        <v>41607</v>
      </c>
      <c r="C8309" s="7" t="s">
        <v>26</v>
      </c>
      <c r="D8309" s="7" t="s">
        <v>27</v>
      </c>
      <c r="E8309" s="7" t="s">
        <v>1845</v>
      </c>
      <c r="F8309" s="7" t="s">
        <v>81</v>
      </c>
      <c r="G8309" s="7" t="s">
        <v>20</v>
      </c>
      <c r="H8309" s="7">
        <v>32137</v>
      </c>
      <c r="I8309" s="7" t="s">
        <v>38</v>
      </c>
      <c r="J8309" s="7" t="s">
        <v>31</v>
      </c>
      <c r="K8309" s="7" t="s">
        <v>32</v>
      </c>
      <c r="L8309" s="7">
        <v>7.4340000000000011</v>
      </c>
      <c r="M8309" s="7">
        <v>-5.6993999999999971</v>
      </c>
      <c r="N8309" s="9">
        <v>0.96</v>
      </c>
      <c r="O8309" s="7" t="s">
        <v>45</v>
      </c>
    </row>
    <row r="8310" spans="1:15" ht="15.75" x14ac:dyDescent="0.25">
      <c r="A8310" s="7" t="s">
        <v>5119</v>
      </c>
      <c r="B8310" s="8">
        <v>41100</v>
      </c>
      <c r="C8310" s="7" t="s">
        <v>16</v>
      </c>
      <c r="D8310" s="7" t="s">
        <v>17</v>
      </c>
      <c r="E8310" s="7" t="s">
        <v>922</v>
      </c>
      <c r="F8310" s="7" t="s">
        <v>276</v>
      </c>
      <c r="G8310" s="7" t="s">
        <v>20</v>
      </c>
      <c r="H8310" s="7">
        <v>85281</v>
      </c>
      <c r="I8310" s="7" t="s">
        <v>30</v>
      </c>
      <c r="J8310" s="7" t="s">
        <v>31</v>
      </c>
      <c r="K8310" s="7" t="s">
        <v>32</v>
      </c>
      <c r="L8310" s="7">
        <v>3.366000000000001</v>
      </c>
      <c r="M8310" s="7">
        <v>-2.2439999999999989</v>
      </c>
      <c r="N8310" s="9">
        <v>0.96</v>
      </c>
      <c r="O8310" s="7" t="s">
        <v>24</v>
      </c>
    </row>
    <row r="8311" spans="1:15" ht="15.75" x14ac:dyDescent="0.25">
      <c r="A8311" s="7" t="s">
        <v>2544</v>
      </c>
      <c r="B8311" s="8">
        <v>40651</v>
      </c>
      <c r="C8311" s="7" t="s">
        <v>26</v>
      </c>
      <c r="D8311" s="7" t="s">
        <v>17</v>
      </c>
      <c r="E8311" s="7" t="s">
        <v>57</v>
      </c>
      <c r="F8311" s="7" t="s">
        <v>29</v>
      </c>
      <c r="G8311" s="7" t="s">
        <v>20</v>
      </c>
      <c r="H8311" s="7">
        <v>90049</v>
      </c>
      <c r="I8311" s="7" t="s">
        <v>30</v>
      </c>
      <c r="J8311" s="7" t="s">
        <v>31</v>
      </c>
      <c r="K8311" s="7" t="s">
        <v>3348</v>
      </c>
      <c r="L8311" s="7">
        <v>11.62</v>
      </c>
      <c r="M8311" s="7">
        <v>3.6021999999999998</v>
      </c>
      <c r="N8311" s="9">
        <v>0.96</v>
      </c>
      <c r="O8311" s="7" t="s">
        <v>45</v>
      </c>
    </row>
    <row r="8312" spans="1:15" ht="15.75" x14ac:dyDescent="0.25">
      <c r="A8312" s="7" t="s">
        <v>3766</v>
      </c>
      <c r="B8312" s="8">
        <v>41261</v>
      </c>
      <c r="C8312" s="7" t="s">
        <v>26</v>
      </c>
      <c r="D8312" s="7" t="s">
        <v>27</v>
      </c>
      <c r="E8312" s="7" t="s">
        <v>806</v>
      </c>
      <c r="F8312" s="7" t="s">
        <v>598</v>
      </c>
      <c r="G8312" s="7" t="s">
        <v>20</v>
      </c>
      <c r="H8312" s="7">
        <v>38109</v>
      </c>
      <c r="I8312" s="7" t="s">
        <v>38</v>
      </c>
      <c r="J8312" s="7" t="s">
        <v>31</v>
      </c>
      <c r="K8312" s="7" t="s">
        <v>957</v>
      </c>
      <c r="L8312" s="7">
        <v>18.431999999999999</v>
      </c>
      <c r="M8312" s="7">
        <v>5.9903999999999984</v>
      </c>
      <c r="N8312" s="9">
        <v>0.96</v>
      </c>
      <c r="O8312" s="7" t="s">
        <v>71</v>
      </c>
    </row>
    <row r="8313" spans="1:15" ht="15.75" x14ac:dyDescent="0.25">
      <c r="A8313" s="7" t="s">
        <v>4011</v>
      </c>
      <c r="B8313" s="8">
        <v>41541</v>
      </c>
      <c r="C8313" s="7" t="s">
        <v>50</v>
      </c>
      <c r="D8313" s="7" t="s">
        <v>27</v>
      </c>
      <c r="E8313" s="7" t="s">
        <v>114</v>
      </c>
      <c r="F8313" s="7" t="s">
        <v>29</v>
      </c>
      <c r="G8313" s="7" t="s">
        <v>20</v>
      </c>
      <c r="H8313" s="7">
        <v>92037</v>
      </c>
      <c r="I8313" s="7" t="s">
        <v>30</v>
      </c>
      <c r="J8313" s="7" t="s">
        <v>31</v>
      </c>
      <c r="K8313" s="7" t="s">
        <v>897</v>
      </c>
      <c r="L8313" s="7">
        <v>4.08</v>
      </c>
      <c r="M8313" s="7">
        <v>1.9175999999999997</v>
      </c>
      <c r="N8313" s="9">
        <v>0.96</v>
      </c>
      <c r="O8313" s="7" t="s">
        <v>45</v>
      </c>
    </row>
    <row r="8314" spans="1:15" ht="15.75" x14ac:dyDescent="0.25">
      <c r="A8314" s="7" t="s">
        <v>5120</v>
      </c>
      <c r="B8314" s="8">
        <v>40850</v>
      </c>
      <c r="C8314" s="7" t="s">
        <v>26</v>
      </c>
      <c r="D8314" s="7" t="s">
        <v>17</v>
      </c>
      <c r="E8314" s="7" t="s">
        <v>278</v>
      </c>
      <c r="F8314" s="7" t="s">
        <v>471</v>
      </c>
      <c r="G8314" s="7" t="s">
        <v>20</v>
      </c>
      <c r="H8314" s="7">
        <v>6824</v>
      </c>
      <c r="I8314" s="7" t="s">
        <v>21</v>
      </c>
      <c r="J8314" s="7" t="s">
        <v>31</v>
      </c>
      <c r="K8314" s="7" t="s">
        <v>44</v>
      </c>
      <c r="L8314" s="7">
        <v>11.64</v>
      </c>
      <c r="M8314" s="7">
        <v>3.3755999999999986</v>
      </c>
      <c r="N8314" s="9">
        <v>0.96</v>
      </c>
      <c r="O8314" s="7" t="s">
        <v>45</v>
      </c>
    </row>
    <row r="8315" spans="1:15" ht="15.75" x14ac:dyDescent="0.25">
      <c r="A8315" s="7" t="s">
        <v>762</v>
      </c>
      <c r="B8315" s="8">
        <v>41858</v>
      </c>
      <c r="C8315" s="7" t="s">
        <v>26</v>
      </c>
      <c r="D8315" s="7" t="s">
        <v>56</v>
      </c>
      <c r="E8315" s="7" t="s">
        <v>36</v>
      </c>
      <c r="F8315" s="7" t="s">
        <v>263</v>
      </c>
      <c r="G8315" s="7" t="s">
        <v>20</v>
      </c>
      <c r="H8315" s="7">
        <v>3301</v>
      </c>
      <c r="I8315" s="7" t="s">
        <v>21</v>
      </c>
      <c r="J8315" s="7" t="s">
        <v>31</v>
      </c>
      <c r="K8315" s="7" t="s">
        <v>957</v>
      </c>
      <c r="L8315" s="7">
        <v>24.64</v>
      </c>
      <c r="M8315" s="7">
        <v>11.827199999999999</v>
      </c>
      <c r="N8315" s="9">
        <v>0.96</v>
      </c>
      <c r="O8315" s="7" t="s">
        <v>71</v>
      </c>
    </row>
    <row r="8316" spans="1:15" ht="15.75" x14ac:dyDescent="0.25">
      <c r="A8316" s="7" t="s">
        <v>4986</v>
      </c>
      <c r="B8316" s="8">
        <v>41905</v>
      </c>
      <c r="C8316" s="7" t="s">
        <v>26</v>
      </c>
      <c r="D8316" s="7" t="s">
        <v>17</v>
      </c>
      <c r="E8316" s="7" t="s">
        <v>639</v>
      </c>
      <c r="F8316" s="7" t="s">
        <v>88</v>
      </c>
      <c r="G8316" s="7" t="s">
        <v>20</v>
      </c>
      <c r="H8316" s="7">
        <v>30080</v>
      </c>
      <c r="I8316" s="7" t="s">
        <v>38</v>
      </c>
      <c r="J8316" s="7" t="s">
        <v>31</v>
      </c>
      <c r="K8316" s="7" t="s">
        <v>522</v>
      </c>
      <c r="L8316" s="7">
        <v>12.96</v>
      </c>
      <c r="M8316" s="7">
        <v>6.2208000000000006</v>
      </c>
      <c r="N8316" s="9">
        <v>0.96</v>
      </c>
      <c r="O8316" s="7" t="s">
        <v>71</v>
      </c>
    </row>
    <row r="8317" spans="1:15" ht="15.75" x14ac:dyDescent="0.25">
      <c r="A8317" s="7" t="s">
        <v>2155</v>
      </c>
      <c r="B8317" s="8">
        <v>41526</v>
      </c>
      <c r="C8317" s="7" t="s">
        <v>26</v>
      </c>
      <c r="D8317" s="7" t="s">
        <v>17</v>
      </c>
      <c r="E8317" s="7" t="s">
        <v>2156</v>
      </c>
      <c r="F8317" s="7" t="s">
        <v>29</v>
      </c>
      <c r="G8317" s="7" t="s">
        <v>20</v>
      </c>
      <c r="H8317" s="7">
        <v>93277</v>
      </c>
      <c r="I8317" s="7" t="s">
        <v>30</v>
      </c>
      <c r="J8317" s="7" t="s">
        <v>31</v>
      </c>
      <c r="K8317" s="7" t="s">
        <v>715</v>
      </c>
      <c r="L8317" s="7">
        <v>14.88</v>
      </c>
      <c r="M8317" s="7">
        <v>3.7200000000000006</v>
      </c>
      <c r="N8317" s="9">
        <v>0.96</v>
      </c>
      <c r="O8317" s="7" t="s">
        <v>71</v>
      </c>
    </row>
    <row r="8318" spans="1:15" ht="15.75" x14ac:dyDescent="0.25">
      <c r="A8318" s="7" t="s">
        <v>2323</v>
      </c>
      <c r="B8318" s="8">
        <v>40736</v>
      </c>
      <c r="C8318" s="7" t="s">
        <v>26</v>
      </c>
      <c r="D8318" s="7" t="s">
        <v>56</v>
      </c>
      <c r="E8318" s="7" t="s">
        <v>2174</v>
      </c>
      <c r="F8318" s="7" t="s">
        <v>60</v>
      </c>
      <c r="G8318" s="7" t="s">
        <v>20</v>
      </c>
      <c r="H8318" s="7">
        <v>77573</v>
      </c>
      <c r="I8318" s="7" t="s">
        <v>53</v>
      </c>
      <c r="J8318" s="7" t="s">
        <v>31</v>
      </c>
      <c r="K8318" s="7" t="s">
        <v>522</v>
      </c>
      <c r="L8318" s="7">
        <v>16.032</v>
      </c>
      <c r="M8318" s="7">
        <v>5.6111999999999993</v>
      </c>
      <c r="N8318" s="9">
        <v>0.96</v>
      </c>
      <c r="O8318" s="7" t="s">
        <v>71</v>
      </c>
    </row>
    <row r="8319" spans="1:15" ht="15.75" x14ac:dyDescent="0.25">
      <c r="A8319" s="7" t="s">
        <v>2521</v>
      </c>
      <c r="B8319" s="8">
        <v>41673</v>
      </c>
      <c r="C8319" s="7" t="s">
        <v>26</v>
      </c>
      <c r="D8319" s="7" t="s">
        <v>27</v>
      </c>
      <c r="E8319" s="7" t="s">
        <v>114</v>
      </c>
      <c r="F8319" s="7" t="s">
        <v>29</v>
      </c>
      <c r="G8319" s="7" t="s">
        <v>20</v>
      </c>
      <c r="H8319" s="7">
        <v>92105</v>
      </c>
      <c r="I8319" s="7" t="s">
        <v>30</v>
      </c>
      <c r="J8319" s="7" t="s">
        <v>31</v>
      </c>
      <c r="K8319" s="7" t="s">
        <v>32</v>
      </c>
      <c r="L8319" s="7">
        <v>30.960000000000004</v>
      </c>
      <c r="M8319" s="7">
        <v>10.061999999999998</v>
      </c>
      <c r="N8319" s="9">
        <v>0.96</v>
      </c>
      <c r="O8319" s="7" t="s">
        <v>71</v>
      </c>
    </row>
    <row r="8320" spans="1:15" ht="15.75" x14ac:dyDescent="0.25">
      <c r="A8320" s="7" t="s">
        <v>4778</v>
      </c>
      <c r="B8320" s="8">
        <v>40962</v>
      </c>
      <c r="C8320" s="7" t="s">
        <v>26</v>
      </c>
      <c r="D8320" s="7" t="s">
        <v>56</v>
      </c>
      <c r="E8320" s="7" t="s">
        <v>18</v>
      </c>
      <c r="F8320" s="7" t="s">
        <v>19</v>
      </c>
      <c r="G8320" s="7" t="s">
        <v>20</v>
      </c>
      <c r="H8320" s="7">
        <v>10024</v>
      </c>
      <c r="I8320" s="7" t="s">
        <v>21</v>
      </c>
      <c r="J8320" s="7" t="s">
        <v>31</v>
      </c>
      <c r="K8320" s="7" t="s">
        <v>32</v>
      </c>
      <c r="L8320" s="7">
        <v>10.896000000000001</v>
      </c>
      <c r="M8320" s="7">
        <v>3.8135999999999992</v>
      </c>
      <c r="N8320" s="9">
        <v>0.96</v>
      </c>
      <c r="O8320" s="7" t="s">
        <v>71</v>
      </c>
    </row>
    <row r="8321" spans="1:15" ht="15.75" x14ac:dyDescent="0.25">
      <c r="A8321" s="7" t="s">
        <v>5069</v>
      </c>
      <c r="B8321" s="8">
        <v>40843</v>
      </c>
      <c r="C8321" s="7" t="s">
        <v>26</v>
      </c>
      <c r="D8321" s="7" t="s">
        <v>56</v>
      </c>
      <c r="E8321" s="7" t="s">
        <v>351</v>
      </c>
      <c r="F8321" s="7" t="s">
        <v>37</v>
      </c>
      <c r="G8321" s="7" t="s">
        <v>20</v>
      </c>
      <c r="H8321" s="7">
        <v>28314</v>
      </c>
      <c r="I8321" s="7" t="s">
        <v>38</v>
      </c>
      <c r="J8321" s="7" t="s">
        <v>31</v>
      </c>
      <c r="K8321" s="7" t="s">
        <v>522</v>
      </c>
      <c r="L8321" s="7">
        <v>10.368000000000002</v>
      </c>
      <c r="M8321" s="7">
        <v>3.6288</v>
      </c>
      <c r="N8321" s="9">
        <v>0.96</v>
      </c>
      <c r="O8321" s="7" t="s">
        <v>71</v>
      </c>
    </row>
    <row r="8322" spans="1:15" ht="15.75" x14ac:dyDescent="0.25">
      <c r="A8322" s="7" t="s">
        <v>4195</v>
      </c>
      <c r="B8322" s="8">
        <v>41559</v>
      </c>
      <c r="C8322" s="7" t="s">
        <v>26</v>
      </c>
      <c r="D8322" s="7" t="s">
        <v>17</v>
      </c>
      <c r="E8322" s="7" t="s">
        <v>51</v>
      </c>
      <c r="F8322" s="7" t="s">
        <v>52</v>
      </c>
      <c r="G8322" s="7" t="s">
        <v>20</v>
      </c>
      <c r="H8322" s="7">
        <v>60610</v>
      </c>
      <c r="I8322" s="7" t="s">
        <v>53</v>
      </c>
      <c r="J8322" s="7" t="s">
        <v>31</v>
      </c>
      <c r="K8322" s="7" t="s">
        <v>715</v>
      </c>
      <c r="L8322" s="7">
        <v>5.3440000000000003</v>
      </c>
      <c r="M8322" s="7">
        <v>0.66799999999999948</v>
      </c>
      <c r="N8322" s="9">
        <v>0.96</v>
      </c>
      <c r="O8322" s="7" t="s">
        <v>45</v>
      </c>
    </row>
    <row r="8323" spans="1:15" ht="15.75" x14ac:dyDescent="0.25">
      <c r="A8323" s="7" t="s">
        <v>3108</v>
      </c>
      <c r="B8323" s="8">
        <v>41614</v>
      </c>
      <c r="C8323" s="7" t="s">
        <v>35</v>
      </c>
      <c r="D8323" s="7" t="s">
        <v>27</v>
      </c>
      <c r="E8323" s="7" t="s">
        <v>142</v>
      </c>
      <c r="F8323" s="7" t="s">
        <v>143</v>
      </c>
      <c r="G8323" s="7" t="s">
        <v>20</v>
      </c>
      <c r="H8323" s="7">
        <v>19711</v>
      </c>
      <c r="I8323" s="7" t="s">
        <v>21</v>
      </c>
      <c r="J8323" s="7" t="s">
        <v>39</v>
      </c>
      <c r="K8323" s="7" t="s">
        <v>342</v>
      </c>
      <c r="L8323" s="7">
        <v>13.4</v>
      </c>
      <c r="M8323" s="7">
        <v>6.4319999999999995</v>
      </c>
      <c r="N8323" s="9">
        <v>0.96</v>
      </c>
      <c r="O8323" s="7" t="s">
        <v>71</v>
      </c>
    </row>
    <row r="8324" spans="1:15" ht="15.75" x14ac:dyDescent="0.25">
      <c r="A8324" s="7" t="s">
        <v>1141</v>
      </c>
      <c r="B8324" s="8">
        <v>40714</v>
      </c>
      <c r="C8324" s="7" t="s">
        <v>26</v>
      </c>
      <c r="D8324" s="7" t="s">
        <v>17</v>
      </c>
      <c r="E8324" s="7" t="s">
        <v>1084</v>
      </c>
      <c r="F8324" s="7" t="s">
        <v>60</v>
      </c>
      <c r="G8324" s="7" t="s">
        <v>20</v>
      </c>
      <c r="H8324" s="7">
        <v>75023</v>
      </c>
      <c r="I8324" s="7" t="s">
        <v>53</v>
      </c>
      <c r="J8324" s="7" t="s">
        <v>31</v>
      </c>
      <c r="K8324" s="7" t="s">
        <v>522</v>
      </c>
      <c r="L8324" s="7">
        <v>11.648000000000001</v>
      </c>
      <c r="M8324" s="7">
        <v>4.0768000000000004</v>
      </c>
      <c r="N8324" s="9">
        <v>0.95</v>
      </c>
      <c r="O8324" s="7" t="s">
        <v>45</v>
      </c>
    </row>
    <row r="8325" spans="1:15" ht="15.75" x14ac:dyDescent="0.25">
      <c r="A8325" s="7" t="s">
        <v>4739</v>
      </c>
      <c r="B8325" s="8">
        <v>41092</v>
      </c>
      <c r="C8325" s="7" t="s">
        <v>26</v>
      </c>
      <c r="D8325" s="7" t="s">
        <v>17</v>
      </c>
      <c r="E8325" s="7" t="s">
        <v>1638</v>
      </c>
      <c r="F8325" s="7" t="s">
        <v>81</v>
      </c>
      <c r="G8325" s="7" t="s">
        <v>20</v>
      </c>
      <c r="H8325" s="7">
        <v>33021</v>
      </c>
      <c r="I8325" s="7" t="s">
        <v>38</v>
      </c>
      <c r="J8325" s="7" t="s">
        <v>31</v>
      </c>
      <c r="K8325" s="7" t="s">
        <v>522</v>
      </c>
      <c r="L8325" s="7">
        <v>11.952000000000002</v>
      </c>
      <c r="M8325" s="7">
        <v>4.0338000000000003</v>
      </c>
      <c r="N8325" s="9">
        <v>0.95</v>
      </c>
      <c r="O8325" s="7" t="s">
        <v>71</v>
      </c>
    </row>
    <row r="8326" spans="1:15" ht="15.75" x14ac:dyDescent="0.25">
      <c r="A8326" s="7" t="s">
        <v>5121</v>
      </c>
      <c r="B8326" s="8">
        <v>41964</v>
      </c>
      <c r="C8326" s="7" t="s">
        <v>26</v>
      </c>
      <c r="D8326" s="7" t="s">
        <v>56</v>
      </c>
      <c r="E8326" s="7" t="s">
        <v>47</v>
      </c>
      <c r="F8326" s="7" t="s">
        <v>48</v>
      </c>
      <c r="G8326" s="7" t="s">
        <v>20</v>
      </c>
      <c r="H8326" s="7">
        <v>42420</v>
      </c>
      <c r="I8326" s="7" t="s">
        <v>38</v>
      </c>
      <c r="J8326" s="7" t="s">
        <v>39</v>
      </c>
      <c r="K8326" s="7" t="s">
        <v>342</v>
      </c>
      <c r="L8326" s="7">
        <v>27.58</v>
      </c>
      <c r="M8326" s="7">
        <v>11.583600000000001</v>
      </c>
      <c r="N8326" s="9">
        <v>0.95</v>
      </c>
      <c r="O8326" s="7" t="s">
        <v>71</v>
      </c>
    </row>
    <row r="8327" spans="1:15" ht="15.75" x14ac:dyDescent="0.25">
      <c r="A8327" s="7" t="s">
        <v>5122</v>
      </c>
      <c r="B8327" s="8">
        <v>41605</v>
      </c>
      <c r="C8327" s="7" t="s">
        <v>50</v>
      </c>
      <c r="D8327" s="7" t="s">
        <v>56</v>
      </c>
      <c r="E8327" s="7" t="s">
        <v>356</v>
      </c>
      <c r="F8327" s="7" t="s">
        <v>81</v>
      </c>
      <c r="G8327" s="7" t="s">
        <v>20</v>
      </c>
      <c r="H8327" s="7">
        <v>33142</v>
      </c>
      <c r="I8327" s="7" t="s">
        <v>38</v>
      </c>
      <c r="J8327" s="7" t="s">
        <v>31</v>
      </c>
      <c r="K8327" s="7" t="s">
        <v>32</v>
      </c>
      <c r="L8327" s="7">
        <v>3.7440000000000007</v>
      </c>
      <c r="M8327" s="7">
        <v>-2.6207999999999991</v>
      </c>
      <c r="N8327" s="9">
        <v>0.95</v>
      </c>
      <c r="O8327" s="7" t="s">
        <v>45</v>
      </c>
    </row>
    <row r="8328" spans="1:15" ht="15.75" x14ac:dyDescent="0.25">
      <c r="A8328" s="7" t="s">
        <v>3495</v>
      </c>
      <c r="B8328" s="8">
        <v>41801</v>
      </c>
      <c r="C8328" s="7" t="s">
        <v>26</v>
      </c>
      <c r="D8328" s="7" t="s">
        <v>17</v>
      </c>
      <c r="E8328" s="7" t="s">
        <v>77</v>
      </c>
      <c r="F8328" s="7" t="s">
        <v>78</v>
      </c>
      <c r="G8328" s="7" t="s">
        <v>20</v>
      </c>
      <c r="H8328" s="7">
        <v>98103</v>
      </c>
      <c r="I8328" s="7" t="s">
        <v>30</v>
      </c>
      <c r="J8328" s="7" t="s">
        <v>31</v>
      </c>
      <c r="K8328" s="7" t="s">
        <v>957</v>
      </c>
      <c r="L8328" s="7">
        <v>11.56</v>
      </c>
      <c r="M8328" s="7">
        <v>5.4332000000000003</v>
      </c>
      <c r="N8328" s="9">
        <v>0.95</v>
      </c>
      <c r="O8328" s="7" t="s">
        <v>71</v>
      </c>
    </row>
    <row r="8329" spans="1:15" ht="15.75" x14ac:dyDescent="0.25">
      <c r="A8329" s="7" t="s">
        <v>5123</v>
      </c>
      <c r="B8329" s="8">
        <v>41589</v>
      </c>
      <c r="C8329" s="7" t="s">
        <v>26</v>
      </c>
      <c r="D8329" s="7" t="s">
        <v>56</v>
      </c>
      <c r="E8329" s="7" t="s">
        <v>28</v>
      </c>
      <c r="F8329" s="7" t="s">
        <v>29</v>
      </c>
      <c r="G8329" s="7" t="s">
        <v>20</v>
      </c>
      <c r="H8329" s="7">
        <v>95823</v>
      </c>
      <c r="I8329" s="7" t="s">
        <v>30</v>
      </c>
      <c r="J8329" s="7" t="s">
        <v>39</v>
      </c>
      <c r="K8329" s="7" t="s">
        <v>342</v>
      </c>
      <c r="L8329" s="7">
        <v>9.98</v>
      </c>
      <c r="M8329" s="7">
        <v>2.7944000000000004</v>
      </c>
      <c r="N8329" s="9">
        <v>0.95</v>
      </c>
      <c r="O8329" s="7" t="s">
        <v>71</v>
      </c>
    </row>
    <row r="8330" spans="1:15" ht="15.75" x14ac:dyDescent="0.25">
      <c r="A8330" s="7" t="s">
        <v>4397</v>
      </c>
      <c r="B8330" s="8">
        <v>41935</v>
      </c>
      <c r="C8330" s="7" t="s">
        <v>26</v>
      </c>
      <c r="D8330" s="7" t="s">
        <v>27</v>
      </c>
      <c r="E8330" s="7" t="s">
        <v>93</v>
      </c>
      <c r="F8330" s="7" t="s">
        <v>94</v>
      </c>
      <c r="G8330" s="7" t="s">
        <v>20</v>
      </c>
      <c r="H8330" s="7">
        <v>19134</v>
      </c>
      <c r="I8330" s="7" t="s">
        <v>21</v>
      </c>
      <c r="J8330" s="7" t="s">
        <v>22</v>
      </c>
      <c r="K8330" s="7" t="s">
        <v>54</v>
      </c>
      <c r="L8330" s="7">
        <v>32.700000000000003</v>
      </c>
      <c r="M8330" s="7">
        <v>-6.5399999999999991</v>
      </c>
      <c r="N8330" s="9">
        <v>0.95</v>
      </c>
      <c r="O8330" s="7" t="s">
        <v>71</v>
      </c>
    </row>
    <row r="8331" spans="1:15" ht="15.75" x14ac:dyDescent="0.25">
      <c r="A8331" s="7" t="s">
        <v>4494</v>
      </c>
      <c r="B8331" s="8">
        <v>40904</v>
      </c>
      <c r="C8331" s="7" t="s">
        <v>26</v>
      </c>
      <c r="D8331" s="7" t="s">
        <v>56</v>
      </c>
      <c r="E8331" s="7" t="s">
        <v>1881</v>
      </c>
      <c r="F8331" s="7" t="s">
        <v>29</v>
      </c>
      <c r="G8331" s="7" t="s">
        <v>20</v>
      </c>
      <c r="H8331" s="7">
        <v>92553</v>
      </c>
      <c r="I8331" s="7" t="s">
        <v>30</v>
      </c>
      <c r="J8331" s="7" t="s">
        <v>31</v>
      </c>
      <c r="K8331" s="7" t="s">
        <v>85</v>
      </c>
      <c r="L8331" s="7">
        <v>10.98</v>
      </c>
      <c r="M8331" s="7">
        <v>2.9646000000000008</v>
      </c>
      <c r="N8331" s="9">
        <v>0.95</v>
      </c>
      <c r="O8331" s="7" t="s">
        <v>71</v>
      </c>
    </row>
    <row r="8332" spans="1:15" ht="15.75" x14ac:dyDescent="0.25">
      <c r="A8332" s="7" t="s">
        <v>2811</v>
      </c>
      <c r="B8332" s="8">
        <v>41641</v>
      </c>
      <c r="C8332" s="7" t="s">
        <v>26</v>
      </c>
      <c r="D8332" s="7" t="s">
        <v>17</v>
      </c>
      <c r="E8332" s="7" t="s">
        <v>183</v>
      </c>
      <c r="F8332" s="7" t="s">
        <v>60</v>
      </c>
      <c r="G8332" s="7" t="s">
        <v>20</v>
      </c>
      <c r="H8332" s="7">
        <v>77340</v>
      </c>
      <c r="I8332" s="7" t="s">
        <v>53</v>
      </c>
      <c r="J8332" s="7" t="s">
        <v>31</v>
      </c>
      <c r="K8332" s="7" t="s">
        <v>715</v>
      </c>
      <c r="L8332" s="7">
        <v>12.736000000000001</v>
      </c>
      <c r="M8332" s="7">
        <v>2.2287999999999988</v>
      </c>
      <c r="N8332" s="9">
        <v>0.95</v>
      </c>
      <c r="O8332" s="7" t="s">
        <v>71</v>
      </c>
    </row>
    <row r="8333" spans="1:15" ht="15.75" x14ac:dyDescent="0.25">
      <c r="A8333" s="7" t="s">
        <v>5124</v>
      </c>
      <c r="B8333" s="8">
        <v>41251</v>
      </c>
      <c r="C8333" s="7" t="s">
        <v>26</v>
      </c>
      <c r="D8333" s="7" t="s">
        <v>27</v>
      </c>
      <c r="E8333" s="7" t="s">
        <v>615</v>
      </c>
      <c r="F8333" s="7" t="s">
        <v>288</v>
      </c>
      <c r="G8333" s="7" t="s">
        <v>20</v>
      </c>
      <c r="H8333" s="7">
        <v>80906</v>
      </c>
      <c r="I8333" s="7" t="s">
        <v>30</v>
      </c>
      <c r="J8333" s="7" t="s">
        <v>31</v>
      </c>
      <c r="K8333" s="7" t="s">
        <v>522</v>
      </c>
      <c r="L8333" s="7">
        <v>15.696000000000002</v>
      </c>
      <c r="M8333" s="7">
        <v>5.1011999999999995</v>
      </c>
      <c r="N8333" s="9">
        <v>0.95</v>
      </c>
      <c r="O8333" s="7" t="s">
        <v>71</v>
      </c>
    </row>
    <row r="8334" spans="1:15" ht="15.75" x14ac:dyDescent="0.25">
      <c r="A8334" s="7" t="s">
        <v>4789</v>
      </c>
      <c r="B8334" s="8">
        <v>41593</v>
      </c>
      <c r="C8334" s="7" t="s">
        <v>26</v>
      </c>
      <c r="D8334" s="7" t="s">
        <v>17</v>
      </c>
      <c r="E8334" s="7" t="s">
        <v>18</v>
      </c>
      <c r="F8334" s="7" t="s">
        <v>19</v>
      </c>
      <c r="G8334" s="7" t="s">
        <v>20</v>
      </c>
      <c r="H8334" s="7">
        <v>10035</v>
      </c>
      <c r="I8334" s="7" t="s">
        <v>21</v>
      </c>
      <c r="J8334" s="7" t="s">
        <v>22</v>
      </c>
      <c r="K8334" s="7" t="s">
        <v>54</v>
      </c>
      <c r="L8334" s="7">
        <v>13.98</v>
      </c>
      <c r="M8334" s="7">
        <v>3.9144000000000005</v>
      </c>
      <c r="N8334" s="9">
        <v>0.95</v>
      </c>
      <c r="O8334" s="7" t="s">
        <v>71</v>
      </c>
    </row>
    <row r="8335" spans="1:15" ht="15.75" x14ac:dyDescent="0.25">
      <c r="A8335" s="7" t="s">
        <v>5125</v>
      </c>
      <c r="B8335" s="8">
        <v>40567</v>
      </c>
      <c r="C8335" s="7" t="s">
        <v>26</v>
      </c>
      <c r="D8335" s="7" t="s">
        <v>17</v>
      </c>
      <c r="E8335" s="7" t="s">
        <v>180</v>
      </c>
      <c r="F8335" s="7" t="s">
        <v>181</v>
      </c>
      <c r="G8335" s="7" t="s">
        <v>20</v>
      </c>
      <c r="H8335" s="7">
        <v>47905</v>
      </c>
      <c r="I8335" s="7" t="s">
        <v>53</v>
      </c>
      <c r="J8335" s="7" t="s">
        <v>31</v>
      </c>
      <c r="K8335" s="7" t="s">
        <v>3348</v>
      </c>
      <c r="L8335" s="7">
        <v>5.9399999999999995</v>
      </c>
      <c r="M8335" s="7">
        <v>0</v>
      </c>
      <c r="N8335" s="9">
        <v>0.95</v>
      </c>
      <c r="O8335" s="7" t="s">
        <v>45</v>
      </c>
    </row>
    <row r="8336" spans="1:15" ht="15.75" x14ac:dyDescent="0.25">
      <c r="A8336" s="7" t="s">
        <v>4961</v>
      </c>
      <c r="B8336" s="8">
        <v>41250</v>
      </c>
      <c r="C8336" s="7" t="s">
        <v>50</v>
      </c>
      <c r="D8336" s="7" t="s">
        <v>17</v>
      </c>
      <c r="E8336" s="7" t="s">
        <v>77</v>
      </c>
      <c r="F8336" s="7" t="s">
        <v>78</v>
      </c>
      <c r="G8336" s="7" t="s">
        <v>20</v>
      </c>
      <c r="H8336" s="7">
        <v>98105</v>
      </c>
      <c r="I8336" s="7" t="s">
        <v>30</v>
      </c>
      <c r="J8336" s="7" t="s">
        <v>31</v>
      </c>
      <c r="K8336" s="7" t="s">
        <v>957</v>
      </c>
      <c r="L8336" s="7">
        <v>2.61</v>
      </c>
      <c r="M8336" s="7">
        <v>1.2005999999999999</v>
      </c>
      <c r="N8336" s="9">
        <v>0.94</v>
      </c>
      <c r="O8336" s="7" t="s">
        <v>24</v>
      </c>
    </row>
    <row r="8337" spans="1:15" ht="15.75" x14ac:dyDescent="0.25">
      <c r="A8337" s="7" t="s">
        <v>5126</v>
      </c>
      <c r="B8337" s="8">
        <v>41074</v>
      </c>
      <c r="C8337" s="7" t="s">
        <v>26</v>
      </c>
      <c r="D8337" s="7" t="s">
        <v>56</v>
      </c>
      <c r="E8337" s="7" t="s">
        <v>93</v>
      </c>
      <c r="F8337" s="7" t="s">
        <v>94</v>
      </c>
      <c r="G8337" s="7" t="s">
        <v>20</v>
      </c>
      <c r="H8337" s="7">
        <v>19120</v>
      </c>
      <c r="I8337" s="7" t="s">
        <v>21</v>
      </c>
      <c r="J8337" s="7" t="s">
        <v>39</v>
      </c>
      <c r="K8337" s="7" t="s">
        <v>342</v>
      </c>
      <c r="L8337" s="7">
        <v>51.072000000000003</v>
      </c>
      <c r="M8337" s="7">
        <v>5.1072000000000024</v>
      </c>
      <c r="N8337" s="9">
        <v>0.94</v>
      </c>
      <c r="O8337" s="7" t="s">
        <v>45</v>
      </c>
    </row>
    <row r="8338" spans="1:15" ht="15.75" x14ac:dyDescent="0.25">
      <c r="A8338" s="7" t="s">
        <v>1208</v>
      </c>
      <c r="B8338" s="8">
        <v>41893</v>
      </c>
      <c r="C8338" s="7" t="s">
        <v>16</v>
      </c>
      <c r="D8338" s="7" t="s">
        <v>27</v>
      </c>
      <c r="E8338" s="7" t="s">
        <v>57</v>
      </c>
      <c r="F8338" s="7" t="s">
        <v>29</v>
      </c>
      <c r="G8338" s="7" t="s">
        <v>20</v>
      </c>
      <c r="H8338" s="7">
        <v>90004</v>
      </c>
      <c r="I8338" s="7" t="s">
        <v>30</v>
      </c>
      <c r="J8338" s="7" t="s">
        <v>31</v>
      </c>
      <c r="K8338" s="7" t="s">
        <v>32</v>
      </c>
      <c r="L8338" s="7">
        <v>7.1840000000000011</v>
      </c>
      <c r="M8338" s="7">
        <v>2.2449999999999992</v>
      </c>
      <c r="N8338" s="9">
        <v>0.94</v>
      </c>
      <c r="O8338" s="7" t="s">
        <v>24</v>
      </c>
    </row>
    <row r="8339" spans="1:15" ht="15.75" x14ac:dyDescent="0.25">
      <c r="A8339" s="7" t="s">
        <v>1599</v>
      </c>
      <c r="B8339" s="8">
        <v>40872</v>
      </c>
      <c r="C8339" s="7" t="s">
        <v>35</v>
      </c>
      <c r="D8339" s="7" t="s">
        <v>27</v>
      </c>
      <c r="E8339" s="7" t="s">
        <v>417</v>
      </c>
      <c r="F8339" s="7" t="s">
        <v>29</v>
      </c>
      <c r="G8339" s="7" t="s">
        <v>20</v>
      </c>
      <c r="H8339" s="7">
        <v>94513</v>
      </c>
      <c r="I8339" s="7" t="s">
        <v>30</v>
      </c>
      <c r="J8339" s="7" t="s">
        <v>39</v>
      </c>
      <c r="K8339" s="7" t="s">
        <v>342</v>
      </c>
      <c r="L8339" s="7">
        <v>23.88</v>
      </c>
      <c r="M8339" s="7">
        <v>10.507200000000001</v>
      </c>
      <c r="N8339" s="9">
        <v>0.94</v>
      </c>
      <c r="O8339" s="7" t="s">
        <v>45</v>
      </c>
    </row>
    <row r="8340" spans="1:15" ht="15.75" x14ac:dyDescent="0.25">
      <c r="A8340" s="7" t="s">
        <v>5127</v>
      </c>
      <c r="B8340" s="8">
        <v>41238</v>
      </c>
      <c r="C8340" s="7" t="s">
        <v>26</v>
      </c>
      <c r="D8340" s="7" t="s">
        <v>17</v>
      </c>
      <c r="E8340" s="7" t="s">
        <v>468</v>
      </c>
      <c r="F8340" s="7" t="s">
        <v>37</v>
      </c>
      <c r="G8340" s="7" t="s">
        <v>20</v>
      </c>
      <c r="H8340" s="7">
        <v>28403</v>
      </c>
      <c r="I8340" s="7" t="s">
        <v>38</v>
      </c>
      <c r="J8340" s="7" t="s">
        <v>31</v>
      </c>
      <c r="K8340" s="7" t="s">
        <v>715</v>
      </c>
      <c r="L8340" s="7">
        <v>13.120000000000001</v>
      </c>
      <c r="M8340" s="7">
        <v>1.4759999999999982</v>
      </c>
      <c r="N8340" s="9">
        <v>0.94</v>
      </c>
      <c r="O8340" s="7" t="s">
        <v>71</v>
      </c>
    </row>
    <row r="8341" spans="1:15" ht="15.75" x14ac:dyDescent="0.25">
      <c r="A8341" s="7" t="s">
        <v>5128</v>
      </c>
      <c r="B8341" s="8">
        <v>40875</v>
      </c>
      <c r="C8341" s="7" t="s">
        <v>26</v>
      </c>
      <c r="D8341" s="7" t="s">
        <v>17</v>
      </c>
      <c r="E8341" s="7" t="s">
        <v>533</v>
      </c>
      <c r="F8341" s="7" t="s">
        <v>184</v>
      </c>
      <c r="G8341" s="7" t="s">
        <v>20</v>
      </c>
      <c r="H8341" s="7">
        <v>36116</v>
      </c>
      <c r="I8341" s="7" t="s">
        <v>38</v>
      </c>
      <c r="J8341" s="7" t="s">
        <v>31</v>
      </c>
      <c r="K8341" s="7" t="s">
        <v>715</v>
      </c>
      <c r="L8341" s="7">
        <v>14.669999999999998</v>
      </c>
      <c r="M8341" s="7">
        <v>3.9609000000000001</v>
      </c>
      <c r="N8341" s="9">
        <v>0.94</v>
      </c>
      <c r="O8341" s="7" t="s">
        <v>71</v>
      </c>
    </row>
    <row r="8342" spans="1:15" ht="15.75" x14ac:dyDescent="0.25">
      <c r="A8342" s="7" t="s">
        <v>5129</v>
      </c>
      <c r="B8342" s="8">
        <v>41089</v>
      </c>
      <c r="C8342" s="7" t="s">
        <v>26</v>
      </c>
      <c r="D8342" s="7" t="s">
        <v>17</v>
      </c>
      <c r="E8342" s="7" t="s">
        <v>132</v>
      </c>
      <c r="F8342" s="7" t="s">
        <v>94</v>
      </c>
      <c r="G8342" s="7" t="s">
        <v>20</v>
      </c>
      <c r="H8342" s="7">
        <v>17602</v>
      </c>
      <c r="I8342" s="7" t="s">
        <v>21</v>
      </c>
      <c r="J8342" s="7" t="s">
        <v>39</v>
      </c>
      <c r="K8342" s="7" t="s">
        <v>342</v>
      </c>
      <c r="L8342" s="7">
        <v>20.103999999999999</v>
      </c>
      <c r="M8342" s="7">
        <v>1.7591000000000001</v>
      </c>
      <c r="N8342" s="9">
        <v>0.94</v>
      </c>
      <c r="O8342" s="7" t="s">
        <v>71</v>
      </c>
    </row>
    <row r="8343" spans="1:15" ht="15.75" x14ac:dyDescent="0.25">
      <c r="A8343" s="7" t="s">
        <v>5041</v>
      </c>
      <c r="B8343" s="8">
        <v>41992</v>
      </c>
      <c r="C8343" s="7" t="s">
        <v>50</v>
      </c>
      <c r="D8343" s="7" t="s">
        <v>17</v>
      </c>
      <c r="E8343" s="7" t="s">
        <v>57</v>
      </c>
      <c r="F8343" s="7" t="s">
        <v>29</v>
      </c>
      <c r="G8343" s="7" t="s">
        <v>20</v>
      </c>
      <c r="H8343" s="7">
        <v>90008</v>
      </c>
      <c r="I8343" s="7" t="s">
        <v>30</v>
      </c>
      <c r="J8343" s="7" t="s">
        <v>31</v>
      </c>
      <c r="K8343" s="7" t="s">
        <v>522</v>
      </c>
      <c r="L8343" s="7">
        <v>12.96</v>
      </c>
      <c r="M8343" s="7">
        <v>6.2208000000000006</v>
      </c>
      <c r="N8343" s="9">
        <v>0.94</v>
      </c>
      <c r="O8343" s="7" t="s">
        <v>71</v>
      </c>
    </row>
    <row r="8344" spans="1:15" ht="15.75" x14ac:dyDescent="0.25">
      <c r="A8344" s="7" t="s">
        <v>2074</v>
      </c>
      <c r="B8344" s="8">
        <v>41164</v>
      </c>
      <c r="C8344" s="7" t="s">
        <v>26</v>
      </c>
      <c r="D8344" s="7" t="s">
        <v>17</v>
      </c>
      <c r="E8344" s="7" t="s">
        <v>18</v>
      </c>
      <c r="F8344" s="7" t="s">
        <v>19</v>
      </c>
      <c r="G8344" s="7" t="s">
        <v>20</v>
      </c>
      <c r="H8344" s="7">
        <v>10035</v>
      </c>
      <c r="I8344" s="7" t="s">
        <v>21</v>
      </c>
      <c r="J8344" s="7" t="s">
        <v>31</v>
      </c>
      <c r="K8344" s="7" t="s">
        <v>957</v>
      </c>
      <c r="L8344" s="7">
        <v>12.6</v>
      </c>
      <c r="M8344" s="7">
        <v>6.048</v>
      </c>
      <c r="N8344" s="9">
        <v>0.94</v>
      </c>
      <c r="O8344" s="7" t="s">
        <v>71</v>
      </c>
    </row>
    <row r="8345" spans="1:15" ht="15.75" x14ac:dyDescent="0.25">
      <c r="A8345" s="7" t="s">
        <v>5130</v>
      </c>
      <c r="B8345" s="8">
        <v>41879</v>
      </c>
      <c r="C8345" s="7" t="s">
        <v>50</v>
      </c>
      <c r="D8345" s="7" t="s">
        <v>17</v>
      </c>
      <c r="E8345" s="7" t="s">
        <v>436</v>
      </c>
      <c r="F8345" s="7" t="s">
        <v>60</v>
      </c>
      <c r="G8345" s="7" t="s">
        <v>20</v>
      </c>
      <c r="H8345" s="7">
        <v>75220</v>
      </c>
      <c r="I8345" s="7" t="s">
        <v>53</v>
      </c>
      <c r="J8345" s="7" t="s">
        <v>31</v>
      </c>
      <c r="K8345" s="7" t="s">
        <v>715</v>
      </c>
      <c r="L8345" s="7">
        <v>5.9520000000000008</v>
      </c>
      <c r="M8345" s="7">
        <v>0.37200000000000011</v>
      </c>
      <c r="N8345" s="9">
        <v>0.94</v>
      </c>
      <c r="O8345" s="7" t="s">
        <v>71</v>
      </c>
    </row>
    <row r="8346" spans="1:15" ht="15.75" x14ac:dyDescent="0.25">
      <c r="A8346" s="7" t="s">
        <v>5131</v>
      </c>
      <c r="B8346" s="8">
        <v>41716</v>
      </c>
      <c r="C8346" s="7" t="s">
        <v>26</v>
      </c>
      <c r="D8346" s="7" t="s">
        <v>56</v>
      </c>
      <c r="E8346" s="7" t="s">
        <v>124</v>
      </c>
      <c r="F8346" s="7" t="s">
        <v>60</v>
      </c>
      <c r="G8346" s="7" t="s">
        <v>20</v>
      </c>
      <c r="H8346" s="7">
        <v>77095</v>
      </c>
      <c r="I8346" s="7" t="s">
        <v>53</v>
      </c>
      <c r="J8346" s="7" t="s">
        <v>31</v>
      </c>
      <c r="K8346" s="7" t="s">
        <v>522</v>
      </c>
      <c r="L8346" s="7">
        <v>10.272000000000002</v>
      </c>
      <c r="M8346" s="7">
        <v>3.2099999999999982</v>
      </c>
      <c r="N8346" s="9">
        <v>0.94</v>
      </c>
      <c r="O8346" s="7" t="s">
        <v>71</v>
      </c>
    </row>
    <row r="8347" spans="1:15" ht="15.75" x14ac:dyDescent="0.25">
      <c r="A8347" s="7" t="s">
        <v>2294</v>
      </c>
      <c r="B8347" s="8">
        <v>41431</v>
      </c>
      <c r="C8347" s="7" t="s">
        <v>26</v>
      </c>
      <c r="D8347" s="7" t="s">
        <v>17</v>
      </c>
      <c r="E8347" s="7" t="s">
        <v>142</v>
      </c>
      <c r="F8347" s="7" t="s">
        <v>143</v>
      </c>
      <c r="G8347" s="7" t="s">
        <v>20</v>
      </c>
      <c r="H8347" s="7">
        <v>19711</v>
      </c>
      <c r="I8347" s="7" t="s">
        <v>21</v>
      </c>
      <c r="J8347" s="7" t="s">
        <v>31</v>
      </c>
      <c r="K8347" s="7" t="s">
        <v>715</v>
      </c>
      <c r="L8347" s="7">
        <v>11.16</v>
      </c>
      <c r="M8347" s="7">
        <v>2.7899999999999991</v>
      </c>
      <c r="N8347" s="9">
        <v>0.94</v>
      </c>
      <c r="O8347" s="7" t="s">
        <v>71</v>
      </c>
    </row>
    <row r="8348" spans="1:15" ht="15.75" x14ac:dyDescent="0.25">
      <c r="A8348" s="7" t="s">
        <v>3135</v>
      </c>
      <c r="B8348" s="8">
        <v>41262</v>
      </c>
      <c r="C8348" s="7" t="s">
        <v>35</v>
      </c>
      <c r="D8348" s="7" t="s">
        <v>27</v>
      </c>
      <c r="E8348" s="7" t="s">
        <v>205</v>
      </c>
      <c r="F8348" s="7" t="s">
        <v>206</v>
      </c>
      <c r="G8348" s="7" t="s">
        <v>20</v>
      </c>
      <c r="H8348" s="7">
        <v>68104</v>
      </c>
      <c r="I8348" s="7" t="s">
        <v>53</v>
      </c>
      <c r="J8348" s="7" t="s">
        <v>31</v>
      </c>
      <c r="K8348" s="7" t="s">
        <v>3348</v>
      </c>
      <c r="L8348" s="7">
        <v>5.04</v>
      </c>
      <c r="M8348" s="7">
        <v>0.2016</v>
      </c>
      <c r="N8348" s="9">
        <v>0.94</v>
      </c>
      <c r="O8348" s="7" t="s">
        <v>24</v>
      </c>
    </row>
    <row r="8349" spans="1:15" ht="15.75" x14ac:dyDescent="0.25">
      <c r="A8349" s="7" t="s">
        <v>2176</v>
      </c>
      <c r="B8349" s="8">
        <v>41936</v>
      </c>
      <c r="C8349" s="7" t="s">
        <v>26</v>
      </c>
      <c r="D8349" s="7" t="s">
        <v>17</v>
      </c>
      <c r="E8349" s="7" t="s">
        <v>535</v>
      </c>
      <c r="F8349" s="7" t="s">
        <v>60</v>
      </c>
      <c r="G8349" s="7" t="s">
        <v>20</v>
      </c>
      <c r="H8349" s="7">
        <v>78745</v>
      </c>
      <c r="I8349" s="7" t="s">
        <v>53</v>
      </c>
      <c r="J8349" s="7" t="s">
        <v>31</v>
      </c>
      <c r="K8349" s="7" t="s">
        <v>32</v>
      </c>
      <c r="L8349" s="7">
        <v>9.7619999999999969</v>
      </c>
      <c r="M8349" s="7">
        <v>-15.131100000000004</v>
      </c>
      <c r="N8349" s="9">
        <v>0.94</v>
      </c>
      <c r="O8349" s="7" t="s">
        <v>71</v>
      </c>
    </row>
    <row r="8350" spans="1:15" ht="15.75" x14ac:dyDescent="0.25">
      <c r="A8350" s="7" t="s">
        <v>567</v>
      </c>
      <c r="B8350" s="8">
        <v>40878</v>
      </c>
      <c r="C8350" s="7" t="s">
        <v>35</v>
      </c>
      <c r="D8350" s="7" t="s">
        <v>17</v>
      </c>
      <c r="E8350" s="7" t="s">
        <v>153</v>
      </c>
      <c r="F8350" s="7" t="s">
        <v>133</v>
      </c>
      <c r="G8350" s="7" t="s">
        <v>20</v>
      </c>
      <c r="H8350" s="7">
        <v>43229</v>
      </c>
      <c r="I8350" s="7" t="s">
        <v>21</v>
      </c>
      <c r="J8350" s="7" t="s">
        <v>39</v>
      </c>
      <c r="K8350" s="7" t="s">
        <v>342</v>
      </c>
      <c r="L8350" s="7">
        <v>8.1280000000000001</v>
      </c>
      <c r="M8350" s="7">
        <v>1.4223999999999997</v>
      </c>
      <c r="N8350" s="9">
        <v>0.94</v>
      </c>
      <c r="O8350" s="7" t="s">
        <v>71</v>
      </c>
    </row>
    <row r="8351" spans="1:15" ht="15.75" x14ac:dyDescent="0.25">
      <c r="A8351" s="7" t="s">
        <v>1956</v>
      </c>
      <c r="B8351" s="8">
        <v>41967</v>
      </c>
      <c r="C8351" s="7" t="s">
        <v>26</v>
      </c>
      <c r="D8351" s="7" t="s">
        <v>17</v>
      </c>
      <c r="E8351" s="7" t="s">
        <v>51</v>
      </c>
      <c r="F8351" s="7" t="s">
        <v>52</v>
      </c>
      <c r="G8351" s="7" t="s">
        <v>20</v>
      </c>
      <c r="H8351" s="7">
        <v>60610</v>
      </c>
      <c r="I8351" s="7" t="s">
        <v>53</v>
      </c>
      <c r="J8351" s="7" t="s">
        <v>31</v>
      </c>
      <c r="K8351" s="7" t="s">
        <v>957</v>
      </c>
      <c r="L8351" s="7">
        <v>11.52</v>
      </c>
      <c r="M8351" s="7">
        <v>4.1760000000000002</v>
      </c>
      <c r="N8351" s="9">
        <v>0.94</v>
      </c>
      <c r="O8351" s="7" t="s">
        <v>71</v>
      </c>
    </row>
    <row r="8352" spans="1:15" ht="15.75" x14ac:dyDescent="0.25">
      <c r="A8352" s="7" t="s">
        <v>5132</v>
      </c>
      <c r="B8352" s="8">
        <v>40564</v>
      </c>
      <c r="C8352" s="7" t="s">
        <v>26</v>
      </c>
      <c r="D8352" s="7" t="s">
        <v>17</v>
      </c>
      <c r="E8352" s="7" t="s">
        <v>57</v>
      </c>
      <c r="F8352" s="7" t="s">
        <v>29</v>
      </c>
      <c r="G8352" s="7" t="s">
        <v>20</v>
      </c>
      <c r="H8352" s="7">
        <v>90049</v>
      </c>
      <c r="I8352" s="7" t="s">
        <v>30</v>
      </c>
      <c r="J8352" s="7" t="s">
        <v>31</v>
      </c>
      <c r="K8352" s="7" t="s">
        <v>522</v>
      </c>
      <c r="L8352" s="7">
        <v>19.36</v>
      </c>
      <c r="M8352" s="7">
        <v>9.2927999999999997</v>
      </c>
      <c r="N8352" s="9">
        <v>0.94</v>
      </c>
      <c r="O8352" s="7" t="s">
        <v>71</v>
      </c>
    </row>
    <row r="8353" spans="1:15" ht="15.75" x14ac:dyDescent="0.25">
      <c r="A8353" s="7" t="s">
        <v>4552</v>
      </c>
      <c r="B8353" s="8">
        <v>40604</v>
      </c>
      <c r="C8353" s="7" t="s">
        <v>26</v>
      </c>
      <c r="D8353" s="7" t="s">
        <v>56</v>
      </c>
      <c r="E8353" s="7" t="s">
        <v>18</v>
      </c>
      <c r="F8353" s="7" t="s">
        <v>19</v>
      </c>
      <c r="G8353" s="7" t="s">
        <v>20</v>
      </c>
      <c r="H8353" s="7">
        <v>10009</v>
      </c>
      <c r="I8353" s="7" t="s">
        <v>21</v>
      </c>
      <c r="J8353" s="7" t="s">
        <v>31</v>
      </c>
      <c r="K8353" s="7" t="s">
        <v>897</v>
      </c>
      <c r="L8353" s="7">
        <v>11.36</v>
      </c>
      <c r="M8353" s="7">
        <v>5.3391999999999991</v>
      </c>
      <c r="N8353" s="9">
        <v>0.94</v>
      </c>
      <c r="O8353" s="7" t="s">
        <v>71</v>
      </c>
    </row>
    <row r="8354" spans="1:15" ht="15.75" x14ac:dyDescent="0.25">
      <c r="A8354" s="7" t="s">
        <v>986</v>
      </c>
      <c r="B8354" s="8">
        <v>40621</v>
      </c>
      <c r="C8354" s="7" t="s">
        <v>50</v>
      </c>
      <c r="D8354" s="7" t="s">
        <v>27</v>
      </c>
      <c r="E8354" s="7" t="s">
        <v>415</v>
      </c>
      <c r="F8354" s="7" t="s">
        <v>81</v>
      </c>
      <c r="G8354" s="7" t="s">
        <v>20</v>
      </c>
      <c r="H8354" s="7">
        <v>33801</v>
      </c>
      <c r="I8354" s="7" t="s">
        <v>38</v>
      </c>
      <c r="J8354" s="7" t="s">
        <v>31</v>
      </c>
      <c r="K8354" s="7" t="s">
        <v>32</v>
      </c>
      <c r="L8354" s="7">
        <v>33.57</v>
      </c>
      <c r="M8354" s="7">
        <v>-25.737000000000002</v>
      </c>
      <c r="N8354" s="9">
        <v>0.94</v>
      </c>
      <c r="O8354" s="7" t="s">
        <v>45</v>
      </c>
    </row>
    <row r="8355" spans="1:15" ht="15.75" x14ac:dyDescent="0.25">
      <c r="A8355" s="7" t="s">
        <v>728</v>
      </c>
      <c r="B8355" s="8">
        <v>40757</v>
      </c>
      <c r="C8355" s="7" t="s">
        <v>26</v>
      </c>
      <c r="D8355" s="7" t="s">
        <v>56</v>
      </c>
      <c r="E8355" s="7" t="s">
        <v>177</v>
      </c>
      <c r="F8355" s="7" t="s">
        <v>178</v>
      </c>
      <c r="G8355" s="7" t="s">
        <v>20</v>
      </c>
      <c r="H8355" s="7">
        <v>65807</v>
      </c>
      <c r="I8355" s="7" t="s">
        <v>53</v>
      </c>
      <c r="J8355" s="7" t="s">
        <v>22</v>
      </c>
      <c r="K8355" s="7" t="s">
        <v>23</v>
      </c>
      <c r="L8355" s="7">
        <v>21.2</v>
      </c>
      <c r="M8355" s="7">
        <v>9.1160000000000014</v>
      </c>
      <c r="N8355" s="9">
        <v>0.94</v>
      </c>
      <c r="O8355" s="7" t="s">
        <v>71</v>
      </c>
    </row>
    <row r="8356" spans="1:15" ht="15.75" x14ac:dyDescent="0.25">
      <c r="A8356" s="7" t="s">
        <v>810</v>
      </c>
      <c r="B8356" s="8">
        <v>40836</v>
      </c>
      <c r="C8356" s="7" t="s">
        <v>35</v>
      </c>
      <c r="D8356" s="7" t="s">
        <v>56</v>
      </c>
      <c r="E8356" s="7" t="s">
        <v>51</v>
      </c>
      <c r="F8356" s="7" t="s">
        <v>52</v>
      </c>
      <c r="G8356" s="7" t="s">
        <v>20</v>
      </c>
      <c r="H8356" s="7">
        <v>60653</v>
      </c>
      <c r="I8356" s="7" t="s">
        <v>53</v>
      </c>
      <c r="J8356" s="7" t="s">
        <v>31</v>
      </c>
      <c r="K8356" s="7" t="s">
        <v>32</v>
      </c>
      <c r="L8356" s="7">
        <v>8.6819999999999968</v>
      </c>
      <c r="M8356" s="7">
        <v>-14.759400000000003</v>
      </c>
      <c r="N8356" s="9">
        <v>0.94</v>
      </c>
      <c r="O8356" s="7" t="s">
        <v>24</v>
      </c>
    </row>
    <row r="8357" spans="1:15" ht="15.75" x14ac:dyDescent="0.25">
      <c r="A8357" s="7" t="s">
        <v>882</v>
      </c>
      <c r="B8357" s="8">
        <v>41078</v>
      </c>
      <c r="C8357" s="7" t="s">
        <v>50</v>
      </c>
      <c r="D8357" s="7" t="s">
        <v>27</v>
      </c>
      <c r="E8357" s="7" t="s">
        <v>639</v>
      </c>
      <c r="F8357" s="7" t="s">
        <v>598</v>
      </c>
      <c r="G8357" s="7" t="s">
        <v>20</v>
      </c>
      <c r="H8357" s="7">
        <v>37167</v>
      </c>
      <c r="I8357" s="7" t="s">
        <v>38</v>
      </c>
      <c r="J8357" s="7" t="s">
        <v>31</v>
      </c>
      <c r="K8357" s="7" t="s">
        <v>32</v>
      </c>
      <c r="L8357" s="7">
        <v>6.1290000000000004</v>
      </c>
      <c r="M8357" s="7">
        <v>-4.4945999999999984</v>
      </c>
      <c r="N8357" s="9">
        <v>0.94</v>
      </c>
      <c r="O8357" s="7" t="s">
        <v>45</v>
      </c>
    </row>
    <row r="8358" spans="1:15" ht="15.75" x14ac:dyDescent="0.25">
      <c r="A8358" s="7" t="s">
        <v>1541</v>
      </c>
      <c r="B8358" s="8">
        <v>41983</v>
      </c>
      <c r="C8358" s="7" t="s">
        <v>26</v>
      </c>
      <c r="D8358" s="7" t="s">
        <v>27</v>
      </c>
      <c r="E8358" s="7" t="s">
        <v>394</v>
      </c>
      <c r="F8358" s="7" t="s">
        <v>276</v>
      </c>
      <c r="G8358" s="7" t="s">
        <v>20</v>
      </c>
      <c r="H8358" s="7">
        <v>85023</v>
      </c>
      <c r="I8358" s="7" t="s">
        <v>30</v>
      </c>
      <c r="J8358" s="7" t="s">
        <v>31</v>
      </c>
      <c r="K8358" s="7" t="s">
        <v>32</v>
      </c>
      <c r="L8358" s="7">
        <v>13.005000000000003</v>
      </c>
      <c r="M8358" s="7">
        <v>-9.9704999999999977</v>
      </c>
      <c r="N8358" s="9">
        <v>0.94</v>
      </c>
      <c r="O8358" s="7" t="s">
        <v>45</v>
      </c>
    </row>
    <row r="8359" spans="1:15" ht="15.75" x14ac:dyDescent="0.25">
      <c r="A8359" s="7" t="s">
        <v>292</v>
      </c>
      <c r="B8359" s="8">
        <v>41799</v>
      </c>
      <c r="C8359" s="7" t="s">
        <v>50</v>
      </c>
      <c r="D8359" s="7" t="s">
        <v>56</v>
      </c>
      <c r="E8359" s="7" t="s">
        <v>57</v>
      </c>
      <c r="F8359" s="7" t="s">
        <v>29</v>
      </c>
      <c r="G8359" s="7" t="s">
        <v>20</v>
      </c>
      <c r="H8359" s="7">
        <v>90049</v>
      </c>
      <c r="I8359" s="7" t="s">
        <v>30</v>
      </c>
      <c r="J8359" s="7" t="s">
        <v>22</v>
      </c>
      <c r="K8359" s="7" t="s">
        <v>54</v>
      </c>
      <c r="L8359" s="7">
        <v>17.52</v>
      </c>
      <c r="M8359" s="7">
        <v>-3.5040000000000022</v>
      </c>
      <c r="N8359" s="9">
        <v>0.94</v>
      </c>
      <c r="O8359" s="7" t="s">
        <v>71</v>
      </c>
    </row>
    <row r="8360" spans="1:15" ht="15.75" x14ac:dyDescent="0.25">
      <c r="A8360" s="7" t="s">
        <v>2896</v>
      </c>
      <c r="B8360" s="8">
        <v>41528</v>
      </c>
      <c r="C8360" s="7" t="s">
        <v>26</v>
      </c>
      <c r="D8360" s="7" t="s">
        <v>17</v>
      </c>
      <c r="E8360" s="7" t="s">
        <v>499</v>
      </c>
      <c r="F8360" s="7" t="s">
        <v>78</v>
      </c>
      <c r="G8360" s="7" t="s">
        <v>20</v>
      </c>
      <c r="H8360" s="7">
        <v>98026</v>
      </c>
      <c r="I8360" s="7" t="s">
        <v>30</v>
      </c>
      <c r="J8360" s="7" t="s">
        <v>31</v>
      </c>
      <c r="K8360" s="7" t="s">
        <v>957</v>
      </c>
      <c r="L8360" s="7">
        <v>7.38</v>
      </c>
      <c r="M8360" s="7">
        <v>3.4685999999999999</v>
      </c>
      <c r="N8360" s="9">
        <v>0.94</v>
      </c>
      <c r="O8360" s="7" t="s">
        <v>45</v>
      </c>
    </row>
    <row r="8361" spans="1:15" ht="15.75" x14ac:dyDescent="0.25">
      <c r="A8361" s="7" t="s">
        <v>5133</v>
      </c>
      <c r="B8361" s="8">
        <v>41234</v>
      </c>
      <c r="C8361" s="7" t="s">
        <v>26</v>
      </c>
      <c r="D8361" s="7" t="s">
        <v>27</v>
      </c>
      <c r="E8361" s="7" t="s">
        <v>258</v>
      </c>
      <c r="F8361" s="7" t="s">
        <v>60</v>
      </c>
      <c r="G8361" s="7" t="s">
        <v>20</v>
      </c>
      <c r="H8361" s="7">
        <v>76106</v>
      </c>
      <c r="I8361" s="7" t="s">
        <v>53</v>
      </c>
      <c r="J8361" s="7" t="s">
        <v>31</v>
      </c>
      <c r="K8361" s="7" t="s">
        <v>85</v>
      </c>
      <c r="L8361" s="7">
        <v>24.587999999999994</v>
      </c>
      <c r="M8361" s="7">
        <v>-67.617000000000019</v>
      </c>
      <c r="N8361" s="9">
        <v>0.94</v>
      </c>
      <c r="O8361" s="7" t="s">
        <v>71</v>
      </c>
    </row>
    <row r="8362" spans="1:15" ht="15.75" x14ac:dyDescent="0.25">
      <c r="A8362" s="7" t="s">
        <v>5134</v>
      </c>
      <c r="B8362" s="8">
        <v>41200</v>
      </c>
      <c r="C8362" s="7" t="s">
        <v>26</v>
      </c>
      <c r="D8362" s="7" t="s">
        <v>17</v>
      </c>
      <c r="E8362" s="7" t="s">
        <v>77</v>
      </c>
      <c r="F8362" s="7" t="s">
        <v>78</v>
      </c>
      <c r="G8362" s="7" t="s">
        <v>20</v>
      </c>
      <c r="H8362" s="7">
        <v>98115</v>
      </c>
      <c r="I8362" s="7" t="s">
        <v>30</v>
      </c>
      <c r="J8362" s="7" t="s">
        <v>31</v>
      </c>
      <c r="K8362" s="7" t="s">
        <v>522</v>
      </c>
      <c r="L8362" s="7">
        <v>17.940000000000001</v>
      </c>
      <c r="M8362" s="7">
        <v>8.7906000000000013</v>
      </c>
      <c r="N8362" s="9">
        <v>0.94</v>
      </c>
      <c r="O8362" s="7" t="s">
        <v>71</v>
      </c>
    </row>
    <row r="8363" spans="1:15" ht="15.75" x14ac:dyDescent="0.25">
      <c r="A8363" s="7" t="s">
        <v>1938</v>
      </c>
      <c r="B8363" s="8">
        <v>41575</v>
      </c>
      <c r="C8363" s="7" t="s">
        <v>26</v>
      </c>
      <c r="D8363" s="7" t="s">
        <v>17</v>
      </c>
      <c r="E8363" s="7" t="s">
        <v>18</v>
      </c>
      <c r="F8363" s="7" t="s">
        <v>19</v>
      </c>
      <c r="G8363" s="7" t="s">
        <v>20</v>
      </c>
      <c r="H8363" s="7">
        <v>10011</v>
      </c>
      <c r="I8363" s="7" t="s">
        <v>21</v>
      </c>
      <c r="J8363" s="7" t="s">
        <v>31</v>
      </c>
      <c r="K8363" s="7" t="s">
        <v>3348</v>
      </c>
      <c r="L8363" s="7">
        <v>40.669999999999995</v>
      </c>
      <c r="M8363" s="7">
        <v>12.607699999999999</v>
      </c>
      <c r="N8363" s="9">
        <v>0.94</v>
      </c>
      <c r="O8363" s="7" t="s">
        <v>71</v>
      </c>
    </row>
    <row r="8364" spans="1:15" ht="15.75" x14ac:dyDescent="0.25">
      <c r="A8364" s="7" t="s">
        <v>3948</v>
      </c>
      <c r="B8364" s="8">
        <v>40939</v>
      </c>
      <c r="C8364" s="7" t="s">
        <v>35</v>
      </c>
      <c r="D8364" s="7" t="s">
        <v>17</v>
      </c>
      <c r="E8364" s="7" t="s">
        <v>69</v>
      </c>
      <c r="F8364" s="7" t="s">
        <v>70</v>
      </c>
      <c r="G8364" s="7" t="s">
        <v>20</v>
      </c>
      <c r="H8364" s="7">
        <v>55407</v>
      </c>
      <c r="I8364" s="7" t="s">
        <v>53</v>
      </c>
      <c r="J8364" s="7" t="s">
        <v>31</v>
      </c>
      <c r="K8364" s="7" t="s">
        <v>32</v>
      </c>
      <c r="L8364" s="7">
        <v>32.96</v>
      </c>
      <c r="M8364" s="7">
        <v>16.150400000000001</v>
      </c>
      <c r="N8364" s="9">
        <v>0.93</v>
      </c>
      <c r="O8364" s="7" t="s">
        <v>71</v>
      </c>
    </row>
    <row r="8365" spans="1:15" ht="15.75" x14ac:dyDescent="0.25">
      <c r="A8365" s="7" t="s">
        <v>366</v>
      </c>
      <c r="B8365" s="8">
        <v>41153</v>
      </c>
      <c r="C8365" s="7" t="s">
        <v>35</v>
      </c>
      <c r="D8365" s="7" t="s">
        <v>17</v>
      </c>
      <c r="E8365" s="7" t="s">
        <v>57</v>
      </c>
      <c r="F8365" s="7" t="s">
        <v>29</v>
      </c>
      <c r="G8365" s="7" t="s">
        <v>20</v>
      </c>
      <c r="H8365" s="7">
        <v>90045</v>
      </c>
      <c r="I8365" s="7" t="s">
        <v>30</v>
      </c>
      <c r="J8365" s="7" t="s">
        <v>31</v>
      </c>
      <c r="K8365" s="7" t="s">
        <v>32</v>
      </c>
      <c r="L8365" s="7">
        <v>4.7520000000000007</v>
      </c>
      <c r="M8365" s="7">
        <v>1.6037999999999997</v>
      </c>
      <c r="N8365" s="9">
        <v>0.93</v>
      </c>
      <c r="O8365" s="7" t="s">
        <v>24</v>
      </c>
    </row>
    <row r="8366" spans="1:15" ht="15.75" x14ac:dyDescent="0.25">
      <c r="A8366" s="7" t="s">
        <v>996</v>
      </c>
      <c r="B8366" s="8">
        <v>41267</v>
      </c>
      <c r="C8366" s="7" t="s">
        <v>26</v>
      </c>
      <c r="D8366" s="7" t="s">
        <v>17</v>
      </c>
      <c r="E8366" s="7" t="s">
        <v>615</v>
      </c>
      <c r="F8366" s="7" t="s">
        <v>288</v>
      </c>
      <c r="G8366" s="7" t="s">
        <v>20</v>
      </c>
      <c r="H8366" s="7">
        <v>80906</v>
      </c>
      <c r="I8366" s="7" t="s">
        <v>30</v>
      </c>
      <c r="J8366" s="7" t="s">
        <v>31</v>
      </c>
      <c r="K8366" s="7" t="s">
        <v>715</v>
      </c>
      <c r="L8366" s="7">
        <v>14.04</v>
      </c>
      <c r="M8366" s="7">
        <v>1.5794999999999986</v>
      </c>
      <c r="N8366" s="9">
        <v>0.93</v>
      </c>
      <c r="O8366" s="7" t="s">
        <v>45</v>
      </c>
    </row>
    <row r="8367" spans="1:15" ht="15.75" x14ac:dyDescent="0.25">
      <c r="A8367" s="7" t="s">
        <v>3543</v>
      </c>
      <c r="B8367" s="8">
        <v>40756</v>
      </c>
      <c r="C8367" s="7" t="s">
        <v>26</v>
      </c>
      <c r="D8367" s="7" t="s">
        <v>27</v>
      </c>
      <c r="E8367" s="7" t="s">
        <v>136</v>
      </c>
      <c r="F8367" s="7" t="s">
        <v>37</v>
      </c>
      <c r="G8367" s="7" t="s">
        <v>20</v>
      </c>
      <c r="H8367" s="7">
        <v>28205</v>
      </c>
      <c r="I8367" s="7" t="s">
        <v>38</v>
      </c>
      <c r="J8367" s="7" t="s">
        <v>31</v>
      </c>
      <c r="K8367" s="7" t="s">
        <v>957</v>
      </c>
      <c r="L8367" s="7">
        <v>17.544</v>
      </c>
      <c r="M8367" s="7">
        <v>5.9210999999999983</v>
      </c>
      <c r="N8367" s="9">
        <v>0.93</v>
      </c>
      <c r="O8367" s="7" t="s">
        <v>71</v>
      </c>
    </row>
    <row r="8368" spans="1:15" ht="15.75" x14ac:dyDescent="0.25">
      <c r="A8368" s="7" t="s">
        <v>892</v>
      </c>
      <c r="B8368" s="8">
        <v>41420</v>
      </c>
      <c r="C8368" s="7" t="s">
        <v>26</v>
      </c>
      <c r="D8368" s="7" t="s">
        <v>56</v>
      </c>
      <c r="E8368" s="7" t="s">
        <v>153</v>
      </c>
      <c r="F8368" s="7" t="s">
        <v>88</v>
      </c>
      <c r="G8368" s="7" t="s">
        <v>20</v>
      </c>
      <c r="H8368" s="7">
        <v>31907</v>
      </c>
      <c r="I8368" s="7" t="s">
        <v>38</v>
      </c>
      <c r="J8368" s="7" t="s">
        <v>31</v>
      </c>
      <c r="K8368" s="7" t="s">
        <v>522</v>
      </c>
      <c r="L8368" s="7">
        <v>19.36</v>
      </c>
      <c r="M8368" s="7">
        <v>9.2927999999999997</v>
      </c>
      <c r="N8368" s="9">
        <v>0.93</v>
      </c>
      <c r="O8368" s="7" t="s">
        <v>71</v>
      </c>
    </row>
    <row r="8369" spans="1:15" ht="15.75" x14ac:dyDescent="0.25">
      <c r="A8369" s="7" t="s">
        <v>5135</v>
      </c>
      <c r="B8369" s="8">
        <v>41617</v>
      </c>
      <c r="C8369" s="7" t="s">
        <v>26</v>
      </c>
      <c r="D8369" s="7" t="s">
        <v>56</v>
      </c>
      <c r="E8369" s="7" t="s">
        <v>153</v>
      </c>
      <c r="F8369" s="7" t="s">
        <v>133</v>
      </c>
      <c r="G8369" s="7" t="s">
        <v>20</v>
      </c>
      <c r="H8369" s="7">
        <v>43229</v>
      </c>
      <c r="I8369" s="7" t="s">
        <v>21</v>
      </c>
      <c r="J8369" s="7" t="s">
        <v>31</v>
      </c>
      <c r="K8369" s="7" t="s">
        <v>32</v>
      </c>
      <c r="L8369" s="7">
        <v>12.957000000000001</v>
      </c>
      <c r="M8369" s="7">
        <v>-9.5018000000000029</v>
      </c>
      <c r="N8369" s="9">
        <v>0.93</v>
      </c>
      <c r="O8369" s="7" t="s">
        <v>71</v>
      </c>
    </row>
    <row r="8370" spans="1:15" ht="15.75" x14ac:dyDescent="0.25">
      <c r="A8370" s="7" t="s">
        <v>921</v>
      </c>
      <c r="B8370" s="8">
        <v>40818</v>
      </c>
      <c r="C8370" s="7" t="s">
        <v>50</v>
      </c>
      <c r="D8370" s="7" t="s">
        <v>27</v>
      </c>
      <c r="E8370" s="7" t="s">
        <v>922</v>
      </c>
      <c r="F8370" s="7" t="s">
        <v>276</v>
      </c>
      <c r="G8370" s="7" t="s">
        <v>20</v>
      </c>
      <c r="H8370" s="7">
        <v>85281</v>
      </c>
      <c r="I8370" s="7" t="s">
        <v>30</v>
      </c>
      <c r="J8370" s="7" t="s">
        <v>22</v>
      </c>
      <c r="K8370" s="7" t="s">
        <v>23</v>
      </c>
      <c r="L8370" s="7">
        <v>7.16</v>
      </c>
      <c r="M8370" s="7">
        <v>-8.9500000000001023E-2</v>
      </c>
      <c r="N8370" s="9">
        <v>0.93</v>
      </c>
      <c r="O8370" s="7" t="s">
        <v>45</v>
      </c>
    </row>
    <row r="8371" spans="1:15" ht="15.75" x14ac:dyDescent="0.25">
      <c r="A8371" s="7" t="s">
        <v>5136</v>
      </c>
      <c r="B8371" s="8">
        <v>41724</v>
      </c>
      <c r="C8371" s="7" t="s">
        <v>35</v>
      </c>
      <c r="D8371" s="7" t="s">
        <v>17</v>
      </c>
      <c r="E8371" s="7" t="s">
        <v>436</v>
      </c>
      <c r="F8371" s="7" t="s">
        <v>60</v>
      </c>
      <c r="G8371" s="7" t="s">
        <v>20</v>
      </c>
      <c r="H8371" s="7">
        <v>75081</v>
      </c>
      <c r="I8371" s="7" t="s">
        <v>53</v>
      </c>
      <c r="J8371" s="7" t="s">
        <v>31</v>
      </c>
      <c r="K8371" s="7" t="s">
        <v>522</v>
      </c>
      <c r="L8371" s="7">
        <v>6.8480000000000008</v>
      </c>
      <c r="M8371" s="7">
        <v>2.1399999999999992</v>
      </c>
      <c r="N8371" s="9">
        <v>0.93</v>
      </c>
      <c r="O8371" s="7" t="s">
        <v>71</v>
      </c>
    </row>
    <row r="8372" spans="1:15" ht="15.75" x14ac:dyDescent="0.25">
      <c r="A8372" s="7" t="s">
        <v>1366</v>
      </c>
      <c r="B8372" s="8">
        <v>41363</v>
      </c>
      <c r="C8372" s="7" t="s">
        <v>26</v>
      </c>
      <c r="D8372" s="7" t="s">
        <v>17</v>
      </c>
      <c r="E8372" s="7" t="s">
        <v>18</v>
      </c>
      <c r="F8372" s="7" t="s">
        <v>19</v>
      </c>
      <c r="G8372" s="7" t="s">
        <v>20</v>
      </c>
      <c r="H8372" s="7">
        <v>10009</v>
      </c>
      <c r="I8372" s="7" t="s">
        <v>21</v>
      </c>
      <c r="J8372" s="7" t="s">
        <v>31</v>
      </c>
      <c r="K8372" s="7" t="s">
        <v>522</v>
      </c>
      <c r="L8372" s="7">
        <v>13.48</v>
      </c>
      <c r="M8372" s="7">
        <v>6.74</v>
      </c>
      <c r="N8372" s="9">
        <v>0.93</v>
      </c>
      <c r="O8372" s="7" t="s">
        <v>71</v>
      </c>
    </row>
    <row r="8373" spans="1:15" ht="15.75" x14ac:dyDescent="0.25">
      <c r="A8373" s="7" t="s">
        <v>5137</v>
      </c>
      <c r="B8373" s="8">
        <v>40777</v>
      </c>
      <c r="C8373" s="7" t="s">
        <v>35</v>
      </c>
      <c r="D8373" s="7" t="s">
        <v>56</v>
      </c>
      <c r="E8373" s="7" t="s">
        <v>99</v>
      </c>
      <c r="F8373" s="7" t="s">
        <v>133</v>
      </c>
      <c r="G8373" s="7" t="s">
        <v>20</v>
      </c>
      <c r="H8373" s="7">
        <v>44107</v>
      </c>
      <c r="I8373" s="7" t="s">
        <v>21</v>
      </c>
      <c r="J8373" s="7" t="s">
        <v>31</v>
      </c>
      <c r="K8373" s="7" t="s">
        <v>715</v>
      </c>
      <c r="L8373" s="7">
        <v>3.9119999999999999</v>
      </c>
      <c r="M8373" s="7">
        <v>1.0269000000000001</v>
      </c>
      <c r="N8373" s="9">
        <v>0.93</v>
      </c>
      <c r="O8373" s="7" t="s">
        <v>45</v>
      </c>
    </row>
    <row r="8374" spans="1:15" ht="15.75" x14ac:dyDescent="0.25">
      <c r="A8374" s="7" t="s">
        <v>5110</v>
      </c>
      <c r="B8374" s="8">
        <v>41375</v>
      </c>
      <c r="C8374" s="7" t="s">
        <v>26</v>
      </c>
      <c r="D8374" s="7" t="s">
        <v>27</v>
      </c>
      <c r="E8374" s="7" t="s">
        <v>1427</v>
      </c>
      <c r="F8374" s="7" t="s">
        <v>29</v>
      </c>
      <c r="G8374" s="7" t="s">
        <v>20</v>
      </c>
      <c r="H8374" s="7">
        <v>93309</v>
      </c>
      <c r="I8374" s="7" t="s">
        <v>30</v>
      </c>
      <c r="J8374" s="7" t="s">
        <v>31</v>
      </c>
      <c r="K8374" s="7" t="s">
        <v>32</v>
      </c>
      <c r="L8374" s="7">
        <v>23.2</v>
      </c>
      <c r="M8374" s="7">
        <v>8.1199999999999974</v>
      </c>
      <c r="N8374" s="9">
        <v>0.93</v>
      </c>
      <c r="O8374" s="7" t="s">
        <v>71</v>
      </c>
    </row>
    <row r="8375" spans="1:15" ht="15.75" x14ac:dyDescent="0.25">
      <c r="A8375" s="7" t="s">
        <v>5138</v>
      </c>
      <c r="B8375" s="8">
        <v>41537</v>
      </c>
      <c r="C8375" s="7" t="s">
        <v>35</v>
      </c>
      <c r="D8375" s="7" t="s">
        <v>56</v>
      </c>
      <c r="E8375" s="7" t="s">
        <v>151</v>
      </c>
      <c r="F8375" s="7" t="s">
        <v>29</v>
      </c>
      <c r="G8375" s="7" t="s">
        <v>20</v>
      </c>
      <c r="H8375" s="7">
        <v>94109</v>
      </c>
      <c r="I8375" s="7" t="s">
        <v>30</v>
      </c>
      <c r="J8375" s="7" t="s">
        <v>31</v>
      </c>
      <c r="K8375" s="7" t="s">
        <v>32</v>
      </c>
      <c r="L8375" s="7">
        <v>11.952000000000002</v>
      </c>
      <c r="M8375" s="7">
        <v>4.1832000000000003</v>
      </c>
      <c r="N8375" s="9">
        <v>0.93</v>
      </c>
      <c r="O8375" s="7" t="s">
        <v>71</v>
      </c>
    </row>
    <row r="8376" spans="1:15" ht="15.75" x14ac:dyDescent="0.25">
      <c r="A8376" s="7" t="s">
        <v>1919</v>
      </c>
      <c r="B8376" s="8">
        <v>40857</v>
      </c>
      <c r="C8376" s="7" t="s">
        <v>26</v>
      </c>
      <c r="D8376" s="7" t="s">
        <v>17</v>
      </c>
      <c r="E8376" s="7" t="s">
        <v>736</v>
      </c>
      <c r="F8376" s="7" t="s">
        <v>91</v>
      </c>
      <c r="G8376" s="7" t="s">
        <v>20</v>
      </c>
      <c r="H8376" s="7">
        <v>48640</v>
      </c>
      <c r="I8376" s="7" t="s">
        <v>53</v>
      </c>
      <c r="J8376" s="7" t="s">
        <v>31</v>
      </c>
      <c r="K8376" s="7" t="s">
        <v>522</v>
      </c>
      <c r="L8376" s="7">
        <v>12.84</v>
      </c>
      <c r="M8376" s="7">
        <v>5.7779999999999987</v>
      </c>
      <c r="N8376" s="9">
        <v>0.93</v>
      </c>
      <c r="O8376" s="7" t="s">
        <v>71</v>
      </c>
    </row>
    <row r="8377" spans="1:15" ht="15.75" x14ac:dyDescent="0.25">
      <c r="A8377" s="7" t="s">
        <v>1932</v>
      </c>
      <c r="B8377" s="8">
        <v>41623</v>
      </c>
      <c r="C8377" s="7" t="s">
        <v>26</v>
      </c>
      <c r="D8377" s="7" t="s">
        <v>17</v>
      </c>
      <c r="E8377" s="7" t="s">
        <v>18</v>
      </c>
      <c r="F8377" s="7" t="s">
        <v>19</v>
      </c>
      <c r="G8377" s="7" t="s">
        <v>20</v>
      </c>
      <c r="H8377" s="7">
        <v>10011</v>
      </c>
      <c r="I8377" s="7" t="s">
        <v>21</v>
      </c>
      <c r="J8377" s="7" t="s">
        <v>31</v>
      </c>
      <c r="K8377" s="7" t="s">
        <v>103</v>
      </c>
      <c r="L8377" s="7">
        <v>17.149999999999999</v>
      </c>
      <c r="M8377" s="7">
        <v>4.6304999999999996</v>
      </c>
      <c r="N8377" s="9">
        <v>0.93</v>
      </c>
      <c r="O8377" s="7" t="s">
        <v>71</v>
      </c>
    </row>
    <row r="8378" spans="1:15" ht="15.75" x14ac:dyDescent="0.25">
      <c r="A8378" s="7" t="s">
        <v>5139</v>
      </c>
      <c r="B8378" s="8">
        <v>41263</v>
      </c>
      <c r="C8378" s="7" t="s">
        <v>26</v>
      </c>
      <c r="D8378" s="7" t="s">
        <v>56</v>
      </c>
      <c r="E8378" s="7" t="s">
        <v>356</v>
      </c>
      <c r="F8378" s="7" t="s">
        <v>81</v>
      </c>
      <c r="G8378" s="7" t="s">
        <v>20</v>
      </c>
      <c r="H8378" s="7">
        <v>33142</v>
      </c>
      <c r="I8378" s="7" t="s">
        <v>38</v>
      </c>
      <c r="J8378" s="7" t="s">
        <v>31</v>
      </c>
      <c r="K8378" s="7" t="s">
        <v>957</v>
      </c>
      <c r="L8378" s="7">
        <v>11.696</v>
      </c>
      <c r="M8378" s="7">
        <v>3.9473999999999996</v>
      </c>
      <c r="N8378" s="9">
        <v>0.93</v>
      </c>
      <c r="O8378" s="7" t="s">
        <v>71</v>
      </c>
    </row>
    <row r="8379" spans="1:15" ht="15.75" x14ac:dyDescent="0.25">
      <c r="A8379" s="7" t="s">
        <v>1747</v>
      </c>
      <c r="B8379" s="8">
        <v>41531</v>
      </c>
      <c r="C8379" s="7" t="s">
        <v>26</v>
      </c>
      <c r="D8379" s="7" t="s">
        <v>17</v>
      </c>
      <c r="E8379" s="7" t="s">
        <v>205</v>
      </c>
      <c r="F8379" s="7" t="s">
        <v>206</v>
      </c>
      <c r="G8379" s="7" t="s">
        <v>20</v>
      </c>
      <c r="H8379" s="7">
        <v>68104</v>
      </c>
      <c r="I8379" s="7" t="s">
        <v>53</v>
      </c>
      <c r="J8379" s="7" t="s">
        <v>31</v>
      </c>
      <c r="K8379" s="7" t="s">
        <v>522</v>
      </c>
      <c r="L8379" s="7">
        <v>17.61</v>
      </c>
      <c r="M8379" s="7">
        <v>8.4527999999999999</v>
      </c>
      <c r="N8379" s="9">
        <v>0.93</v>
      </c>
      <c r="O8379" s="7" t="s">
        <v>71</v>
      </c>
    </row>
    <row r="8380" spans="1:15" ht="15.75" x14ac:dyDescent="0.25">
      <c r="A8380" s="7" t="s">
        <v>4158</v>
      </c>
      <c r="B8380" s="8">
        <v>41762</v>
      </c>
      <c r="C8380" s="7" t="s">
        <v>26</v>
      </c>
      <c r="D8380" s="7" t="s">
        <v>17</v>
      </c>
      <c r="E8380" s="7" t="s">
        <v>57</v>
      </c>
      <c r="F8380" s="7" t="s">
        <v>29</v>
      </c>
      <c r="G8380" s="7" t="s">
        <v>20</v>
      </c>
      <c r="H8380" s="7">
        <v>90049</v>
      </c>
      <c r="I8380" s="7" t="s">
        <v>30</v>
      </c>
      <c r="J8380" s="7" t="s">
        <v>31</v>
      </c>
      <c r="K8380" s="7" t="s">
        <v>522</v>
      </c>
      <c r="L8380" s="7">
        <v>15.700000000000001</v>
      </c>
      <c r="M8380" s="7">
        <v>7.0649999999999995</v>
      </c>
      <c r="N8380" s="9">
        <v>0.93</v>
      </c>
      <c r="O8380" s="7" t="s">
        <v>71</v>
      </c>
    </row>
    <row r="8381" spans="1:15" ht="15.75" x14ac:dyDescent="0.25">
      <c r="A8381" s="7" t="s">
        <v>5140</v>
      </c>
      <c r="B8381" s="8">
        <v>41957</v>
      </c>
      <c r="C8381" s="7" t="s">
        <v>26</v>
      </c>
      <c r="D8381" s="7" t="s">
        <v>17</v>
      </c>
      <c r="E8381" s="7" t="s">
        <v>18</v>
      </c>
      <c r="F8381" s="7" t="s">
        <v>19</v>
      </c>
      <c r="G8381" s="7" t="s">
        <v>20</v>
      </c>
      <c r="H8381" s="7">
        <v>10009</v>
      </c>
      <c r="I8381" s="7" t="s">
        <v>21</v>
      </c>
      <c r="J8381" s="7" t="s">
        <v>31</v>
      </c>
      <c r="K8381" s="7" t="s">
        <v>103</v>
      </c>
      <c r="L8381" s="7">
        <v>11.21</v>
      </c>
      <c r="M8381" s="7">
        <v>3.3629999999999995</v>
      </c>
      <c r="N8381" s="9">
        <v>0.93</v>
      </c>
      <c r="O8381" s="7" t="s">
        <v>71</v>
      </c>
    </row>
    <row r="8382" spans="1:15" ht="15.75" x14ac:dyDescent="0.25">
      <c r="A8382" s="7" t="s">
        <v>5141</v>
      </c>
      <c r="B8382" s="8">
        <v>41803</v>
      </c>
      <c r="C8382" s="7" t="s">
        <v>35</v>
      </c>
      <c r="D8382" s="7" t="s">
        <v>17</v>
      </c>
      <c r="E8382" s="7" t="s">
        <v>51</v>
      </c>
      <c r="F8382" s="7" t="s">
        <v>52</v>
      </c>
      <c r="G8382" s="7" t="s">
        <v>20</v>
      </c>
      <c r="H8382" s="7">
        <v>60610</v>
      </c>
      <c r="I8382" s="7" t="s">
        <v>53</v>
      </c>
      <c r="J8382" s="7" t="s">
        <v>39</v>
      </c>
      <c r="K8382" s="7" t="s">
        <v>342</v>
      </c>
      <c r="L8382" s="7">
        <v>8.8559999999999999</v>
      </c>
      <c r="M8382" s="7">
        <v>-6.8634000000000013</v>
      </c>
      <c r="N8382" s="9">
        <v>0.93</v>
      </c>
      <c r="O8382" s="7" t="s">
        <v>45</v>
      </c>
    </row>
    <row r="8383" spans="1:15" ht="15.75" x14ac:dyDescent="0.25">
      <c r="A8383" s="7" t="s">
        <v>5142</v>
      </c>
      <c r="B8383" s="8">
        <v>41547</v>
      </c>
      <c r="C8383" s="7" t="s">
        <v>50</v>
      </c>
      <c r="D8383" s="7" t="s">
        <v>27</v>
      </c>
      <c r="E8383" s="7" t="s">
        <v>93</v>
      </c>
      <c r="F8383" s="7" t="s">
        <v>94</v>
      </c>
      <c r="G8383" s="7" t="s">
        <v>20</v>
      </c>
      <c r="H8383" s="7">
        <v>19140</v>
      </c>
      <c r="I8383" s="7" t="s">
        <v>21</v>
      </c>
      <c r="J8383" s="7" t="s">
        <v>31</v>
      </c>
      <c r="K8383" s="7" t="s">
        <v>957</v>
      </c>
      <c r="L8383" s="7">
        <v>15.936000000000002</v>
      </c>
      <c r="M8383" s="7">
        <v>5.1791999999999998</v>
      </c>
      <c r="N8383" s="9">
        <v>0.92</v>
      </c>
      <c r="O8383" s="7" t="s">
        <v>71</v>
      </c>
    </row>
    <row r="8384" spans="1:15" ht="15.75" x14ac:dyDescent="0.25">
      <c r="A8384" s="7" t="s">
        <v>5143</v>
      </c>
      <c r="B8384" s="8">
        <v>40591</v>
      </c>
      <c r="C8384" s="7" t="s">
        <v>26</v>
      </c>
      <c r="D8384" s="7" t="s">
        <v>17</v>
      </c>
      <c r="E8384" s="7" t="s">
        <v>436</v>
      </c>
      <c r="F8384" s="7" t="s">
        <v>60</v>
      </c>
      <c r="G8384" s="7" t="s">
        <v>20</v>
      </c>
      <c r="H8384" s="7">
        <v>75220</v>
      </c>
      <c r="I8384" s="7" t="s">
        <v>53</v>
      </c>
      <c r="J8384" s="7" t="s">
        <v>31</v>
      </c>
      <c r="K8384" s="7" t="s">
        <v>85</v>
      </c>
      <c r="L8384" s="7">
        <v>7.9599999999999973</v>
      </c>
      <c r="M8384" s="7">
        <v>-13.930000000000003</v>
      </c>
      <c r="N8384" s="9">
        <v>0.92</v>
      </c>
      <c r="O8384" s="7" t="s">
        <v>45</v>
      </c>
    </row>
    <row r="8385" spans="1:15" ht="15.75" x14ac:dyDescent="0.25">
      <c r="A8385" s="7" t="s">
        <v>4693</v>
      </c>
      <c r="B8385" s="8">
        <v>41255</v>
      </c>
      <c r="C8385" s="7" t="s">
        <v>50</v>
      </c>
      <c r="D8385" s="7" t="s">
        <v>17</v>
      </c>
      <c r="E8385" s="7" t="s">
        <v>114</v>
      </c>
      <c r="F8385" s="7" t="s">
        <v>29</v>
      </c>
      <c r="G8385" s="7" t="s">
        <v>20</v>
      </c>
      <c r="H8385" s="7">
        <v>92105</v>
      </c>
      <c r="I8385" s="7" t="s">
        <v>30</v>
      </c>
      <c r="J8385" s="7" t="s">
        <v>31</v>
      </c>
      <c r="K8385" s="7" t="s">
        <v>3348</v>
      </c>
      <c r="L8385" s="7">
        <v>7.86</v>
      </c>
      <c r="M8385" s="7">
        <v>3.6155999999999997</v>
      </c>
      <c r="N8385" s="9">
        <v>0.92</v>
      </c>
      <c r="O8385" s="7" t="s">
        <v>71</v>
      </c>
    </row>
    <row r="8386" spans="1:15" ht="15.75" x14ac:dyDescent="0.25">
      <c r="A8386" s="7" t="s">
        <v>1101</v>
      </c>
      <c r="B8386" s="8">
        <v>40859</v>
      </c>
      <c r="C8386" s="7" t="s">
        <v>26</v>
      </c>
      <c r="D8386" s="7" t="s">
        <v>17</v>
      </c>
      <c r="E8386" s="7" t="s">
        <v>57</v>
      </c>
      <c r="F8386" s="7" t="s">
        <v>29</v>
      </c>
      <c r="G8386" s="7" t="s">
        <v>20</v>
      </c>
      <c r="H8386" s="7">
        <v>90045</v>
      </c>
      <c r="I8386" s="7" t="s">
        <v>30</v>
      </c>
      <c r="J8386" s="7" t="s">
        <v>31</v>
      </c>
      <c r="K8386" s="7" t="s">
        <v>522</v>
      </c>
      <c r="L8386" s="7">
        <v>11.96</v>
      </c>
      <c r="M8386" s="7">
        <v>5.8604000000000003</v>
      </c>
      <c r="N8386" s="9">
        <v>0.92</v>
      </c>
      <c r="O8386" s="7" t="s">
        <v>45</v>
      </c>
    </row>
    <row r="8387" spans="1:15" ht="15.75" x14ac:dyDescent="0.25">
      <c r="A8387" s="7" t="s">
        <v>5144</v>
      </c>
      <c r="B8387" s="8">
        <v>41523</v>
      </c>
      <c r="C8387" s="7" t="s">
        <v>26</v>
      </c>
      <c r="D8387" s="7" t="s">
        <v>17</v>
      </c>
      <c r="E8387" s="7" t="s">
        <v>93</v>
      </c>
      <c r="F8387" s="7" t="s">
        <v>94</v>
      </c>
      <c r="G8387" s="7" t="s">
        <v>20</v>
      </c>
      <c r="H8387" s="7">
        <v>19120</v>
      </c>
      <c r="I8387" s="7" t="s">
        <v>21</v>
      </c>
      <c r="J8387" s="7" t="s">
        <v>31</v>
      </c>
      <c r="K8387" s="7" t="s">
        <v>32</v>
      </c>
      <c r="L8387" s="7">
        <v>9.5550000000000015</v>
      </c>
      <c r="M8387" s="7">
        <v>-7.3254999999999981</v>
      </c>
      <c r="N8387" s="9">
        <v>0.92</v>
      </c>
      <c r="O8387" s="7" t="s">
        <v>45</v>
      </c>
    </row>
    <row r="8388" spans="1:15" ht="15.75" x14ac:dyDescent="0.25">
      <c r="A8388" s="7" t="s">
        <v>5145</v>
      </c>
      <c r="B8388" s="8">
        <v>41452</v>
      </c>
      <c r="C8388" s="7" t="s">
        <v>26</v>
      </c>
      <c r="D8388" s="7" t="s">
        <v>17</v>
      </c>
      <c r="E8388" s="7" t="s">
        <v>151</v>
      </c>
      <c r="F8388" s="7" t="s">
        <v>29</v>
      </c>
      <c r="G8388" s="7" t="s">
        <v>20</v>
      </c>
      <c r="H8388" s="7">
        <v>94109</v>
      </c>
      <c r="I8388" s="7" t="s">
        <v>30</v>
      </c>
      <c r="J8388" s="7" t="s">
        <v>39</v>
      </c>
      <c r="K8388" s="7" t="s">
        <v>342</v>
      </c>
      <c r="L8388" s="7">
        <v>22.14</v>
      </c>
      <c r="M8388" s="7">
        <v>6.4205999999999976</v>
      </c>
      <c r="N8388" s="9">
        <v>0.92</v>
      </c>
      <c r="O8388" s="7" t="s">
        <v>71</v>
      </c>
    </row>
    <row r="8389" spans="1:15" ht="15.75" x14ac:dyDescent="0.25">
      <c r="A8389" s="7" t="s">
        <v>4135</v>
      </c>
      <c r="B8389" s="8">
        <v>41589</v>
      </c>
      <c r="C8389" s="7" t="s">
        <v>26</v>
      </c>
      <c r="D8389" s="7" t="s">
        <v>27</v>
      </c>
      <c r="E8389" s="7" t="s">
        <v>18</v>
      </c>
      <c r="F8389" s="7" t="s">
        <v>19</v>
      </c>
      <c r="G8389" s="7" t="s">
        <v>20</v>
      </c>
      <c r="H8389" s="7">
        <v>10011</v>
      </c>
      <c r="I8389" s="7" t="s">
        <v>21</v>
      </c>
      <c r="J8389" s="7" t="s">
        <v>31</v>
      </c>
      <c r="K8389" s="7" t="s">
        <v>32</v>
      </c>
      <c r="L8389" s="7">
        <v>20.368000000000002</v>
      </c>
      <c r="M8389" s="7">
        <v>7.3834</v>
      </c>
      <c r="N8389" s="9">
        <v>0.92</v>
      </c>
      <c r="O8389" s="7" t="s">
        <v>71</v>
      </c>
    </row>
    <row r="8390" spans="1:15" ht="15.75" x14ac:dyDescent="0.25">
      <c r="A8390" s="7" t="s">
        <v>5146</v>
      </c>
      <c r="B8390" s="8">
        <v>41050</v>
      </c>
      <c r="C8390" s="7" t="s">
        <v>26</v>
      </c>
      <c r="D8390" s="7" t="s">
        <v>17</v>
      </c>
      <c r="E8390" s="7" t="s">
        <v>2188</v>
      </c>
      <c r="F8390" s="7" t="s">
        <v>52</v>
      </c>
      <c r="G8390" s="7" t="s">
        <v>20</v>
      </c>
      <c r="H8390" s="7">
        <v>60423</v>
      </c>
      <c r="I8390" s="7" t="s">
        <v>53</v>
      </c>
      <c r="J8390" s="7" t="s">
        <v>31</v>
      </c>
      <c r="K8390" s="7" t="s">
        <v>85</v>
      </c>
      <c r="L8390" s="7">
        <v>20.767999999999997</v>
      </c>
      <c r="M8390" s="7">
        <v>-52.958400000000012</v>
      </c>
      <c r="N8390" s="9">
        <v>0.92</v>
      </c>
      <c r="O8390" s="7" t="s">
        <v>71</v>
      </c>
    </row>
    <row r="8391" spans="1:15" ht="15.75" x14ac:dyDescent="0.25">
      <c r="A8391" s="7" t="s">
        <v>5147</v>
      </c>
      <c r="B8391" s="8">
        <v>41755</v>
      </c>
      <c r="C8391" s="7" t="s">
        <v>26</v>
      </c>
      <c r="D8391" s="7" t="s">
        <v>17</v>
      </c>
      <c r="E8391" s="7" t="s">
        <v>1032</v>
      </c>
      <c r="F8391" s="7" t="s">
        <v>276</v>
      </c>
      <c r="G8391" s="7" t="s">
        <v>20</v>
      </c>
      <c r="H8391" s="7">
        <v>85224</v>
      </c>
      <c r="I8391" s="7" t="s">
        <v>30</v>
      </c>
      <c r="J8391" s="7" t="s">
        <v>31</v>
      </c>
      <c r="K8391" s="7" t="s">
        <v>715</v>
      </c>
      <c r="L8391" s="7">
        <v>8.895999999999999</v>
      </c>
      <c r="M8391" s="7">
        <v>0.66719999999999979</v>
      </c>
      <c r="N8391" s="9">
        <v>0.92</v>
      </c>
      <c r="O8391" s="7" t="s">
        <v>45</v>
      </c>
    </row>
    <row r="8392" spans="1:15" ht="15.75" x14ac:dyDescent="0.25">
      <c r="A8392" s="7" t="s">
        <v>5148</v>
      </c>
      <c r="B8392" s="8">
        <v>41971</v>
      </c>
      <c r="C8392" s="7" t="s">
        <v>26</v>
      </c>
      <c r="D8392" s="7" t="s">
        <v>17</v>
      </c>
      <c r="E8392" s="7" t="s">
        <v>57</v>
      </c>
      <c r="F8392" s="7" t="s">
        <v>29</v>
      </c>
      <c r="G8392" s="7" t="s">
        <v>20</v>
      </c>
      <c r="H8392" s="7">
        <v>90036</v>
      </c>
      <c r="I8392" s="7" t="s">
        <v>30</v>
      </c>
      <c r="J8392" s="7" t="s">
        <v>22</v>
      </c>
      <c r="K8392" s="7" t="s">
        <v>54</v>
      </c>
      <c r="L8392" s="7">
        <v>57.567999999999998</v>
      </c>
      <c r="M8392" s="7">
        <v>5.7568000000000019</v>
      </c>
      <c r="N8392" s="9">
        <v>0.92</v>
      </c>
      <c r="O8392" s="7" t="s">
        <v>71</v>
      </c>
    </row>
    <row r="8393" spans="1:15" ht="15.75" x14ac:dyDescent="0.25">
      <c r="A8393" s="7" t="s">
        <v>4371</v>
      </c>
      <c r="B8393" s="8">
        <v>40848</v>
      </c>
      <c r="C8393" s="7" t="s">
        <v>26</v>
      </c>
      <c r="D8393" s="7" t="s">
        <v>56</v>
      </c>
      <c r="E8393" s="7" t="s">
        <v>57</v>
      </c>
      <c r="F8393" s="7" t="s">
        <v>29</v>
      </c>
      <c r="G8393" s="7" t="s">
        <v>20</v>
      </c>
      <c r="H8393" s="7">
        <v>90049</v>
      </c>
      <c r="I8393" s="7" t="s">
        <v>30</v>
      </c>
      <c r="J8393" s="7" t="s">
        <v>31</v>
      </c>
      <c r="K8393" s="7" t="s">
        <v>522</v>
      </c>
      <c r="L8393" s="7">
        <v>21.400000000000002</v>
      </c>
      <c r="M8393" s="7">
        <v>9.629999999999999</v>
      </c>
      <c r="N8393" s="9">
        <v>0.92</v>
      </c>
      <c r="O8393" s="7" t="s">
        <v>71</v>
      </c>
    </row>
    <row r="8394" spans="1:15" ht="15.75" x14ac:dyDescent="0.25">
      <c r="A8394" s="7" t="s">
        <v>856</v>
      </c>
      <c r="B8394" s="8">
        <v>40858</v>
      </c>
      <c r="C8394" s="7" t="s">
        <v>35</v>
      </c>
      <c r="D8394" s="7" t="s">
        <v>56</v>
      </c>
      <c r="E8394" s="7" t="s">
        <v>57</v>
      </c>
      <c r="F8394" s="7" t="s">
        <v>29</v>
      </c>
      <c r="G8394" s="7" t="s">
        <v>20</v>
      </c>
      <c r="H8394" s="7">
        <v>90004</v>
      </c>
      <c r="I8394" s="7" t="s">
        <v>30</v>
      </c>
      <c r="J8394" s="7" t="s">
        <v>31</v>
      </c>
      <c r="K8394" s="7" t="s">
        <v>85</v>
      </c>
      <c r="L8394" s="7">
        <v>7.78</v>
      </c>
      <c r="M8394" s="7">
        <v>2.0228000000000002</v>
      </c>
      <c r="N8394" s="9">
        <v>0.92</v>
      </c>
      <c r="O8394" s="7" t="s">
        <v>45</v>
      </c>
    </row>
    <row r="8395" spans="1:15" ht="15.75" x14ac:dyDescent="0.25">
      <c r="A8395" s="7" t="s">
        <v>5149</v>
      </c>
      <c r="B8395" s="8">
        <v>41541</v>
      </c>
      <c r="C8395" s="7" t="s">
        <v>35</v>
      </c>
      <c r="D8395" s="7" t="s">
        <v>56</v>
      </c>
      <c r="E8395" s="7" t="s">
        <v>132</v>
      </c>
      <c r="F8395" s="7" t="s">
        <v>133</v>
      </c>
      <c r="G8395" s="7" t="s">
        <v>20</v>
      </c>
      <c r="H8395" s="7">
        <v>43130</v>
      </c>
      <c r="I8395" s="7" t="s">
        <v>21</v>
      </c>
      <c r="J8395" s="7" t="s">
        <v>31</v>
      </c>
      <c r="K8395" s="7" t="s">
        <v>522</v>
      </c>
      <c r="L8395" s="7">
        <v>11.952000000000002</v>
      </c>
      <c r="M8395" s="7">
        <v>4.0338000000000003</v>
      </c>
      <c r="N8395" s="9">
        <v>0.92</v>
      </c>
      <c r="O8395" s="7" t="s">
        <v>71</v>
      </c>
    </row>
    <row r="8396" spans="1:15" ht="15.75" x14ac:dyDescent="0.25">
      <c r="A8396" s="7" t="s">
        <v>1055</v>
      </c>
      <c r="B8396" s="8">
        <v>41712</v>
      </c>
      <c r="C8396" s="7" t="s">
        <v>50</v>
      </c>
      <c r="D8396" s="7" t="s">
        <v>17</v>
      </c>
      <c r="E8396" s="7" t="s">
        <v>278</v>
      </c>
      <c r="F8396" s="7" t="s">
        <v>471</v>
      </c>
      <c r="G8396" s="7" t="s">
        <v>20</v>
      </c>
      <c r="H8396" s="7">
        <v>6824</v>
      </c>
      <c r="I8396" s="7" t="s">
        <v>21</v>
      </c>
      <c r="J8396" s="7" t="s">
        <v>31</v>
      </c>
      <c r="K8396" s="7" t="s">
        <v>522</v>
      </c>
      <c r="L8396" s="7">
        <v>27.12</v>
      </c>
      <c r="M8396" s="7">
        <v>12.475199999999999</v>
      </c>
      <c r="N8396" s="9">
        <v>0.92</v>
      </c>
      <c r="O8396" s="7" t="s">
        <v>71</v>
      </c>
    </row>
    <row r="8397" spans="1:15" ht="15.75" x14ac:dyDescent="0.25">
      <c r="A8397" s="7" t="s">
        <v>5150</v>
      </c>
      <c r="B8397" s="8">
        <v>41902</v>
      </c>
      <c r="C8397" s="7" t="s">
        <v>16</v>
      </c>
      <c r="D8397" s="7" t="s">
        <v>56</v>
      </c>
      <c r="E8397" s="7" t="s">
        <v>93</v>
      </c>
      <c r="F8397" s="7" t="s">
        <v>94</v>
      </c>
      <c r="G8397" s="7" t="s">
        <v>20</v>
      </c>
      <c r="H8397" s="7">
        <v>19120</v>
      </c>
      <c r="I8397" s="7" t="s">
        <v>21</v>
      </c>
      <c r="J8397" s="7" t="s">
        <v>31</v>
      </c>
      <c r="K8397" s="7" t="s">
        <v>32</v>
      </c>
      <c r="L8397" s="7">
        <v>4.8420000000000005</v>
      </c>
      <c r="M8397" s="7">
        <v>-3.3893999999999984</v>
      </c>
      <c r="N8397" s="9">
        <v>0.92</v>
      </c>
      <c r="O8397" s="7" t="s">
        <v>24</v>
      </c>
    </row>
    <row r="8398" spans="1:15" ht="15.75" x14ac:dyDescent="0.25">
      <c r="A8398" s="7" t="s">
        <v>1061</v>
      </c>
      <c r="B8398" s="8">
        <v>41865</v>
      </c>
      <c r="C8398" s="7" t="s">
        <v>26</v>
      </c>
      <c r="D8398" s="7" t="s">
        <v>17</v>
      </c>
      <c r="E8398" s="7" t="s">
        <v>806</v>
      </c>
      <c r="F8398" s="7" t="s">
        <v>598</v>
      </c>
      <c r="G8398" s="7" t="s">
        <v>20</v>
      </c>
      <c r="H8398" s="7">
        <v>38109</v>
      </c>
      <c r="I8398" s="7" t="s">
        <v>38</v>
      </c>
      <c r="J8398" s="7" t="s">
        <v>31</v>
      </c>
      <c r="K8398" s="7" t="s">
        <v>897</v>
      </c>
      <c r="L8398" s="7">
        <v>14.76</v>
      </c>
      <c r="M8398" s="7">
        <v>4.7969999999999988</v>
      </c>
      <c r="N8398" s="9">
        <v>0.92</v>
      </c>
      <c r="O8398" s="7" t="s">
        <v>71</v>
      </c>
    </row>
    <row r="8399" spans="1:15" ht="15.75" x14ac:dyDescent="0.25">
      <c r="A8399" s="7" t="s">
        <v>5151</v>
      </c>
      <c r="B8399" s="8">
        <v>41844</v>
      </c>
      <c r="C8399" s="7" t="s">
        <v>26</v>
      </c>
      <c r="D8399" s="7" t="s">
        <v>27</v>
      </c>
      <c r="E8399" s="7" t="s">
        <v>51</v>
      </c>
      <c r="F8399" s="7" t="s">
        <v>52</v>
      </c>
      <c r="G8399" s="7" t="s">
        <v>20</v>
      </c>
      <c r="H8399" s="7">
        <v>60623</v>
      </c>
      <c r="I8399" s="7" t="s">
        <v>53</v>
      </c>
      <c r="J8399" s="7" t="s">
        <v>31</v>
      </c>
      <c r="K8399" s="7" t="s">
        <v>522</v>
      </c>
      <c r="L8399" s="7">
        <v>63.311999999999998</v>
      </c>
      <c r="M8399" s="7">
        <v>20.576399999999996</v>
      </c>
      <c r="N8399" s="9">
        <v>0.92</v>
      </c>
      <c r="O8399" s="7" t="s">
        <v>71</v>
      </c>
    </row>
    <row r="8400" spans="1:15" ht="15.75" x14ac:dyDescent="0.25">
      <c r="A8400" s="7" t="s">
        <v>3663</v>
      </c>
      <c r="B8400" s="8">
        <v>41552</v>
      </c>
      <c r="C8400" s="7" t="s">
        <v>26</v>
      </c>
      <c r="D8400" s="7" t="s">
        <v>27</v>
      </c>
      <c r="E8400" s="7" t="s">
        <v>3664</v>
      </c>
      <c r="F8400" s="7" t="s">
        <v>81</v>
      </c>
      <c r="G8400" s="7" t="s">
        <v>20</v>
      </c>
      <c r="H8400" s="7">
        <v>33134</v>
      </c>
      <c r="I8400" s="7" t="s">
        <v>38</v>
      </c>
      <c r="J8400" s="7" t="s">
        <v>39</v>
      </c>
      <c r="K8400" s="7" t="s">
        <v>342</v>
      </c>
      <c r="L8400" s="7">
        <v>11.568000000000001</v>
      </c>
      <c r="M8400" s="7">
        <v>2.6028000000000011</v>
      </c>
      <c r="N8400" s="9">
        <v>0.92</v>
      </c>
      <c r="O8400" s="7" t="s">
        <v>71</v>
      </c>
    </row>
    <row r="8401" spans="1:15" ht="15.75" x14ac:dyDescent="0.25">
      <c r="A8401" s="7" t="s">
        <v>5152</v>
      </c>
      <c r="B8401" s="8">
        <v>40777</v>
      </c>
      <c r="C8401" s="7" t="s">
        <v>50</v>
      </c>
      <c r="D8401" s="7" t="s">
        <v>17</v>
      </c>
      <c r="E8401" s="7" t="s">
        <v>1073</v>
      </c>
      <c r="F8401" s="7" t="s">
        <v>178</v>
      </c>
      <c r="G8401" s="7" t="s">
        <v>20</v>
      </c>
      <c r="H8401" s="7">
        <v>63301</v>
      </c>
      <c r="I8401" s="7" t="s">
        <v>53</v>
      </c>
      <c r="J8401" s="7" t="s">
        <v>31</v>
      </c>
      <c r="K8401" s="7" t="s">
        <v>522</v>
      </c>
      <c r="L8401" s="7">
        <v>11.56</v>
      </c>
      <c r="M8401" s="7">
        <v>5.6644000000000005</v>
      </c>
      <c r="N8401" s="9">
        <v>0.92</v>
      </c>
      <c r="O8401" s="7" t="s">
        <v>71</v>
      </c>
    </row>
    <row r="8402" spans="1:15" ht="15.75" x14ac:dyDescent="0.25">
      <c r="A8402" s="7" t="s">
        <v>5134</v>
      </c>
      <c r="B8402" s="8">
        <v>41200</v>
      </c>
      <c r="C8402" s="7" t="s">
        <v>26</v>
      </c>
      <c r="D8402" s="7" t="s">
        <v>17</v>
      </c>
      <c r="E8402" s="7" t="s">
        <v>77</v>
      </c>
      <c r="F8402" s="7" t="s">
        <v>78</v>
      </c>
      <c r="G8402" s="7" t="s">
        <v>20</v>
      </c>
      <c r="H8402" s="7">
        <v>98115</v>
      </c>
      <c r="I8402" s="7" t="s">
        <v>30</v>
      </c>
      <c r="J8402" s="7" t="s">
        <v>22</v>
      </c>
      <c r="K8402" s="7" t="s">
        <v>54</v>
      </c>
      <c r="L8402" s="7">
        <v>249.58400000000003</v>
      </c>
      <c r="M8402" s="7">
        <v>15.598999999999997</v>
      </c>
      <c r="N8402" s="9">
        <v>0.92</v>
      </c>
      <c r="O8402" s="7" t="s">
        <v>71</v>
      </c>
    </row>
    <row r="8403" spans="1:15" ht="15.75" x14ac:dyDescent="0.25">
      <c r="A8403" s="7" t="s">
        <v>1984</v>
      </c>
      <c r="B8403" s="8">
        <v>40775</v>
      </c>
      <c r="C8403" s="7" t="s">
        <v>26</v>
      </c>
      <c r="D8403" s="7" t="s">
        <v>27</v>
      </c>
      <c r="E8403" s="7" t="s">
        <v>1985</v>
      </c>
      <c r="F8403" s="7" t="s">
        <v>43</v>
      </c>
      <c r="G8403" s="7" t="s">
        <v>20</v>
      </c>
      <c r="H8403" s="7">
        <v>23666</v>
      </c>
      <c r="I8403" s="7" t="s">
        <v>38</v>
      </c>
      <c r="J8403" s="7" t="s">
        <v>31</v>
      </c>
      <c r="K8403" s="7" t="s">
        <v>522</v>
      </c>
      <c r="L8403" s="7">
        <v>20.12</v>
      </c>
      <c r="M8403" s="7">
        <v>9.2552000000000003</v>
      </c>
      <c r="N8403" s="9">
        <v>0.92</v>
      </c>
      <c r="O8403" s="7" t="s">
        <v>71</v>
      </c>
    </row>
    <row r="8404" spans="1:15" ht="15.75" x14ac:dyDescent="0.25">
      <c r="A8404" s="7" t="s">
        <v>4537</v>
      </c>
      <c r="B8404" s="8">
        <v>41775</v>
      </c>
      <c r="C8404" s="7" t="s">
        <v>35</v>
      </c>
      <c r="D8404" s="7" t="s">
        <v>17</v>
      </c>
      <c r="E8404" s="7" t="s">
        <v>394</v>
      </c>
      <c r="F8404" s="7" t="s">
        <v>276</v>
      </c>
      <c r="G8404" s="7" t="s">
        <v>20</v>
      </c>
      <c r="H8404" s="7">
        <v>85023</v>
      </c>
      <c r="I8404" s="7" t="s">
        <v>30</v>
      </c>
      <c r="J8404" s="7" t="s">
        <v>31</v>
      </c>
      <c r="K8404" s="7" t="s">
        <v>32</v>
      </c>
      <c r="L8404" s="7">
        <v>4.7520000000000007</v>
      </c>
      <c r="M8404" s="7">
        <v>-3.1679999999999993</v>
      </c>
      <c r="N8404" s="9">
        <v>0.91</v>
      </c>
      <c r="O8404" s="7" t="s">
        <v>71</v>
      </c>
    </row>
    <row r="8405" spans="1:15" ht="15.75" x14ac:dyDescent="0.25">
      <c r="A8405" s="7" t="s">
        <v>3530</v>
      </c>
      <c r="B8405" s="8">
        <v>41598</v>
      </c>
      <c r="C8405" s="7" t="s">
        <v>26</v>
      </c>
      <c r="D8405" s="7" t="s">
        <v>17</v>
      </c>
      <c r="E8405" s="7" t="s">
        <v>124</v>
      </c>
      <c r="F8405" s="7" t="s">
        <v>60</v>
      </c>
      <c r="G8405" s="7" t="s">
        <v>20</v>
      </c>
      <c r="H8405" s="7">
        <v>77041</v>
      </c>
      <c r="I8405" s="7" t="s">
        <v>53</v>
      </c>
      <c r="J8405" s="7" t="s">
        <v>31</v>
      </c>
      <c r="K8405" s="7" t="s">
        <v>32</v>
      </c>
      <c r="L8405" s="7">
        <v>10.779999999999996</v>
      </c>
      <c r="M8405" s="7">
        <v>-17.248000000000008</v>
      </c>
      <c r="N8405" s="9">
        <v>0.91</v>
      </c>
      <c r="O8405" s="7" t="s">
        <v>71</v>
      </c>
    </row>
    <row r="8406" spans="1:15" ht="15.75" x14ac:dyDescent="0.25">
      <c r="A8406" s="7" t="s">
        <v>5029</v>
      </c>
      <c r="B8406" s="8">
        <v>40613</v>
      </c>
      <c r="C8406" s="7" t="s">
        <v>35</v>
      </c>
      <c r="D8406" s="7" t="s">
        <v>17</v>
      </c>
      <c r="E8406" s="7" t="s">
        <v>153</v>
      </c>
      <c r="F8406" s="7" t="s">
        <v>133</v>
      </c>
      <c r="G8406" s="7" t="s">
        <v>20</v>
      </c>
      <c r="H8406" s="7">
        <v>43229</v>
      </c>
      <c r="I8406" s="7" t="s">
        <v>21</v>
      </c>
      <c r="J8406" s="7" t="s">
        <v>39</v>
      </c>
      <c r="K8406" s="7" t="s">
        <v>342</v>
      </c>
      <c r="L8406" s="7">
        <v>8.32</v>
      </c>
      <c r="M8406" s="7">
        <v>2.2880000000000003</v>
      </c>
      <c r="N8406" s="9">
        <v>0.91</v>
      </c>
      <c r="O8406" s="7" t="s">
        <v>71</v>
      </c>
    </row>
    <row r="8407" spans="1:15" ht="15.75" x14ac:dyDescent="0.25">
      <c r="A8407" s="7" t="s">
        <v>5131</v>
      </c>
      <c r="B8407" s="8">
        <v>41716</v>
      </c>
      <c r="C8407" s="7" t="s">
        <v>26</v>
      </c>
      <c r="D8407" s="7" t="s">
        <v>56</v>
      </c>
      <c r="E8407" s="7" t="s">
        <v>124</v>
      </c>
      <c r="F8407" s="7" t="s">
        <v>60</v>
      </c>
      <c r="G8407" s="7" t="s">
        <v>20</v>
      </c>
      <c r="H8407" s="7">
        <v>77095</v>
      </c>
      <c r="I8407" s="7" t="s">
        <v>53</v>
      </c>
      <c r="J8407" s="7" t="s">
        <v>31</v>
      </c>
      <c r="K8407" s="7" t="s">
        <v>32</v>
      </c>
      <c r="L8407" s="7">
        <v>13.775999999999996</v>
      </c>
      <c r="M8407" s="7">
        <v>-22.04160000000001</v>
      </c>
      <c r="N8407" s="9">
        <v>0.91</v>
      </c>
      <c r="O8407" s="7" t="s">
        <v>71</v>
      </c>
    </row>
    <row r="8408" spans="1:15" ht="15.75" x14ac:dyDescent="0.25">
      <c r="A8408" s="7" t="s">
        <v>4676</v>
      </c>
      <c r="B8408" s="8">
        <v>41170</v>
      </c>
      <c r="C8408" s="7" t="s">
        <v>26</v>
      </c>
      <c r="D8408" s="7" t="s">
        <v>27</v>
      </c>
      <c r="E8408" s="7" t="s">
        <v>57</v>
      </c>
      <c r="F8408" s="7" t="s">
        <v>29</v>
      </c>
      <c r="G8408" s="7" t="s">
        <v>20</v>
      </c>
      <c r="H8408" s="7">
        <v>90049</v>
      </c>
      <c r="I8408" s="7" t="s">
        <v>30</v>
      </c>
      <c r="J8408" s="7" t="s">
        <v>31</v>
      </c>
      <c r="K8408" s="7" t="s">
        <v>715</v>
      </c>
      <c r="L8408" s="7">
        <v>11.68</v>
      </c>
      <c r="M8408" s="7">
        <v>5.4895999999999994</v>
      </c>
      <c r="N8408" s="9">
        <v>0.91</v>
      </c>
      <c r="O8408" s="7" t="s">
        <v>71</v>
      </c>
    </row>
    <row r="8409" spans="1:15" ht="15.75" x14ac:dyDescent="0.25">
      <c r="A8409" s="7" t="s">
        <v>4784</v>
      </c>
      <c r="B8409" s="8">
        <v>41636</v>
      </c>
      <c r="C8409" s="7" t="s">
        <v>26</v>
      </c>
      <c r="D8409" s="7" t="s">
        <v>17</v>
      </c>
      <c r="E8409" s="7" t="s">
        <v>1457</v>
      </c>
      <c r="F8409" s="7" t="s">
        <v>60</v>
      </c>
      <c r="G8409" s="7" t="s">
        <v>20</v>
      </c>
      <c r="H8409" s="7">
        <v>77642</v>
      </c>
      <c r="I8409" s="7" t="s">
        <v>53</v>
      </c>
      <c r="J8409" s="7" t="s">
        <v>31</v>
      </c>
      <c r="K8409" s="7" t="s">
        <v>522</v>
      </c>
      <c r="L8409" s="7">
        <v>10.368000000000002</v>
      </c>
      <c r="M8409" s="7">
        <v>3.6288</v>
      </c>
      <c r="N8409" s="9">
        <v>0.91</v>
      </c>
      <c r="O8409" s="7" t="s">
        <v>71</v>
      </c>
    </row>
    <row r="8410" spans="1:15" ht="15.75" x14ac:dyDescent="0.25">
      <c r="A8410" s="7" t="s">
        <v>2342</v>
      </c>
      <c r="B8410" s="8">
        <v>41254</v>
      </c>
      <c r="C8410" s="7" t="s">
        <v>26</v>
      </c>
      <c r="D8410" s="7" t="s">
        <v>17</v>
      </c>
      <c r="E8410" s="7" t="s">
        <v>615</v>
      </c>
      <c r="F8410" s="7" t="s">
        <v>288</v>
      </c>
      <c r="G8410" s="7" t="s">
        <v>20</v>
      </c>
      <c r="H8410" s="7">
        <v>80906</v>
      </c>
      <c r="I8410" s="7" t="s">
        <v>30</v>
      </c>
      <c r="J8410" s="7" t="s">
        <v>31</v>
      </c>
      <c r="K8410" s="7" t="s">
        <v>715</v>
      </c>
      <c r="L8410" s="7">
        <v>13.120000000000001</v>
      </c>
      <c r="M8410" s="7">
        <v>1.1480000000000006</v>
      </c>
      <c r="N8410" s="9">
        <v>0.91</v>
      </c>
      <c r="O8410" s="7" t="s">
        <v>71</v>
      </c>
    </row>
    <row r="8411" spans="1:15" ht="15.75" x14ac:dyDescent="0.25">
      <c r="A8411" s="7" t="s">
        <v>778</v>
      </c>
      <c r="B8411" s="8">
        <v>41886</v>
      </c>
      <c r="C8411" s="7" t="s">
        <v>35</v>
      </c>
      <c r="D8411" s="7" t="s">
        <v>56</v>
      </c>
      <c r="E8411" s="7" t="s">
        <v>18</v>
      </c>
      <c r="F8411" s="7" t="s">
        <v>19</v>
      </c>
      <c r="G8411" s="7" t="s">
        <v>20</v>
      </c>
      <c r="H8411" s="7">
        <v>10035</v>
      </c>
      <c r="I8411" s="7" t="s">
        <v>21</v>
      </c>
      <c r="J8411" s="7" t="s">
        <v>31</v>
      </c>
      <c r="K8411" s="7" t="s">
        <v>715</v>
      </c>
      <c r="L8411" s="7">
        <v>5.56</v>
      </c>
      <c r="M8411" s="7">
        <v>2.2239999999999998</v>
      </c>
      <c r="N8411" s="9">
        <v>0.91</v>
      </c>
      <c r="O8411" s="7" t="s">
        <v>45</v>
      </c>
    </row>
    <row r="8412" spans="1:15" ht="15.75" x14ac:dyDescent="0.25">
      <c r="A8412" s="7" t="s">
        <v>1573</v>
      </c>
      <c r="B8412" s="8">
        <v>41473</v>
      </c>
      <c r="C8412" s="7" t="s">
        <v>35</v>
      </c>
      <c r="D8412" s="7" t="s">
        <v>17</v>
      </c>
      <c r="E8412" s="7" t="s">
        <v>77</v>
      </c>
      <c r="F8412" s="7" t="s">
        <v>78</v>
      </c>
      <c r="G8412" s="7" t="s">
        <v>20</v>
      </c>
      <c r="H8412" s="7">
        <v>98105</v>
      </c>
      <c r="I8412" s="7" t="s">
        <v>30</v>
      </c>
      <c r="J8412" s="7" t="s">
        <v>39</v>
      </c>
      <c r="K8412" s="7" t="s">
        <v>342</v>
      </c>
      <c r="L8412" s="7">
        <v>12.419999999999998</v>
      </c>
      <c r="M8412" s="7">
        <v>4.4711999999999996</v>
      </c>
      <c r="N8412" s="9">
        <v>0.91</v>
      </c>
      <c r="O8412" s="7" t="s">
        <v>71</v>
      </c>
    </row>
    <row r="8413" spans="1:15" ht="15.75" x14ac:dyDescent="0.25">
      <c r="A8413" s="7" t="s">
        <v>5153</v>
      </c>
      <c r="B8413" s="8">
        <v>41405</v>
      </c>
      <c r="C8413" s="7" t="s">
        <v>26</v>
      </c>
      <c r="D8413" s="7" t="s">
        <v>17</v>
      </c>
      <c r="E8413" s="7" t="s">
        <v>51</v>
      </c>
      <c r="F8413" s="7" t="s">
        <v>52</v>
      </c>
      <c r="G8413" s="7" t="s">
        <v>20</v>
      </c>
      <c r="H8413" s="7">
        <v>60610</v>
      </c>
      <c r="I8413" s="7" t="s">
        <v>53</v>
      </c>
      <c r="J8413" s="7" t="s">
        <v>31</v>
      </c>
      <c r="K8413" s="7" t="s">
        <v>897</v>
      </c>
      <c r="L8413" s="7">
        <v>7.0720000000000001</v>
      </c>
      <c r="M8413" s="7">
        <v>2.3868</v>
      </c>
      <c r="N8413" s="9">
        <v>0.91</v>
      </c>
      <c r="O8413" s="7" t="s">
        <v>45</v>
      </c>
    </row>
    <row r="8414" spans="1:15" ht="15.75" x14ac:dyDescent="0.25">
      <c r="A8414" s="7" t="s">
        <v>1226</v>
      </c>
      <c r="B8414" s="8">
        <v>41145</v>
      </c>
      <c r="C8414" s="7" t="s">
        <v>35</v>
      </c>
      <c r="D8414" s="7" t="s">
        <v>17</v>
      </c>
      <c r="E8414" s="7" t="s">
        <v>823</v>
      </c>
      <c r="F8414" s="7" t="s">
        <v>133</v>
      </c>
      <c r="G8414" s="7" t="s">
        <v>20</v>
      </c>
      <c r="H8414" s="7">
        <v>43402</v>
      </c>
      <c r="I8414" s="7" t="s">
        <v>21</v>
      </c>
      <c r="J8414" s="7" t="s">
        <v>31</v>
      </c>
      <c r="K8414" s="7" t="s">
        <v>957</v>
      </c>
      <c r="L8414" s="7">
        <v>6.911999999999999</v>
      </c>
      <c r="M8414" s="7">
        <v>2.5056000000000003</v>
      </c>
      <c r="N8414" s="9">
        <v>0.91</v>
      </c>
      <c r="O8414" s="7" t="s">
        <v>45</v>
      </c>
    </row>
    <row r="8415" spans="1:15" ht="15.75" x14ac:dyDescent="0.25">
      <c r="A8415" s="7" t="s">
        <v>1566</v>
      </c>
      <c r="B8415" s="8">
        <v>41060</v>
      </c>
      <c r="C8415" s="7" t="s">
        <v>35</v>
      </c>
      <c r="D8415" s="7" t="s">
        <v>27</v>
      </c>
      <c r="E8415" s="7" t="s">
        <v>1212</v>
      </c>
      <c r="F8415" s="7" t="s">
        <v>100</v>
      </c>
      <c r="G8415" s="7" t="s">
        <v>20</v>
      </c>
      <c r="H8415" s="7">
        <v>7501</v>
      </c>
      <c r="I8415" s="7" t="s">
        <v>21</v>
      </c>
      <c r="J8415" s="7" t="s">
        <v>39</v>
      </c>
      <c r="K8415" s="7" t="s">
        <v>342</v>
      </c>
      <c r="L8415" s="7">
        <v>8.2799999999999994</v>
      </c>
      <c r="M8415" s="7">
        <v>2.9807999999999995</v>
      </c>
      <c r="N8415" s="9">
        <v>0.91</v>
      </c>
      <c r="O8415" s="7" t="s">
        <v>45</v>
      </c>
    </row>
    <row r="8416" spans="1:15" ht="15.75" x14ac:dyDescent="0.25">
      <c r="A8416" s="7" t="s">
        <v>2100</v>
      </c>
      <c r="B8416" s="8">
        <v>40780</v>
      </c>
      <c r="C8416" s="7" t="s">
        <v>35</v>
      </c>
      <c r="D8416" s="7" t="s">
        <v>17</v>
      </c>
      <c r="E8416" s="7" t="s">
        <v>153</v>
      </c>
      <c r="F8416" s="7" t="s">
        <v>133</v>
      </c>
      <c r="G8416" s="7" t="s">
        <v>20</v>
      </c>
      <c r="H8416" s="7">
        <v>43229</v>
      </c>
      <c r="I8416" s="7" t="s">
        <v>21</v>
      </c>
      <c r="J8416" s="7" t="s">
        <v>31</v>
      </c>
      <c r="K8416" s="7" t="s">
        <v>897</v>
      </c>
      <c r="L8416" s="7">
        <v>4.7200000000000006</v>
      </c>
      <c r="M8416" s="7">
        <v>1.6519999999999997</v>
      </c>
      <c r="N8416" s="9">
        <v>0.9</v>
      </c>
      <c r="O8416" s="7" t="s">
        <v>45</v>
      </c>
    </row>
    <row r="8417" spans="1:15" ht="15.75" x14ac:dyDescent="0.25">
      <c r="A8417" s="7" t="s">
        <v>2102</v>
      </c>
      <c r="B8417" s="8">
        <v>41967</v>
      </c>
      <c r="C8417" s="7" t="s">
        <v>35</v>
      </c>
      <c r="D8417" s="7" t="s">
        <v>27</v>
      </c>
      <c r="E8417" s="7" t="s">
        <v>1198</v>
      </c>
      <c r="F8417" s="7" t="s">
        <v>91</v>
      </c>
      <c r="G8417" s="7" t="s">
        <v>20</v>
      </c>
      <c r="H8417" s="7">
        <v>48187</v>
      </c>
      <c r="I8417" s="7" t="s">
        <v>53</v>
      </c>
      <c r="J8417" s="7" t="s">
        <v>39</v>
      </c>
      <c r="K8417" s="7" t="s">
        <v>342</v>
      </c>
      <c r="L8417" s="7">
        <v>28.4</v>
      </c>
      <c r="M8417" s="7">
        <v>11.076000000000001</v>
      </c>
      <c r="N8417" s="9">
        <v>0.9</v>
      </c>
      <c r="O8417" s="7" t="s">
        <v>71</v>
      </c>
    </row>
    <row r="8418" spans="1:15" ht="15.75" x14ac:dyDescent="0.25">
      <c r="A8418" s="7" t="s">
        <v>1104</v>
      </c>
      <c r="B8418" s="8">
        <v>41436</v>
      </c>
      <c r="C8418" s="7" t="s">
        <v>26</v>
      </c>
      <c r="D8418" s="7" t="s">
        <v>17</v>
      </c>
      <c r="E8418" s="7" t="s">
        <v>57</v>
      </c>
      <c r="F8418" s="7" t="s">
        <v>29</v>
      </c>
      <c r="G8418" s="7" t="s">
        <v>20</v>
      </c>
      <c r="H8418" s="7">
        <v>90045</v>
      </c>
      <c r="I8418" s="7" t="s">
        <v>30</v>
      </c>
      <c r="J8418" s="7" t="s">
        <v>31</v>
      </c>
      <c r="K8418" s="7" t="s">
        <v>957</v>
      </c>
      <c r="L8418" s="7">
        <v>20.7</v>
      </c>
      <c r="M8418" s="7">
        <v>9.9359999999999999</v>
      </c>
      <c r="N8418" s="9">
        <v>0.9</v>
      </c>
      <c r="O8418" s="7" t="s">
        <v>71</v>
      </c>
    </row>
    <row r="8419" spans="1:15" ht="15.75" x14ac:dyDescent="0.25">
      <c r="A8419" s="7" t="s">
        <v>5154</v>
      </c>
      <c r="B8419" s="8">
        <v>41582</v>
      </c>
      <c r="C8419" s="7" t="s">
        <v>26</v>
      </c>
      <c r="D8419" s="7" t="s">
        <v>17</v>
      </c>
      <c r="E8419" s="7" t="s">
        <v>3586</v>
      </c>
      <c r="F8419" s="7" t="s">
        <v>78</v>
      </c>
      <c r="G8419" s="7" t="s">
        <v>20</v>
      </c>
      <c r="H8419" s="7">
        <v>98270</v>
      </c>
      <c r="I8419" s="7" t="s">
        <v>30</v>
      </c>
      <c r="J8419" s="7" t="s">
        <v>31</v>
      </c>
      <c r="K8419" s="7" t="s">
        <v>715</v>
      </c>
      <c r="L8419" s="7">
        <v>8.82</v>
      </c>
      <c r="M8419" s="7">
        <v>2.3814000000000002</v>
      </c>
      <c r="N8419" s="9">
        <v>0.9</v>
      </c>
      <c r="O8419" s="7" t="s">
        <v>45</v>
      </c>
    </row>
    <row r="8420" spans="1:15" ht="15.75" x14ac:dyDescent="0.25">
      <c r="A8420" s="7" t="s">
        <v>4051</v>
      </c>
      <c r="B8420" s="8">
        <v>40619</v>
      </c>
      <c r="C8420" s="7" t="s">
        <v>26</v>
      </c>
      <c r="D8420" s="7" t="s">
        <v>17</v>
      </c>
      <c r="E8420" s="7" t="s">
        <v>636</v>
      </c>
      <c r="F8420" s="7" t="s">
        <v>70</v>
      </c>
      <c r="G8420" s="7" t="s">
        <v>20</v>
      </c>
      <c r="H8420" s="7">
        <v>55044</v>
      </c>
      <c r="I8420" s="7" t="s">
        <v>53</v>
      </c>
      <c r="J8420" s="7" t="s">
        <v>31</v>
      </c>
      <c r="K8420" s="7" t="s">
        <v>715</v>
      </c>
      <c r="L8420" s="7">
        <v>19.68</v>
      </c>
      <c r="M8420" s="7">
        <v>5.7071999999999976</v>
      </c>
      <c r="N8420" s="9">
        <v>0.9</v>
      </c>
      <c r="O8420" s="7" t="s">
        <v>71</v>
      </c>
    </row>
    <row r="8421" spans="1:15" ht="15.75" x14ac:dyDescent="0.25">
      <c r="A8421" s="7" t="s">
        <v>3113</v>
      </c>
      <c r="B8421" s="8">
        <v>41167</v>
      </c>
      <c r="C8421" s="7" t="s">
        <v>35</v>
      </c>
      <c r="D8421" s="7" t="s">
        <v>27</v>
      </c>
      <c r="E8421" s="7" t="s">
        <v>18</v>
      </c>
      <c r="F8421" s="7" t="s">
        <v>19</v>
      </c>
      <c r="G8421" s="7" t="s">
        <v>20</v>
      </c>
      <c r="H8421" s="7">
        <v>10035</v>
      </c>
      <c r="I8421" s="7" t="s">
        <v>21</v>
      </c>
      <c r="J8421" s="7" t="s">
        <v>31</v>
      </c>
      <c r="K8421" s="7" t="s">
        <v>522</v>
      </c>
      <c r="L8421" s="7">
        <v>12.96</v>
      </c>
      <c r="M8421" s="7">
        <v>6.2208000000000006</v>
      </c>
      <c r="N8421" s="9">
        <v>0.9</v>
      </c>
      <c r="O8421" s="7" t="s">
        <v>71</v>
      </c>
    </row>
    <row r="8422" spans="1:15" ht="15.75" x14ac:dyDescent="0.25">
      <c r="A8422" s="7" t="s">
        <v>5155</v>
      </c>
      <c r="B8422" s="8">
        <v>41095</v>
      </c>
      <c r="C8422" s="7" t="s">
        <v>35</v>
      </c>
      <c r="D8422" s="7" t="s">
        <v>27</v>
      </c>
      <c r="E8422" s="7" t="s">
        <v>351</v>
      </c>
      <c r="F8422" s="7" t="s">
        <v>37</v>
      </c>
      <c r="G8422" s="7" t="s">
        <v>20</v>
      </c>
      <c r="H8422" s="7">
        <v>28314</v>
      </c>
      <c r="I8422" s="7" t="s">
        <v>38</v>
      </c>
      <c r="J8422" s="7" t="s">
        <v>31</v>
      </c>
      <c r="K8422" s="7" t="s">
        <v>32</v>
      </c>
      <c r="L8422" s="7">
        <v>7.2300000000000022</v>
      </c>
      <c r="M8422" s="7">
        <v>-5.7840000000000007</v>
      </c>
      <c r="N8422" s="9">
        <v>0.9</v>
      </c>
      <c r="O8422" s="7" t="s">
        <v>71</v>
      </c>
    </row>
    <row r="8423" spans="1:15" ht="15.75" x14ac:dyDescent="0.25">
      <c r="A8423" s="7" t="s">
        <v>965</v>
      </c>
      <c r="B8423" s="8">
        <v>41900</v>
      </c>
      <c r="C8423" s="7" t="s">
        <v>35</v>
      </c>
      <c r="D8423" s="7" t="s">
        <v>27</v>
      </c>
      <c r="E8423" s="7" t="s">
        <v>941</v>
      </c>
      <c r="F8423" s="7" t="s">
        <v>232</v>
      </c>
      <c r="G8423" s="7" t="s">
        <v>20</v>
      </c>
      <c r="H8423" s="7">
        <v>84604</v>
      </c>
      <c r="I8423" s="7" t="s">
        <v>30</v>
      </c>
      <c r="J8423" s="7" t="s">
        <v>31</v>
      </c>
      <c r="K8423" s="7" t="s">
        <v>32</v>
      </c>
      <c r="L8423" s="7">
        <v>11.784000000000001</v>
      </c>
      <c r="M8423" s="7">
        <v>4.2716999999999992</v>
      </c>
      <c r="N8423" s="9">
        <v>0.9</v>
      </c>
      <c r="O8423" s="7" t="s">
        <v>71</v>
      </c>
    </row>
    <row r="8424" spans="1:15" ht="15.75" x14ac:dyDescent="0.25">
      <c r="A8424" s="7" t="s">
        <v>2787</v>
      </c>
      <c r="B8424" s="8">
        <v>41680</v>
      </c>
      <c r="C8424" s="7" t="s">
        <v>26</v>
      </c>
      <c r="D8424" s="7" t="s">
        <v>17</v>
      </c>
      <c r="E8424" s="7" t="s">
        <v>124</v>
      </c>
      <c r="F8424" s="7" t="s">
        <v>60</v>
      </c>
      <c r="G8424" s="7" t="s">
        <v>20</v>
      </c>
      <c r="H8424" s="7">
        <v>77070</v>
      </c>
      <c r="I8424" s="7" t="s">
        <v>53</v>
      </c>
      <c r="J8424" s="7" t="s">
        <v>31</v>
      </c>
      <c r="K8424" s="7" t="s">
        <v>85</v>
      </c>
      <c r="L8424" s="7">
        <v>12.991999999999996</v>
      </c>
      <c r="M8424" s="7">
        <v>-32.480000000000004</v>
      </c>
      <c r="N8424" s="9">
        <v>0.9</v>
      </c>
      <c r="O8424" s="7" t="s">
        <v>71</v>
      </c>
    </row>
    <row r="8425" spans="1:15" ht="15.75" x14ac:dyDescent="0.25">
      <c r="A8425" s="7" t="s">
        <v>2751</v>
      </c>
      <c r="B8425" s="8">
        <v>41225</v>
      </c>
      <c r="C8425" s="7" t="s">
        <v>26</v>
      </c>
      <c r="D8425" s="7" t="s">
        <v>27</v>
      </c>
      <c r="E8425" s="7" t="s">
        <v>1059</v>
      </c>
      <c r="F8425" s="7" t="s">
        <v>81</v>
      </c>
      <c r="G8425" s="7" t="s">
        <v>20</v>
      </c>
      <c r="H8425" s="7">
        <v>33317</v>
      </c>
      <c r="I8425" s="7" t="s">
        <v>38</v>
      </c>
      <c r="J8425" s="7" t="s">
        <v>31</v>
      </c>
      <c r="K8425" s="7" t="s">
        <v>715</v>
      </c>
      <c r="L8425" s="7">
        <v>11.76</v>
      </c>
      <c r="M8425" s="7">
        <v>1.3229999999999991</v>
      </c>
      <c r="N8425" s="9">
        <v>0.9</v>
      </c>
      <c r="O8425" s="7" t="s">
        <v>71</v>
      </c>
    </row>
    <row r="8426" spans="1:15" ht="15.75" x14ac:dyDescent="0.25">
      <c r="A8426" s="7" t="s">
        <v>4433</v>
      </c>
      <c r="B8426" s="8">
        <v>40666</v>
      </c>
      <c r="C8426" s="7" t="s">
        <v>26</v>
      </c>
      <c r="D8426" s="7" t="s">
        <v>17</v>
      </c>
      <c r="E8426" s="7" t="s">
        <v>127</v>
      </c>
      <c r="F8426" s="7" t="s">
        <v>19</v>
      </c>
      <c r="G8426" s="7" t="s">
        <v>20</v>
      </c>
      <c r="H8426" s="7">
        <v>10701</v>
      </c>
      <c r="I8426" s="7" t="s">
        <v>21</v>
      </c>
      <c r="J8426" s="7" t="s">
        <v>31</v>
      </c>
      <c r="K8426" s="7" t="s">
        <v>32</v>
      </c>
      <c r="L8426" s="7">
        <v>10.896000000000001</v>
      </c>
      <c r="M8426" s="7">
        <v>3.9497999999999998</v>
      </c>
      <c r="N8426" s="9">
        <v>0.9</v>
      </c>
      <c r="O8426" s="7" t="s">
        <v>71</v>
      </c>
    </row>
    <row r="8427" spans="1:15" ht="15.75" x14ac:dyDescent="0.25">
      <c r="A8427" s="7" t="s">
        <v>5156</v>
      </c>
      <c r="B8427" s="8">
        <v>40911</v>
      </c>
      <c r="C8427" s="7" t="s">
        <v>26</v>
      </c>
      <c r="D8427" s="7" t="s">
        <v>27</v>
      </c>
      <c r="E8427" s="7" t="s">
        <v>5157</v>
      </c>
      <c r="F8427" s="7" t="s">
        <v>60</v>
      </c>
      <c r="G8427" s="7" t="s">
        <v>20</v>
      </c>
      <c r="H8427" s="7">
        <v>77520</v>
      </c>
      <c r="I8427" s="7" t="s">
        <v>53</v>
      </c>
      <c r="J8427" s="7" t="s">
        <v>31</v>
      </c>
      <c r="K8427" s="7" t="s">
        <v>522</v>
      </c>
      <c r="L8427" s="7">
        <v>10.368000000000002</v>
      </c>
      <c r="M8427" s="7">
        <v>3.6288</v>
      </c>
      <c r="N8427" s="9">
        <v>0.9</v>
      </c>
      <c r="O8427" s="7" t="s">
        <v>71</v>
      </c>
    </row>
    <row r="8428" spans="1:15" ht="15.75" x14ac:dyDescent="0.25">
      <c r="A8428" s="7" t="s">
        <v>5158</v>
      </c>
      <c r="B8428" s="8">
        <v>41491</v>
      </c>
      <c r="C8428" s="7" t="s">
        <v>35</v>
      </c>
      <c r="D8428" s="7" t="s">
        <v>27</v>
      </c>
      <c r="E8428" s="7" t="s">
        <v>28</v>
      </c>
      <c r="F8428" s="7" t="s">
        <v>29</v>
      </c>
      <c r="G8428" s="7" t="s">
        <v>20</v>
      </c>
      <c r="H8428" s="7">
        <v>95823</v>
      </c>
      <c r="I8428" s="7" t="s">
        <v>30</v>
      </c>
      <c r="J8428" s="7" t="s">
        <v>31</v>
      </c>
      <c r="K8428" s="7" t="s">
        <v>32</v>
      </c>
      <c r="L8428" s="7">
        <v>11.784000000000001</v>
      </c>
      <c r="M8428" s="7">
        <v>3.9770999999999996</v>
      </c>
      <c r="N8428" s="9">
        <v>0.9</v>
      </c>
      <c r="O8428" s="7" t="s">
        <v>71</v>
      </c>
    </row>
    <row r="8429" spans="1:15" ht="15.75" x14ac:dyDescent="0.25">
      <c r="A8429" s="7" t="s">
        <v>5159</v>
      </c>
      <c r="B8429" s="8">
        <v>41890</v>
      </c>
      <c r="C8429" s="7" t="s">
        <v>26</v>
      </c>
      <c r="D8429" s="7" t="s">
        <v>17</v>
      </c>
      <c r="E8429" s="7" t="s">
        <v>335</v>
      </c>
      <c r="F8429" s="7" t="s">
        <v>117</v>
      </c>
      <c r="G8429" s="7" t="s">
        <v>20</v>
      </c>
      <c r="H8429" s="7">
        <v>53209</v>
      </c>
      <c r="I8429" s="7" t="s">
        <v>53</v>
      </c>
      <c r="J8429" s="7" t="s">
        <v>22</v>
      </c>
      <c r="K8429" s="7" t="s">
        <v>23</v>
      </c>
      <c r="L8429" s="7">
        <v>13.48</v>
      </c>
      <c r="M8429" s="7">
        <v>1.8872</v>
      </c>
      <c r="N8429" s="9">
        <v>0.9</v>
      </c>
      <c r="O8429" s="7" t="s">
        <v>45</v>
      </c>
    </row>
    <row r="8430" spans="1:15" ht="15.75" x14ac:dyDescent="0.25">
      <c r="A8430" s="7" t="s">
        <v>5160</v>
      </c>
      <c r="B8430" s="8">
        <v>41595</v>
      </c>
      <c r="C8430" s="7" t="s">
        <v>50</v>
      </c>
      <c r="D8430" s="7" t="s">
        <v>17</v>
      </c>
      <c r="E8430" s="7" t="s">
        <v>848</v>
      </c>
      <c r="F8430" s="7" t="s">
        <v>29</v>
      </c>
      <c r="G8430" s="7" t="s">
        <v>20</v>
      </c>
      <c r="H8430" s="7">
        <v>95661</v>
      </c>
      <c r="I8430" s="7" t="s">
        <v>30</v>
      </c>
      <c r="J8430" s="7" t="s">
        <v>31</v>
      </c>
      <c r="K8430" s="7" t="s">
        <v>32</v>
      </c>
      <c r="L8430" s="7">
        <v>8.32</v>
      </c>
      <c r="M8430" s="7">
        <v>2.8079999999999998</v>
      </c>
      <c r="N8430" s="9">
        <v>0.9</v>
      </c>
      <c r="O8430" s="7" t="s">
        <v>45</v>
      </c>
    </row>
    <row r="8431" spans="1:15" ht="15.75" x14ac:dyDescent="0.25">
      <c r="A8431" s="7" t="s">
        <v>5161</v>
      </c>
      <c r="B8431" s="8">
        <v>40977</v>
      </c>
      <c r="C8431" s="7" t="s">
        <v>35</v>
      </c>
      <c r="D8431" s="7" t="s">
        <v>17</v>
      </c>
      <c r="E8431" s="7" t="s">
        <v>303</v>
      </c>
      <c r="F8431" s="7" t="s">
        <v>37</v>
      </c>
      <c r="G8431" s="7" t="s">
        <v>20</v>
      </c>
      <c r="H8431" s="7">
        <v>27604</v>
      </c>
      <c r="I8431" s="7" t="s">
        <v>38</v>
      </c>
      <c r="J8431" s="7" t="s">
        <v>31</v>
      </c>
      <c r="K8431" s="7" t="s">
        <v>957</v>
      </c>
      <c r="L8431" s="7">
        <v>4.6079999999999997</v>
      </c>
      <c r="M8431" s="7">
        <v>1.6704000000000001</v>
      </c>
      <c r="N8431" s="9">
        <v>0.9</v>
      </c>
      <c r="O8431" s="7" t="s">
        <v>71</v>
      </c>
    </row>
    <row r="8432" spans="1:15" ht="15.75" x14ac:dyDescent="0.25">
      <c r="A8432" s="7" t="s">
        <v>5162</v>
      </c>
      <c r="B8432" s="8">
        <v>41464</v>
      </c>
      <c r="C8432" s="7" t="s">
        <v>26</v>
      </c>
      <c r="D8432" s="7" t="s">
        <v>27</v>
      </c>
      <c r="E8432" s="7" t="s">
        <v>147</v>
      </c>
      <c r="F8432" s="7" t="s">
        <v>148</v>
      </c>
      <c r="G8432" s="7" t="s">
        <v>20</v>
      </c>
      <c r="H8432" s="7">
        <v>2908</v>
      </c>
      <c r="I8432" s="7" t="s">
        <v>21</v>
      </c>
      <c r="J8432" s="7" t="s">
        <v>31</v>
      </c>
      <c r="K8432" s="7" t="s">
        <v>522</v>
      </c>
      <c r="L8432" s="7">
        <v>12.96</v>
      </c>
      <c r="M8432" s="7">
        <v>6.2208000000000006</v>
      </c>
      <c r="N8432" s="9">
        <v>0.9</v>
      </c>
      <c r="O8432" s="7" t="s">
        <v>71</v>
      </c>
    </row>
    <row r="8433" spans="1:15" ht="15.75" x14ac:dyDescent="0.25">
      <c r="A8433" s="7" t="s">
        <v>2811</v>
      </c>
      <c r="B8433" s="8">
        <v>41641</v>
      </c>
      <c r="C8433" s="7" t="s">
        <v>26</v>
      </c>
      <c r="D8433" s="7" t="s">
        <v>17</v>
      </c>
      <c r="E8433" s="7" t="s">
        <v>183</v>
      </c>
      <c r="F8433" s="7" t="s">
        <v>60</v>
      </c>
      <c r="G8433" s="7" t="s">
        <v>20</v>
      </c>
      <c r="H8433" s="7">
        <v>77340</v>
      </c>
      <c r="I8433" s="7" t="s">
        <v>53</v>
      </c>
      <c r="J8433" s="7" t="s">
        <v>31</v>
      </c>
      <c r="K8433" s="7" t="s">
        <v>32</v>
      </c>
      <c r="L8433" s="7">
        <v>13.747999999999998</v>
      </c>
      <c r="M8433" s="7">
        <v>-22.684200000000004</v>
      </c>
      <c r="N8433" s="9">
        <v>0.9</v>
      </c>
      <c r="O8433" s="7" t="s">
        <v>71</v>
      </c>
    </row>
    <row r="8434" spans="1:15" ht="15.75" x14ac:dyDescent="0.25">
      <c r="A8434" s="7" t="s">
        <v>2304</v>
      </c>
      <c r="B8434" s="8">
        <v>40767</v>
      </c>
      <c r="C8434" s="7" t="s">
        <v>26</v>
      </c>
      <c r="D8434" s="7" t="s">
        <v>56</v>
      </c>
      <c r="E8434" s="7" t="s">
        <v>356</v>
      </c>
      <c r="F8434" s="7" t="s">
        <v>81</v>
      </c>
      <c r="G8434" s="7" t="s">
        <v>20</v>
      </c>
      <c r="H8434" s="7">
        <v>33180</v>
      </c>
      <c r="I8434" s="7" t="s">
        <v>38</v>
      </c>
      <c r="J8434" s="7" t="s">
        <v>31</v>
      </c>
      <c r="K8434" s="7" t="s">
        <v>44</v>
      </c>
      <c r="L8434" s="7">
        <v>5.5520000000000005</v>
      </c>
      <c r="M8434" s="7">
        <v>-1.0410000000000006</v>
      </c>
      <c r="N8434" s="9">
        <v>0.9</v>
      </c>
      <c r="O8434" s="7" t="s">
        <v>45</v>
      </c>
    </row>
    <row r="8435" spans="1:15" ht="15.75" x14ac:dyDescent="0.25">
      <c r="A8435" s="7" t="s">
        <v>4220</v>
      </c>
      <c r="B8435" s="8">
        <v>41221</v>
      </c>
      <c r="C8435" s="7" t="s">
        <v>26</v>
      </c>
      <c r="D8435" s="7" t="s">
        <v>27</v>
      </c>
      <c r="E8435" s="7" t="s">
        <v>265</v>
      </c>
      <c r="F8435" s="7" t="s">
        <v>37</v>
      </c>
      <c r="G8435" s="7" t="s">
        <v>20</v>
      </c>
      <c r="H8435" s="7">
        <v>28540</v>
      </c>
      <c r="I8435" s="7" t="s">
        <v>38</v>
      </c>
      <c r="J8435" s="7" t="s">
        <v>39</v>
      </c>
      <c r="K8435" s="7" t="s">
        <v>342</v>
      </c>
      <c r="L8435" s="7">
        <v>4.7119999999999997</v>
      </c>
      <c r="M8435" s="7">
        <v>1.4136000000000002</v>
      </c>
      <c r="N8435" s="9">
        <v>0.9</v>
      </c>
      <c r="O8435" s="7" t="s">
        <v>33</v>
      </c>
    </row>
    <row r="8436" spans="1:15" ht="15.75" x14ac:dyDescent="0.25">
      <c r="A8436" s="7" t="s">
        <v>1413</v>
      </c>
      <c r="B8436" s="8">
        <v>41404</v>
      </c>
      <c r="C8436" s="7" t="s">
        <v>26</v>
      </c>
      <c r="D8436" s="7" t="s">
        <v>27</v>
      </c>
      <c r="E8436" s="7" t="s">
        <v>535</v>
      </c>
      <c r="F8436" s="7" t="s">
        <v>60</v>
      </c>
      <c r="G8436" s="7" t="s">
        <v>20</v>
      </c>
      <c r="H8436" s="7">
        <v>78745</v>
      </c>
      <c r="I8436" s="7" t="s">
        <v>53</v>
      </c>
      <c r="J8436" s="7" t="s">
        <v>31</v>
      </c>
      <c r="K8436" s="7" t="s">
        <v>32</v>
      </c>
      <c r="L8436" s="7">
        <v>13.183999999999997</v>
      </c>
      <c r="M8436" s="7">
        <v>-20.435200000000002</v>
      </c>
      <c r="N8436" s="9">
        <v>0.9</v>
      </c>
      <c r="O8436" s="7" t="s">
        <v>71</v>
      </c>
    </row>
    <row r="8437" spans="1:15" ht="15.75" x14ac:dyDescent="0.25">
      <c r="A8437" s="7" t="s">
        <v>156</v>
      </c>
      <c r="B8437" s="8">
        <v>41873</v>
      </c>
      <c r="C8437" s="7" t="s">
        <v>26</v>
      </c>
      <c r="D8437" s="7" t="s">
        <v>17</v>
      </c>
      <c r="E8437" s="7" t="s">
        <v>18</v>
      </c>
      <c r="F8437" s="7" t="s">
        <v>19</v>
      </c>
      <c r="G8437" s="7" t="s">
        <v>20</v>
      </c>
      <c r="H8437" s="7">
        <v>10035</v>
      </c>
      <c r="I8437" s="7" t="s">
        <v>21</v>
      </c>
      <c r="J8437" s="7" t="s">
        <v>31</v>
      </c>
      <c r="K8437" s="7" t="s">
        <v>32</v>
      </c>
      <c r="L8437" s="7">
        <v>32.088000000000001</v>
      </c>
      <c r="M8437" s="7">
        <v>11.2308</v>
      </c>
      <c r="N8437" s="9">
        <v>0.9</v>
      </c>
      <c r="O8437" s="7" t="s">
        <v>71</v>
      </c>
    </row>
    <row r="8438" spans="1:15" ht="15.75" x14ac:dyDescent="0.25">
      <c r="A8438" s="7" t="s">
        <v>5163</v>
      </c>
      <c r="B8438" s="8">
        <v>41246</v>
      </c>
      <c r="C8438" s="7" t="s">
        <v>26</v>
      </c>
      <c r="D8438" s="7" t="s">
        <v>56</v>
      </c>
      <c r="E8438" s="7" t="s">
        <v>18</v>
      </c>
      <c r="F8438" s="7" t="s">
        <v>19</v>
      </c>
      <c r="G8438" s="7" t="s">
        <v>20</v>
      </c>
      <c r="H8438" s="7">
        <v>10009</v>
      </c>
      <c r="I8438" s="7" t="s">
        <v>21</v>
      </c>
      <c r="J8438" s="7" t="s">
        <v>31</v>
      </c>
      <c r="K8438" s="7" t="s">
        <v>32</v>
      </c>
      <c r="L8438" s="7">
        <v>10.752000000000001</v>
      </c>
      <c r="M8438" s="7">
        <v>3.359999999999999</v>
      </c>
      <c r="N8438" s="9">
        <v>0.89</v>
      </c>
      <c r="O8438" s="7" t="s">
        <v>71</v>
      </c>
    </row>
    <row r="8439" spans="1:15" ht="15.75" x14ac:dyDescent="0.25">
      <c r="A8439" s="7" t="s">
        <v>4597</v>
      </c>
      <c r="B8439" s="8">
        <v>42004</v>
      </c>
      <c r="C8439" s="7" t="s">
        <v>26</v>
      </c>
      <c r="D8439" s="7" t="s">
        <v>27</v>
      </c>
      <c r="E8439" s="7" t="s">
        <v>278</v>
      </c>
      <c r="F8439" s="7" t="s">
        <v>29</v>
      </c>
      <c r="G8439" s="7" t="s">
        <v>20</v>
      </c>
      <c r="H8439" s="7">
        <v>94533</v>
      </c>
      <c r="I8439" s="7" t="s">
        <v>30</v>
      </c>
      <c r="J8439" s="7" t="s">
        <v>31</v>
      </c>
      <c r="K8439" s="7" t="s">
        <v>32</v>
      </c>
      <c r="L8439" s="7">
        <v>13.904</v>
      </c>
      <c r="M8439" s="7">
        <v>4.5187999999999997</v>
      </c>
      <c r="N8439" s="9">
        <v>0.89</v>
      </c>
      <c r="O8439" s="7" t="s">
        <v>71</v>
      </c>
    </row>
    <row r="8440" spans="1:15" ht="15.75" x14ac:dyDescent="0.25">
      <c r="A8440" s="7" t="s">
        <v>5164</v>
      </c>
      <c r="B8440" s="8">
        <v>41185</v>
      </c>
      <c r="C8440" s="7" t="s">
        <v>26</v>
      </c>
      <c r="D8440" s="7" t="s">
        <v>27</v>
      </c>
      <c r="E8440" s="7" t="s">
        <v>1374</v>
      </c>
      <c r="F8440" s="7" t="s">
        <v>94</v>
      </c>
      <c r="G8440" s="7" t="s">
        <v>20</v>
      </c>
      <c r="H8440" s="7">
        <v>19601</v>
      </c>
      <c r="I8440" s="7" t="s">
        <v>21</v>
      </c>
      <c r="J8440" s="7" t="s">
        <v>31</v>
      </c>
      <c r="K8440" s="7" t="s">
        <v>103</v>
      </c>
      <c r="L8440" s="7">
        <v>15.008000000000003</v>
      </c>
      <c r="M8440" s="7">
        <v>1.5007999999999999</v>
      </c>
      <c r="N8440" s="9">
        <v>0.89</v>
      </c>
      <c r="O8440" s="7" t="s">
        <v>71</v>
      </c>
    </row>
    <row r="8441" spans="1:15" ht="15.75" x14ac:dyDescent="0.25">
      <c r="A8441" s="7" t="s">
        <v>1029</v>
      </c>
      <c r="B8441" s="8">
        <v>41214</v>
      </c>
      <c r="C8441" s="7" t="s">
        <v>26</v>
      </c>
      <c r="D8441" s="7" t="s">
        <v>17</v>
      </c>
      <c r="E8441" s="7" t="s">
        <v>18</v>
      </c>
      <c r="F8441" s="7" t="s">
        <v>19</v>
      </c>
      <c r="G8441" s="7" t="s">
        <v>20</v>
      </c>
      <c r="H8441" s="7">
        <v>10011</v>
      </c>
      <c r="I8441" s="7" t="s">
        <v>21</v>
      </c>
      <c r="J8441" s="7" t="s">
        <v>31</v>
      </c>
      <c r="K8441" s="7" t="s">
        <v>522</v>
      </c>
      <c r="L8441" s="7">
        <v>13.52</v>
      </c>
      <c r="M8441" s="7">
        <v>6.219199999999999</v>
      </c>
      <c r="N8441" s="9">
        <v>0.89</v>
      </c>
      <c r="O8441" s="7" t="s">
        <v>71</v>
      </c>
    </row>
    <row r="8442" spans="1:15" ht="15.75" x14ac:dyDescent="0.25">
      <c r="A8442" s="7" t="s">
        <v>5165</v>
      </c>
      <c r="B8442" s="8">
        <v>41067</v>
      </c>
      <c r="C8442" s="7" t="s">
        <v>35</v>
      </c>
      <c r="D8442" s="7" t="s">
        <v>27</v>
      </c>
      <c r="E8442" s="7" t="s">
        <v>57</v>
      </c>
      <c r="F8442" s="7" t="s">
        <v>29</v>
      </c>
      <c r="G8442" s="7" t="s">
        <v>20</v>
      </c>
      <c r="H8442" s="7">
        <v>90036</v>
      </c>
      <c r="I8442" s="7" t="s">
        <v>30</v>
      </c>
      <c r="J8442" s="7" t="s">
        <v>31</v>
      </c>
      <c r="K8442" s="7" t="s">
        <v>32</v>
      </c>
      <c r="L8442" s="7">
        <v>7.52</v>
      </c>
      <c r="M8442" s="7">
        <v>2.6319999999999997</v>
      </c>
      <c r="N8442" s="9">
        <v>0.89</v>
      </c>
      <c r="O8442" s="7" t="s">
        <v>71</v>
      </c>
    </row>
    <row r="8443" spans="1:15" ht="15.75" x14ac:dyDescent="0.25">
      <c r="A8443" s="7" t="s">
        <v>4449</v>
      </c>
      <c r="B8443" s="8">
        <v>41756</v>
      </c>
      <c r="C8443" s="7" t="s">
        <v>26</v>
      </c>
      <c r="D8443" s="7" t="s">
        <v>56</v>
      </c>
      <c r="E8443" s="7" t="s">
        <v>77</v>
      </c>
      <c r="F8443" s="7" t="s">
        <v>78</v>
      </c>
      <c r="G8443" s="7" t="s">
        <v>20</v>
      </c>
      <c r="H8443" s="7">
        <v>98115</v>
      </c>
      <c r="I8443" s="7" t="s">
        <v>30</v>
      </c>
      <c r="J8443" s="7" t="s">
        <v>31</v>
      </c>
      <c r="K8443" s="7" t="s">
        <v>522</v>
      </c>
      <c r="L8443" s="7">
        <v>20.34</v>
      </c>
      <c r="M8443" s="7">
        <v>9.3563999999999989</v>
      </c>
      <c r="N8443" s="9">
        <v>0.89</v>
      </c>
      <c r="O8443" s="7" t="s">
        <v>71</v>
      </c>
    </row>
    <row r="8444" spans="1:15" ht="15.75" x14ac:dyDescent="0.25">
      <c r="A8444" s="7" t="s">
        <v>5149</v>
      </c>
      <c r="B8444" s="8">
        <v>41541</v>
      </c>
      <c r="C8444" s="7" t="s">
        <v>35</v>
      </c>
      <c r="D8444" s="7" t="s">
        <v>56</v>
      </c>
      <c r="E8444" s="7" t="s">
        <v>132</v>
      </c>
      <c r="F8444" s="7" t="s">
        <v>133</v>
      </c>
      <c r="G8444" s="7" t="s">
        <v>20</v>
      </c>
      <c r="H8444" s="7">
        <v>43130</v>
      </c>
      <c r="I8444" s="7" t="s">
        <v>21</v>
      </c>
      <c r="J8444" s="7" t="s">
        <v>39</v>
      </c>
      <c r="K8444" s="7" t="s">
        <v>342</v>
      </c>
      <c r="L8444" s="7">
        <v>28</v>
      </c>
      <c r="M8444" s="7">
        <v>7.7000000000000028</v>
      </c>
      <c r="N8444" s="9">
        <v>0.89</v>
      </c>
      <c r="O8444" s="7" t="s">
        <v>71</v>
      </c>
    </row>
    <row r="8445" spans="1:15" ht="15.75" x14ac:dyDescent="0.25">
      <c r="A8445" s="7" t="s">
        <v>109</v>
      </c>
      <c r="B8445" s="8">
        <v>41418</v>
      </c>
      <c r="C8445" s="7" t="s">
        <v>26</v>
      </c>
      <c r="D8445" s="7" t="s">
        <v>17</v>
      </c>
      <c r="E8445" s="7" t="s">
        <v>93</v>
      </c>
      <c r="F8445" s="7" t="s">
        <v>94</v>
      </c>
      <c r="G8445" s="7" t="s">
        <v>20</v>
      </c>
      <c r="H8445" s="7">
        <v>19120</v>
      </c>
      <c r="I8445" s="7" t="s">
        <v>21</v>
      </c>
      <c r="J8445" s="7" t="s">
        <v>31</v>
      </c>
      <c r="K8445" s="7" t="s">
        <v>522</v>
      </c>
      <c r="L8445" s="7">
        <v>10.368000000000002</v>
      </c>
      <c r="M8445" s="7">
        <v>3.6288</v>
      </c>
      <c r="N8445" s="9">
        <v>0.89</v>
      </c>
      <c r="O8445" s="7" t="s">
        <v>71</v>
      </c>
    </row>
    <row r="8446" spans="1:15" ht="15.75" x14ac:dyDescent="0.25">
      <c r="A8446" s="7" t="s">
        <v>5166</v>
      </c>
      <c r="B8446" s="8">
        <v>41734</v>
      </c>
      <c r="C8446" s="7" t="s">
        <v>26</v>
      </c>
      <c r="D8446" s="7" t="s">
        <v>56</v>
      </c>
      <c r="E8446" s="7" t="s">
        <v>18</v>
      </c>
      <c r="F8446" s="7" t="s">
        <v>19</v>
      </c>
      <c r="G8446" s="7" t="s">
        <v>20</v>
      </c>
      <c r="H8446" s="7">
        <v>10011</v>
      </c>
      <c r="I8446" s="7" t="s">
        <v>21</v>
      </c>
      <c r="J8446" s="7" t="s">
        <v>31</v>
      </c>
      <c r="K8446" s="7" t="s">
        <v>897</v>
      </c>
      <c r="L8446" s="7">
        <v>16.98</v>
      </c>
      <c r="M8446" s="7">
        <v>8.49</v>
      </c>
      <c r="N8446" s="9">
        <v>0.89</v>
      </c>
      <c r="O8446" s="7" t="s">
        <v>71</v>
      </c>
    </row>
    <row r="8447" spans="1:15" ht="15.75" x14ac:dyDescent="0.25">
      <c r="A8447" s="7" t="s">
        <v>5167</v>
      </c>
      <c r="B8447" s="8">
        <v>40811</v>
      </c>
      <c r="C8447" s="7" t="s">
        <v>26</v>
      </c>
      <c r="D8447" s="7" t="s">
        <v>56</v>
      </c>
      <c r="E8447" s="7" t="s">
        <v>382</v>
      </c>
      <c r="F8447" s="7" t="s">
        <v>288</v>
      </c>
      <c r="G8447" s="7" t="s">
        <v>20</v>
      </c>
      <c r="H8447" s="7">
        <v>80013</v>
      </c>
      <c r="I8447" s="7" t="s">
        <v>30</v>
      </c>
      <c r="J8447" s="7" t="s">
        <v>31</v>
      </c>
      <c r="K8447" s="7" t="s">
        <v>715</v>
      </c>
      <c r="L8447" s="7">
        <v>14.576000000000001</v>
      </c>
      <c r="M8447" s="7">
        <v>2.3685999999999989</v>
      </c>
      <c r="N8447" s="9">
        <v>0.89</v>
      </c>
      <c r="O8447" s="7" t="s">
        <v>71</v>
      </c>
    </row>
    <row r="8448" spans="1:15" ht="15.75" x14ac:dyDescent="0.25">
      <c r="A8448" s="7" t="s">
        <v>1320</v>
      </c>
      <c r="B8448" s="8">
        <v>41310</v>
      </c>
      <c r="C8448" s="7" t="s">
        <v>26</v>
      </c>
      <c r="D8448" s="7" t="s">
        <v>17</v>
      </c>
      <c r="E8448" s="7" t="s">
        <v>114</v>
      </c>
      <c r="F8448" s="7" t="s">
        <v>29</v>
      </c>
      <c r="G8448" s="7" t="s">
        <v>20</v>
      </c>
      <c r="H8448" s="7">
        <v>92037</v>
      </c>
      <c r="I8448" s="7" t="s">
        <v>30</v>
      </c>
      <c r="J8448" s="7" t="s">
        <v>31</v>
      </c>
      <c r="K8448" s="7" t="s">
        <v>957</v>
      </c>
      <c r="L8448" s="7">
        <v>14.73</v>
      </c>
      <c r="M8448" s="7">
        <v>7.2176999999999998</v>
      </c>
      <c r="N8448" s="9">
        <v>0.89</v>
      </c>
      <c r="O8448" s="7" t="s">
        <v>71</v>
      </c>
    </row>
    <row r="8449" spans="1:15" ht="15.75" x14ac:dyDescent="0.25">
      <c r="A8449" s="7" t="s">
        <v>2287</v>
      </c>
      <c r="B8449" s="8">
        <v>41978</v>
      </c>
      <c r="C8449" s="7" t="s">
        <v>26</v>
      </c>
      <c r="D8449" s="7" t="s">
        <v>17</v>
      </c>
      <c r="E8449" s="7" t="s">
        <v>1212</v>
      </c>
      <c r="F8449" s="7" t="s">
        <v>100</v>
      </c>
      <c r="G8449" s="7" t="s">
        <v>20</v>
      </c>
      <c r="H8449" s="7">
        <v>7501</v>
      </c>
      <c r="I8449" s="7" t="s">
        <v>21</v>
      </c>
      <c r="J8449" s="7" t="s">
        <v>39</v>
      </c>
      <c r="K8449" s="7" t="s">
        <v>342</v>
      </c>
      <c r="L8449" s="7">
        <v>12.99</v>
      </c>
      <c r="M8449" s="7">
        <v>1.5587999999999997</v>
      </c>
      <c r="N8449" s="9">
        <v>0.89</v>
      </c>
      <c r="O8449" s="7" t="s">
        <v>71</v>
      </c>
    </row>
    <row r="8450" spans="1:15" ht="15.75" x14ac:dyDescent="0.25">
      <c r="A8450" s="7" t="s">
        <v>5168</v>
      </c>
      <c r="B8450" s="8">
        <v>40890</v>
      </c>
      <c r="C8450" s="7" t="s">
        <v>35</v>
      </c>
      <c r="D8450" s="7" t="s">
        <v>27</v>
      </c>
      <c r="E8450" s="7" t="s">
        <v>47</v>
      </c>
      <c r="F8450" s="7" t="s">
        <v>48</v>
      </c>
      <c r="G8450" s="7" t="s">
        <v>20</v>
      </c>
      <c r="H8450" s="7">
        <v>42420</v>
      </c>
      <c r="I8450" s="7" t="s">
        <v>38</v>
      </c>
      <c r="J8450" s="7" t="s">
        <v>31</v>
      </c>
      <c r="K8450" s="7" t="s">
        <v>32</v>
      </c>
      <c r="L8450" s="7">
        <v>12.39</v>
      </c>
      <c r="M8450" s="7">
        <v>5.8232999999999997</v>
      </c>
      <c r="N8450" s="9">
        <v>0.89</v>
      </c>
      <c r="O8450" s="7" t="s">
        <v>71</v>
      </c>
    </row>
    <row r="8451" spans="1:15" ht="15.75" x14ac:dyDescent="0.25">
      <c r="A8451" s="7" t="s">
        <v>1674</v>
      </c>
      <c r="B8451" s="8">
        <v>41582</v>
      </c>
      <c r="C8451" s="7" t="s">
        <v>50</v>
      </c>
      <c r="D8451" s="7" t="s">
        <v>17</v>
      </c>
      <c r="E8451" s="7" t="s">
        <v>656</v>
      </c>
      <c r="F8451" s="7" t="s">
        <v>588</v>
      </c>
      <c r="G8451" s="7" t="s">
        <v>20</v>
      </c>
      <c r="H8451" s="7">
        <v>97206</v>
      </c>
      <c r="I8451" s="7" t="s">
        <v>30</v>
      </c>
      <c r="J8451" s="7" t="s">
        <v>31</v>
      </c>
      <c r="K8451" s="7" t="s">
        <v>32</v>
      </c>
      <c r="L8451" s="7">
        <v>4.1580000000000004</v>
      </c>
      <c r="M8451" s="7">
        <v>-3.4649999999999999</v>
      </c>
      <c r="N8451" s="9">
        <v>0.89</v>
      </c>
      <c r="O8451" s="7" t="s">
        <v>45</v>
      </c>
    </row>
    <row r="8452" spans="1:15" ht="15.75" x14ac:dyDescent="0.25">
      <c r="A8452" s="7" t="s">
        <v>5169</v>
      </c>
      <c r="B8452" s="8">
        <v>40898</v>
      </c>
      <c r="C8452" s="7" t="s">
        <v>26</v>
      </c>
      <c r="D8452" s="7" t="s">
        <v>17</v>
      </c>
      <c r="E8452" s="7" t="s">
        <v>142</v>
      </c>
      <c r="F8452" s="7" t="s">
        <v>143</v>
      </c>
      <c r="G8452" s="7" t="s">
        <v>20</v>
      </c>
      <c r="H8452" s="7">
        <v>19711</v>
      </c>
      <c r="I8452" s="7" t="s">
        <v>21</v>
      </c>
      <c r="J8452" s="7" t="s">
        <v>31</v>
      </c>
      <c r="K8452" s="7" t="s">
        <v>957</v>
      </c>
      <c r="L8452" s="7">
        <v>17.28</v>
      </c>
      <c r="M8452" s="7">
        <v>7.9487999999999985</v>
      </c>
      <c r="N8452" s="9">
        <v>0.89</v>
      </c>
      <c r="O8452" s="7" t="s">
        <v>71</v>
      </c>
    </row>
    <row r="8453" spans="1:15" ht="15.75" x14ac:dyDescent="0.25">
      <c r="A8453" s="7" t="s">
        <v>1938</v>
      </c>
      <c r="B8453" s="8">
        <v>41575</v>
      </c>
      <c r="C8453" s="7" t="s">
        <v>26</v>
      </c>
      <c r="D8453" s="7" t="s">
        <v>17</v>
      </c>
      <c r="E8453" s="7" t="s">
        <v>18</v>
      </c>
      <c r="F8453" s="7" t="s">
        <v>19</v>
      </c>
      <c r="G8453" s="7" t="s">
        <v>20</v>
      </c>
      <c r="H8453" s="7">
        <v>10011</v>
      </c>
      <c r="I8453" s="7" t="s">
        <v>21</v>
      </c>
      <c r="J8453" s="7" t="s">
        <v>31</v>
      </c>
      <c r="K8453" s="7" t="s">
        <v>32</v>
      </c>
      <c r="L8453" s="7">
        <v>9.7280000000000015</v>
      </c>
      <c r="M8453" s="7">
        <v>3.283199999999999</v>
      </c>
      <c r="N8453" s="9">
        <v>0.89</v>
      </c>
      <c r="O8453" s="7" t="s">
        <v>71</v>
      </c>
    </row>
    <row r="8454" spans="1:15" ht="15.75" x14ac:dyDescent="0.25">
      <c r="A8454" s="7" t="s">
        <v>5170</v>
      </c>
      <c r="B8454" s="8">
        <v>41619</v>
      </c>
      <c r="C8454" s="7" t="s">
        <v>26</v>
      </c>
      <c r="D8454" s="7" t="s">
        <v>56</v>
      </c>
      <c r="E8454" s="7" t="s">
        <v>18</v>
      </c>
      <c r="F8454" s="7" t="s">
        <v>19</v>
      </c>
      <c r="G8454" s="7" t="s">
        <v>20</v>
      </c>
      <c r="H8454" s="7">
        <v>10024</v>
      </c>
      <c r="I8454" s="7" t="s">
        <v>21</v>
      </c>
      <c r="J8454" s="7" t="s">
        <v>31</v>
      </c>
      <c r="K8454" s="7" t="s">
        <v>522</v>
      </c>
      <c r="L8454" s="7">
        <v>6.48</v>
      </c>
      <c r="M8454" s="7">
        <v>3.1104000000000003</v>
      </c>
      <c r="N8454" s="9">
        <v>0.89</v>
      </c>
      <c r="O8454" s="7" t="s">
        <v>45</v>
      </c>
    </row>
    <row r="8455" spans="1:15" ht="15.75" x14ac:dyDescent="0.25">
      <c r="A8455" s="7" t="s">
        <v>5171</v>
      </c>
      <c r="B8455" s="8">
        <v>41968</v>
      </c>
      <c r="C8455" s="7" t="s">
        <v>26</v>
      </c>
      <c r="D8455" s="7" t="s">
        <v>17</v>
      </c>
      <c r="E8455" s="7" t="s">
        <v>124</v>
      </c>
      <c r="F8455" s="7" t="s">
        <v>60</v>
      </c>
      <c r="G8455" s="7" t="s">
        <v>20</v>
      </c>
      <c r="H8455" s="7">
        <v>77070</v>
      </c>
      <c r="I8455" s="7" t="s">
        <v>53</v>
      </c>
      <c r="J8455" s="7" t="s">
        <v>31</v>
      </c>
      <c r="K8455" s="7" t="s">
        <v>3348</v>
      </c>
      <c r="L8455" s="7">
        <v>10.824</v>
      </c>
      <c r="M8455" s="7">
        <v>2.5707</v>
      </c>
      <c r="N8455" s="9">
        <v>0.88</v>
      </c>
      <c r="O8455" s="7" t="s">
        <v>71</v>
      </c>
    </row>
    <row r="8456" spans="1:15" ht="15.75" x14ac:dyDescent="0.25">
      <c r="A8456" s="7" t="s">
        <v>5172</v>
      </c>
      <c r="B8456" s="8">
        <v>41037</v>
      </c>
      <c r="C8456" s="7" t="s">
        <v>26</v>
      </c>
      <c r="D8456" s="7" t="s">
        <v>27</v>
      </c>
      <c r="E8456" s="7" t="s">
        <v>5004</v>
      </c>
      <c r="F8456" s="7" t="s">
        <v>133</v>
      </c>
      <c r="G8456" s="7" t="s">
        <v>20</v>
      </c>
      <c r="H8456" s="7">
        <v>44221</v>
      </c>
      <c r="I8456" s="7" t="s">
        <v>21</v>
      </c>
      <c r="J8456" s="7" t="s">
        <v>39</v>
      </c>
      <c r="K8456" s="7" t="s">
        <v>342</v>
      </c>
      <c r="L8456" s="7">
        <v>8.3520000000000003</v>
      </c>
      <c r="M8456" s="7">
        <v>1.2527999999999997</v>
      </c>
      <c r="N8456" s="9">
        <v>0.88</v>
      </c>
      <c r="O8456" s="7" t="s">
        <v>71</v>
      </c>
    </row>
    <row r="8457" spans="1:15" ht="15.75" x14ac:dyDescent="0.25">
      <c r="A8457" s="7" t="s">
        <v>3983</v>
      </c>
      <c r="B8457" s="8">
        <v>41220</v>
      </c>
      <c r="C8457" s="7" t="s">
        <v>35</v>
      </c>
      <c r="D8457" s="7" t="s">
        <v>27</v>
      </c>
      <c r="E8457" s="7" t="s">
        <v>142</v>
      </c>
      <c r="F8457" s="7" t="s">
        <v>143</v>
      </c>
      <c r="G8457" s="7" t="s">
        <v>20</v>
      </c>
      <c r="H8457" s="7">
        <v>19711</v>
      </c>
      <c r="I8457" s="7" t="s">
        <v>21</v>
      </c>
      <c r="J8457" s="7" t="s">
        <v>31</v>
      </c>
      <c r="K8457" s="7" t="s">
        <v>522</v>
      </c>
      <c r="L8457" s="7">
        <v>7.3</v>
      </c>
      <c r="M8457" s="7">
        <v>3.4309999999999996</v>
      </c>
      <c r="N8457" s="9">
        <v>0.88</v>
      </c>
      <c r="O8457" s="7" t="s">
        <v>45</v>
      </c>
    </row>
    <row r="8458" spans="1:15" ht="15.75" x14ac:dyDescent="0.25">
      <c r="A8458" s="7" t="s">
        <v>5173</v>
      </c>
      <c r="B8458" s="8">
        <v>41970</v>
      </c>
      <c r="C8458" s="7" t="s">
        <v>26</v>
      </c>
      <c r="D8458" s="7" t="s">
        <v>27</v>
      </c>
      <c r="E8458" s="7" t="s">
        <v>87</v>
      </c>
      <c r="F8458" s="7" t="s">
        <v>88</v>
      </c>
      <c r="G8458" s="7" t="s">
        <v>20</v>
      </c>
      <c r="H8458" s="7">
        <v>30318</v>
      </c>
      <c r="I8458" s="7" t="s">
        <v>38</v>
      </c>
      <c r="J8458" s="7" t="s">
        <v>31</v>
      </c>
      <c r="K8458" s="7" t="s">
        <v>715</v>
      </c>
      <c r="L8458" s="7">
        <v>12.84</v>
      </c>
      <c r="M8458" s="7">
        <v>3.7235999999999989</v>
      </c>
      <c r="N8458" s="9">
        <v>0.88</v>
      </c>
      <c r="O8458" s="7" t="s">
        <v>71</v>
      </c>
    </row>
    <row r="8459" spans="1:15" ht="15.75" x14ac:dyDescent="0.25">
      <c r="A8459" s="7" t="s">
        <v>3009</v>
      </c>
      <c r="B8459" s="8">
        <v>41214</v>
      </c>
      <c r="C8459" s="7" t="s">
        <v>50</v>
      </c>
      <c r="D8459" s="7" t="s">
        <v>56</v>
      </c>
      <c r="E8459" s="7" t="s">
        <v>93</v>
      </c>
      <c r="F8459" s="7" t="s">
        <v>94</v>
      </c>
      <c r="G8459" s="7" t="s">
        <v>20</v>
      </c>
      <c r="H8459" s="7">
        <v>19140</v>
      </c>
      <c r="I8459" s="7" t="s">
        <v>21</v>
      </c>
      <c r="J8459" s="7" t="s">
        <v>31</v>
      </c>
      <c r="K8459" s="7" t="s">
        <v>3348</v>
      </c>
      <c r="L8459" s="7">
        <v>3.1680000000000001</v>
      </c>
      <c r="M8459" s="7">
        <v>-0.71279999999999988</v>
      </c>
      <c r="N8459" s="9">
        <v>0.88</v>
      </c>
      <c r="O8459" s="7" t="s">
        <v>24</v>
      </c>
    </row>
    <row r="8460" spans="1:15" ht="15.75" x14ac:dyDescent="0.25">
      <c r="A8460" s="7" t="s">
        <v>3220</v>
      </c>
      <c r="B8460" s="8">
        <v>41716</v>
      </c>
      <c r="C8460" s="7" t="s">
        <v>35</v>
      </c>
      <c r="D8460" s="7" t="s">
        <v>17</v>
      </c>
      <c r="E8460" s="7" t="s">
        <v>18</v>
      </c>
      <c r="F8460" s="7" t="s">
        <v>19</v>
      </c>
      <c r="G8460" s="7" t="s">
        <v>20</v>
      </c>
      <c r="H8460" s="7">
        <v>10011</v>
      </c>
      <c r="I8460" s="7" t="s">
        <v>21</v>
      </c>
      <c r="J8460" s="7" t="s">
        <v>31</v>
      </c>
      <c r="K8460" s="7" t="s">
        <v>957</v>
      </c>
      <c r="L8460" s="7">
        <v>7.31</v>
      </c>
      <c r="M8460" s="7">
        <v>3.4356999999999998</v>
      </c>
      <c r="N8460" s="9">
        <v>0.88</v>
      </c>
      <c r="O8460" s="7" t="s">
        <v>71</v>
      </c>
    </row>
    <row r="8461" spans="1:15" ht="15.75" x14ac:dyDescent="0.25">
      <c r="A8461" s="7" t="s">
        <v>5174</v>
      </c>
      <c r="B8461" s="8">
        <v>41268</v>
      </c>
      <c r="C8461" s="7" t="s">
        <v>26</v>
      </c>
      <c r="D8461" s="7" t="s">
        <v>17</v>
      </c>
      <c r="E8461" s="7" t="s">
        <v>664</v>
      </c>
      <c r="F8461" s="7" t="s">
        <v>598</v>
      </c>
      <c r="G8461" s="7" t="s">
        <v>20</v>
      </c>
      <c r="H8461" s="7">
        <v>37211</v>
      </c>
      <c r="I8461" s="7" t="s">
        <v>38</v>
      </c>
      <c r="J8461" s="7" t="s">
        <v>31</v>
      </c>
      <c r="K8461" s="7" t="s">
        <v>957</v>
      </c>
      <c r="L8461" s="7">
        <v>9.2159999999999993</v>
      </c>
      <c r="M8461" s="7">
        <v>3.3408000000000002</v>
      </c>
      <c r="N8461" s="9">
        <v>0.88</v>
      </c>
      <c r="O8461" s="7" t="s">
        <v>71</v>
      </c>
    </row>
    <row r="8462" spans="1:15" ht="15.75" x14ac:dyDescent="0.25">
      <c r="A8462" s="7" t="s">
        <v>3971</v>
      </c>
      <c r="B8462" s="8">
        <v>41409</v>
      </c>
      <c r="C8462" s="7" t="s">
        <v>26</v>
      </c>
      <c r="D8462" s="7" t="s">
        <v>27</v>
      </c>
      <c r="E8462" s="7" t="s">
        <v>265</v>
      </c>
      <c r="F8462" s="7" t="s">
        <v>81</v>
      </c>
      <c r="G8462" s="7" t="s">
        <v>20</v>
      </c>
      <c r="H8462" s="7">
        <v>32216</v>
      </c>
      <c r="I8462" s="7" t="s">
        <v>38</v>
      </c>
      <c r="J8462" s="7" t="s">
        <v>31</v>
      </c>
      <c r="K8462" s="7" t="s">
        <v>32</v>
      </c>
      <c r="L8462" s="7">
        <v>10.380000000000003</v>
      </c>
      <c r="M8462" s="7">
        <v>-7.6119999999999983</v>
      </c>
      <c r="N8462" s="9">
        <v>0.88</v>
      </c>
      <c r="O8462" s="7" t="s">
        <v>71</v>
      </c>
    </row>
    <row r="8463" spans="1:15" ht="15.75" x14ac:dyDescent="0.25">
      <c r="A8463" s="7" t="s">
        <v>1844</v>
      </c>
      <c r="B8463" s="8">
        <v>40729</v>
      </c>
      <c r="C8463" s="7" t="s">
        <v>50</v>
      </c>
      <c r="D8463" s="7" t="s">
        <v>27</v>
      </c>
      <c r="E8463" s="7" t="s">
        <v>1845</v>
      </c>
      <c r="F8463" s="7" t="s">
        <v>81</v>
      </c>
      <c r="G8463" s="7" t="s">
        <v>20</v>
      </c>
      <c r="H8463" s="7">
        <v>32137</v>
      </c>
      <c r="I8463" s="7" t="s">
        <v>38</v>
      </c>
      <c r="J8463" s="7" t="s">
        <v>31</v>
      </c>
      <c r="K8463" s="7" t="s">
        <v>32</v>
      </c>
      <c r="L8463" s="7">
        <v>9.8100000000000023</v>
      </c>
      <c r="M8463" s="7">
        <v>-6.8669999999999973</v>
      </c>
      <c r="N8463" s="9">
        <v>0.88</v>
      </c>
      <c r="O8463" s="7" t="s">
        <v>45</v>
      </c>
    </row>
    <row r="8464" spans="1:15" ht="15.75" x14ac:dyDescent="0.25">
      <c r="A8464" s="7" t="s">
        <v>5175</v>
      </c>
      <c r="B8464" s="8">
        <v>41540</v>
      </c>
      <c r="C8464" s="7" t="s">
        <v>26</v>
      </c>
      <c r="D8464" s="7" t="s">
        <v>56</v>
      </c>
      <c r="E8464" s="7" t="s">
        <v>365</v>
      </c>
      <c r="F8464" s="7" t="s">
        <v>48</v>
      </c>
      <c r="G8464" s="7" t="s">
        <v>20</v>
      </c>
      <c r="H8464" s="7">
        <v>40214</v>
      </c>
      <c r="I8464" s="7" t="s">
        <v>38</v>
      </c>
      <c r="J8464" s="7" t="s">
        <v>39</v>
      </c>
      <c r="K8464" s="7" t="s">
        <v>342</v>
      </c>
      <c r="L8464" s="7">
        <v>13.28</v>
      </c>
      <c r="M8464" s="7">
        <v>6.3743999999999996</v>
      </c>
      <c r="N8464" s="9">
        <v>0.88</v>
      </c>
      <c r="O8464" s="7" t="s">
        <v>71</v>
      </c>
    </row>
    <row r="8465" spans="1:15" ht="15.75" x14ac:dyDescent="0.25">
      <c r="A8465" s="7" t="s">
        <v>5176</v>
      </c>
      <c r="B8465" s="8">
        <v>40852</v>
      </c>
      <c r="C8465" s="7" t="s">
        <v>26</v>
      </c>
      <c r="D8465" s="7" t="s">
        <v>56</v>
      </c>
      <c r="E8465" s="7" t="s">
        <v>57</v>
      </c>
      <c r="F8465" s="7" t="s">
        <v>29</v>
      </c>
      <c r="G8465" s="7" t="s">
        <v>20</v>
      </c>
      <c r="H8465" s="7">
        <v>90008</v>
      </c>
      <c r="I8465" s="7" t="s">
        <v>30</v>
      </c>
      <c r="J8465" s="7" t="s">
        <v>39</v>
      </c>
      <c r="K8465" s="7" t="s">
        <v>342</v>
      </c>
      <c r="L8465" s="7">
        <v>20.04</v>
      </c>
      <c r="M8465" s="7">
        <v>8.8176000000000023</v>
      </c>
      <c r="N8465" s="9">
        <v>0.88</v>
      </c>
      <c r="O8465" s="7" t="s">
        <v>71</v>
      </c>
    </row>
    <row r="8466" spans="1:15" ht="15.75" x14ac:dyDescent="0.25">
      <c r="A8466" s="7" t="s">
        <v>3179</v>
      </c>
      <c r="B8466" s="8">
        <v>41902</v>
      </c>
      <c r="C8466" s="7" t="s">
        <v>26</v>
      </c>
      <c r="D8466" s="7" t="s">
        <v>27</v>
      </c>
      <c r="E8466" s="7" t="s">
        <v>57</v>
      </c>
      <c r="F8466" s="7" t="s">
        <v>29</v>
      </c>
      <c r="G8466" s="7" t="s">
        <v>20</v>
      </c>
      <c r="H8466" s="7">
        <v>90032</v>
      </c>
      <c r="I8466" s="7" t="s">
        <v>30</v>
      </c>
      <c r="J8466" s="7" t="s">
        <v>31</v>
      </c>
      <c r="K8466" s="7" t="s">
        <v>715</v>
      </c>
      <c r="L8466" s="7">
        <v>16.740000000000002</v>
      </c>
      <c r="M8466" s="7">
        <v>4.8545999999999978</v>
      </c>
      <c r="N8466" s="9">
        <v>0.88</v>
      </c>
      <c r="O8466" s="7" t="s">
        <v>71</v>
      </c>
    </row>
    <row r="8467" spans="1:15" ht="15.75" x14ac:dyDescent="0.25">
      <c r="A8467" s="7" t="s">
        <v>5177</v>
      </c>
      <c r="B8467" s="8">
        <v>41961</v>
      </c>
      <c r="C8467" s="7" t="s">
        <v>26</v>
      </c>
      <c r="D8467" s="7" t="s">
        <v>27</v>
      </c>
      <c r="E8467" s="7" t="s">
        <v>77</v>
      </c>
      <c r="F8467" s="7" t="s">
        <v>78</v>
      </c>
      <c r="G8467" s="7" t="s">
        <v>20</v>
      </c>
      <c r="H8467" s="7">
        <v>98103</v>
      </c>
      <c r="I8467" s="7" t="s">
        <v>30</v>
      </c>
      <c r="J8467" s="7" t="s">
        <v>31</v>
      </c>
      <c r="K8467" s="7" t="s">
        <v>32</v>
      </c>
      <c r="L8467" s="7">
        <v>13.904</v>
      </c>
      <c r="M8467" s="7">
        <v>4.5187999999999997</v>
      </c>
      <c r="N8467" s="9">
        <v>0.88</v>
      </c>
      <c r="O8467" s="7" t="s">
        <v>71</v>
      </c>
    </row>
    <row r="8468" spans="1:15" ht="15.75" x14ac:dyDescent="0.25">
      <c r="A8468" s="7" t="s">
        <v>5178</v>
      </c>
      <c r="B8468" s="8">
        <v>41422</v>
      </c>
      <c r="C8468" s="7" t="s">
        <v>26</v>
      </c>
      <c r="D8468" s="7" t="s">
        <v>17</v>
      </c>
      <c r="E8468" s="7" t="s">
        <v>57</v>
      </c>
      <c r="F8468" s="7" t="s">
        <v>29</v>
      </c>
      <c r="G8468" s="7" t="s">
        <v>20</v>
      </c>
      <c r="H8468" s="7">
        <v>90045</v>
      </c>
      <c r="I8468" s="7" t="s">
        <v>30</v>
      </c>
      <c r="J8468" s="7" t="s">
        <v>31</v>
      </c>
      <c r="K8468" s="7" t="s">
        <v>522</v>
      </c>
      <c r="L8468" s="7">
        <v>13.38</v>
      </c>
      <c r="M8468" s="7">
        <v>6.1547999999999998</v>
      </c>
      <c r="N8468" s="9">
        <v>0.88</v>
      </c>
      <c r="O8468" s="7" t="s">
        <v>71</v>
      </c>
    </row>
    <row r="8469" spans="1:15" ht="15.75" x14ac:dyDescent="0.25">
      <c r="A8469" s="7" t="s">
        <v>5179</v>
      </c>
      <c r="B8469" s="8">
        <v>41662</v>
      </c>
      <c r="C8469" s="7" t="s">
        <v>35</v>
      </c>
      <c r="D8469" s="7" t="s">
        <v>27</v>
      </c>
      <c r="E8469" s="7" t="s">
        <v>51</v>
      </c>
      <c r="F8469" s="7" t="s">
        <v>52</v>
      </c>
      <c r="G8469" s="7" t="s">
        <v>20</v>
      </c>
      <c r="H8469" s="7">
        <v>60623</v>
      </c>
      <c r="I8469" s="7" t="s">
        <v>53</v>
      </c>
      <c r="J8469" s="7" t="s">
        <v>31</v>
      </c>
      <c r="K8469" s="7" t="s">
        <v>3348</v>
      </c>
      <c r="L8469" s="7">
        <v>15.120000000000001</v>
      </c>
      <c r="M8469" s="7">
        <v>4.9139999999999988</v>
      </c>
      <c r="N8469" s="9">
        <v>0.88</v>
      </c>
      <c r="O8469" s="7" t="s">
        <v>71</v>
      </c>
    </row>
    <row r="8470" spans="1:15" ht="15.75" x14ac:dyDescent="0.25">
      <c r="A8470" s="7" t="s">
        <v>5180</v>
      </c>
      <c r="B8470" s="8">
        <v>41095</v>
      </c>
      <c r="C8470" s="7" t="s">
        <v>26</v>
      </c>
      <c r="D8470" s="7" t="s">
        <v>27</v>
      </c>
      <c r="E8470" s="7" t="s">
        <v>136</v>
      </c>
      <c r="F8470" s="7" t="s">
        <v>37</v>
      </c>
      <c r="G8470" s="7" t="s">
        <v>20</v>
      </c>
      <c r="H8470" s="7">
        <v>28205</v>
      </c>
      <c r="I8470" s="7" t="s">
        <v>38</v>
      </c>
      <c r="J8470" s="7" t="s">
        <v>31</v>
      </c>
      <c r="K8470" s="7" t="s">
        <v>957</v>
      </c>
      <c r="L8470" s="7">
        <v>11.784000000000001</v>
      </c>
      <c r="M8470" s="7">
        <v>4.2716999999999992</v>
      </c>
      <c r="N8470" s="9">
        <v>0.88</v>
      </c>
      <c r="O8470" s="7" t="s">
        <v>71</v>
      </c>
    </row>
    <row r="8471" spans="1:15" ht="15.75" x14ac:dyDescent="0.25">
      <c r="A8471" s="7" t="s">
        <v>691</v>
      </c>
      <c r="B8471" s="8">
        <v>41642</v>
      </c>
      <c r="C8471" s="7" t="s">
        <v>35</v>
      </c>
      <c r="D8471" s="7" t="s">
        <v>17</v>
      </c>
      <c r="E8471" s="7" t="s">
        <v>476</v>
      </c>
      <c r="F8471" s="7" t="s">
        <v>60</v>
      </c>
      <c r="G8471" s="7" t="s">
        <v>20</v>
      </c>
      <c r="H8471" s="7">
        <v>79907</v>
      </c>
      <c r="I8471" s="7" t="s">
        <v>53</v>
      </c>
      <c r="J8471" s="7" t="s">
        <v>31</v>
      </c>
      <c r="K8471" s="7" t="s">
        <v>85</v>
      </c>
      <c r="L8471" s="7">
        <v>5.4319999999999986</v>
      </c>
      <c r="M8471" s="7">
        <v>-13.580000000000002</v>
      </c>
      <c r="N8471" s="9">
        <v>0.88</v>
      </c>
      <c r="O8471" s="7" t="s">
        <v>45</v>
      </c>
    </row>
    <row r="8472" spans="1:15" ht="15.75" x14ac:dyDescent="0.25">
      <c r="A8472" s="7" t="s">
        <v>5181</v>
      </c>
      <c r="B8472" s="8">
        <v>41079</v>
      </c>
      <c r="C8472" s="7" t="s">
        <v>16</v>
      </c>
      <c r="D8472" s="7" t="s">
        <v>56</v>
      </c>
      <c r="E8472" s="7" t="s">
        <v>93</v>
      </c>
      <c r="F8472" s="7" t="s">
        <v>94</v>
      </c>
      <c r="G8472" s="7" t="s">
        <v>20</v>
      </c>
      <c r="H8472" s="7">
        <v>19134</v>
      </c>
      <c r="I8472" s="7" t="s">
        <v>21</v>
      </c>
      <c r="J8472" s="7" t="s">
        <v>31</v>
      </c>
      <c r="K8472" s="7" t="s">
        <v>957</v>
      </c>
      <c r="L8472" s="7">
        <v>5.9039999999999999</v>
      </c>
      <c r="M8472" s="7">
        <v>1.9925999999999999</v>
      </c>
      <c r="N8472" s="9">
        <v>0.88</v>
      </c>
      <c r="O8472" s="7" t="s">
        <v>45</v>
      </c>
    </row>
    <row r="8473" spans="1:15" ht="15.75" x14ac:dyDescent="0.25">
      <c r="A8473" s="7" t="s">
        <v>2698</v>
      </c>
      <c r="B8473" s="8">
        <v>41901</v>
      </c>
      <c r="C8473" s="7" t="s">
        <v>26</v>
      </c>
      <c r="D8473" s="7" t="s">
        <v>27</v>
      </c>
      <c r="E8473" s="7" t="s">
        <v>151</v>
      </c>
      <c r="F8473" s="7" t="s">
        <v>29</v>
      </c>
      <c r="G8473" s="7" t="s">
        <v>20</v>
      </c>
      <c r="H8473" s="7">
        <v>94122</v>
      </c>
      <c r="I8473" s="7" t="s">
        <v>30</v>
      </c>
      <c r="J8473" s="7" t="s">
        <v>31</v>
      </c>
      <c r="K8473" s="7" t="s">
        <v>715</v>
      </c>
      <c r="L8473" s="7">
        <v>8.82</v>
      </c>
      <c r="M8473" s="7">
        <v>2.3814000000000002</v>
      </c>
      <c r="N8473" s="9">
        <v>0.87</v>
      </c>
      <c r="O8473" s="7" t="s">
        <v>71</v>
      </c>
    </row>
    <row r="8474" spans="1:15" ht="15.75" x14ac:dyDescent="0.25">
      <c r="A8474" s="7" t="s">
        <v>758</v>
      </c>
      <c r="B8474" s="8">
        <v>41576</v>
      </c>
      <c r="C8474" s="7" t="s">
        <v>26</v>
      </c>
      <c r="D8474" s="7" t="s">
        <v>27</v>
      </c>
      <c r="E8474" s="7" t="s">
        <v>759</v>
      </c>
      <c r="F8474" s="7" t="s">
        <v>100</v>
      </c>
      <c r="G8474" s="7" t="s">
        <v>20</v>
      </c>
      <c r="H8474" s="7">
        <v>7109</v>
      </c>
      <c r="I8474" s="7" t="s">
        <v>21</v>
      </c>
      <c r="J8474" s="7" t="s">
        <v>31</v>
      </c>
      <c r="K8474" s="7" t="s">
        <v>32</v>
      </c>
      <c r="L8474" s="7">
        <v>14.28</v>
      </c>
      <c r="M8474" s="7">
        <v>6.5687999999999995</v>
      </c>
      <c r="N8474" s="9">
        <v>0.87</v>
      </c>
      <c r="O8474" s="7" t="s">
        <v>71</v>
      </c>
    </row>
    <row r="8475" spans="1:15" ht="15.75" x14ac:dyDescent="0.25">
      <c r="A8475" s="7" t="s">
        <v>2919</v>
      </c>
      <c r="B8475" s="8">
        <v>41523</v>
      </c>
      <c r="C8475" s="7" t="s">
        <v>35</v>
      </c>
      <c r="D8475" s="7" t="s">
        <v>17</v>
      </c>
      <c r="E8475" s="7" t="s">
        <v>106</v>
      </c>
      <c r="F8475" s="7" t="s">
        <v>91</v>
      </c>
      <c r="G8475" s="7" t="s">
        <v>20</v>
      </c>
      <c r="H8475" s="7">
        <v>48227</v>
      </c>
      <c r="I8475" s="7" t="s">
        <v>53</v>
      </c>
      <c r="J8475" s="7" t="s">
        <v>39</v>
      </c>
      <c r="K8475" s="7" t="s">
        <v>342</v>
      </c>
      <c r="L8475" s="7">
        <v>12.22</v>
      </c>
      <c r="M8475" s="7">
        <v>3.6659999999999986</v>
      </c>
      <c r="N8475" s="9">
        <v>0.87</v>
      </c>
      <c r="O8475" s="7" t="s">
        <v>71</v>
      </c>
    </row>
    <row r="8476" spans="1:15" ht="15.75" x14ac:dyDescent="0.25">
      <c r="A8476" s="7" t="s">
        <v>5182</v>
      </c>
      <c r="B8476" s="8">
        <v>41256</v>
      </c>
      <c r="C8476" s="7" t="s">
        <v>35</v>
      </c>
      <c r="D8476" s="7" t="s">
        <v>17</v>
      </c>
      <c r="E8476" s="7" t="s">
        <v>57</v>
      </c>
      <c r="F8476" s="7" t="s">
        <v>29</v>
      </c>
      <c r="G8476" s="7" t="s">
        <v>20</v>
      </c>
      <c r="H8476" s="7">
        <v>90036</v>
      </c>
      <c r="I8476" s="7" t="s">
        <v>30</v>
      </c>
      <c r="J8476" s="7" t="s">
        <v>31</v>
      </c>
      <c r="K8476" s="7" t="s">
        <v>957</v>
      </c>
      <c r="L8476" s="7">
        <v>9.9600000000000009</v>
      </c>
      <c r="M8476" s="7">
        <v>4.5815999999999999</v>
      </c>
      <c r="N8476" s="9">
        <v>0.87</v>
      </c>
      <c r="O8476" s="7" t="s">
        <v>71</v>
      </c>
    </row>
    <row r="8477" spans="1:15" ht="15.75" x14ac:dyDescent="0.25">
      <c r="A8477" s="7" t="s">
        <v>1899</v>
      </c>
      <c r="B8477" s="8">
        <v>41019</v>
      </c>
      <c r="C8477" s="7" t="s">
        <v>26</v>
      </c>
      <c r="D8477" s="7" t="s">
        <v>27</v>
      </c>
      <c r="E8477" s="7" t="s">
        <v>153</v>
      </c>
      <c r="F8477" s="7" t="s">
        <v>88</v>
      </c>
      <c r="G8477" s="7" t="s">
        <v>20</v>
      </c>
      <c r="H8477" s="7">
        <v>31907</v>
      </c>
      <c r="I8477" s="7" t="s">
        <v>38</v>
      </c>
      <c r="J8477" s="7" t="s">
        <v>31</v>
      </c>
      <c r="K8477" s="7" t="s">
        <v>522</v>
      </c>
      <c r="L8477" s="7">
        <v>12.96</v>
      </c>
      <c r="M8477" s="7">
        <v>6.2208000000000006</v>
      </c>
      <c r="N8477" s="9">
        <v>0.87</v>
      </c>
      <c r="O8477" s="7" t="s">
        <v>71</v>
      </c>
    </row>
    <row r="8478" spans="1:15" ht="15.75" x14ac:dyDescent="0.25">
      <c r="A8478" s="7" t="s">
        <v>4468</v>
      </c>
      <c r="B8478" s="8">
        <v>41589</v>
      </c>
      <c r="C8478" s="7" t="s">
        <v>35</v>
      </c>
      <c r="D8478" s="7" t="s">
        <v>17</v>
      </c>
      <c r="E8478" s="7" t="s">
        <v>370</v>
      </c>
      <c r="F8478" s="7" t="s">
        <v>133</v>
      </c>
      <c r="G8478" s="7" t="s">
        <v>20</v>
      </c>
      <c r="H8478" s="7">
        <v>43615</v>
      </c>
      <c r="I8478" s="7" t="s">
        <v>21</v>
      </c>
      <c r="J8478" s="7" t="s">
        <v>31</v>
      </c>
      <c r="K8478" s="7" t="s">
        <v>44</v>
      </c>
      <c r="L8478" s="7">
        <v>14.720000000000002</v>
      </c>
      <c r="M8478" s="7">
        <v>-3.3120000000000012</v>
      </c>
      <c r="N8478" s="9">
        <v>0.87</v>
      </c>
      <c r="O8478" s="7" t="s">
        <v>71</v>
      </c>
    </row>
    <row r="8479" spans="1:15" ht="15.75" x14ac:dyDescent="0.25">
      <c r="A8479" s="7" t="s">
        <v>2119</v>
      </c>
      <c r="B8479" s="8">
        <v>41129</v>
      </c>
      <c r="C8479" s="7" t="s">
        <v>16</v>
      </c>
      <c r="D8479" s="7" t="s">
        <v>17</v>
      </c>
      <c r="E8479" s="7" t="s">
        <v>151</v>
      </c>
      <c r="F8479" s="7" t="s">
        <v>29</v>
      </c>
      <c r="G8479" s="7" t="s">
        <v>20</v>
      </c>
      <c r="H8479" s="7">
        <v>94109</v>
      </c>
      <c r="I8479" s="7" t="s">
        <v>30</v>
      </c>
      <c r="J8479" s="7" t="s">
        <v>31</v>
      </c>
      <c r="K8479" s="7" t="s">
        <v>32</v>
      </c>
      <c r="L8479" s="7">
        <v>6.6080000000000005</v>
      </c>
      <c r="M8479" s="7">
        <v>2.2302</v>
      </c>
      <c r="N8479" s="9">
        <v>0.87</v>
      </c>
      <c r="O8479" s="7" t="s">
        <v>45</v>
      </c>
    </row>
    <row r="8480" spans="1:15" ht="15.75" x14ac:dyDescent="0.25">
      <c r="A8480" s="7" t="s">
        <v>1561</v>
      </c>
      <c r="B8480" s="8">
        <v>40864</v>
      </c>
      <c r="C8480" s="7" t="s">
        <v>26</v>
      </c>
      <c r="D8480" s="7" t="s">
        <v>17</v>
      </c>
      <c r="E8480" s="7" t="s">
        <v>93</v>
      </c>
      <c r="F8480" s="7" t="s">
        <v>94</v>
      </c>
      <c r="G8480" s="7" t="s">
        <v>20</v>
      </c>
      <c r="H8480" s="7">
        <v>19143</v>
      </c>
      <c r="I8480" s="7" t="s">
        <v>21</v>
      </c>
      <c r="J8480" s="7" t="s">
        <v>31</v>
      </c>
      <c r="K8480" s="7" t="s">
        <v>522</v>
      </c>
      <c r="L8480" s="7">
        <v>12.448</v>
      </c>
      <c r="M8480" s="7">
        <v>3.8899999999999988</v>
      </c>
      <c r="N8480" s="9">
        <v>0.87</v>
      </c>
      <c r="O8480" s="7" t="s">
        <v>71</v>
      </c>
    </row>
    <row r="8481" spans="1:15" ht="15.75" x14ac:dyDescent="0.25">
      <c r="A8481" s="7" t="s">
        <v>98</v>
      </c>
      <c r="B8481" s="8">
        <v>41381</v>
      </c>
      <c r="C8481" s="7" t="s">
        <v>26</v>
      </c>
      <c r="D8481" s="7" t="s">
        <v>27</v>
      </c>
      <c r="E8481" s="7" t="s">
        <v>99</v>
      </c>
      <c r="F8481" s="7" t="s">
        <v>100</v>
      </c>
      <c r="G8481" s="7" t="s">
        <v>20</v>
      </c>
      <c r="H8481" s="7">
        <v>8701</v>
      </c>
      <c r="I8481" s="7" t="s">
        <v>21</v>
      </c>
      <c r="J8481" s="7" t="s">
        <v>39</v>
      </c>
      <c r="K8481" s="7" t="s">
        <v>342</v>
      </c>
      <c r="L8481" s="7">
        <v>9.9600000000000009</v>
      </c>
      <c r="M8481" s="7">
        <v>3.2867999999999995</v>
      </c>
      <c r="N8481" s="9">
        <v>0.87</v>
      </c>
      <c r="O8481" s="7" t="s">
        <v>71</v>
      </c>
    </row>
    <row r="8482" spans="1:15" ht="15.75" x14ac:dyDescent="0.25">
      <c r="A8482" s="7" t="s">
        <v>1919</v>
      </c>
      <c r="B8482" s="8">
        <v>40857</v>
      </c>
      <c r="C8482" s="7" t="s">
        <v>26</v>
      </c>
      <c r="D8482" s="7" t="s">
        <v>17</v>
      </c>
      <c r="E8482" s="7" t="s">
        <v>736</v>
      </c>
      <c r="F8482" s="7" t="s">
        <v>91</v>
      </c>
      <c r="G8482" s="7" t="s">
        <v>20</v>
      </c>
      <c r="H8482" s="7">
        <v>48640</v>
      </c>
      <c r="I8482" s="7" t="s">
        <v>53</v>
      </c>
      <c r="J8482" s="7" t="s">
        <v>31</v>
      </c>
      <c r="K8482" s="7" t="s">
        <v>522</v>
      </c>
      <c r="L8482" s="7">
        <v>15.84</v>
      </c>
      <c r="M8482" s="7">
        <v>7.1280000000000001</v>
      </c>
      <c r="N8482" s="9">
        <v>0.87</v>
      </c>
      <c r="O8482" s="7" t="s">
        <v>71</v>
      </c>
    </row>
    <row r="8483" spans="1:15" ht="15.75" x14ac:dyDescent="0.25">
      <c r="A8483" s="7" t="s">
        <v>5183</v>
      </c>
      <c r="B8483" s="8">
        <v>41547</v>
      </c>
      <c r="C8483" s="7" t="s">
        <v>26</v>
      </c>
      <c r="D8483" s="7" t="s">
        <v>17</v>
      </c>
      <c r="E8483" s="7" t="s">
        <v>151</v>
      </c>
      <c r="F8483" s="7" t="s">
        <v>29</v>
      </c>
      <c r="G8483" s="7" t="s">
        <v>20</v>
      </c>
      <c r="H8483" s="7">
        <v>94109</v>
      </c>
      <c r="I8483" s="7" t="s">
        <v>30</v>
      </c>
      <c r="J8483" s="7" t="s">
        <v>31</v>
      </c>
      <c r="K8483" s="7" t="s">
        <v>32</v>
      </c>
      <c r="L8483" s="7">
        <v>27.240000000000002</v>
      </c>
      <c r="M8483" s="7">
        <v>9.5339999999999971</v>
      </c>
      <c r="N8483" s="9">
        <v>0.87</v>
      </c>
      <c r="O8483" s="7" t="s">
        <v>71</v>
      </c>
    </row>
    <row r="8484" spans="1:15" ht="15.75" x14ac:dyDescent="0.25">
      <c r="A8484" s="7" t="s">
        <v>2713</v>
      </c>
      <c r="B8484" s="8">
        <v>41960</v>
      </c>
      <c r="C8484" s="7" t="s">
        <v>50</v>
      </c>
      <c r="D8484" s="7" t="s">
        <v>17</v>
      </c>
      <c r="E8484" s="7" t="s">
        <v>77</v>
      </c>
      <c r="F8484" s="7" t="s">
        <v>78</v>
      </c>
      <c r="G8484" s="7" t="s">
        <v>20</v>
      </c>
      <c r="H8484" s="7">
        <v>98103</v>
      </c>
      <c r="I8484" s="7" t="s">
        <v>30</v>
      </c>
      <c r="J8484" s="7" t="s">
        <v>22</v>
      </c>
      <c r="K8484" s="7" t="s">
        <v>54</v>
      </c>
      <c r="L8484" s="7">
        <v>107.88</v>
      </c>
      <c r="M8484" s="7">
        <v>10.787999999999997</v>
      </c>
      <c r="N8484" s="9">
        <v>0.87</v>
      </c>
      <c r="O8484" s="7" t="s">
        <v>45</v>
      </c>
    </row>
    <row r="8485" spans="1:15" ht="15.75" x14ac:dyDescent="0.25">
      <c r="A8485" s="7" t="s">
        <v>2390</v>
      </c>
      <c r="B8485" s="8">
        <v>42002</v>
      </c>
      <c r="C8485" s="7" t="s">
        <v>26</v>
      </c>
      <c r="D8485" s="7" t="s">
        <v>27</v>
      </c>
      <c r="E8485" s="7" t="s">
        <v>748</v>
      </c>
      <c r="F8485" s="7" t="s">
        <v>52</v>
      </c>
      <c r="G8485" s="7" t="s">
        <v>20</v>
      </c>
      <c r="H8485" s="7">
        <v>61604</v>
      </c>
      <c r="I8485" s="7" t="s">
        <v>53</v>
      </c>
      <c r="J8485" s="7" t="s">
        <v>39</v>
      </c>
      <c r="K8485" s="7" t="s">
        <v>342</v>
      </c>
      <c r="L8485" s="7">
        <v>7.968</v>
      </c>
      <c r="M8485" s="7">
        <v>-2.3903999999999996</v>
      </c>
      <c r="N8485" s="9">
        <v>0.87</v>
      </c>
      <c r="O8485" s="7" t="s">
        <v>45</v>
      </c>
    </row>
    <row r="8486" spans="1:15" ht="15.75" x14ac:dyDescent="0.25">
      <c r="A8486" s="7" t="s">
        <v>5184</v>
      </c>
      <c r="B8486" s="8">
        <v>41055</v>
      </c>
      <c r="C8486" s="7" t="s">
        <v>26</v>
      </c>
      <c r="D8486" s="7" t="s">
        <v>17</v>
      </c>
      <c r="E8486" s="7" t="s">
        <v>4614</v>
      </c>
      <c r="F8486" s="7" t="s">
        <v>78</v>
      </c>
      <c r="G8486" s="7" t="s">
        <v>20</v>
      </c>
      <c r="H8486" s="7">
        <v>98006</v>
      </c>
      <c r="I8486" s="7" t="s">
        <v>30</v>
      </c>
      <c r="J8486" s="7" t="s">
        <v>39</v>
      </c>
      <c r="K8486" s="7" t="s">
        <v>342</v>
      </c>
      <c r="L8486" s="7">
        <v>20.239999999999998</v>
      </c>
      <c r="M8486" s="7">
        <v>7.8935999999999993</v>
      </c>
      <c r="N8486" s="9">
        <v>0.87</v>
      </c>
      <c r="O8486" s="7" t="s">
        <v>71</v>
      </c>
    </row>
    <row r="8487" spans="1:15" ht="15.75" x14ac:dyDescent="0.25">
      <c r="A8487" s="7" t="s">
        <v>5185</v>
      </c>
      <c r="B8487" s="8">
        <v>41793</v>
      </c>
      <c r="C8487" s="7" t="s">
        <v>26</v>
      </c>
      <c r="D8487" s="7" t="s">
        <v>17</v>
      </c>
      <c r="E8487" s="7" t="s">
        <v>124</v>
      </c>
      <c r="F8487" s="7" t="s">
        <v>60</v>
      </c>
      <c r="G8487" s="7" t="s">
        <v>20</v>
      </c>
      <c r="H8487" s="7">
        <v>77070</v>
      </c>
      <c r="I8487" s="7" t="s">
        <v>53</v>
      </c>
      <c r="J8487" s="7" t="s">
        <v>31</v>
      </c>
      <c r="K8487" s="7" t="s">
        <v>522</v>
      </c>
      <c r="L8487" s="7">
        <v>10.688000000000001</v>
      </c>
      <c r="M8487" s="7">
        <v>3.7407999999999997</v>
      </c>
      <c r="N8487" s="9">
        <v>0.87</v>
      </c>
      <c r="O8487" s="7" t="s">
        <v>71</v>
      </c>
    </row>
    <row r="8488" spans="1:15" ht="15.75" x14ac:dyDescent="0.25">
      <c r="A8488" s="7" t="s">
        <v>1818</v>
      </c>
      <c r="B8488" s="8">
        <v>41319</v>
      </c>
      <c r="C8488" s="7" t="s">
        <v>50</v>
      </c>
      <c r="D8488" s="7" t="s">
        <v>17</v>
      </c>
      <c r="E8488" s="7" t="s">
        <v>828</v>
      </c>
      <c r="F8488" s="7" t="s">
        <v>291</v>
      </c>
      <c r="G8488" s="7" t="s">
        <v>20</v>
      </c>
      <c r="H8488" s="7">
        <v>20735</v>
      </c>
      <c r="I8488" s="7" t="s">
        <v>21</v>
      </c>
      <c r="J8488" s="7" t="s">
        <v>31</v>
      </c>
      <c r="K8488" s="7" t="s">
        <v>715</v>
      </c>
      <c r="L8488" s="7">
        <v>7.98</v>
      </c>
      <c r="M8488" s="7">
        <v>2.0747999999999998</v>
      </c>
      <c r="N8488" s="9">
        <v>0.87</v>
      </c>
      <c r="O8488" s="7" t="s">
        <v>71</v>
      </c>
    </row>
    <row r="8489" spans="1:15" ht="15.75" x14ac:dyDescent="0.25">
      <c r="A8489" s="7" t="s">
        <v>3067</v>
      </c>
      <c r="B8489" s="8">
        <v>41873</v>
      </c>
      <c r="C8489" s="7" t="s">
        <v>26</v>
      </c>
      <c r="D8489" s="7" t="s">
        <v>17</v>
      </c>
      <c r="E8489" s="7" t="s">
        <v>365</v>
      </c>
      <c r="F8489" s="7" t="s">
        <v>288</v>
      </c>
      <c r="G8489" s="7" t="s">
        <v>20</v>
      </c>
      <c r="H8489" s="7">
        <v>80027</v>
      </c>
      <c r="I8489" s="7" t="s">
        <v>30</v>
      </c>
      <c r="J8489" s="7" t="s">
        <v>39</v>
      </c>
      <c r="K8489" s="7" t="s">
        <v>342</v>
      </c>
      <c r="L8489" s="7">
        <v>22.752000000000002</v>
      </c>
      <c r="M8489" s="7">
        <v>7.1099999999999994</v>
      </c>
      <c r="N8489" s="9">
        <v>0.87</v>
      </c>
      <c r="O8489" s="7" t="s">
        <v>71</v>
      </c>
    </row>
    <row r="8490" spans="1:15" ht="15.75" x14ac:dyDescent="0.25">
      <c r="A8490" s="7" t="s">
        <v>423</v>
      </c>
      <c r="B8490" s="8">
        <v>41817</v>
      </c>
      <c r="C8490" s="7" t="s">
        <v>50</v>
      </c>
      <c r="D8490" s="7" t="s">
        <v>56</v>
      </c>
      <c r="E8490" s="7" t="s">
        <v>106</v>
      </c>
      <c r="F8490" s="7" t="s">
        <v>91</v>
      </c>
      <c r="G8490" s="7" t="s">
        <v>20</v>
      </c>
      <c r="H8490" s="7">
        <v>48227</v>
      </c>
      <c r="I8490" s="7" t="s">
        <v>53</v>
      </c>
      <c r="J8490" s="7" t="s">
        <v>31</v>
      </c>
      <c r="K8490" s="7" t="s">
        <v>522</v>
      </c>
      <c r="L8490" s="7">
        <v>4.54</v>
      </c>
      <c r="M8490" s="7">
        <v>2.0429999999999997</v>
      </c>
      <c r="N8490" s="9">
        <v>0.86</v>
      </c>
      <c r="O8490" s="7" t="s">
        <v>45</v>
      </c>
    </row>
    <row r="8491" spans="1:15" ht="15.75" x14ac:dyDescent="0.25">
      <c r="A8491" s="7" t="s">
        <v>1892</v>
      </c>
      <c r="B8491" s="8">
        <v>40735</v>
      </c>
      <c r="C8491" s="7" t="s">
        <v>26</v>
      </c>
      <c r="D8491" s="7" t="s">
        <v>27</v>
      </c>
      <c r="E8491" s="7" t="s">
        <v>1893</v>
      </c>
      <c r="F8491" s="7" t="s">
        <v>100</v>
      </c>
      <c r="G8491" s="7" t="s">
        <v>20</v>
      </c>
      <c r="H8491" s="7">
        <v>7601</v>
      </c>
      <c r="I8491" s="7" t="s">
        <v>21</v>
      </c>
      <c r="J8491" s="7" t="s">
        <v>31</v>
      </c>
      <c r="K8491" s="7" t="s">
        <v>957</v>
      </c>
      <c r="L8491" s="7">
        <v>14.399999999999999</v>
      </c>
      <c r="M8491" s="7">
        <v>7.056</v>
      </c>
      <c r="N8491" s="9">
        <v>0.86</v>
      </c>
      <c r="O8491" s="7" t="s">
        <v>71</v>
      </c>
    </row>
    <row r="8492" spans="1:15" ht="15.75" x14ac:dyDescent="0.25">
      <c r="A8492" s="7" t="s">
        <v>2992</v>
      </c>
      <c r="B8492" s="8">
        <v>40862</v>
      </c>
      <c r="C8492" s="7" t="s">
        <v>26</v>
      </c>
      <c r="D8492" s="7" t="s">
        <v>17</v>
      </c>
      <c r="E8492" s="7" t="s">
        <v>1531</v>
      </c>
      <c r="F8492" s="7" t="s">
        <v>598</v>
      </c>
      <c r="G8492" s="7" t="s">
        <v>20</v>
      </c>
      <c r="H8492" s="7">
        <v>37604</v>
      </c>
      <c r="I8492" s="7" t="s">
        <v>38</v>
      </c>
      <c r="J8492" s="7" t="s">
        <v>31</v>
      </c>
      <c r="K8492" s="7" t="s">
        <v>522</v>
      </c>
      <c r="L8492" s="7">
        <v>24.896000000000001</v>
      </c>
      <c r="M8492" s="7">
        <v>7.7799999999999976</v>
      </c>
      <c r="N8492" s="9">
        <v>0.86</v>
      </c>
      <c r="O8492" s="7" t="s">
        <v>71</v>
      </c>
    </row>
    <row r="8493" spans="1:15" ht="15.75" x14ac:dyDescent="0.25">
      <c r="A8493" s="7" t="s">
        <v>5186</v>
      </c>
      <c r="B8493" s="8">
        <v>40861</v>
      </c>
      <c r="C8493" s="7" t="s">
        <v>26</v>
      </c>
      <c r="D8493" s="7" t="s">
        <v>17</v>
      </c>
      <c r="E8493" s="7" t="s">
        <v>736</v>
      </c>
      <c r="F8493" s="7" t="s">
        <v>91</v>
      </c>
      <c r="G8493" s="7" t="s">
        <v>20</v>
      </c>
      <c r="H8493" s="7">
        <v>48640</v>
      </c>
      <c r="I8493" s="7" t="s">
        <v>53</v>
      </c>
      <c r="J8493" s="7" t="s">
        <v>31</v>
      </c>
      <c r="K8493" s="7" t="s">
        <v>32</v>
      </c>
      <c r="L8493" s="7">
        <v>12.72</v>
      </c>
      <c r="M8493" s="7">
        <v>6.36</v>
      </c>
      <c r="N8493" s="9">
        <v>0.86</v>
      </c>
      <c r="O8493" s="7" t="s">
        <v>71</v>
      </c>
    </row>
    <row r="8494" spans="1:15" ht="15.75" x14ac:dyDescent="0.25">
      <c r="A8494" s="7" t="s">
        <v>5187</v>
      </c>
      <c r="B8494" s="8">
        <v>40749</v>
      </c>
      <c r="C8494" s="7" t="s">
        <v>35</v>
      </c>
      <c r="D8494" s="7" t="s">
        <v>56</v>
      </c>
      <c r="E8494" s="7" t="s">
        <v>57</v>
      </c>
      <c r="F8494" s="7" t="s">
        <v>29</v>
      </c>
      <c r="G8494" s="7" t="s">
        <v>20</v>
      </c>
      <c r="H8494" s="7">
        <v>90045</v>
      </c>
      <c r="I8494" s="7" t="s">
        <v>30</v>
      </c>
      <c r="J8494" s="7" t="s">
        <v>31</v>
      </c>
      <c r="K8494" s="7" t="s">
        <v>44</v>
      </c>
      <c r="L8494" s="7">
        <v>15.52</v>
      </c>
      <c r="M8494" s="7">
        <v>4.5007999999999981</v>
      </c>
      <c r="N8494" s="9">
        <v>0.86</v>
      </c>
      <c r="O8494" s="7" t="s">
        <v>45</v>
      </c>
    </row>
    <row r="8495" spans="1:15" ht="15.75" x14ac:dyDescent="0.25">
      <c r="A8495" s="7" t="s">
        <v>1722</v>
      </c>
      <c r="B8495" s="8">
        <v>41099</v>
      </c>
      <c r="C8495" s="7" t="s">
        <v>26</v>
      </c>
      <c r="D8495" s="7" t="s">
        <v>17</v>
      </c>
      <c r="E8495" s="7" t="s">
        <v>828</v>
      </c>
      <c r="F8495" s="7" t="s">
        <v>291</v>
      </c>
      <c r="G8495" s="7" t="s">
        <v>20</v>
      </c>
      <c r="H8495" s="7">
        <v>20735</v>
      </c>
      <c r="I8495" s="7" t="s">
        <v>21</v>
      </c>
      <c r="J8495" s="7" t="s">
        <v>31</v>
      </c>
      <c r="K8495" s="7" t="s">
        <v>957</v>
      </c>
      <c r="L8495" s="7">
        <v>12.39</v>
      </c>
      <c r="M8495" s="7">
        <v>5.6993999999999998</v>
      </c>
      <c r="N8495" s="9">
        <v>0.86</v>
      </c>
      <c r="O8495" s="7" t="s">
        <v>71</v>
      </c>
    </row>
    <row r="8496" spans="1:15" ht="15.75" x14ac:dyDescent="0.25">
      <c r="A8496" s="7" t="s">
        <v>5188</v>
      </c>
      <c r="B8496" s="8">
        <v>41930</v>
      </c>
      <c r="C8496" s="7" t="s">
        <v>35</v>
      </c>
      <c r="D8496" s="7" t="s">
        <v>17</v>
      </c>
      <c r="E8496" s="7" t="s">
        <v>114</v>
      </c>
      <c r="F8496" s="7" t="s">
        <v>29</v>
      </c>
      <c r="G8496" s="7" t="s">
        <v>20</v>
      </c>
      <c r="H8496" s="7">
        <v>92037</v>
      </c>
      <c r="I8496" s="7" t="s">
        <v>30</v>
      </c>
      <c r="J8496" s="7" t="s">
        <v>31</v>
      </c>
      <c r="K8496" s="7" t="s">
        <v>715</v>
      </c>
      <c r="L8496" s="7">
        <v>10.64</v>
      </c>
      <c r="M8496" s="7">
        <v>2.7664</v>
      </c>
      <c r="N8496" s="9">
        <v>0.86</v>
      </c>
      <c r="O8496" s="7" t="s">
        <v>71</v>
      </c>
    </row>
    <row r="8497" spans="1:15" ht="15.75" x14ac:dyDescent="0.25">
      <c r="A8497" s="7" t="s">
        <v>623</v>
      </c>
      <c r="B8497" s="8">
        <v>41632</v>
      </c>
      <c r="C8497" s="7" t="s">
        <v>26</v>
      </c>
      <c r="D8497" s="7" t="s">
        <v>27</v>
      </c>
      <c r="E8497" s="7" t="s">
        <v>77</v>
      </c>
      <c r="F8497" s="7" t="s">
        <v>78</v>
      </c>
      <c r="G8497" s="7" t="s">
        <v>20</v>
      </c>
      <c r="H8497" s="7">
        <v>98103</v>
      </c>
      <c r="I8497" s="7" t="s">
        <v>30</v>
      </c>
      <c r="J8497" s="7" t="s">
        <v>31</v>
      </c>
      <c r="K8497" s="7" t="s">
        <v>715</v>
      </c>
      <c r="L8497" s="7">
        <v>8.82</v>
      </c>
      <c r="M8497" s="7">
        <v>2.5577999999999994</v>
      </c>
      <c r="N8497" s="9">
        <v>0.86</v>
      </c>
      <c r="O8497" s="7" t="s">
        <v>33</v>
      </c>
    </row>
    <row r="8498" spans="1:15" ht="15.75" x14ac:dyDescent="0.25">
      <c r="A8498" s="7" t="s">
        <v>1031</v>
      </c>
      <c r="B8498" s="8">
        <v>41998</v>
      </c>
      <c r="C8498" s="7" t="s">
        <v>26</v>
      </c>
      <c r="D8498" s="7" t="s">
        <v>56</v>
      </c>
      <c r="E8498" s="7" t="s">
        <v>1032</v>
      </c>
      <c r="F8498" s="7" t="s">
        <v>276</v>
      </c>
      <c r="G8498" s="7" t="s">
        <v>20</v>
      </c>
      <c r="H8498" s="7">
        <v>85224</v>
      </c>
      <c r="I8498" s="7" t="s">
        <v>30</v>
      </c>
      <c r="J8498" s="7" t="s">
        <v>39</v>
      </c>
      <c r="K8498" s="7" t="s">
        <v>342</v>
      </c>
      <c r="L8498" s="7">
        <v>8.5440000000000005</v>
      </c>
      <c r="M8498" s="7">
        <v>1.9223999999999997</v>
      </c>
      <c r="N8498" s="9">
        <v>0.86</v>
      </c>
      <c r="O8498" s="7" t="s">
        <v>71</v>
      </c>
    </row>
    <row r="8499" spans="1:15" ht="15.75" x14ac:dyDescent="0.25">
      <c r="A8499" s="7" t="s">
        <v>5189</v>
      </c>
      <c r="B8499" s="8">
        <v>40781</v>
      </c>
      <c r="C8499" s="7" t="s">
        <v>26</v>
      </c>
      <c r="D8499" s="7" t="s">
        <v>17</v>
      </c>
      <c r="E8499" s="7" t="s">
        <v>142</v>
      </c>
      <c r="F8499" s="7" t="s">
        <v>143</v>
      </c>
      <c r="G8499" s="7" t="s">
        <v>20</v>
      </c>
      <c r="H8499" s="7">
        <v>19711</v>
      </c>
      <c r="I8499" s="7" t="s">
        <v>21</v>
      </c>
      <c r="J8499" s="7" t="s">
        <v>39</v>
      </c>
      <c r="K8499" s="7" t="s">
        <v>342</v>
      </c>
      <c r="L8499" s="7">
        <v>10.68</v>
      </c>
      <c r="M8499" s="7">
        <v>4.0583999999999998</v>
      </c>
      <c r="N8499" s="9">
        <v>0.86</v>
      </c>
      <c r="O8499" s="7" t="s">
        <v>71</v>
      </c>
    </row>
    <row r="8500" spans="1:15" ht="15.75" x14ac:dyDescent="0.25">
      <c r="A8500" s="7" t="s">
        <v>5190</v>
      </c>
      <c r="B8500" s="8">
        <v>40796</v>
      </c>
      <c r="C8500" s="7" t="s">
        <v>26</v>
      </c>
      <c r="D8500" s="7" t="s">
        <v>56</v>
      </c>
      <c r="E8500" s="7" t="s">
        <v>164</v>
      </c>
      <c r="F8500" s="7" t="s">
        <v>43</v>
      </c>
      <c r="G8500" s="7" t="s">
        <v>20</v>
      </c>
      <c r="H8500" s="7">
        <v>23464</v>
      </c>
      <c r="I8500" s="7" t="s">
        <v>38</v>
      </c>
      <c r="J8500" s="7" t="s">
        <v>31</v>
      </c>
      <c r="K8500" s="7" t="s">
        <v>32</v>
      </c>
      <c r="L8500" s="7">
        <v>9.64</v>
      </c>
      <c r="M8500" s="7">
        <v>4.7236000000000002</v>
      </c>
      <c r="N8500" s="9">
        <v>0.86</v>
      </c>
      <c r="O8500" s="7" t="s">
        <v>45</v>
      </c>
    </row>
    <row r="8501" spans="1:15" ht="15.75" x14ac:dyDescent="0.25">
      <c r="A8501" s="7" t="s">
        <v>4323</v>
      </c>
      <c r="B8501" s="8">
        <v>41191</v>
      </c>
      <c r="C8501" s="7" t="s">
        <v>26</v>
      </c>
      <c r="D8501" s="7" t="s">
        <v>17</v>
      </c>
      <c r="E8501" s="7" t="s">
        <v>356</v>
      </c>
      <c r="F8501" s="7" t="s">
        <v>81</v>
      </c>
      <c r="G8501" s="7" t="s">
        <v>20</v>
      </c>
      <c r="H8501" s="7">
        <v>33178</v>
      </c>
      <c r="I8501" s="7" t="s">
        <v>38</v>
      </c>
      <c r="J8501" s="7" t="s">
        <v>31</v>
      </c>
      <c r="K8501" s="7" t="s">
        <v>32</v>
      </c>
      <c r="L8501" s="7">
        <v>11.214000000000002</v>
      </c>
      <c r="M8501" s="7">
        <v>-8.5974000000000004</v>
      </c>
      <c r="N8501" s="9">
        <v>0.86</v>
      </c>
      <c r="O8501" s="7" t="s">
        <v>71</v>
      </c>
    </row>
    <row r="8502" spans="1:15" ht="15.75" x14ac:dyDescent="0.25">
      <c r="A8502" s="7" t="s">
        <v>493</v>
      </c>
      <c r="B8502" s="8">
        <v>41270</v>
      </c>
      <c r="C8502" s="7" t="s">
        <v>26</v>
      </c>
      <c r="D8502" s="7" t="s">
        <v>27</v>
      </c>
      <c r="E8502" s="7" t="s">
        <v>494</v>
      </c>
      <c r="F8502" s="7" t="s">
        <v>133</v>
      </c>
      <c r="G8502" s="7" t="s">
        <v>20</v>
      </c>
      <c r="H8502" s="7">
        <v>43302</v>
      </c>
      <c r="I8502" s="7" t="s">
        <v>21</v>
      </c>
      <c r="J8502" s="7" t="s">
        <v>31</v>
      </c>
      <c r="K8502" s="7" t="s">
        <v>897</v>
      </c>
      <c r="L8502" s="7">
        <v>19.872</v>
      </c>
      <c r="M8502" s="7">
        <v>6.7067999999999977</v>
      </c>
      <c r="N8502" s="9">
        <v>0.86</v>
      </c>
      <c r="O8502" s="7" t="s">
        <v>71</v>
      </c>
    </row>
    <row r="8503" spans="1:15" ht="15.75" x14ac:dyDescent="0.25">
      <c r="A8503" s="7" t="s">
        <v>1658</v>
      </c>
      <c r="B8503" s="8">
        <v>41174</v>
      </c>
      <c r="C8503" s="7" t="s">
        <v>26</v>
      </c>
      <c r="D8503" s="7" t="s">
        <v>56</v>
      </c>
      <c r="E8503" s="7" t="s">
        <v>203</v>
      </c>
      <c r="F8503" s="7" t="s">
        <v>598</v>
      </c>
      <c r="G8503" s="7" t="s">
        <v>20</v>
      </c>
      <c r="H8503" s="7">
        <v>37064</v>
      </c>
      <c r="I8503" s="7" t="s">
        <v>38</v>
      </c>
      <c r="J8503" s="7" t="s">
        <v>31</v>
      </c>
      <c r="K8503" s="7" t="s">
        <v>957</v>
      </c>
      <c r="L8503" s="7">
        <v>12</v>
      </c>
      <c r="M8503" s="7">
        <v>4.1999999999999993</v>
      </c>
      <c r="N8503" s="9">
        <v>0.86</v>
      </c>
      <c r="O8503" s="7" t="s">
        <v>71</v>
      </c>
    </row>
    <row r="8504" spans="1:15" ht="15.75" x14ac:dyDescent="0.25">
      <c r="A8504" s="7" t="s">
        <v>5179</v>
      </c>
      <c r="B8504" s="8">
        <v>41662</v>
      </c>
      <c r="C8504" s="7" t="s">
        <v>35</v>
      </c>
      <c r="D8504" s="7" t="s">
        <v>27</v>
      </c>
      <c r="E8504" s="7" t="s">
        <v>51</v>
      </c>
      <c r="F8504" s="7" t="s">
        <v>52</v>
      </c>
      <c r="G8504" s="7" t="s">
        <v>20</v>
      </c>
      <c r="H8504" s="7">
        <v>60623</v>
      </c>
      <c r="I8504" s="7" t="s">
        <v>53</v>
      </c>
      <c r="J8504" s="7" t="s">
        <v>31</v>
      </c>
      <c r="K8504" s="7" t="s">
        <v>715</v>
      </c>
      <c r="L8504" s="7">
        <v>7.8719999999999999</v>
      </c>
      <c r="M8504" s="7">
        <v>0.88559999999999883</v>
      </c>
      <c r="N8504" s="9">
        <v>0.86</v>
      </c>
      <c r="O8504" s="7" t="s">
        <v>71</v>
      </c>
    </row>
    <row r="8505" spans="1:15" ht="15.75" x14ac:dyDescent="0.25">
      <c r="A8505" s="7" t="s">
        <v>1277</v>
      </c>
      <c r="B8505" s="8">
        <v>41430</v>
      </c>
      <c r="C8505" s="7" t="s">
        <v>35</v>
      </c>
      <c r="D8505" s="7" t="s">
        <v>17</v>
      </c>
      <c r="E8505" s="7" t="s">
        <v>51</v>
      </c>
      <c r="F8505" s="7" t="s">
        <v>52</v>
      </c>
      <c r="G8505" s="7" t="s">
        <v>20</v>
      </c>
      <c r="H8505" s="7">
        <v>60610</v>
      </c>
      <c r="I8505" s="7" t="s">
        <v>53</v>
      </c>
      <c r="J8505" s="7" t="s">
        <v>39</v>
      </c>
      <c r="K8505" s="7" t="s">
        <v>342</v>
      </c>
      <c r="L8505" s="7">
        <v>11.688000000000001</v>
      </c>
      <c r="M8505" s="7">
        <v>-4.6751999999999985</v>
      </c>
      <c r="N8505" s="9">
        <v>0.85</v>
      </c>
      <c r="O8505" s="7" t="s">
        <v>71</v>
      </c>
    </row>
    <row r="8506" spans="1:15" ht="15.75" x14ac:dyDescent="0.25">
      <c r="A8506" s="7" t="s">
        <v>502</v>
      </c>
      <c r="B8506" s="8">
        <v>40557</v>
      </c>
      <c r="C8506" s="7" t="s">
        <v>35</v>
      </c>
      <c r="D8506" s="7" t="s">
        <v>27</v>
      </c>
      <c r="E8506" s="7" t="s">
        <v>503</v>
      </c>
      <c r="F8506" s="7" t="s">
        <v>221</v>
      </c>
      <c r="G8506" s="7" t="s">
        <v>20</v>
      </c>
      <c r="H8506" s="7">
        <v>71111</v>
      </c>
      <c r="I8506" s="7" t="s">
        <v>38</v>
      </c>
      <c r="J8506" s="7" t="s">
        <v>31</v>
      </c>
      <c r="K8506" s="7" t="s">
        <v>32</v>
      </c>
      <c r="L8506" s="7">
        <v>5.64</v>
      </c>
      <c r="M8506" s="7">
        <v>2.7071999999999994</v>
      </c>
      <c r="N8506" s="9">
        <v>0.85</v>
      </c>
      <c r="O8506" s="7" t="s">
        <v>24</v>
      </c>
    </row>
    <row r="8507" spans="1:15" ht="15.75" x14ac:dyDescent="0.25">
      <c r="A8507" s="7" t="s">
        <v>5191</v>
      </c>
      <c r="B8507" s="8">
        <v>41533</v>
      </c>
      <c r="C8507" s="7" t="s">
        <v>26</v>
      </c>
      <c r="D8507" s="7" t="s">
        <v>17</v>
      </c>
      <c r="E8507" s="7" t="s">
        <v>93</v>
      </c>
      <c r="F8507" s="7" t="s">
        <v>94</v>
      </c>
      <c r="G8507" s="7" t="s">
        <v>20</v>
      </c>
      <c r="H8507" s="7">
        <v>19140</v>
      </c>
      <c r="I8507" s="7" t="s">
        <v>21</v>
      </c>
      <c r="J8507" s="7" t="s">
        <v>31</v>
      </c>
      <c r="K8507" s="7" t="s">
        <v>522</v>
      </c>
      <c r="L8507" s="7">
        <v>5.3440000000000003</v>
      </c>
      <c r="M8507" s="7">
        <v>1.8703999999999998</v>
      </c>
      <c r="N8507" s="9">
        <v>0.85</v>
      </c>
      <c r="O8507" s="7" t="s">
        <v>45</v>
      </c>
    </row>
    <row r="8508" spans="1:15" ht="15.75" x14ac:dyDescent="0.25">
      <c r="A8508" s="7" t="s">
        <v>4014</v>
      </c>
      <c r="B8508" s="8">
        <v>41963</v>
      </c>
      <c r="C8508" s="7" t="s">
        <v>35</v>
      </c>
      <c r="D8508" s="7" t="s">
        <v>17</v>
      </c>
      <c r="E8508" s="7" t="s">
        <v>237</v>
      </c>
      <c r="F8508" s="7" t="s">
        <v>60</v>
      </c>
      <c r="G8508" s="7" t="s">
        <v>20</v>
      </c>
      <c r="H8508" s="7">
        <v>75007</v>
      </c>
      <c r="I8508" s="7" t="s">
        <v>53</v>
      </c>
      <c r="J8508" s="7" t="s">
        <v>31</v>
      </c>
      <c r="K8508" s="7" t="s">
        <v>522</v>
      </c>
      <c r="L8508" s="7">
        <v>16.896000000000001</v>
      </c>
      <c r="M8508" s="7">
        <v>5.2799999999999994</v>
      </c>
      <c r="N8508" s="9">
        <v>0.85</v>
      </c>
      <c r="O8508" s="7" t="s">
        <v>71</v>
      </c>
    </row>
    <row r="8509" spans="1:15" ht="15.75" x14ac:dyDescent="0.25">
      <c r="A8509" s="7" t="s">
        <v>3434</v>
      </c>
      <c r="B8509" s="8">
        <v>41384</v>
      </c>
      <c r="C8509" s="7" t="s">
        <v>35</v>
      </c>
      <c r="D8509" s="7" t="s">
        <v>17</v>
      </c>
      <c r="E8509" s="7" t="s">
        <v>57</v>
      </c>
      <c r="F8509" s="7" t="s">
        <v>29</v>
      </c>
      <c r="G8509" s="7" t="s">
        <v>20</v>
      </c>
      <c r="H8509" s="7">
        <v>90049</v>
      </c>
      <c r="I8509" s="7" t="s">
        <v>30</v>
      </c>
      <c r="J8509" s="7" t="s">
        <v>31</v>
      </c>
      <c r="K8509" s="7" t="s">
        <v>32</v>
      </c>
      <c r="L8509" s="7">
        <v>9.3360000000000003</v>
      </c>
      <c r="M8509" s="7">
        <v>3.2675999999999994</v>
      </c>
      <c r="N8509" s="9">
        <v>0.85</v>
      </c>
      <c r="O8509" s="7" t="s">
        <v>71</v>
      </c>
    </row>
    <row r="8510" spans="1:15" ht="15.75" x14ac:dyDescent="0.25">
      <c r="A8510" s="7" t="s">
        <v>1827</v>
      </c>
      <c r="B8510" s="8">
        <v>41943</v>
      </c>
      <c r="C8510" s="7" t="s">
        <v>26</v>
      </c>
      <c r="D8510" s="7" t="s">
        <v>17</v>
      </c>
      <c r="E8510" s="7" t="s">
        <v>93</v>
      </c>
      <c r="F8510" s="7" t="s">
        <v>94</v>
      </c>
      <c r="G8510" s="7" t="s">
        <v>20</v>
      </c>
      <c r="H8510" s="7">
        <v>19140</v>
      </c>
      <c r="I8510" s="7" t="s">
        <v>21</v>
      </c>
      <c r="J8510" s="7" t="s">
        <v>39</v>
      </c>
      <c r="K8510" s="7" t="s">
        <v>342</v>
      </c>
      <c r="L8510" s="7">
        <v>7.168000000000001</v>
      </c>
      <c r="M8510" s="7">
        <v>0.98559999999999937</v>
      </c>
      <c r="N8510" s="9">
        <v>0.85</v>
      </c>
      <c r="O8510" s="7" t="s">
        <v>45</v>
      </c>
    </row>
    <row r="8511" spans="1:15" ht="15.75" x14ac:dyDescent="0.25">
      <c r="A8511" s="7" t="s">
        <v>2170</v>
      </c>
      <c r="B8511" s="8">
        <v>41561</v>
      </c>
      <c r="C8511" s="7" t="s">
        <v>26</v>
      </c>
      <c r="D8511" s="7" t="s">
        <v>17</v>
      </c>
      <c r="E8511" s="7" t="s">
        <v>973</v>
      </c>
      <c r="F8511" s="7" t="s">
        <v>60</v>
      </c>
      <c r="G8511" s="7" t="s">
        <v>20</v>
      </c>
      <c r="H8511" s="7">
        <v>78041</v>
      </c>
      <c r="I8511" s="7" t="s">
        <v>53</v>
      </c>
      <c r="J8511" s="7" t="s">
        <v>31</v>
      </c>
      <c r="K8511" s="7" t="s">
        <v>522</v>
      </c>
      <c r="L8511" s="7">
        <v>8.2880000000000003</v>
      </c>
      <c r="M8511" s="7">
        <v>3.0043999999999995</v>
      </c>
      <c r="N8511" s="9">
        <v>0.85</v>
      </c>
      <c r="O8511" s="7" t="s">
        <v>33</v>
      </c>
    </row>
    <row r="8512" spans="1:15" ht="15.75" x14ac:dyDescent="0.25">
      <c r="A8512" s="7" t="s">
        <v>5192</v>
      </c>
      <c r="B8512" s="8">
        <v>41437</v>
      </c>
      <c r="C8512" s="7" t="s">
        <v>26</v>
      </c>
      <c r="D8512" s="7" t="s">
        <v>27</v>
      </c>
      <c r="E8512" s="7" t="s">
        <v>648</v>
      </c>
      <c r="F8512" s="7" t="s">
        <v>60</v>
      </c>
      <c r="G8512" s="7" t="s">
        <v>20</v>
      </c>
      <c r="H8512" s="7">
        <v>76017</v>
      </c>
      <c r="I8512" s="7" t="s">
        <v>53</v>
      </c>
      <c r="J8512" s="7" t="s">
        <v>31</v>
      </c>
      <c r="K8512" s="7" t="s">
        <v>32</v>
      </c>
      <c r="L8512" s="7">
        <v>8.2719999999999985</v>
      </c>
      <c r="M8512" s="7">
        <v>-13.648800000000001</v>
      </c>
      <c r="N8512" s="9">
        <v>0.85</v>
      </c>
      <c r="O8512" s="7" t="s">
        <v>71</v>
      </c>
    </row>
    <row r="8513" spans="1:15" ht="15.75" x14ac:dyDescent="0.25">
      <c r="A8513" s="7" t="s">
        <v>4301</v>
      </c>
      <c r="B8513" s="8">
        <v>41955</v>
      </c>
      <c r="C8513" s="7" t="s">
        <v>26</v>
      </c>
      <c r="D8513" s="7" t="s">
        <v>17</v>
      </c>
      <c r="E8513" s="7" t="s">
        <v>57</v>
      </c>
      <c r="F8513" s="7" t="s">
        <v>29</v>
      </c>
      <c r="G8513" s="7" t="s">
        <v>20</v>
      </c>
      <c r="H8513" s="7">
        <v>90036</v>
      </c>
      <c r="I8513" s="7" t="s">
        <v>30</v>
      </c>
      <c r="J8513" s="7" t="s">
        <v>31</v>
      </c>
      <c r="K8513" s="7" t="s">
        <v>85</v>
      </c>
      <c r="L8513" s="7">
        <v>10.89</v>
      </c>
      <c r="M8513" s="7">
        <v>2.8314000000000004</v>
      </c>
      <c r="N8513" s="9">
        <v>0.85</v>
      </c>
      <c r="O8513" s="7" t="s">
        <v>71</v>
      </c>
    </row>
    <row r="8514" spans="1:15" ht="15.75" x14ac:dyDescent="0.25">
      <c r="A8514" s="7" t="s">
        <v>5193</v>
      </c>
      <c r="B8514" s="8">
        <v>41270</v>
      </c>
      <c r="C8514" s="7" t="s">
        <v>35</v>
      </c>
      <c r="D8514" s="7" t="s">
        <v>27</v>
      </c>
      <c r="E8514" s="7" t="s">
        <v>2156</v>
      </c>
      <c r="F8514" s="7" t="s">
        <v>29</v>
      </c>
      <c r="G8514" s="7" t="s">
        <v>20</v>
      </c>
      <c r="H8514" s="7">
        <v>93277</v>
      </c>
      <c r="I8514" s="7" t="s">
        <v>30</v>
      </c>
      <c r="J8514" s="7" t="s">
        <v>22</v>
      </c>
      <c r="K8514" s="7" t="s">
        <v>23</v>
      </c>
      <c r="L8514" s="7">
        <v>7.92</v>
      </c>
      <c r="M8514" s="7">
        <v>3.4848000000000008</v>
      </c>
      <c r="N8514" s="9">
        <v>0.85</v>
      </c>
      <c r="O8514" s="7" t="s">
        <v>71</v>
      </c>
    </row>
    <row r="8515" spans="1:15" ht="15.75" x14ac:dyDescent="0.25">
      <c r="A8515" s="7" t="s">
        <v>2201</v>
      </c>
      <c r="B8515" s="8">
        <v>41589</v>
      </c>
      <c r="C8515" s="7" t="s">
        <v>26</v>
      </c>
      <c r="D8515" s="7" t="s">
        <v>56</v>
      </c>
      <c r="E8515" s="7" t="s">
        <v>177</v>
      </c>
      <c r="F8515" s="7" t="s">
        <v>133</v>
      </c>
      <c r="G8515" s="7" t="s">
        <v>20</v>
      </c>
      <c r="H8515" s="7">
        <v>45503</v>
      </c>
      <c r="I8515" s="7" t="s">
        <v>21</v>
      </c>
      <c r="J8515" s="7" t="s">
        <v>31</v>
      </c>
      <c r="K8515" s="7" t="s">
        <v>957</v>
      </c>
      <c r="L8515" s="7">
        <v>9.2159999999999993</v>
      </c>
      <c r="M8515" s="7">
        <v>3.3408000000000002</v>
      </c>
      <c r="N8515" s="9">
        <v>0.85</v>
      </c>
      <c r="O8515" s="7" t="s">
        <v>71</v>
      </c>
    </row>
    <row r="8516" spans="1:15" ht="15.75" x14ac:dyDescent="0.25">
      <c r="A8516" s="7" t="s">
        <v>5194</v>
      </c>
      <c r="B8516" s="8">
        <v>40723</v>
      </c>
      <c r="C8516" s="7" t="s">
        <v>26</v>
      </c>
      <c r="D8516" s="7" t="s">
        <v>17</v>
      </c>
      <c r="E8516" s="7" t="s">
        <v>18</v>
      </c>
      <c r="F8516" s="7" t="s">
        <v>19</v>
      </c>
      <c r="G8516" s="7" t="s">
        <v>20</v>
      </c>
      <c r="H8516" s="7">
        <v>10024</v>
      </c>
      <c r="I8516" s="7" t="s">
        <v>21</v>
      </c>
      <c r="J8516" s="7" t="s">
        <v>31</v>
      </c>
      <c r="K8516" s="7" t="s">
        <v>32</v>
      </c>
      <c r="L8516" s="7">
        <v>13.919999999999998</v>
      </c>
      <c r="M8516" s="7">
        <v>4.8720000000000008</v>
      </c>
      <c r="N8516" s="9">
        <v>0.85</v>
      </c>
      <c r="O8516" s="7" t="s">
        <v>71</v>
      </c>
    </row>
    <row r="8517" spans="1:15" ht="15.75" x14ac:dyDescent="0.25">
      <c r="A8517" s="7" t="s">
        <v>5195</v>
      </c>
      <c r="B8517" s="8">
        <v>41158</v>
      </c>
      <c r="C8517" s="7" t="s">
        <v>35</v>
      </c>
      <c r="D8517" s="7" t="s">
        <v>56</v>
      </c>
      <c r="E8517" s="7" t="s">
        <v>825</v>
      </c>
      <c r="F8517" s="7" t="s">
        <v>81</v>
      </c>
      <c r="G8517" s="7" t="s">
        <v>20</v>
      </c>
      <c r="H8517" s="7">
        <v>33319</v>
      </c>
      <c r="I8517" s="7" t="s">
        <v>38</v>
      </c>
      <c r="J8517" s="7" t="s">
        <v>31</v>
      </c>
      <c r="K8517" s="7" t="s">
        <v>32</v>
      </c>
      <c r="L8517" s="7">
        <v>3.4440000000000008</v>
      </c>
      <c r="M8517" s="7">
        <v>-2.5255999999999998</v>
      </c>
      <c r="N8517" s="9">
        <v>0.85</v>
      </c>
      <c r="O8517" s="7" t="s">
        <v>24</v>
      </c>
    </row>
    <row r="8518" spans="1:15" ht="15.75" x14ac:dyDescent="0.25">
      <c r="A8518" s="7" t="s">
        <v>5196</v>
      </c>
      <c r="B8518" s="8">
        <v>41911</v>
      </c>
      <c r="C8518" s="7" t="s">
        <v>26</v>
      </c>
      <c r="D8518" s="7" t="s">
        <v>27</v>
      </c>
      <c r="E8518" s="7" t="s">
        <v>265</v>
      </c>
      <c r="F8518" s="7" t="s">
        <v>81</v>
      </c>
      <c r="G8518" s="7" t="s">
        <v>20</v>
      </c>
      <c r="H8518" s="7">
        <v>32216</v>
      </c>
      <c r="I8518" s="7" t="s">
        <v>38</v>
      </c>
      <c r="J8518" s="7" t="s">
        <v>31</v>
      </c>
      <c r="K8518" s="7" t="s">
        <v>522</v>
      </c>
      <c r="L8518" s="7">
        <v>10.368000000000002</v>
      </c>
      <c r="M8518" s="7">
        <v>3.6288</v>
      </c>
      <c r="N8518" s="9">
        <v>0.85</v>
      </c>
      <c r="O8518" s="7" t="s">
        <v>45</v>
      </c>
    </row>
    <row r="8519" spans="1:15" ht="15.75" x14ac:dyDescent="0.25">
      <c r="A8519" s="7" t="s">
        <v>2627</v>
      </c>
      <c r="B8519" s="8">
        <v>41703</v>
      </c>
      <c r="C8519" s="7" t="s">
        <v>35</v>
      </c>
      <c r="D8519" s="7" t="s">
        <v>56</v>
      </c>
      <c r="E8519" s="7" t="s">
        <v>124</v>
      </c>
      <c r="F8519" s="7" t="s">
        <v>60</v>
      </c>
      <c r="G8519" s="7" t="s">
        <v>20</v>
      </c>
      <c r="H8519" s="7">
        <v>77095</v>
      </c>
      <c r="I8519" s="7" t="s">
        <v>53</v>
      </c>
      <c r="J8519" s="7" t="s">
        <v>31</v>
      </c>
      <c r="K8519" s="7" t="s">
        <v>103</v>
      </c>
      <c r="L8519" s="7">
        <v>8.7200000000000006</v>
      </c>
      <c r="M8519" s="7">
        <v>0.65399999999999947</v>
      </c>
      <c r="N8519" s="9">
        <v>0.85</v>
      </c>
      <c r="O8519" s="7" t="s">
        <v>45</v>
      </c>
    </row>
    <row r="8520" spans="1:15" ht="15.75" x14ac:dyDescent="0.25">
      <c r="A8520" s="7" t="s">
        <v>5197</v>
      </c>
      <c r="B8520" s="8">
        <v>41192</v>
      </c>
      <c r="C8520" s="7" t="s">
        <v>26</v>
      </c>
      <c r="D8520" s="7" t="s">
        <v>17</v>
      </c>
      <c r="E8520" s="7" t="s">
        <v>51</v>
      </c>
      <c r="F8520" s="7" t="s">
        <v>52</v>
      </c>
      <c r="G8520" s="7" t="s">
        <v>20</v>
      </c>
      <c r="H8520" s="7">
        <v>60610</v>
      </c>
      <c r="I8520" s="7" t="s">
        <v>53</v>
      </c>
      <c r="J8520" s="7" t="s">
        <v>31</v>
      </c>
      <c r="K8520" s="7" t="s">
        <v>715</v>
      </c>
      <c r="L8520" s="7">
        <v>8.016</v>
      </c>
      <c r="M8520" s="7">
        <v>1.0019999999999993</v>
      </c>
      <c r="N8520" s="9">
        <v>0.85</v>
      </c>
      <c r="O8520" s="7" t="s">
        <v>33</v>
      </c>
    </row>
    <row r="8521" spans="1:15" ht="15.75" x14ac:dyDescent="0.25">
      <c r="A8521" s="7" t="s">
        <v>2581</v>
      </c>
      <c r="B8521" s="8">
        <v>41885</v>
      </c>
      <c r="C8521" s="7" t="s">
        <v>26</v>
      </c>
      <c r="D8521" s="7" t="s">
        <v>27</v>
      </c>
      <c r="E8521" s="7" t="s">
        <v>51</v>
      </c>
      <c r="F8521" s="7" t="s">
        <v>52</v>
      </c>
      <c r="G8521" s="7" t="s">
        <v>20</v>
      </c>
      <c r="H8521" s="7">
        <v>60653</v>
      </c>
      <c r="I8521" s="7" t="s">
        <v>53</v>
      </c>
      <c r="J8521" s="7" t="s">
        <v>31</v>
      </c>
      <c r="K8521" s="7" t="s">
        <v>3348</v>
      </c>
      <c r="L8521" s="7">
        <v>16</v>
      </c>
      <c r="M8521" s="7">
        <v>5.6</v>
      </c>
      <c r="N8521" s="9">
        <v>0.85</v>
      </c>
      <c r="O8521" s="7" t="s">
        <v>71</v>
      </c>
    </row>
    <row r="8522" spans="1:15" ht="15.75" x14ac:dyDescent="0.25">
      <c r="A8522" s="7" t="s">
        <v>928</v>
      </c>
      <c r="B8522" s="8">
        <v>40867</v>
      </c>
      <c r="C8522" s="7" t="s">
        <v>26</v>
      </c>
      <c r="D8522" s="7" t="s">
        <v>27</v>
      </c>
      <c r="E8522" s="7" t="s">
        <v>18</v>
      </c>
      <c r="F8522" s="7" t="s">
        <v>19</v>
      </c>
      <c r="G8522" s="7" t="s">
        <v>20</v>
      </c>
      <c r="H8522" s="7">
        <v>10024</v>
      </c>
      <c r="I8522" s="7" t="s">
        <v>21</v>
      </c>
      <c r="J8522" s="7" t="s">
        <v>31</v>
      </c>
      <c r="K8522" s="7" t="s">
        <v>32</v>
      </c>
      <c r="L8522" s="7">
        <v>12.96</v>
      </c>
      <c r="M8522" s="7">
        <v>4.5359999999999996</v>
      </c>
      <c r="N8522" s="9">
        <v>0.85</v>
      </c>
      <c r="O8522" s="7" t="s">
        <v>71</v>
      </c>
    </row>
    <row r="8523" spans="1:15" ht="15.75" x14ac:dyDescent="0.25">
      <c r="A8523" s="7" t="s">
        <v>5198</v>
      </c>
      <c r="B8523" s="8">
        <v>41496</v>
      </c>
      <c r="C8523" s="7" t="s">
        <v>26</v>
      </c>
      <c r="D8523" s="7" t="s">
        <v>56</v>
      </c>
      <c r="E8523" s="7" t="s">
        <v>2168</v>
      </c>
      <c r="F8523" s="7" t="s">
        <v>598</v>
      </c>
      <c r="G8523" s="7" t="s">
        <v>20</v>
      </c>
      <c r="H8523" s="7">
        <v>37075</v>
      </c>
      <c r="I8523" s="7" t="s">
        <v>38</v>
      </c>
      <c r="J8523" s="7" t="s">
        <v>31</v>
      </c>
      <c r="K8523" s="7" t="s">
        <v>32</v>
      </c>
      <c r="L8523" s="7">
        <v>11.880000000000003</v>
      </c>
      <c r="M8523" s="7">
        <v>-7.9199999999999982</v>
      </c>
      <c r="N8523" s="9">
        <v>0.85</v>
      </c>
      <c r="O8523" s="7" t="s">
        <v>71</v>
      </c>
    </row>
    <row r="8524" spans="1:15" ht="15.75" x14ac:dyDescent="0.25">
      <c r="A8524" s="7" t="s">
        <v>2833</v>
      </c>
      <c r="B8524" s="8">
        <v>41987</v>
      </c>
      <c r="C8524" s="7" t="s">
        <v>26</v>
      </c>
      <c r="D8524" s="7" t="s">
        <v>17</v>
      </c>
      <c r="E8524" s="7" t="s">
        <v>151</v>
      </c>
      <c r="F8524" s="7" t="s">
        <v>29</v>
      </c>
      <c r="G8524" s="7" t="s">
        <v>20</v>
      </c>
      <c r="H8524" s="7">
        <v>94122</v>
      </c>
      <c r="I8524" s="7" t="s">
        <v>30</v>
      </c>
      <c r="J8524" s="7" t="s">
        <v>31</v>
      </c>
      <c r="K8524" s="7" t="s">
        <v>522</v>
      </c>
      <c r="L8524" s="7">
        <v>12.96</v>
      </c>
      <c r="M8524" s="7">
        <v>6.3504000000000005</v>
      </c>
      <c r="N8524" s="9">
        <v>0.85</v>
      </c>
      <c r="O8524" s="7" t="s">
        <v>71</v>
      </c>
    </row>
    <row r="8525" spans="1:15" ht="15.75" x14ac:dyDescent="0.25">
      <c r="A8525" s="7" t="s">
        <v>4536</v>
      </c>
      <c r="B8525" s="8">
        <v>40703</v>
      </c>
      <c r="C8525" s="7" t="s">
        <v>26</v>
      </c>
      <c r="D8525" s="7" t="s">
        <v>17</v>
      </c>
      <c r="E8525" s="7" t="s">
        <v>151</v>
      </c>
      <c r="F8525" s="7" t="s">
        <v>29</v>
      </c>
      <c r="G8525" s="7" t="s">
        <v>20</v>
      </c>
      <c r="H8525" s="7">
        <v>94122</v>
      </c>
      <c r="I8525" s="7" t="s">
        <v>30</v>
      </c>
      <c r="J8525" s="7" t="s">
        <v>31</v>
      </c>
      <c r="K8525" s="7" t="s">
        <v>44</v>
      </c>
      <c r="L8525" s="7">
        <v>7.36</v>
      </c>
      <c r="M8525" s="7">
        <v>0.14719999999999978</v>
      </c>
      <c r="N8525" s="9">
        <v>0.84</v>
      </c>
      <c r="O8525" s="7" t="s">
        <v>33</v>
      </c>
    </row>
    <row r="8526" spans="1:15" ht="15.75" x14ac:dyDescent="0.25">
      <c r="A8526" s="7" t="s">
        <v>694</v>
      </c>
      <c r="B8526" s="8">
        <v>41943</v>
      </c>
      <c r="C8526" s="7" t="s">
        <v>26</v>
      </c>
      <c r="D8526" s="7" t="s">
        <v>17</v>
      </c>
      <c r="E8526" s="7" t="s">
        <v>151</v>
      </c>
      <c r="F8526" s="7" t="s">
        <v>29</v>
      </c>
      <c r="G8526" s="7" t="s">
        <v>20</v>
      </c>
      <c r="H8526" s="7">
        <v>94122</v>
      </c>
      <c r="I8526" s="7" t="s">
        <v>30</v>
      </c>
      <c r="J8526" s="7" t="s">
        <v>31</v>
      </c>
      <c r="K8526" s="7" t="s">
        <v>522</v>
      </c>
      <c r="L8526" s="7">
        <v>7.42</v>
      </c>
      <c r="M8526" s="7">
        <v>3.71</v>
      </c>
      <c r="N8526" s="9">
        <v>0.84</v>
      </c>
      <c r="O8526" s="7" t="s">
        <v>71</v>
      </c>
    </row>
    <row r="8527" spans="1:15" ht="15.75" x14ac:dyDescent="0.25">
      <c r="A8527" s="7" t="s">
        <v>5199</v>
      </c>
      <c r="B8527" s="8">
        <v>41992</v>
      </c>
      <c r="C8527" s="7" t="s">
        <v>26</v>
      </c>
      <c r="D8527" s="7" t="s">
        <v>17</v>
      </c>
      <c r="E8527" s="7" t="s">
        <v>717</v>
      </c>
      <c r="F8527" s="7" t="s">
        <v>19</v>
      </c>
      <c r="G8527" s="7" t="s">
        <v>20</v>
      </c>
      <c r="H8527" s="7">
        <v>11572</v>
      </c>
      <c r="I8527" s="7" t="s">
        <v>21</v>
      </c>
      <c r="J8527" s="7" t="s">
        <v>39</v>
      </c>
      <c r="K8527" s="7" t="s">
        <v>342</v>
      </c>
      <c r="L8527" s="7">
        <v>18.96</v>
      </c>
      <c r="M8527" s="7">
        <v>8.532</v>
      </c>
      <c r="N8527" s="9">
        <v>0.84</v>
      </c>
      <c r="O8527" s="7" t="s">
        <v>71</v>
      </c>
    </row>
    <row r="8528" spans="1:15" ht="15.75" x14ac:dyDescent="0.25">
      <c r="A8528" s="7" t="s">
        <v>1462</v>
      </c>
      <c r="B8528" s="8">
        <v>41464</v>
      </c>
      <c r="C8528" s="7" t="s">
        <v>26</v>
      </c>
      <c r="D8528" s="7" t="s">
        <v>17</v>
      </c>
      <c r="E8528" s="7" t="s">
        <v>1463</v>
      </c>
      <c r="F8528" s="7" t="s">
        <v>288</v>
      </c>
      <c r="G8528" s="7" t="s">
        <v>20</v>
      </c>
      <c r="H8528" s="7">
        <v>80020</v>
      </c>
      <c r="I8528" s="7" t="s">
        <v>30</v>
      </c>
      <c r="J8528" s="7" t="s">
        <v>31</v>
      </c>
      <c r="K8528" s="7" t="s">
        <v>32</v>
      </c>
      <c r="L8528" s="7">
        <v>8.7360000000000024</v>
      </c>
      <c r="M8528" s="7">
        <v>-6.1151999999999997</v>
      </c>
      <c r="N8528" s="9">
        <v>0.84</v>
      </c>
      <c r="O8528" s="7" t="s">
        <v>45</v>
      </c>
    </row>
    <row r="8529" spans="1:15" ht="15.75" x14ac:dyDescent="0.25">
      <c r="A8529" s="7" t="s">
        <v>3639</v>
      </c>
      <c r="B8529" s="8">
        <v>40736</v>
      </c>
      <c r="C8529" s="7" t="s">
        <v>26</v>
      </c>
      <c r="D8529" s="7" t="s">
        <v>17</v>
      </c>
      <c r="E8529" s="7" t="s">
        <v>77</v>
      </c>
      <c r="F8529" s="7" t="s">
        <v>78</v>
      </c>
      <c r="G8529" s="7" t="s">
        <v>20</v>
      </c>
      <c r="H8529" s="7">
        <v>98115</v>
      </c>
      <c r="I8529" s="7" t="s">
        <v>30</v>
      </c>
      <c r="J8529" s="7" t="s">
        <v>31</v>
      </c>
      <c r="K8529" s="7" t="s">
        <v>32</v>
      </c>
      <c r="L8529" s="7">
        <v>11.264000000000001</v>
      </c>
      <c r="M8529" s="7">
        <v>3.8015999999999992</v>
      </c>
      <c r="N8529" s="9">
        <v>0.84</v>
      </c>
      <c r="O8529" s="7" t="s">
        <v>71</v>
      </c>
    </row>
    <row r="8530" spans="1:15" ht="15.75" x14ac:dyDescent="0.25">
      <c r="A8530" s="7" t="s">
        <v>3764</v>
      </c>
      <c r="B8530" s="8">
        <v>41829</v>
      </c>
      <c r="C8530" s="7" t="s">
        <v>26</v>
      </c>
      <c r="D8530" s="7" t="s">
        <v>56</v>
      </c>
      <c r="E8530" s="7" t="s">
        <v>77</v>
      </c>
      <c r="F8530" s="7" t="s">
        <v>78</v>
      </c>
      <c r="G8530" s="7" t="s">
        <v>20</v>
      </c>
      <c r="H8530" s="7">
        <v>98115</v>
      </c>
      <c r="I8530" s="7" t="s">
        <v>30</v>
      </c>
      <c r="J8530" s="7" t="s">
        <v>31</v>
      </c>
      <c r="K8530" s="7" t="s">
        <v>715</v>
      </c>
      <c r="L8530" s="7">
        <v>13.12</v>
      </c>
      <c r="M8530" s="7">
        <v>4.3295999999999992</v>
      </c>
      <c r="N8530" s="9">
        <v>0.84</v>
      </c>
      <c r="O8530" s="7" t="s">
        <v>71</v>
      </c>
    </row>
    <row r="8531" spans="1:15" ht="15.75" x14ac:dyDescent="0.25">
      <c r="A8531" s="7" t="s">
        <v>3279</v>
      </c>
      <c r="B8531" s="8">
        <v>40633</v>
      </c>
      <c r="C8531" s="7" t="s">
        <v>26</v>
      </c>
      <c r="D8531" s="7" t="s">
        <v>17</v>
      </c>
      <c r="E8531" s="7" t="s">
        <v>51</v>
      </c>
      <c r="F8531" s="7" t="s">
        <v>52</v>
      </c>
      <c r="G8531" s="7" t="s">
        <v>20</v>
      </c>
      <c r="H8531" s="7">
        <v>60610</v>
      </c>
      <c r="I8531" s="7" t="s">
        <v>53</v>
      </c>
      <c r="J8531" s="7" t="s">
        <v>31</v>
      </c>
      <c r="K8531" s="7" t="s">
        <v>32</v>
      </c>
      <c r="L8531" s="7">
        <v>8.1339999999999986</v>
      </c>
      <c r="M8531" s="7">
        <v>-13.827800000000003</v>
      </c>
      <c r="N8531" s="9">
        <v>0.84</v>
      </c>
      <c r="O8531" s="7" t="s">
        <v>45</v>
      </c>
    </row>
    <row r="8532" spans="1:15" ht="15.75" x14ac:dyDescent="0.25">
      <c r="A8532" s="7" t="s">
        <v>643</v>
      </c>
      <c r="B8532" s="8">
        <v>40911</v>
      </c>
      <c r="C8532" s="7" t="s">
        <v>35</v>
      </c>
      <c r="D8532" s="7" t="s">
        <v>17</v>
      </c>
      <c r="E8532" s="7" t="s">
        <v>436</v>
      </c>
      <c r="F8532" s="7" t="s">
        <v>60</v>
      </c>
      <c r="G8532" s="7" t="s">
        <v>20</v>
      </c>
      <c r="H8532" s="7">
        <v>75217</v>
      </c>
      <c r="I8532" s="7" t="s">
        <v>53</v>
      </c>
      <c r="J8532" s="7" t="s">
        <v>31</v>
      </c>
      <c r="K8532" s="7" t="s">
        <v>715</v>
      </c>
      <c r="L8532" s="7">
        <v>7.0559999999999992</v>
      </c>
      <c r="M8532" s="7">
        <v>0.79379999999999962</v>
      </c>
      <c r="N8532" s="9">
        <v>0.84</v>
      </c>
      <c r="O8532" s="7" t="s">
        <v>71</v>
      </c>
    </row>
    <row r="8533" spans="1:15" ht="15.75" x14ac:dyDescent="0.25">
      <c r="A8533" s="7" t="s">
        <v>5200</v>
      </c>
      <c r="B8533" s="8">
        <v>41596</v>
      </c>
      <c r="C8533" s="7" t="s">
        <v>26</v>
      </c>
      <c r="D8533" s="7" t="s">
        <v>17</v>
      </c>
      <c r="E8533" s="7" t="s">
        <v>1707</v>
      </c>
      <c r="F8533" s="7" t="s">
        <v>711</v>
      </c>
      <c r="G8533" s="7" t="s">
        <v>20</v>
      </c>
      <c r="H8533" s="7">
        <v>88220</v>
      </c>
      <c r="I8533" s="7" t="s">
        <v>30</v>
      </c>
      <c r="J8533" s="7" t="s">
        <v>31</v>
      </c>
      <c r="K8533" s="7" t="s">
        <v>32</v>
      </c>
      <c r="L8533" s="7">
        <v>10.776000000000002</v>
      </c>
      <c r="M8533" s="7">
        <v>3.3674999999999984</v>
      </c>
      <c r="N8533" s="9">
        <v>0.84</v>
      </c>
      <c r="O8533" s="7" t="s">
        <v>71</v>
      </c>
    </row>
    <row r="8534" spans="1:15" ht="15.75" x14ac:dyDescent="0.25">
      <c r="A8534" s="7" t="s">
        <v>5201</v>
      </c>
      <c r="B8534" s="8">
        <v>41015</v>
      </c>
      <c r="C8534" s="7" t="s">
        <v>26</v>
      </c>
      <c r="D8534" s="7" t="s">
        <v>27</v>
      </c>
      <c r="E8534" s="7" t="s">
        <v>93</v>
      </c>
      <c r="F8534" s="7" t="s">
        <v>94</v>
      </c>
      <c r="G8534" s="7" t="s">
        <v>20</v>
      </c>
      <c r="H8534" s="7">
        <v>19143</v>
      </c>
      <c r="I8534" s="7" t="s">
        <v>21</v>
      </c>
      <c r="J8534" s="7" t="s">
        <v>31</v>
      </c>
      <c r="K8534" s="7" t="s">
        <v>3348</v>
      </c>
      <c r="L8534" s="7">
        <v>12.576000000000001</v>
      </c>
      <c r="M8534" s="7">
        <v>4.0871999999999993</v>
      </c>
      <c r="N8534" s="9">
        <v>0.84</v>
      </c>
      <c r="O8534" s="7" t="s">
        <v>71</v>
      </c>
    </row>
    <row r="8535" spans="1:15" ht="15.75" x14ac:dyDescent="0.25">
      <c r="A8535" s="7" t="s">
        <v>5202</v>
      </c>
      <c r="B8535" s="8">
        <v>41832</v>
      </c>
      <c r="C8535" s="7" t="s">
        <v>26</v>
      </c>
      <c r="D8535" s="7" t="s">
        <v>17</v>
      </c>
      <c r="E8535" s="7" t="s">
        <v>5203</v>
      </c>
      <c r="F8535" s="7" t="s">
        <v>668</v>
      </c>
      <c r="G8535" s="7" t="s">
        <v>20</v>
      </c>
      <c r="H8535" s="7">
        <v>50701</v>
      </c>
      <c r="I8535" s="7" t="s">
        <v>53</v>
      </c>
      <c r="J8535" s="7" t="s">
        <v>31</v>
      </c>
      <c r="K8535" s="7" t="s">
        <v>715</v>
      </c>
      <c r="L8535" s="7">
        <v>30.32</v>
      </c>
      <c r="M8535" s="7">
        <v>11.8248</v>
      </c>
      <c r="N8535" s="9">
        <v>0.84</v>
      </c>
      <c r="O8535" s="7" t="s">
        <v>71</v>
      </c>
    </row>
    <row r="8536" spans="1:15" ht="15.75" x14ac:dyDescent="0.25">
      <c r="A8536" s="7" t="s">
        <v>2515</v>
      </c>
      <c r="B8536" s="8">
        <v>40778</v>
      </c>
      <c r="C8536" s="7" t="s">
        <v>26</v>
      </c>
      <c r="D8536" s="7" t="s">
        <v>17</v>
      </c>
      <c r="E8536" s="7" t="s">
        <v>287</v>
      </c>
      <c r="F8536" s="7" t="s">
        <v>288</v>
      </c>
      <c r="G8536" s="7" t="s">
        <v>20</v>
      </c>
      <c r="H8536" s="7">
        <v>80219</v>
      </c>
      <c r="I8536" s="7" t="s">
        <v>30</v>
      </c>
      <c r="J8536" s="7" t="s">
        <v>31</v>
      </c>
      <c r="K8536" s="7" t="s">
        <v>522</v>
      </c>
      <c r="L8536" s="7">
        <v>15.552000000000003</v>
      </c>
      <c r="M8536" s="7">
        <v>5.4432</v>
      </c>
      <c r="N8536" s="9">
        <v>0.84</v>
      </c>
      <c r="O8536" s="7" t="s">
        <v>71</v>
      </c>
    </row>
    <row r="8537" spans="1:15" ht="15.75" x14ac:dyDescent="0.25">
      <c r="A8537" s="7" t="s">
        <v>4112</v>
      </c>
      <c r="B8537" s="8">
        <v>40913</v>
      </c>
      <c r="C8537" s="7" t="s">
        <v>26</v>
      </c>
      <c r="D8537" s="7" t="s">
        <v>27</v>
      </c>
      <c r="E8537" s="7" t="s">
        <v>18</v>
      </c>
      <c r="F8537" s="7" t="s">
        <v>19</v>
      </c>
      <c r="G8537" s="7" t="s">
        <v>20</v>
      </c>
      <c r="H8537" s="7">
        <v>10009</v>
      </c>
      <c r="I8537" s="7" t="s">
        <v>21</v>
      </c>
      <c r="J8537" s="7" t="s">
        <v>31</v>
      </c>
      <c r="K8537" s="7" t="s">
        <v>32</v>
      </c>
      <c r="L8537" s="7">
        <v>13.168000000000001</v>
      </c>
      <c r="M8537" s="7">
        <v>4.6088000000000005</v>
      </c>
      <c r="N8537" s="9">
        <v>0.84</v>
      </c>
      <c r="O8537" s="7" t="s">
        <v>71</v>
      </c>
    </row>
    <row r="8538" spans="1:15" ht="15.75" x14ac:dyDescent="0.25">
      <c r="A8538" s="7" t="s">
        <v>5204</v>
      </c>
      <c r="B8538" s="8">
        <v>40932</v>
      </c>
      <c r="C8538" s="7" t="s">
        <v>26</v>
      </c>
      <c r="D8538" s="7" t="s">
        <v>56</v>
      </c>
      <c r="E8538" s="7" t="s">
        <v>3847</v>
      </c>
      <c r="F8538" s="7" t="s">
        <v>81</v>
      </c>
      <c r="G8538" s="7" t="s">
        <v>20</v>
      </c>
      <c r="H8538" s="7">
        <v>33407</v>
      </c>
      <c r="I8538" s="7" t="s">
        <v>38</v>
      </c>
      <c r="J8538" s="7" t="s">
        <v>31</v>
      </c>
      <c r="K8538" s="7" t="s">
        <v>715</v>
      </c>
      <c r="L8538" s="7">
        <v>13.120000000000001</v>
      </c>
      <c r="M8538" s="7">
        <v>2.1319999999999988</v>
      </c>
      <c r="N8538" s="9">
        <v>0.84</v>
      </c>
      <c r="O8538" s="7" t="s">
        <v>71</v>
      </c>
    </row>
    <row r="8539" spans="1:15" ht="15.75" x14ac:dyDescent="0.25">
      <c r="A8539" s="7" t="s">
        <v>1364</v>
      </c>
      <c r="B8539" s="8">
        <v>41551</v>
      </c>
      <c r="C8539" s="7" t="s">
        <v>26</v>
      </c>
      <c r="D8539" s="7" t="s">
        <v>56</v>
      </c>
      <c r="E8539" s="7" t="s">
        <v>1365</v>
      </c>
      <c r="F8539" s="7" t="s">
        <v>29</v>
      </c>
      <c r="G8539" s="7" t="s">
        <v>20</v>
      </c>
      <c r="H8539" s="7">
        <v>92630</v>
      </c>
      <c r="I8539" s="7" t="s">
        <v>30</v>
      </c>
      <c r="J8539" s="7" t="s">
        <v>31</v>
      </c>
      <c r="K8539" s="7" t="s">
        <v>522</v>
      </c>
      <c r="L8539" s="7">
        <v>8.56</v>
      </c>
      <c r="M8539" s="7">
        <v>3.8519999999999994</v>
      </c>
      <c r="N8539" s="9">
        <v>0.84</v>
      </c>
      <c r="O8539" s="7" t="s">
        <v>71</v>
      </c>
    </row>
    <row r="8540" spans="1:15" ht="15.75" x14ac:dyDescent="0.25">
      <c r="A8540" s="7" t="s">
        <v>1085</v>
      </c>
      <c r="B8540" s="8">
        <v>40886</v>
      </c>
      <c r="C8540" s="7" t="s">
        <v>26</v>
      </c>
      <c r="D8540" s="7" t="s">
        <v>17</v>
      </c>
      <c r="E8540" s="7" t="s">
        <v>93</v>
      </c>
      <c r="F8540" s="7" t="s">
        <v>94</v>
      </c>
      <c r="G8540" s="7" t="s">
        <v>20</v>
      </c>
      <c r="H8540" s="7">
        <v>19134</v>
      </c>
      <c r="I8540" s="7" t="s">
        <v>21</v>
      </c>
      <c r="J8540" s="7" t="s">
        <v>31</v>
      </c>
      <c r="K8540" s="7" t="s">
        <v>897</v>
      </c>
      <c r="L8540" s="7">
        <v>30.672000000000001</v>
      </c>
      <c r="M8540" s="7">
        <v>9.5850000000000009</v>
      </c>
      <c r="N8540" s="9">
        <v>0.84</v>
      </c>
      <c r="O8540" s="7" t="s">
        <v>71</v>
      </c>
    </row>
    <row r="8541" spans="1:15" ht="15.75" x14ac:dyDescent="0.25">
      <c r="A8541" s="7" t="s">
        <v>5205</v>
      </c>
      <c r="B8541" s="8">
        <v>40742</v>
      </c>
      <c r="C8541" s="7" t="s">
        <v>26</v>
      </c>
      <c r="D8541" s="7" t="s">
        <v>17</v>
      </c>
      <c r="E8541" s="7" t="s">
        <v>1801</v>
      </c>
      <c r="F8541" s="7" t="s">
        <v>19</v>
      </c>
      <c r="G8541" s="7" t="s">
        <v>20</v>
      </c>
      <c r="H8541" s="7">
        <v>10801</v>
      </c>
      <c r="I8541" s="7" t="s">
        <v>21</v>
      </c>
      <c r="J8541" s="7" t="s">
        <v>31</v>
      </c>
      <c r="K8541" s="7" t="s">
        <v>32</v>
      </c>
      <c r="L8541" s="7">
        <v>13.904</v>
      </c>
      <c r="M8541" s="7">
        <v>4.5187999999999997</v>
      </c>
      <c r="N8541" s="9">
        <v>0.84</v>
      </c>
      <c r="O8541" s="7" t="s">
        <v>71</v>
      </c>
    </row>
    <row r="8542" spans="1:15" ht="15.75" x14ac:dyDescent="0.25">
      <c r="A8542" s="7" t="s">
        <v>5206</v>
      </c>
      <c r="B8542" s="8">
        <v>41985</v>
      </c>
      <c r="C8542" s="7" t="s">
        <v>35</v>
      </c>
      <c r="D8542" s="7" t="s">
        <v>56</v>
      </c>
      <c r="E8542" s="7" t="s">
        <v>67</v>
      </c>
      <c r="F8542" s="7" t="s">
        <v>668</v>
      </c>
      <c r="G8542" s="7" t="s">
        <v>20</v>
      </c>
      <c r="H8542" s="7">
        <v>52601</v>
      </c>
      <c r="I8542" s="7" t="s">
        <v>53</v>
      </c>
      <c r="J8542" s="7" t="s">
        <v>31</v>
      </c>
      <c r="K8542" s="7" t="s">
        <v>897</v>
      </c>
      <c r="L8542" s="7">
        <v>7.28</v>
      </c>
      <c r="M8542" s="7">
        <v>3.4944000000000002</v>
      </c>
      <c r="N8542" s="9">
        <v>0.84</v>
      </c>
      <c r="O8542" s="7" t="s">
        <v>71</v>
      </c>
    </row>
    <row r="8543" spans="1:15" ht="15.75" x14ac:dyDescent="0.25">
      <c r="A8543" s="7" t="s">
        <v>1656</v>
      </c>
      <c r="B8543" s="8">
        <v>41615</v>
      </c>
      <c r="C8543" s="7" t="s">
        <v>26</v>
      </c>
      <c r="D8543" s="7" t="s">
        <v>56</v>
      </c>
      <c r="E8543" s="7" t="s">
        <v>57</v>
      </c>
      <c r="F8543" s="7" t="s">
        <v>29</v>
      </c>
      <c r="G8543" s="7" t="s">
        <v>20</v>
      </c>
      <c r="H8543" s="7">
        <v>90032</v>
      </c>
      <c r="I8543" s="7" t="s">
        <v>30</v>
      </c>
      <c r="J8543" s="7" t="s">
        <v>31</v>
      </c>
      <c r="K8543" s="7" t="s">
        <v>32</v>
      </c>
      <c r="L8543" s="7">
        <v>13.375999999999999</v>
      </c>
      <c r="M8543" s="7">
        <v>4.6815999999999995</v>
      </c>
      <c r="N8543" s="9">
        <v>0.84</v>
      </c>
      <c r="O8543" s="7" t="s">
        <v>71</v>
      </c>
    </row>
    <row r="8544" spans="1:15" ht="15.75" x14ac:dyDescent="0.25">
      <c r="A8544" s="7" t="s">
        <v>911</v>
      </c>
      <c r="B8544" s="8">
        <v>41544</v>
      </c>
      <c r="C8544" s="7" t="s">
        <v>26</v>
      </c>
      <c r="D8544" s="7" t="s">
        <v>17</v>
      </c>
      <c r="E8544" s="7" t="s">
        <v>912</v>
      </c>
      <c r="F8544" s="7" t="s">
        <v>52</v>
      </c>
      <c r="G8544" s="7" t="s">
        <v>20</v>
      </c>
      <c r="H8544" s="7">
        <v>62521</v>
      </c>
      <c r="I8544" s="7" t="s">
        <v>53</v>
      </c>
      <c r="J8544" s="7" t="s">
        <v>31</v>
      </c>
      <c r="K8544" s="7" t="s">
        <v>897</v>
      </c>
      <c r="L8544" s="7">
        <v>8.9280000000000008</v>
      </c>
      <c r="M8544" s="7">
        <v>3.3479999999999999</v>
      </c>
      <c r="N8544" s="9">
        <v>0.83</v>
      </c>
      <c r="O8544" s="7" t="s">
        <v>45</v>
      </c>
    </row>
    <row r="8545" spans="1:15" ht="15.75" x14ac:dyDescent="0.25">
      <c r="A8545" s="7" t="s">
        <v>4530</v>
      </c>
      <c r="B8545" s="8">
        <v>41866</v>
      </c>
      <c r="C8545" s="7" t="s">
        <v>35</v>
      </c>
      <c r="D8545" s="7" t="s">
        <v>17</v>
      </c>
      <c r="E8545" s="7" t="s">
        <v>151</v>
      </c>
      <c r="F8545" s="7" t="s">
        <v>29</v>
      </c>
      <c r="G8545" s="7" t="s">
        <v>20</v>
      </c>
      <c r="H8545" s="7">
        <v>94109</v>
      </c>
      <c r="I8545" s="7" t="s">
        <v>30</v>
      </c>
      <c r="J8545" s="7" t="s">
        <v>31</v>
      </c>
      <c r="K8545" s="7" t="s">
        <v>957</v>
      </c>
      <c r="L8545" s="7">
        <v>5.76</v>
      </c>
      <c r="M8545" s="7">
        <v>2.8224</v>
      </c>
      <c r="N8545" s="9">
        <v>0.83</v>
      </c>
      <c r="O8545" s="7" t="s">
        <v>45</v>
      </c>
    </row>
    <row r="8546" spans="1:15" ht="15.75" x14ac:dyDescent="0.25">
      <c r="A8546" s="7" t="s">
        <v>3255</v>
      </c>
      <c r="B8546" s="8">
        <v>41383</v>
      </c>
      <c r="C8546" s="7" t="s">
        <v>26</v>
      </c>
      <c r="D8546" s="7" t="s">
        <v>56</v>
      </c>
      <c r="E8546" s="7" t="s">
        <v>1034</v>
      </c>
      <c r="F8546" s="7" t="s">
        <v>52</v>
      </c>
      <c r="G8546" s="7" t="s">
        <v>20</v>
      </c>
      <c r="H8546" s="7">
        <v>60126</v>
      </c>
      <c r="I8546" s="7" t="s">
        <v>53</v>
      </c>
      <c r="J8546" s="7" t="s">
        <v>31</v>
      </c>
      <c r="K8546" s="7" t="s">
        <v>522</v>
      </c>
      <c r="L8546" s="7">
        <v>9.6640000000000015</v>
      </c>
      <c r="M8546" s="7">
        <v>3.2615999999999996</v>
      </c>
      <c r="N8546" s="9">
        <v>0.83</v>
      </c>
      <c r="O8546" s="7" t="s">
        <v>71</v>
      </c>
    </row>
    <row r="8547" spans="1:15" ht="15.75" x14ac:dyDescent="0.25">
      <c r="A8547" s="7" t="s">
        <v>948</v>
      </c>
      <c r="B8547" s="8">
        <v>41563</v>
      </c>
      <c r="C8547" s="7" t="s">
        <v>26</v>
      </c>
      <c r="D8547" s="7" t="s">
        <v>56</v>
      </c>
      <c r="E8547" s="7" t="s">
        <v>629</v>
      </c>
      <c r="F8547" s="7" t="s">
        <v>130</v>
      </c>
      <c r="G8547" s="7" t="s">
        <v>20</v>
      </c>
      <c r="H8547" s="7">
        <v>73120</v>
      </c>
      <c r="I8547" s="7" t="s">
        <v>53</v>
      </c>
      <c r="J8547" s="7" t="s">
        <v>31</v>
      </c>
      <c r="K8547" s="7" t="s">
        <v>522</v>
      </c>
      <c r="L8547" s="7">
        <v>12.96</v>
      </c>
      <c r="M8547" s="7">
        <v>6.2208000000000006</v>
      </c>
      <c r="N8547" s="9">
        <v>0.83</v>
      </c>
      <c r="O8547" s="7" t="s">
        <v>71</v>
      </c>
    </row>
    <row r="8548" spans="1:15" ht="15.75" x14ac:dyDescent="0.25">
      <c r="A8548" s="7" t="s">
        <v>4283</v>
      </c>
      <c r="B8548" s="8">
        <v>41144</v>
      </c>
      <c r="C8548" s="7" t="s">
        <v>16</v>
      </c>
      <c r="D8548" s="7" t="s">
        <v>17</v>
      </c>
      <c r="E8548" s="7" t="s">
        <v>2984</v>
      </c>
      <c r="F8548" s="7" t="s">
        <v>52</v>
      </c>
      <c r="G8548" s="7" t="s">
        <v>20</v>
      </c>
      <c r="H8548" s="7">
        <v>60440</v>
      </c>
      <c r="I8548" s="7" t="s">
        <v>53</v>
      </c>
      <c r="J8548" s="7" t="s">
        <v>31</v>
      </c>
      <c r="K8548" s="7" t="s">
        <v>85</v>
      </c>
      <c r="L8548" s="7">
        <v>5.7679999999999989</v>
      </c>
      <c r="M8548" s="7">
        <v>-13.554800000000004</v>
      </c>
      <c r="N8548" s="9">
        <v>0.83</v>
      </c>
      <c r="O8548" s="7" t="s">
        <v>45</v>
      </c>
    </row>
    <row r="8549" spans="1:15" ht="15.75" x14ac:dyDescent="0.25">
      <c r="A8549" s="7" t="s">
        <v>4171</v>
      </c>
      <c r="B8549" s="8">
        <v>41975</v>
      </c>
      <c r="C8549" s="7" t="s">
        <v>26</v>
      </c>
      <c r="D8549" s="7" t="s">
        <v>17</v>
      </c>
      <c r="E8549" s="7" t="s">
        <v>57</v>
      </c>
      <c r="F8549" s="7" t="s">
        <v>29</v>
      </c>
      <c r="G8549" s="7" t="s">
        <v>20</v>
      </c>
      <c r="H8549" s="7">
        <v>90008</v>
      </c>
      <c r="I8549" s="7" t="s">
        <v>30</v>
      </c>
      <c r="J8549" s="7" t="s">
        <v>31</v>
      </c>
      <c r="K8549" s="7" t="s">
        <v>32</v>
      </c>
      <c r="L8549" s="7">
        <v>10.128</v>
      </c>
      <c r="M8549" s="7">
        <v>3.6714000000000002</v>
      </c>
      <c r="N8549" s="9">
        <v>0.83</v>
      </c>
      <c r="O8549" s="7" t="s">
        <v>71</v>
      </c>
    </row>
    <row r="8550" spans="1:15" ht="15.75" x14ac:dyDescent="0.25">
      <c r="A8550" s="7" t="s">
        <v>4066</v>
      </c>
      <c r="B8550" s="8">
        <v>41424</v>
      </c>
      <c r="C8550" s="7" t="s">
        <v>26</v>
      </c>
      <c r="D8550" s="7" t="s">
        <v>17</v>
      </c>
      <c r="E8550" s="7" t="s">
        <v>664</v>
      </c>
      <c r="F8550" s="7" t="s">
        <v>598</v>
      </c>
      <c r="G8550" s="7" t="s">
        <v>20</v>
      </c>
      <c r="H8550" s="7">
        <v>37211</v>
      </c>
      <c r="I8550" s="7" t="s">
        <v>38</v>
      </c>
      <c r="J8550" s="7" t="s">
        <v>31</v>
      </c>
      <c r="K8550" s="7" t="s">
        <v>32</v>
      </c>
      <c r="L8550" s="7">
        <v>11.277000000000001</v>
      </c>
      <c r="M8550" s="7">
        <v>-8.6456999999999979</v>
      </c>
      <c r="N8550" s="9">
        <v>0.83</v>
      </c>
      <c r="O8550" s="7" t="s">
        <v>71</v>
      </c>
    </row>
    <row r="8551" spans="1:15" ht="15.75" x14ac:dyDescent="0.25">
      <c r="A8551" s="7" t="s">
        <v>3168</v>
      </c>
      <c r="B8551" s="8">
        <v>41690</v>
      </c>
      <c r="C8551" s="7" t="s">
        <v>50</v>
      </c>
      <c r="D8551" s="7" t="s">
        <v>56</v>
      </c>
      <c r="E8551" s="7" t="s">
        <v>57</v>
      </c>
      <c r="F8551" s="7" t="s">
        <v>29</v>
      </c>
      <c r="G8551" s="7" t="s">
        <v>20</v>
      </c>
      <c r="H8551" s="7">
        <v>90045</v>
      </c>
      <c r="I8551" s="7" t="s">
        <v>30</v>
      </c>
      <c r="J8551" s="7" t="s">
        <v>31</v>
      </c>
      <c r="K8551" s="7" t="s">
        <v>715</v>
      </c>
      <c r="L8551" s="7">
        <v>12.84</v>
      </c>
      <c r="M8551" s="7">
        <v>3.4668000000000005</v>
      </c>
      <c r="N8551" s="9">
        <v>0.83</v>
      </c>
      <c r="O8551" s="7" t="s">
        <v>45</v>
      </c>
    </row>
    <row r="8552" spans="1:15" ht="15.75" x14ac:dyDescent="0.25">
      <c r="A8552" s="7" t="s">
        <v>5207</v>
      </c>
      <c r="B8552" s="8">
        <v>41261</v>
      </c>
      <c r="C8552" s="7" t="s">
        <v>26</v>
      </c>
      <c r="D8552" s="7" t="s">
        <v>27</v>
      </c>
      <c r="E8552" s="7" t="s">
        <v>365</v>
      </c>
      <c r="F8552" s="7" t="s">
        <v>288</v>
      </c>
      <c r="G8552" s="7" t="s">
        <v>20</v>
      </c>
      <c r="H8552" s="7">
        <v>80027</v>
      </c>
      <c r="I8552" s="7" t="s">
        <v>30</v>
      </c>
      <c r="J8552" s="7" t="s">
        <v>31</v>
      </c>
      <c r="K8552" s="7" t="s">
        <v>715</v>
      </c>
      <c r="L8552" s="7">
        <v>6.8480000000000008</v>
      </c>
      <c r="M8552" s="7">
        <v>0.59920000000000018</v>
      </c>
      <c r="N8552" s="9">
        <v>0.83</v>
      </c>
      <c r="O8552" s="7" t="s">
        <v>45</v>
      </c>
    </row>
    <row r="8553" spans="1:15" ht="15.75" x14ac:dyDescent="0.25">
      <c r="A8553" s="7" t="s">
        <v>5208</v>
      </c>
      <c r="B8553" s="8">
        <v>41263</v>
      </c>
      <c r="C8553" s="7" t="s">
        <v>26</v>
      </c>
      <c r="D8553" s="7" t="s">
        <v>17</v>
      </c>
      <c r="E8553" s="7" t="s">
        <v>5209</v>
      </c>
      <c r="F8553" s="7" t="s">
        <v>276</v>
      </c>
      <c r="G8553" s="7" t="s">
        <v>20</v>
      </c>
      <c r="H8553" s="7">
        <v>86442</v>
      </c>
      <c r="I8553" s="7" t="s">
        <v>30</v>
      </c>
      <c r="J8553" s="7" t="s">
        <v>39</v>
      </c>
      <c r="K8553" s="7" t="s">
        <v>342</v>
      </c>
      <c r="L8553" s="7">
        <v>14.368000000000002</v>
      </c>
      <c r="M8553" s="7">
        <v>3.9512</v>
      </c>
      <c r="N8553" s="9">
        <v>0.83</v>
      </c>
      <c r="O8553" s="7" t="s">
        <v>71</v>
      </c>
    </row>
    <row r="8554" spans="1:15" ht="15.75" x14ac:dyDescent="0.25">
      <c r="A8554" s="7" t="s">
        <v>4077</v>
      </c>
      <c r="B8554" s="8">
        <v>40595</v>
      </c>
      <c r="C8554" s="7" t="s">
        <v>26</v>
      </c>
      <c r="D8554" s="7" t="s">
        <v>27</v>
      </c>
      <c r="E8554" s="7" t="s">
        <v>84</v>
      </c>
      <c r="F8554" s="7" t="s">
        <v>181</v>
      </c>
      <c r="G8554" s="7" t="s">
        <v>20</v>
      </c>
      <c r="H8554" s="7">
        <v>47374</v>
      </c>
      <c r="I8554" s="7" t="s">
        <v>53</v>
      </c>
      <c r="J8554" s="7" t="s">
        <v>39</v>
      </c>
      <c r="K8554" s="7" t="s">
        <v>342</v>
      </c>
      <c r="L8554" s="7">
        <v>20.32</v>
      </c>
      <c r="M8554" s="7">
        <v>6.9087999999999994</v>
      </c>
      <c r="N8554" s="9">
        <v>0.83</v>
      </c>
      <c r="O8554" s="7" t="s">
        <v>71</v>
      </c>
    </row>
    <row r="8555" spans="1:15" ht="15.75" x14ac:dyDescent="0.25">
      <c r="A8555" s="7" t="s">
        <v>5210</v>
      </c>
      <c r="B8555" s="8">
        <v>41221</v>
      </c>
      <c r="C8555" s="7" t="s">
        <v>26</v>
      </c>
      <c r="D8555" s="7" t="s">
        <v>17</v>
      </c>
      <c r="E8555" s="7" t="s">
        <v>124</v>
      </c>
      <c r="F8555" s="7" t="s">
        <v>60</v>
      </c>
      <c r="G8555" s="7" t="s">
        <v>20</v>
      </c>
      <c r="H8555" s="7">
        <v>77095</v>
      </c>
      <c r="I8555" s="7" t="s">
        <v>53</v>
      </c>
      <c r="J8555" s="7" t="s">
        <v>31</v>
      </c>
      <c r="K8555" s="7" t="s">
        <v>32</v>
      </c>
      <c r="L8555" s="7">
        <v>10.475999999999999</v>
      </c>
      <c r="M8555" s="7">
        <v>-17.285400000000006</v>
      </c>
      <c r="N8555" s="9">
        <v>0.83</v>
      </c>
      <c r="O8555" s="7" t="s">
        <v>71</v>
      </c>
    </row>
    <row r="8556" spans="1:15" ht="15.75" x14ac:dyDescent="0.25">
      <c r="A8556" s="7" t="s">
        <v>5062</v>
      </c>
      <c r="B8556" s="8">
        <v>40889</v>
      </c>
      <c r="C8556" s="7" t="s">
        <v>35</v>
      </c>
      <c r="D8556" s="7" t="s">
        <v>17</v>
      </c>
      <c r="E8556" s="7" t="s">
        <v>317</v>
      </c>
      <c r="F8556" s="7" t="s">
        <v>29</v>
      </c>
      <c r="G8556" s="7" t="s">
        <v>20</v>
      </c>
      <c r="H8556" s="7">
        <v>94601</v>
      </c>
      <c r="I8556" s="7" t="s">
        <v>30</v>
      </c>
      <c r="J8556" s="7" t="s">
        <v>39</v>
      </c>
      <c r="K8556" s="7" t="s">
        <v>342</v>
      </c>
      <c r="L8556" s="7">
        <v>9.24</v>
      </c>
      <c r="M8556" s="7">
        <v>4.4352</v>
      </c>
      <c r="N8556" s="9">
        <v>0.83</v>
      </c>
      <c r="O8556" s="7" t="s">
        <v>45</v>
      </c>
    </row>
    <row r="8557" spans="1:15" ht="15.75" x14ac:dyDescent="0.25">
      <c r="A8557" s="7" t="s">
        <v>3980</v>
      </c>
      <c r="B8557" s="8">
        <v>40760</v>
      </c>
      <c r="C8557" s="7" t="s">
        <v>26</v>
      </c>
      <c r="D8557" s="7" t="s">
        <v>17</v>
      </c>
      <c r="E8557" s="7" t="s">
        <v>151</v>
      </c>
      <c r="F8557" s="7" t="s">
        <v>29</v>
      </c>
      <c r="G8557" s="7" t="s">
        <v>20</v>
      </c>
      <c r="H8557" s="7">
        <v>94122</v>
      </c>
      <c r="I8557" s="7" t="s">
        <v>30</v>
      </c>
      <c r="J8557" s="7" t="s">
        <v>22</v>
      </c>
      <c r="K8557" s="7" t="s">
        <v>23</v>
      </c>
      <c r="L8557" s="7">
        <v>16.36</v>
      </c>
      <c r="M8557" s="7">
        <v>1.6359999999999992</v>
      </c>
      <c r="N8557" s="9">
        <v>0.83</v>
      </c>
      <c r="O8557" s="7" t="s">
        <v>71</v>
      </c>
    </row>
    <row r="8558" spans="1:15" ht="15.75" x14ac:dyDescent="0.25">
      <c r="A8558" s="7" t="s">
        <v>4581</v>
      </c>
      <c r="B8558" s="8">
        <v>40619</v>
      </c>
      <c r="C8558" s="7" t="s">
        <v>26</v>
      </c>
      <c r="D8558" s="7" t="s">
        <v>27</v>
      </c>
      <c r="E8558" s="7" t="s">
        <v>90</v>
      </c>
      <c r="F8558" s="7" t="s">
        <v>756</v>
      </c>
      <c r="G8558" s="7" t="s">
        <v>20</v>
      </c>
      <c r="H8558" s="7">
        <v>39212</v>
      </c>
      <c r="I8558" s="7" t="s">
        <v>38</v>
      </c>
      <c r="J8558" s="7" t="s">
        <v>31</v>
      </c>
      <c r="K8558" s="7" t="s">
        <v>522</v>
      </c>
      <c r="L8558" s="7">
        <v>16</v>
      </c>
      <c r="M8558" s="7">
        <v>7.68</v>
      </c>
      <c r="N8558" s="9">
        <v>0.83</v>
      </c>
      <c r="O8558" s="7" t="s">
        <v>71</v>
      </c>
    </row>
    <row r="8559" spans="1:15" ht="15.75" x14ac:dyDescent="0.25">
      <c r="A8559" s="7" t="s">
        <v>4532</v>
      </c>
      <c r="B8559" s="8">
        <v>41892</v>
      </c>
      <c r="C8559" s="7" t="s">
        <v>26</v>
      </c>
      <c r="D8559" s="7" t="s">
        <v>27</v>
      </c>
      <c r="E8559" s="7" t="s">
        <v>656</v>
      </c>
      <c r="F8559" s="7" t="s">
        <v>588</v>
      </c>
      <c r="G8559" s="7" t="s">
        <v>20</v>
      </c>
      <c r="H8559" s="7">
        <v>97206</v>
      </c>
      <c r="I8559" s="7" t="s">
        <v>30</v>
      </c>
      <c r="J8559" s="7" t="s">
        <v>31</v>
      </c>
      <c r="K8559" s="7" t="s">
        <v>85</v>
      </c>
      <c r="L8559" s="7">
        <v>11.176000000000002</v>
      </c>
      <c r="M8559" s="7">
        <v>0.8382000000000005</v>
      </c>
      <c r="N8559" s="9">
        <v>0.83</v>
      </c>
      <c r="O8559" s="7" t="s">
        <v>71</v>
      </c>
    </row>
    <row r="8560" spans="1:15" ht="15.75" x14ac:dyDescent="0.25">
      <c r="A8560" s="7" t="s">
        <v>1545</v>
      </c>
      <c r="B8560" s="8">
        <v>41687</v>
      </c>
      <c r="C8560" s="7" t="s">
        <v>26</v>
      </c>
      <c r="D8560" s="7" t="s">
        <v>17</v>
      </c>
      <c r="E8560" s="7" t="s">
        <v>912</v>
      </c>
      <c r="F8560" s="7" t="s">
        <v>52</v>
      </c>
      <c r="G8560" s="7" t="s">
        <v>20</v>
      </c>
      <c r="H8560" s="7">
        <v>62521</v>
      </c>
      <c r="I8560" s="7" t="s">
        <v>53</v>
      </c>
      <c r="J8560" s="7" t="s">
        <v>31</v>
      </c>
      <c r="K8560" s="7" t="s">
        <v>3348</v>
      </c>
      <c r="L8560" s="7">
        <v>18.368000000000002</v>
      </c>
      <c r="M8560" s="7">
        <v>6.1991999999999994</v>
      </c>
      <c r="N8560" s="9">
        <v>0.83</v>
      </c>
      <c r="O8560" s="7" t="s">
        <v>71</v>
      </c>
    </row>
    <row r="8561" spans="1:15" ht="15.75" x14ac:dyDescent="0.25">
      <c r="A8561" s="7" t="s">
        <v>5211</v>
      </c>
      <c r="B8561" s="8">
        <v>41221</v>
      </c>
      <c r="C8561" s="7" t="s">
        <v>26</v>
      </c>
      <c r="D8561" s="7" t="s">
        <v>17</v>
      </c>
      <c r="E8561" s="7" t="s">
        <v>203</v>
      </c>
      <c r="F8561" s="7" t="s">
        <v>112</v>
      </c>
      <c r="G8561" s="7" t="s">
        <v>20</v>
      </c>
      <c r="H8561" s="7">
        <v>2038</v>
      </c>
      <c r="I8561" s="7" t="s">
        <v>21</v>
      </c>
      <c r="J8561" s="7" t="s">
        <v>31</v>
      </c>
      <c r="K8561" s="7" t="s">
        <v>715</v>
      </c>
      <c r="L8561" s="7">
        <v>11.65</v>
      </c>
      <c r="M8561" s="7">
        <v>3.3784999999999989</v>
      </c>
      <c r="N8561" s="9">
        <v>0.82</v>
      </c>
      <c r="O8561" s="7" t="s">
        <v>71</v>
      </c>
    </row>
    <row r="8562" spans="1:15" ht="15.75" x14ac:dyDescent="0.25">
      <c r="A8562" s="7" t="s">
        <v>5212</v>
      </c>
      <c r="B8562" s="8">
        <v>41486</v>
      </c>
      <c r="C8562" s="7" t="s">
        <v>26</v>
      </c>
      <c r="D8562" s="7" t="s">
        <v>56</v>
      </c>
      <c r="E8562" s="7" t="s">
        <v>124</v>
      </c>
      <c r="F8562" s="7" t="s">
        <v>60</v>
      </c>
      <c r="G8562" s="7" t="s">
        <v>20</v>
      </c>
      <c r="H8562" s="7">
        <v>77070</v>
      </c>
      <c r="I8562" s="7" t="s">
        <v>53</v>
      </c>
      <c r="J8562" s="7" t="s">
        <v>31</v>
      </c>
      <c r="K8562" s="7" t="s">
        <v>32</v>
      </c>
      <c r="L8562" s="7">
        <v>9.2639999999999976</v>
      </c>
      <c r="M8562" s="7">
        <v>-13.895999999999997</v>
      </c>
      <c r="N8562" s="9">
        <v>0.82</v>
      </c>
      <c r="O8562" s="7" t="s">
        <v>71</v>
      </c>
    </row>
    <row r="8563" spans="1:15" ht="15.75" x14ac:dyDescent="0.25">
      <c r="A8563" s="7" t="s">
        <v>2743</v>
      </c>
      <c r="B8563" s="8">
        <v>41036</v>
      </c>
      <c r="C8563" s="7" t="s">
        <v>26</v>
      </c>
      <c r="D8563" s="7" t="s">
        <v>17</v>
      </c>
      <c r="E8563" s="7" t="s">
        <v>2744</v>
      </c>
      <c r="F8563" s="7" t="s">
        <v>60</v>
      </c>
      <c r="G8563" s="7" t="s">
        <v>20</v>
      </c>
      <c r="H8563" s="7">
        <v>75002</v>
      </c>
      <c r="I8563" s="7" t="s">
        <v>53</v>
      </c>
      <c r="J8563" s="7" t="s">
        <v>31</v>
      </c>
      <c r="K8563" s="7" t="s">
        <v>522</v>
      </c>
      <c r="L8563" s="7">
        <v>15.936000000000002</v>
      </c>
      <c r="M8563" s="7">
        <v>5.378400000000001</v>
      </c>
      <c r="N8563" s="9">
        <v>0.82</v>
      </c>
      <c r="O8563" s="7" t="s">
        <v>71</v>
      </c>
    </row>
    <row r="8564" spans="1:15" ht="15.75" x14ac:dyDescent="0.25">
      <c r="A8564" s="7" t="s">
        <v>5213</v>
      </c>
      <c r="B8564" s="8">
        <v>41891</v>
      </c>
      <c r="C8564" s="7" t="s">
        <v>26</v>
      </c>
      <c r="D8564" s="7" t="s">
        <v>27</v>
      </c>
      <c r="E8564" s="7" t="s">
        <v>730</v>
      </c>
      <c r="F8564" s="7" t="s">
        <v>133</v>
      </c>
      <c r="G8564" s="7" t="s">
        <v>20</v>
      </c>
      <c r="H8564" s="7">
        <v>43017</v>
      </c>
      <c r="I8564" s="7" t="s">
        <v>21</v>
      </c>
      <c r="J8564" s="7" t="s">
        <v>22</v>
      </c>
      <c r="K8564" s="7" t="s">
        <v>23</v>
      </c>
      <c r="L8564" s="7">
        <v>9.0960000000000001</v>
      </c>
      <c r="M8564" s="7">
        <v>1.7054999999999998</v>
      </c>
      <c r="N8564" s="9">
        <v>0.82</v>
      </c>
      <c r="O8564" s="7" t="s">
        <v>71</v>
      </c>
    </row>
    <row r="8565" spans="1:15" ht="15.75" x14ac:dyDescent="0.25">
      <c r="A8565" s="7" t="s">
        <v>3928</v>
      </c>
      <c r="B8565" s="8">
        <v>41513</v>
      </c>
      <c r="C8565" s="7" t="s">
        <v>26</v>
      </c>
      <c r="D8565" s="7" t="s">
        <v>27</v>
      </c>
      <c r="E8565" s="7" t="s">
        <v>93</v>
      </c>
      <c r="F8565" s="7" t="s">
        <v>94</v>
      </c>
      <c r="G8565" s="7" t="s">
        <v>20</v>
      </c>
      <c r="H8565" s="7">
        <v>19140</v>
      </c>
      <c r="I8565" s="7" t="s">
        <v>21</v>
      </c>
      <c r="J8565" s="7" t="s">
        <v>31</v>
      </c>
      <c r="K8565" s="7" t="s">
        <v>715</v>
      </c>
      <c r="L8565" s="7">
        <v>5.4719999999999995</v>
      </c>
      <c r="M8565" s="7">
        <v>1.6416000000000004</v>
      </c>
      <c r="N8565" s="9">
        <v>0.82</v>
      </c>
      <c r="O8565" s="7" t="s">
        <v>33</v>
      </c>
    </row>
    <row r="8566" spans="1:15" ht="15.75" x14ac:dyDescent="0.25">
      <c r="A8566" s="7" t="s">
        <v>3787</v>
      </c>
      <c r="B8566" s="8">
        <v>41157</v>
      </c>
      <c r="C8566" s="7" t="s">
        <v>26</v>
      </c>
      <c r="D8566" s="7" t="s">
        <v>56</v>
      </c>
      <c r="E8566" s="7" t="s">
        <v>124</v>
      </c>
      <c r="F8566" s="7" t="s">
        <v>60</v>
      </c>
      <c r="G8566" s="7" t="s">
        <v>20</v>
      </c>
      <c r="H8566" s="7">
        <v>77036</v>
      </c>
      <c r="I8566" s="7" t="s">
        <v>53</v>
      </c>
      <c r="J8566" s="7" t="s">
        <v>31</v>
      </c>
      <c r="K8566" s="7" t="s">
        <v>32</v>
      </c>
      <c r="L8566" s="7">
        <v>16.269999999999996</v>
      </c>
      <c r="M8566" s="7">
        <v>-25.218500000000006</v>
      </c>
      <c r="N8566" s="9">
        <v>0.82</v>
      </c>
      <c r="O8566" s="7" t="s">
        <v>71</v>
      </c>
    </row>
    <row r="8567" spans="1:15" ht="15.75" x14ac:dyDescent="0.25">
      <c r="A8567" s="7" t="s">
        <v>1219</v>
      </c>
      <c r="B8567" s="8">
        <v>41975</v>
      </c>
      <c r="C8567" s="7" t="s">
        <v>26</v>
      </c>
      <c r="D8567" s="7" t="s">
        <v>56</v>
      </c>
      <c r="E8567" s="7" t="s">
        <v>278</v>
      </c>
      <c r="F8567" s="7" t="s">
        <v>471</v>
      </c>
      <c r="G8567" s="7" t="s">
        <v>20</v>
      </c>
      <c r="H8567" s="7">
        <v>6824</v>
      </c>
      <c r="I8567" s="7" t="s">
        <v>21</v>
      </c>
      <c r="J8567" s="7" t="s">
        <v>31</v>
      </c>
      <c r="K8567" s="7" t="s">
        <v>522</v>
      </c>
      <c r="L8567" s="7">
        <v>19.440000000000001</v>
      </c>
      <c r="M8567" s="7">
        <v>9.3312000000000008</v>
      </c>
      <c r="N8567" s="9">
        <v>0.82</v>
      </c>
      <c r="O8567" s="7" t="s">
        <v>71</v>
      </c>
    </row>
    <row r="8568" spans="1:15" ht="15.75" x14ac:dyDescent="0.25">
      <c r="A8568" s="7" t="s">
        <v>380</v>
      </c>
      <c r="B8568" s="8">
        <v>41828</v>
      </c>
      <c r="C8568" s="7" t="s">
        <v>50</v>
      </c>
      <c r="D8568" s="7" t="s">
        <v>17</v>
      </c>
      <c r="E8568" s="7" t="s">
        <v>93</v>
      </c>
      <c r="F8568" s="7" t="s">
        <v>94</v>
      </c>
      <c r="G8568" s="7" t="s">
        <v>20</v>
      </c>
      <c r="H8568" s="7">
        <v>19120</v>
      </c>
      <c r="I8568" s="7" t="s">
        <v>21</v>
      </c>
      <c r="J8568" s="7" t="s">
        <v>31</v>
      </c>
      <c r="K8568" s="7" t="s">
        <v>522</v>
      </c>
      <c r="L8568" s="7">
        <v>15.552000000000003</v>
      </c>
      <c r="M8568" s="7">
        <v>5.4432</v>
      </c>
      <c r="N8568" s="9">
        <v>0.82</v>
      </c>
      <c r="O8568" s="7" t="s">
        <v>45</v>
      </c>
    </row>
    <row r="8569" spans="1:15" ht="15.75" x14ac:dyDescent="0.25">
      <c r="A8569" s="7" t="s">
        <v>3213</v>
      </c>
      <c r="B8569" s="8">
        <v>41472</v>
      </c>
      <c r="C8569" s="7" t="s">
        <v>35</v>
      </c>
      <c r="D8569" s="7" t="s">
        <v>27</v>
      </c>
      <c r="E8569" s="7" t="s">
        <v>235</v>
      </c>
      <c r="F8569" s="7" t="s">
        <v>605</v>
      </c>
      <c r="G8569" s="7" t="s">
        <v>20</v>
      </c>
      <c r="H8569" s="7">
        <v>29203</v>
      </c>
      <c r="I8569" s="7" t="s">
        <v>38</v>
      </c>
      <c r="J8569" s="7" t="s">
        <v>31</v>
      </c>
      <c r="K8569" s="7" t="s">
        <v>897</v>
      </c>
      <c r="L8569" s="7">
        <v>10.199999999999999</v>
      </c>
      <c r="M8569" s="7">
        <v>4.7939999999999996</v>
      </c>
      <c r="N8569" s="9">
        <v>0.82</v>
      </c>
      <c r="O8569" s="7" t="s">
        <v>71</v>
      </c>
    </row>
    <row r="8570" spans="1:15" ht="15.75" x14ac:dyDescent="0.25">
      <c r="A8570" s="7" t="s">
        <v>1218</v>
      </c>
      <c r="B8570" s="8">
        <v>41710</v>
      </c>
      <c r="C8570" s="7" t="s">
        <v>26</v>
      </c>
      <c r="D8570" s="7" t="s">
        <v>56</v>
      </c>
      <c r="E8570" s="7" t="s">
        <v>93</v>
      </c>
      <c r="F8570" s="7" t="s">
        <v>94</v>
      </c>
      <c r="G8570" s="7" t="s">
        <v>20</v>
      </c>
      <c r="H8570" s="7">
        <v>19140</v>
      </c>
      <c r="I8570" s="7" t="s">
        <v>21</v>
      </c>
      <c r="J8570" s="7" t="s">
        <v>31</v>
      </c>
      <c r="K8570" s="7" t="s">
        <v>32</v>
      </c>
      <c r="L8570" s="7">
        <v>12.294</v>
      </c>
      <c r="M8570" s="7">
        <v>-8.6057999999999986</v>
      </c>
      <c r="N8570" s="9">
        <v>0.82</v>
      </c>
      <c r="O8570" s="7" t="s">
        <v>71</v>
      </c>
    </row>
    <row r="8571" spans="1:15" ht="15.75" x14ac:dyDescent="0.25">
      <c r="A8571" s="7" t="s">
        <v>5214</v>
      </c>
      <c r="B8571" s="8">
        <v>40764</v>
      </c>
      <c r="C8571" s="7" t="s">
        <v>26</v>
      </c>
      <c r="D8571" s="7" t="s">
        <v>17</v>
      </c>
      <c r="E8571" s="7" t="s">
        <v>394</v>
      </c>
      <c r="F8571" s="7" t="s">
        <v>276</v>
      </c>
      <c r="G8571" s="7" t="s">
        <v>20</v>
      </c>
      <c r="H8571" s="7">
        <v>85023</v>
      </c>
      <c r="I8571" s="7" t="s">
        <v>30</v>
      </c>
      <c r="J8571" s="7" t="s">
        <v>31</v>
      </c>
      <c r="K8571" s="7" t="s">
        <v>32</v>
      </c>
      <c r="L8571" s="7">
        <v>9.3450000000000024</v>
      </c>
      <c r="M8571" s="7">
        <v>-6.5414999999999992</v>
      </c>
      <c r="N8571" s="9">
        <v>0.82</v>
      </c>
      <c r="O8571" s="7" t="s">
        <v>71</v>
      </c>
    </row>
    <row r="8572" spans="1:15" ht="15.75" x14ac:dyDescent="0.25">
      <c r="A8572" s="7" t="s">
        <v>5215</v>
      </c>
      <c r="B8572" s="8">
        <v>41977</v>
      </c>
      <c r="C8572" s="7" t="s">
        <v>26</v>
      </c>
      <c r="D8572" s="7" t="s">
        <v>17</v>
      </c>
      <c r="E8572" s="7" t="s">
        <v>124</v>
      </c>
      <c r="F8572" s="7" t="s">
        <v>60</v>
      </c>
      <c r="G8572" s="7" t="s">
        <v>20</v>
      </c>
      <c r="H8572" s="7">
        <v>77041</v>
      </c>
      <c r="I8572" s="7" t="s">
        <v>53</v>
      </c>
      <c r="J8572" s="7" t="s">
        <v>39</v>
      </c>
      <c r="K8572" s="7" t="s">
        <v>342</v>
      </c>
      <c r="L8572" s="7">
        <v>13.591999999999999</v>
      </c>
      <c r="M8572" s="7">
        <v>-14.271599999999999</v>
      </c>
      <c r="N8572" s="9">
        <v>0.82</v>
      </c>
      <c r="O8572" s="7" t="s">
        <v>71</v>
      </c>
    </row>
    <row r="8573" spans="1:15" ht="15.75" x14ac:dyDescent="0.25">
      <c r="A8573" s="7" t="s">
        <v>5216</v>
      </c>
      <c r="B8573" s="8">
        <v>40886</v>
      </c>
      <c r="C8573" s="7" t="s">
        <v>26</v>
      </c>
      <c r="D8573" s="7" t="s">
        <v>27</v>
      </c>
      <c r="E8573" s="7" t="s">
        <v>51</v>
      </c>
      <c r="F8573" s="7" t="s">
        <v>52</v>
      </c>
      <c r="G8573" s="7" t="s">
        <v>20</v>
      </c>
      <c r="H8573" s="7">
        <v>60653</v>
      </c>
      <c r="I8573" s="7" t="s">
        <v>53</v>
      </c>
      <c r="J8573" s="7" t="s">
        <v>31</v>
      </c>
      <c r="K8573" s="7" t="s">
        <v>85</v>
      </c>
      <c r="L8573" s="7">
        <v>20.387999999999995</v>
      </c>
      <c r="M8573" s="7">
        <v>-53.008800000000008</v>
      </c>
      <c r="N8573" s="9">
        <v>0.82</v>
      </c>
      <c r="O8573" s="7" t="s">
        <v>71</v>
      </c>
    </row>
    <row r="8574" spans="1:15" ht="15.75" x14ac:dyDescent="0.25">
      <c r="A8574" s="7" t="s">
        <v>3925</v>
      </c>
      <c r="B8574" s="8">
        <v>41842</v>
      </c>
      <c r="C8574" s="7" t="s">
        <v>35</v>
      </c>
      <c r="D8574" s="7" t="s">
        <v>27</v>
      </c>
      <c r="E8574" s="7" t="s">
        <v>382</v>
      </c>
      <c r="F8574" s="7" t="s">
        <v>52</v>
      </c>
      <c r="G8574" s="7" t="s">
        <v>20</v>
      </c>
      <c r="H8574" s="7">
        <v>60505</v>
      </c>
      <c r="I8574" s="7" t="s">
        <v>53</v>
      </c>
      <c r="J8574" s="7" t="s">
        <v>31</v>
      </c>
      <c r="K8574" s="7" t="s">
        <v>32</v>
      </c>
      <c r="L8574" s="7">
        <v>2.8639999999999994</v>
      </c>
      <c r="M8574" s="7">
        <v>-4.5824000000000016</v>
      </c>
      <c r="N8574" s="9">
        <v>0.82</v>
      </c>
      <c r="O8574" s="7" t="s">
        <v>24</v>
      </c>
    </row>
    <row r="8575" spans="1:15" ht="15.75" x14ac:dyDescent="0.25">
      <c r="A8575" s="7" t="s">
        <v>3610</v>
      </c>
      <c r="B8575" s="8">
        <v>41343</v>
      </c>
      <c r="C8575" s="7" t="s">
        <v>50</v>
      </c>
      <c r="D8575" s="7" t="s">
        <v>17</v>
      </c>
      <c r="E8575" s="7" t="s">
        <v>3611</v>
      </c>
      <c r="F8575" s="7" t="s">
        <v>112</v>
      </c>
      <c r="G8575" s="7" t="s">
        <v>20</v>
      </c>
      <c r="H8575" s="7">
        <v>1810</v>
      </c>
      <c r="I8575" s="7" t="s">
        <v>21</v>
      </c>
      <c r="J8575" s="7" t="s">
        <v>31</v>
      </c>
      <c r="K8575" s="7" t="s">
        <v>103</v>
      </c>
      <c r="L8575" s="7">
        <v>11.21</v>
      </c>
      <c r="M8575" s="7">
        <v>3.3629999999999995</v>
      </c>
      <c r="N8575" s="9">
        <v>0.82</v>
      </c>
      <c r="O8575" s="7" t="s">
        <v>45</v>
      </c>
    </row>
    <row r="8576" spans="1:15" ht="15.75" x14ac:dyDescent="0.25">
      <c r="A8576" s="7" t="s">
        <v>3160</v>
      </c>
      <c r="B8576" s="8">
        <v>41992</v>
      </c>
      <c r="C8576" s="7" t="s">
        <v>26</v>
      </c>
      <c r="D8576" s="7" t="s">
        <v>27</v>
      </c>
      <c r="E8576" s="7" t="s">
        <v>335</v>
      </c>
      <c r="F8576" s="7" t="s">
        <v>117</v>
      </c>
      <c r="G8576" s="7" t="s">
        <v>20</v>
      </c>
      <c r="H8576" s="7">
        <v>53209</v>
      </c>
      <c r="I8576" s="7" t="s">
        <v>53</v>
      </c>
      <c r="J8576" s="7" t="s">
        <v>22</v>
      </c>
      <c r="K8576" s="7" t="s">
        <v>23</v>
      </c>
      <c r="L8576" s="7">
        <v>29.339999999999996</v>
      </c>
      <c r="M8576" s="7">
        <v>10.855799999999999</v>
      </c>
      <c r="N8576" s="9">
        <v>0.82</v>
      </c>
      <c r="O8576" s="7" t="s">
        <v>71</v>
      </c>
    </row>
    <row r="8577" spans="1:15" ht="15.75" x14ac:dyDescent="0.25">
      <c r="A8577" s="7" t="s">
        <v>5217</v>
      </c>
      <c r="B8577" s="8">
        <v>41061</v>
      </c>
      <c r="C8577" s="7" t="s">
        <v>26</v>
      </c>
      <c r="D8577" s="7" t="s">
        <v>56</v>
      </c>
      <c r="E8577" s="7" t="s">
        <v>57</v>
      </c>
      <c r="F8577" s="7" t="s">
        <v>29</v>
      </c>
      <c r="G8577" s="7" t="s">
        <v>20</v>
      </c>
      <c r="H8577" s="7">
        <v>90045</v>
      </c>
      <c r="I8577" s="7" t="s">
        <v>30</v>
      </c>
      <c r="J8577" s="7" t="s">
        <v>31</v>
      </c>
      <c r="K8577" s="7" t="s">
        <v>522</v>
      </c>
      <c r="L8577" s="7">
        <v>11.76</v>
      </c>
      <c r="M8577" s="7">
        <v>5.7623999999999995</v>
      </c>
      <c r="N8577" s="9">
        <v>0.82</v>
      </c>
      <c r="O8577" s="7" t="s">
        <v>71</v>
      </c>
    </row>
    <row r="8578" spans="1:15" ht="15.75" x14ac:dyDescent="0.25">
      <c r="A8578" s="7" t="s">
        <v>4018</v>
      </c>
      <c r="B8578" s="8">
        <v>41176</v>
      </c>
      <c r="C8578" s="7" t="s">
        <v>16</v>
      </c>
      <c r="D8578" s="7" t="s">
        <v>17</v>
      </c>
      <c r="E8578" s="7" t="s">
        <v>153</v>
      </c>
      <c r="F8578" s="7" t="s">
        <v>133</v>
      </c>
      <c r="G8578" s="7" t="s">
        <v>20</v>
      </c>
      <c r="H8578" s="7">
        <v>43229</v>
      </c>
      <c r="I8578" s="7" t="s">
        <v>21</v>
      </c>
      <c r="J8578" s="7" t="s">
        <v>31</v>
      </c>
      <c r="K8578" s="7" t="s">
        <v>897</v>
      </c>
      <c r="L8578" s="7">
        <v>15.840000000000002</v>
      </c>
      <c r="M8578" s="7">
        <v>5.5439999999999987</v>
      </c>
      <c r="N8578" s="9">
        <v>0.82</v>
      </c>
      <c r="O8578" s="7" t="s">
        <v>45</v>
      </c>
    </row>
    <row r="8579" spans="1:15" ht="15.75" x14ac:dyDescent="0.25">
      <c r="A8579" s="7" t="s">
        <v>420</v>
      </c>
      <c r="B8579" s="8">
        <v>40750</v>
      </c>
      <c r="C8579" s="7" t="s">
        <v>26</v>
      </c>
      <c r="D8579" s="7" t="s">
        <v>17</v>
      </c>
      <c r="E8579" s="7" t="s">
        <v>189</v>
      </c>
      <c r="F8579" s="7" t="s">
        <v>60</v>
      </c>
      <c r="G8579" s="7" t="s">
        <v>20</v>
      </c>
      <c r="H8579" s="7">
        <v>78207</v>
      </c>
      <c r="I8579" s="7" t="s">
        <v>53</v>
      </c>
      <c r="J8579" s="7" t="s">
        <v>31</v>
      </c>
      <c r="K8579" s="7" t="s">
        <v>32</v>
      </c>
      <c r="L8579" s="7">
        <v>8.879999999999999</v>
      </c>
      <c r="M8579" s="7">
        <v>-13.32</v>
      </c>
      <c r="N8579" s="9">
        <v>0.82</v>
      </c>
      <c r="O8579" s="7" t="s">
        <v>71</v>
      </c>
    </row>
    <row r="8580" spans="1:15" ht="15.75" x14ac:dyDescent="0.25">
      <c r="A8580" s="7" t="s">
        <v>3135</v>
      </c>
      <c r="B8580" s="8">
        <v>41262</v>
      </c>
      <c r="C8580" s="7" t="s">
        <v>35</v>
      </c>
      <c r="D8580" s="7" t="s">
        <v>27</v>
      </c>
      <c r="E8580" s="7" t="s">
        <v>205</v>
      </c>
      <c r="F8580" s="7" t="s">
        <v>206</v>
      </c>
      <c r="G8580" s="7" t="s">
        <v>20</v>
      </c>
      <c r="H8580" s="7">
        <v>68104</v>
      </c>
      <c r="I8580" s="7" t="s">
        <v>53</v>
      </c>
      <c r="J8580" s="7" t="s">
        <v>31</v>
      </c>
      <c r="K8580" s="7" t="s">
        <v>32</v>
      </c>
      <c r="L8580" s="7">
        <v>7.04</v>
      </c>
      <c r="M8580" s="7">
        <v>3.3087999999999997</v>
      </c>
      <c r="N8580" s="9">
        <v>0.81</v>
      </c>
      <c r="O8580" s="7" t="s">
        <v>24</v>
      </c>
    </row>
    <row r="8581" spans="1:15" ht="15.75" x14ac:dyDescent="0.25">
      <c r="A8581" s="7" t="s">
        <v>5218</v>
      </c>
      <c r="B8581" s="8">
        <v>41956</v>
      </c>
      <c r="C8581" s="7" t="s">
        <v>50</v>
      </c>
      <c r="D8581" s="7" t="s">
        <v>27</v>
      </c>
      <c r="E8581" s="7" t="s">
        <v>57</v>
      </c>
      <c r="F8581" s="7" t="s">
        <v>29</v>
      </c>
      <c r="G8581" s="7" t="s">
        <v>20</v>
      </c>
      <c r="H8581" s="7">
        <v>90036</v>
      </c>
      <c r="I8581" s="7" t="s">
        <v>30</v>
      </c>
      <c r="J8581" s="7" t="s">
        <v>31</v>
      </c>
      <c r="K8581" s="7" t="s">
        <v>32</v>
      </c>
      <c r="L8581" s="7">
        <v>14.016</v>
      </c>
      <c r="M8581" s="7">
        <v>4.9055999999999997</v>
      </c>
      <c r="N8581" s="9">
        <v>0.81</v>
      </c>
      <c r="O8581" s="7" t="s">
        <v>71</v>
      </c>
    </row>
    <row r="8582" spans="1:15" ht="15.75" x14ac:dyDescent="0.25">
      <c r="A8582" s="7" t="s">
        <v>1443</v>
      </c>
      <c r="B8582" s="8">
        <v>41925</v>
      </c>
      <c r="C8582" s="7" t="s">
        <v>35</v>
      </c>
      <c r="D8582" s="7" t="s">
        <v>17</v>
      </c>
      <c r="E8582" s="7" t="s">
        <v>57</v>
      </c>
      <c r="F8582" s="7" t="s">
        <v>29</v>
      </c>
      <c r="G8582" s="7" t="s">
        <v>20</v>
      </c>
      <c r="H8582" s="7">
        <v>90049</v>
      </c>
      <c r="I8582" s="7" t="s">
        <v>30</v>
      </c>
      <c r="J8582" s="7" t="s">
        <v>31</v>
      </c>
      <c r="K8582" s="7" t="s">
        <v>715</v>
      </c>
      <c r="L8582" s="7">
        <v>5.88</v>
      </c>
      <c r="M8582" s="7">
        <v>1.5876000000000001</v>
      </c>
      <c r="N8582" s="9">
        <v>0.81</v>
      </c>
      <c r="O8582" s="7" t="s">
        <v>45</v>
      </c>
    </row>
    <row r="8583" spans="1:15" ht="15.75" x14ac:dyDescent="0.25">
      <c r="A8583" s="7" t="s">
        <v>3395</v>
      </c>
      <c r="B8583" s="8">
        <v>41463</v>
      </c>
      <c r="C8583" s="7" t="s">
        <v>26</v>
      </c>
      <c r="D8583" s="7" t="s">
        <v>56</v>
      </c>
      <c r="E8583" s="7" t="s">
        <v>93</v>
      </c>
      <c r="F8583" s="7" t="s">
        <v>94</v>
      </c>
      <c r="G8583" s="7" t="s">
        <v>20</v>
      </c>
      <c r="H8583" s="7">
        <v>19120</v>
      </c>
      <c r="I8583" s="7" t="s">
        <v>21</v>
      </c>
      <c r="J8583" s="7" t="s">
        <v>31</v>
      </c>
      <c r="K8583" s="7" t="s">
        <v>957</v>
      </c>
      <c r="L8583" s="7">
        <v>10.08</v>
      </c>
      <c r="M8583" s="7">
        <v>3.2759999999999994</v>
      </c>
      <c r="N8583" s="9">
        <v>0.81</v>
      </c>
      <c r="O8583" s="7" t="s">
        <v>33</v>
      </c>
    </row>
    <row r="8584" spans="1:15" ht="15.75" x14ac:dyDescent="0.25">
      <c r="A8584" s="7" t="s">
        <v>5219</v>
      </c>
      <c r="B8584" s="8">
        <v>41799</v>
      </c>
      <c r="C8584" s="7" t="s">
        <v>26</v>
      </c>
      <c r="D8584" s="7" t="s">
        <v>17</v>
      </c>
      <c r="E8584" s="7" t="s">
        <v>1568</v>
      </c>
      <c r="F8584" s="7" t="s">
        <v>52</v>
      </c>
      <c r="G8584" s="7" t="s">
        <v>20</v>
      </c>
      <c r="H8584" s="7">
        <v>60076</v>
      </c>
      <c r="I8584" s="7" t="s">
        <v>53</v>
      </c>
      <c r="J8584" s="7" t="s">
        <v>31</v>
      </c>
      <c r="K8584" s="7" t="s">
        <v>32</v>
      </c>
      <c r="L8584" s="7">
        <v>12.175999999999998</v>
      </c>
      <c r="M8584" s="7">
        <v>-18.872800000000009</v>
      </c>
      <c r="N8584" s="9">
        <v>0.81</v>
      </c>
      <c r="O8584" s="7" t="s">
        <v>71</v>
      </c>
    </row>
    <row r="8585" spans="1:15" ht="15.75" x14ac:dyDescent="0.25">
      <c r="A8585" s="7" t="s">
        <v>4660</v>
      </c>
      <c r="B8585" s="8">
        <v>41107</v>
      </c>
      <c r="C8585" s="7" t="s">
        <v>26</v>
      </c>
      <c r="D8585" s="7" t="s">
        <v>27</v>
      </c>
      <c r="E8585" s="7" t="s">
        <v>124</v>
      </c>
      <c r="F8585" s="7" t="s">
        <v>60</v>
      </c>
      <c r="G8585" s="7" t="s">
        <v>20</v>
      </c>
      <c r="H8585" s="7">
        <v>77041</v>
      </c>
      <c r="I8585" s="7" t="s">
        <v>53</v>
      </c>
      <c r="J8585" s="7" t="s">
        <v>31</v>
      </c>
      <c r="K8585" s="7" t="s">
        <v>957</v>
      </c>
      <c r="L8585" s="7">
        <v>6.2640000000000002</v>
      </c>
      <c r="M8585" s="7">
        <v>2.0358000000000001</v>
      </c>
      <c r="N8585" s="9">
        <v>0.81</v>
      </c>
      <c r="O8585" s="7" t="s">
        <v>33</v>
      </c>
    </row>
    <row r="8586" spans="1:15" ht="15.75" x14ac:dyDescent="0.25">
      <c r="A8586" s="7" t="s">
        <v>1120</v>
      </c>
      <c r="B8586" s="8">
        <v>41017</v>
      </c>
      <c r="C8586" s="7" t="s">
        <v>35</v>
      </c>
      <c r="D8586" s="7" t="s">
        <v>27</v>
      </c>
      <c r="E8586" s="7" t="s">
        <v>1121</v>
      </c>
      <c r="F8586" s="7" t="s">
        <v>60</v>
      </c>
      <c r="G8586" s="7" t="s">
        <v>20</v>
      </c>
      <c r="H8586" s="7">
        <v>78501</v>
      </c>
      <c r="I8586" s="7" t="s">
        <v>53</v>
      </c>
      <c r="J8586" s="7" t="s">
        <v>31</v>
      </c>
      <c r="K8586" s="7" t="s">
        <v>32</v>
      </c>
      <c r="L8586" s="7">
        <v>4.3119999999999985</v>
      </c>
      <c r="M8586" s="7">
        <v>-6.8992000000000022</v>
      </c>
      <c r="N8586" s="9">
        <v>0.81</v>
      </c>
      <c r="O8586" s="7" t="s">
        <v>45</v>
      </c>
    </row>
    <row r="8587" spans="1:15" ht="15.75" x14ac:dyDescent="0.25">
      <c r="A8587" s="7" t="s">
        <v>5220</v>
      </c>
      <c r="B8587" s="8">
        <v>41999</v>
      </c>
      <c r="C8587" s="7" t="s">
        <v>26</v>
      </c>
      <c r="D8587" s="7" t="s">
        <v>17</v>
      </c>
      <c r="E8587" s="7" t="s">
        <v>2038</v>
      </c>
      <c r="F8587" s="7" t="s">
        <v>100</v>
      </c>
      <c r="G8587" s="7" t="s">
        <v>20</v>
      </c>
      <c r="H8587" s="7">
        <v>7017</v>
      </c>
      <c r="I8587" s="7" t="s">
        <v>21</v>
      </c>
      <c r="J8587" s="7" t="s">
        <v>22</v>
      </c>
      <c r="K8587" s="7" t="s">
        <v>23</v>
      </c>
      <c r="L8587" s="7">
        <v>31.799999999999997</v>
      </c>
      <c r="M8587" s="7">
        <v>13.674000000000003</v>
      </c>
      <c r="N8587" s="9">
        <v>0.81</v>
      </c>
      <c r="O8587" s="7" t="s">
        <v>71</v>
      </c>
    </row>
    <row r="8588" spans="1:15" ht="15.75" x14ac:dyDescent="0.25">
      <c r="A8588" s="7" t="s">
        <v>2290</v>
      </c>
      <c r="B8588" s="8">
        <v>40684</v>
      </c>
      <c r="C8588" s="7" t="s">
        <v>35</v>
      </c>
      <c r="D8588" s="7" t="s">
        <v>17</v>
      </c>
      <c r="E8588" s="7" t="s">
        <v>124</v>
      </c>
      <c r="F8588" s="7" t="s">
        <v>60</v>
      </c>
      <c r="G8588" s="7" t="s">
        <v>20</v>
      </c>
      <c r="H8588" s="7">
        <v>77070</v>
      </c>
      <c r="I8588" s="7" t="s">
        <v>53</v>
      </c>
      <c r="J8588" s="7" t="s">
        <v>31</v>
      </c>
      <c r="K8588" s="7" t="s">
        <v>522</v>
      </c>
      <c r="L8588" s="7">
        <v>4.8320000000000007</v>
      </c>
      <c r="M8588" s="7">
        <v>1.6307999999999998</v>
      </c>
      <c r="N8588" s="9">
        <v>0.81</v>
      </c>
      <c r="O8588" s="7" t="s">
        <v>24</v>
      </c>
    </row>
    <row r="8589" spans="1:15" ht="15.75" x14ac:dyDescent="0.25">
      <c r="A8589" s="7" t="s">
        <v>1590</v>
      </c>
      <c r="B8589" s="8">
        <v>40871</v>
      </c>
      <c r="C8589" s="7" t="s">
        <v>26</v>
      </c>
      <c r="D8589" s="7" t="s">
        <v>27</v>
      </c>
      <c r="E8589" s="7" t="s">
        <v>77</v>
      </c>
      <c r="F8589" s="7" t="s">
        <v>78</v>
      </c>
      <c r="G8589" s="7" t="s">
        <v>20</v>
      </c>
      <c r="H8589" s="7">
        <v>98103</v>
      </c>
      <c r="I8589" s="7" t="s">
        <v>30</v>
      </c>
      <c r="J8589" s="7" t="s">
        <v>31</v>
      </c>
      <c r="K8589" s="7" t="s">
        <v>32</v>
      </c>
      <c r="L8589" s="7">
        <v>12.096000000000002</v>
      </c>
      <c r="M8589" s="7">
        <v>4.2335999999999991</v>
      </c>
      <c r="N8589" s="9">
        <v>0.8</v>
      </c>
      <c r="O8589" s="7" t="s">
        <v>33</v>
      </c>
    </row>
    <row r="8590" spans="1:15" ht="15.75" x14ac:dyDescent="0.25">
      <c r="A8590" s="7" t="s">
        <v>4923</v>
      </c>
      <c r="B8590" s="8">
        <v>41887</v>
      </c>
      <c r="C8590" s="7" t="s">
        <v>26</v>
      </c>
      <c r="D8590" s="7" t="s">
        <v>17</v>
      </c>
      <c r="E8590" s="7" t="s">
        <v>2354</v>
      </c>
      <c r="F8590" s="7" t="s">
        <v>60</v>
      </c>
      <c r="G8590" s="7" t="s">
        <v>20</v>
      </c>
      <c r="H8590" s="7">
        <v>75019</v>
      </c>
      <c r="I8590" s="7" t="s">
        <v>53</v>
      </c>
      <c r="J8590" s="7" t="s">
        <v>31</v>
      </c>
      <c r="K8590" s="7" t="s">
        <v>715</v>
      </c>
      <c r="L8590" s="7">
        <v>10.192000000000002</v>
      </c>
      <c r="M8590" s="7">
        <v>3.1849999999999992</v>
      </c>
      <c r="N8590" s="9">
        <v>0.8</v>
      </c>
      <c r="O8590" s="7" t="s">
        <v>71</v>
      </c>
    </row>
    <row r="8591" spans="1:15" ht="15.75" x14ac:dyDescent="0.25">
      <c r="A8591" s="7" t="s">
        <v>1722</v>
      </c>
      <c r="B8591" s="8">
        <v>41099</v>
      </c>
      <c r="C8591" s="7" t="s">
        <v>26</v>
      </c>
      <c r="D8591" s="7" t="s">
        <v>17</v>
      </c>
      <c r="E8591" s="7" t="s">
        <v>828</v>
      </c>
      <c r="F8591" s="7" t="s">
        <v>291</v>
      </c>
      <c r="G8591" s="7" t="s">
        <v>20</v>
      </c>
      <c r="H8591" s="7">
        <v>20735</v>
      </c>
      <c r="I8591" s="7" t="s">
        <v>21</v>
      </c>
      <c r="J8591" s="7" t="s">
        <v>31</v>
      </c>
      <c r="K8591" s="7" t="s">
        <v>3348</v>
      </c>
      <c r="L8591" s="7">
        <v>15.8</v>
      </c>
      <c r="M8591" s="7">
        <v>5.0559999999999992</v>
      </c>
      <c r="N8591" s="9">
        <v>0.8</v>
      </c>
      <c r="O8591" s="7" t="s">
        <v>71</v>
      </c>
    </row>
    <row r="8592" spans="1:15" ht="15.75" x14ac:dyDescent="0.25">
      <c r="A8592" s="7" t="s">
        <v>4934</v>
      </c>
      <c r="B8592" s="8">
        <v>41778</v>
      </c>
      <c r="C8592" s="7" t="s">
        <v>26</v>
      </c>
      <c r="D8592" s="7" t="s">
        <v>27</v>
      </c>
      <c r="E8592" s="7" t="s">
        <v>1121</v>
      </c>
      <c r="F8592" s="7" t="s">
        <v>60</v>
      </c>
      <c r="G8592" s="7" t="s">
        <v>20</v>
      </c>
      <c r="H8592" s="7">
        <v>78501</v>
      </c>
      <c r="I8592" s="7" t="s">
        <v>53</v>
      </c>
      <c r="J8592" s="7" t="s">
        <v>31</v>
      </c>
      <c r="K8592" s="7" t="s">
        <v>32</v>
      </c>
      <c r="L8592" s="7">
        <v>6.8739999999999988</v>
      </c>
      <c r="M8592" s="7">
        <v>-10.654700000000002</v>
      </c>
      <c r="N8592" s="9">
        <v>0.8</v>
      </c>
      <c r="O8592" s="7" t="s">
        <v>45</v>
      </c>
    </row>
    <row r="8593" spans="1:15" ht="15.75" x14ac:dyDescent="0.25">
      <c r="A8593" s="7" t="s">
        <v>4288</v>
      </c>
      <c r="B8593" s="8">
        <v>41324</v>
      </c>
      <c r="C8593" s="7" t="s">
        <v>35</v>
      </c>
      <c r="D8593" s="7" t="s">
        <v>27</v>
      </c>
      <c r="E8593" s="7" t="s">
        <v>120</v>
      </c>
      <c r="F8593" s="7" t="s">
        <v>19</v>
      </c>
      <c r="G8593" s="7" t="s">
        <v>20</v>
      </c>
      <c r="H8593" s="7">
        <v>11561</v>
      </c>
      <c r="I8593" s="7" t="s">
        <v>21</v>
      </c>
      <c r="J8593" s="7" t="s">
        <v>31</v>
      </c>
      <c r="K8593" s="7" t="s">
        <v>957</v>
      </c>
      <c r="L8593" s="7">
        <v>8.67</v>
      </c>
      <c r="M8593" s="7">
        <v>4.0749000000000004</v>
      </c>
      <c r="N8593" s="9">
        <v>0.8</v>
      </c>
      <c r="O8593" s="7" t="s">
        <v>45</v>
      </c>
    </row>
    <row r="8594" spans="1:15" ht="15.75" x14ac:dyDescent="0.25">
      <c r="A8594" s="7" t="s">
        <v>5221</v>
      </c>
      <c r="B8594" s="8">
        <v>41586</v>
      </c>
      <c r="C8594" s="7" t="s">
        <v>26</v>
      </c>
      <c r="D8594" s="7" t="s">
        <v>56</v>
      </c>
      <c r="E8594" s="7" t="s">
        <v>717</v>
      </c>
      <c r="F8594" s="7" t="s">
        <v>29</v>
      </c>
      <c r="G8594" s="7" t="s">
        <v>20</v>
      </c>
      <c r="H8594" s="7">
        <v>92054</v>
      </c>
      <c r="I8594" s="7" t="s">
        <v>30</v>
      </c>
      <c r="J8594" s="7" t="s">
        <v>31</v>
      </c>
      <c r="K8594" s="7" t="s">
        <v>522</v>
      </c>
      <c r="L8594" s="7">
        <v>12.9</v>
      </c>
      <c r="M8594" s="7">
        <v>6.3209999999999997</v>
      </c>
      <c r="N8594" s="9">
        <v>0.8</v>
      </c>
      <c r="O8594" s="7" t="s">
        <v>71</v>
      </c>
    </row>
    <row r="8595" spans="1:15" ht="15.75" x14ac:dyDescent="0.25">
      <c r="A8595" s="7" t="s">
        <v>4918</v>
      </c>
      <c r="B8595" s="8">
        <v>40619</v>
      </c>
      <c r="C8595" s="7" t="s">
        <v>16</v>
      </c>
      <c r="D8595" s="7" t="s">
        <v>17</v>
      </c>
      <c r="E8595" s="7" t="s">
        <v>436</v>
      </c>
      <c r="F8595" s="7" t="s">
        <v>60</v>
      </c>
      <c r="G8595" s="7" t="s">
        <v>20</v>
      </c>
      <c r="H8595" s="7">
        <v>75217</v>
      </c>
      <c r="I8595" s="7" t="s">
        <v>53</v>
      </c>
      <c r="J8595" s="7" t="s">
        <v>31</v>
      </c>
      <c r="K8595" s="7" t="s">
        <v>522</v>
      </c>
      <c r="L8595" s="7">
        <v>5.1840000000000011</v>
      </c>
      <c r="M8595" s="7">
        <v>1.8792</v>
      </c>
      <c r="N8595" s="9">
        <v>0.8</v>
      </c>
      <c r="O8595" s="7" t="s">
        <v>45</v>
      </c>
    </row>
    <row r="8596" spans="1:15" ht="15.75" x14ac:dyDescent="0.25">
      <c r="A8596" s="7" t="s">
        <v>5222</v>
      </c>
      <c r="B8596" s="8">
        <v>41257</v>
      </c>
      <c r="C8596" s="7" t="s">
        <v>26</v>
      </c>
      <c r="D8596" s="7" t="s">
        <v>17</v>
      </c>
      <c r="E8596" s="7" t="s">
        <v>114</v>
      </c>
      <c r="F8596" s="7" t="s">
        <v>29</v>
      </c>
      <c r="G8596" s="7" t="s">
        <v>20</v>
      </c>
      <c r="H8596" s="7">
        <v>92105</v>
      </c>
      <c r="I8596" s="7" t="s">
        <v>30</v>
      </c>
      <c r="J8596" s="7" t="s">
        <v>31</v>
      </c>
      <c r="K8596" s="7" t="s">
        <v>32</v>
      </c>
      <c r="L8596" s="7">
        <v>8.0960000000000001</v>
      </c>
      <c r="M8596" s="7">
        <v>2.7323999999999993</v>
      </c>
      <c r="N8596" s="9">
        <v>0.8</v>
      </c>
      <c r="O8596" s="7" t="s">
        <v>45</v>
      </c>
    </row>
    <row r="8597" spans="1:15" ht="15.75" x14ac:dyDescent="0.25">
      <c r="A8597" s="7" t="s">
        <v>1395</v>
      </c>
      <c r="B8597" s="8">
        <v>41848</v>
      </c>
      <c r="C8597" s="7" t="s">
        <v>26</v>
      </c>
      <c r="D8597" s="7" t="s">
        <v>17</v>
      </c>
      <c r="E8597" s="7" t="s">
        <v>127</v>
      </c>
      <c r="F8597" s="7" t="s">
        <v>19</v>
      </c>
      <c r="G8597" s="7" t="s">
        <v>20</v>
      </c>
      <c r="H8597" s="7">
        <v>10701</v>
      </c>
      <c r="I8597" s="7" t="s">
        <v>21</v>
      </c>
      <c r="J8597" s="7" t="s">
        <v>39</v>
      </c>
      <c r="K8597" s="7" t="s">
        <v>342</v>
      </c>
      <c r="L8597" s="7">
        <v>14.89</v>
      </c>
      <c r="M8597" s="7">
        <v>4.0203000000000007</v>
      </c>
      <c r="N8597" s="9">
        <v>0.8</v>
      </c>
      <c r="O8597" s="7" t="s">
        <v>71</v>
      </c>
    </row>
    <row r="8598" spans="1:15" ht="15.75" x14ac:dyDescent="0.25">
      <c r="A8598" s="7" t="s">
        <v>5223</v>
      </c>
      <c r="B8598" s="8">
        <v>41247</v>
      </c>
      <c r="C8598" s="7" t="s">
        <v>26</v>
      </c>
      <c r="D8598" s="7" t="s">
        <v>17</v>
      </c>
      <c r="E8598" s="7" t="s">
        <v>99</v>
      </c>
      <c r="F8598" s="7" t="s">
        <v>29</v>
      </c>
      <c r="G8598" s="7" t="s">
        <v>20</v>
      </c>
      <c r="H8598" s="7">
        <v>90712</v>
      </c>
      <c r="I8598" s="7" t="s">
        <v>30</v>
      </c>
      <c r="J8598" s="7" t="s">
        <v>39</v>
      </c>
      <c r="K8598" s="7" t="s">
        <v>342</v>
      </c>
      <c r="L8598" s="7">
        <v>25.08</v>
      </c>
      <c r="M8598" s="7">
        <v>9.0288000000000004</v>
      </c>
      <c r="N8598" s="9">
        <v>0.8</v>
      </c>
      <c r="O8598" s="7" t="s">
        <v>71</v>
      </c>
    </row>
    <row r="8599" spans="1:15" ht="15.75" x14ac:dyDescent="0.25">
      <c r="A8599" s="7" t="s">
        <v>2490</v>
      </c>
      <c r="B8599" s="8">
        <v>41274</v>
      </c>
      <c r="C8599" s="7" t="s">
        <v>26</v>
      </c>
      <c r="D8599" s="7" t="s">
        <v>17</v>
      </c>
      <c r="E8599" s="7" t="s">
        <v>535</v>
      </c>
      <c r="F8599" s="7" t="s">
        <v>60</v>
      </c>
      <c r="G8599" s="7" t="s">
        <v>20</v>
      </c>
      <c r="H8599" s="7">
        <v>78745</v>
      </c>
      <c r="I8599" s="7" t="s">
        <v>53</v>
      </c>
      <c r="J8599" s="7" t="s">
        <v>31</v>
      </c>
      <c r="K8599" s="7" t="s">
        <v>44</v>
      </c>
      <c r="L8599" s="7">
        <v>5.8880000000000008</v>
      </c>
      <c r="M8599" s="7">
        <v>-1.3248000000000004</v>
      </c>
      <c r="N8599" s="9">
        <v>0.8</v>
      </c>
      <c r="O8599" s="7" t="s">
        <v>45</v>
      </c>
    </row>
    <row r="8600" spans="1:15" ht="15.75" x14ac:dyDescent="0.25">
      <c r="A8600" s="7" t="s">
        <v>5224</v>
      </c>
      <c r="B8600" s="8">
        <v>41975</v>
      </c>
      <c r="C8600" s="7" t="s">
        <v>50</v>
      </c>
      <c r="D8600" s="7" t="s">
        <v>56</v>
      </c>
      <c r="E8600" s="7" t="s">
        <v>494</v>
      </c>
      <c r="F8600" s="7" t="s">
        <v>133</v>
      </c>
      <c r="G8600" s="7" t="s">
        <v>20</v>
      </c>
      <c r="H8600" s="7">
        <v>43302</v>
      </c>
      <c r="I8600" s="7" t="s">
        <v>21</v>
      </c>
      <c r="J8600" s="7" t="s">
        <v>39</v>
      </c>
      <c r="K8600" s="7" t="s">
        <v>342</v>
      </c>
      <c r="L8600" s="7">
        <v>7.7120000000000006</v>
      </c>
      <c r="M8600" s="7">
        <v>1.7352000000000005</v>
      </c>
      <c r="N8600" s="9">
        <v>0.8</v>
      </c>
      <c r="O8600" s="7" t="s">
        <v>45</v>
      </c>
    </row>
    <row r="8601" spans="1:15" ht="15.75" x14ac:dyDescent="0.25">
      <c r="A8601" s="7" t="s">
        <v>5225</v>
      </c>
      <c r="B8601" s="8">
        <v>41870</v>
      </c>
      <c r="C8601" s="7" t="s">
        <v>35</v>
      </c>
      <c r="D8601" s="7" t="s">
        <v>17</v>
      </c>
      <c r="E8601" s="7" t="s">
        <v>153</v>
      </c>
      <c r="F8601" s="7" t="s">
        <v>133</v>
      </c>
      <c r="G8601" s="7" t="s">
        <v>20</v>
      </c>
      <c r="H8601" s="7">
        <v>43229</v>
      </c>
      <c r="I8601" s="7" t="s">
        <v>21</v>
      </c>
      <c r="J8601" s="7" t="s">
        <v>31</v>
      </c>
      <c r="K8601" s="7" t="s">
        <v>715</v>
      </c>
      <c r="L8601" s="7">
        <v>9.9120000000000008</v>
      </c>
      <c r="M8601" s="7">
        <v>1.2389999999999994</v>
      </c>
      <c r="N8601" s="9">
        <v>0.8</v>
      </c>
      <c r="O8601" s="7" t="s">
        <v>45</v>
      </c>
    </row>
    <row r="8602" spans="1:15" ht="15.75" x14ac:dyDescent="0.25">
      <c r="A8602" s="7" t="s">
        <v>681</v>
      </c>
      <c r="B8602" s="8">
        <v>41053</v>
      </c>
      <c r="C8602" s="7" t="s">
        <v>35</v>
      </c>
      <c r="D8602" s="7" t="s">
        <v>17</v>
      </c>
      <c r="E8602" s="7" t="s">
        <v>682</v>
      </c>
      <c r="F8602" s="7" t="s">
        <v>52</v>
      </c>
      <c r="G8602" s="7" t="s">
        <v>20</v>
      </c>
      <c r="H8602" s="7">
        <v>60540</v>
      </c>
      <c r="I8602" s="7" t="s">
        <v>53</v>
      </c>
      <c r="J8602" s="7" t="s">
        <v>31</v>
      </c>
      <c r="K8602" s="7" t="s">
        <v>32</v>
      </c>
      <c r="L8602" s="7">
        <v>7.6559999999999988</v>
      </c>
      <c r="M8602" s="7">
        <v>-13.015200000000004</v>
      </c>
      <c r="N8602" s="9">
        <v>0.8</v>
      </c>
      <c r="O8602" s="7" t="s">
        <v>45</v>
      </c>
    </row>
    <row r="8603" spans="1:15" ht="15.75" x14ac:dyDescent="0.25">
      <c r="A8603" s="7" t="s">
        <v>5226</v>
      </c>
      <c r="B8603" s="8">
        <v>40892</v>
      </c>
      <c r="C8603" s="7" t="s">
        <v>26</v>
      </c>
      <c r="D8603" s="7" t="s">
        <v>27</v>
      </c>
      <c r="E8603" s="7" t="s">
        <v>51</v>
      </c>
      <c r="F8603" s="7" t="s">
        <v>52</v>
      </c>
      <c r="G8603" s="7" t="s">
        <v>20</v>
      </c>
      <c r="H8603" s="7">
        <v>60623</v>
      </c>
      <c r="I8603" s="7" t="s">
        <v>53</v>
      </c>
      <c r="J8603" s="7" t="s">
        <v>39</v>
      </c>
      <c r="K8603" s="7" t="s">
        <v>342</v>
      </c>
      <c r="L8603" s="7">
        <v>8.5440000000000005</v>
      </c>
      <c r="M8603" s="7">
        <v>-7.4759999999999991</v>
      </c>
      <c r="N8603" s="9">
        <v>0.8</v>
      </c>
      <c r="O8603" s="7" t="s">
        <v>71</v>
      </c>
    </row>
    <row r="8604" spans="1:15" ht="15.75" x14ac:dyDescent="0.25">
      <c r="A8604" s="7" t="s">
        <v>3225</v>
      </c>
      <c r="B8604" s="8">
        <v>41479</v>
      </c>
      <c r="C8604" s="7" t="s">
        <v>26</v>
      </c>
      <c r="D8604" s="7" t="s">
        <v>17</v>
      </c>
      <c r="E8604" s="7" t="s">
        <v>1121</v>
      </c>
      <c r="F8604" s="7" t="s">
        <v>60</v>
      </c>
      <c r="G8604" s="7" t="s">
        <v>20</v>
      </c>
      <c r="H8604" s="7">
        <v>78501</v>
      </c>
      <c r="I8604" s="7" t="s">
        <v>53</v>
      </c>
      <c r="J8604" s="7" t="s">
        <v>31</v>
      </c>
      <c r="K8604" s="7" t="s">
        <v>44</v>
      </c>
      <c r="L8604" s="7">
        <v>13.344000000000001</v>
      </c>
      <c r="M8604" s="7">
        <v>1.0007999999999999</v>
      </c>
      <c r="N8604" s="9">
        <v>0.8</v>
      </c>
      <c r="O8604" s="7" t="s">
        <v>71</v>
      </c>
    </row>
    <row r="8605" spans="1:15" ht="15.75" x14ac:dyDescent="0.25">
      <c r="A8605" s="7" t="s">
        <v>5074</v>
      </c>
      <c r="B8605" s="8">
        <v>40728</v>
      </c>
      <c r="C8605" s="7" t="s">
        <v>26</v>
      </c>
      <c r="D8605" s="7" t="s">
        <v>17</v>
      </c>
      <c r="E8605" s="7" t="s">
        <v>84</v>
      </c>
      <c r="F8605" s="7" t="s">
        <v>43</v>
      </c>
      <c r="G8605" s="7" t="s">
        <v>20</v>
      </c>
      <c r="H8605" s="7">
        <v>23223</v>
      </c>
      <c r="I8605" s="7" t="s">
        <v>38</v>
      </c>
      <c r="J8605" s="7" t="s">
        <v>31</v>
      </c>
      <c r="K8605" s="7" t="s">
        <v>32</v>
      </c>
      <c r="L8605" s="7">
        <v>15.600000000000001</v>
      </c>
      <c r="M8605" s="7">
        <v>7.6440000000000001</v>
      </c>
      <c r="N8605" s="9">
        <v>0.8</v>
      </c>
      <c r="O8605" s="7" t="s">
        <v>71</v>
      </c>
    </row>
    <row r="8606" spans="1:15" ht="15.75" x14ac:dyDescent="0.25">
      <c r="A8606" s="7" t="s">
        <v>5227</v>
      </c>
      <c r="B8606" s="8">
        <v>41060</v>
      </c>
      <c r="C8606" s="7" t="s">
        <v>35</v>
      </c>
      <c r="D8606" s="7" t="s">
        <v>56</v>
      </c>
      <c r="E8606" s="7" t="s">
        <v>120</v>
      </c>
      <c r="F8606" s="7" t="s">
        <v>19</v>
      </c>
      <c r="G8606" s="7" t="s">
        <v>20</v>
      </c>
      <c r="H8606" s="7">
        <v>11561</v>
      </c>
      <c r="I8606" s="7" t="s">
        <v>21</v>
      </c>
      <c r="J8606" s="7" t="s">
        <v>31</v>
      </c>
      <c r="K8606" s="7" t="s">
        <v>3348</v>
      </c>
      <c r="L8606" s="7">
        <v>7.5600000000000005</v>
      </c>
      <c r="M8606" s="7">
        <v>0.3024</v>
      </c>
      <c r="N8606" s="9">
        <v>0.8</v>
      </c>
      <c r="O8606" s="7" t="s">
        <v>45</v>
      </c>
    </row>
    <row r="8607" spans="1:15" ht="15.75" x14ac:dyDescent="0.25">
      <c r="A8607" s="7" t="s">
        <v>1183</v>
      </c>
      <c r="B8607" s="8">
        <v>41137</v>
      </c>
      <c r="C8607" s="7" t="s">
        <v>26</v>
      </c>
      <c r="D8607" s="7" t="s">
        <v>27</v>
      </c>
      <c r="E8607" s="7" t="s">
        <v>93</v>
      </c>
      <c r="F8607" s="7" t="s">
        <v>94</v>
      </c>
      <c r="G8607" s="7" t="s">
        <v>20</v>
      </c>
      <c r="H8607" s="7">
        <v>19134</v>
      </c>
      <c r="I8607" s="7" t="s">
        <v>21</v>
      </c>
      <c r="J8607" s="7" t="s">
        <v>31</v>
      </c>
      <c r="K8607" s="7" t="s">
        <v>522</v>
      </c>
      <c r="L8607" s="7">
        <v>10.272000000000002</v>
      </c>
      <c r="M8607" s="7">
        <v>3.2099999999999982</v>
      </c>
      <c r="N8607" s="9">
        <v>0.8</v>
      </c>
      <c r="O8607" s="7" t="s">
        <v>45</v>
      </c>
    </row>
    <row r="8608" spans="1:15" ht="15.75" x14ac:dyDescent="0.25">
      <c r="A8608" s="7" t="s">
        <v>101</v>
      </c>
      <c r="B8608" s="8">
        <v>41051</v>
      </c>
      <c r="C8608" s="7" t="s">
        <v>26</v>
      </c>
      <c r="D8608" s="7" t="s">
        <v>17</v>
      </c>
      <c r="E8608" s="7" t="s">
        <v>57</v>
      </c>
      <c r="F8608" s="7" t="s">
        <v>29</v>
      </c>
      <c r="G8608" s="7" t="s">
        <v>20</v>
      </c>
      <c r="H8608" s="7">
        <v>90045</v>
      </c>
      <c r="I8608" s="7" t="s">
        <v>30</v>
      </c>
      <c r="J8608" s="7" t="s">
        <v>31</v>
      </c>
      <c r="K8608" s="7" t="s">
        <v>957</v>
      </c>
      <c r="L8608" s="7">
        <v>8.26</v>
      </c>
      <c r="M8608" s="7">
        <v>3.7995999999999999</v>
      </c>
      <c r="N8608" s="9">
        <v>0.8</v>
      </c>
      <c r="O8608" s="7" t="s">
        <v>45</v>
      </c>
    </row>
    <row r="8609" spans="1:15" ht="15.75" x14ac:dyDescent="0.25">
      <c r="A8609" s="7" t="s">
        <v>5133</v>
      </c>
      <c r="B8609" s="8">
        <v>41234</v>
      </c>
      <c r="C8609" s="7" t="s">
        <v>26</v>
      </c>
      <c r="D8609" s="7" t="s">
        <v>27</v>
      </c>
      <c r="E8609" s="7" t="s">
        <v>258</v>
      </c>
      <c r="F8609" s="7" t="s">
        <v>60</v>
      </c>
      <c r="G8609" s="7" t="s">
        <v>20</v>
      </c>
      <c r="H8609" s="7">
        <v>76106</v>
      </c>
      <c r="I8609" s="7" t="s">
        <v>53</v>
      </c>
      <c r="J8609" s="7" t="s">
        <v>31</v>
      </c>
      <c r="K8609" s="7" t="s">
        <v>32</v>
      </c>
      <c r="L8609" s="7">
        <v>7.9799999999999986</v>
      </c>
      <c r="M8609" s="7">
        <v>-13.167000000000002</v>
      </c>
      <c r="N8609" s="9">
        <v>0.8</v>
      </c>
      <c r="O8609" s="7" t="s">
        <v>71</v>
      </c>
    </row>
    <row r="8610" spans="1:15" ht="15.75" x14ac:dyDescent="0.25">
      <c r="A8610" s="7" t="s">
        <v>1248</v>
      </c>
      <c r="B8610" s="8">
        <v>41444</v>
      </c>
      <c r="C8610" s="7" t="s">
        <v>35</v>
      </c>
      <c r="D8610" s="7" t="s">
        <v>27</v>
      </c>
      <c r="E8610" s="7" t="s">
        <v>93</v>
      </c>
      <c r="F8610" s="7" t="s">
        <v>94</v>
      </c>
      <c r="G8610" s="7" t="s">
        <v>20</v>
      </c>
      <c r="H8610" s="7">
        <v>19134</v>
      </c>
      <c r="I8610" s="7" t="s">
        <v>21</v>
      </c>
      <c r="J8610" s="7" t="s">
        <v>31</v>
      </c>
      <c r="K8610" s="7" t="s">
        <v>522</v>
      </c>
      <c r="L8610" s="7">
        <v>6.8480000000000008</v>
      </c>
      <c r="M8610" s="7">
        <v>2.1399999999999992</v>
      </c>
      <c r="N8610" s="9">
        <v>0.8</v>
      </c>
      <c r="O8610" s="7" t="s">
        <v>45</v>
      </c>
    </row>
    <row r="8611" spans="1:15" ht="15.75" x14ac:dyDescent="0.25">
      <c r="A8611" s="7" t="s">
        <v>1312</v>
      </c>
      <c r="B8611" s="8">
        <v>40852</v>
      </c>
      <c r="C8611" s="7" t="s">
        <v>26</v>
      </c>
      <c r="D8611" s="7" t="s">
        <v>17</v>
      </c>
      <c r="E8611" s="7" t="s">
        <v>93</v>
      </c>
      <c r="F8611" s="7" t="s">
        <v>94</v>
      </c>
      <c r="G8611" s="7" t="s">
        <v>20</v>
      </c>
      <c r="H8611" s="7">
        <v>19143</v>
      </c>
      <c r="I8611" s="7" t="s">
        <v>21</v>
      </c>
      <c r="J8611" s="7" t="s">
        <v>31</v>
      </c>
      <c r="K8611" s="7" t="s">
        <v>32</v>
      </c>
      <c r="L8611" s="7">
        <v>13.194000000000001</v>
      </c>
      <c r="M8611" s="7">
        <v>-8.7959999999999958</v>
      </c>
      <c r="N8611" s="9">
        <v>0.8</v>
      </c>
      <c r="O8611" s="7" t="s">
        <v>71</v>
      </c>
    </row>
    <row r="8612" spans="1:15" ht="15.75" x14ac:dyDescent="0.25">
      <c r="A8612" s="7" t="s">
        <v>1656</v>
      </c>
      <c r="B8612" s="8">
        <v>41615</v>
      </c>
      <c r="C8612" s="7" t="s">
        <v>26</v>
      </c>
      <c r="D8612" s="7" t="s">
        <v>56</v>
      </c>
      <c r="E8612" s="7" t="s">
        <v>57</v>
      </c>
      <c r="F8612" s="7" t="s">
        <v>29</v>
      </c>
      <c r="G8612" s="7" t="s">
        <v>20</v>
      </c>
      <c r="H8612" s="7">
        <v>90032</v>
      </c>
      <c r="I8612" s="7" t="s">
        <v>30</v>
      </c>
      <c r="J8612" s="7" t="s">
        <v>31</v>
      </c>
      <c r="K8612" s="7" t="s">
        <v>522</v>
      </c>
      <c r="L8612" s="7">
        <v>13.36</v>
      </c>
      <c r="M8612" s="7">
        <v>6.4127999999999998</v>
      </c>
      <c r="N8612" s="9">
        <v>0.8</v>
      </c>
      <c r="O8612" s="7" t="s">
        <v>71</v>
      </c>
    </row>
    <row r="8613" spans="1:15" ht="15.75" x14ac:dyDescent="0.25">
      <c r="A8613" s="7" t="s">
        <v>971</v>
      </c>
      <c r="B8613" s="8">
        <v>41267</v>
      </c>
      <c r="C8613" s="7" t="s">
        <v>50</v>
      </c>
      <c r="D8613" s="7" t="s">
        <v>17</v>
      </c>
      <c r="E8613" s="7" t="s">
        <v>730</v>
      </c>
      <c r="F8613" s="7" t="s">
        <v>133</v>
      </c>
      <c r="G8613" s="7" t="s">
        <v>20</v>
      </c>
      <c r="H8613" s="7">
        <v>43017</v>
      </c>
      <c r="I8613" s="7" t="s">
        <v>21</v>
      </c>
      <c r="J8613" s="7" t="s">
        <v>31</v>
      </c>
      <c r="K8613" s="7" t="s">
        <v>32</v>
      </c>
      <c r="L8613" s="7">
        <v>19.776000000000003</v>
      </c>
      <c r="M8613" s="7">
        <v>-13.843199999999996</v>
      </c>
      <c r="N8613" s="9">
        <v>0.79</v>
      </c>
      <c r="O8613" s="7" t="s">
        <v>71</v>
      </c>
    </row>
    <row r="8614" spans="1:15" ht="15.75" x14ac:dyDescent="0.25">
      <c r="A8614" s="7" t="s">
        <v>4620</v>
      </c>
      <c r="B8614" s="8">
        <v>40887</v>
      </c>
      <c r="C8614" s="7" t="s">
        <v>26</v>
      </c>
      <c r="D8614" s="7" t="s">
        <v>17</v>
      </c>
      <c r="E8614" s="7" t="s">
        <v>18</v>
      </c>
      <c r="F8614" s="7" t="s">
        <v>19</v>
      </c>
      <c r="G8614" s="7" t="s">
        <v>20</v>
      </c>
      <c r="H8614" s="7">
        <v>10009</v>
      </c>
      <c r="I8614" s="7" t="s">
        <v>21</v>
      </c>
      <c r="J8614" s="7" t="s">
        <v>31</v>
      </c>
      <c r="K8614" s="7" t="s">
        <v>522</v>
      </c>
      <c r="L8614" s="7">
        <v>11.36</v>
      </c>
      <c r="M8614" s="7">
        <v>5.2255999999999991</v>
      </c>
      <c r="N8614" s="9">
        <v>0.79</v>
      </c>
      <c r="O8614" s="7" t="s">
        <v>71</v>
      </c>
    </row>
    <row r="8615" spans="1:15" ht="15.75" x14ac:dyDescent="0.25">
      <c r="A8615" s="7" t="s">
        <v>2480</v>
      </c>
      <c r="B8615" s="8">
        <v>41603</v>
      </c>
      <c r="C8615" s="7" t="s">
        <v>50</v>
      </c>
      <c r="D8615" s="7" t="s">
        <v>17</v>
      </c>
      <c r="E8615" s="7" t="s">
        <v>18</v>
      </c>
      <c r="F8615" s="7" t="s">
        <v>19</v>
      </c>
      <c r="G8615" s="7" t="s">
        <v>20</v>
      </c>
      <c r="H8615" s="7">
        <v>10035</v>
      </c>
      <c r="I8615" s="7" t="s">
        <v>21</v>
      </c>
      <c r="J8615" s="7" t="s">
        <v>31</v>
      </c>
      <c r="K8615" s="7" t="s">
        <v>522</v>
      </c>
      <c r="L8615" s="7">
        <v>6.48</v>
      </c>
      <c r="M8615" s="7">
        <v>3.1104000000000003</v>
      </c>
      <c r="N8615" s="9">
        <v>0.79</v>
      </c>
      <c r="O8615" s="7" t="s">
        <v>45</v>
      </c>
    </row>
    <row r="8616" spans="1:15" ht="15.75" x14ac:dyDescent="0.25">
      <c r="A8616" s="7" t="s">
        <v>5228</v>
      </c>
      <c r="B8616" s="8">
        <v>41176</v>
      </c>
      <c r="C8616" s="7" t="s">
        <v>35</v>
      </c>
      <c r="D8616" s="7" t="s">
        <v>27</v>
      </c>
      <c r="E8616" s="7" t="s">
        <v>93</v>
      </c>
      <c r="F8616" s="7" t="s">
        <v>94</v>
      </c>
      <c r="G8616" s="7" t="s">
        <v>20</v>
      </c>
      <c r="H8616" s="7">
        <v>19120</v>
      </c>
      <c r="I8616" s="7" t="s">
        <v>21</v>
      </c>
      <c r="J8616" s="7" t="s">
        <v>31</v>
      </c>
      <c r="K8616" s="7" t="s">
        <v>715</v>
      </c>
      <c r="L8616" s="7">
        <v>6.8480000000000008</v>
      </c>
      <c r="M8616" s="7">
        <v>0.59920000000000018</v>
      </c>
      <c r="N8616" s="9">
        <v>0.79</v>
      </c>
      <c r="O8616" s="7" t="s">
        <v>71</v>
      </c>
    </row>
    <row r="8617" spans="1:15" ht="15.75" x14ac:dyDescent="0.25">
      <c r="A8617" s="7" t="s">
        <v>5229</v>
      </c>
      <c r="B8617" s="8">
        <v>41244</v>
      </c>
      <c r="C8617" s="7" t="s">
        <v>16</v>
      </c>
      <c r="D8617" s="7" t="s">
        <v>17</v>
      </c>
      <c r="E8617" s="7" t="s">
        <v>124</v>
      </c>
      <c r="F8617" s="7" t="s">
        <v>60</v>
      </c>
      <c r="G8617" s="7" t="s">
        <v>20</v>
      </c>
      <c r="H8617" s="7">
        <v>77036</v>
      </c>
      <c r="I8617" s="7" t="s">
        <v>53</v>
      </c>
      <c r="J8617" s="7" t="s">
        <v>39</v>
      </c>
      <c r="K8617" s="7" t="s">
        <v>342</v>
      </c>
      <c r="L8617" s="7">
        <v>6.6879999999999997</v>
      </c>
      <c r="M8617" s="7">
        <v>-4.0127999999999986</v>
      </c>
      <c r="N8617" s="9">
        <v>0.79</v>
      </c>
      <c r="O8617" s="7" t="s">
        <v>71</v>
      </c>
    </row>
    <row r="8618" spans="1:15" ht="15.75" x14ac:dyDescent="0.25">
      <c r="A8618" s="7" t="s">
        <v>3475</v>
      </c>
      <c r="B8618" s="8">
        <v>41177</v>
      </c>
      <c r="C8618" s="7" t="s">
        <v>35</v>
      </c>
      <c r="D8618" s="7" t="s">
        <v>56</v>
      </c>
      <c r="E8618" s="7" t="s">
        <v>3476</v>
      </c>
      <c r="F8618" s="7" t="s">
        <v>100</v>
      </c>
      <c r="G8618" s="7" t="s">
        <v>20</v>
      </c>
      <c r="H8618" s="7">
        <v>7002</v>
      </c>
      <c r="I8618" s="7" t="s">
        <v>21</v>
      </c>
      <c r="J8618" s="7" t="s">
        <v>31</v>
      </c>
      <c r="K8618" s="7" t="s">
        <v>32</v>
      </c>
      <c r="L8618" s="7">
        <v>14.46</v>
      </c>
      <c r="M8618" s="7">
        <v>7.0853999999999999</v>
      </c>
      <c r="N8618" s="9">
        <v>0.79</v>
      </c>
      <c r="O8618" s="7" t="s">
        <v>71</v>
      </c>
    </row>
    <row r="8619" spans="1:15" ht="15.75" x14ac:dyDescent="0.25">
      <c r="A8619" s="7" t="s">
        <v>3158</v>
      </c>
      <c r="B8619" s="8">
        <v>41267</v>
      </c>
      <c r="C8619" s="7" t="s">
        <v>26</v>
      </c>
      <c r="D8619" s="7" t="s">
        <v>17</v>
      </c>
      <c r="E8619" s="7" t="s">
        <v>394</v>
      </c>
      <c r="F8619" s="7" t="s">
        <v>276</v>
      </c>
      <c r="G8619" s="7" t="s">
        <v>20</v>
      </c>
      <c r="H8619" s="7">
        <v>85023</v>
      </c>
      <c r="I8619" s="7" t="s">
        <v>30</v>
      </c>
      <c r="J8619" s="7" t="s">
        <v>39</v>
      </c>
      <c r="K8619" s="7" t="s">
        <v>342</v>
      </c>
      <c r="L8619" s="7">
        <v>7.7120000000000006</v>
      </c>
      <c r="M8619" s="7">
        <v>1.7352000000000005</v>
      </c>
      <c r="N8619" s="9">
        <v>0.79</v>
      </c>
      <c r="O8619" s="7" t="s">
        <v>71</v>
      </c>
    </row>
    <row r="8620" spans="1:15" ht="15.75" x14ac:dyDescent="0.25">
      <c r="A8620" s="7" t="s">
        <v>5174</v>
      </c>
      <c r="B8620" s="8">
        <v>41268</v>
      </c>
      <c r="C8620" s="7" t="s">
        <v>26</v>
      </c>
      <c r="D8620" s="7" t="s">
        <v>17</v>
      </c>
      <c r="E8620" s="7" t="s">
        <v>664</v>
      </c>
      <c r="F8620" s="7" t="s">
        <v>598</v>
      </c>
      <c r="G8620" s="7" t="s">
        <v>20</v>
      </c>
      <c r="H8620" s="7">
        <v>37211</v>
      </c>
      <c r="I8620" s="7" t="s">
        <v>38</v>
      </c>
      <c r="J8620" s="7" t="s">
        <v>31</v>
      </c>
      <c r="K8620" s="7" t="s">
        <v>522</v>
      </c>
      <c r="L8620" s="7">
        <v>10.368000000000002</v>
      </c>
      <c r="M8620" s="7">
        <v>3.6288</v>
      </c>
      <c r="N8620" s="9">
        <v>0.79</v>
      </c>
      <c r="O8620" s="7" t="s">
        <v>71</v>
      </c>
    </row>
    <row r="8621" spans="1:15" ht="15.75" x14ac:dyDescent="0.25">
      <c r="A8621" s="7" t="s">
        <v>4280</v>
      </c>
      <c r="B8621" s="8">
        <v>41932</v>
      </c>
      <c r="C8621" s="7" t="s">
        <v>35</v>
      </c>
      <c r="D8621" s="7" t="s">
        <v>27</v>
      </c>
      <c r="E8621" s="7" t="s">
        <v>151</v>
      </c>
      <c r="F8621" s="7" t="s">
        <v>29</v>
      </c>
      <c r="G8621" s="7" t="s">
        <v>20</v>
      </c>
      <c r="H8621" s="7">
        <v>94110</v>
      </c>
      <c r="I8621" s="7" t="s">
        <v>30</v>
      </c>
      <c r="J8621" s="7" t="s">
        <v>39</v>
      </c>
      <c r="K8621" s="7" t="s">
        <v>40</v>
      </c>
      <c r="L8621" s="7">
        <v>24.368000000000002</v>
      </c>
      <c r="M8621" s="7">
        <v>-3.3506000000000018</v>
      </c>
      <c r="N8621" s="9">
        <v>0.79</v>
      </c>
      <c r="O8621" s="7" t="s">
        <v>71</v>
      </c>
    </row>
    <row r="8622" spans="1:15" ht="15.75" x14ac:dyDescent="0.25">
      <c r="A8622" s="7" t="s">
        <v>3640</v>
      </c>
      <c r="B8622" s="8">
        <v>41956</v>
      </c>
      <c r="C8622" s="7" t="s">
        <v>26</v>
      </c>
      <c r="D8622" s="7" t="s">
        <v>56</v>
      </c>
      <c r="E8622" s="7" t="s">
        <v>436</v>
      </c>
      <c r="F8622" s="7" t="s">
        <v>60</v>
      </c>
      <c r="G8622" s="7" t="s">
        <v>20</v>
      </c>
      <c r="H8622" s="7">
        <v>75081</v>
      </c>
      <c r="I8622" s="7" t="s">
        <v>53</v>
      </c>
      <c r="J8622" s="7" t="s">
        <v>31</v>
      </c>
      <c r="K8622" s="7" t="s">
        <v>897</v>
      </c>
      <c r="L8622" s="7">
        <v>12.224</v>
      </c>
      <c r="M8622" s="7">
        <v>4.4311999999999996</v>
      </c>
      <c r="N8622" s="9">
        <v>0.79</v>
      </c>
      <c r="O8622" s="7" t="s">
        <v>71</v>
      </c>
    </row>
    <row r="8623" spans="1:15" ht="15.75" x14ac:dyDescent="0.25">
      <c r="A8623" s="7" t="s">
        <v>5187</v>
      </c>
      <c r="B8623" s="8">
        <v>40749</v>
      </c>
      <c r="C8623" s="7" t="s">
        <v>35</v>
      </c>
      <c r="D8623" s="7" t="s">
        <v>56</v>
      </c>
      <c r="E8623" s="7" t="s">
        <v>57</v>
      </c>
      <c r="F8623" s="7" t="s">
        <v>29</v>
      </c>
      <c r="G8623" s="7" t="s">
        <v>20</v>
      </c>
      <c r="H8623" s="7">
        <v>90045</v>
      </c>
      <c r="I8623" s="7" t="s">
        <v>30</v>
      </c>
      <c r="J8623" s="7" t="s">
        <v>31</v>
      </c>
      <c r="K8623" s="7" t="s">
        <v>522</v>
      </c>
      <c r="L8623" s="7">
        <v>6.48</v>
      </c>
      <c r="M8623" s="7">
        <v>3.1752000000000002</v>
      </c>
      <c r="N8623" s="9">
        <v>0.79</v>
      </c>
      <c r="O8623" s="7" t="s">
        <v>45</v>
      </c>
    </row>
    <row r="8624" spans="1:15" ht="15.75" x14ac:dyDescent="0.25">
      <c r="A8624" s="7" t="s">
        <v>2631</v>
      </c>
      <c r="B8624" s="8">
        <v>41826</v>
      </c>
      <c r="C8624" s="7" t="s">
        <v>26</v>
      </c>
      <c r="D8624" s="7" t="s">
        <v>27</v>
      </c>
      <c r="E8624" s="7" t="s">
        <v>436</v>
      </c>
      <c r="F8624" s="7" t="s">
        <v>60</v>
      </c>
      <c r="G8624" s="7" t="s">
        <v>20</v>
      </c>
      <c r="H8624" s="7">
        <v>75220</v>
      </c>
      <c r="I8624" s="7" t="s">
        <v>53</v>
      </c>
      <c r="J8624" s="7" t="s">
        <v>31</v>
      </c>
      <c r="K8624" s="7" t="s">
        <v>522</v>
      </c>
      <c r="L8624" s="7">
        <v>15.552000000000003</v>
      </c>
      <c r="M8624" s="7">
        <v>5.6375999999999999</v>
      </c>
      <c r="N8624" s="9">
        <v>0.79</v>
      </c>
      <c r="O8624" s="7" t="s">
        <v>71</v>
      </c>
    </row>
    <row r="8625" spans="1:15" ht="15.75" x14ac:dyDescent="0.25">
      <c r="A8625" s="7" t="s">
        <v>787</v>
      </c>
      <c r="B8625" s="8">
        <v>41584</v>
      </c>
      <c r="C8625" s="7" t="s">
        <v>26</v>
      </c>
      <c r="D8625" s="7" t="s">
        <v>17</v>
      </c>
      <c r="E8625" s="7" t="s">
        <v>124</v>
      </c>
      <c r="F8625" s="7" t="s">
        <v>60</v>
      </c>
      <c r="G8625" s="7" t="s">
        <v>20</v>
      </c>
      <c r="H8625" s="7">
        <v>77036</v>
      </c>
      <c r="I8625" s="7" t="s">
        <v>53</v>
      </c>
      <c r="J8625" s="7" t="s">
        <v>31</v>
      </c>
      <c r="K8625" s="7" t="s">
        <v>32</v>
      </c>
      <c r="L8625" s="7">
        <v>12.587999999999997</v>
      </c>
      <c r="M8625" s="7">
        <v>-20.140800000000006</v>
      </c>
      <c r="N8625" s="9">
        <v>0.79</v>
      </c>
      <c r="O8625" s="7" t="s">
        <v>71</v>
      </c>
    </row>
    <row r="8626" spans="1:15" ht="15.75" x14ac:dyDescent="0.25">
      <c r="A8626" s="7" t="s">
        <v>3971</v>
      </c>
      <c r="B8626" s="8">
        <v>41409</v>
      </c>
      <c r="C8626" s="7" t="s">
        <v>26</v>
      </c>
      <c r="D8626" s="7" t="s">
        <v>27</v>
      </c>
      <c r="E8626" s="7" t="s">
        <v>265</v>
      </c>
      <c r="F8626" s="7" t="s">
        <v>81</v>
      </c>
      <c r="G8626" s="7" t="s">
        <v>20</v>
      </c>
      <c r="H8626" s="7">
        <v>32216</v>
      </c>
      <c r="I8626" s="7" t="s">
        <v>38</v>
      </c>
      <c r="J8626" s="7" t="s">
        <v>31</v>
      </c>
      <c r="K8626" s="7" t="s">
        <v>32</v>
      </c>
      <c r="L8626" s="7">
        <v>13.392000000000003</v>
      </c>
      <c r="M8626" s="7">
        <v>-9.8207999999999984</v>
      </c>
      <c r="N8626" s="9">
        <v>0.79</v>
      </c>
      <c r="O8626" s="7" t="s">
        <v>71</v>
      </c>
    </row>
    <row r="8627" spans="1:15" ht="15.75" x14ac:dyDescent="0.25">
      <c r="A8627" s="7" t="s">
        <v>2956</v>
      </c>
      <c r="B8627" s="8">
        <v>40871</v>
      </c>
      <c r="C8627" s="7" t="s">
        <v>26</v>
      </c>
      <c r="D8627" s="7" t="s">
        <v>27</v>
      </c>
      <c r="E8627" s="7" t="s">
        <v>90</v>
      </c>
      <c r="F8627" s="7" t="s">
        <v>91</v>
      </c>
      <c r="G8627" s="7" t="s">
        <v>20</v>
      </c>
      <c r="H8627" s="7">
        <v>49201</v>
      </c>
      <c r="I8627" s="7" t="s">
        <v>53</v>
      </c>
      <c r="J8627" s="7" t="s">
        <v>31</v>
      </c>
      <c r="K8627" s="7" t="s">
        <v>522</v>
      </c>
      <c r="L8627" s="7">
        <v>15.96</v>
      </c>
      <c r="M8627" s="7">
        <v>7.98</v>
      </c>
      <c r="N8627" s="9">
        <v>0.79</v>
      </c>
      <c r="O8627" s="7" t="s">
        <v>71</v>
      </c>
    </row>
    <row r="8628" spans="1:15" ht="15.75" x14ac:dyDescent="0.25">
      <c r="A8628" s="7" t="s">
        <v>3906</v>
      </c>
      <c r="B8628" s="8">
        <v>41177</v>
      </c>
      <c r="C8628" s="7" t="s">
        <v>26</v>
      </c>
      <c r="D8628" s="7" t="s">
        <v>17</v>
      </c>
      <c r="E8628" s="7" t="s">
        <v>659</v>
      </c>
      <c r="F8628" s="7" t="s">
        <v>471</v>
      </c>
      <c r="G8628" s="7" t="s">
        <v>20</v>
      </c>
      <c r="H8628" s="7">
        <v>6450</v>
      </c>
      <c r="I8628" s="7" t="s">
        <v>21</v>
      </c>
      <c r="J8628" s="7" t="s">
        <v>31</v>
      </c>
      <c r="K8628" s="7" t="s">
        <v>715</v>
      </c>
      <c r="L8628" s="7">
        <v>6.7</v>
      </c>
      <c r="M8628" s="7">
        <v>2.2109999999999994</v>
      </c>
      <c r="N8628" s="9">
        <v>0.79</v>
      </c>
      <c r="O8628" s="7" t="s">
        <v>45</v>
      </c>
    </row>
    <row r="8629" spans="1:15" ht="15.75" x14ac:dyDescent="0.25">
      <c r="A8629" s="7" t="s">
        <v>3599</v>
      </c>
      <c r="B8629" s="8">
        <v>41583</v>
      </c>
      <c r="C8629" s="7" t="s">
        <v>26</v>
      </c>
      <c r="D8629" s="7" t="s">
        <v>56</v>
      </c>
      <c r="E8629" s="7" t="s">
        <v>57</v>
      </c>
      <c r="F8629" s="7" t="s">
        <v>29</v>
      </c>
      <c r="G8629" s="7" t="s">
        <v>20</v>
      </c>
      <c r="H8629" s="7">
        <v>90004</v>
      </c>
      <c r="I8629" s="7" t="s">
        <v>30</v>
      </c>
      <c r="J8629" s="7" t="s">
        <v>31</v>
      </c>
      <c r="K8629" s="7" t="s">
        <v>32</v>
      </c>
      <c r="L8629" s="7">
        <v>7.7120000000000006</v>
      </c>
      <c r="M8629" s="7">
        <v>2.7956000000000003</v>
      </c>
      <c r="N8629" s="9">
        <v>0.79</v>
      </c>
      <c r="O8629" s="7" t="s">
        <v>45</v>
      </c>
    </row>
    <row r="8630" spans="1:15" ht="15.75" x14ac:dyDescent="0.25">
      <c r="A8630" s="7" t="s">
        <v>3326</v>
      </c>
      <c r="B8630" s="8">
        <v>40899</v>
      </c>
      <c r="C8630" s="7" t="s">
        <v>26</v>
      </c>
      <c r="D8630" s="7" t="s">
        <v>17</v>
      </c>
      <c r="E8630" s="7" t="s">
        <v>51</v>
      </c>
      <c r="F8630" s="7" t="s">
        <v>52</v>
      </c>
      <c r="G8630" s="7" t="s">
        <v>20</v>
      </c>
      <c r="H8630" s="7">
        <v>60623</v>
      </c>
      <c r="I8630" s="7" t="s">
        <v>53</v>
      </c>
      <c r="J8630" s="7" t="s">
        <v>31</v>
      </c>
      <c r="K8630" s="7" t="s">
        <v>32</v>
      </c>
      <c r="L8630" s="7">
        <v>17.903999999999996</v>
      </c>
      <c r="M8630" s="7">
        <v>-31.332000000000008</v>
      </c>
      <c r="N8630" s="9">
        <v>0.79</v>
      </c>
      <c r="O8630" s="7" t="s">
        <v>71</v>
      </c>
    </row>
    <row r="8631" spans="1:15" ht="15.75" x14ac:dyDescent="0.25">
      <c r="A8631" s="7" t="s">
        <v>5084</v>
      </c>
      <c r="B8631" s="8">
        <v>41997</v>
      </c>
      <c r="C8631" s="7" t="s">
        <v>35</v>
      </c>
      <c r="D8631" s="7" t="s">
        <v>27</v>
      </c>
      <c r="E8631" s="7" t="s">
        <v>428</v>
      </c>
      <c r="F8631" s="7" t="s">
        <v>52</v>
      </c>
      <c r="G8631" s="7" t="s">
        <v>20</v>
      </c>
      <c r="H8631" s="7">
        <v>61107</v>
      </c>
      <c r="I8631" s="7" t="s">
        <v>53</v>
      </c>
      <c r="J8631" s="7" t="s">
        <v>31</v>
      </c>
      <c r="K8631" s="7" t="s">
        <v>522</v>
      </c>
      <c r="L8631" s="7">
        <v>175.87200000000001</v>
      </c>
      <c r="M8631" s="7">
        <v>63.753599999999992</v>
      </c>
      <c r="N8631" s="9">
        <v>0.79</v>
      </c>
      <c r="O8631" s="7" t="s">
        <v>45</v>
      </c>
    </row>
    <row r="8632" spans="1:15" ht="15.75" x14ac:dyDescent="0.25">
      <c r="A8632" s="7" t="s">
        <v>2613</v>
      </c>
      <c r="B8632" s="8">
        <v>41839</v>
      </c>
      <c r="C8632" s="7" t="s">
        <v>26</v>
      </c>
      <c r="D8632" s="7" t="s">
        <v>17</v>
      </c>
      <c r="E8632" s="7" t="s">
        <v>93</v>
      </c>
      <c r="F8632" s="7" t="s">
        <v>94</v>
      </c>
      <c r="G8632" s="7" t="s">
        <v>20</v>
      </c>
      <c r="H8632" s="7">
        <v>19134</v>
      </c>
      <c r="I8632" s="7" t="s">
        <v>21</v>
      </c>
      <c r="J8632" s="7" t="s">
        <v>31</v>
      </c>
      <c r="K8632" s="7" t="s">
        <v>44</v>
      </c>
      <c r="L8632" s="7">
        <v>9.1840000000000011</v>
      </c>
      <c r="M8632" s="7">
        <v>1.1479999999999988</v>
      </c>
      <c r="N8632" s="9">
        <v>0.79</v>
      </c>
      <c r="O8632" s="7" t="s">
        <v>71</v>
      </c>
    </row>
    <row r="8633" spans="1:15" ht="15.75" x14ac:dyDescent="0.25">
      <c r="A8633" s="7" t="s">
        <v>689</v>
      </c>
      <c r="B8633" s="8">
        <v>41591</v>
      </c>
      <c r="C8633" s="7" t="s">
        <v>50</v>
      </c>
      <c r="D8633" s="7" t="s">
        <v>56</v>
      </c>
      <c r="E8633" s="7" t="s">
        <v>114</v>
      </c>
      <c r="F8633" s="7" t="s">
        <v>29</v>
      </c>
      <c r="G8633" s="7" t="s">
        <v>20</v>
      </c>
      <c r="H8633" s="7">
        <v>92024</v>
      </c>
      <c r="I8633" s="7" t="s">
        <v>30</v>
      </c>
      <c r="J8633" s="7" t="s">
        <v>22</v>
      </c>
      <c r="K8633" s="7" t="s">
        <v>54</v>
      </c>
      <c r="L8633" s="7">
        <v>203.976</v>
      </c>
      <c r="M8633" s="7">
        <v>25.496999999999986</v>
      </c>
      <c r="N8633" s="9">
        <v>0.79</v>
      </c>
      <c r="O8633" s="7" t="s">
        <v>71</v>
      </c>
    </row>
    <row r="8634" spans="1:15" ht="15.75" x14ac:dyDescent="0.25">
      <c r="A8634" s="7" t="s">
        <v>1747</v>
      </c>
      <c r="B8634" s="8">
        <v>41531</v>
      </c>
      <c r="C8634" s="7" t="s">
        <v>26</v>
      </c>
      <c r="D8634" s="7" t="s">
        <v>17</v>
      </c>
      <c r="E8634" s="7" t="s">
        <v>205</v>
      </c>
      <c r="F8634" s="7" t="s">
        <v>206</v>
      </c>
      <c r="G8634" s="7" t="s">
        <v>20</v>
      </c>
      <c r="H8634" s="7">
        <v>68104</v>
      </c>
      <c r="I8634" s="7" t="s">
        <v>53</v>
      </c>
      <c r="J8634" s="7" t="s">
        <v>22</v>
      </c>
      <c r="K8634" s="7" t="s">
        <v>54</v>
      </c>
      <c r="L8634" s="7">
        <v>29.97</v>
      </c>
      <c r="M8634" s="7">
        <v>0.29969999999999963</v>
      </c>
      <c r="N8634" s="9">
        <v>0.79</v>
      </c>
      <c r="O8634" s="7" t="s">
        <v>71</v>
      </c>
    </row>
    <row r="8635" spans="1:15" ht="15.75" x14ac:dyDescent="0.25">
      <c r="A8635" s="7" t="s">
        <v>5230</v>
      </c>
      <c r="B8635" s="8">
        <v>41397</v>
      </c>
      <c r="C8635" s="7" t="s">
        <v>26</v>
      </c>
      <c r="D8635" s="7" t="s">
        <v>17</v>
      </c>
      <c r="E8635" s="7" t="s">
        <v>1763</v>
      </c>
      <c r="F8635" s="7" t="s">
        <v>60</v>
      </c>
      <c r="G8635" s="7" t="s">
        <v>20</v>
      </c>
      <c r="H8635" s="7">
        <v>75061</v>
      </c>
      <c r="I8635" s="7" t="s">
        <v>53</v>
      </c>
      <c r="J8635" s="7" t="s">
        <v>31</v>
      </c>
      <c r="K8635" s="7" t="s">
        <v>103</v>
      </c>
      <c r="L8635" s="7">
        <v>18.936</v>
      </c>
      <c r="M8635" s="7">
        <v>-3.787200000000003</v>
      </c>
      <c r="N8635" s="9">
        <v>0.79</v>
      </c>
      <c r="O8635" s="7" t="s">
        <v>71</v>
      </c>
    </row>
    <row r="8636" spans="1:15" ht="15.75" x14ac:dyDescent="0.25">
      <c r="A8636" s="7" t="s">
        <v>4212</v>
      </c>
      <c r="B8636" s="8">
        <v>40793</v>
      </c>
      <c r="C8636" s="7" t="s">
        <v>35</v>
      </c>
      <c r="D8636" s="7" t="s">
        <v>27</v>
      </c>
      <c r="E8636" s="7" t="s">
        <v>3334</v>
      </c>
      <c r="F8636" s="7" t="s">
        <v>29</v>
      </c>
      <c r="G8636" s="7" t="s">
        <v>20</v>
      </c>
      <c r="H8636" s="7">
        <v>95051</v>
      </c>
      <c r="I8636" s="7" t="s">
        <v>30</v>
      </c>
      <c r="J8636" s="7" t="s">
        <v>31</v>
      </c>
      <c r="K8636" s="7" t="s">
        <v>522</v>
      </c>
      <c r="L8636" s="7">
        <v>20.56</v>
      </c>
      <c r="M8636" s="7">
        <v>9.663199999999998</v>
      </c>
      <c r="N8636" s="9">
        <v>0.79</v>
      </c>
      <c r="O8636" s="7" t="s">
        <v>71</v>
      </c>
    </row>
    <row r="8637" spans="1:15" ht="15.75" x14ac:dyDescent="0.25">
      <c r="A8637" s="7" t="s">
        <v>1820</v>
      </c>
      <c r="B8637" s="8">
        <v>41225</v>
      </c>
      <c r="C8637" s="7" t="s">
        <v>26</v>
      </c>
      <c r="D8637" s="7" t="s">
        <v>27</v>
      </c>
      <c r="E8637" s="7" t="s">
        <v>124</v>
      </c>
      <c r="F8637" s="7" t="s">
        <v>60</v>
      </c>
      <c r="G8637" s="7" t="s">
        <v>20</v>
      </c>
      <c r="H8637" s="7">
        <v>77095</v>
      </c>
      <c r="I8637" s="7" t="s">
        <v>53</v>
      </c>
      <c r="J8637" s="7" t="s">
        <v>31</v>
      </c>
      <c r="K8637" s="7" t="s">
        <v>522</v>
      </c>
      <c r="L8637" s="7">
        <v>15.552000000000003</v>
      </c>
      <c r="M8637" s="7">
        <v>5.6375999999999999</v>
      </c>
      <c r="N8637" s="9">
        <v>0.79</v>
      </c>
      <c r="O8637" s="7" t="s">
        <v>33</v>
      </c>
    </row>
    <row r="8638" spans="1:15" ht="15.75" x14ac:dyDescent="0.25">
      <c r="A8638" s="7" t="s">
        <v>5231</v>
      </c>
      <c r="B8638" s="8">
        <v>41736</v>
      </c>
      <c r="C8638" s="7" t="s">
        <v>26</v>
      </c>
      <c r="D8638" s="7" t="s">
        <v>56</v>
      </c>
      <c r="E8638" s="7" t="s">
        <v>494</v>
      </c>
      <c r="F8638" s="7" t="s">
        <v>668</v>
      </c>
      <c r="G8638" s="7" t="s">
        <v>20</v>
      </c>
      <c r="H8638" s="7">
        <v>52302</v>
      </c>
      <c r="I8638" s="7" t="s">
        <v>53</v>
      </c>
      <c r="J8638" s="7" t="s">
        <v>31</v>
      </c>
      <c r="K8638" s="7" t="s">
        <v>522</v>
      </c>
      <c r="L8638" s="7">
        <v>106.32</v>
      </c>
      <c r="M8638" s="7">
        <v>49.970399999999991</v>
      </c>
      <c r="N8638" s="9">
        <v>0.79</v>
      </c>
      <c r="O8638" s="7" t="s">
        <v>71</v>
      </c>
    </row>
    <row r="8639" spans="1:15" ht="15.75" x14ac:dyDescent="0.25">
      <c r="A8639" s="7" t="s">
        <v>3804</v>
      </c>
      <c r="B8639" s="8">
        <v>41948</v>
      </c>
      <c r="C8639" s="7" t="s">
        <v>16</v>
      </c>
      <c r="D8639" s="7" t="s">
        <v>56</v>
      </c>
      <c r="E8639" s="7" t="s">
        <v>1710</v>
      </c>
      <c r="F8639" s="7" t="s">
        <v>60</v>
      </c>
      <c r="G8639" s="7" t="s">
        <v>20</v>
      </c>
      <c r="H8639" s="7">
        <v>77803</v>
      </c>
      <c r="I8639" s="7" t="s">
        <v>53</v>
      </c>
      <c r="J8639" s="7" t="s">
        <v>31</v>
      </c>
      <c r="K8639" s="7" t="s">
        <v>32</v>
      </c>
      <c r="L8639" s="7">
        <v>4.1439999999999992</v>
      </c>
      <c r="M8639" s="7">
        <v>-6.4232000000000014</v>
      </c>
      <c r="N8639" s="9">
        <v>0.79</v>
      </c>
      <c r="O8639" s="7" t="s">
        <v>71</v>
      </c>
    </row>
    <row r="8640" spans="1:15" ht="15.75" x14ac:dyDescent="0.25">
      <c r="A8640" s="7" t="s">
        <v>5232</v>
      </c>
      <c r="B8640" s="8">
        <v>41058</v>
      </c>
      <c r="C8640" s="7" t="s">
        <v>26</v>
      </c>
      <c r="D8640" s="7" t="s">
        <v>17</v>
      </c>
      <c r="E8640" s="7" t="s">
        <v>195</v>
      </c>
      <c r="F8640" s="7" t="s">
        <v>181</v>
      </c>
      <c r="G8640" s="7" t="s">
        <v>20</v>
      </c>
      <c r="H8640" s="7">
        <v>46203</v>
      </c>
      <c r="I8640" s="7" t="s">
        <v>53</v>
      </c>
      <c r="J8640" s="7" t="s">
        <v>31</v>
      </c>
      <c r="K8640" s="7" t="s">
        <v>957</v>
      </c>
      <c r="L8640" s="7">
        <v>12.39</v>
      </c>
      <c r="M8640" s="7">
        <v>5.6993999999999998</v>
      </c>
      <c r="N8640" s="9">
        <v>0.79</v>
      </c>
      <c r="O8640" s="7" t="s">
        <v>71</v>
      </c>
    </row>
    <row r="8641" spans="1:15" ht="15.75" x14ac:dyDescent="0.25">
      <c r="A8641" s="7" t="s">
        <v>506</v>
      </c>
      <c r="B8641" s="8">
        <v>40633</v>
      </c>
      <c r="C8641" s="7" t="s">
        <v>16</v>
      </c>
      <c r="D8641" s="7" t="s">
        <v>17</v>
      </c>
      <c r="E8641" s="7" t="s">
        <v>507</v>
      </c>
      <c r="F8641" s="7" t="s">
        <v>81</v>
      </c>
      <c r="G8641" s="7" t="s">
        <v>20</v>
      </c>
      <c r="H8641" s="7">
        <v>33614</v>
      </c>
      <c r="I8641" s="7" t="s">
        <v>38</v>
      </c>
      <c r="J8641" s="7" t="s">
        <v>31</v>
      </c>
      <c r="K8641" s="7" t="s">
        <v>715</v>
      </c>
      <c r="L8641" s="7">
        <v>4.032</v>
      </c>
      <c r="M8641" s="7">
        <v>1.0584000000000002</v>
      </c>
      <c r="N8641" s="9">
        <v>0.79</v>
      </c>
      <c r="O8641" s="7" t="s">
        <v>45</v>
      </c>
    </row>
    <row r="8642" spans="1:15" ht="15.75" x14ac:dyDescent="0.25">
      <c r="A8642" s="7" t="s">
        <v>1361</v>
      </c>
      <c r="B8642" s="8">
        <v>40866</v>
      </c>
      <c r="C8642" s="7" t="s">
        <v>35</v>
      </c>
      <c r="D8642" s="7" t="s">
        <v>56</v>
      </c>
      <c r="E8642" s="7" t="s">
        <v>1362</v>
      </c>
      <c r="F8642" s="7" t="s">
        <v>221</v>
      </c>
      <c r="G8642" s="7" t="s">
        <v>20</v>
      </c>
      <c r="H8642" s="7">
        <v>71203</v>
      </c>
      <c r="I8642" s="7" t="s">
        <v>38</v>
      </c>
      <c r="J8642" s="7" t="s">
        <v>22</v>
      </c>
      <c r="K8642" s="7" t="s">
        <v>23</v>
      </c>
      <c r="L8642" s="7">
        <v>29</v>
      </c>
      <c r="M8642" s="7">
        <v>7.25</v>
      </c>
      <c r="N8642" s="9">
        <v>0.78</v>
      </c>
      <c r="O8642" s="7" t="s">
        <v>71</v>
      </c>
    </row>
    <row r="8643" spans="1:15" ht="15.75" x14ac:dyDescent="0.25">
      <c r="A8643" s="7" t="s">
        <v>3268</v>
      </c>
      <c r="B8643" s="8">
        <v>40703</v>
      </c>
      <c r="C8643" s="7" t="s">
        <v>35</v>
      </c>
      <c r="D8643" s="7" t="s">
        <v>56</v>
      </c>
      <c r="E8643" s="7" t="s">
        <v>183</v>
      </c>
      <c r="F8643" s="7" t="s">
        <v>60</v>
      </c>
      <c r="G8643" s="7" t="s">
        <v>20</v>
      </c>
      <c r="H8643" s="7">
        <v>77340</v>
      </c>
      <c r="I8643" s="7" t="s">
        <v>53</v>
      </c>
      <c r="J8643" s="7" t="s">
        <v>22</v>
      </c>
      <c r="K8643" s="7" t="s">
        <v>54</v>
      </c>
      <c r="L8643" s="7">
        <v>7.9920000000000009</v>
      </c>
      <c r="M8643" s="7">
        <v>0.59940000000000015</v>
      </c>
      <c r="N8643" s="9">
        <v>0.78</v>
      </c>
      <c r="O8643" s="7" t="s">
        <v>71</v>
      </c>
    </row>
    <row r="8644" spans="1:15" ht="15.75" x14ac:dyDescent="0.25">
      <c r="A8644" s="7" t="s">
        <v>4254</v>
      </c>
      <c r="B8644" s="8">
        <v>41603</v>
      </c>
      <c r="C8644" s="7" t="s">
        <v>26</v>
      </c>
      <c r="D8644" s="7" t="s">
        <v>56</v>
      </c>
      <c r="E8644" s="7" t="s">
        <v>57</v>
      </c>
      <c r="F8644" s="7" t="s">
        <v>29</v>
      </c>
      <c r="G8644" s="7" t="s">
        <v>20</v>
      </c>
      <c r="H8644" s="7">
        <v>90045</v>
      </c>
      <c r="I8644" s="7" t="s">
        <v>30</v>
      </c>
      <c r="J8644" s="7" t="s">
        <v>39</v>
      </c>
      <c r="K8644" s="7" t="s">
        <v>342</v>
      </c>
      <c r="L8644" s="7">
        <v>9.94</v>
      </c>
      <c r="M8644" s="7">
        <v>3.0813999999999995</v>
      </c>
      <c r="N8644" s="9">
        <v>0.78</v>
      </c>
      <c r="O8644" s="7" t="s">
        <v>71</v>
      </c>
    </row>
    <row r="8645" spans="1:15" ht="15.75" x14ac:dyDescent="0.25">
      <c r="A8645" s="7" t="s">
        <v>1827</v>
      </c>
      <c r="B8645" s="8">
        <v>41943</v>
      </c>
      <c r="C8645" s="7" t="s">
        <v>26</v>
      </c>
      <c r="D8645" s="7" t="s">
        <v>17</v>
      </c>
      <c r="E8645" s="7" t="s">
        <v>93</v>
      </c>
      <c r="F8645" s="7" t="s">
        <v>94</v>
      </c>
      <c r="G8645" s="7" t="s">
        <v>20</v>
      </c>
      <c r="H8645" s="7">
        <v>19140</v>
      </c>
      <c r="I8645" s="7" t="s">
        <v>21</v>
      </c>
      <c r="J8645" s="7" t="s">
        <v>31</v>
      </c>
      <c r="K8645" s="7" t="s">
        <v>103</v>
      </c>
      <c r="L8645" s="7">
        <v>11.168000000000001</v>
      </c>
      <c r="M8645" s="7">
        <v>-2.5128000000000008</v>
      </c>
      <c r="N8645" s="9">
        <v>0.78</v>
      </c>
      <c r="O8645" s="7" t="s">
        <v>45</v>
      </c>
    </row>
    <row r="8646" spans="1:15" ht="15.75" x14ac:dyDescent="0.25">
      <c r="A8646" s="7" t="s">
        <v>339</v>
      </c>
      <c r="B8646" s="8">
        <v>41885</v>
      </c>
      <c r="C8646" s="7" t="s">
        <v>26</v>
      </c>
      <c r="D8646" s="7" t="s">
        <v>27</v>
      </c>
      <c r="E8646" s="7" t="s">
        <v>18</v>
      </c>
      <c r="F8646" s="7" t="s">
        <v>19</v>
      </c>
      <c r="G8646" s="7" t="s">
        <v>20</v>
      </c>
      <c r="H8646" s="7">
        <v>10009</v>
      </c>
      <c r="I8646" s="7" t="s">
        <v>21</v>
      </c>
      <c r="J8646" s="7" t="s">
        <v>31</v>
      </c>
      <c r="K8646" s="7" t="s">
        <v>715</v>
      </c>
      <c r="L8646" s="7">
        <v>4.92</v>
      </c>
      <c r="M8646" s="7">
        <v>2.2139999999999995</v>
      </c>
      <c r="N8646" s="9">
        <v>0.78</v>
      </c>
      <c r="O8646" s="7" t="s">
        <v>45</v>
      </c>
    </row>
    <row r="8647" spans="1:15" ht="15.75" x14ac:dyDescent="0.25">
      <c r="A8647" s="7" t="s">
        <v>3505</v>
      </c>
      <c r="B8647" s="8">
        <v>41977</v>
      </c>
      <c r="C8647" s="7" t="s">
        <v>26</v>
      </c>
      <c r="D8647" s="7" t="s">
        <v>17</v>
      </c>
      <c r="E8647" s="7" t="s">
        <v>18</v>
      </c>
      <c r="F8647" s="7" t="s">
        <v>19</v>
      </c>
      <c r="G8647" s="7" t="s">
        <v>20</v>
      </c>
      <c r="H8647" s="7">
        <v>10009</v>
      </c>
      <c r="I8647" s="7" t="s">
        <v>21</v>
      </c>
      <c r="J8647" s="7" t="s">
        <v>31</v>
      </c>
      <c r="K8647" s="7" t="s">
        <v>32</v>
      </c>
      <c r="L8647" s="7">
        <v>14.624000000000002</v>
      </c>
      <c r="M8647" s="7">
        <v>5.1183999999999994</v>
      </c>
      <c r="N8647" s="9">
        <v>0.78</v>
      </c>
      <c r="O8647" s="7" t="s">
        <v>71</v>
      </c>
    </row>
    <row r="8648" spans="1:15" ht="15.75" x14ac:dyDescent="0.25">
      <c r="A8648" s="7" t="s">
        <v>5233</v>
      </c>
      <c r="B8648" s="8">
        <v>41244</v>
      </c>
      <c r="C8648" s="7" t="s">
        <v>26</v>
      </c>
      <c r="D8648" s="7" t="s">
        <v>56</v>
      </c>
      <c r="E8648" s="7" t="s">
        <v>77</v>
      </c>
      <c r="F8648" s="7" t="s">
        <v>78</v>
      </c>
      <c r="G8648" s="7" t="s">
        <v>20</v>
      </c>
      <c r="H8648" s="7">
        <v>98105</v>
      </c>
      <c r="I8648" s="7" t="s">
        <v>30</v>
      </c>
      <c r="J8648" s="7" t="s">
        <v>31</v>
      </c>
      <c r="K8648" s="7" t="s">
        <v>715</v>
      </c>
      <c r="L8648" s="7">
        <v>13.899999999999999</v>
      </c>
      <c r="M8648" s="7">
        <v>5.56</v>
      </c>
      <c r="N8648" s="9">
        <v>0.78</v>
      </c>
      <c r="O8648" s="7" t="s">
        <v>71</v>
      </c>
    </row>
    <row r="8649" spans="1:15" ht="15.75" x14ac:dyDescent="0.25">
      <c r="A8649" s="7" t="s">
        <v>5234</v>
      </c>
      <c r="B8649" s="8">
        <v>41584</v>
      </c>
      <c r="C8649" s="7" t="s">
        <v>26</v>
      </c>
      <c r="D8649" s="7" t="s">
        <v>27</v>
      </c>
      <c r="E8649" s="7" t="s">
        <v>93</v>
      </c>
      <c r="F8649" s="7" t="s">
        <v>94</v>
      </c>
      <c r="G8649" s="7" t="s">
        <v>20</v>
      </c>
      <c r="H8649" s="7">
        <v>19134</v>
      </c>
      <c r="I8649" s="7" t="s">
        <v>21</v>
      </c>
      <c r="J8649" s="7" t="s">
        <v>22</v>
      </c>
      <c r="K8649" s="7" t="s">
        <v>54</v>
      </c>
      <c r="L8649" s="7">
        <v>23.987999999999996</v>
      </c>
      <c r="M8649" s="7">
        <v>-15.991999999999999</v>
      </c>
      <c r="N8649" s="9">
        <v>0.78</v>
      </c>
      <c r="O8649" s="7" t="s">
        <v>71</v>
      </c>
    </row>
    <row r="8650" spans="1:15" ht="15.75" x14ac:dyDescent="0.25">
      <c r="A8650" s="7" t="s">
        <v>5235</v>
      </c>
      <c r="B8650" s="8">
        <v>40640</v>
      </c>
      <c r="C8650" s="7" t="s">
        <v>50</v>
      </c>
      <c r="D8650" s="7" t="s">
        <v>17</v>
      </c>
      <c r="E8650" s="7" t="s">
        <v>211</v>
      </c>
      <c r="F8650" s="7" t="s">
        <v>184</v>
      </c>
      <c r="G8650" s="7" t="s">
        <v>20</v>
      </c>
      <c r="H8650" s="7">
        <v>36608</v>
      </c>
      <c r="I8650" s="7" t="s">
        <v>38</v>
      </c>
      <c r="J8650" s="7" t="s">
        <v>39</v>
      </c>
      <c r="K8650" s="7" t="s">
        <v>342</v>
      </c>
      <c r="L8650" s="7">
        <v>8.9600000000000009</v>
      </c>
      <c r="M8650" s="7">
        <v>2.7775999999999996</v>
      </c>
      <c r="N8650" s="9">
        <v>0.78</v>
      </c>
      <c r="O8650" s="7" t="s">
        <v>71</v>
      </c>
    </row>
    <row r="8651" spans="1:15" ht="15.75" x14ac:dyDescent="0.25">
      <c r="A8651" s="7" t="s">
        <v>3707</v>
      </c>
      <c r="B8651" s="8">
        <v>40885</v>
      </c>
      <c r="C8651" s="7" t="s">
        <v>26</v>
      </c>
      <c r="D8651" s="7" t="s">
        <v>17</v>
      </c>
      <c r="E8651" s="7" t="s">
        <v>1268</v>
      </c>
      <c r="F8651" s="7" t="s">
        <v>588</v>
      </c>
      <c r="G8651" s="7" t="s">
        <v>20</v>
      </c>
      <c r="H8651" s="7">
        <v>97301</v>
      </c>
      <c r="I8651" s="7" t="s">
        <v>30</v>
      </c>
      <c r="J8651" s="7" t="s">
        <v>31</v>
      </c>
      <c r="K8651" s="7" t="s">
        <v>32</v>
      </c>
      <c r="L8651" s="7">
        <v>6.4560000000000004</v>
      </c>
      <c r="M8651" s="7">
        <v>-4.5191999999999979</v>
      </c>
      <c r="N8651" s="9">
        <v>0.78</v>
      </c>
      <c r="O8651" s="7" t="s">
        <v>71</v>
      </c>
    </row>
    <row r="8652" spans="1:15" ht="15.75" x14ac:dyDescent="0.25">
      <c r="A8652" s="7" t="s">
        <v>2289</v>
      </c>
      <c r="B8652" s="8">
        <v>41516</v>
      </c>
      <c r="C8652" s="7" t="s">
        <v>26</v>
      </c>
      <c r="D8652" s="7" t="s">
        <v>27</v>
      </c>
      <c r="E8652" s="7" t="s">
        <v>93</v>
      </c>
      <c r="F8652" s="7" t="s">
        <v>94</v>
      </c>
      <c r="G8652" s="7" t="s">
        <v>20</v>
      </c>
      <c r="H8652" s="7">
        <v>19120</v>
      </c>
      <c r="I8652" s="7" t="s">
        <v>21</v>
      </c>
      <c r="J8652" s="7" t="s">
        <v>31</v>
      </c>
      <c r="K8652" s="7" t="s">
        <v>3348</v>
      </c>
      <c r="L8652" s="7">
        <v>10.584</v>
      </c>
      <c r="M8652" s="7">
        <v>-2.3813999999999993</v>
      </c>
      <c r="N8652" s="9">
        <v>0.78</v>
      </c>
      <c r="O8652" s="7" t="s">
        <v>71</v>
      </c>
    </row>
    <row r="8653" spans="1:15" ht="15.75" x14ac:dyDescent="0.25">
      <c r="A8653" s="7" t="s">
        <v>3955</v>
      </c>
      <c r="B8653" s="8">
        <v>41176</v>
      </c>
      <c r="C8653" s="7" t="s">
        <v>35</v>
      </c>
      <c r="D8653" s="7" t="s">
        <v>17</v>
      </c>
      <c r="E8653" s="7" t="s">
        <v>77</v>
      </c>
      <c r="F8653" s="7" t="s">
        <v>78</v>
      </c>
      <c r="G8653" s="7" t="s">
        <v>20</v>
      </c>
      <c r="H8653" s="7">
        <v>98105</v>
      </c>
      <c r="I8653" s="7" t="s">
        <v>30</v>
      </c>
      <c r="J8653" s="7" t="s">
        <v>31</v>
      </c>
      <c r="K8653" s="7" t="s">
        <v>32</v>
      </c>
      <c r="L8653" s="7">
        <v>14.952000000000002</v>
      </c>
      <c r="M8653" s="7">
        <v>5.4201000000000006</v>
      </c>
      <c r="N8653" s="9">
        <v>0.78</v>
      </c>
      <c r="O8653" s="7" t="s">
        <v>71</v>
      </c>
    </row>
    <row r="8654" spans="1:15" ht="15.75" x14ac:dyDescent="0.25">
      <c r="A8654" s="7" t="s">
        <v>2538</v>
      </c>
      <c r="B8654" s="8">
        <v>41676</v>
      </c>
      <c r="C8654" s="7" t="s">
        <v>35</v>
      </c>
      <c r="D8654" s="7" t="s">
        <v>17</v>
      </c>
      <c r="E8654" s="7" t="s">
        <v>1732</v>
      </c>
      <c r="F8654" s="7" t="s">
        <v>60</v>
      </c>
      <c r="G8654" s="7" t="s">
        <v>20</v>
      </c>
      <c r="H8654" s="7">
        <v>76706</v>
      </c>
      <c r="I8654" s="7" t="s">
        <v>53</v>
      </c>
      <c r="J8654" s="7" t="s">
        <v>31</v>
      </c>
      <c r="K8654" s="7" t="s">
        <v>715</v>
      </c>
      <c r="L8654" s="7">
        <v>7.120000000000001</v>
      </c>
      <c r="M8654" s="7">
        <v>0.71199999999999974</v>
      </c>
      <c r="N8654" s="9">
        <v>0.78</v>
      </c>
      <c r="O8654" s="7" t="s">
        <v>71</v>
      </c>
    </row>
    <row r="8655" spans="1:15" ht="15.75" x14ac:dyDescent="0.25">
      <c r="A8655" s="7" t="s">
        <v>5236</v>
      </c>
      <c r="B8655" s="8">
        <v>41870</v>
      </c>
      <c r="C8655" s="7" t="s">
        <v>26</v>
      </c>
      <c r="D8655" s="7" t="s">
        <v>17</v>
      </c>
      <c r="E8655" s="7" t="s">
        <v>99</v>
      </c>
      <c r="F8655" s="7" t="s">
        <v>133</v>
      </c>
      <c r="G8655" s="7" t="s">
        <v>20</v>
      </c>
      <c r="H8655" s="7">
        <v>44107</v>
      </c>
      <c r="I8655" s="7" t="s">
        <v>21</v>
      </c>
      <c r="J8655" s="7" t="s">
        <v>31</v>
      </c>
      <c r="K8655" s="7" t="s">
        <v>32</v>
      </c>
      <c r="L8655" s="7">
        <v>10.782000000000002</v>
      </c>
      <c r="M8655" s="7">
        <v>-7.9067999999999969</v>
      </c>
      <c r="N8655" s="9">
        <v>0.78</v>
      </c>
      <c r="O8655" s="7" t="s">
        <v>71</v>
      </c>
    </row>
    <row r="8656" spans="1:15" ht="15.75" x14ac:dyDescent="0.25">
      <c r="A8656" s="7" t="s">
        <v>2227</v>
      </c>
      <c r="B8656" s="8">
        <v>41962</v>
      </c>
      <c r="C8656" s="7" t="s">
        <v>35</v>
      </c>
      <c r="D8656" s="7" t="s">
        <v>27</v>
      </c>
      <c r="E8656" s="7" t="s">
        <v>1967</v>
      </c>
      <c r="F8656" s="7" t="s">
        <v>81</v>
      </c>
      <c r="G8656" s="7" t="s">
        <v>20</v>
      </c>
      <c r="H8656" s="7">
        <v>33023</v>
      </c>
      <c r="I8656" s="7" t="s">
        <v>38</v>
      </c>
      <c r="J8656" s="7" t="s">
        <v>31</v>
      </c>
      <c r="K8656" s="7" t="s">
        <v>522</v>
      </c>
      <c r="L8656" s="7">
        <v>20.736000000000004</v>
      </c>
      <c r="M8656" s="7">
        <v>7.2576000000000001</v>
      </c>
      <c r="N8656" s="9">
        <v>0.78</v>
      </c>
      <c r="O8656" s="7" t="s">
        <v>71</v>
      </c>
    </row>
    <row r="8657" spans="1:15" ht="15.75" x14ac:dyDescent="0.25">
      <c r="A8657" s="7" t="s">
        <v>2035</v>
      </c>
      <c r="B8657" s="8">
        <v>41407</v>
      </c>
      <c r="C8657" s="7" t="s">
        <v>26</v>
      </c>
      <c r="D8657" s="7" t="s">
        <v>27</v>
      </c>
      <c r="E8657" s="7" t="s">
        <v>18</v>
      </c>
      <c r="F8657" s="7" t="s">
        <v>19</v>
      </c>
      <c r="G8657" s="7" t="s">
        <v>20</v>
      </c>
      <c r="H8657" s="7">
        <v>10024</v>
      </c>
      <c r="I8657" s="7" t="s">
        <v>21</v>
      </c>
      <c r="J8657" s="7" t="s">
        <v>39</v>
      </c>
      <c r="K8657" s="7" t="s">
        <v>342</v>
      </c>
      <c r="L8657" s="7">
        <v>10.02</v>
      </c>
      <c r="M8657" s="7">
        <v>4.4088000000000012</v>
      </c>
      <c r="N8657" s="9">
        <v>0.78</v>
      </c>
      <c r="O8657" s="7" t="s">
        <v>71</v>
      </c>
    </row>
    <row r="8658" spans="1:15" ht="15.75" x14ac:dyDescent="0.25">
      <c r="A8658" s="7" t="s">
        <v>5237</v>
      </c>
      <c r="B8658" s="8">
        <v>41583</v>
      </c>
      <c r="C8658" s="7" t="s">
        <v>16</v>
      </c>
      <c r="D8658" s="7" t="s">
        <v>17</v>
      </c>
      <c r="E8658" s="7" t="s">
        <v>365</v>
      </c>
      <c r="F8658" s="7" t="s">
        <v>48</v>
      </c>
      <c r="G8658" s="7" t="s">
        <v>20</v>
      </c>
      <c r="H8658" s="7">
        <v>40214</v>
      </c>
      <c r="I8658" s="7" t="s">
        <v>38</v>
      </c>
      <c r="J8658" s="7" t="s">
        <v>31</v>
      </c>
      <c r="K8658" s="7" t="s">
        <v>3348</v>
      </c>
      <c r="L8658" s="7">
        <v>10.74</v>
      </c>
      <c r="M8658" s="7">
        <v>5.2625999999999999</v>
      </c>
      <c r="N8658" s="9">
        <v>0.77</v>
      </c>
      <c r="O8658" s="7" t="s">
        <v>45</v>
      </c>
    </row>
    <row r="8659" spans="1:15" ht="15.75" x14ac:dyDescent="0.25">
      <c r="A8659" s="7" t="s">
        <v>1157</v>
      </c>
      <c r="B8659" s="8">
        <v>41470</v>
      </c>
      <c r="C8659" s="7" t="s">
        <v>35</v>
      </c>
      <c r="D8659" s="7" t="s">
        <v>27</v>
      </c>
      <c r="E8659" s="7" t="s">
        <v>18</v>
      </c>
      <c r="F8659" s="7" t="s">
        <v>19</v>
      </c>
      <c r="G8659" s="7" t="s">
        <v>20</v>
      </c>
      <c r="H8659" s="7">
        <v>10009</v>
      </c>
      <c r="I8659" s="7" t="s">
        <v>21</v>
      </c>
      <c r="J8659" s="7" t="s">
        <v>31</v>
      </c>
      <c r="K8659" s="7" t="s">
        <v>32</v>
      </c>
      <c r="L8659" s="7">
        <v>9.1440000000000001</v>
      </c>
      <c r="M8659" s="7">
        <v>3.2003999999999997</v>
      </c>
      <c r="N8659" s="9">
        <v>0.77</v>
      </c>
      <c r="O8659" s="7" t="s">
        <v>71</v>
      </c>
    </row>
    <row r="8660" spans="1:15" ht="15.75" x14ac:dyDescent="0.25">
      <c r="A8660" s="7" t="s">
        <v>4174</v>
      </c>
      <c r="B8660" s="8">
        <v>41421</v>
      </c>
      <c r="C8660" s="7" t="s">
        <v>26</v>
      </c>
      <c r="D8660" s="7" t="s">
        <v>17</v>
      </c>
      <c r="E8660" s="7" t="s">
        <v>78</v>
      </c>
      <c r="F8660" s="7" t="s">
        <v>899</v>
      </c>
      <c r="G8660" s="7" t="s">
        <v>20</v>
      </c>
      <c r="H8660" s="7">
        <v>20016</v>
      </c>
      <c r="I8660" s="7" t="s">
        <v>21</v>
      </c>
      <c r="J8660" s="7" t="s">
        <v>31</v>
      </c>
      <c r="K8660" s="7" t="s">
        <v>522</v>
      </c>
      <c r="L8660" s="7">
        <v>12.7</v>
      </c>
      <c r="M8660" s="7">
        <v>5.8419999999999996</v>
      </c>
      <c r="N8660" s="9">
        <v>0.77</v>
      </c>
      <c r="O8660" s="7" t="s">
        <v>71</v>
      </c>
    </row>
    <row r="8661" spans="1:15" ht="15.75" x14ac:dyDescent="0.25">
      <c r="A8661" s="7" t="s">
        <v>5238</v>
      </c>
      <c r="B8661" s="8">
        <v>40764</v>
      </c>
      <c r="C8661" s="7" t="s">
        <v>26</v>
      </c>
      <c r="D8661" s="7" t="s">
        <v>56</v>
      </c>
      <c r="E8661" s="7" t="s">
        <v>114</v>
      </c>
      <c r="F8661" s="7" t="s">
        <v>29</v>
      </c>
      <c r="G8661" s="7" t="s">
        <v>20</v>
      </c>
      <c r="H8661" s="7">
        <v>92037</v>
      </c>
      <c r="I8661" s="7" t="s">
        <v>30</v>
      </c>
      <c r="J8661" s="7" t="s">
        <v>31</v>
      </c>
      <c r="K8661" s="7" t="s">
        <v>957</v>
      </c>
      <c r="L8661" s="7">
        <v>20.88</v>
      </c>
      <c r="M8661" s="7">
        <v>9.6047999999999991</v>
      </c>
      <c r="N8661" s="9">
        <v>0.77</v>
      </c>
      <c r="O8661" s="7" t="s">
        <v>71</v>
      </c>
    </row>
    <row r="8662" spans="1:15" ht="15.75" x14ac:dyDescent="0.25">
      <c r="A8662" s="7" t="s">
        <v>3703</v>
      </c>
      <c r="B8662" s="8">
        <v>41078</v>
      </c>
      <c r="C8662" s="7" t="s">
        <v>26</v>
      </c>
      <c r="D8662" s="7" t="s">
        <v>56</v>
      </c>
      <c r="E8662" s="7" t="s">
        <v>748</v>
      </c>
      <c r="F8662" s="7" t="s">
        <v>276</v>
      </c>
      <c r="G8662" s="7" t="s">
        <v>20</v>
      </c>
      <c r="H8662" s="7">
        <v>85345</v>
      </c>
      <c r="I8662" s="7" t="s">
        <v>30</v>
      </c>
      <c r="J8662" s="7" t="s">
        <v>31</v>
      </c>
      <c r="K8662" s="7" t="s">
        <v>32</v>
      </c>
      <c r="L8662" s="7">
        <v>9.1560000000000006</v>
      </c>
      <c r="M8662" s="7">
        <v>-6.1039999999999974</v>
      </c>
      <c r="N8662" s="9">
        <v>0.77</v>
      </c>
      <c r="O8662" s="7" t="s">
        <v>71</v>
      </c>
    </row>
    <row r="8663" spans="1:15" ht="15.75" x14ac:dyDescent="0.25">
      <c r="A8663" s="7" t="s">
        <v>5239</v>
      </c>
      <c r="B8663" s="8">
        <v>40756</v>
      </c>
      <c r="C8663" s="7" t="s">
        <v>26</v>
      </c>
      <c r="D8663" s="7" t="s">
        <v>56</v>
      </c>
      <c r="E8663" s="7" t="s">
        <v>93</v>
      </c>
      <c r="F8663" s="7" t="s">
        <v>94</v>
      </c>
      <c r="G8663" s="7" t="s">
        <v>20</v>
      </c>
      <c r="H8663" s="7">
        <v>19120</v>
      </c>
      <c r="I8663" s="7" t="s">
        <v>21</v>
      </c>
      <c r="J8663" s="7" t="s">
        <v>31</v>
      </c>
      <c r="K8663" s="7" t="s">
        <v>3348</v>
      </c>
      <c r="L8663" s="7">
        <v>5.68</v>
      </c>
      <c r="M8663" s="7">
        <v>1.9169999999999998</v>
      </c>
      <c r="N8663" s="9">
        <v>0.77</v>
      </c>
      <c r="O8663" s="7" t="s">
        <v>45</v>
      </c>
    </row>
    <row r="8664" spans="1:15" ht="15.75" x14ac:dyDescent="0.25">
      <c r="A8664" s="7" t="s">
        <v>4676</v>
      </c>
      <c r="B8664" s="8">
        <v>41170</v>
      </c>
      <c r="C8664" s="7" t="s">
        <v>26</v>
      </c>
      <c r="D8664" s="7" t="s">
        <v>27</v>
      </c>
      <c r="E8664" s="7" t="s">
        <v>57</v>
      </c>
      <c r="F8664" s="7" t="s">
        <v>29</v>
      </c>
      <c r="G8664" s="7" t="s">
        <v>20</v>
      </c>
      <c r="H8664" s="7">
        <v>90049</v>
      </c>
      <c r="I8664" s="7" t="s">
        <v>30</v>
      </c>
      <c r="J8664" s="7" t="s">
        <v>31</v>
      </c>
      <c r="K8664" s="7" t="s">
        <v>44</v>
      </c>
      <c r="L8664" s="7">
        <v>16.899999999999999</v>
      </c>
      <c r="M8664" s="7">
        <v>5.0699999999999985</v>
      </c>
      <c r="N8664" s="9">
        <v>0.77</v>
      </c>
      <c r="O8664" s="7" t="s">
        <v>71</v>
      </c>
    </row>
    <row r="8665" spans="1:15" ht="15.75" x14ac:dyDescent="0.25">
      <c r="A8665" s="7" t="s">
        <v>2504</v>
      </c>
      <c r="B8665" s="8">
        <v>41348</v>
      </c>
      <c r="C8665" s="7" t="s">
        <v>50</v>
      </c>
      <c r="D8665" s="7" t="s">
        <v>17</v>
      </c>
      <c r="E8665" s="7" t="s">
        <v>2505</v>
      </c>
      <c r="F8665" s="7" t="s">
        <v>60</v>
      </c>
      <c r="G8665" s="7" t="s">
        <v>20</v>
      </c>
      <c r="H8665" s="7">
        <v>78550</v>
      </c>
      <c r="I8665" s="7" t="s">
        <v>53</v>
      </c>
      <c r="J8665" s="7" t="s">
        <v>31</v>
      </c>
      <c r="K8665" s="7" t="s">
        <v>522</v>
      </c>
      <c r="L8665" s="7">
        <v>5.1840000000000011</v>
      </c>
      <c r="M8665" s="7">
        <v>1.8792</v>
      </c>
      <c r="N8665" s="9">
        <v>0.77</v>
      </c>
      <c r="O8665" s="7" t="s">
        <v>71</v>
      </c>
    </row>
    <row r="8666" spans="1:15" ht="15.75" x14ac:dyDescent="0.25">
      <c r="A8666" s="7" t="s">
        <v>4766</v>
      </c>
      <c r="B8666" s="8">
        <v>41894</v>
      </c>
      <c r="C8666" s="7" t="s">
        <v>35</v>
      </c>
      <c r="D8666" s="7" t="s">
        <v>17</v>
      </c>
      <c r="E8666" s="7" t="s">
        <v>51</v>
      </c>
      <c r="F8666" s="7" t="s">
        <v>52</v>
      </c>
      <c r="G8666" s="7" t="s">
        <v>20</v>
      </c>
      <c r="H8666" s="7">
        <v>60623</v>
      </c>
      <c r="I8666" s="7" t="s">
        <v>53</v>
      </c>
      <c r="J8666" s="7" t="s">
        <v>31</v>
      </c>
      <c r="K8666" s="7" t="s">
        <v>3348</v>
      </c>
      <c r="L8666" s="7">
        <v>10.528</v>
      </c>
      <c r="M8666" s="7">
        <v>3.2899999999999996</v>
      </c>
      <c r="N8666" s="9">
        <v>0.77</v>
      </c>
      <c r="O8666" s="7" t="s">
        <v>45</v>
      </c>
    </row>
    <row r="8667" spans="1:15" ht="15.75" x14ac:dyDescent="0.25">
      <c r="A8667" s="7" t="s">
        <v>3835</v>
      </c>
      <c r="B8667" s="8">
        <v>41880</v>
      </c>
      <c r="C8667" s="7" t="s">
        <v>26</v>
      </c>
      <c r="D8667" s="7" t="s">
        <v>56</v>
      </c>
      <c r="E8667" s="7" t="s">
        <v>335</v>
      </c>
      <c r="F8667" s="7" t="s">
        <v>117</v>
      </c>
      <c r="G8667" s="7" t="s">
        <v>20</v>
      </c>
      <c r="H8667" s="7">
        <v>53209</v>
      </c>
      <c r="I8667" s="7" t="s">
        <v>53</v>
      </c>
      <c r="J8667" s="7" t="s">
        <v>31</v>
      </c>
      <c r="K8667" s="7" t="s">
        <v>44</v>
      </c>
      <c r="L8667" s="7">
        <v>21.81</v>
      </c>
      <c r="M8667" s="7">
        <v>5.8887000000000009</v>
      </c>
      <c r="N8667" s="9">
        <v>0.77</v>
      </c>
      <c r="O8667" s="7" t="s">
        <v>71</v>
      </c>
    </row>
    <row r="8668" spans="1:15" ht="15.75" x14ac:dyDescent="0.25">
      <c r="A8668" s="7" t="s">
        <v>5240</v>
      </c>
      <c r="B8668" s="8">
        <v>41450</v>
      </c>
      <c r="C8668" s="7" t="s">
        <v>26</v>
      </c>
      <c r="D8668" s="7" t="s">
        <v>27</v>
      </c>
      <c r="E8668" s="7" t="s">
        <v>124</v>
      </c>
      <c r="F8668" s="7" t="s">
        <v>60</v>
      </c>
      <c r="G8668" s="7" t="s">
        <v>20</v>
      </c>
      <c r="H8668" s="7">
        <v>77095</v>
      </c>
      <c r="I8668" s="7" t="s">
        <v>53</v>
      </c>
      <c r="J8668" s="7" t="s">
        <v>31</v>
      </c>
      <c r="K8668" s="7" t="s">
        <v>85</v>
      </c>
      <c r="L8668" s="7">
        <v>8.711999999999998</v>
      </c>
      <c r="M8668" s="7">
        <v>-19.602000000000007</v>
      </c>
      <c r="N8668" s="9">
        <v>0.77</v>
      </c>
      <c r="O8668" s="7" t="s">
        <v>71</v>
      </c>
    </row>
    <row r="8669" spans="1:15" ht="15.75" x14ac:dyDescent="0.25">
      <c r="A8669" s="7" t="s">
        <v>5241</v>
      </c>
      <c r="B8669" s="8">
        <v>41892</v>
      </c>
      <c r="C8669" s="7" t="s">
        <v>26</v>
      </c>
      <c r="D8669" s="7" t="s">
        <v>17</v>
      </c>
      <c r="E8669" s="7" t="s">
        <v>848</v>
      </c>
      <c r="F8669" s="7" t="s">
        <v>91</v>
      </c>
      <c r="G8669" s="7" t="s">
        <v>20</v>
      </c>
      <c r="H8669" s="7">
        <v>48066</v>
      </c>
      <c r="I8669" s="7" t="s">
        <v>53</v>
      </c>
      <c r="J8669" s="7" t="s">
        <v>31</v>
      </c>
      <c r="K8669" s="7" t="s">
        <v>897</v>
      </c>
      <c r="L8669" s="7">
        <v>17.48</v>
      </c>
      <c r="M8669" s="7">
        <v>8.2156000000000002</v>
      </c>
      <c r="N8669" s="9">
        <v>0.77</v>
      </c>
      <c r="O8669" s="7" t="s">
        <v>71</v>
      </c>
    </row>
    <row r="8670" spans="1:15" ht="15.75" x14ac:dyDescent="0.25">
      <c r="A8670" s="7" t="s">
        <v>1553</v>
      </c>
      <c r="B8670" s="8">
        <v>41836</v>
      </c>
      <c r="C8670" s="7" t="s">
        <v>35</v>
      </c>
      <c r="D8670" s="7" t="s">
        <v>17</v>
      </c>
      <c r="E8670" s="7" t="s">
        <v>18</v>
      </c>
      <c r="F8670" s="7" t="s">
        <v>19</v>
      </c>
      <c r="G8670" s="7" t="s">
        <v>20</v>
      </c>
      <c r="H8670" s="7">
        <v>10024</v>
      </c>
      <c r="I8670" s="7" t="s">
        <v>21</v>
      </c>
      <c r="J8670" s="7" t="s">
        <v>31</v>
      </c>
      <c r="K8670" s="7" t="s">
        <v>522</v>
      </c>
      <c r="L8670" s="7">
        <v>8.9600000000000009</v>
      </c>
      <c r="M8670" s="7">
        <v>4.3904000000000005</v>
      </c>
      <c r="N8670" s="9">
        <v>0.77</v>
      </c>
      <c r="O8670" s="7" t="s">
        <v>71</v>
      </c>
    </row>
    <row r="8671" spans="1:15" ht="15.75" x14ac:dyDescent="0.25">
      <c r="A8671" s="7" t="s">
        <v>1546</v>
      </c>
      <c r="B8671" s="8">
        <v>41377</v>
      </c>
      <c r="C8671" s="7" t="s">
        <v>26</v>
      </c>
      <c r="D8671" s="7" t="s">
        <v>17</v>
      </c>
      <c r="E8671" s="7" t="s">
        <v>57</v>
      </c>
      <c r="F8671" s="7" t="s">
        <v>29</v>
      </c>
      <c r="G8671" s="7" t="s">
        <v>20</v>
      </c>
      <c r="H8671" s="7">
        <v>90036</v>
      </c>
      <c r="I8671" s="7" t="s">
        <v>30</v>
      </c>
      <c r="J8671" s="7" t="s">
        <v>31</v>
      </c>
      <c r="K8671" s="7" t="s">
        <v>32</v>
      </c>
      <c r="L8671" s="7">
        <v>13.208000000000002</v>
      </c>
      <c r="M8671" s="7">
        <v>4.6228000000000007</v>
      </c>
      <c r="N8671" s="9">
        <v>0.77</v>
      </c>
      <c r="O8671" s="7" t="s">
        <v>71</v>
      </c>
    </row>
    <row r="8672" spans="1:15" ht="15.75" x14ac:dyDescent="0.25">
      <c r="A8672" s="7" t="s">
        <v>4504</v>
      </c>
      <c r="B8672" s="8">
        <v>41740</v>
      </c>
      <c r="C8672" s="7" t="s">
        <v>35</v>
      </c>
      <c r="D8672" s="7" t="s">
        <v>27</v>
      </c>
      <c r="E8672" s="7" t="s">
        <v>265</v>
      </c>
      <c r="F8672" s="7" t="s">
        <v>81</v>
      </c>
      <c r="G8672" s="7" t="s">
        <v>20</v>
      </c>
      <c r="H8672" s="7">
        <v>32216</v>
      </c>
      <c r="I8672" s="7" t="s">
        <v>38</v>
      </c>
      <c r="J8672" s="7" t="s">
        <v>31</v>
      </c>
      <c r="K8672" s="7" t="s">
        <v>32</v>
      </c>
      <c r="L8672" s="7">
        <v>4.4190000000000005</v>
      </c>
      <c r="M8672" s="7">
        <v>-3.0933000000000002</v>
      </c>
      <c r="N8672" s="9">
        <v>0.77</v>
      </c>
      <c r="O8672" s="7" t="s">
        <v>45</v>
      </c>
    </row>
    <row r="8673" spans="1:15" ht="15.75" x14ac:dyDescent="0.25">
      <c r="A8673" s="7" t="s">
        <v>2816</v>
      </c>
      <c r="B8673" s="8">
        <v>41852</v>
      </c>
      <c r="C8673" s="7" t="s">
        <v>26</v>
      </c>
      <c r="D8673" s="7" t="s">
        <v>27</v>
      </c>
      <c r="E8673" s="7" t="s">
        <v>335</v>
      </c>
      <c r="F8673" s="7" t="s">
        <v>117</v>
      </c>
      <c r="G8673" s="7" t="s">
        <v>20</v>
      </c>
      <c r="H8673" s="7">
        <v>53209</v>
      </c>
      <c r="I8673" s="7" t="s">
        <v>53</v>
      </c>
      <c r="J8673" s="7" t="s">
        <v>31</v>
      </c>
      <c r="K8673" s="7" t="s">
        <v>32</v>
      </c>
      <c r="L8673" s="7">
        <v>17.52</v>
      </c>
      <c r="M8673" s="7">
        <v>8.4095999999999993</v>
      </c>
      <c r="N8673" s="9">
        <v>0.77</v>
      </c>
      <c r="O8673" s="7" t="s">
        <v>71</v>
      </c>
    </row>
    <row r="8674" spans="1:15" ht="15.75" x14ac:dyDescent="0.25">
      <c r="A8674" s="7" t="s">
        <v>3071</v>
      </c>
      <c r="B8674" s="8">
        <v>40833</v>
      </c>
      <c r="C8674" s="7" t="s">
        <v>35</v>
      </c>
      <c r="D8674" s="7" t="s">
        <v>17</v>
      </c>
      <c r="E8674" s="7" t="s">
        <v>891</v>
      </c>
      <c r="F8674" s="7" t="s">
        <v>60</v>
      </c>
      <c r="G8674" s="7" t="s">
        <v>20</v>
      </c>
      <c r="H8674" s="7">
        <v>77705</v>
      </c>
      <c r="I8674" s="7" t="s">
        <v>53</v>
      </c>
      <c r="J8674" s="7" t="s">
        <v>31</v>
      </c>
      <c r="K8674" s="7" t="s">
        <v>32</v>
      </c>
      <c r="L8674" s="7">
        <v>10.779999999999996</v>
      </c>
      <c r="M8674" s="7">
        <v>-17.248000000000008</v>
      </c>
      <c r="N8674" s="9">
        <v>0.77</v>
      </c>
      <c r="O8674" s="7" t="s">
        <v>71</v>
      </c>
    </row>
    <row r="8675" spans="1:15" ht="15.75" x14ac:dyDescent="0.25">
      <c r="A8675" s="7" t="s">
        <v>2423</v>
      </c>
      <c r="B8675" s="8">
        <v>41519</v>
      </c>
      <c r="C8675" s="7" t="s">
        <v>26</v>
      </c>
      <c r="D8675" s="7" t="s">
        <v>17</v>
      </c>
      <c r="E8675" s="7" t="s">
        <v>106</v>
      </c>
      <c r="F8675" s="7" t="s">
        <v>91</v>
      </c>
      <c r="G8675" s="7" t="s">
        <v>20</v>
      </c>
      <c r="H8675" s="7">
        <v>48227</v>
      </c>
      <c r="I8675" s="7" t="s">
        <v>53</v>
      </c>
      <c r="J8675" s="7" t="s">
        <v>31</v>
      </c>
      <c r="K8675" s="7" t="s">
        <v>715</v>
      </c>
      <c r="L8675" s="7">
        <v>11.96</v>
      </c>
      <c r="M8675" s="7">
        <v>2.99</v>
      </c>
      <c r="N8675" s="9">
        <v>0.77</v>
      </c>
      <c r="O8675" s="7" t="s">
        <v>71</v>
      </c>
    </row>
    <row r="8676" spans="1:15" ht="15.75" x14ac:dyDescent="0.25">
      <c r="A8676" s="7" t="s">
        <v>1766</v>
      </c>
      <c r="B8676" s="8">
        <v>41384</v>
      </c>
      <c r="C8676" s="7" t="s">
        <v>26</v>
      </c>
      <c r="D8676" s="7" t="s">
        <v>17</v>
      </c>
      <c r="E8676" s="7" t="s">
        <v>18</v>
      </c>
      <c r="F8676" s="7" t="s">
        <v>19</v>
      </c>
      <c r="G8676" s="7" t="s">
        <v>20</v>
      </c>
      <c r="H8676" s="7">
        <v>10035</v>
      </c>
      <c r="I8676" s="7" t="s">
        <v>21</v>
      </c>
      <c r="J8676" s="7" t="s">
        <v>31</v>
      </c>
      <c r="K8676" s="7" t="s">
        <v>32</v>
      </c>
      <c r="L8676" s="7">
        <v>9.2799999999999994</v>
      </c>
      <c r="M8676" s="7">
        <v>3.2479999999999998</v>
      </c>
      <c r="N8676" s="9">
        <v>0.77</v>
      </c>
      <c r="O8676" s="7" t="s">
        <v>71</v>
      </c>
    </row>
    <row r="8677" spans="1:15" ht="15.75" x14ac:dyDescent="0.25">
      <c r="A8677" s="7" t="s">
        <v>5242</v>
      </c>
      <c r="B8677" s="8">
        <v>41148</v>
      </c>
      <c r="C8677" s="7" t="s">
        <v>26</v>
      </c>
      <c r="D8677" s="7" t="s">
        <v>56</v>
      </c>
      <c r="E8677" s="7" t="s">
        <v>57</v>
      </c>
      <c r="F8677" s="7" t="s">
        <v>29</v>
      </c>
      <c r="G8677" s="7" t="s">
        <v>20</v>
      </c>
      <c r="H8677" s="7">
        <v>90045</v>
      </c>
      <c r="I8677" s="7" t="s">
        <v>30</v>
      </c>
      <c r="J8677" s="7" t="s">
        <v>31</v>
      </c>
      <c r="K8677" s="7" t="s">
        <v>32</v>
      </c>
      <c r="L8677" s="7">
        <v>5.1040000000000001</v>
      </c>
      <c r="M8677" s="7">
        <v>1.6587999999999996</v>
      </c>
      <c r="N8677" s="9">
        <v>0.77</v>
      </c>
      <c r="O8677" s="7" t="s">
        <v>45</v>
      </c>
    </row>
    <row r="8678" spans="1:15" ht="15.75" x14ac:dyDescent="0.25">
      <c r="A8678" s="7" t="s">
        <v>3727</v>
      </c>
      <c r="B8678" s="8">
        <v>41754</v>
      </c>
      <c r="C8678" s="7" t="s">
        <v>26</v>
      </c>
      <c r="D8678" s="7" t="s">
        <v>17</v>
      </c>
      <c r="E8678" s="7" t="s">
        <v>51</v>
      </c>
      <c r="F8678" s="7" t="s">
        <v>52</v>
      </c>
      <c r="G8678" s="7" t="s">
        <v>20</v>
      </c>
      <c r="H8678" s="7">
        <v>60610</v>
      </c>
      <c r="I8678" s="7" t="s">
        <v>53</v>
      </c>
      <c r="J8678" s="7" t="s">
        <v>31</v>
      </c>
      <c r="K8678" s="7" t="s">
        <v>32</v>
      </c>
      <c r="L8678" s="7">
        <v>10.429999999999996</v>
      </c>
      <c r="M8678" s="7">
        <v>-18.252500000000001</v>
      </c>
      <c r="N8678" s="9">
        <v>0.77</v>
      </c>
      <c r="O8678" s="7" t="s">
        <v>71</v>
      </c>
    </row>
    <row r="8679" spans="1:15" ht="15.75" x14ac:dyDescent="0.25">
      <c r="A8679" s="7" t="s">
        <v>1788</v>
      </c>
      <c r="B8679" s="8">
        <v>41543</v>
      </c>
      <c r="C8679" s="7" t="s">
        <v>26</v>
      </c>
      <c r="D8679" s="7" t="s">
        <v>17</v>
      </c>
      <c r="E8679" s="7" t="s">
        <v>120</v>
      </c>
      <c r="F8679" s="7" t="s">
        <v>29</v>
      </c>
      <c r="G8679" s="7" t="s">
        <v>20</v>
      </c>
      <c r="H8679" s="7">
        <v>90805</v>
      </c>
      <c r="I8679" s="7" t="s">
        <v>30</v>
      </c>
      <c r="J8679" s="7" t="s">
        <v>31</v>
      </c>
      <c r="K8679" s="7" t="s">
        <v>522</v>
      </c>
      <c r="L8679" s="7">
        <v>10.9</v>
      </c>
      <c r="M8679" s="7">
        <v>5.1229999999999993</v>
      </c>
      <c r="N8679" s="9">
        <v>0.77</v>
      </c>
      <c r="O8679" s="7" t="s">
        <v>71</v>
      </c>
    </row>
    <row r="8680" spans="1:15" ht="15.75" x14ac:dyDescent="0.25">
      <c r="A8680" s="7" t="s">
        <v>5243</v>
      </c>
      <c r="B8680" s="8">
        <v>41219</v>
      </c>
      <c r="C8680" s="7" t="s">
        <v>50</v>
      </c>
      <c r="D8680" s="7" t="s">
        <v>17</v>
      </c>
      <c r="E8680" s="7" t="s">
        <v>1144</v>
      </c>
      <c r="F8680" s="7" t="s">
        <v>276</v>
      </c>
      <c r="G8680" s="7" t="s">
        <v>20</v>
      </c>
      <c r="H8680" s="7">
        <v>85254</v>
      </c>
      <c r="I8680" s="7" t="s">
        <v>30</v>
      </c>
      <c r="J8680" s="7" t="s">
        <v>31</v>
      </c>
      <c r="K8680" s="7" t="s">
        <v>32</v>
      </c>
      <c r="L8680" s="7">
        <v>4.4009999999999998</v>
      </c>
      <c r="M8680" s="7">
        <v>-3.5207999999999995</v>
      </c>
      <c r="N8680" s="9">
        <v>0.76</v>
      </c>
      <c r="O8680" s="7" t="s">
        <v>71</v>
      </c>
    </row>
    <row r="8681" spans="1:15" ht="15.75" x14ac:dyDescent="0.25">
      <c r="A8681" s="7" t="s">
        <v>4603</v>
      </c>
      <c r="B8681" s="8">
        <v>41654</v>
      </c>
      <c r="C8681" s="7" t="s">
        <v>50</v>
      </c>
      <c r="D8681" s="7" t="s">
        <v>17</v>
      </c>
      <c r="E8681" s="7" t="s">
        <v>265</v>
      </c>
      <c r="F8681" s="7" t="s">
        <v>37</v>
      </c>
      <c r="G8681" s="7" t="s">
        <v>20</v>
      </c>
      <c r="H8681" s="7">
        <v>28540</v>
      </c>
      <c r="I8681" s="7" t="s">
        <v>38</v>
      </c>
      <c r="J8681" s="7" t="s">
        <v>22</v>
      </c>
      <c r="K8681" s="7" t="s">
        <v>54</v>
      </c>
      <c r="L8681" s="7">
        <v>7.92</v>
      </c>
      <c r="M8681" s="7">
        <v>0.69300000000000006</v>
      </c>
      <c r="N8681" s="9">
        <v>0.76</v>
      </c>
      <c r="O8681" s="7" t="s">
        <v>24</v>
      </c>
    </row>
    <row r="8682" spans="1:15" ht="15.75" x14ac:dyDescent="0.25">
      <c r="A8682" s="7" t="s">
        <v>3762</v>
      </c>
      <c r="B8682" s="8">
        <v>41404</v>
      </c>
      <c r="C8682" s="7" t="s">
        <v>26</v>
      </c>
      <c r="D8682" s="7" t="s">
        <v>17</v>
      </c>
      <c r="E8682" s="7" t="s">
        <v>93</v>
      </c>
      <c r="F8682" s="7" t="s">
        <v>94</v>
      </c>
      <c r="G8682" s="7" t="s">
        <v>20</v>
      </c>
      <c r="H8682" s="7">
        <v>19140</v>
      </c>
      <c r="I8682" s="7" t="s">
        <v>21</v>
      </c>
      <c r="J8682" s="7" t="s">
        <v>31</v>
      </c>
      <c r="K8682" s="7" t="s">
        <v>897</v>
      </c>
      <c r="L8682" s="7">
        <v>9.3439999999999994</v>
      </c>
      <c r="M8682" s="7">
        <v>3.504</v>
      </c>
      <c r="N8682" s="9">
        <v>0.76</v>
      </c>
      <c r="O8682" s="7" t="s">
        <v>71</v>
      </c>
    </row>
    <row r="8683" spans="1:15" ht="15.75" x14ac:dyDescent="0.25">
      <c r="A8683" s="7" t="s">
        <v>5244</v>
      </c>
      <c r="B8683" s="8">
        <v>41235</v>
      </c>
      <c r="C8683" s="7" t="s">
        <v>26</v>
      </c>
      <c r="D8683" s="7" t="s">
        <v>17</v>
      </c>
      <c r="E8683" s="7" t="s">
        <v>93</v>
      </c>
      <c r="F8683" s="7" t="s">
        <v>94</v>
      </c>
      <c r="G8683" s="7" t="s">
        <v>20</v>
      </c>
      <c r="H8683" s="7">
        <v>19120</v>
      </c>
      <c r="I8683" s="7" t="s">
        <v>21</v>
      </c>
      <c r="J8683" s="7" t="s">
        <v>31</v>
      </c>
      <c r="K8683" s="7" t="s">
        <v>32</v>
      </c>
      <c r="L8683" s="7">
        <v>11.610000000000003</v>
      </c>
      <c r="M8683" s="7">
        <v>-9.2880000000000003</v>
      </c>
      <c r="N8683" s="9">
        <v>0.76</v>
      </c>
      <c r="O8683" s="7" t="s">
        <v>71</v>
      </c>
    </row>
    <row r="8684" spans="1:15" ht="15.75" x14ac:dyDescent="0.25">
      <c r="A8684" s="7" t="s">
        <v>3556</v>
      </c>
      <c r="B8684" s="8">
        <v>41237</v>
      </c>
      <c r="C8684" s="7" t="s">
        <v>26</v>
      </c>
      <c r="D8684" s="7" t="s">
        <v>17</v>
      </c>
      <c r="E8684" s="7" t="s">
        <v>57</v>
      </c>
      <c r="F8684" s="7" t="s">
        <v>29</v>
      </c>
      <c r="G8684" s="7" t="s">
        <v>20</v>
      </c>
      <c r="H8684" s="7">
        <v>90004</v>
      </c>
      <c r="I8684" s="7" t="s">
        <v>30</v>
      </c>
      <c r="J8684" s="7" t="s">
        <v>31</v>
      </c>
      <c r="K8684" s="7" t="s">
        <v>715</v>
      </c>
      <c r="L8684" s="7">
        <v>14.7</v>
      </c>
      <c r="M8684" s="7">
        <v>6.6150000000000002</v>
      </c>
      <c r="N8684" s="9">
        <v>0.76</v>
      </c>
      <c r="O8684" s="7" t="s">
        <v>71</v>
      </c>
    </row>
    <row r="8685" spans="1:15" ht="15.75" x14ac:dyDescent="0.25">
      <c r="A8685" s="7" t="s">
        <v>5245</v>
      </c>
      <c r="B8685" s="8">
        <v>41925</v>
      </c>
      <c r="C8685" s="7" t="s">
        <v>16</v>
      </c>
      <c r="D8685" s="7" t="s">
        <v>56</v>
      </c>
      <c r="E8685" s="7" t="s">
        <v>1362</v>
      </c>
      <c r="F8685" s="7" t="s">
        <v>37</v>
      </c>
      <c r="G8685" s="7" t="s">
        <v>20</v>
      </c>
      <c r="H8685" s="7">
        <v>28110</v>
      </c>
      <c r="I8685" s="7" t="s">
        <v>38</v>
      </c>
      <c r="J8685" s="7" t="s">
        <v>31</v>
      </c>
      <c r="K8685" s="7" t="s">
        <v>522</v>
      </c>
      <c r="L8685" s="7">
        <v>7.9680000000000009</v>
      </c>
      <c r="M8685" s="7">
        <v>2.6892000000000005</v>
      </c>
      <c r="N8685" s="9">
        <v>0.76</v>
      </c>
      <c r="O8685" s="7" t="s">
        <v>71</v>
      </c>
    </row>
    <row r="8686" spans="1:15" ht="15.75" x14ac:dyDescent="0.25">
      <c r="A8686" s="7" t="s">
        <v>684</v>
      </c>
      <c r="B8686" s="8">
        <v>40794</v>
      </c>
      <c r="C8686" s="7" t="s">
        <v>26</v>
      </c>
      <c r="D8686" s="7" t="s">
        <v>17</v>
      </c>
      <c r="E8686" s="7" t="s">
        <v>685</v>
      </c>
      <c r="F8686" s="7" t="s">
        <v>78</v>
      </c>
      <c r="G8686" s="7" t="s">
        <v>20</v>
      </c>
      <c r="H8686" s="7">
        <v>99301</v>
      </c>
      <c r="I8686" s="7" t="s">
        <v>30</v>
      </c>
      <c r="J8686" s="7" t="s">
        <v>31</v>
      </c>
      <c r="K8686" s="7" t="s">
        <v>715</v>
      </c>
      <c r="L8686" s="7">
        <v>5.88</v>
      </c>
      <c r="M8686" s="7">
        <v>2.6459999999999999</v>
      </c>
      <c r="N8686" s="9">
        <v>0.76</v>
      </c>
      <c r="O8686" s="7" t="s">
        <v>33</v>
      </c>
    </row>
    <row r="8687" spans="1:15" ht="15.75" x14ac:dyDescent="0.25">
      <c r="A8687" s="7" t="s">
        <v>5246</v>
      </c>
      <c r="B8687" s="8">
        <v>41904</v>
      </c>
      <c r="C8687" s="7" t="s">
        <v>26</v>
      </c>
      <c r="D8687" s="7" t="s">
        <v>17</v>
      </c>
      <c r="E8687" s="7" t="s">
        <v>356</v>
      </c>
      <c r="F8687" s="7" t="s">
        <v>81</v>
      </c>
      <c r="G8687" s="7" t="s">
        <v>20</v>
      </c>
      <c r="H8687" s="7">
        <v>33142</v>
      </c>
      <c r="I8687" s="7" t="s">
        <v>38</v>
      </c>
      <c r="J8687" s="7" t="s">
        <v>31</v>
      </c>
      <c r="K8687" s="7" t="s">
        <v>32</v>
      </c>
      <c r="L8687" s="7">
        <v>12.294</v>
      </c>
      <c r="M8687" s="7">
        <v>-8.6057999999999986</v>
      </c>
      <c r="N8687" s="9">
        <v>0.76</v>
      </c>
      <c r="O8687" s="7" t="s">
        <v>71</v>
      </c>
    </row>
    <row r="8688" spans="1:15" ht="15.75" x14ac:dyDescent="0.25">
      <c r="A8688" s="7" t="s">
        <v>1136</v>
      </c>
      <c r="B8688" s="8">
        <v>40989</v>
      </c>
      <c r="C8688" s="7" t="s">
        <v>26</v>
      </c>
      <c r="D8688" s="7" t="s">
        <v>17</v>
      </c>
      <c r="E8688" s="7" t="s">
        <v>265</v>
      </c>
      <c r="F8688" s="7" t="s">
        <v>37</v>
      </c>
      <c r="G8688" s="7" t="s">
        <v>20</v>
      </c>
      <c r="H8688" s="7">
        <v>28540</v>
      </c>
      <c r="I8688" s="7" t="s">
        <v>38</v>
      </c>
      <c r="J8688" s="7" t="s">
        <v>31</v>
      </c>
      <c r="K8688" s="7" t="s">
        <v>32</v>
      </c>
      <c r="L8688" s="7">
        <v>12.843000000000002</v>
      </c>
      <c r="M8688" s="7">
        <v>-9.8462999999999994</v>
      </c>
      <c r="N8688" s="9">
        <v>0.76</v>
      </c>
      <c r="O8688" s="7" t="s">
        <v>71</v>
      </c>
    </row>
    <row r="8689" spans="1:15" ht="15.75" x14ac:dyDescent="0.25">
      <c r="A8689" s="7" t="s">
        <v>5247</v>
      </c>
      <c r="B8689" s="8">
        <v>41582</v>
      </c>
      <c r="C8689" s="7" t="s">
        <v>26</v>
      </c>
      <c r="D8689" s="7" t="s">
        <v>27</v>
      </c>
      <c r="E8689" s="7" t="s">
        <v>436</v>
      </c>
      <c r="F8689" s="7" t="s">
        <v>60</v>
      </c>
      <c r="G8689" s="7" t="s">
        <v>20</v>
      </c>
      <c r="H8689" s="7">
        <v>75217</v>
      </c>
      <c r="I8689" s="7" t="s">
        <v>53</v>
      </c>
      <c r="J8689" s="7" t="s">
        <v>31</v>
      </c>
      <c r="K8689" s="7" t="s">
        <v>522</v>
      </c>
      <c r="L8689" s="7">
        <v>9.2480000000000011</v>
      </c>
      <c r="M8689" s="7">
        <v>3.3524000000000003</v>
      </c>
      <c r="N8689" s="9">
        <v>0.76</v>
      </c>
      <c r="O8689" s="7" t="s">
        <v>33</v>
      </c>
    </row>
    <row r="8690" spans="1:15" ht="15.75" x14ac:dyDescent="0.25">
      <c r="A8690" s="7" t="s">
        <v>2964</v>
      </c>
      <c r="B8690" s="8">
        <v>41130</v>
      </c>
      <c r="C8690" s="7" t="s">
        <v>26</v>
      </c>
      <c r="D8690" s="7" t="s">
        <v>27</v>
      </c>
      <c r="E8690" s="7" t="s">
        <v>18</v>
      </c>
      <c r="F8690" s="7" t="s">
        <v>19</v>
      </c>
      <c r="G8690" s="7" t="s">
        <v>20</v>
      </c>
      <c r="H8690" s="7">
        <v>10035</v>
      </c>
      <c r="I8690" s="7" t="s">
        <v>21</v>
      </c>
      <c r="J8690" s="7" t="s">
        <v>39</v>
      </c>
      <c r="K8690" s="7" t="s">
        <v>342</v>
      </c>
      <c r="L8690" s="7">
        <v>10.02</v>
      </c>
      <c r="M8690" s="7">
        <v>4.4088000000000012</v>
      </c>
      <c r="N8690" s="9">
        <v>0.76</v>
      </c>
      <c r="O8690" s="7" t="s">
        <v>71</v>
      </c>
    </row>
    <row r="8691" spans="1:15" ht="15.75" x14ac:dyDescent="0.25">
      <c r="A8691" s="7" t="s">
        <v>2044</v>
      </c>
      <c r="B8691" s="8">
        <v>41607</v>
      </c>
      <c r="C8691" s="7" t="s">
        <v>26</v>
      </c>
      <c r="D8691" s="7" t="s">
        <v>27</v>
      </c>
      <c r="E8691" s="7" t="s">
        <v>93</v>
      </c>
      <c r="F8691" s="7" t="s">
        <v>94</v>
      </c>
      <c r="G8691" s="7" t="s">
        <v>20</v>
      </c>
      <c r="H8691" s="7">
        <v>19140</v>
      </c>
      <c r="I8691" s="7" t="s">
        <v>21</v>
      </c>
      <c r="J8691" s="7" t="s">
        <v>31</v>
      </c>
      <c r="K8691" s="7" t="s">
        <v>3348</v>
      </c>
      <c r="L8691" s="7">
        <v>12.672000000000001</v>
      </c>
      <c r="M8691" s="7">
        <v>2.6927999999999992</v>
      </c>
      <c r="N8691" s="9">
        <v>0.76</v>
      </c>
      <c r="O8691" s="7" t="s">
        <v>71</v>
      </c>
    </row>
    <row r="8692" spans="1:15" ht="15.75" x14ac:dyDescent="0.25">
      <c r="A8692" s="7" t="s">
        <v>3954</v>
      </c>
      <c r="B8692" s="8">
        <v>41523</v>
      </c>
      <c r="C8692" s="7" t="s">
        <v>26</v>
      </c>
      <c r="D8692" s="7" t="s">
        <v>17</v>
      </c>
      <c r="E8692" s="7" t="s">
        <v>132</v>
      </c>
      <c r="F8692" s="7" t="s">
        <v>133</v>
      </c>
      <c r="G8692" s="7" t="s">
        <v>20</v>
      </c>
      <c r="H8692" s="7">
        <v>43130</v>
      </c>
      <c r="I8692" s="7" t="s">
        <v>21</v>
      </c>
      <c r="J8692" s="7" t="s">
        <v>31</v>
      </c>
      <c r="K8692" s="7" t="s">
        <v>32</v>
      </c>
      <c r="L8692" s="7">
        <v>8.9520000000000017</v>
      </c>
      <c r="M8692" s="7">
        <v>-7.4600000000000009</v>
      </c>
      <c r="N8692" s="9">
        <v>0.76</v>
      </c>
      <c r="O8692" s="7" t="s">
        <v>71</v>
      </c>
    </row>
    <row r="8693" spans="1:15" ht="15.75" x14ac:dyDescent="0.25">
      <c r="A8693" s="7" t="s">
        <v>1435</v>
      </c>
      <c r="B8693" s="8">
        <v>41523</v>
      </c>
      <c r="C8693" s="7" t="s">
        <v>26</v>
      </c>
      <c r="D8693" s="7" t="s">
        <v>17</v>
      </c>
      <c r="E8693" s="7" t="s">
        <v>93</v>
      </c>
      <c r="F8693" s="7" t="s">
        <v>94</v>
      </c>
      <c r="G8693" s="7" t="s">
        <v>20</v>
      </c>
      <c r="H8693" s="7">
        <v>19134</v>
      </c>
      <c r="I8693" s="7" t="s">
        <v>21</v>
      </c>
      <c r="J8693" s="7" t="s">
        <v>31</v>
      </c>
      <c r="K8693" s="7" t="s">
        <v>715</v>
      </c>
      <c r="L8693" s="7">
        <v>7.8719999999999999</v>
      </c>
      <c r="M8693" s="7">
        <v>0.59039999999999937</v>
      </c>
      <c r="N8693" s="9">
        <v>0.76</v>
      </c>
      <c r="O8693" s="7" t="s">
        <v>71</v>
      </c>
    </row>
    <row r="8694" spans="1:15" ht="15.75" x14ac:dyDescent="0.25">
      <c r="A8694" s="7" t="s">
        <v>5248</v>
      </c>
      <c r="B8694" s="8">
        <v>40976</v>
      </c>
      <c r="C8694" s="7" t="s">
        <v>26</v>
      </c>
      <c r="D8694" s="7" t="s">
        <v>17</v>
      </c>
      <c r="E8694" s="7" t="s">
        <v>51</v>
      </c>
      <c r="F8694" s="7" t="s">
        <v>52</v>
      </c>
      <c r="G8694" s="7" t="s">
        <v>20</v>
      </c>
      <c r="H8694" s="7">
        <v>60623</v>
      </c>
      <c r="I8694" s="7" t="s">
        <v>53</v>
      </c>
      <c r="J8694" s="7" t="s">
        <v>31</v>
      </c>
      <c r="K8694" s="7" t="s">
        <v>32</v>
      </c>
      <c r="L8694" s="7">
        <v>8.5679999999999978</v>
      </c>
      <c r="M8694" s="7">
        <v>-14.5656</v>
      </c>
      <c r="N8694" s="9">
        <v>0.76</v>
      </c>
      <c r="O8694" s="7" t="s">
        <v>71</v>
      </c>
    </row>
    <row r="8695" spans="1:15" ht="15.75" x14ac:dyDescent="0.25">
      <c r="A8695" s="7" t="s">
        <v>3044</v>
      </c>
      <c r="B8695" s="8">
        <v>40781</v>
      </c>
      <c r="C8695" s="7" t="s">
        <v>26</v>
      </c>
      <c r="D8695" s="7" t="s">
        <v>56</v>
      </c>
      <c r="E8695" s="7" t="s">
        <v>142</v>
      </c>
      <c r="F8695" s="7" t="s">
        <v>143</v>
      </c>
      <c r="G8695" s="7" t="s">
        <v>20</v>
      </c>
      <c r="H8695" s="7">
        <v>19711</v>
      </c>
      <c r="I8695" s="7" t="s">
        <v>21</v>
      </c>
      <c r="J8695" s="7" t="s">
        <v>31</v>
      </c>
      <c r="K8695" s="7" t="s">
        <v>715</v>
      </c>
      <c r="L8695" s="7">
        <v>8.64</v>
      </c>
      <c r="M8695" s="7">
        <v>2.5055999999999998</v>
      </c>
      <c r="N8695" s="9">
        <v>0.76</v>
      </c>
      <c r="O8695" s="7" t="s">
        <v>71</v>
      </c>
    </row>
    <row r="8696" spans="1:15" ht="15.75" x14ac:dyDescent="0.25">
      <c r="A8696" s="7" t="s">
        <v>5249</v>
      </c>
      <c r="B8696" s="8">
        <v>41012</v>
      </c>
      <c r="C8696" s="7" t="s">
        <v>26</v>
      </c>
      <c r="D8696" s="7" t="s">
        <v>17</v>
      </c>
      <c r="E8696" s="7" t="s">
        <v>431</v>
      </c>
      <c r="F8696" s="7" t="s">
        <v>276</v>
      </c>
      <c r="G8696" s="7" t="s">
        <v>20</v>
      </c>
      <c r="H8696" s="7">
        <v>85301</v>
      </c>
      <c r="I8696" s="7" t="s">
        <v>30</v>
      </c>
      <c r="J8696" s="7" t="s">
        <v>31</v>
      </c>
      <c r="K8696" s="7" t="s">
        <v>103</v>
      </c>
      <c r="L8696" s="7">
        <v>10.744</v>
      </c>
      <c r="M8696" s="7">
        <v>0.80579999999999963</v>
      </c>
      <c r="N8696" s="9">
        <v>0.76</v>
      </c>
      <c r="O8696" s="7" t="s">
        <v>71</v>
      </c>
    </row>
    <row r="8697" spans="1:15" ht="15.75" x14ac:dyDescent="0.25">
      <c r="A8697" s="7" t="s">
        <v>3422</v>
      </c>
      <c r="B8697" s="8">
        <v>41270</v>
      </c>
      <c r="C8697" s="7" t="s">
        <v>26</v>
      </c>
      <c r="D8697" s="7" t="s">
        <v>27</v>
      </c>
      <c r="E8697" s="7" t="s">
        <v>3423</v>
      </c>
      <c r="F8697" s="7" t="s">
        <v>598</v>
      </c>
      <c r="G8697" s="7" t="s">
        <v>20</v>
      </c>
      <c r="H8697" s="7">
        <v>37130</v>
      </c>
      <c r="I8697" s="7" t="s">
        <v>38</v>
      </c>
      <c r="J8697" s="7" t="s">
        <v>31</v>
      </c>
      <c r="K8697" s="7" t="s">
        <v>103</v>
      </c>
      <c r="L8697" s="7">
        <v>22.512000000000004</v>
      </c>
      <c r="M8697" s="7">
        <v>2.2511999999999999</v>
      </c>
      <c r="N8697" s="9">
        <v>0.76</v>
      </c>
      <c r="O8697" s="7" t="s">
        <v>71</v>
      </c>
    </row>
    <row r="8698" spans="1:15" ht="15.75" x14ac:dyDescent="0.25">
      <c r="A8698" s="7" t="s">
        <v>2957</v>
      </c>
      <c r="B8698" s="8">
        <v>41663</v>
      </c>
      <c r="C8698" s="7" t="s">
        <v>26</v>
      </c>
      <c r="D8698" s="7" t="s">
        <v>56</v>
      </c>
      <c r="E8698" s="7" t="s">
        <v>354</v>
      </c>
      <c r="F8698" s="7" t="s">
        <v>276</v>
      </c>
      <c r="G8698" s="7" t="s">
        <v>20</v>
      </c>
      <c r="H8698" s="7">
        <v>85705</v>
      </c>
      <c r="I8698" s="7" t="s">
        <v>30</v>
      </c>
      <c r="J8698" s="7" t="s">
        <v>31</v>
      </c>
      <c r="K8698" s="7" t="s">
        <v>32</v>
      </c>
      <c r="L8698" s="7">
        <v>4.9380000000000006</v>
      </c>
      <c r="M8698" s="7">
        <v>-3.6212</v>
      </c>
      <c r="N8698" s="9">
        <v>0.76</v>
      </c>
      <c r="O8698" s="7" t="s">
        <v>45</v>
      </c>
    </row>
    <row r="8699" spans="1:15" ht="15.75" x14ac:dyDescent="0.25">
      <c r="A8699" s="7" t="s">
        <v>5250</v>
      </c>
      <c r="B8699" s="8">
        <v>40866</v>
      </c>
      <c r="C8699" s="7" t="s">
        <v>35</v>
      </c>
      <c r="D8699" s="7" t="s">
        <v>56</v>
      </c>
      <c r="E8699" s="7" t="s">
        <v>93</v>
      </c>
      <c r="F8699" s="7" t="s">
        <v>94</v>
      </c>
      <c r="G8699" s="7" t="s">
        <v>20</v>
      </c>
      <c r="H8699" s="7">
        <v>19134</v>
      </c>
      <c r="I8699" s="7" t="s">
        <v>21</v>
      </c>
      <c r="J8699" s="7" t="s">
        <v>31</v>
      </c>
      <c r="K8699" s="7" t="s">
        <v>522</v>
      </c>
      <c r="L8699" s="7">
        <v>5.88</v>
      </c>
      <c r="M8699" s="7">
        <v>1.9844999999999995</v>
      </c>
      <c r="N8699" s="9">
        <v>0.76</v>
      </c>
      <c r="O8699" s="7" t="s">
        <v>71</v>
      </c>
    </row>
    <row r="8700" spans="1:15" ht="15.75" x14ac:dyDescent="0.25">
      <c r="A8700" s="7" t="s">
        <v>3108</v>
      </c>
      <c r="B8700" s="8">
        <v>41614</v>
      </c>
      <c r="C8700" s="7" t="s">
        <v>35</v>
      </c>
      <c r="D8700" s="7" t="s">
        <v>27</v>
      </c>
      <c r="E8700" s="7" t="s">
        <v>142</v>
      </c>
      <c r="F8700" s="7" t="s">
        <v>143</v>
      </c>
      <c r="G8700" s="7" t="s">
        <v>20</v>
      </c>
      <c r="H8700" s="7">
        <v>19711</v>
      </c>
      <c r="I8700" s="7" t="s">
        <v>21</v>
      </c>
      <c r="J8700" s="7" t="s">
        <v>31</v>
      </c>
      <c r="K8700" s="7" t="s">
        <v>522</v>
      </c>
      <c r="L8700" s="7">
        <v>4.9800000000000004</v>
      </c>
      <c r="M8700" s="7">
        <v>2.3406000000000002</v>
      </c>
      <c r="N8700" s="9">
        <v>0.76</v>
      </c>
      <c r="O8700" s="7" t="s">
        <v>71</v>
      </c>
    </row>
    <row r="8701" spans="1:15" ht="15.75" x14ac:dyDescent="0.25">
      <c r="A8701" s="7" t="s">
        <v>273</v>
      </c>
      <c r="B8701" s="8">
        <v>41169</v>
      </c>
      <c r="C8701" s="7" t="s">
        <v>26</v>
      </c>
      <c r="D8701" s="7" t="s">
        <v>17</v>
      </c>
      <c r="E8701" s="7" t="s">
        <v>93</v>
      </c>
      <c r="F8701" s="7" t="s">
        <v>94</v>
      </c>
      <c r="G8701" s="7" t="s">
        <v>20</v>
      </c>
      <c r="H8701" s="7">
        <v>19140</v>
      </c>
      <c r="I8701" s="7" t="s">
        <v>21</v>
      </c>
      <c r="J8701" s="7" t="s">
        <v>31</v>
      </c>
      <c r="K8701" s="7" t="s">
        <v>32</v>
      </c>
      <c r="L8701" s="7">
        <v>9.6180000000000021</v>
      </c>
      <c r="M8701" s="7">
        <v>-7.0532000000000004</v>
      </c>
      <c r="N8701" s="9">
        <v>0.75</v>
      </c>
      <c r="O8701" s="7" t="s">
        <v>71</v>
      </c>
    </row>
    <row r="8702" spans="1:15" ht="15.75" x14ac:dyDescent="0.25">
      <c r="A8702" s="7" t="s">
        <v>5251</v>
      </c>
      <c r="B8702" s="8">
        <v>41824</v>
      </c>
      <c r="C8702" s="7" t="s">
        <v>50</v>
      </c>
      <c r="D8702" s="7" t="s">
        <v>27</v>
      </c>
      <c r="E8702" s="7" t="s">
        <v>67</v>
      </c>
      <c r="F8702" s="7" t="s">
        <v>37</v>
      </c>
      <c r="G8702" s="7" t="s">
        <v>20</v>
      </c>
      <c r="H8702" s="7">
        <v>27217</v>
      </c>
      <c r="I8702" s="7" t="s">
        <v>38</v>
      </c>
      <c r="J8702" s="7" t="s">
        <v>31</v>
      </c>
      <c r="K8702" s="7" t="s">
        <v>715</v>
      </c>
      <c r="L8702" s="7">
        <v>9.5519999999999996</v>
      </c>
      <c r="M8702" s="7">
        <v>1.5521999999999991</v>
      </c>
      <c r="N8702" s="9">
        <v>0.75</v>
      </c>
      <c r="O8702" s="7" t="s">
        <v>45</v>
      </c>
    </row>
    <row r="8703" spans="1:15" ht="15.75" x14ac:dyDescent="0.25">
      <c r="A8703" s="7" t="s">
        <v>5252</v>
      </c>
      <c r="B8703" s="8">
        <v>40656</v>
      </c>
      <c r="C8703" s="7" t="s">
        <v>50</v>
      </c>
      <c r="D8703" s="7" t="s">
        <v>27</v>
      </c>
      <c r="E8703" s="7" t="s">
        <v>93</v>
      </c>
      <c r="F8703" s="7" t="s">
        <v>94</v>
      </c>
      <c r="G8703" s="7" t="s">
        <v>20</v>
      </c>
      <c r="H8703" s="7">
        <v>19134</v>
      </c>
      <c r="I8703" s="7" t="s">
        <v>21</v>
      </c>
      <c r="J8703" s="7" t="s">
        <v>31</v>
      </c>
      <c r="K8703" s="7" t="s">
        <v>32</v>
      </c>
      <c r="L8703" s="7">
        <v>2.5020000000000002</v>
      </c>
      <c r="M8703" s="7">
        <v>-1.7513999999999994</v>
      </c>
      <c r="N8703" s="9">
        <v>0.75</v>
      </c>
      <c r="O8703" s="7" t="s">
        <v>24</v>
      </c>
    </row>
    <row r="8704" spans="1:15" ht="15.75" x14ac:dyDescent="0.25">
      <c r="A8704" s="7" t="s">
        <v>5253</v>
      </c>
      <c r="B8704" s="8">
        <v>41996</v>
      </c>
      <c r="C8704" s="7" t="s">
        <v>35</v>
      </c>
      <c r="D8704" s="7" t="s">
        <v>17</v>
      </c>
      <c r="E8704" s="7" t="s">
        <v>5254</v>
      </c>
      <c r="F8704" s="7" t="s">
        <v>81</v>
      </c>
      <c r="G8704" s="7" t="s">
        <v>20</v>
      </c>
      <c r="H8704" s="7">
        <v>32127</v>
      </c>
      <c r="I8704" s="7" t="s">
        <v>38</v>
      </c>
      <c r="J8704" s="7" t="s">
        <v>31</v>
      </c>
      <c r="K8704" s="7" t="s">
        <v>897</v>
      </c>
      <c r="L8704" s="7">
        <v>7.8239999999999998</v>
      </c>
      <c r="M8704" s="7">
        <v>2.9339999999999997</v>
      </c>
      <c r="N8704" s="9">
        <v>0.75</v>
      </c>
      <c r="O8704" s="7" t="s">
        <v>24</v>
      </c>
    </row>
    <row r="8705" spans="1:15" ht="15.75" x14ac:dyDescent="0.25">
      <c r="A8705" s="7" t="s">
        <v>2125</v>
      </c>
      <c r="B8705" s="8">
        <v>41400</v>
      </c>
      <c r="C8705" s="7" t="s">
        <v>50</v>
      </c>
      <c r="D8705" s="7" t="s">
        <v>17</v>
      </c>
      <c r="E8705" s="7" t="s">
        <v>2126</v>
      </c>
      <c r="F8705" s="7" t="s">
        <v>29</v>
      </c>
      <c r="G8705" s="7" t="s">
        <v>20</v>
      </c>
      <c r="H8705" s="7">
        <v>92024</v>
      </c>
      <c r="I8705" s="7" t="s">
        <v>30</v>
      </c>
      <c r="J8705" s="7" t="s">
        <v>31</v>
      </c>
      <c r="K8705" s="7" t="s">
        <v>32</v>
      </c>
      <c r="L8705" s="7">
        <v>6.7200000000000006</v>
      </c>
      <c r="M8705" s="7">
        <v>2.351999999999999</v>
      </c>
      <c r="N8705" s="9">
        <v>0.75</v>
      </c>
      <c r="O8705" s="7" t="s">
        <v>45</v>
      </c>
    </row>
    <row r="8706" spans="1:15" ht="15.75" x14ac:dyDescent="0.25">
      <c r="A8706" s="7" t="s">
        <v>1608</v>
      </c>
      <c r="B8706" s="8">
        <v>41092</v>
      </c>
      <c r="C8706" s="7" t="s">
        <v>26</v>
      </c>
      <c r="D8706" s="7" t="s">
        <v>17</v>
      </c>
      <c r="E8706" s="7" t="s">
        <v>1609</v>
      </c>
      <c r="F8706" s="7" t="s">
        <v>52</v>
      </c>
      <c r="G8706" s="7" t="s">
        <v>20</v>
      </c>
      <c r="H8706" s="7">
        <v>60188</v>
      </c>
      <c r="I8706" s="7" t="s">
        <v>53</v>
      </c>
      <c r="J8706" s="7" t="s">
        <v>31</v>
      </c>
      <c r="K8706" s="7" t="s">
        <v>522</v>
      </c>
      <c r="L8706" s="7">
        <v>11.168000000000001</v>
      </c>
      <c r="M8706" s="7">
        <v>3.7692000000000001</v>
      </c>
      <c r="N8706" s="9">
        <v>0.75</v>
      </c>
      <c r="O8706" s="7" t="s">
        <v>71</v>
      </c>
    </row>
    <row r="8707" spans="1:15" ht="15.75" x14ac:dyDescent="0.25">
      <c r="A8707" s="7" t="s">
        <v>1449</v>
      </c>
      <c r="B8707" s="8">
        <v>41004</v>
      </c>
      <c r="C8707" s="7" t="s">
        <v>26</v>
      </c>
      <c r="D8707" s="7" t="s">
        <v>56</v>
      </c>
      <c r="E8707" s="7" t="s">
        <v>93</v>
      </c>
      <c r="F8707" s="7" t="s">
        <v>94</v>
      </c>
      <c r="G8707" s="7" t="s">
        <v>20</v>
      </c>
      <c r="H8707" s="7">
        <v>19143</v>
      </c>
      <c r="I8707" s="7" t="s">
        <v>21</v>
      </c>
      <c r="J8707" s="7" t="s">
        <v>39</v>
      </c>
      <c r="K8707" s="7" t="s">
        <v>342</v>
      </c>
      <c r="L8707" s="7">
        <v>7.5840000000000005</v>
      </c>
      <c r="M8707" s="7">
        <v>2.37</v>
      </c>
      <c r="N8707" s="9">
        <v>0.75</v>
      </c>
      <c r="O8707" s="7" t="s">
        <v>71</v>
      </c>
    </row>
    <row r="8708" spans="1:15" ht="15.75" x14ac:dyDescent="0.25">
      <c r="A8708" s="7" t="s">
        <v>726</v>
      </c>
      <c r="B8708" s="8">
        <v>41935</v>
      </c>
      <c r="C8708" s="7" t="s">
        <v>35</v>
      </c>
      <c r="D8708" s="7" t="s">
        <v>17</v>
      </c>
      <c r="E8708" s="7" t="s">
        <v>727</v>
      </c>
      <c r="F8708" s="7" t="s">
        <v>288</v>
      </c>
      <c r="G8708" s="7" t="s">
        <v>20</v>
      </c>
      <c r="H8708" s="7">
        <v>80525</v>
      </c>
      <c r="I8708" s="7" t="s">
        <v>30</v>
      </c>
      <c r="J8708" s="7" t="s">
        <v>31</v>
      </c>
      <c r="K8708" s="7" t="s">
        <v>32</v>
      </c>
      <c r="L8708" s="7">
        <v>3.1680000000000006</v>
      </c>
      <c r="M8708" s="7">
        <v>-2.5343999999999998</v>
      </c>
      <c r="N8708" s="9">
        <v>0.75</v>
      </c>
      <c r="O8708" s="7" t="s">
        <v>24</v>
      </c>
    </row>
    <row r="8709" spans="1:15" ht="15.75" x14ac:dyDescent="0.25">
      <c r="A8709" s="7" t="s">
        <v>4818</v>
      </c>
      <c r="B8709" s="8">
        <v>41956</v>
      </c>
      <c r="C8709" s="7" t="s">
        <v>26</v>
      </c>
      <c r="D8709" s="7" t="s">
        <v>17</v>
      </c>
      <c r="E8709" s="7" t="s">
        <v>77</v>
      </c>
      <c r="F8709" s="7" t="s">
        <v>78</v>
      </c>
      <c r="G8709" s="7" t="s">
        <v>20</v>
      </c>
      <c r="H8709" s="7">
        <v>98115</v>
      </c>
      <c r="I8709" s="7" t="s">
        <v>30</v>
      </c>
      <c r="J8709" s="7" t="s">
        <v>31</v>
      </c>
      <c r="K8709" s="7" t="s">
        <v>957</v>
      </c>
      <c r="L8709" s="7">
        <v>9.9600000000000009</v>
      </c>
      <c r="M8709" s="7">
        <v>4.5815999999999999</v>
      </c>
      <c r="N8709" s="9">
        <v>0.75</v>
      </c>
      <c r="O8709" s="7" t="s">
        <v>71</v>
      </c>
    </row>
    <row r="8710" spans="1:15" ht="15.75" x14ac:dyDescent="0.25">
      <c r="A8710" s="7" t="s">
        <v>3377</v>
      </c>
      <c r="B8710" s="8">
        <v>40848</v>
      </c>
      <c r="C8710" s="7" t="s">
        <v>26</v>
      </c>
      <c r="D8710" s="7" t="s">
        <v>27</v>
      </c>
      <c r="E8710" s="7" t="s">
        <v>84</v>
      </c>
      <c r="F8710" s="7" t="s">
        <v>48</v>
      </c>
      <c r="G8710" s="7" t="s">
        <v>20</v>
      </c>
      <c r="H8710" s="7">
        <v>40475</v>
      </c>
      <c r="I8710" s="7" t="s">
        <v>38</v>
      </c>
      <c r="J8710" s="7" t="s">
        <v>31</v>
      </c>
      <c r="K8710" s="7" t="s">
        <v>715</v>
      </c>
      <c r="L8710" s="7">
        <v>5.64</v>
      </c>
      <c r="M8710" s="7">
        <v>1.6355999999999997</v>
      </c>
      <c r="N8710" s="9">
        <v>0.75</v>
      </c>
      <c r="O8710" s="7" t="s">
        <v>33</v>
      </c>
    </row>
    <row r="8711" spans="1:15" ht="15.75" x14ac:dyDescent="0.25">
      <c r="A8711" s="7" t="s">
        <v>4495</v>
      </c>
      <c r="B8711" s="8">
        <v>41848</v>
      </c>
      <c r="C8711" s="7" t="s">
        <v>35</v>
      </c>
      <c r="D8711" s="7" t="s">
        <v>17</v>
      </c>
      <c r="E8711" s="7" t="s">
        <v>77</v>
      </c>
      <c r="F8711" s="7" t="s">
        <v>78</v>
      </c>
      <c r="G8711" s="7" t="s">
        <v>20</v>
      </c>
      <c r="H8711" s="7">
        <v>98115</v>
      </c>
      <c r="I8711" s="7" t="s">
        <v>30</v>
      </c>
      <c r="J8711" s="7" t="s">
        <v>22</v>
      </c>
      <c r="K8711" s="7" t="s">
        <v>23</v>
      </c>
      <c r="L8711" s="7">
        <v>234.95000000000002</v>
      </c>
      <c r="M8711" s="7">
        <v>32.893000000000008</v>
      </c>
      <c r="N8711" s="9">
        <v>0.75</v>
      </c>
      <c r="O8711" s="7" t="s">
        <v>71</v>
      </c>
    </row>
    <row r="8712" spans="1:15" ht="15.75" x14ac:dyDescent="0.25">
      <c r="A8712" s="7" t="s">
        <v>3460</v>
      </c>
      <c r="B8712" s="8">
        <v>41390</v>
      </c>
      <c r="C8712" s="7" t="s">
        <v>35</v>
      </c>
      <c r="D8712" s="7" t="s">
        <v>17</v>
      </c>
      <c r="E8712" s="7" t="s">
        <v>93</v>
      </c>
      <c r="F8712" s="7" t="s">
        <v>94</v>
      </c>
      <c r="G8712" s="7" t="s">
        <v>20</v>
      </c>
      <c r="H8712" s="7">
        <v>19134</v>
      </c>
      <c r="I8712" s="7" t="s">
        <v>21</v>
      </c>
      <c r="J8712" s="7" t="s">
        <v>31</v>
      </c>
      <c r="K8712" s="7" t="s">
        <v>32</v>
      </c>
      <c r="L8712" s="7">
        <v>4.8960000000000008</v>
      </c>
      <c r="M8712" s="7">
        <v>-3.4271999999999991</v>
      </c>
      <c r="N8712" s="9">
        <v>0.74</v>
      </c>
      <c r="O8712" s="7" t="s">
        <v>45</v>
      </c>
    </row>
    <row r="8713" spans="1:15" ht="15.75" x14ac:dyDescent="0.25">
      <c r="A8713" s="7" t="s">
        <v>2674</v>
      </c>
      <c r="B8713" s="8">
        <v>41908</v>
      </c>
      <c r="C8713" s="7" t="s">
        <v>26</v>
      </c>
      <c r="D8713" s="7" t="s">
        <v>17</v>
      </c>
      <c r="E8713" s="7" t="s">
        <v>18</v>
      </c>
      <c r="F8713" s="7" t="s">
        <v>19</v>
      </c>
      <c r="G8713" s="7" t="s">
        <v>20</v>
      </c>
      <c r="H8713" s="7">
        <v>10009</v>
      </c>
      <c r="I8713" s="7" t="s">
        <v>21</v>
      </c>
      <c r="J8713" s="7" t="s">
        <v>31</v>
      </c>
      <c r="K8713" s="7" t="s">
        <v>957</v>
      </c>
      <c r="L8713" s="7">
        <v>20.7</v>
      </c>
      <c r="M8713" s="7">
        <v>9.9359999999999999</v>
      </c>
      <c r="N8713" s="9">
        <v>0.74</v>
      </c>
      <c r="O8713" s="7" t="s">
        <v>71</v>
      </c>
    </row>
    <row r="8714" spans="1:15" ht="15.75" x14ac:dyDescent="0.25">
      <c r="A8714" s="7" t="s">
        <v>5255</v>
      </c>
      <c r="B8714" s="8">
        <v>41950</v>
      </c>
      <c r="C8714" s="7" t="s">
        <v>26</v>
      </c>
      <c r="D8714" s="7" t="s">
        <v>27</v>
      </c>
      <c r="E8714" s="7" t="s">
        <v>84</v>
      </c>
      <c r="F8714" s="7" t="s">
        <v>48</v>
      </c>
      <c r="G8714" s="7" t="s">
        <v>20</v>
      </c>
      <c r="H8714" s="7">
        <v>40475</v>
      </c>
      <c r="I8714" s="7" t="s">
        <v>38</v>
      </c>
      <c r="J8714" s="7" t="s">
        <v>31</v>
      </c>
      <c r="K8714" s="7" t="s">
        <v>522</v>
      </c>
      <c r="L8714" s="7">
        <v>5.78</v>
      </c>
      <c r="M8714" s="7">
        <v>2.8322000000000003</v>
      </c>
      <c r="N8714" s="9">
        <v>0.74</v>
      </c>
      <c r="O8714" s="7" t="s">
        <v>45</v>
      </c>
    </row>
    <row r="8715" spans="1:15" ht="15.75" x14ac:dyDescent="0.25">
      <c r="A8715" s="7" t="s">
        <v>3062</v>
      </c>
      <c r="B8715" s="8">
        <v>40990</v>
      </c>
      <c r="C8715" s="7" t="s">
        <v>26</v>
      </c>
      <c r="D8715" s="7" t="s">
        <v>17</v>
      </c>
      <c r="E8715" s="7" t="s">
        <v>124</v>
      </c>
      <c r="F8715" s="7" t="s">
        <v>60</v>
      </c>
      <c r="G8715" s="7" t="s">
        <v>20</v>
      </c>
      <c r="H8715" s="7">
        <v>77041</v>
      </c>
      <c r="I8715" s="7" t="s">
        <v>53</v>
      </c>
      <c r="J8715" s="7" t="s">
        <v>31</v>
      </c>
      <c r="K8715" s="7" t="s">
        <v>32</v>
      </c>
      <c r="L8715" s="7">
        <v>14.111999999999997</v>
      </c>
      <c r="M8715" s="7">
        <v>-21.167999999999999</v>
      </c>
      <c r="N8715" s="9">
        <v>0.74</v>
      </c>
      <c r="O8715" s="7" t="s">
        <v>71</v>
      </c>
    </row>
    <row r="8716" spans="1:15" ht="15.75" x14ac:dyDescent="0.25">
      <c r="A8716" s="7" t="s">
        <v>5256</v>
      </c>
      <c r="B8716" s="8">
        <v>40876</v>
      </c>
      <c r="C8716" s="7" t="s">
        <v>26</v>
      </c>
      <c r="D8716" s="7" t="s">
        <v>17</v>
      </c>
      <c r="E8716" s="7" t="s">
        <v>93</v>
      </c>
      <c r="F8716" s="7" t="s">
        <v>94</v>
      </c>
      <c r="G8716" s="7" t="s">
        <v>20</v>
      </c>
      <c r="H8716" s="7">
        <v>19143</v>
      </c>
      <c r="I8716" s="7" t="s">
        <v>21</v>
      </c>
      <c r="J8716" s="7" t="s">
        <v>31</v>
      </c>
      <c r="K8716" s="7" t="s">
        <v>957</v>
      </c>
      <c r="L8716" s="7">
        <v>5.04</v>
      </c>
      <c r="M8716" s="7">
        <v>1.764</v>
      </c>
      <c r="N8716" s="9">
        <v>0.74</v>
      </c>
      <c r="O8716" s="7" t="s">
        <v>33</v>
      </c>
    </row>
    <row r="8717" spans="1:15" ht="15.75" x14ac:dyDescent="0.25">
      <c r="A8717" s="7" t="s">
        <v>4014</v>
      </c>
      <c r="B8717" s="8">
        <v>41963</v>
      </c>
      <c r="C8717" s="7" t="s">
        <v>35</v>
      </c>
      <c r="D8717" s="7" t="s">
        <v>17</v>
      </c>
      <c r="E8717" s="7" t="s">
        <v>237</v>
      </c>
      <c r="F8717" s="7" t="s">
        <v>60</v>
      </c>
      <c r="G8717" s="7" t="s">
        <v>20</v>
      </c>
      <c r="H8717" s="7">
        <v>75007</v>
      </c>
      <c r="I8717" s="7" t="s">
        <v>53</v>
      </c>
      <c r="J8717" s="7" t="s">
        <v>31</v>
      </c>
      <c r="K8717" s="7" t="s">
        <v>44</v>
      </c>
      <c r="L8717" s="7">
        <v>6.6720000000000006</v>
      </c>
      <c r="M8717" s="7">
        <v>0.50039999999999996</v>
      </c>
      <c r="N8717" s="9">
        <v>0.74</v>
      </c>
      <c r="O8717" s="7" t="s">
        <v>71</v>
      </c>
    </row>
    <row r="8718" spans="1:15" ht="15.75" x14ac:dyDescent="0.25">
      <c r="A8718" s="7" t="s">
        <v>4698</v>
      </c>
      <c r="B8718" s="8">
        <v>41537</v>
      </c>
      <c r="C8718" s="7" t="s">
        <v>35</v>
      </c>
      <c r="D8718" s="7" t="s">
        <v>56</v>
      </c>
      <c r="E8718" s="7" t="s">
        <v>3197</v>
      </c>
      <c r="F8718" s="7" t="s">
        <v>100</v>
      </c>
      <c r="G8718" s="7" t="s">
        <v>20</v>
      </c>
      <c r="H8718" s="7">
        <v>7050</v>
      </c>
      <c r="I8718" s="7" t="s">
        <v>21</v>
      </c>
      <c r="J8718" s="7" t="s">
        <v>31</v>
      </c>
      <c r="K8718" s="7" t="s">
        <v>44</v>
      </c>
      <c r="L8718" s="7">
        <v>27.93</v>
      </c>
      <c r="M8718" s="7">
        <v>8.0996999999999986</v>
      </c>
      <c r="N8718" s="9">
        <v>0.74</v>
      </c>
      <c r="O8718" s="7" t="s">
        <v>45</v>
      </c>
    </row>
    <row r="8719" spans="1:15" ht="15.75" x14ac:dyDescent="0.25">
      <c r="A8719" s="7" t="s">
        <v>5257</v>
      </c>
      <c r="B8719" s="8">
        <v>41389</v>
      </c>
      <c r="C8719" s="7" t="s">
        <v>50</v>
      </c>
      <c r="D8719" s="7" t="s">
        <v>17</v>
      </c>
      <c r="E8719" s="7" t="s">
        <v>1096</v>
      </c>
      <c r="F8719" s="7" t="s">
        <v>29</v>
      </c>
      <c r="G8719" s="7" t="s">
        <v>20</v>
      </c>
      <c r="H8719" s="7">
        <v>92503</v>
      </c>
      <c r="I8719" s="7" t="s">
        <v>30</v>
      </c>
      <c r="J8719" s="7" t="s">
        <v>31</v>
      </c>
      <c r="K8719" s="7" t="s">
        <v>32</v>
      </c>
      <c r="L8719" s="7">
        <v>3.9840000000000004</v>
      </c>
      <c r="M8719" s="7">
        <v>1.3944000000000001</v>
      </c>
      <c r="N8719" s="9">
        <v>0.74</v>
      </c>
      <c r="O8719" s="7" t="s">
        <v>71</v>
      </c>
    </row>
    <row r="8720" spans="1:15" ht="15.75" x14ac:dyDescent="0.25">
      <c r="A8720" s="7" t="s">
        <v>1000</v>
      </c>
      <c r="B8720" s="8">
        <v>41073</v>
      </c>
      <c r="C8720" s="7" t="s">
        <v>26</v>
      </c>
      <c r="D8720" s="7" t="s">
        <v>27</v>
      </c>
      <c r="E8720" s="7" t="s">
        <v>912</v>
      </c>
      <c r="F8720" s="7" t="s">
        <v>184</v>
      </c>
      <c r="G8720" s="7" t="s">
        <v>20</v>
      </c>
      <c r="H8720" s="7">
        <v>35601</v>
      </c>
      <c r="I8720" s="7" t="s">
        <v>38</v>
      </c>
      <c r="J8720" s="7" t="s">
        <v>31</v>
      </c>
      <c r="K8720" s="7" t="s">
        <v>715</v>
      </c>
      <c r="L8720" s="7">
        <v>24.78</v>
      </c>
      <c r="M8720" s="7">
        <v>6.9384000000000006</v>
      </c>
      <c r="N8720" s="9">
        <v>0.74</v>
      </c>
      <c r="O8720" s="7" t="s">
        <v>71</v>
      </c>
    </row>
    <row r="8721" spans="1:15" ht="15.75" x14ac:dyDescent="0.25">
      <c r="A8721" s="7" t="s">
        <v>1115</v>
      </c>
      <c r="B8721" s="8">
        <v>41159</v>
      </c>
      <c r="C8721" s="7" t="s">
        <v>26</v>
      </c>
      <c r="D8721" s="7" t="s">
        <v>27</v>
      </c>
      <c r="E8721" s="7" t="s">
        <v>93</v>
      </c>
      <c r="F8721" s="7" t="s">
        <v>94</v>
      </c>
      <c r="G8721" s="7" t="s">
        <v>20</v>
      </c>
      <c r="H8721" s="7">
        <v>19134</v>
      </c>
      <c r="I8721" s="7" t="s">
        <v>21</v>
      </c>
      <c r="J8721" s="7" t="s">
        <v>31</v>
      </c>
      <c r="K8721" s="7" t="s">
        <v>32</v>
      </c>
      <c r="L8721" s="7">
        <v>9.5220000000000002</v>
      </c>
      <c r="M8721" s="7">
        <v>-6.9827999999999975</v>
      </c>
      <c r="N8721" s="9">
        <v>0.74</v>
      </c>
      <c r="O8721" s="7" t="s">
        <v>71</v>
      </c>
    </row>
    <row r="8722" spans="1:15" ht="15.75" x14ac:dyDescent="0.25">
      <c r="A8722" s="7" t="s">
        <v>1766</v>
      </c>
      <c r="B8722" s="8">
        <v>41384</v>
      </c>
      <c r="C8722" s="7" t="s">
        <v>26</v>
      </c>
      <c r="D8722" s="7" t="s">
        <v>17</v>
      </c>
      <c r="E8722" s="7" t="s">
        <v>18</v>
      </c>
      <c r="F8722" s="7" t="s">
        <v>19</v>
      </c>
      <c r="G8722" s="7" t="s">
        <v>20</v>
      </c>
      <c r="H8722" s="7">
        <v>10035</v>
      </c>
      <c r="I8722" s="7" t="s">
        <v>21</v>
      </c>
      <c r="J8722" s="7" t="s">
        <v>31</v>
      </c>
      <c r="K8722" s="7" t="s">
        <v>44</v>
      </c>
      <c r="L8722" s="7">
        <v>7.76</v>
      </c>
      <c r="M8722" s="7">
        <v>2.2503999999999991</v>
      </c>
      <c r="N8722" s="9">
        <v>0.74</v>
      </c>
      <c r="O8722" s="7" t="s">
        <v>71</v>
      </c>
    </row>
    <row r="8723" spans="1:15" ht="15.75" x14ac:dyDescent="0.25">
      <c r="A8723" s="7" t="s">
        <v>4581</v>
      </c>
      <c r="B8723" s="8">
        <v>40619</v>
      </c>
      <c r="C8723" s="7" t="s">
        <v>26</v>
      </c>
      <c r="D8723" s="7" t="s">
        <v>27</v>
      </c>
      <c r="E8723" s="7" t="s">
        <v>90</v>
      </c>
      <c r="F8723" s="7" t="s">
        <v>756</v>
      </c>
      <c r="G8723" s="7" t="s">
        <v>20</v>
      </c>
      <c r="H8723" s="7">
        <v>39212</v>
      </c>
      <c r="I8723" s="7" t="s">
        <v>38</v>
      </c>
      <c r="J8723" s="7" t="s">
        <v>31</v>
      </c>
      <c r="K8723" s="7" t="s">
        <v>32</v>
      </c>
      <c r="L8723" s="7">
        <v>11.43</v>
      </c>
      <c r="M8723" s="7">
        <v>5.3720999999999997</v>
      </c>
      <c r="N8723" s="9">
        <v>0.74</v>
      </c>
      <c r="O8723" s="7" t="s">
        <v>71</v>
      </c>
    </row>
    <row r="8724" spans="1:15" ht="15.75" x14ac:dyDescent="0.25">
      <c r="A8724" s="7" t="s">
        <v>2592</v>
      </c>
      <c r="B8724" s="8">
        <v>41823</v>
      </c>
      <c r="C8724" s="7" t="s">
        <v>50</v>
      </c>
      <c r="D8724" s="7" t="s">
        <v>56</v>
      </c>
      <c r="E8724" s="7" t="s">
        <v>124</v>
      </c>
      <c r="F8724" s="7" t="s">
        <v>60</v>
      </c>
      <c r="G8724" s="7" t="s">
        <v>20</v>
      </c>
      <c r="H8724" s="7">
        <v>77036</v>
      </c>
      <c r="I8724" s="7" t="s">
        <v>53</v>
      </c>
      <c r="J8724" s="7" t="s">
        <v>31</v>
      </c>
      <c r="K8724" s="7" t="s">
        <v>32</v>
      </c>
      <c r="L8724" s="7">
        <v>5.2319999999999984</v>
      </c>
      <c r="M8724" s="7">
        <v>-8.1096000000000004</v>
      </c>
      <c r="N8724" s="9">
        <v>0.74</v>
      </c>
      <c r="O8724" s="7" t="s">
        <v>71</v>
      </c>
    </row>
    <row r="8725" spans="1:15" ht="15.75" x14ac:dyDescent="0.25">
      <c r="A8725" s="7" t="s">
        <v>5258</v>
      </c>
      <c r="B8725" s="8">
        <v>41386</v>
      </c>
      <c r="C8725" s="7" t="s">
        <v>50</v>
      </c>
      <c r="D8725" s="7" t="s">
        <v>17</v>
      </c>
      <c r="E8725" s="7" t="s">
        <v>77</v>
      </c>
      <c r="F8725" s="7" t="s">
        <v>78</v>
      </c>
      <c r="G8725" s="7" t="s">
        <v>20</v>
      </c>
      <c r="H8725" s="7">
        <v>98115</v>
      </c>
      <c r="I8725" s="7" t="s">
        <v>30</v>
      </c>
      <c r="J8725" s="7" t="s">
        <v>31</v>
      </c>
      <c r="K8725" s="7" t="s">
        <v>32</v>
      </c>
      <c r="L8725" s="7">
        <v>8.32</v>
      </c>
      <c r="M8725" s="7">
        <v>2.8079999999999998</v>
      </c>
      <c r="N8725" s="9">
        <v>0.74</v>
      </c>
      <c r="O8725" s="7" t="s">
        <v>45</v>
      </c>
    </row>
    <row r="8726" spans="1:15" ht="15.75" x14ac:dyDescent="0.25">
      <c r="A8726" s="7" t="s">
        <v>4804</v>
      </c>
      <c r="B8726" s="8">
        <v>40635</v>
      </c>
      <c r="C8726" s="7" t="s">
        <v>35</v>
      </c>
      <c r="D8726" s="7" t="s">
        <v>17</v>
      </c>
      <c r="E8726" s="7" t="s">
        <v>124</v>
      </c>
      <c r="F8726" s="7" t="s">
        <v>60</v>
      </c>
      <c r="G8726" s="7" t="s">
        <v>20</v>
      </c>
      <c r="H8726" s="7">
        <v>77095</v>
      </c>
      <c r="I8726" s="7" t="s">
        <v>53</v>
      </c>
      <c r="J8726" s="7" t="s">
        <v>31</v>
      </c>
      <c r="K8726" s="7" t="s">
        <v>522</v>
      </c>
      <c r="L8726" s="7">
        <v>26.720000000000002</v>
      </c>
      <c r="M8726" s="7">
        <v>9.3520000000000003</v>
      </c>
      <c r="N8726" s="9">
        <v>0.74</v>
      </c>
      <c r="O8726" s="7" t="s">
        <v>71</v>
      </c>
    </row>
    <row r="8727" spans="1:15" ht="15.75" x14ac:dyDescent="0.25">
      <c r="A8727" s="7" t="s">
        <v>5259</v>
      </c>
      <c r="B8727" s="8">
        <v>41348</v>
      </c>
      <c r="C8727" s="7" t="s">
        <v>26</v>
      </c>
      <c r="D8727" s="7" t="s">
        <v>27</v>
      </c>
      <c r="E8727" s="7" t="s">
        <v>1087</v>
      </c>
      <c r="F8727" s="7" t="s">
        <v>117</v>
      </c>
      <c r="G8727" s="7" t="s">
        <v>20</v>
      </c>
      <c r="H8727" s="7">
        <v>54302</v>
      </c>
      <c r="I8727" s="7" t="s">
        <v>53</v>
      </c>
      <c r="J8727" s="7" t="s">
        <v>39</v>
      </c>
      <c r="K8727" s="7" t="s">
        <v>342</v>
      </c>
      <c r="L8727" s="7">
        <v>16.739999999999998</v>
      </c>
      <c r="M8727" s="7">
        <v>4.3523999999999994</v>
      </c>
      <c r="N8727" s="9">
        <v>0.74</v>
      </c>
      <c r="O8727" s="7" t="s">
        <v>71</v>
      </c>
    </row>
    <row r="8728" spans="1:15" ht="15.75" x14ac:dyDescent="0.25">
      <c r="A8728" s="7" t="s">
        <v>2233</v>
      </c>
      <c r="B8728" s="8">
        <v>41720</v>
      </c>
      <c r="C8728" s="7" t="s">
        <v>26</v>
      </c>
      <c r="D8728" s="7" t="s">
        <v>56</v>
      </c>
      <c r="E8728" s="7" t="s">
        <v>77</v>
      </c>
      <c r="F8728" s="7" t="s">
        <v>78</v>
      </c>
      <c r="G8728" s="7" t="s">
        <v>20</v>
      </c>
      <c r="H8728" s="7">
        <v>98105</v>
      </c>
      <c r="I8728" s="7" t="s">
        <v>30</v>
      </c>
      <c r="J8728" s="7" t="s">
        <v>31</v>
      </c>
      <c r="K8728" s="7" t="s">
        <v>3348</v>
      </c>
      <c r="L8728" s="7">
        <v>13.020000000000001</v>
      </c>
      <c r="M8728" s="7">
        <v>0.3906000000000005</v>
      </c>
      <c r="N8728" s="9">
        <v>0.74</v>
      </c>
      <c r="O8728" s="7" t="s">
        <v>71</v>
      </c>
    </row>
    <row r="8729" spans="1:15" ht="15.75" x14ac:dyDescent="0.25">
      <c r="A8729" s="7" t="s">
        <v>3291</v>
      </c>
      <c r="B8729" s="8">
        <v>41407</v>
      </c>
      <c r="C8729" s="7" t="s">
        <v>26</v>
      </c>
      <c r="D8729" s="7" t="s">
        <v>17</v>
      </c>
      <c r="E8729" s="7" t="s">
        <v>1286</v>
      </c>
      <c r="F8729" s="7" t="s">
        <v>29</v>
      </c>
      <c r="G8729" s="7" t="s">
        <v>20</v>
      </c>
      <c r="H8729" s="7">
        <v>92691</v>
      </c>
      <c r="I8729" s="7" t="s">
        <v>30</v>
      </c>
      <c r="J8729" s="7" t="s">
        <v>31</v>
      </c>
      <c r="K8729" s="7" t="s">
        <v>85</v>
      </c>
      <c r="L8729" s="7">
        <v>8.67</v>
      </c>
      <c r="M8729" s="7">
        <v>2.3409000000000004</v>
      </c>
      <c r="N8729" s="9">
        <v>0.74</v>
      </c>
      <c r="O8729" s="7" t="s">
        <v>71</v>
      </c>
    </row>
    <row r="8730" spans="1:15" ht="15.75" x14ac:dyDescent="0.25">
      <c r="A8730" s="7" t="s">
        <v>5260</v>
      </c>
      <c r="B8730" s="8">
        <v>40623</v>
      </c>
      <c r="C8730" s="7" t="s">
        <v>26</v>
      </c>
      <c r="D8730" s="7" t="s">
        <v>17</v>
      </c>
      <c r="E8730" s="7" t="s">
        <v>2754</v>
      </c>
      <c r="F8730" s="7" t="s">
        <v>133</v>
      </c>
      <c r="G8730" s="7" t="s">
        <v>20</v>
      </c>
      <c r="H8730" s="7">
        <v>45011</v>
      </c>
      <c r="I8730" s="7" t="s">
        <v>21</v>
      </c>
      <c r="J8730" s="7" t="s">
        <v>31</v>
      </c>
      <c r="K8730" s="7" t="s">
        <v>715</v>
      </c>
      <c r="L8730" s="7">
        <v>7.4080000000000004</v>
      </c>
      <c r="M8730" s="7">
        <v>1.2037999999999995</v>
      </c>
      <c r="N8730" s="9">
        <v>0.73</v>
      </c>
      <c r="O8730" s="7" t="s">
        <v>45</v>
      </c>
    </row>
    <row r="8731" spans="1:15" ht="15.75" x14ac:dyDescent="0.25">
      <c r="A8731" s="7" t="s">
        <v>3625</v>
      </c>
      <c r="B8731" s="8">
        <v>41870</v>
      </c>
      <c r="C8731" s="7" t="s">
        <v>35</v>
      </c>
      <c r="D8731" s="7" t="s">
        <v>27</v>
      </c>
      <c r="E8731" s="7" t="s">
        <v>18</v>
      </c>
      <c r="F8731" s="7" t="s">
        <v>19</v>
      </c>
      <c r="G8731" s="7" t="s">
        <v>20</v>
      </c>
      <c r="H8731" s="7">
        <v>10011</v>
      </c>
      <c r="I8731" s="7" t="s">
        <v>21</v>
      </c>
      <c r="J8731" s="7" t="s">
        <v>39</v>
      </c>
      <c r="K8731" s="7" t="s">
        <v>342</v>
      </c>
      <c r="L8731" s="7">
        <v>9.94</v>
      </c>
      <c r="M8731" s="7">
        <v>3.0813999999999995</v>
      </c>
      <c r="N8731" s="9">
        <v>0.73</v>
      </c>
      <c r="O8731" s="7" t="s">
        <v>71</v>
      </c>
    </row>
    <row r="8732" spans="1:15" ht="15.75" x14ac:dyDescent="0.25">
      <c r="A8732" s="7" t="s">
        <v>5261</v>
      </c>
      <c r="B8732" s="8">
        <v>41842</v>
      </c>
      <c r="C8732" s="7" t="s">
        <v>26</v>
      </c>
      <c r="D8732" s="7" t="s">
        <v>56</v>
      </c>
      <c r="E8732" s="7" t="s">
        <v>566</v>
      </c>
      <c r="F8732" s="7" t="s">
        <v>100</v>
      </c>
      <c r="G8732" s="7" t="s">
        <v>20</v>
      </c>
      <c r="H8732" s="7">
        <v>7060</v>
      </c>
      <c r="I8732" s="7" t="s">
        <v>21</v>
      </c>
      <c r="J8732" s="7" t="s">
        <v>31</v>
      </c>
      <c r="K8732" s="7" t="s">
        <v>522</v>
      </c>
      <c r="L8732" s="7">
        <v>6.48</v>
      </c>
      <c r="M8732" s="7">
        <v>3.1752000000000002</v>
      </c>
      <c r="N8732" s="9">
        <v>0.73</v>
      </c>
      <c r="O8732" s="7" t="s">
        <v>71</v>
      </c>
    </row>
    <row r="8733" spans="1:15" ht="15.75" x14ac:dyDescent="0.25">
      <c r="A8733" s="7" t="s">
        <v>1319</v>
      </c>
      <c r="B8733" s="8">
        <v>41965</v>
      </c>
      <c r="C8733" s="7" t="s">
        <v>26</v>
      </c>
      <c r="D8733" s="7" t="s">
        <v>56</v>
      </c>
      <c r="E8733" s="7" t="s">
        <v>719</v>
      </c>
      <c r="F8733" s="7" t="s">
        <v>29</v>
      </c>
      <c r="G8733" s="7" t="s">
        <v>20</v>
      </c>
      <c r="H8733" s="7">
        <v>91104</v>
      </c>
      <c r="I8733" s="7" t="s">
        <v>30</v>
      </c>
      <c r="J8733" s="7" t="s">
        <v>31</v>
      </c>
      <c r="K8733" s="7" t="s">
        <v>85</v>
      </c>
      <c r="L8733" s="7">
        <v>8.6199999999999992</v>
      </c>
      <c r="M8733" s="7">
        <v>2.2412000000000001</v>
      </c>
      <c r="N8733" s="9">
        <v>0.73</v>
      </c>
      <c r="O8733" s="7" t="s">
        <v>71</v>
      </c>
    </row>
    <row r="8734" spans="1:15" ht="15.75" x14ac:dyDescent="0.25">
      <c r="A8734" s="7" t="s">
        <v>1954</v>
      </c>
      <c r="B8734" s="8">
        <v>41296</v>
      </c>
      <c r="C8734" s="7" t="s">
        <v>26</v>
      </c>
      <c r="D8734" s="7" t="s">
        <v>17</v>
      </c>
      <c r="E8734" s="7" t="s">
        <v>351</v>
      </c>
      <c r="F8734" s="7" t="s">
        <v>37</v>
      </c>
      <c r="G8734" s="7" t="s">
        <v>20</v>
      </c>
      <c r="H8734" s="7">
        <v>28314</v>
      </c>
      <c r="I8734" s="7" t="s">
        <v>38</v>
      </c>
      <c r="J8734" s="7" t="s">
        <v>39</v>
      </c>
      <c r="K8734" s="7" t="s">
        <v>342</v>
      </c>
      <c r="L8734" s="7">
        <v>14.272</v>
      </c>
      <c r="M8734" s="7">
        <v>4.281600000000001</v>
      </c>
      <c r="N8734" s="9">
        <v>0.73</v>
      </c>
      <c r="O8734" s="7" t="s">
        <v>71</v>
      </c>
    </row>
    <row r="8735" spans="1:15" ht="15.75" x14ac:dyDescent="0.25">
      <c r="A8735" s="7" t="s">
        <v>5262</v>
      </c>
      <c r="B8735" s="8">
        <v>40840</v>
      </c>
      <c r="C8735" s="7" t="s">
        <v>26</v>
      </c>
      <c r="D8735" s="7" t="s">
        <v>56</v>
      </c>
      <c r="E8735" s="7" t="s">
        <v>478</v>
      </c>
      <c r="F8735" s="7" t="s">
        <v>81</v>
      </c>
      <c r="G8735" s="7" t="s">
        <v>20</v>
      </c>
      <c r="H8735" s="7">
        <v>33311</v>
      </c>
      <c r="I8735" s="7" t="s">
        <v>38</v>
      </c>
      <c r="J8735" s="7" t="s">
        <v>31</v>
      </c>
      <c r="K8735" s="7" t="s">
        <v>522</v>
      </c>
      <c r="L8735" s="7">
        <v>10.368000000000002</v>
      </c>
      <c r="M8735" s="7">
        <v>3.6288</v>
      </c>
      <c r="N8735" s="9">
        <v>0.73</v>
      </c>
      <c r="O8735" s="7" t="s">
        <v>71</v>
      </c>
    </row>
    <row r="8736" spans="1:15" ht="15.75" x14ac:dyDescent="0.25">
      <c r="A8736" s="7" t="s">
        <v>1265</v>
      </c>
      <c r="B8736" s="8">
        <v>41617</v>
      </c>
      <c r="C8736" s="7" t="s">
        <v>26</v>
      </c>
      <c r="D8736" s="7" t="s">
        <v>27</v>
      </c>
      <c r="E8736" s="7" t="s">
        <v>151</v>
      </c>
      <c r="F8736" s="7" t="s">
        <v>29</v>
      </c>
      <c r="G8736" s="7" t="s">
        <v>20</v>
      </c>
      <c r="H8736" s="7">
        <v>94110</v>
      </c>
      <c r="I8736" s="7" t="s">
        <v>30</v>
      </c>
      <c r="J8736" s="7" t="s">
        <v>31</v>
      </c>
      <c r="K8736" s="7" t="s">
        <v>715</v>
      </c>
      <c r="L8736" s="7">
        <v>8.56</v>
      </c>
      <c r="M8736" s="7">
        <v>2.4823999999999993</v>
      </c>
      <c r="N8736" s="9">
        <v>0.73</v>
      </c>
      <c r="O8736" s="7" t="s">
        <v>71</v>
      </c>
    </row>
    <row r="8737" spans="1:15" ht="15.75" x14ac:dyDescent="0.25">
      <c r="A8737" s="7" t="s">
        <v>1449</v>
      </c>
      <c r="B8737" s="8">
        <v>41004</v>
      </c>
      <c r="C8737" s="7" t="s">
        <v>26</v>
      </c>
      <c r="D8737" s="7" t="s">
        <v>56</v>
      </c>
      <c r="E8737" s="7" t="s">
        <v>93</v>
      </c>
      <c r="F8737" s="7" t="s">
        <v>94</v>
      </c>
      <c r="G8737" s="7" t="s">
        <v>20</v>
      </c>
      <c r="H8737" s="7">
        <v>19143</v>
      </c>
      <c r="I8737" s="7" t="s">
        <v>21</v>
      </c>
      <c r="J8737" s="7" t="s">
        <v>31</v>
      </c>
      <c r="K8737" s="7" t="s">
        <v>32</v>
      </c>
      <c r="L8737" s="7">
        <v>10.428000000000001</v>
      </c>
      <c r="M8737" s="7">
        <v>-6.9519999999999982</v>
      </c>
      <c r="N8737" s="9">
        <v>0.73</v>
      </c>
      <c r="O8737" s="7" t="s">
        <v>71</v>
      </c>
    </row>
    <row r="8738" spans="1:15" ht="15.75" x14ac:dyDescent="0.25">
      <c r="A8738" s="7" t="s">
        <v>1699</v>
      </c>
      <c r="B8738" s="8">
        <v>41597</v>
      </c>
      <c r="C8738" s="7" t="s">
        <v>26</v>
      </c>
      <c r="D8738" s="7" t="s">
        <v>56</v>
      </c>
      <c r="E8738" s="7" t="s">
        <v>719</v>
      </c>
      <c r="F8738" s="7" t="s">
        <v>60</v>
      </c>
      <c r="G8738" s="7" t="s">
        <v>20</v>
      </c>
      <c r="H8738" s="7">
        <v>77506</v>
      </c>
      <c r="I8738" s="7" t="s">
        <v>53</v>
      </c>
      <c r="J8738" s="7" t="s">
        <v>31</v>
      </c>
      <c r="K8738" s="7" t="s">
        <v>715</v>
      </c>
      <c r="L8738" s="7">
        <v>6.3680000000000003</v>
      </c>
      <c r="M8738" s="7">
        <v>1.0347999999999993</v>
      </c>
      <c r="N8738" s="9">
        <v>0.73</v>
      </c>
      <c r="O8738" s="7" t="s">
        <v>45</v>
      </c>
    </row>
    <row r="8739" spans="1:15" ht="15.75" x14ac:dyDescent="0.25">
      <c r="A8739" s="7" t="s">
        <v>1858</v>
      </c>
      <c r="B8739" s="8">
        <v>40973</v>
      </c>
      <c r="C8739" s="7" t="s">
        <v>26</v>
      </c>
      <c r="D8739" s="7" t="s">
        <v>27</v>
      </c>
      <c r="E8739" s="7" t="s">
        <v>93</v>
      </c>
      <c r="F8739" s="7" t="s">
        <v>94</v>
      </c>
      <c r="G8739" s="7" t="s">
        <v>20</v>
      </c>
      <c r="H8739" s="7">
        <v>19120</v>
      </c>
      <c r="I8739" s="7" t="s">
        <v>21</v>
      </c>
      <c r="J8739" s="7" t="s">
        <v>22</v>
      </c>
      <c r="K8739" s="7" t="s">
        <v>23</v>
      </c>
      <c r="L8739" s="7">
        <v>10.312000000000001</v>
      </c>
      <c r="M8739" s="7">
        <v>-1.2890000000000006</v>
      </c>
      <c r="N8739" s="9">
        <v>0.73</v>
      </c>
      <c r="O8739" s="7" t="s">
        <v>71</v>
      </c>
    </row>
    <row r="8740" spans="1:15" ht="15.75" x14ac:dyDescent="0.25">
      <c r="A8740" s="7" t="s">
        <v>692</v>
      </c>
      <c r="B8740" s="8">
        <v>40630</v>
      </c>
      <c r="C8740" s="7" t="s">
        <v>26</v>
      </c>
      <c r="D8740" s="7" t="s">
        <v>17</v>
      </c>
      <c r="E8740" s="7" t="s">
        <v>333</v>
      </c>
      <c r="F8740" s="7" t="s">
        <v>668</v>
      </c>
      <c r="G8740" s="7" t="s">
        <v>20</v>
      </c>
      <c r="H8740" s="7">
        <v>50315</v>
      </c>
      <c r="I8740" s="7" t="s">
        <v>53</v>
      </c>
      <c r="J8740" s="7" t="s">
        <v>31</v>
      </c>
      <c r="K8740" s="7" t="s">
        <v>897</v>
      </c>
      <c r="L8740" s="7">
        <v>6.12</v>
      </c>
      <c r="M8740" s="7">
        <v>2.8763999999999994</v>
      </c>
      <c r="N8740" s="9">
        <v>0.73</v>
      </c>
      <c r="O8740" s="7" t="s">
        <v>71</v>
      </c>
    </row>
    <row r="8741" spans="1:15" ht="15.75" x14ac:dyDescent="0.25">
      <c r="A8741" s="7" t="s">
        <v>3945</v>
      </c>
      <c r="B8741" s="8">
        <v>41440</v>
      </c>
      <c r="C8741" s="7" t="s">
        <v>50</v>
      </c>
      <c r="D8741" s="7" t="s">
        <v>17</v>
      </c>
      <c r="E8741" s="7" t="s">
        <v>3946</v>
      </c>
      <c r="F8741" s="7" t="s">
        <v>81</v>
      </c>
      <c r="G8741" s="7" t="s">
        <v>20</v>
      </c>
      <c r="H8741" s="7">
        <v>33433</v>
      </c>
      <c r="I8741" s="7" t="s">
        <v>38</v>
      </c>
      <c r="J8741" s="7" t="s">
        <v>22</v>
      </c>
      <c r="K8741" s="7" t="s">
        <v>23</v>
      </c>
      <c r="L8741" s="7">
        <v>18.463999999999999</v>
      </c>
      <c r="M8741" s="7">
        <v>2.3079999999999998</v>
      </c>
      <c r="N8741" s="9">
        <v>0.73</v>
      </c>
      <c r="O8741" s="7" t="s">
        <v>71</v>
      </c>
    </row>
    <row r="8742" spans="1:15" ht="15.75" x14ac:dyDescent="0.25">
      <c r="A8742" s="7" t="s">
        <v>3112</v>
      </c>
      <c r="B8742" s="8">
        <v>41163</v>
      </c>
      <c r="C8742" s="7" t="s">
        <v>26</v>
      </c>
      <c r="D8742" s="7" t="s">
        <v>56</v>
      </c>
      <c r="E8742" s="7" t="s">
        <v>1212</v>
      </c>
      <c r="F8742" s="7" t="s">
        <v>100</v>
      </c>
      <c r="G8742" s="7" t="s">
        <v>20</v>
      </c>
      <c r="H8742" s="7">
        <v>7501</v>
      </c>
      <c r="I8742" s="7" t="s">
        <v>21</v>
      </c>
      <c r="J8742" s="7" t="s">
        <v>39</v>
      </c>
      <c r="K8742" s="7" t="s">
        <v>342</v>
      </c>
      <c r="L8742" s="7">
        <v>8.92</v>
      </c>
      <c r="M8742" s="7">
        <v>3.9248000000000003</v>
      </c>
      <c r="N8742" s="9">
        <v>0.73</v>
      </c>
      <c r="O8742" s="7" t="s">
        <v>71</v>
      </c>
    </row>
    <row r="8743" spans="1:15" ht="15.75" x14ac:dyDescent="0.25">
      <c r="A8743" s="7" t="s">
        <v>5263</v>
      </c>
      <c r="B8743" s="8">
        <v>41590</v>
      </c>
      <c r="C8743" s="7" t="s">
        <v>26</v>
      </c>
      <c r="D8743" s="7" t="s">
        <v>17</v>
      </c>
      <c r="E8743" s="7" t="s">
        <v>5264</v>
      </c>
      <c r="F8743" s="7" t="s">
        <v>52</v>
      </c>
      <c r="G8743" s="7" t="s">
        <v>20</v>
      </c>
      <c r="H8743" s="7">
        <v>60004</v>
      </c>
      <c r="I8743" s="7" t="s">
        <v>53</v>
      </c>
      <c r="J8743" s="7" t="s">
        <v>31</v>
      </c>
      <c r="K8743" s="7" t="s">
        <v>715</v>
      </c>
      <c r="L8743" s="7">
        <v>14.111999999999998</v>
      </c>
      <c r="M8743" s="7">
        <v>1.2348000000000008</v>
      </c>
      <c r="N8743" s="9">
        <v>0.73</v>
      </c>
      <c r="O8743" s="7" t="s">
        <v>71</v>
      </c>
    </row>
    <row r="8744" spans="1:15" ht="15.75" x14ac:dyDescent="0.25">
      <c r="A8744" s="7" t="s">
        <v>868</v>
      </c>
      <c r="B8744" s="8">
        <v>41425</v>
      </c>
      <c r="C8744" s="7" t="s">
        <v>26</v>
      </c>
      <c r="D8744" s="7" t="s">
        <v>27</v>
      </c>
      <c r="E8744" s="7" t="s">
        <v>869</v>
      </c>
      <c r="F8744" s="7" t="s">
        <v>288</v>
      </c>
      <c r="G8744" s="7" t="s">
        <v>20</v>
      </c>
      <c r="H8744" s="7">
        <v>80134</v>
      </c>
      <c r="I8744" s="7" t="s">
        <v>30</v>
      </c>
      <c r="J8744" s="7" t="s">
        <v>31</v>
      </c>
      <c r="K8744" s="7" t="s">
        <v>32</v>
      </c>
      <c r="L8744" s="7">
        <v>22.620000000000005</v>
      </c>
      <c r="M8744" s="7">
        <v>-15.079999999999998</v>
      </c>
      <c r="N8744" s="9">
        <v>0.72</v>
      </c>
      <c r="O8744" s="7" t="s">
        <v>71</v>
      </c>
    </row>
    <row r="8745" spans="1:15" ht="15.75" x14ac:dyDescent="0.25">
      <c r="A8745" s="7" t="s">
        <v>5265</v>
      </c>
      <c r="B8745" s="8">
        <v>41568</v>
      </c>
      <c r="C8745" s="7" t="s">
        <v>50</v>
      </c>
      <c r="D8745" s="7" t="s">
        <v>17</v>
      </c>
      <c r="E8745" s="7" t="s">
        <v>142</v>
      </c>
      <c r="F8745" s="7" t="s">
        <v>133</v>
      </c>
      <c r="G8745" s="7" t="s">
        <v>20</v>
      </c>
      <c r="H8745" s="7">
        <v>43055</v>
      </c>
      <c r="I8745" s="7" t="s">
        <v>21</v>
      </c>
      <c r="J8745" s="7" t="s">
        <v>31</v>
      </c>
      <c r="K8745" s="7" t="s">
        <v>715</v>
      </c>
      <c r="L8745" s="7">
        <v>7.1519999999999992</v>
      </c>
      <c r="M8745" s="7">
        <v>0.71520000000000028</v>
      </c>
      <c r="N8745" s="9">
        <v>0.72</v>
      </c>
      <c r="O8745" s="7" t="s">
        <v>71</v>
      </c>
    </row>
    <row r="8746" spans="1:15" ht="15.75" x14ac:dyDescent="0.25">
      <c r="A8746" s="7" t="s">
        <v>2679</v>
      </c>
      <c r="B8746" s="8">
        <v>40798</v>
      </c>
      <c r="C8746" s="7" t="s">
        <v>26</v>
      </c>
      <c r="D8746" s="7" t="s">
        <v>27</v>
      </c>
      <c r="E8746" s="7" t="s">
        <v>2680</v>
      </c>
      <c r="F8746" s="7" t="s">
        <v>37</v>
      </c>
      <c r="G8746" s="7" t="s">
        <v>20</v>
      </c>
      <c r="H8746" s="7">
        <v>27511</v>
      </c>
      <c r="I8746" s="7" t="s">
        <v>38</v>
      </c>
      <c r="J8746" s="7" t="s">
        <v>31</v>
      </c>
      <c r="K8746" s="7" t="s">
        <v>522</v>
      </c>
      <c r="L8746" s="7">
        <v>10.368000000000002</v>
      </c>
      <c r="M8746" s="7">
        <v>3.6288</v>
      </c>
      <c r="N8746" s="9">
        <v>0.72</v>
      </c>
      <c r="O8746" s="7" t="s">
        <v>71</v>
      </c>
    </row>
    <row r="8747" spans="1:15" ht="15.75" x14ac:dyDescent="0.25">
      <c r="A8747" s="7" t="s">
        <v>5266</v>
      </c>
      <c r="B8747" s="8">
        <v>41740</v>
      </c>
      <c r="C8747" s="7" t="s">
        <v>26</v>
      </c>
      <c r="D8747" s="7" t="s">
        <v>56</v>
      </c>
      <c r="E8747" s="7" t="s">
        <v>5267</v>
      </c>
      <c r="F8747" s="7" t="s">
        <v>100</v>
      </c>
      <c r="G8747" s="7" t="s">
        <v>20</v>
      </c>
      <c r="H8747" s="7">
        <v>8901</v>
      </c>
      <c r="I8747" s="7" t="s">
        <v>21</v>
      </c>
      <c r="J8747" s="7" t="s">
        <v>31</v>
      </c>
      <c r="K8747" s="7" t="s">
        <v>3348</v>
      </c>
      <c r="L8747" s="7">
        <v>7.16</v>
      </c>
      <c r="M8747" s="7">
        <v>3.58</v>
      </c>
      <c r="N8747" s="9">
        <v>0.72</v>
      </c>
      <c r="O8747" s="7" t="s">
        <v>71</v>
      </c>
    </row>
    <row r="8748" spans="1:15" ht="15.75" x14ac:dyDescent="0.25">
      <c r="A8748" s="7" t="s">
        <v>5268</v>
      </c>
      <c r="B8748" s="8">
        <v>41760</v>
      </c>
      <c r="C8748" s="7" t="s">
        <v>26</v>
      </c>
      <c r="D8748" s="7" t="s">
        <v>56</v>
      </c>
      <c r="E8748" s="7" t="s">
        <v>2734</v>
      </c>
      <c r="F8748" s="7" t="s">
        <v>81</v>
      </c>
      <c r="G8748" s="7" t="s">
        <v>20</v>
      </c>
      <c r="H8748" s="7">
        <v>33437</v>
      </c>
      <c r="I8748" s="7" t="s">
        <v>38</v>
      </c>
      <c r="J8748" s="7" t="s">
        <v>31</v>
      </c>
      <c r="K8748" s="7" t="s">
        <v>715</v>
      </c>
      <c r="L8748" s="7">
        <v>15.528</v>
      </c>
      <c r="M8748" s="7">
        <v>4.8524999999999991</v>
      </c>
      <c r="N8748" s="9">
        <v>0.72</v>
      </c>
      <c r="O8748" s="7" t="s">
        <v>71</v>
      </c>
    </row>
    <row r="8749" spans="1:15" ht="15.75" x14ac:dyDescent="0.25">
      <c r="A8749" s="7" t="s">
        <v>5269</v>
      </c>
      <c r="B8749" s="8">
        <v>41325</v>
      </c>
      <c r="C8749" s="7" t="s">
        <v>26</v>
      </c>
      <c r="D8749" s="7" t="s">
        <v>17</v>
      </c>
      <c r="E8749" s="7" t="s">
        <v>664</v>
      </c>
      <c r="F8749" s="7" t="s">
        <v>598</v>
      </c>
      <c r="G8749" s="7" t="s">
        <v>20</v>
      </c>
      <c r="H8749" s="7">
        <v>37211</v>
      </c>
      <c r="I8749" s="7" t="s">
        <v>38</v>
      </c>
      <c r="J8749" s="7" t="s">
        <v>31</v>
      </c>
      <c r="K8749" s="7" t="s">
        <v>522</v>
      </c>
      <c r="L8749" s="7">
        <v>16.496000000000002</v>
      </c>
      <c r="M8749" s="7">
        <v>5.5673999999999992</v>
      </c>
      <c r="N8749" s="9">
        <v>0.72</v>
      </c>
      <c r="O8749" s="7" t="s">
        <v>71</v>
      </c>
    </row>
    <row r="8750" spans="1:15" ht="15.75" x14ac:dyDescent="0.25">
      <c r="A8750" s="7" t="s">
        <v>3670</v>
      </c>
      <c r="B8750" s="8">
        <v>40870</v>
      </c>
      <c r="C8750" s="7" t="s">
        <v>26</v>
      </c>
      <c r="D8750" s="7" t="s">
        <v>27</v>
      </c>
      <c r="E8750" s="7" t="s">
        <v>3671</v>
      </c>
      <c r="F8750" s="7" t="s">
        <v>60</v>
      </c>
      <c r="G8750" s="7" t="s">
        <v>20</v>
      </c>
      <c r="H8750" s="7">
        <v>75150</v>
      </c>
      <c r="I8750" s="7" t="s">
        <v>53</v>
      </c>
      <c r="J8750" s="7" t="s">
        <v>22</v>
      </c>
      <c r="K8750" s="7" t="s">
        <v>23</v>
      </c>
      <c r="L8750" s="7">
        <v>5.5440000000000005</v>
      </c>
      <c r="M8750" s="7">
        <v>1.6632000000000007</v>
      </c>
      <c r="N8750" s="9">
        <v>0.72</v>
      </c>
      <c r="O8750" s="7" t="s">
        <v>45</v>
      </c>
    </row>
    <row r="8751" spans="1:15" ht="15.75" x14ac:dyDescent="0.25">
      <c r="A8751" s="7" t="s">
        <v>242</v>
      </c>
      <c r="B8751" s="8">
        <v>41508</v>
      </c>
      <c r="C8751" s="7" t="s">
        <v>26</v>
      </c>
      <c r="D8751" s="7" t="s">
        <v>27</v>
      </c>
      <c r="E8751" s="7" t="s">
        <v>57</v>
      </c>
      <c r="F8751" s="7" t="s">
        <v>29</v>
      </c>
      <c r="G8751" s="7" t="s">
        <v>20</v>
      </c>
      <c r="H8751" s="7">
        <v>90004</v>
      </c>
      <c r="I8751" s="7" t="s">
        <v>30</v>
      </c>
      <c r="J8751" s="7" t="s">
        <v>31</v>
      </c>
      <c r="K8751" s="7" t="s">
        <v>32</v>
      </c>
      <c r="L8751" s="7">
        <v>12.672000000000001</v>
      </c>
      <c r="M8751" s="7">
        <v>4.7519999999999998</v>
      </c>
      <c r="N8751" s="9">
        <v>0.72</v>
      </c>
      <c r="O8751" s="7" t="s">
        <v>33</v>
      </c>
    </row>
    <row r="8752" spans="1:15" ht="15.75" x14ac:dyDescent="0.25">
      <c r="A8752" s="7" t="s">
        <v>1818</v>
      </c>
      <c r="B8752" s="8">
        <v>41319</v>
      </c>
      <c r="C8752" s="7" t="s">
        <v>50</v>
      </c>
      <c r="D8752" s="7" t="s">
        <v>17</v>
      </c>
      <c r="E8752" s="7" t="s">
        <v>828</v>
      </c>
      <c r="F8752" s="7" t="s">
        <v>291</v>
      </c>
      <c r="G8752" s="7" t="s">
        <v>20</v>
      </c>
      <c r="H8752" s="7">
        <v>20735</v>
      </c>
      <c r="I8752" s="7" t="s">
        <v>21</v>
      </c>
      <c r="J8752" s="7" t="s">
        <v>31</v>
      </c>
      <c r="K8752" s="7" t="s">
        <v>522</v>
      </c>
      <c r="L8752" s="7">
        <v>4.7699999999999996</v>
      </c>
      <c r="M8752" s="7">
        <v>2.1464999999999996</v>
      </c>
      <c r="N8752" s="9">
        <v>0.72</v>
      </c>
      <c r="O8752" s="7" t="s">
        <v>71</v>
      </c>
    </row>
    <row r="8753" spans="1:15" ht="15.75" x14ac:dyDescent="0.25">
      <c r="A8753" s="7" t="s">
        <v>1183</v>
      </c>
      <c r="B8753" s="8">
        <v>41137</v>
      </c>
      <c r="C8753" s="7" t="s">
        <v>26</v>
      </c>
      <c r="D8753" s="7" t="s">
        <v>27</v>
      </c>
      <c r="E8753" s="7" t="s">
        <v>93</v>
      </c>
      <c r="F8753" s="7" t="s">
        <v>94</v>
      </c>
      <c r="G8753" s="7" t="s">
        <v>20</v>
      </c>
      <c r="H8753" s="7">
        <v>19134</v>
      </c>
      <c r="I8753" s="7" t="s">
        <v>21</v>
      </c>
      <c r="J8753" s="7" t="s">
        <v>31</v>
      </c>
      <c r="K8753" s="7" t="s">
        <v>32</v>
      </c>
      <c r="L8753" s="7">
        <v>3.762</v>
      </c>
      <c r="M8753" s="7">
        <v>-2.758799999999999</v>
      </c>
      <c r="N8753" s="9">
        <v>0.72</v>
      </c>
      <c r="O8753" s="7" t="s">
        <v>45</v>
      </c>
    </row>
    <row r="8754" spans="1:15" ht="15.75" x14ac:dyDescent="0.25">
      <c r="A8754" s="7" t="s">
        <v>5270</v>
      </c>
      <c r="B8754" s="8">
        <v>41249</v>
      </c>
      <c r="C8754" s="7" t="s">
        <v>35</v>
      </c>
      <c r="D8754" s="7" t="s">
        <v>27</v>
      </c>
      <c r="E8754" s="7" t="s">
        <v>338</v>
      </c>
      <c r="F8754" s="7" t="s">
        <v>29</v>
      </c>
      <c r="G8754" s="7" t="s">
        <v>20</v>
      </c>
      <c r="H8754" s="7">
        <v>93101</v>
      </c>
      <c r="I8754" s="7" t="s">
        <v>30</v>
      </c>
      <c r="J8754" s="7" t="s">
        <v>31</v>
      </c>
      <c r="K8754" s="7" t="s">
        <v>522</v>
      </c>
      <c r="L8754" s="7">
        <v>8.9600000000000009</v>
      </c>
      <c r="M8754" s="7">
        <v>4.3904000000000005</v>
      </c>
      <c r="N8754" s="9">
        <v>0.72</v>
      </c>
      <c r="O8754" s="7" t="s">
        <v>71</v>
      </c>
    </row>
    <row r="8755" spans="1:15" ht="15.75" x14ac:dyDescent="0.25">
      <c r="A8755" s="7" t="s">
        <v>2842</v>
      </c>
      <c r="B8755" s="8">
        <v>41933</v>
      </c>
      <c r="C8755" s="7" t="s">
        <v>16</v>
      </c>
      <c r="D8755" s="7" t="s">
        <v>17</v>
      </c>
      <c r="E8755" s="7" t="s">
        <v>265</v>
      </c>
      <c r="F8755" s="7" t="s">
        <v>81</v>
      </c>
      <c r="G8755" s="7" t="s">
        <v>20</v>
      </c>
      <c r="H8755" s="7">
        <v>32216</v>
      </c>
      <c r="I8755" s="7" t="s">
        <v>38</v>
      </c>
      <c r="J8755" s="7" t="s">
        <v>31</v>
      </c>
      <c r="K8755" s="7" t="s">
        <v>715</v>
      </c>
      <c r="L8755" s="7">
        <v>4.4479999999999995</v>
      </c>
      <c r="M8755" s="7">
        <v>1.1119999999999999</v>
      </c>
      <c r="N8755" s="9">
        <v>0.72</v>
      </c>
      <c r="O8755" s="7" t="s">
        <v>24</v>
      </c>
    </row>
    <row r="8756" spans="1:15" ht="15.75" x14ac:dyDescent="0.25">
      <c r="A8756" s="7" t="s">
        <v>5271</v>
      </c>
      <c r="B8756" s="8">
        <v>41165</v>
      </c>
      <c r="C8756" s="7" t="s">
        <v>26</v>
      </c>
      <c r="D8756" s="7" t="s">
        <v>17</v>
      </c>
      <c r="E8756" s="7" t="s">
        <v>265</v>
      </c>
      <c r="F8756" s="7" t="s">
        <v>37</v>
      </c>
      <c r="G8756" s="7" t="s">
        <v>20</v>
      </c>
      <c r="H8756" s="7">
        <v>28540</v>
      </c>
      <c r="I8756" s="7" t="s">
        <v>38</v>
      </c>
      <c r="J8756" s="7" t="s">
        <v>31</v>
      </c>
      <c r="K8756" s="7" t="s">
        <v>32</v>
      </c>
      <c r="L8756" s="7">
        <v>13.092000000000002</v>
      </c>
      <c r="M8756" s="7">
        <v>-10.037199999999999</v>
      </c>
      <c r="N8756" s="9">
        <v>0.72</v>
      </c>
      <c r="O8756" s="7" t="s">
        <v>71</v>
      </c>
    </row>
    <row r="8757" spans="1:15" ht="15.75" x14ac:dyDescent="0.25">
      <c r="A8757" s="7" t="s">
        <v>381</v>
      </c>
      <c r="B8757" s="8">
        <v>41670</v>
      </c>
      <c r="C8757" s="7" t="s">
        <v>26</v>
      </c>
      <c r="D8757" s="7" t="s">
        <v>17</v>
      </c>
      <c r="E8757" s="7" t="s">
        <v>382</v>
      </c>
      <c r="F8757" s="7" t="s">
        <v>52</v>
      </c>
      <c r="G8757" s="7" t="s">
        <v>20</v>
      </c>
      <c r="H8757" s="7">
        <v>60505</v>
      </c>
      <c r="I8757" s="7" t="s">
        <v>53</v>
      </c>
      <c r="J8757" s="7" t="s">
        <v>31</v>
      </c>
      <c r="K8757" s="7" t="s">
        <v>715</v>
      </c>
      <c r="L8757" s="7">
        <v>9.3439999999999994</v>
      </c>
      <c r="M8757" s="7">
        <v>3.1535999999999995</v>
      </c>
      <c r="N8757" s="9">
        <v>0.72</v>
      </c>
      <c r="O8757" s="7" t="s">
        <v>71</v>
      </c>
    </row>
    <row r="8758" spans="1:15" ht="15.75" x14ac:dyDescent="0.25">
      <c r="A8758" s="7" t="s">
        <v>5272</v>
      </c>
      <c r="B8758" s="8">
        <v>40850</v>
      </c>
      <c r="C8758" s="7" t="s">
        <v>35</v>
      </c>
      <c r="D8758" s="7" t="s">
        <v>27</v>
      </c>
      <c r="E8758" s="7" t="s">
        <v>3197</v>
      </c>
      <c r="F8758" s="7" t="s">
        <v>100</v>
      </c>
      <c r="G8758" s="7" t="s">
        <v>20</v>
      </c>
      <c r="H8758" s="7">
        <v>7050</v>
      </c>
      <c r="I8758" s="7" t="s">
        <v>21</v>
      </c>
      <c r="J8758" s="7" t="s">
        <v>31</v>
      </c>
      <c r="K8758" s="7" t="s">
        <v>32</v>
      </c>
      <c r="L8758" s="7">
        <v>5.76</v>
      </c>
      <c r="M8758" s="7">
        <v>2.8224</v>
      </c>
      <c r="N8758" s="9">
        <v>0.72</v>
      </c>
      <c r="O8758" s="7" t="s">
        <v>71</v>
      </c>
    </row>
    <row r="8759" spans="1:15" ht="15.75" x14ac:dyDescent="0.25">
      <c r="A8759" s="7" t="s">
        <v>2913</v>
      </c>
      <c r="B8759" s="8">
        <v>41377</v>
      </c>
      <c r="C8759" s="7" t="s">
        <v>26</v>
      </c>
      <c r="D8759" s="7" t="s">
        <v>27</v>
      </c>
      <c r="E8759" s="7" t="s">
        <v>2500</v>
      </c>
      <c r="F8759" s="7" t="s">
        <v>37</v>
      </c>
      <c r="G8759" s="7" t="s">
        <v>20</v>
      </c>
      <c r="H8759" s="7">
        <v>27893</v>
      </c>
      <c r="I8759" s="7" t="s">
        <v>38</v>
      </c>
      <c r="J8759" s="7" t="s">
        <v>31</v>
      </c>
      <c r="K8759" s="7" t="s">
        <v>522</v>
      </c>
      <c r="L8759" s="7">
        <v>10.272000000000002</v>
      </c>
      <c r="M8759" s="7">
        <v>3.4668000000000001</v>
      </c>
      <c r="N8759" s="9">
        <v>0.72</v>
      </c>
      <c r="O8759" s="7" t="s">
        <v>71</v>
      </c>
    </row>
    <row r="8760" spans="1:15" ht="15.75" x14ac:dyDescent="0.25">
      <c r="A8760" s="7" t="s">
        <v>5273</v>
      </c>
      <c r="B8760" s="8">
        <v>41968</v>
      </c>
      <c r="C8760" s="7" t="s">
        <v>26</v>
      </c>
      <c r="D8760" s="7" t="s">
        <v>27</v>
      </c>
      <c r="E8760" s="7" t="s">
        <v>2767</v>
      </c>
      <c r="F8760" s="7" t="s">
        <v>60</v>
      </c>
      <c r="G8760" s="7" t="s">
        <v>20</v>
      </c>
      <c r="H8760" s="7">
        <v>79762</v>
      </c>
      <c r="I8760" s="7" t="s">
        <v>53</v>
      </c>
      <c r="J8760" s="7" t="s">
        <v>31</v>
      </c>
      <c r="K8760" s="7" t="s">
        <v>85</v>
      </c>
      <c r="L8760" s="7">
        <v>13.761999999999997</v>
      </c>
      <c r="M8760" s="7">
        <v>-24.771599999999999</v>
      </c>
      <c r="N8760" s="9">
        <v>0.72</v>
      </c>
      <c r="O8760" s="7" t="s">
        <v>71</v>
      </c>
    </row>
    <row r="8761" spans="1:15" ht="15.75" x14ac:dyDescent="0.25">
      <c r="A8761" s="7" t="s">
        <v>2468</v>
      </c>
      <c r="B8761" s="8">
        <v>41603</v>
      </c>
      <c r="C8761" s="7" t="s">
        <v>26</v>
      </c>
      <c r="D8761" s="7" t="s">
        <v>56</v>
      </c>
      <c r="E8761" s="7" t="s">
        <v>398</v>
      </c>
      <c r="F8761" s="7" t="s">
        <v>81</v>
      </c>
      <c r="G8761" s="7" t="s">
        <v>20</v>
      </c>
      <c r="H8761" s="7">
        <v>33012</v>
      </c>
      <c r="I8761" s="7" t="s">
        <v>38</v>
      </c>
      <c r="J8761" s="7" t="s">
        <v>31</v>
      </c>
      <c r="K8761" s="7" t="s">
        <v>522</v>
      </c>
      <c r="L8761" s="7">
        <v>10.528</v>
      </c>
      <c r="M8761" s="7">
        <v>3.4215999999999993</v>
      </c>
      <c r="N8761" s="9">
        <v>0.72</v>
      </c>
      <c r="O8761" s="7" t="s">
        <v>71</v>
      </c>
    </row>
    <row r="8762" spans="1:15" ht="15.75" x14ac:dyDescent="0.25">
      <c r="A8762" s="7" t="s">
        <v>2140</v>
      </c>
      <c r="B8762" s="8">
        <v>40746</v>
      </c>
      <c r="C8762" s="7" t="s">
        <v>26</v>
      </c>
      <c r="D8762" s="7" t="s">
        <v>17</v>
      </c>
      <c r="E8762" s="7" t="s">
        <v>18</v>
      </c>
      <c r="F8762" s="7" t="s">
        <v>19</v>
      </c>
      <c r="G8762" s="7" t="s">
        <v>20</v>
      </c>
      <c r="H8762" s="7">
        <v>10024</v>
      </c>
      <c r="I8762" s="7" t="s">
        <v>21</v>
      </c>
      <c r="J8762" s="7" t="s">
        <v>31</v>
      </c>
      <c r="K8762" s="7" t="s">
        <v>715</v>
      </c>
      <c r="L8762" s="7">
        <v>5.96</v>
      </c>
      <c r="M8762" s="7">
        <v>1.6688000000000001</v>
      </c>
      <c r="N8762" s="9">
        <v>0.71</v>
      </c>
      <c r="O8762" s="7" t="s">
        <v>45</v>
      </c>
    </row>
    <row r="8763" spans="1:15" ht="15.75" x14ac:dyDescent="0.25">
      <c r="A8763" s="7" t="s">
        <v>1178</v>
      </c>
      <c r="B8763" s="8">
        <v>41156</v>
      </c>
      <c r="C8763" s="7" t="s">
        <v>26</v>
      </c>
      <c r="D8763" s="7" t="s">
        <v>17</v>
      </c>
      <c r="E8763" s="7" t="s">
        <v>268</v>
      </c>
      <c r="F8763" s="7" t="s">
        <v>88</v>
      </c>
      <c r="G8763" s="7" t="s">
        <v>20</v>
      </c>
      <c r="H8763" s="7">
        <v>30076</v>
      </c>
      <c r="I8763" s="7" t="s">
        <v>38</v>
      </c>
      <c r="J8763" s="7" t="s">
        <v>31</v>
      </c>
      <c r="K8763" s="7" t="s">
        <v>522</v>
      </c>
      <c r="L8763" s="7">
        <v>4.3600000000000003</v>
      </c>
      <c r="M8763" s="7">
        <v>2.0491999999999999</v>
      </c>
      <c r="N8763" s="9">
        <v>0.71</v>
      </c>
      <c r="O8763" s="7" t="s">
        <v>45</v>
      </c>
    </row>
    <row r="8764" spans="1:15" ht="15.75" x14ac:dyDescent="0.25">
      <c r="A8764" s="7" t="s">
        <v>2786</v>
      </c>
      <c r="B8764" s="8">
        <v>40970</v>
      </c>
      <c r="C8764" s="7" t="s">
        <v>26</v>
      </c>
      <c r="D8764" s="7" t="s">
        <v>56</v>
      </c>
      <c r="E8764" s="7" t="s">
        <v>84</v>
      </c>
      <c r="F8764" s="7" t="s">
        <v>181</v>
      </c>
      <c r="G8764" s="7" t="s">
        <v>20</v>
      </c>
      <c r="H8764" s="7">
        <v>47374</v>
      </c>
      <c r="I8764" s="7" t="s">
        <v>53</v>
      </c>
      <c r="J8764" s="7" t="s">
        <v>31</v>
      </c>
      <c r="K8764" s="7" t="s">
        <v>715</v>
      </c>
      <c r="L8764" s="7">
        <v>10.16</v>
      </c>
      <c r="M8764" s="7">
        <v>2.6416000000000004</v>
      </c>
      <c r="N8764" s="9">
        <v>0.71</v>
      </c>
      <c r="O8764" s="7" t="s">
        <v>45</v>
      </c>
    </row>
    <row r="8765" spans="1:15" ht="15.75" x14ac:dyDescent="0.25">
      <c r="A8765" s="7" t="s">
        <v>475</v>
      </c>
      <c r="B8765" s="8">
        <v>40892</v>
      </c>
      <c r="C8765" s="7" t="s">
        <v>50</v>
      </c>
      <c r="D8765" s="7" t="s">
        <v>17</v>
      </c>
      <c r="E8765" s="7" t="s">
        <v>476</v>
      </c>
      <c r="F8765" s="7" t="s">
        <v>60</v>
      </c>
      <c r="G8765" s="7" t="s">
        <v>20</v>
      </c>
      <c r="H8765" s="7">
        <v>79907</v>
      </c>
      <c r="I8765" s="7" t="s">
        <v>53</v>
      </c>
      <c r="J8765" s="7" t="s">
        <v>22</v>
      </c>
      <c r="K8765" s="7" t="s">
        <v>54</v>
      </c>
      <c r="L8765" s="7">
        <v>40.68</v>
      </c>
      <c r="M8765" s="7">
        <v>-9.153000000000004</v>
      </c>
      <c r="N8765" s="9">
        <v>0.71</v>
      </c>
      <c r="O8765" s="7" t="s">
        <v>71</v>
      </c>
    </row>
    <row r="8766" spans="1:15" ht="15.75" x14ac:dyDescent="0.25">
      <c r="A8766" s="7" t="s">
        <v>5268</v>
      </c>
      <c r="B8766" s="8">
        <v>41760</v>
      </c>
      <c r="C8766" s="7" t="s">
        <v>26</v>
      </c>
      <c r="D8766" s="7" t="s">
        <v>56</v>
      </c>
      <c r="E8766" s="7" t="s">
        <v>2734</v>
      </c>
      <c r="F8766" s="7" t="s">
        <v>81</v>
      </c>
      <c r="G8766" s="7" t="s">
        <v>20</v>
      </c>
      <c r="H8766" s="7">
        <v>33437</v>
      </c>
      <c r="I8766" s="7" t="s">
        <v>38</v>
      </c>
      <c r="J8766" s="7" t="s">
        <v>31</v>
      </c>
      <c r="K8766" s="7" t="s">
        <v>957</v>
      </c>
      <c r="L8766" s="7">
        <v>11.952000000000002</v>
      </c>
      <c r="M8766" s="7">
        <v>3.8843999999999994</v>
      </c>
      <c r="N8766" s="9">
        <v>0.71</v>
      </c>
      <c r="O8766" s="7" t="s">
        <v>71</v>
      </c>
    </row>
    <row r="8767" spans="1:15" ht="15.75" x14ac:dyDescent="0.25">
      <c r="A8767" s="7" t="s">
        <v>2804</v>
      </c>
      <c r="B8767" s="8">
        <v>41881</v>
      </c>
      <c r="C8767" s="7" t="s">
        <v>50</v>
      </c>
      <c r="D8767" s="7" t="s">
        <v>27</v>
      </c>
      <c r="E8767" s="7" t="s">
        <v>1718</v>
      </c>
      <c r="F8767" s="7" t="s">
        <v>52</v>
      </c>
      <c r="G8767" s="7" t="s">
        <v>20</v>
      </c>
      <c r="H8767" s="7">
        <v>62301</v>
      </c>
      <c r="I8767" s="7" t="s">
        <v>53</v>
      </c>
      <c r="J8767" s="7" t="s">
        <v>31</v>
      </c>
      <c r="K8767" s="7" t="s">
        <v>32</v>
      </c>
      <c r="L8767" s="7">
        <v>3.2399999999999993</v>
      </c>
      <c r="M8767" s="7">
        <v>-5.1840000000000011</v>
      </c>
      <c r="N8767" s="9">
        <v>0.71</v>
      </c>
      <c r="O8767" s="7" t="s">
        <v>45</v>
      </c>
    </row>
    <row r="8768" spans="1:15" ht="15.75" x14ac:dyDescent="0.25">
      <c r="A8768" s="7" t="s">
        <v>5274</v>
      </c>
      <c r="B8768" s="8">
        <v>41270</v>
      </c>
      <c r="C8768" s="7" t="s">
        <v>26</v>
      </c>
      <c r="D8768" s="7" t="s">
        <v>56</v>
      </c>
      <c r="E8768" s="7" t="s">
        <v>51</v>
      </c>
      <c r="F8768" s="7" t="s">
        <v>52</v>
      </c>
      <c r="G8768" s="7" t="s">
        <v>20</v>
      </c>
      <c r="H8768" s="7">
        <v>60610</v>
      </c>
      <c r="I8768" s="7" t="s">
        <v>53</v>
      </c>
      <c r="J8768" s="7" t="s">
        <v>31</v>
      </c>
      <c r="K8768" s="7" t="s">
        <v>103</v>
      </c>
      <c r="L8768" s="7">
        <v>12.672000000000001</v>
      </c>
      <c r="M8768" s="7">
        <v>-3.1680000000000001</v>
      </c>
      <c r="N8768" s="9">
        <v>0.71</v>
      </c>
      <c r="O8768" s="7" t="s">
        <v>71</v>
      </c>
    </row>
    <row r="8769" spans="1:15" ht="15.75" x14ac:dyDescent="0.25">
      <c r="A8769" s="7" t="s">
        <v>2631</v>
      </c>
      <c r="B8769" s="8">
        <v>41826</v>
      </c>
      <c r="C8769" s="7" t="s">
        <v>26</v>
      </c>
      <c r="D8769" s="7" t="s">
        <v>27</v>
      </c>
      <c r="E8769" s="7" t="s">
        <v>436</v>
      </c>
      <c r="F8769" s="7" t="s">
        <v>60</v>
      </c>
      <c r="G8769" s="7" t="s">
        <v>20</v>
      </c>
      <c r="H8769" s="7">
        <v>75220</v>
      </c>
      <c r="I8769" s="7" t="s">
        <v>53</v>
      </c>
      <c r="J8769" s="7" t="s">
        <v>31</v>
      </c>
      <c r="K8769" s="7" t="s">
        <v>32</v>
      </c>
      <c r="L8769" s="7">
        <v>11.393999999999998</v>
      </c>
      <c r="M8769" s="7">
        <v>-17.660699999999999</v>
      </c>
      <c r="N8769" s="9">
        <v>0.71</v>
      </c>
      <c r="O8769" s="7" t="s">
        <v>71</v>
      </c>
    </row>
    <row r="8770" spans="1:15" ht="15.75" x14ac:dyDescent="0.25">
      <c r="A8770" s="7" t="s">
        <v>4072</v>
      </c>
      <c r="B8770" s="8">
        <v>41155</v>
      </c>
      <c r="C8770" s="7" t="s">
        <v>26</v>
      </c>
      <c r="D8770" s="7" t="s">
        <v>56</v>
      </c>
      <c r="E8770" s="7" t="s">
        <v>151</v>
      </c>
      <c r="F8770" s="7" t="s">
        <v>29</v>
      </c>
      <c r="G8770" s="7" t="s">
        <v>20</v>
      </c>
      <c r="H8770" s="7">
        <v>94110</v>
      </c>
      <c r="I8770" s="7" t="s">
        <v>30</v>
      </c>
      <c r="J8770" s="7" t="s">
        <v>31</v>
      </c>
      <c r="K8770" s="7" t="s">
        <v>32</v>
      </c>
      <c r="L8770" s="7">
        <v>6.3680000000000003</v>
      </c>
      <c r="M8770" s="7">
        <v>2.1492</v>
      </c>
      <c r="N8770" s="9">
        <v>0.71</v>
      </c>
      <c r="O8770" s="7" t="s">
        <v>71</v>
      </c>
    </row>
    <row r="8771" spans="1:15" ht="15.75" x14ac:dyDescent="0.25">
      <c r="A8771" s="7" t="s">
        <v>3764</v>
      </c>
      <c r="B8771" s="8">
        <v>41829</v>
      </c>
      <c r="C8771" s="7" t="s">
        <v>26</v>
      </c>
      <c r="D8771" s="7" t="s">
        <v>56</v>
      </c>
      <c r="E8771" s="7" t="s">
        <v>77</v>
      </c>
      <c r="F8771" s="7" t="s">
        <v>78</v>
      </c>
      <c r="G8771" s="7" t="s">
        <v>20</v>
      </c>
      <c r="H8771" s="7">
        <v>98115</v>
      </c>
      <c r="I8771" s="7" t="s">
        <v>30</v>
      </c>
      <c r="J8771" s="7" t="s">
        <v>39</v>
      </c>
      <c r="K8771" s="7" t="s">
        <v>342</v>
      </c>
      <c r="L8771" s="7">
        <v>15.84</v>
      </c>
      <c r="M8771" s="7">
        <v>4.9103999999999992</v>
      </c>
      <c r="N8771" s="9">
        <v>0.71</v>
      </c>
      <c r="O8771" s="7" t="s">
        <v>71</v>
      </c>
    </row>
    <row r="8772" spans="1:15" ht="15.75" x14ac:dyDescent="0.25">
      <c r="A8772" s="7" t="s">
        <v>2134</v>
      </c>
      <c r="B8772" s="8">
        <v>41123</v>
      </c>
      <c r="C8772" s="7" t="s">
        <v>35</v>
      </c>
      <c r="D8772" s="7" t="s">
        <v>56</v>
      </c>
      <c r="E8772" s="7" t="s">
        <v>147</v>
      </c>
      <c r="F8772" s="7" t="s">
        <v>148</v>
      </c>
      <c r="G8772" s="7" t="s">
        <v>20</v>
      </c>
      <c r="H8772" s="7">
        <v>2908</v>
      </c>
      <c r="I8772" s="7" t="s">
        <v>21</v>
      </c>
      <c r="J8772" s="7" t="s">
        <v>31</v>
      </c>
      <c r="K8772" s="7" t="s">
        <v>522</v>
      </c>
      <c r="L8772" s="7">
        <v>8.4</v>
      </c>
      <c r="M8772" s="7">
        <v>4.1159999999999997</v>
      </c>
      <c r="N8772" s="9">
        <v>0.71</v>
      </c>
      <c r="O8772" s="7" t="s">
        <v>45</v>
      </c>
    </row>
    <row r="8773" spans="1:15" ht="15.75" x14ac:dyDescent="0.25">
      <c r="A8773" s="7" t="s">
        <v>3909</v>
      </c>
      <c r="B8773" s="8">
        <v>42003</v>
      </c>
      <c r="C8773" s="7" t="s">
        <v>26</v>
      </c>
      <c r="D8773" s="7" t="s">
        <v>17</v>
      </c>
      <c r="E8773" s="7" t="s">
        <v>499</v>
      </c>
      <c r="F8773" s="7" t="s">
        <v>78</v>
      </c>
      <c r="G8773" s="7" t="s">
        <v>20</v>
      </c>
      <c r="H8773" s="7">
        <v>98026</v>
      </c>
      <c r="I8773" s="7" t="s">
        <v>30</v>
      </c>
      <c r="J8773" s="7" t="s">
        <v>31</v>
      </c>
      <c r="K8773" s="7" t="s">
        <v>3348</v>
      </c>
      <c r="L8773" s="7">
        <v>19.600000000000001</v>
      </c>
      <c r="M8773" s="7">
        <v>9.6039999999999992</v>
      </c>
      <c r="N8773" s="9">
        <v>0.71</v>
      </c>
      <c r="O8773" s="7" t="s">
        <v>71</v>
      </c>
    </row>
    <row r="8774" spans="1:15" ht="15.75" x14ac:dyDescent="0.25">
      <c r="A8774" s="7" t="s">
        <v>5275</v>
      </c>
      <c r="B8774" s="8">
        <v>40829</v>
      </c>
      <c r="C8774" s="7" t="s">
        <v>26</v>
      </c>
      <c r="D8774" s="7" t="s">
        <v>27</v>
      </c>
      <c r="E8774" s="7" t="s">
        <v>859</v>
      </c>
      <c r="F8774" s="7" t="s">
        <v>19</v>
      </c>
      <c r="G8774" s="7" t="s">
        <v>20</v>
      </c>
      <c r="H8774" s="7">
        <v>10550</v>
      </c>
      <c r="I8774" s="7" t="s">
        <v>21</v>
      </c>
      <c r="J8774" s="7" t="s">
        <v>31</v>
      </c>
      <c r="K8774" s="7" t="s">
        <v>32</v>
      </c>
      <c r="L8774" s="7">
        <v>7.7520000000000007</v>
      </c>
      <c r="M8774" s="7">
        <v>2.8100999999999998</v>
      </c>
      <c r="N8774" s="9">
        <v>0.71</v>
      </c>
      <c r="O8774" s="7" t="s">
        <v>71</v>
      </c>
    </row>
    <row r="8775" spans="1:15" ht="15.75" x14ac:dyDescent="0.25">
      <c r="A8775" s="7" t="s">
        <v>2380</v>
      </c>
      <c r="B8775" s="8">
        <v>40564</v>
      </c>
      <c r="C8775" s="7" t="s">
        <v>26</v>
      </c>
      <c r="D8775" s="7" t="s">
        <v>17</v>
      </c>
      <c r="E8775" s="7" t="s">
        <v>2381</v>
      </c>
      <c r="F8775" s="7" t="s">
        <v>91</v>
      </c>
      <c r="G8775" s="7" t="s">
        <v>20</v>
      </c>
      <c r="H8775" s="7">
        <v>48185</v>
      </c>
      <c r="I8775" s="7" t="s">
        <v>53</v>
      </c>
      <c r="J8775" s="7" t="s">
        <v>39</v>
      </c>
      <c r="K8775" s="7" t="s">
        <v>342</v>
      </c>
      <c r="L8775" s="7">
        <v>14.73</v>
      </c>
      <c r="M8775" s="7">
        <v>4.8608999999999991</v>
      </c>
      <c r="N8775" s="9">
        <v>0.71</v>
      </c>
      <c r="O8775" s="7" t="s">
        <v>71</v>
      </c>
    </row>
    <row r="8776" spans="1:15" ht="15.75" x14ac:dyDescent="0.25">
      <c r="A8776" s="7" t="s">
        <v>1876</v>
      </c>
      <c r="B8776" s="8">
        <v>40946</v>
      </c>
      <c r="C8776" s="7" t="s">
        <v>26</v>
      </c>
      <c r="D8776" s="7" t="s">
        <v>27</v>
      </c>
      <c r="E8776" s="7" t="s">
        <v>177</v>
      </c>
      <c r="F8776" s="7" t="s">
        <v>43</v>
      </c>
      <c r="G8776" s="7" t="s">
        <v>20</v>
      </c>
      <c r="H8776" s="7">
        <v>22153</v>
      </c>
      <c r="I8776" s="7" t="s">
        <v>38</v>
      </c>
      <c r="J8776" s="7" t="s">
        <v>31</v>
      </c>
      <c r="K8776" s="7" t="s">
        <v>522</v>
      </c>
      <c r="L8776" s="7">
        <v>12.96</v>
      </c>
      <c r="M8776" s="7">
        <v>6.3504000000000005</v>
      </c>
      <c r="N8776" s="9">
        <v>0.71</v>
      </c>
      <c r="O8776" s="7" t="s">
        <v>45</v>
      </c>
    </row>
    <row r="8777" spans="1:15" ht="15.75" x14ac:dyDescent="0.25">
      <c r="A8777" s="7" t="s">
        <v>2499</v>
      </c>
      <c r="B8777" s="8">
        <v>41049</v>
      </c>
      <c r="C8777" s="7" t="s">
        <v>26</v>
      </c>
      <c r="D8777" s="7" t="s">
        <v>17</v>
      </c>
      <c r="E8777" s="7" t="s">
        <v>2500</v>
      </c>
      <c r="F8777" s="7" t="s">
        <v>37</v>
      </c>
      <c r="G8777" s="7" t="s">
        <v>20</v>
      </c>
      <c r="H8777" s="7">
        <v>27893</v>
      </c>
      <c r="I8777" s="7" t="s">
        <v>38</v>
      </c>
      <c r="J8777" s="7" t="s">
        <v>31</v>
      </c>
      <c r="K8777" s="7" t="s">
        <v>32</v>
      </c>
      <c r="L8777" s="7">
        <v>6.4080000000000004</v>
      </c>
      <c r="M8777" s="7">
        <v>-4.9127999999999989</v>
      </c>
      <c r="N8777" s="9">
        <v>0.71</v>
      </c>
      <c r="O8777" s="7" t="s">
        <v>45</v>
      </c>
    </row>
    <row r="8778" spans="1:15" ht="15.75" x14ac:dyDescent="0.25">
      <c r="A8778" s="7" t="s">
        <v>4690</v>
      </c>
      <c r="B8778" s="8">
        <v>41530</v>
      </c>
      <c r="C8778" s="7" t="s">
        <v>26</v>
      </c>
      <c r="D8778" s="7" t="s">
        <v>17</v>
      </c>
      <c r="E8778" s="7" t="s">
        <v>77</v>
      </c>
      <c r="F8778" s="7" t="s">
        <v>78</v>
      </c>
      <c r="G8778" s="7" t="s">
        <v>20</v>
      </c>
      <c r="H8778" s="7">
        <v>98103</v>
      </c>
      <c r="I8778" s="7" t="s">
        <v>30</v>
      </c>
      <c r="J8778" s="7" t="s">
        <v>31</v>
      </c>
      <c r="K8778" s="7" t="s">
        <v>3348</v>
      </c>
      <c r="L8778" s="7">
        <v>10.47</v>
      </c>
      <c r="M8778" s="7">
        <v>4.8162000000000003</v>
      </c>
      <c r="N8778" s="9">
        <v>0.71</v>
      </c>
      <c r="O8778" s="7" t="s">
        <v>71</v>
      </c>
    </row>
    <row r="8779" spans="1:15" ht="15.75" x14ac:dyDescent="0.25">
      <c r="A8779" s="7" t="s">
        <v>5276</v>
      </c>
      <c r="B8779" s="8">
        <v>41842</v>
      </c>
      <c r="C8779" s="7" t="s">
        <v>26</v>
      </c>
      <c r="D8779" s="7" t="s">
        <v>17</v>
      </c>
      <c r="E8779" s="7" t="s">
        <v>18</v>
      </c>
      <c r="F8779" s="7" t="s">
        <v>19</v>
      </c>
      <c r="G8779" s="7" t="s">
        <v>20</v>
      </c>
      <c r="H8779" s="7">
        <v>10024</v>
      </c>
      <c r="I8779" s="7" t="s">
        <v>21</v>
      </c>
      <c r="J8779" s="7" t="s">
        <v>31</v>
      </c>
      <c r="K8779" s="7" t="s">
        <v>85</v>
      </c>
      <c r="L8779" s="7">
        <v>17.48</v>
      </c>
      <c r="M8779" s="7">
        <v>4.5448000000000004</v>
      </c>
      <c r="N8779" s="9">
        <v>0.71</v>
      </c>
      <c r="O8779" s="7" t="s">
        <v>71</v>
      </c>
    </row>
    <row r="8780" spans="1:15" ht="15.75" x14ac:dyDescent="0.25">
      <c r="A8780" s="7" t="s">
        <v>5277</v>
      </c>
      <c r="B8780" s="8">
        <v>41096</v>
      </c>
      <c r="C8780" s="7" t="s">
        <v>26</v>
      </c>
      <c r="D8780" s="7" t="s">
        <v>27</v>
      </c>
      <c r="E8780" s="7" t="s">
        <v>2041</v>
      </c>
      <c r="F8780" s="7" t="s">
        <v>100</v>
      </c>
      <c r="G8780" s="7" t="s">
        <v>20</v>
      </c>
      <c r="H8780" s="7">
        <v>8360</v>
      </c>
      <c r="I8780" s="7" t="s">
        <v>21</v>
      </c>
      <c r="J8780" s="7" t="s">
        <v>31</v>
      </c>
      <c r="K8780" s="7" t="s">
        <v>715</v>
      </c>
      <c r="L8780" s="7">
        <v>11.12</v>
      </c>
      <c r="M8780" s="7">
        <v>2.8911999999999995</v>
      </c>
      <c r="N8780" s="9">
        <v>0.71</v>
      </c>
      <c r="O8780" s="7" t="s">
        <v>71</v>
      </c>
    </row>
    <row r="8781" spans="1:15" ht="15.75" x14ac:dyDescent="0.25">
      <c r="A8781" s="7" t="s">
        <v>5278</v>
      </c>
      <c r="B8781" s="8">
        <v>40906</v>
      </c>
      <c r="C8781" s="7" t="s">
        <v>26</v>
      </c>
      <c r="D8781" s="7" t="s">
        <v>56</v>
      </c>
      <c r="E8781" s="7" t="s">
        <v>1073</v>
      </c>
      <c r="F8781" s="7" t="s">
        <v>52</v>
      </c>
      <c r="G8781" s="7" t="s">
        <v>20</v>
      </c>
      <c r="H8781" s="7">
        <v>60174</v>
      </c>
      <c r="I8781" s="7" t="s">
        <v>53</v>
      </c>
      <c r="J8781" s="7" t="s">
        <v>39</v>
      </c>
      <c r="K8781" s="7" t="s">
        <v>342</v>
      </c>
      <c r="L8781" s="7">
        <v>8.7360000000000007</v>
      </c>
      <c r="M8781" s="7">
        <v>-4.804800000000002</v>
      </c>
      <c r="N8781" s="9">
        <v>0.71</v>
      </c>
      <c r="O8781" s="7" t="s">
        <v>45</v>
      </c>
    </row>
    <row r="8782" spans="1:15" ht="15.75" x14ac:dyDescent="0.25">
      <c r="A8782" s="7" t="s">
        <v>5279</v>
      </c>
      <c r="B8782" s="8">
        <v>40884</v>
      </c>
      <c r="C8782" s="7" t="s">
        <v>50</v>
      </c>
      <c r="D8782" s="7" t="s">
        <v>17</v>
      </c>
      <c r="E8782" s="7" t="s">
        <v>57</v>
      </c>
      <c r="F8782" s="7" t="s">
        <v>29</v>
      </c>
      <c r="G8782" s="7" t="s">
        <v>20</v>
      </c>
      <c r="H8782" s="7">
        <v>90049</v>
      </c>
      <c r="I8782" s="7" t="s">
        <v>30</v>
      </c>
      <c r="J8782" s="7" t="s">
        <v>31</v>
      </c>
      <c r="K8782" s="7" t="s">
        <v>715</v>
      </c>
      <c r="L8782" s="7">
        <v>8.64</v>
      </c>
      <c r="M8782" s="7">
        <v>2.4192</v>
      </c>
      <c r="N8782" s="9">
        <v>0.71</v>
      </c>
      <c r="O8782" s="7" t="s">
        <v>71</v>
      </c>
    </row>
    <row r="8783" spans="1:15" ht="15.75" x14ac:dyDescent="0.25">
      <c r="A8783" s="7" t="s">
        <v>5280</v>
      </c>
      <c r="B8783" s="8">
        <v>41865</v>
      </c>
      <c r="C8783" s="7" t="s">
        <v>26</v>
      </c>
      <c r="D8783" s="7" t="s">
        <v>27</v>
      </c>
      <c r="E8783" s="7" t="s">
        <v>114</v>
      </c>
      <c r="F8783" s="7" t="s">
        <v>29</v>
      </c>
      <c r="G8783" s="7" t="s">
        <v>20</v>
      </c>
      <c r="H8783" s="7">
        <v>92037</v>
      </c>
      <c r="I8783" s="7" t="s">
        <v>30</v>
      </c>
      <c r="J8783" s="7" t="s">
        <v>31</v>
      </c>
      <c r="K8783" s="7" t="s">
        <v>32</v>
      </c>
      <c r="L8783" s="7">
        <v>36.024000000000001</v>
      </c>
      <c r="M8783" s="7">
        <v>11.707799999999995</v>
      </c>
      <c r="N8783" s="9">
        <v>0.71</v>
      </c>
      <c r="O8783" s="7" t="s">
        <v>71</v>
      </c>
    </row>
    <row r="8784" spans="1:15" ht="15.75" x14ac:dyDescent="0.25">
      <c r="A8784" s="7" t="s">
        <v>2076</v>
      </c>
      <c r="B8784" s="8">
        <v>41918</v>
      </c>
      <c r="C8784" s="7" t="s">
        <v>26</v>
      </c>
      <c r="D8784" s="7" t="s">
        <v>27</v>
      </c>
      <c r="E8784" s="7" t="s">
        <v>901</v>
      </c>
      <c r="F8784" s="7" t="s">
        <v>29</v>
      </c>
      <c r="G8784" s="7" t="s">
        <v>20</v>
      </c>
      <c r="H8784" s="7">
        <v>95928</v>
      </c>
      <c r="I8784" s="7" t="s">
        <v>30</v>
      </c>
      <c r="J8784" s="7" t="s">
        <v>31</v>
      </c>
      <c r="K8784" s="7" t="s">
        <v>85</v>
      </c>
      <c r="L8784" s="7">
        <v>15.8</v>
      </c>
      <c r="M8784" s="7">
        <v>4.1080000000000005</v>
      </c>
      <c r="N8784" s="9">
        <v>0.71</v>
      </c>
      <c r="O8784" s="7" t="s">
        <v>71</v>
      </c>
    </row>
    <row r="8785" spans="1:15" ht="15.75" x14ac:dyDescent="0.25">
      <c r="A8785" s="7" t="s">
        <v>815</v>
      </c>
      <c r="B8785" s="8">
        <v>41243</v>
      </c>
      <c r="C8785" s="7" t="s">
        <v>50</v>
      </c>
      <c r="D8785" s="7" t="s">
        <v>17</v>
      </c>
      <c r="E8785" s="7" t="s">
        <v>816</v>
      </c>
      <c r="F8785" s="7" t="s">
        <v>37</v>
      </c>
      <c r="G8785" s="7" t="s">
        <v>20</v>
      </c>
      <c r="H8785" s="7">
        <v>27707</v>
      </c>
      <c r="I8785" s="7" t="s">
        <v>38</v>
      </c>
      <c r="J8785" s="7" t="s">
        <v>31</v>
      </c>
      <c r="K8785" s="7" t="s">
        <v>32</v>
      </c>
      <c r="L8785" s="7">
        <v>6.0480000000000009</v>
      </c>
      <c r="M8785" s="7">
        <v>-4.2336000000000009</v>
      </c>
      <c r="N8785" s="9">
        <v>0.71</v>
      </c>
      <c r="O8785" s="7" t="s">
        <v>24</v>
      </c>
    </row>
    <row r="8786" spans="1:15" ht="15.75" x14ac:dyDescent="0.25">
      <c r="A8786" s="7" t="s">
        <v>4125</v>
      </c>
      <c r="B8786" s="8">
        <v>40819</v>
      </c>
      <c r="C8786" s="7" t="s">
        <v>26</v>
      </c>
      <c r="D8786" s="7" t="s">
        <v>17</v>
      </c>
      <c r="E8786" s="7" t="s">
        <v>436</v>
      </c>
      <c r="F8786" s="7" t="s">
        <v>60</v>
      </c>
      <c r="G8786" s="7" t="s">
        <v>20</v>
      </c>
      <c r="H8786" s="7">
        <v>75217</v>
      </c>
      <c r="I8786" s="7" t="s">
        <v>53</v>
      </c>
      <c r="J8786" s="7" t="s">
        <v>31</v>
      </c>
      <c r="K8786" s="7" t="s">
        <v>957</v>
      </c>
      <c r="L8786" s="7">
        <v>4.9280000000000008</v>
      </c>
      <c r="M8786" s="7">
        <v>1.7247999999999997</v>
      </c>
      <c r="N8786" s="9">
        <v>0.71</v>
      </c>
      <c r="O8786" s="7" t="s">
        <v>45</v>
      </c>
    </row>
    <row r="8787" spans="1:15" ht="15.75" x14ac:dyDescent="0.25">
      <c r="A8787" s="7" t="s">
        <v>1142</v>
      </c>
      <c r="B8787" s="8">
        <v>41852</v>
      </c>
      <c r="C8787" s="7" t="s">
        <v>26</v>
      </c>
      <c r="D8787" s="7" t="s">
        <v>56</v>
      </c>
      <c r="E8787" s="7" t="s">
        <v>468</v>
      </c>
      <c r="F8787" s="7" t="s">
        <v>143</v>
      </c>
      <c r="G8787" s="7" t="s">
        <v>20</v>
      </c>
      <c r="H8787" s="7">
        <v>19805</v>
      </c>
      <c r="I8787" s="7" t="s">
        <v>21</v>
      </c>
      <c r="J8787" s="7" t="s">
        <v>31</v>
      </c>
      <c r="K8787" s="7" t="s">
        <v>522</v>
      </c>
      <c r="L8787" s="7">
        <v>11.54</v>
      </c>
      <c r="M8787" s="7">
        <v>5.5391999999999992</v>
      </c>
      <c r="N8787" s="9">
        <v>0.71</v>
      </c>
      <c r="O8787" s="7" t="s">
        <v>71</v>
      </c>
    </row>
    <row r="8788" spans="1:15" ht="15.75" x14ac:dyDescent="0.25">
      <c r="A8788" s="7" t="s">
        <v>5281</v>
      </c>
      <c r="B8788" s="8">
        <v>41699</v>
      </c>
      <c r="C8788" s="7" t="s">
        <v>26</v>
      </c>
      <c r="D8788" s="7" t="s">
        <v>17</v>
      </c>
      <c r="E8788" s="7" t="s">
        <v>1091</v>
      </c>
      <c r="F8788" s="7" t="s">
        <v>471</v>
      </c>
      <c r="G8788" s="7" t="s">
        <v>20</v>
      </c>
      <c r="H8788" s="7">
        <v>6457</v>
      </c>
      <c r="I8788" s="7" t="s">
        <v>21</v>
      </c>
      <c r="J8788" s="7" t="s">
        <v>31</v>
      </c>
      <c r="K8788" s="7" t="s">
        <v>522</v>
      </c>
      <c r="L8788" s="7">
        <v>7.78</v>
      </c>
      <c r="M8788" s="7">
        <v>3.5009999999999994</v>
      </c>
      <c r="N8788" s="9">
        <v>0.71</v>
      </c>
      <c r="O8788" s="7" t="s">
        <v>71</v>
      </c>
    </row>
    <row r="8789" spans="1:15" ht="15.75" x14ac:dyDescent="0.25">
      <c r="A8789" s="7" t="s">
        <v>3837</v>
      </c>
      <c r="B8789" s="8">
        <v>41621</v>
      </c>
      <c r="C8789" s="7" t="s">
        <v>26</v>
      </c>
      <c r="D8789" s="7" t="s">
        <v>27</v>
      </c>
      <c r="E8789" s="7" t="s">
        <v>18</v>
      </c>
      <c r="F8789" s="7" t="s">
        <v>19</v>
      </c>
      <c r="G8789" s="7" t="s">
        <v>20</v>
      </c>
      <c r="H8789" s="7">
        <v>10009</v>
      </c>
      <c r="I8789" s="7" t="s">
        <v>21</v>
      </c>
      <c r="J8789" s="7" t="s">
        <v>31</v>
      </c>
      <c r="K8789" s="7" t="s">
        <v>715</v>
      </c>
      <c r="L8789" s="7">
        <v>11.200000000000001</v>
      </c>
      <c r="M8789" s="7">
        <v>4.8160000000000007</v>
      </c>
      <c r="N8789" s="9">
        <v>0.71</v>
      </c>
      <c r="O8789" s="7" t="s">
        <v>71</v>
      </c>
    </row>
    <row r="8790" spans="1:15" ht="15.75" x14ac:dyDescent="0.25">
      <c r="A8790" s="7" t="s">
        <v>4825</v>
      </c>
      <c r="B8790" s="8">
        <v>41703</v>
      </c>
      <c r="C8790" s="7" t="s">
        <v>26</v>
      </c>
      <c r="D8790" s="7" t="s">
        <v>27</v>
      </c>
      <c r="E8790" s="7" t="s">
        <v>57</v>
      </c>
      <c r="F8790" s="7" t="s">
        <v>29</v>
      </c>
      <c r="G8790" s="7" t="s">
        <v>20</v>
      </c>
      <c r="H8790" s="7">
        <v>90045</v>
      </c>
      <c r="I8790" s="7" t="s">
        <v>30</v>
      </c>
      <c r="J8790" s="7" t="s">
        <v>31</v>
      </c>
      <c r="K8790" s="7" t="s">
        <v>715</v>
      </c>
      <c r="L8790" s="7">
        <v>9.32</v>
      </c>
      <c r="M8790" s="7">
        <v>2.702799999999999</v>
      </c>
      <c r="N8790" s="9">
        <v>0.7</v>
      </c>
      <c r="O8790" s="7" t="s">
        <v>71</v>
      </c>
    </row>
    <row r="8791" spans="1:15" ht="15.75" x14ac:dyDescent="0.25">
      <c r="A8791" s="7" t="s">
        <v>5282</v>
      </c>
      <c r="B8791" s="8">
        <v>40816</v>
      </c>
      <c r="C8791" s="7" t="s">
        <v>26</v>
      </c>
      <c r="D8791" s="7" t="s">
        <v>17</v>
      </c>
      <c r="E8791" s="7" t="s">
        <v>2734</v>
      </c>
      <c r="F8791" s="7" t="s">
        <v>81</v>
      </c>
      <c r="G8791" s="7" t="s">
        <v>20</v>
      </c>
      <c r="H8791" s="7">
        <v>33437</v>
      </c>
      <c r="I8791" s="7" t="s">
        <v>38</v>
      </c>
      <c r="J8791" s="7" t="s">
        <v>31</v>
      </c>
      <c r="K8791" s="7" t="s">
        <v>522</v>
      </c>
      <c r="L8791" s="7">
        <v>15.552000000000003</v>
      </c>
      <c r="M8791" s="7">
        <v>5.4432</v>
      </c>
      <c r="N8791" s="9">
        <v>0.7</v>
      </c>
      <c r="O8791" s="7" t="s">
        <v>71</v>
      </c>
    </row>
    <row r="8792" spans="1:15" ht="15.75" x14ac:dyDescent="0.25">
      <c r="A8792" s="7" t="s">
        <v>3863</v>
      </c>
      <c r="B8792" s="8">
        <v>41005</v>
      </c>
      <c r="C8792" s="7" t="s">
        <v>26</v>
      </c>
      <c r="D8792" s="7" t="s">
        <v>17</v>
      </c>
      <c r="E8792" s="7" t="s">
        <v>124</v>
      </c>
      <c r="F8792" s="7" t="s">
        <v>60</v>
      </c>
      <c r="G8792" s="7" t="s">
        <v>20</v>
      </c>
      <c r="H8792" s="7">
        <v>77041</v>
      </c>
      <c r="I8792" s="7" t="s">
        <v>53</v>
      </c>
      <c r="J8792" s="7" t="s">
        <v>31</v>
      </c>
      <c r="K8792" s="7" t="s">
        <v>32</v>
      </c>
      <c r="L8792" s="7">
        <v>6.8999999999999986</v>
      </c>
      <c r="M8792" s="7">
        <v>-12.075000000000003</v>
      </c>
      <c r="N8792" s="9">
        <v>0.7</v>
      </c>
      <c r="O8792" s="7" t="s">
        <v>45</v>
      </c>
    </row>
    <row r="8793" spans="1:15" ht="15.75" x14ac:dyDescent="0.25">
      <c r="A8793" s="7" t="s">
        <v>5283</v>
      </c>
      <c r="B8793" s="8">
        <v>41532</v>
      </c>
      <c r="C8793" s="7" t="s">
        <v>26</v>
      </c>
      <c r="D8793" s="7" t="s">
        <v>56</v>
      </c>
      <c r="E8793" s="7" t="s">
        <v>235</v>
      </c>
      <c r="F8793" s="7" t="s">
        <v>605</v>
      </c>
      <c r="G8793" s="7" t="s">
        <v>20</v>
      </c>
      <c r="H8793" s="7">
        <v>29203</v>
      </c>
      <c r="I8793" s="7" t="s">
        <v>38</v>
      </c>
      <c r="J8793" s="7" t="s">
        <v>31</v>
      </c>
      <c r="K8793" s="7" t="s">
        <v>522</v>
      </c>
      <c r="L8793" s="7">
        <v>25.92</v>
      </c>
      <c r="M8793" s="7">
        <v>12.441600000000001</v>
      </c>
      <c r="N8793" s="9">
        <v>0.7</v>
      </c>
      <c r="O8793" s="7" t="s">
        <v>71</v>
      </c>
    </row>
    <row r="8794" spans="1:15" ht="15.75" x14ac:dyDescent="0.25">
      <c r="A8794" s="7" t="s">
        <v>5284</v>
      </c>
      <c r="B8794" s="8">
        <v>40596</v>
      </c>
      <c r="C8794" s="7" t="s">
        <v>26</v>
      </c>
      <c r="D8794" s="7" t="s">
        <v>17</v>
      </c>
      <c r="E8794" s="7" t="s">
        <v>1234</v>
      </c>
      <c r="F8794" s="7" t="s">
        <v>52</v>
      </c>
      <c r="G8794" s="7" t="s">
        <v>20</v>
      </c>
      <c r="H8794" s="7">
        <v>60098</v>
      </c>
      <c r="I8794" s="7" t="s">
        <v>53</v>
      </c>
      <c r="J8794" s="7" t="s">
        <v>31</v>
      </c>
      <c r="K8794" s="7" t="s">
        <v>32</v>
      </c>
      <c r="L8794" s="7">
        <v>8.8499999999999979</v>
      </c>
      <c r="M8794" s="7">
        <v>-13.717499999999998</v>
      </c>
      <c r="N8794" s="9">
        <v>0.7</v>
      </c>
      <c r="O8794" s="7" t="s">
        <v>71</v>
      </c>
    </row>
    <row r="8795" spans="1:15" ht="15.75" x14ac:dyDescent="0.25">
      <c r="A8795" s="7" t="s">
        <v>3159</v>
      </c>
      <c r="B8795" s="8">
        <v>40787</v>
      </c>
      <c r="C8795" s="7" t="s">
        <v>50</v>
      </c>
      <c r="D8795" s="7" t="s">
        <v>17</v>
      </c>
      <c r="E8795" s="7" t="s">
        <v>124</v>
      </c>
      <c r="F8795" s="7" t="s">
        <v>60</v>
      </c>
      <c r="G8795" s="7" t="s">
        <v>20</v>
      </c>
      <c r="H8795" s="7">
        <v>77036</v>
      </c>
      <c r="I8795" s="7" t="s">
        <v>53</v>
      </c>
      <c r="J8795" s="7" t="s">
        <v>31</v>
      </c>
      <c r="K8795" s="7" t="s">
        <v>32</v>
      </c>
      <c r="L8795" s="7">
        <v>3.6479999999999992</v>
      </c>
      <c r="M8795" s="7">
        <v>-6.0192000000000032</v>
      </c>
      <c r="N8795" s="9">
        <v>0.7</v>
      </c>
      <c r="O8795" s="7" t="s">
        <v>45</v>
      </c>
    </row>
    <row r="8796" spans="1:15" ht="15.75" x14ac:dyDescent="0.25">
      <c r="A8796" s="7" t="s">
        <v>5285</v>
      </c>
      <c r="B8796" s="8">
        <v>40957</v>
      </c>
      <c r="C8796" s="7" t="s">
        <v>26</v>
      </c>
      <c r="D8796" s="7" t="s">
        <v>27</v>
      </c>
      <c r="E8796" s="7" t="s">
        <v>57</v>
      </c>
      <c r="F8796" s="7" t="s">
        <v>29</v>
      </c>
      <c r="G8796" s="7" t="s">
        <v>20</v>
      </c>
      <c r="H8796" s="7">
        <v>90004</v>
      </c>
      <c r="I8796" s="7" t="s">
        <v>30</v>
      </c>
      <c r="J8796" s="7" t="s">
        <v>31</v>
      </c>
      <c r="K8796" s="7" t="s">
        <v>957</v>
      </c>
      <c r="L8796" s="7">
        <v>9.24</v>
      </c>
      <c r="M8796" s="7">
        <v>4.4352</v>
      </c>
      <c r="N8796" s="9">
        <v>0.7</v>
      </c>
      <c r="O8796" s="7" t="s">
        <v>71</v>
      </c>
    </row>
    <row r="8797" spans="1:15" ht="15.75" x14ac:dyDescent="0.25">
      <c r="A8797" s="7" t="s">
        <v>5286</v>
      </c>
      <c r="B8797" s="8">
        <v>41799</v>
      </c>
      <c r="C8797" s="7" t="s">
        <v>26</v>
      </c>
      <c r="D8797" s="7" t="s">
        <v>17</v>
      </c>
      <c r="E8797" s="7" t="s">
        <v>2205</v>
      </c>
      <c r="F8797" s="7" t="s">
        <v>471</v>
      </c>
      <c r="G8797" s="7" t="s">
        <v>20</v>
      </c>
      <c r="H8797" s="7">
        <v>6360</v>
      </c>
      <c r="I8797" s="7" t="s">
        <v>21</v>
      </c>
      <c r="J8797" s="7" t="s">
        <v>31</v>
      </c>
      <c r="K8797" s="7" t="s">
        <v>32</v>
      </c>
      <c r="L8797" s="7">
        <v>10.36</v>
      </c>
      <c r="M8797" s="7">
        <v>5.0763999999999996</v>
      </c>
      <c r="N8797" s="9">
        <v>0.7</v>
      </c>
      <c r="O8797" s="7" t="s">
        <v>71</v>
      </c>
    </row>
    <row r="8798" spans="1:15" ht="15.75" x14ac:dyDescent="0.25">
      <c r="A8798" s="7" t="s">
        <v>704</v>
      </c>
      <c r="B8798" s="8">
        <v>41589</v>
      </c>
      <c r="C8798" s="7" t="s">
        <v>35</v>
      </c>
      <c r="D8798" s="7" t="s">
        <v>17</v>
      </c>
      <c r="E8798" s="7" t="s">
        <v>57</v>
      </c>
      <c r="F8798" s="7" t="s">
        <v>29</v>
      </c>
      <c r="G8798" s="7" t="s">
        <v>20</v>
      </c>
      <c r="H8798" s="7">
        <v>90036</v>
      </c>
      <c r="I8798" s="7" t="s">
        <v>30</v>
      </c>
      <c r="J8798" s="7" t="s">
        <v>31</v>
      </c>
      <c r="K8798" s="7" t="s">
        <v>32</v>
      </c>
      <c r="L8798" s="7">
        <v>5.1840000000000011</v>
      </c>
      <c r="M8798" s="7">
        <v>1.8143999999999996</v>
      </c>
      <c r="N8798" s="9">
        <v>0.7</v>
      </c>
      <c r="O8798" s="7" t="s">
        <v>45</v>
      </c>
    </row>
    <row r="8799" spans="1:15" ht="15.75" x14ac:dyDescent="0.25">
      <c r="A8799" s="7" t="s">
        <v>4078</v>
      </c>
      <c r="B8799" s="8">
        <v>41775</v>
      </c>
      <c r="C8799" s="7" t="s">
        <v>26</v>
      </c>
      <c r="D8799" s="7" t="s">
        <v>17</v>
      </c>
      <c r="E8799" s="7" t="s">
        <v>51</v>
      </c>
      <c r="F8799" s="7" t="s">
        <v>52</v>
      </c>
      <c r="G8799" s="7" t="s">
        <v>20</v>
      </c>
      <c r="H8799" s="7">
        <v>60653</v>
      </c>
      <c r="I8799" s="7" t="s">
        <v>53</v>
      </c>
      <c r="J8799" s="7" t="s">
        <v>22</v>
      </c>
      <c r="K8799" s="7" t="s">
        <v>54</v>
      </c>
      <c r="L8799" s="7">
        <v>11.120000000000001</v>
      </c>
      <c r="M8799" s="7">
        <v>3.4749999999999996</v>
      </c>
      <c r="N8799" s="9">
        <v>0.7</v>
      </c>
      <c r="O8799" s="7" t="s">
        <v>71</v>
      </c>
    </row>
    <row r="8800" spans="1:15" ht="15.75" x14ac:dyDescent="0.25">
      <c r="A8800" s="7" t="s">
        <v>1454</v>
      </c>
      <c r="B8800" s="8">
        <v>41519</v>
      </c>
      <c r="C8800" s="7" t="s">
        <v>26</v>
      </c>
      <c r="D8800" s="7" t="s">
        <v>17</v>
      </c>
      <c r="E8800" s="7" t="s">
        <v>18</v>
      </c>
      <c r="F8800" s="7" t="s">
        <v>19</v>
      </c>
      <c r="G8800" s="7" t="s">
        <v>20</v>
      </c>
      <c r="H8800" s="7">
        <v>10011</v>
      </c>
      <c r="I8800" s="7" t="s">
        <v>21</v>
      </c>
      <c r="J8800" s="7" t="s">
        <v>31</v>
      </c>
      <c r="K8800" s="7" t="s">
        <v>44</v>
      </c>
      <c r="L8800" s="7">
        <v>10.95</v>
      </c>
      <c r="M8800" s="7">
        <v>3.2849999999999993</v>
      </c>
      <c r="N8800" s="9">
        <v>0.7</v>
      </c>
      <c r="O8800" s="7" t="s">
        <v>71</v>
      </c>
    </row>
    <row r="8801" spans="1:15" ht="15.75" x14ac:dyDescent="0.25">
      <c r="A8801" s="7" t="s">
        <v>495</v>
      </c>
      <c r="B8801" s="8">
        <v>41774</v>
      </c>
      <c r="C8801" s="7" t="s">
        <v>50</v>
      </c>
      <c r="D8801" s="7" t="s">
        <v>17</v>
      </c>
      <c r="E8801" s="7" t="s">
        <v>124</v>
      </c>
      <c r="F8801" s="7" t="s">
        <v>60</v>
      </c>
      <c r="G8801" s="7" t="s">
        <v>20</v>
      </c>
      <c r="H8801" s="7">
        <v>77041</v>
      </c>
      <c r="I8801" s="7" t="s">
        <v>53</v>
      </c>
      <c r="J8801" s="7" t="s">
        <v>22</v>
      </c>
      <c r="K8801" s="7" t="s">
        <v>54</v>
      </c>
      <c r="L8801" s="7">
        <v>7.9920000000000009</v>
      </c>
      <c r="M8801" s="7">
        <v>0.69930000000000003</v>
      </c>
      <c r="N8801" s="9">
        <v>0.7</v>
      </c>
      <c r="O8801" s="7" t="s">
        <v>45</v>
      </c>
    </row>
    <row r="8802" spans="1:15" ht="15.75" x14ac:dyDescent="0.25">
      <c r="A8802" s="7" t="s">
        <v>3299</v>
      </c>
      <c r="B8802" s="8">
        <v>41772</v>
      </c>
      <c r="C8802" s="7" t="s">
        <v>35</v>
      </c>
      <c r="D8802" s="7" t="s">
        <v>17</v>
      </c>
      <c r="E8802" s="7" t="s">
        <v>2041</v>
      </c>
      <c r="F8802" s="7" t="s">
        <v>100</v>
      </c>
      <c r="G8802" s="7" t="s">
        <v>20</v>
      </c>
      <c r="H8802" s="7">
        <v>8360</v>
      </c>
      <c r="I8802" s="7" t="s">
        <v>21</v>
      </c>
      <c r="J8802" s="7" t="s">
        <v>31</v>
      </c>
      <c r="K8802" s="7" t="s">
        <v>957</v>
      </c>
      <c r="L8802" s="7">
        <v>6.16</v>
      </c>
      <c r="M8802" s="7">
        <v>2.9567999999999999</v>
      </c>
      <c r="N8802" s="9">
        <v>0.7</v>
      </c>
      <c r="O8802" s="7" t="s">
        <v>45</v>
      </c>
    </row>
    <row r="8803" spans="1:15" ht="15.75" x14ac:dyDescent="0.25">
      <c r="A8803" s="7" t="s">
        <v>5287</v>
      </c>
      <c r="B8803" s="8">
        <v>40809</v>
      </c>
      <c r="C8803" s="7" t="s">
        <v>26</v>
      </c>
      <c r="D8803" s="7" t="s">
        <v>27</v>
      </c>
      <c r="E8803" s="7" t="s">
        <v>142</v>
      </c>
      <c r="F8803" s="7" t="s">
        <v>143</v>
      </c>
      <c r="G8803" s="7" t="s">
        <v>20</v>
      </c>
      <c r="H8803" s="7">
        <v>19711</v>
      </c>
      <c r="I8803" s="7" t="s">
        <v>21</v>
      </c>
      <c r="J8803" s="7" t="s">
        <v>31</v>
      </c>
      <c r="K8803" s="7" t="s">
        <v>32</v>
      </c>
      <c r="L8803" s="7">
        <v>11.12</v>
      </c>
      <c r="M8803" s="7">
        <v>5.4487999999999994</v>
      </c>
      <c r="N8803" s="9">
        <v>0.7</v>
      </c>
      <c r="O8803" s="7" t="s">
        <v>45</v>
      </c>
    </row>
    <row r="8804" spans="1:15" ht="15.75" x14ac:dyDescent="0.25">
      <c r="A8804" s="7" t="s">
        <v>645</v>
      </c>
      <c r="B8804" s="8">
        <v>41184</v>
      </c>
      <c r="C8804" s="7" t="s">
        <v>50</v>
      </c>
      <c r="D8804" s="7" t="s">
        <v>17</v>
      </c>
      <c r="E8804" s="7" t="s">
        <v>57</v>
      </c>
      <c r="F8804" s="7" t="s">
        <v>29</v>
      </c>
      <c r="G8804" s="7" t="s">
        <v>20</v>
      </c>
      <c r="H8804" s="7">
        <v>90008</v>
      </c>
      <c r="I8804" s="7" t="s">
        <v>30</v>
      </c>
      <c r="J8804" s="7" t="s">
        <v>31</v>
      </c>
      <c r="K8804" s="7" t="s">
        <v>32</v>
      </c>
      <c r="L8804" s="7">
        <v>11.808</v>
      </c>
      <c r="M8804" s="7">
        <v>4.1327999999999996</v>
      </c>
      <c r="N8804" s="9">
        <v>0.7</v>
      </c>
      <c r="O8804" s="7" t="s">
        <v>45</v>
      </c>
    </row>
    <row r="8805" spans="1:15" ht="15.75" x14ac:dyDescent="0.25">
      <c r="A8805" s="7" t="s">
        <v>4143</v>
      </c>
      <c r="B8805" s="8">
        <v>41886</v>
      </c>
      <c r="C8805" s="7" t="s">
        <v>26</v>
      </c>
      <c r="D8805" s="7" t="s">
        <v>27</v>
      </c>
      <c r="E8805" s="7" t="s">
        <v>51</v>
      </c>
      <c r="F8805" s="7" t="s">
        <v>52</v>
      </c>
      <c r="G8805" s="7" t="s">
        <v>20</v>
      </c>
      <c r="H8805" s="7">
        <v>60623</v>
      </c>
      <c r="I8805" s="7" t="s">
        <v>53</v>
      </c>
      <c r="J8805" s="7" t="s">
        <v>31</v>
      </c>
      <c r="K8805" s="7" t="s">
        <v>522</v>
      </c>
      <c r="L8805" s="7">
        <v>8.9039999999999999</v>
      </c>
      <c r="M8805" s="7">
        <v>3.3389999999999995</v>
      </c>
      <c r="N8805" s="9">
        <v>0.7</v>
      </c>
      <c r="O8805" s="7" t="s">
        <v>71</v>
      </c>
    </row>
    <row r="8806" spans="1:15" ht="15.75" x14ac:dyDescent="0.25">
      <c r="A8806" s="7" t="s">
        <v>1386</v>
      </c>
      <c r="B8806" s="8">
        <v>41619</v>
      </c>
      <c r="C8806" s="7" t="s">
        <v>26</v>
      </c>
      <c r="D8806" s="7" t="s">
        <v>17</v>
      </c>
      <c r="E8806" s="7" t="s">
        <v>348</v>
      </c>
      <c r="F8806" s="7" t="s">
        <v>19</v>
      </c>
      <c r="G8806" s="7" t="s">
        <v>20</v>
      </c>
      <c r="H8806" s="7">
        <v>13601</v>
      </c>
      <c r="I8806" s="7" t="s">
        <v>21</v>
      </c>
      <c r="J8806" s="7" t="s">
        <v>31</v>
      </c>
      <c r="K8806" s="7" t="s">
        <v>522</v>
      </c>
      <c r="L8806" s="7">
        <v>18.54</v>
      </c>
      <c r="M8806" s="7">
        <v>8.7137999999999991</v>
      </c>
      <c r="N8806" s="9">
        <v>0.7</v>
      </c>
      <c r="O8806" s="7" t="s">
        <v>71</v>
      </c>
    </row>
    <row r="8807" spans="1:15" ht="15.75" x14ac:dyDescent="0.25">
      <c r="A8807" s="7" t="s">
        <v>5288</v>
      </c>
      <c r="B8807" s="8">
        <v>41537</v>
      </c>
      <c r="C8807" s="7" t="s">
        <v>26</v>
      </c>
      <c r="D8807" s="7" t="s">
        <v>27</v>
      </c>
      <c r="E8807" s="7" t="s">
        <v>151</v>
      </c>
      <c r="F8807" s="7" t="s">
        <v>29</v>
      </c>
      <c r="G8807" s="7" t="s">
        <v>20</v>
      </c>
      <c r="H8807" s="7">
        <v>94122</v>
      </c>
      <c r="I8807" s="7" t="s">
        <v>30</v>
      </c>
      <c r="J8807" s="7" t="s">
        <v>31</v>
      </c>
      <c r="K8807" s="7" t="s">
        <v>32</v>
      </c>
      <c r="L8807" s="7">
        <v>8.9280000000000008</v>
      </c>
      <c r="M8807" s="7">
        <v>3.1247999999999996</v>
      </c>
      <c r="N8807" s="9">
        <v>0.7</v>
      </c>
      <c r="O8807" s="7" t="s">
        <v>71</v>
      </c>
    </row>
    <row r="8808" spans="1:15" ht="15.75" x14ac:dyDescent="0.25">
      <c r="A8808" s="7" t="s">
        <v>4380</v>
      </c>
      <c r="B8808" s="8">
        <v>41631</v>
      </c>
      <c r="C8808" s="7" t="s">
        <v>35</v>
      </c>
      <c r="D8808" s="7" t="s">
        <v>56</v>
      </c>
      <c r="E8808" s="7" t="s">
        <v>77</v>
      </c>
      <c r="F8808" s="7" t="s">
        <v>78</v>
      </c>
      <c r="G8808" s="7" t="s">
        <v>20</v>
      </c>
      <c r="H8808" s="7">
        <v>98115</v>
      </c>
      <c r="I8808" s="7" t="s">
        <v>30</v>
      </c>
      <c r="J8808" s="7" t="s">
        <v>22</v>
      </c>
      <c r="K8808" s="7" t="s">
        <v>65</v>
      </c>
      <c r="L8808" s="7">
        <v>11.56</v>
      </c>
      <c r="M8808" s="7">
        <v>3.7569999999999992</v>
      </c>
      <c r="N8808" s="9">
        <v>0.7</v>
      </c>
      <c r="O8808" s="7" t="s">
        <v>71</v>
      </c>
    </row>
    <row r="8809" spans="1:15" ht="15.75" x14ac:dyDescent="0.25">
      <c r="A8809" s="7" t="s">
        <v>5281</v>
      </c>
      <c r="B8809" s="8">
        <v>41699</v>
      </c>
      <c r="C8809" s="7" t="s">
        <v>26</v>
      </c>
      <c r="D8809" s="7" t="s">
        <v>17</v>
      </c>
      <c r="E8809" s="7" t="s">
        <v>1091</v>
      </c>
      <c r="F8809" s="7" t="s">
        <v>471</v>
      </c>
      <c r="G8809" s="7" t="s">
        <v>20</v>
      </c>
      <c r="H8809" s="7">
        <v>6457</v>
      </c>
      <c r="I8809" s="7" t="s">
        <v>21</v>
      </c>
      <c r="J8809" s="7" t="s">
        <v>31</v>
      </c>
      <c r="K8809" s="7" t="s">
        <v>32</v>
      </c>
      <c r="L8809" s="7">
        <v>9.84</v>
      </c>
      <c r="M8809" s="7">
        <v>4.7231999999999994</v>
      </c>
      <c r="N8809" s="9">
        <v>0.7</v>
      </c>
      <c r="O8809" s="7" t="s">
        <v>71</v>
      </c>
    </row>
    <row r="8810" spans="1:15" ht="15.75" x14ac:dyDescent="0.25">
      <c r="A8810" s="7" t="s">
        <v>3880</v>
      </c>
      <c r="B8810" s="8">
        <v>41237</v>
      </c>
      <c r="C8810" s="7" t="s">
        <v>26</v>
      </c>
      <c r="D8810" s="7" t="s">
        <v>17</v>
      </c>
      <c r="E8810" s="7" t="s">
        <v>57</v>
      </c>
      <c r="F8810" s="7" t="s">
        <v>29</v>
      </c>
      <c r="G8810" s="7" t="s">
        <v>20</v>
      </c>
      <c r="H8810" s="7">
        <v>90004</v>
      </c>
      <c r="I8810" s="7" t="s">
        <v>30</v>
      </c>
      <c r="J8810" s="7" t="s">
        <v>22</v>
      </c>
      <c r="K8810" s="7" t="s">
        <v>23</v>
      </c>
      <c r="L8810" s="7">
        <v>13.98</v>
      </c>
      <c r="M8810" s="7">
        <v>6.1512000000000011</v>
      </c>
      <c r="N8810" s="9">
        <v>0.69</v>
      </c>
      <c r="O8810" s="7" t="s">
        <v>71</v>
      </c>
    </row>
    <row r="8811" spans="1:15" ht="15.75" x14ac:dyDescent="0.25">
      <c r="A8811" s="7" t="s">
        <v>5289</v>
      </c>
      <c r="B8811" s="8">
        <v>41057</v>
      </c>
      <c r="C8811" s="7" t="s">
        <v>26</v>
      </c>
      <c r="D8811" s="7" t="s">
        <v>56</v>
      </c>
      <c r="E8811" s="7" t="s">
        <v>77</v>
      </c>
      <c r="F8811" s="7" t="s">
        <v>78</v>
      </c>
      <c r="G8811" s="7" t="s">
        <v>20</v>
      </c>
      <c r="H8811" s="7">
        <v>98105</v>
      </c>
      <c r="I8811" s="7" t="s">
        <v>30</v>
      </c>
      <c r="J8811" s="7" t="s">
        <v>31</v>
      </c>
      <c r="K8811" s="7" t="s">
        <v>715</v>
      </c>
      <c r="L8811" s="7">
        <v>6.63</v>
      </c>
      <c r="M8811" s="7">
        <v>1.7901</v>
      </c>
      <c r="N8811" s="9">
        <v>0.69</v>
      </c>
      <c r="O8811" s="7" t="s">
        <v>33</v>
      </c>
    </row>
    <row r="8812" spans="1:15" ht="15.75" x14ac:dyDescent="0.25">
      <c r="A8812" s="7" t="s">
        <v>2775</v>
      </c>
      <c r="B8812" s="8">
        <v>41373</v>
      </c>
      <c r="C8812" s="7" t="s">
        <v>26</v>
      </c>
      <c r="D8812" s="7" t="s">
        <v>17</v>
      </c>
      <c r="E8812" s="7" t="s">
        <v>18</v>
      </c>
      <c r="F8812" s="7" t="s">
        <v>19</v>
      </c>
      <c r="G8812" s="7" t="s">
        <v>20</v>
      </c>
      <c r="H8812" s="7">
        <v>10035</v>
      </c>
      <c r="I8812" s="7" t="s">
        <v>21</v>
      </c>
      <c r="J8812" s="7" t="s">
        <v>31</v>
      </c>
      <c r="K8812" s="7" t="s">
        <v>897</v>
      </c>
      <c r="L8812" s="7">
        <v>8.26</v>
      </c>
      <c r="M8812" s="7">
        <v>3.7995999999999999</v>
      </c>
      <c r="N8812" s="9">
        <v>0.69</v>
      </c>
      <c r="O8812" s="7" t="s">
        <v>71</v>
      </c>
    </row>
    <row r="8813" spans="1:15" ht="15.75" x14ac:dyDescent="0.25">
      <c r="A8813" s="7" t="s">
        <v>3050</v>
      </c>
      <c r="B8813" s="8">
        <v>41502</v>
      </c>
      <c r="C8813" s="7" t="s">
        <v>26</v>
      </c>
      <c r="D8813" s="7" t="s">
        <v>17</v>
      </c>
      <c r="E8813" s="7" t="s">
        <v>382</v>
      </c>
      <c r="F8813" s="7" t="s">
        <v>288</v>
      </c>
      <c r="G8813" s="7" t="s">
        <v>20</v>
      </c>
      <c r="H8813" s="7">
        <v>80013</v>
      </c>
      <c r="I8813" s="7" t="s">
        <v>30</v>
      </c>
      <c r="J8813" s="7" t="s">
        <v>31</v>
      </c>
      <c r="K8813" s="7" t="s">
        <v>32</v>
      </c>
      <c r="L8813" s="7">
        <v>18.882000000000005</v>
      </c>
      <c r="M8813" s="7">
        <v>-13.846800000000002</v>
      </c>
      <c r="N8813" s="9">
        <v>0.69</v>
      </c>
      <c r="O8813" s="7" t="s">
        <v>71</v>
      </c>
    </row>
    <row r="8814" spans="1:15" ht="15.75" x14ac:dyDescent="0.25">
      <c r="A8814" s="7" t="s">
        <v>2870</v>
      </c>
      <c r="B8814" s="8">
        <v>41233</v>
      </c>
      <c r="C8814" s="7" t="s">
        <v>26</v>
      </c>
      <c r="D8814" s="7" t="s">
        <v>27</v>
      </c>
      <c r="E8814" s="7" t="s">
        <v>18</v>
      </c>
      <c r="F8814" s="7" t="s">
        <v>19</v>
      </c>
      <c r="G8814" s="7" t="s">
        <v>20</v>
      </c>
      <c r="H8814" s="7">
        <v>10035</v>
      </c>
      <c r="I8814" s="7" t="s">
        <v>21</v>
      </c>
      <c r="J8814" s="7" t="s">
        <v>31</v>
      </c>
      <c r="K8814" s="7" t="s">
        <v>715</v>
      </c>
      <c r="L8814" s="7">
        <v>11.52</v>
      </c>
      <c r="M8814" s="7">
        <v>3.3407999999999998</v>
      </c>
      <c r="N8814" s="9">
        <v>0.69</v>
      </c>
      <c r="O8814" s="7" t="s">
        <v>71</v>
      </c>
    </row>
    <row r="8815" spans="1:15" ht="15.75" x14ac:dyDescent="0.25">
      <c r="A8815" s="7" t="s">
        <v>798</v>
      </c>
      <c r="B8815" s="8">
        <v>40725</v>
      </c>
      <c r="C8815" s="7" t="s">
        <v>26</v>
      </c>
      <c r="D8815" s="7" t="s">
        <v>27</v>
      </c>
      <c r="E8815" s="7" t="s">
        <v>799</v>
      </c>
      <c r="F8815" s="7" t="s">
        <v>81</v>
      </c>
      <c r="G8815" s="7" t="s">
        <v>20</v>
      </c>
      <c r="H8815" s="7">
        <v>32725</v>
      </c>
      <c r="I8815" s="7" t="s">
        <v>38</v>
      </c>
      <c r="J8815" s="7" t="s">
        <v>31</v>
      </c>
      <c r="K8815" s="7" t="s">
        <v>32</v>
      </c>
      <c r="L8815" s="7">
        <v>5.1840000000000011</v>
      </c>
      <c r="M8815" s="7">
        <v>-3.6288</v>
      </c>
      <c r="N8815" s="9">
        <v>0.69</v>
      </c>
      <c r="O8815" s="7" t="s">
        <v>45</v>
      </c>
    </row>
    <row r="8816" spans="1:15" ht="15.75" x14ac:dyDescent="0.25">
      <c r="A8816" s="7" t="s">
        <v>4196</v>
      </c>
      <c r="B8816" s="8">
        <v>41169</v>
      </c>
      <c r="C8816" s="7" t="s">
        <v>26</v>
      </c>
      <c r="D8816" s="7" t="s">
        <v>27</v>
      </c>
      <c r="E8816" s="7" t="s">
        <v>124</v>
      </c>
      <c r="F8816" s="7" t="s">
        <v>60</v>
      </c>
      <c r="G8816" s="7" t="s">
        <v>20</v>
      </c>
      <c r="H8816" s="7">
        <v>77041</v>
      </c>
      <c r="I8816" s="7" t="s">
        <v>53</v>
      </c>
      <c r="J8816" s="7" t="s">
        <v>31</v>
      </c>
      <c r="K8816" s="7" t="s">
        <v>32</v>
      </c>
      <c r="L8816" s="7">
        <v>6.5879999999999992</v>
      </c>
      <c r="M8816" s="7">
        <v>-10.211400000000005</v>
      </c>
      <c r="N8816" s="9">
        <v>0.69</v>
      </c>
      <c r="O8816" s="7" t="s">
        <v>45</v>
      </c>
    </row>
    <row r="8817" spans="1:15" ht="15.75" x14ac:dyDescent="0.25">
      <c r="A8817" s="7" t="s">
        <v>813</v>
      </c>
      <c r="B8817" s="8">
        <v>41221</v>
      </c>
      <c r="C8817" s="7" t="s">
        <v>35</v>
      </c>
      <c r="D8817" s="7" t="s">
        <v>56</v>
      </c>
      <c r="E8817" s="7" t="s">
        <v>114</v>
      </c>
      <c r="F8817" s="7" t="s">
        <v>29</v>
      </c>
      <c r="G8817" s="7" t="s">
        <v>20</v>
      </c>
      <c r="H8817" s="7">
        <v>92024</v>
      </c>
      <c r="I8817" s="7" t="s">
        <v>30</v>
      </c>
      <c r="J8817" s="7" t="s">
        <v>31</v>
      </c>
      <c r="K8817" s="7" t="s">
        <v>3348</v>
      </c>
      <c r="L8817" s="7">
        <v>5</v>
      </c>
      <c r="M8817" s="7">
        <v>2.4</v>
      </c>
      <c r="N8817" s="9">
        <v>0.69</v>
      </c>
      <c r="O8817" s="7" t="s">
        <v>24</v>
      </c>
    </row>
    <row r="8818" spans="1:15" ht="15.75" x14ac:dyDescent="0.25">
      <c r="A8818" s="7" t="s">
        <v>2748</v>
      </c>
      <c r="B8818" s="8">
        <v>41999</v>
      </c>
      <c r="C8818" s="7" t="s">
        <v>26</v>
      </c>
      <c r="D8818" s="7" t="s">
        <v>17</v>
      </c>
      <c r="E8818" s="7" t="s">
        <v>278</v>
      </c>
      <c r="F8818" s="7" t="s">
        <v>133</v>
      </c>
      <c r="G8818" s="7" t="s">
        <v>20</v>
      </c>
      <c r="H8818" s="7">
        <v>45014</v>
      </c>
      <c r="I8818" s="7" t="s">
        <v>21</v>
      </c>
      <c r="J8818" s="7" t="s">
        <v>31</v>
      </c>
      <c r="K8818" s="7" t="s">
        <v>32</v>
      </c>
      <c r="L8818" s="7">
        <v>13.023000000000001</v>
      </c>
      <c r="M8818" s="7">
        <v>-10.418399999999998</v>
      </c>
      <c r="N8818" s="9">
        <v>0.69</v>
      </c>
      <c r="O8818" s="7" t="s">
        <v>71</v>
      </c>
    </row>
    <row r="8819" spans="1:15" ht="15.75" x14ac:dyDescent="0.25">
      <c r="A8819" s="7" t="s">
        <v>4279</v>
      </c>
      <c r="B8819" s="8">
        <v>40879</v>
      </c>
      <c r="C8819" s="7" t="s">
        <v>26</v>
      </c>
      <c r="D8819" s="7" t="s">
        <v>27</v>
      </c>
      <c r="E8819" s="7" t="s">
        <v>3053</v>
      </c>
      <c r="F8819" s="7" t="s">
        <v>60</v>
      </c>
      <c r="G8819" s="7" t="s">
        <v>20</v>
      </c>
      <c r="H8819" s="7">
        <v>78415</v>
      </c>
      <c r="I8819" s="7" t="s">
        <v>53</v>
      </c>
      <c r="J8819" s="7" t="s">
        <v>31</v>
      </c>
      <c r="K8819" s="7" t="s">
        <v>715</v>
      </c>
      <c r="L8819" s="7">
        <v>16.463999999999999</v>
      </c>
      <c r="M8819" s="7">
        <v>1.4406000000000008</v>
      </c>
      <c r="N8819" s="9">
        <v>0.69</v>
      </c>
      <c r="O8819" s="7" t="s">
        <v>71</v>
      </c>
    </row>
    <row r="8820" spans="1:15" ht="15.75" x14ac:dyDescent="0.25">
      <c r="A8820" s="7" t="s">
        <v>3931</v>
      </c>
      <c r="B8820" s="8">
        <v>41289</v>
      </c>
      <c r="C8820" s="7" t="s">
        <v>26</v>
      </c>
      <c r="D8820" s="7" t="s">
        <v>17</v>
      </c>
      <c r="E8820" s="7" t="s">
        <v>18</v>
      </c>
      <c r="F8820" s="7" t="s">
        <v>19</v>
      </c>
      <c r="G8820" s="7" t="s">
        <v>20</v>
      </c>
      <c r="H8820" s="7">
        <v>10011</v>
      </c>
      <c r="I8820" s="7" t="s">
        <v>21</v>
      </c>
      <c r="J8820" s="7" t="s">
        <v>31</v>
      </c>
      <c r="K8820" s="7" t="s">
        <v>897</v>
      </c>
      <c r="L8820" s="7">
        <v>16.52</v>
      </c>
      <c r="M8820" s="7">
        <v>7.5991999999999997</v>
      </c>
      <c r="N8820" s="9">
        <v>0.69</v>
      </c>
      <c r="O8820" s="7" t="s">
        <v>71</v>
      </c>
    </row>
    <row r="8821" spans="1:15" ht="15.75" x14ac:dyDescent="0.25">
      <c r="A8821" s="7" t="s">
        <v>2898</v>
      </c>
      <c r="B8821" s="8">
        <v>41562</v>
      </c>
      <c r="C8821" s="7" t="s">
        <v>26</v>
      </c>
      <c r="D8821" s="7" t="s">
        <v>17</v>
      </c>
      <c r="E8821" s="7" t="s">
        <v>265</v>
      </c>
      <c r="F8821" s="7" t="s">
        <v>37</v>
      </c>
      <c r="G8821" s="7" t="s">
        <v>20</v>
      </c>
      <c r="H8821" s="7">
        <v>28540</v>
      </c>
      <c r="I8821" s="7" t="s">
        <v>38</v>
      </c>
      <c r="J8821" s="7" t="s">
        <v>31</v>
      </c>
      <c r="K8821" s="7" t="s">
        <v>44</v>
      </c>
      <c r="L8821" s="7">
        <v>12.768000000000001</v>
      </c>
      <c r="M8821" s="7">
        <v>1.436399999999999</v>
      </c>
      <c r="N8821" s="9">
        <v>0.69</v>
      </c>
      <c r="O8821" s="7" t="s">
        <v>33</v>
      </c>
    </row>
    <row r="8822" spans="1:15" ht="15.75" x14ac:dyDescent="0.25">
      <c r="A8822" s="7" t="s">
        <v>2632</v>
      </c>
      <c r="B8822" s="8">
        <v>41599</v>
      </c>
      <c r="C8822" s="7" t="s">
        <v>26</v>
      </c>
      <c r="D8822" s="7" t="s">
        <v>27</v>
      </c>
      <c r="E8822" s="7" t="s">
        <v>153</v>
      </c>
      <c r="F8822" s="7" t="s">
        <v>181</v>
      </c>
      <c r="G8822" s="7" t="s">
        <v>20</v>
      </c>
      <c r="H8822" s="7">
        <v>47201</v>
      </c>
      <c r="I8822" s="7" t="s">
        <v>53</v>
      </c>
      <c r="J8822" s="7" t="s">
        <v>31</v>
      </c>
      <c r="K8822" s="7" t="s">
        <v>522</v>
      </c>
      <c r="L8822" s="7">
        <v>9.08</v>
      </c>
      <c r="M8822" s="7">
        <v>4.0859999999999994</v>
      </c>
      <c r="N8822" s="9">
        <v>0.69</v>
      </c>
      <c r="O8822" s="7" t="s">
        <v>71</v>
      </c>
    </row>
    <row r="8823" spans="1:15" ht="15.75" x14ac:dyDescent="0.25">
      <c r="A8823" s="7" t="s">
        <v>4818</v>
      </c>
      <c r="B8823" s="8">
        <v>41956</v>
      </c>
      <c r="C8823" s="7" t="s">
        <v>26</v>
      </c>
      <c r="D8823" s="7" t="s">
        <v>17</v>
      </c>
      <c r="E8823" s="7" t="s">
        <v>77</v>
      </c>
      <c r="F8823" s="7" t="s">
        <v>78</v>
      </c>
      <c r="G8823" s="7" t="s">
        <v>20</v>
      </c>
      <c r="H8823" s="7">
        <v>98115</v>
      </c>
      <c r="I8823" s="7" t="s">
        <v>30</v>
      </c>
      <c r="J8823" s="7" t="s">
        <v>31</v>
      </c>
      <c r="K8823" s="7" t="s">
        <v>715</v>
      </c>
      <c r="L8823" s="7">
        <v>9.2099999999999991</v>
      </c>
      <c r="M8823" s="7">
        <v>2.3025000000000002</v>
      </c>
      <c r="N8823" s="9">
        <v>0.69</v>
      </c>
      <c r="O8823" s="7" t="s">
        <v>71</v>
      </c>
    </row>
    <row r="8824" spans="1:15" ht="15.75" x14ac:dyDescent="0.25">
      <c r="A8824" s="7" t="s">
        <v>5290</v>
      </c>
      <c r="B8824" s="8">
        <v>41170</v>
      </c>
      <c r="C8824" s="7" t="s">
        <v>26</v>
      </c>
      <c r="D8824" s="7" t="s">
        <v>56</v>
      </c>
      <c r="E8824" s="7" t="s">
        <v>333</v>
      </c>
      <c r="F8824" s="7" t="s">
        <v>78</v>
      </c>
      <c r="G8824" s="7" t="s">
        <v>20</v>
      </c>
      <c r="H8824" s="7">
        <v>98198</v>
      </c>
      <c r="I8824" s="7" t="s">
        <v>30</v>
      </c>
      <c r="J8824" s="7" t="s">
        <v>31</v>
      </c>
      <c r="K8824" s="7" t="s">
        <v>522</v>
      </c>
      <c r="L8824" s="7">
        <v>18.54</v>
      </c>
      <c r="M8824" s="7">
        <v>8.7137999999999991</v>
      </c>
      <c r="N8824" s="9">
        <v>0.69</v>
      </c>
      <c r="O8824" s="7" t="s">
        <v>71</v>
      </c>
    </row>
    <row r="8825" spans="1:15" ht="15.75" x14ac:dyDescent="0.25">
      <c r="A8825" s="7" t="s">
        <v>5291</v>
      </c>
      <c r="B8825" s="8">
        <v>40925</v>
      </c>
      <c r="C8825" s="7" t="s">
        <v>26</v>
      </c>
      <c r="D8825" s="7" t="s">
        <v>27</v>
      </c>
      <c r="E8825" s="7" t="s">
        <v>489</v>
      </c>
      <c r="F8825" s="7" t="s">
        <v>112</v>
      </c>
      <c r="G8825" s="7" t="s">
        <v>20</v>
      </c>
      <c r="H8825" s="7">
        <v>1841</v>
      </c>
      <c r="I8825" s="7" t="s">
        <v>21</v>
      </c>
      <c r="J8825" s="7" t="s">
        <v>31</v>
      </c>
      <c r="K8825" s="7" t="s">
        <v>715</v>
      </c>
      <c r="L8825" s="7">
        <v>6.68</v>
      </c>
      <c r="M8825" s="7">
        <v>2.0039999999999996</v>
      </c>
      <c r="N8825" s="9">
        <v>0.69</v>
      </c>
      <c r="O8825" s="7" t="s">
        <v>71</v>
      </c>
    </row>
    <row r="8826" spans="1:15" ht="15.75" x14ac:dyDescent="0.25">
      <c r="A8826" s="7" t="s">
        <v>5292</v>
      </c>
      <c r="B8826" s="8">
        <v>41892</v>
      </c>
      <c r="C8826" s="7" t="s">
        <v>26</v>
      </c>
      <c r="D8826" s="7" t="s">
        <v>17</v>
      </c>
      <c r="E8826" s="7" t="s">
        <v>431</v>
      </c>
      <c r="F8826" s="7" t="s">
        <v>276</v>
      </c>
      <c r="G8826" s="7" t="s">
        <v>20</v>
      </c>
      <c r="H8826" s="7">
        <v>85301</v>
      </c>
      <c r="I8826" s="7" t="s">
        <v>30</v>
      </c>
      <c r="J8826" s="7" t="s">
        <v>31</v>
      </c>
      <c r="K8826" s="7" t="s">
        <v>522</v>
      </c>
      <c r="L8826" s="7">
        <v>6.3680000000000003</v>
      </c>
      <c r="M8826" s="7">
        <v>2.3879999999999999</v>
      </c>
      <c r="N8826" s="9">
        <v>0.69</v>
      </c>
      <c r="O8826" s="7" t="s">
        <v>71</v>
      </c>
    </row>
    <row r="8827" spans="1:15" ht="15.75" x14ac:dyDescent="0.25">
      <c r="A8827" s="7" t="s">
        <v>5293</v>
      </c>
      <c r="B8827" s="8">
        <v>41012</v>
      </c>
      <c r="C8827" s="7" t="s">
        <v>26</v>
      </c>
      <c r="D8827" s="7" t="s">
        <v>17</v>
      </c>
      <c r="E8827" s="7" t="s">
        <v>5294</v>
      </c>
      <c r="F8827" s="7" t="s">
        <v>206</v>
      </c>
      <c r="G8827" s="7" t="s">
        <v>20</v>
      </c>
      <c r="H8827" s="7">
        <v>68701</v>
      </c>
      <c r="I8827" s="7" t="s">
        <v>53</v>
      </c>
      <c r="J8827" s="7" t="s">
        <v>31</v>
      </c>
      <c r="K8827" s="7" t="s">
        <v>32</v>
      </c>
      <c r="L8827" s="7">
        <v>17.43</v>
      </c>
      <c r="M8827" s="7">
        <v>8.0177999999999994</v>
      </c>
      <c r="N8827" s="9">
        <v>0.69</v>
      </c>
      <c r="O8827" s="7" t="s">
        <v>33</v>
      </c>
    </row>
    <row r="8828" spans="1:15" ht="15.75" x14ac:dyDescent="0.25">
      <c r="A8828" s="7" t="s">
        <v>3784</v>
      </c>
      <c r="B8828" s="8">
        <v>41538</v>
      </c>
      <c r="C8828" s="7" t="s">
        <v>26</v>
      </c>
      <c r="D8828" s="7" t="s">
        <v>27</v>
      </c>
      <c r="E8828" s="7" t="s">
        <v>578</v>
      </c>
      <c r="F8828" s="7" t="s">
        <v>37</v>
      </c>
      <c r="G8828" s="7" t="s">
        <v>20</v>
      </c>
      <c r="H8828" s="7">
        <v>27405</v>
      </c>
      <c r="I8828" s="7" t="s">
        <v>38</v>
      </c>
      <c r="J8828" s="7" t="s">
        <v>39</v>
      </c>
      <c r="K8828" s="7" t="s">
        <v>342</v>
      </c>
      <c r="L8828" s="7">
        <v>17.088000000000001</v>
      </c>
      <c r="M8828" s="7">
        <v>1.0679999999999996</v>
      </c>
      <c r="N8828" s="9">
        <v>0.69</v>
      </c>
      <c r="O8828" s="7" t="s">
        <v>71</v>
      </c>
    </row>
    <row r="8829" spans="1:15" ht="15.75" x14ac:dyDescent="0.25">
      <c r="A8829" s="7" t="s">
        <v>5295</v>
      </c>
      <c r="B8829" s="8">
        <v>41296</v>
      </c>
      <c r="C8829" s="7" t="s">
        <v>26</v>
      </c>
      <c r="D8829" s="7" t="s">
        <v>17</v>
      </c>
      <c r="E8829" s="7" t="s">
        <v>77</v>
      </c>
      <c r="F8829" s="7" t="s">
        <v>78</v>
      </c>
      <c r="G8829" s="7" t="s">
        <v>20</v>
      </c>
      <c r="H8829" s="7">
        <v>98105</v>
      </c>
      <c r="I8829" s="7" t="s">
        <v>30</v>
      </c>
      <c r="J8829" s="7" t="s">
        <v>31</v>
      </c>
      <c r="K8829" s="7" t="s">
        <v>522</v>
      </c>
      <c r="L8829" s="7">
        <v>12.96</v>
      </c>
      <c r="M8829" s="7">
        <v>6.2208000000000006</v>
      </c>
      <c r="N8829" s="9">
        <v>0.69</v>
      </c>
      <c r="O8829" s="7" t="s">
        <v>71</v>
      </c>
    </row>
    <row r="8830" spans="1:15" ht="15.75" x14ac:dyDescent="0.25">
      <c r="A8830" s="7" t="s">
        <v>5296</v>
      </c>
      <c r="B8830" s="8">
        <v>40964</v>
      </c>
      <c r="C8830" s="7" t="s">
        <v>26</v>
      </c>
      <c r="D8830" s="7" t="s">
        <v>17</v>
      </c>
      <c r="E8830" s="7" t="s">
        <v>3405</v>
      </c>
      <c r="F8830" s="7" t="s">
        <v>112</v>
      </c>
      <c r="G8830" s="7" t="s">
        <v>20</v>
      </c>
      <c r="H8830" s="7">
        <v>1453</v>
      </c>
      <c r="I8830" s="7" t="s">
        <v>21</v>
      </c>
      <c r="J8830" s="7" t="s">
        <v>31</v>
      </c>
      <c r="K8830" s="7" t="s">
        <v>522</v>
      </c>
      <c r="L8830" s="7">
        <v>22.72</v>
      </c>
      <c r="M8830" s="7">
        <v>10.223999999999998</v>
      </c>
      <c r="N8830" s="9">
        <v>0.69</v>
      </c>
      <c r="O8830" s="7" t="s">
        <v>71</v>
      </c>
    </row>
    <row r="8831" spans="1:15" ht="15.75" x14ac:dyDescent="0.25">
      <c r="A8831" s="7" t="s">
        <v>2068</v>
      </c>
      <c r="B8831" s="8">
        <v>41747</v>
      </c>
      <c r="C8831" s="7" t="s">
        <v>26</v>
      </c>
      <c r="D8831" s="7" t="s">
        <v>17</v>
      </c>
      <c r="E8831" s="7" t="s">
        <v>57</v>
      </c>
      <c r="F8831" s="7" t="s">
        <v>29</v>
      </c>
      <c r="G8831" s="7" t="s">
        <v>20</v>
      </c>
      <c r="H8831" s="7">
        <v>90008</v>
      </c>
      <c r="I8831" s="7" t="s">
        <v>30</v>
      </c>
      <c r="J8831" s="7" t="s">
        <v>31</v>
      </c>
      <c r="K8831" s="7" t="s">
        <v>3348</v>
      </c>
      <c r="L8831" s="7">
        <v>10.9</v>
      </c>
      <c r="M8831" s="7">
        <v>3.5970000000000004</v>
      </c>
      <c r="N8831" s="9">
        <v>0.69</v>
      </c>
      <c r="O8831" s="7" t="s">
        <v>71</v>
      </c>
    </row>
    <row r="8832" spans="1:15" ht="15.75" x14ac:dyDescent="0.25">
      <c r="A8832" s="7" t="s">
        <v>2423</v>
      </c>
      <c r="B8832" s="8">
        <v>41519</v>
      </c>
      <c r="C8832" s="7" t="s">
        <v>26</v>
      </c>
      <c r="D8832" s="7" t="s">
        <v>17</v>
      </c>
      <c r="E8832" s="7" t="s">
        <v>106</v>
      </c>
      <c r="F8832" s="7" t="s">
        <v>91</v>
      </c>
      <c r="G8832" s="7" t="s">
        <v>20</v>
      </c>
      <c r="H8832" s="7">
        <v>48227</v>
      </c>
      <c r="I8832" s="7" t="s">
        <v>53</v>
      </c>
      <c r="J8832" s="7" t="s">
        <v>22</v>
      </c>
      <c r="K8832" s="7" t="s">
        <v>54</v>
      </c>
      <c r="L8832" s="7">
        <v>8.7799999999999994</v>
      </c>
      <c r="M8832" s="7">
        <v>2.2827999999999999</v>
      </c>
      <c r="N8832" s="9">
        <v>0.69</v>
      </c>
      <c r="O8832" s="7" t="s">
        <v>71</v>
      </c>
    </row>
    <row r="8833" spans="1:15" ht="15.75" x14ac:dyDescent="0.25">
      <c r="A8833" s="7" t="s">
        <v>613</v>
      </c>
      <c r="B8833" s="8">
        <v>41900</v>
      </c>
      <c r="C8833" s="7" t="s">
        <v>35</v>
      </c>
      <c r="D8833" s="7" t="s">
        <v>56</v>
      </c>
      <c r="E8833" s="7" t="s">
        <v>124</v>
      </c>
      <c r="F8833" s="7" t="s">
        <v>60</v>
      </c>
      <c r="G8833" s="7" t="s">
        <v>20</v>
      </c>
      <c r="H8833" s="7">
        <v>77036</v>
      </c>
      <c r="I8833" s="7" t="s">
        <v>53</v>
      </c>
      <c r="J8833" s="7" t="s">
        <v>31</v>
      </c>
      <c r="K8833" s="7" t="s">
        <v>32</v>
      </c>
      <c r="L8833" s="7">
        <v>5.7999999999999989</v>
      </c>
      <c r="M8833" s="7">
        <v>-10.15</v>
      </c>
      <c r="N8833" s="9">
        <v>0.69</v>
      </c>
      <c r="O8833" s="7" t="s">
        <v>45</v>
      </c>
    </row>
    <row r="8834" spans="1:15" ht="15.75" x14ac:dyDescent="0.25">
      <c r="A8834" s="7" t="s">
        <v>3954</v>
      </c>
      <c r="B8834" s="8">
        <v>41523</v>
      </c>
      <c r="C8834" s="7" t="s">
        <v>26</v>
      </c>
      <c r="D8834" s="7" t="s">
        <v>17</v>
      </c>
      <c r="E8834" s="7" t="s">
        <v>132</v>
      </c>
      <c r="F8834" s="7" t="s">
        <v>133</v>
      </c>
      <c r="G8834" s="7" t="s">
        <v>20</v>
      </c>
      <c r="H8834" s="7">
        <v>43130</v>
      </c>
      <c r="I8834" s="7" t="s">
        <v>21</v>
      </c>
      <c r="J8834" s="7" t="s">
        <v>31</v>
      </c>
      <c r="K8834" s="7" t="s">
        <v>32</v>
      </c>
      <c r="L8834" s="7">
        <v>8.8560000000000016</v>
      </c>
      <c r="M8834" s="7">
        <v>-6.4944000000000024</v>
      </c>
      <c r="N8834" s="9">
        <v>0.69</v>
      </c>
      <c r="O8834" s="7" t="s">
        <v>71</v>
      </c>
    </row>
    <row r="8835" spans="1:15" ht="15.75" x14ac:dyDescent="0.25">
      <c r="A8835" s="7" t="s">
        <v>1413</v>
      </c>
      <c r="B8835" s="8">
        <v>41404</v>
      </c>
      <c r="C8835" s="7" t="s">
        <v>26</v>
      </c>
      <c r="D8835" s="7" t="s">
        <v>27</v>
      </c>
      <c r="E8835" s="7" t="s">
        <v>535</v>
      </c>
      <c r="F8835" s="7" t="s">
        <v>60</v>
      </c>
      <c r="G8835" s="7" t="s">
        <v>20</v>
      </c>
      <c r="H8835" s="7">
        <v>78745</v>
      </c>
      <c r="I8835" s="7" t="s">
        <v>53</v>
      </c>
      <c r="J8835" s="7" t="s">
        <v>31</v>
      </c>
      <c r="K8835" s="7" t="s">
        <v>32</v>
      </c>
      <c r="L8835" s="7">
        <v>18.527999999999995</v>
      </c>
      <c r="M8835" s="7">
        <v>-27.791999999999994</v>
      </c>
      <c r="N8835" s="9">
        <v>0.69</v>
      </c>
      <c r="O8835" s="7" t="s">
        <v>71</v>
      </c>
    </row>
    <row r="8836" spans="1:15" ht="15.75" x14ac:dyDescent="0.25">
      <c r="A8836" s="7" t="s">
        <v>5297</v>
      </c>
      <c r="B8836" s="8">
        <v>41855</v>
      </c>
      <c r="C8836" s="7" t="s">
        <v>35</v>
      </c>
      <c r="D8836" s="7" t="s">
        <v>27</v>
      </c>
      <c r="E8836" s="7" t="s">
        <v>77</v>
      </c>
      <c r="F8836" s="7" t="s">
        <v>78</v>
      </c>
      <c r="G8836" s="7" t="s">
        <v>20</v>
      </c>
      <c r="H8836" s="7">
        <v>98105</v>
      </c>
      <c r="I8836" s="7" t="s">
        <v>30</v>
      </c>
      <c r="J8836" s="7" t="s">
        <v>31</v>
      </c>
      <c r="K8836" s="7" t="s">
        <v>103</v>
      </c>
      <c r="L8836" s="7">
        <v>16.059999999999999</v>
      </c>
      <c r="M8836" s="7">
        <v>4.1755999999999993</v>
      </c>
      <c r="N8836" s="9">
        <v>0.69</v>
      </c>
      <c r="O8836" s="7" t="s">
        <v>71</v>
      </c>
    </row>
    <row r="8837" spans="1:15" ht="15.75" x14ac:dyDescent="0.25">
      <c r="A8837" s="7" t="s">
        <v>5298</v>
      </c>
      <c r="B8837" s="8">
        <v>41535</v>
      </c>
      <c r="C8837" s="7" t="s">
        <v>26</v>
      </c>
      <c r="D8837" s="7" t="s">
        <v>56</v>
      </c>
      <c r="E8837" s="7" t="s">
        <v>1010</v>
      </c>
      <c r="F8837" s="7" t="s">
        <v>78</v>
      </c>
      <c r="G8837" s="7" t="s">
        <v>20</v>
      </c>
      <c r="H8837" s="7">
        <v>98052</v>
      </c>
      <c r="I8837" s="7" t="s">
        <v>30</v>
      </c>
      <c r="J8837" s="7" t="s">
        <v>31</v>
      </c>
      <c r="K8837" s="7" t="s">
        <v>957</v>
      </c>
      <c r="L8837" s="7">
        <v>12.32</v>
      </c>
      <c r="M8837" s="7">
        <v>5.9135999999999997</v>
      </c>
      <c r="N8837" s="9">
        <v>0.69</v>
      </c>
      <c r="O8837" s="7" t="s">
        <v>71</v>
      </c>
    </row>
    <row r="8838" spans="1:15" ht="15.75" x14ac:dyDescent="0.25">
      <c r="A8838" s="7" t="s">
        <v>2350</v>
      </c>
      <c r="B8838" s="8">
        <v>40896</v>
      </c>
      <c r="C8838" s="7" t="s">
        <v>26</v>
      </c>
      <c r="D8838" s="7" t="s">
        <v>17</v>
      </c>
      <c r="E8838" s="7" t="s">
        <v>51</v>
      </c>
      <c r="F8838" s="7" t="s">
        <v>52</v>
      </c>
      <c r="G8838" s="7" t="s">
        <v>20</v>
      </c>
      <c r="H8838" s="7">
        <v>60623</v>
      </c>
      <c r="I8838" s="7" t="s">
        <v>53</v>
      </c>
      <c r="J8838" s="7" t="s">
        <v>31</v>
      </c>
      <c r="K8838" s="7" t="s">
        <v>522</v>
      </c>
      <c r="L8838" s="7">
        <v>15.552000000000003</v>
      </c>
      <c r="M8838" s="7">
        <v>5.4432</v>
      </c>
      <c r="N8838" s="9">
        <v>0.69</v>
      </c>
      <c r="O8838" s="7" t="s">
        <v>71</v>
      </c>
    </row>
    <row r="8839" spans="1:15" ht="15.75" x14ac:dyDescent="0.25">
      <c r="A8839" s="7" t="s">
        <v>4974</v>
      </c>
      <c r="B8839" s="8">
        <v>41991</v>
      </c>
      <c r="C8839" s="7" t="s">
        <v>26</v>
      </c>
      <c r="D8839" s="7" t="s">
        <v>17</v>
      </c>
      <c r="E8839" s="7" t="s">
        <v>151</v>
      </c>
      <c r="F8839" s="7" t="s">
        <v>29</v>
      </c>
      <c r="G8839" s="7" t="s">
        <v>20</v>
      </c>
      <c r="H8839" s="7">
        <v>94122</v>
      </c>
      <c r="I8839" s="7" t="s">
        <v>30</v>
      </c>
      <c r="J8839" s="7" t="s">
        <v>31</v>
      </c>
      <c r="K8839" s="7" t="s">
        <v>32</v>
      </c>
      <c r="L8839" s="7">
        <v>15.24</v>
      </c>
      <c r="M8839" s="7">
        <v>5.1434999999999977</v>
      </c>
      <c r="N8839" s="9">
        <v>0.68</v>
      </c>
      <c r="O8839" s="7" t="s">
        <v>71</v>
      </c>
    </row>
    <row r="8840" spans="1:15" ht="15.75" x14ac:dyDescent="0.25">
      <c r="A8840" s="7" t="s">
        <v>563</v>
      </c>
      <c r="B8840" s="8">
        <v>41142</v>
      </c>
      <c r="C8840" s="7" t="s">
        <v>50</v>
      </c>
      <c r="D8840" s="7" t="s">
        <v>56</v>
      </c>
      <c r="E8840" s="7" t="s">
        <v>151</v>
      </c>
      <c r="F8840" s="7" t="s">
        <v>29</v>
      </c>
      <c r="G8840" s="7" t="s">
        <v>20</v>
      </c>
      <c r="H8840" s="7">
        <v>94110</v>
      </c>
      <c r="I8840" s="7" t="s">
        <v>30</v>
      </c>
      <c r="J8840" s="7" t="s">
        <v>31</v>
      </c>
      <c r="K8840" s="7" t="s">
        <v>522</v>
      </c>
      <c r="L8840" s="7">
        <v>4.28</v>
      </c>
      <c r="M8840" s="7">
        <v>1.9259999999999997</v>
      </c>
      <c r="N8840" s="9">
        <v>0.68</v>
      </c>
      <c r="O8840" s="7" t="s">
        <v>45</v>
      </c>
    </row>
    <row r="8841" spans="1:15" ht="15.75" x14ac:dyDescent="0.25">
      <c r="A8841" s="7" t="s">
        <v>5299</v>
      </c>
      <c r="B8841" s="8">
        <v>41094</v>
      </c>
      <c r="C8841" s="7" t="s">
        <v>26</v>
      </c>
      <c r="D8841" s="7" t="s">
        <v>56</v>
      </c>
      <c r="E8841" s="7" t="s">
        <v>18</v>
      </c>
      <c r="F8841" s="7" t="s">
        <v>19</v>
      </c>
      <c r="G8841" s="7" t="s">
        <v>20</v>
      </c>
      <c r="H8841" s="7">
        <v>10035</v>
      </c>
      <c r="I8841" s="7" t="s">
        <v>21</v>
      </c>
      <c r="J8841" s="7" t="s">
        <v>31</v>
      </c>
      <c r="K8841" s="7" t="s">
        <v>715</v>
      </c>
      <c r="L8841" s="7">
        <v>15.48</v>
      </c>
      <c r="M8841" s="7">
        <v>4.4891999999999985</v>
      </c>
      <c r="N8841" s="9">
        <v>0.68</v>
      </c>
      <c r="O8841" s="7" t="s">
        <v>71</v>
      </c>
    </row>
    <row r="8842" spans="1:15" ht="15.75" x14ac:dyDescent="0.25">
      <c r="A8842" s="7" t="s">
        <v>1602</v>
      </c>
      <c r="B8842" s="8">
        <v>41773</v>
      </c>
      <c r="C8842" s="7" t="s">
        <v>26</v>
      </c>
      <c r="D8842" s="7" t="s">
        <v>27</v>
      </c>
      <c r="E8842" s="7" t="s">
        <v>153</v>
      </c>
      <c r="F8842" s="7" t="s">
        <v>181</v>
      </c>
      <c r="G8842" s="7" t="s">
        <v>20</v>
      </c>
      <c r="H8842" s="7">
        <v>47201</v>
      </c>
      <c r="I8842" s="7" t="s">
        <v>53</v>
      </c>
      <c r="J8842" s="7" t="s">
        <v>31</v>
      </c>
      <c r="K8842" s="7" t="s">
        <v>522</v>
      </c>
      <c r="L8842" s="7">
        <v>14.940000000000001</v>
      </c>
      <c r="M8842" s="7">
        <v>7.3206000000000007</v>
      </c>
      <c r="N8842" s="9">
        <v>0.68</v>
      </c>
      <c r="O8842" s="7" t="s">
        <v>71</v>
      </c>
    </row>
    <row r="8843" spans="1:15" ht="15.75" x14ac:dyDescent="0.25">
      <c r="A8843" s="7" t="s">
        <v>1367</v>
      </c>
      <c r="B8843" s="8">
        <v>40897</v>
      </c>
      <c r="C8843" s="7" t="s">
        <v>35</v>
      </c>
      <c r="D8843" s="7" t="s">
        <v>17</v>
      </c>
      <c r="E8843" s="7" t="s">
        <v>57</v>
      </c>
      <c r="F8843" s="7" t="s">
        <v>29</v>
      </c>
      <c r="G8843" s="7" t="s">
        <v>20</v>
      </c>
      <c r="H8843" s="7">
        <v>90008</v>
      </c>
      <c r="I8843" s="7" t="s">
        <v>30</v>
      </c>
      <c r="J8843" s="7" t="s">
        <v>31</v>
      </c>
      <c r="K8843" s="7" t="s">
        <v>715</v>
      </c>
      <c r="L8843" s="7">
        <v>4.13</v>
      </c>
      <c r="M8843" s="7">
        <v>1.1564000000000001</v>
      </c>
      <c r="N8843" s="9">
        <v>0.68</v>
      </c>
      <c r="O8843" s="7" t="s">
        <v>45</v>
      </c>
    </row>
    <row r="8844" spans="1:15" ht="15.75" x14ac:dyDescent="0.25">
      <c r="A8844" s="7" t="s">
        <v>4161</v>
      </c>
      <c r="B8844" s="8">
        <v>41797</v>
      </c>
      <c r="C8844" s="7" t="s">
        <v>26</v>
      </c>
      <c r="D8844" s="7" t="s">
        <v>56</v>
      </c>
      <c r="E8844" s="7" t="s">
        <v>151</v>
      </c>
      <c r="F8844" s="7" t="s">
        <v>29</v>
      </c>
      <c r="G8844" s="7" t="s">
        <v>20</v>
      </c>
      <c r="H8844" s="7">
        <v>94122</v>
      </c>
      <c r="I8844" s="7" t="s">
        <v>30</v>
      </c>
      <c r="J8844" s="7" t="s">
        <v>39</v>
      </c>
      <c r="K8844" s="7" t="s">
        <v>342</v>
      </c>
      <c r="L8844" s="7">
        <v>4.95</v>
      </c>
      <c r="M8844" s="7">
        <v>2.1780000000000004</v>
      </c>
      <c r="N8844" s="9">
        <v>0.68</v>
      </c>
      <c r="O8844" s="7" t="s">
        <v>45</v>
      </c>
    </row>
    <row r="8845" spans="1:15" ht="15.75" x14ac:dyDescent="0.25">
      <c r="A8845" s="7" t="s">
        <v>1168</v>
      </c>
      <c r="B8845" s="8">
        <v>41205</v>
      </c>
      <c r="C8845" s="7" t="s">
        <v>35</v>
      </c>
      <c r="D8845" s="7" t="s">
        <v>17</v>
      </c>
      <c r="E8845" s="7" t="s">
        <v>114</v>
      </c>
      <c r="F8845" s="7" t="s">
        <v>29</v>
      </c>
      <c r="G8845" s="7" t="s">
        <v>20</v>
      </c>
      <c r="H8845" s="7">
        <v>92105</v>
      </c>
      <c r="I8845" s="7" t="s">
        <v>30</v>
      </c>
      <c r="J8845" s="7" t="s">
        <v>31</v>
      </c>
      <c r="K8845" s="7" t="s">
        <v>897</v>
      </c>
      <c r="L8845" s="7">
        <v>11.8</v>
      </c>
      <c r="M8845" s="7">
        <v>5.6639999999999997</v>
      </c>
      <c r="N8845" s="9">
        <v>0.68</v>
      </c>
      <c r="O8845" s="7" t="s">
        <v>45</v>
      </c>
    </row>
    <row r="8846" spans="1:15" ht="15.75" x14ac:dyDescent="0.25">
      <c r="A8846" s="7" t="s">
        <v>2915</v>
      </c>
      <c r="B8846" s="8">
        <v>40854</v>
      </c>
      <c r="C8846" s="7" t="s">
        <v>26</v>
      </c>
      <c r="D8846" s="7" t="s">
        <v>17</v>
      </c>
      <c r="E8846" s="7" t="s">
        <v>2916</v>
      </c>
      <c r="F8846" s="7" t="s">
        <v>117</v>
      </c>
      <c r="G8846" s="7" t="s">
        <v>20</v>
      </c>
      <c r="H8846" s="7">
        <v>54401</v>
      </c>
      <c r="I8846" s="7" t="s">
        <v>53</v>
      </c>
      <c r="J8846" s="7" t="s">
        <v>31</v>
      </c>
      <c r="K8846" s="7" t="s">
        <v>32</v>
      </c>
      <c r="L8846" s="7">
        <v>12.39</v>
      </c>
      <c r="M8846" s="7">
        <v>5.8232999999999997</v>
      </c>
      <c r="N8846" s="9">
        <v>0.68</v>
      </c>
      <c r="O8846" s="7" t="s">
        <v>71</v>
      </c>
    </row>
    <row r="8847" spans="1:15" ht="15.75" x14ac:dyDescent="0.25">
      <c r="A8847" s="7" t="s">
        <v>5300</v>
      </c>
      <c r="B8847" s="8">
        <v>41635</v>
      </c>
      <c r="C8847" s="7" t="s">
        <v>26</v>
      </c>
      <c r="D8847" s="7" t="s">
        <v>27</v>
      </c>
      <c r="E8847" s="7" t="s">
        <v>18</v>
      </c>
      <c r="F8847" s="7" t="s">
        <v>19</v>
      </c>
      <c r="G8847" s="7" t="s">
        <v>20</v>
      </c>
      <c r="H8847" s="7">
        <v>10024</v>
      </c>
      <c r="I8847" s="7" t="s">
        <v>21</v>
      </c>
      <c r="J8847" s="7" t="s">
        <v>31</v>
      </c>
      <c r="K8847" s="7" t="s">
        <v>32</v>
      </c>
      <c r="L8847" s="7">
        <v>4.9920000000000009</v>
      </c>
      <c r="M8847" s="7">
        <v>1.6848000000000001</v>
      </c>
      <c r="N8847" s="9">
        <v>0.68</v>
      </c>
      <c r="O8847" s="7" t="s">
        <v>45</v>
      </c>
    </row>
    <row r="8848" spans="1:15" ht="15.75" x14ac:dyDescent="0.25">
      <c r="A8848" s="7" t="s">
        <v>2912</v>
      </c>
      <c r="B8848" s="8">
        <v>40780</v>
      </c>
      <c r="C8848" s="7" t="s">
        <v>26</v>
      </c>
      <c r="D8848" s="7" t="s">
        <v>27</v>
      </c>
      <c r="E8848" s="7" t="s">
        <v>57</v>
      </c>
      <c r="F8848" s="7" t="s">
        <v>29</v>
      </c>
      <c r="G8848" s="7" t="s">
        <v>20</v>
      </c>
      <c r="H8848" s="7">
        <v>90036</v>
      </c>
      <c r="I8848" s="7" t="s">
        <v>30</v>
      </c>
      <c r="J8848" s="7" t="s">
        <v>39</v>
      </c>
      <c r="K8848" s="7" t="s">
        <v>342</v>
      </c>
      <c r="L8848" s="7">
        <v>6.28</v>
      </c>
      <c r="M8848" s="7">
        <v>2.6376000000000004</v>
      </c>
      <c r="N8848" s="9">
        <v>0.68</v>
      </c>
      <c r="O8848" s="7" t="s">
        <v>45</v>
      </c>
    </row>
    <row r="8849" spans="1:15" ht="15.75" x14ac:dyDescent="0.25">
      <c r="A8849" s="7" t="s">
        <v>4688</v>
      </c>
      <c r="B8849" s="8">
        <v>41146</v>
      </c>
      <c r="C8849" s="7" t="s">
        <v>16</v>
      </c>
      <c r="D8849" s="7" t="s">
        <v>17</v>
      </c>
      <c r="E8849" s="7" t="s">
        <v>124</v>
      </c>
      <c r="F8849" s="7" t="s">
        <v>60</v>
      </c>
      <c r="G8849" s="7" t="s">
        <v>20</v>
      </c>
      <c r="H8849" s="7">
        <v>77041</v>
      </c>
      <c r="I8849" s="7" t="s">
        <v>53</v>
      </c>
      <c r="J8849" s="7" t="s">
        <v>31</v>
      </c>
      <c r="K8849" s="7" t="s">
        <v>32</v>
      </c>
      <c r="L8849" s="7">
        <v>3.7979999999999987</v>
      </c>
      <c r="M8849" s="7">
        <v>-6.0768000000000004</v>
      </c>
      <c r="N8849" s="9">
        <v>0.68</v>
      </c>
      <c r="O8849" s="7" t="s">
        <v>45</v>
      </c>
    </row>
    <row r="8850" spans="1:15" ht="15.75" x14ac:dyDescent="0.25">
      <c r="A8850" s="7" t="s">
        <v>2014</v>
      </c>
      <c r="B8850" s="8">
        <v>41243</v>
      </c>
      <c r="C8850" s="7" t="s">
        <v>26</v>
      </c>
      <c r="D8850" s="7" t="s">
        <v>17</v>
      </c>
      <c r="E8850" s="7" t="s">
        <v>18</v>
      </c>
      <c r="F8850" s="7" t="s">
        <v>19</v>
      </c>
      <c r="G8850" s="7" t="s">
        <v>20</v>
      </c>
      <c r="H8850" s="7">
        <v>10035</v>
      </c>
      <c r="I8850" s="7" t="s">
        <v>21</v>
      </c>
      <c r="J8850" s="7" t="s">
        <v>31</v>
      </c>
      <c r="K8850" s="7" t="s">
        <v>522</v>
      </c>
      <c r="L8850" s="7">
        <v>23.66</v>
      </c>
      <c r="M8850" s="7">
        <v>10.883599999999998</v>
      </c>
      <c r="N8850" s="9">
        <v>0.68</v>
      </c>
      <c r="O8850" s="7" t="s">
        <v>71</v>
      </c>
    </row>
    <row r="8851" spans="1:15" ht="15.75" x14ac:dyDescent="0.25">
      <c r="A8851" s="7" t="s">
        <v>5301</v>
      </c>
      <c r="B8851" s="8">
        <v>41624</v>
      </c>
      <c r="C8851" s="7" t="s">
        <v>35</v>
      </c>
      <c r="D8851" s="7" t="s">
        <v>17</v>
      </c>
      <c r="E8851" s="7" t="s">
        <v>5004</v>
      </c>
      <c r="F8851" s="7" t="s">
        <v>133</v>
      </c>
      <c r="G8851" s="7" t="s">
        <v>20</v>
      </c>
      <c r="H8851" s="7">
        <v>44221</v>
      </c>
      <c r="I8851" s="7" t="s">
        <v>21</v>
      </c>
      <c r="J8851" s="7" t="s">
        <v>31</v>
      </c>
      <c r="K8851" s="7" t="s">
        <v>32</v>
      </c>
      <c r="L8851" s="7">
        <v>2.2140000000000004</v>
      </c>
      <c r="M8851" s="7">
        <v>-1.4760000000000004</v>
      </c>
      <c r="N8851" s="9">
        <v>0.68</v>
      </c>
      <c r="O8851" s="7" t="s">
        <v>24</v>
      </c>
    </row>
    <row r="8852" spans="1:15" ht="15.75" x14ac:dyDescent="0.25">
      <c r="A8852" s="7" t="s">
        <v>1432</v>
      </c>
      <c r="B8852" s="8">
        <v>41929</v>
      </c>
      <c r="C8852" s="7" t="s">
        <v>26</v>
      </c>
      <c r="D8852" s="7" t="s">
        <v>27</v>
      </c>
      <c r="E8852" s="7" t="s">
        <v>235</v>
      </c>
      <c r="F8852" s="7" t="s">
        <v>598</v>
      </c>
      <c r="G8852" s="7" t="s">
        <v>20</v>
      </c>
      <c r="H8852" s="7">
        <v>38401</v>
      </c>
      <c r="I8852" s="7" t="s">
        <v>38</v>
      </c>
      <c r="J8852" s="7" t="s">
        <v>22</v>
      </c>
      <c r="K8852" s="7" t="s">
        <v>23</v>
      </c>
      <c r="L8852" s="7">
        <v>18.528000000000002</v>
      </c>
      <c r="M8852" s="7">
        <v>4.4004000000000003</v>
      </c>
      <c r="N8852" s="9">
        <v>0.68</v>
      </c>
      <c r="O8852" s="7" t="s">
        <v>71</v>
      </c>
    </row>
    <row r="8853" spans="1:15" ht="15.75" x14ac:dyDescent="0.25">
      <c r="A8853" s="7" t="s">
        <v>273</v>
      </c>
      <c r="B8853" s="8">
        <v>41169</v>
      </c>
      <c r="C8853" s="7" t="s">
        <v>26</v>
      </c>
      <c r="D8853" s="7" t="s">
        <v>17</v>
      </c>
      <c r="E8853" s="7" t="s">
        <v>93</v>
      </c>
      <c r="F8853" s="7" t="s">
        <v>94</v>
      </c>
      <c r="G8853" s="7" t="s">
        <v>20</v>
      </c>
      <c r="H8853" s="7">
        <v>19140</v>
      </c>
      <c r="I8853" s="7" t="s">
        <v>21</v>
      </c>
      <c r="J8853" s="7" t="s">
        <v>31</v>
      </c>
      <c r="K8853" s="7" t="s">
        <v>32</v>
      </c>
      <c r="L8853" s="7">
        <v>6.8580000000000014</v>
      </c>
      <c r="M8853" s="7">
        <v>-5.7149999999999999</v>
      </c>
      <c r="N8853" s="9">
        <v>0.67</v>
      </c>
      <c r="O8853" s="7" t="s">
        <v>71</v>
      </c>
    </row>
    <row r="8854" spans="1:15" ht="15.75" x14ac:dyDescent="0.25">
      <c r="A8854" s="7" t="s">
        <v>905</v>
      </c>
      <c r="B8854" s="8">
        <v>41519</v>
      </c>
      <c r="C8854" s="7" t="s">
        <v>50</v>
      </c>
      <c r="D8854" s="7" t="s">
        <v>56</v>
      </c>
      <c r="E8854" s="7" t="s">
        <v>18</v>
      </c>
      <c r="F8854" s="7" t="s">
        <v>19</v>
      </c>
      <c r="G8854" s="7" t="s">
        <v>20</v>
      </c>
      <c r="H8854" s="7">
        <v>10009</v>
      </c>
      <c r="I8854" s="7" t="s">
        <v>21</v>
      </c>
      <c r="J8854" s="7" t="s">
        <v>31</v>
      </c>
      <c r="K8854" s="7" t="s">
        <v>32</v>
      </c>
      <c r="L8854" s="7">
        <v>3.048</v>
      </c>
      <c r="M8854" s="7">
        <v>1.0668</v>
      </c>
      <c r="N8854" s="9">
        <v>0.67</v>
      </c>
      <c r="O8854" s="7" t="s">
        <v>24</v>
      </c>
    </row>
    <row r="8855" spans="1:15" ht="15.75" x14ac:dyDescent="0.25">
      <c r="A8855" s="7" t="s">
        <v>3856</v>
      </c>
      <c r="B8855" s="8">
        <v>41943</v>
      </c>
      <c r="C8855" s="7" t="s">
        <v>26</v>
      </c>
      <c r="D8855" s="7" t="s">
        <v>17</v>
      </c>
      <c r="E8855" s="7" t="s">
        <v>77</v>
      </c>
      <c r="F8855" s="7" t="s">
        <v>78</v>
      </c>
      <c r="G8855" s="7" t="s">
        <v>20</v>
      </c>
      <c r="H8855" s="7">
        <v>98115</v>
      </c>
      <c r="I8855" s="7" t="s">
        <v>30</v>
      </c>
      <c r="J8855" s="7" t="s">
        <v>31</v>
      </c>
      <c r="K8855" s="7" t="s">
        <v>32</v>
      </c>
      <c r="L8855" s="7">
        <v>13.904</v>
      </c>
      <c r="M8855" s="7">
        <v>5.2139999999999995</v>
      </c>
      <c r="N8855" s="9">
        <v>0.67</v>
      </c>
      <c r="O8855" s="7" t="s">
        <v>71</v>
      </c>
    </row>
    <row r="8856" spans="1:15" ht="15.75" x14ac:dyDescent="0.25">
      <c r="A8856" s="7" t="s">
        <v>3218</v>
      </c>
      <c r="B8856" s="8">
        <v>41321</v>
      </c>
      <c r="C8856" s="7" t="s">
        <v>26</v>
      </c>
      <c r="D8856" s="7" t="s">
        <v>27</v>
      </c>
      <c r="E8856" s="7" t="s">
        <v>51</v>
      </c>
      <c r="F8856" s="7" t="s">
        <v>52</v>
      </c>
      <c r="G8856" s="7" t="s">
        <v>20</v>
      </c>
      <c r="H8856" s="7">
        <v>60623</v>
      </c>
      <c r="I8856" s="7" t="s">
        <v>53</v>
      </c>
      <c r="J8856" s="7" t="s">
        <v>31</v>
      </c>
      <c r="K8856" s="7" t="s">
        <v>522</v>
      </c>
      <c r="L8856" s="7">
        <v>5.1840000000000011</v>
      </c>
      <c r="M8856" s="7">
        <v>1.8144</v>
      </c>
      <c r="N8856" s="9">
        <v>0.67</v>
      </c>
      <c r="O8856" s="7" t="s">
        <v>71</v>
      </c>
    </row>
    <row r="8857" spans="1:15" ht="15.75" x14ac:dyDescent="0.25">
      <c r="A8857" s="7" t="s">
        <v>5022</v>
      </c>
      <c r="B8857" s="8">
        <v>41618</v>
      </c>
      <c r="C8857" s="7" t="s">
        <v>26</v>
      </c>
      <c r="D8857" s="7" t="s">
        <v>27</v>
      </c>
      <c r="E8857" s="7" t="s">
        <v>258</v>
      </c>
      <c r="F8857" s="7" t="s">
        <v>60</v>
      </c>
      <c r="G8857" s="7" t="s">
        <v>20</v>
      </c>
      <c r="H8857" s="7">
        <v>76106</v>
      </c>
      <c r="I8857" s="7" t="s">
        <v>53</v>
      </c>
      <c r="J8857" s="7" t="s">
        <v>31</v>
      </c>
      <c r="K8857" s="7" t="s">
        <v>715</v>
      </c>
      <c r="L8857" s="7">
        <v>9.3280000000000012</v>
      </c>
      <c r="M8857" s="7">
        <v>0.8162000000000007</v>
      </c>
      <c r="N8857" s="9">
        <v>0.67</v>
      </c>
      <c r="O8857" s="7" t="s">
        <v>71</v>
      </c>
    </row>
    <row r="8858" spans="1:15" ht="15.75" x14ac:dyDescent="0.25">
      <c r="A8858" s="7" t="s">
        <v>4308</v>
      </c>
      <c r="B8858" s="8">
        <v>41971</v>
      </c>
      <c r="C8858" s="7" t="s">
        <v>26</v>
      </c>
      <c r="D8858" s="7" t="s">
        <v>17</v>
      </c>
      <c r="E8858" s="7" t="s">
        <v>425</v>
      </c>
      <c r="F8858" s="7" t="s">
        <v>37</v>
      </c>
      <c r="G8858" s="7" t="s">
        <v>20</v>
      </c>
      <c r="H8858" s="7">
        <v>28806</v>
      </c>
      <c r="I8858" s="7" t="s">
        <v>38</v>
      </c>
      <c r="J8858" s="7" t="s">
        <v>31</v>
      </c>
      <c r="K8858" s="7" t="s">
        <v>715</v>
      </c>
      <c r="L8858" s="7">
        <v>8.76</v>
      </c>
      <c r="M8858" s="7">
        <v>0.76649999999999974</v>
      </c>
      <c r="N8858" s="9">
        <v>0.67</v>
      </c>
      <c r="O8858" s="7" t="s">
        <v>71</v>
      </c>
    </row>
    <row r="8859" spans="1:15" ht="15.75" x14ac:dyDescent="0.25">
      <c r="A8859" s="7" t="s">
        <v>5302</v>
      </c>
      <c r="B8859" s="8">
        <v>41242</v>
      </c>
      <c r="C8859" s="7" t="s">
        <v>16</v>
      </c>
      <c r="D8859" s="7" t="s">
        <v>56</v>
      </c>
      <c r="E8859" s="7" t="s">
        <v>151</v>
      </c>
      <c r="F8859" s="7" t="s">
        <v>29</v>
      </c>
      <c r="G8859" s="7" t="s">
        <v>20</v>
      </c>
      <c r="H8859" s="7">
        <v>94122</v>
      </c>
      <c r="I8859" s="7" t="s">
        <v>30</v>
      </c>
      <c r="J8859" s="7" t="s">
        <v>31</v>
      </c>
      <c r="K8859" s="7" t="s">
        <v>32</v>
      </c>
      <c r="L8859" s="7">
        <v>4.3040000000000003</v>
      </c>
      <c r="M8859" s="7">
        <v>1.5602</v>
      </c>
      <c r="N8859" s="9">
        <v>0.67</v>
      </c>
      <c r="O8859" s="7" t="s">
        <v>45</v>
      </c>
    </row>
    <row r="8860" spans="1:15" ht="15.75" x14ac:dyDescent="0.25">
      <c r="A8860" s="7" t="s">
        <v>5303</v>
      </c>
      <c r="B8860" s="8">
        <v>41001</v>
      </c>
      <c r="C8860" s="7" t="s">
        <v>26</v>
      </c>
      <c r="D8860" s="7" t="s">
        <v>27</v>
      </c>
      <c r="E8860" s="7" t="s">
        <v>124</v>
      </c>
      <c r="F8860" s="7" t="s">
        <v>60</v>
      </c>
      <c r="G8860" s="7" t="s">
        <v>20</v>
      </c>
      <c r="H8860" s="7">
        <v>77070</v>
      </c>
      <c r="I8860" s="7" t="s">
        <v>53</v>
      </c>
      <c r="J8860" s="7" t="s">
        <v>31</v>
      </c>
      <c r="K8860" s="7" t="s">
        <v>32</v>
      </c>
      <c r="L8860" s="7">
        <v>9.155999999999997</v>
      </c>
      <c r="M8860" s="7">
        <v>-13.734000000000002</v>
      </c>
      <c r="N8860" s="9">
        <v>0.67</v>
      </c>
      <c r="O8860" s="7" t="s">
        <v>71</v>
      </c>
    </row>
    <row r="8861" spans="1:15" ht="15.75" x14ac:dyDescent="0.25">
      <c r="A8861" s="7" t="s">
        <v>5304</v>
      </c>
      <c r="B8861" s="8">
        <v>40868</v>
      </c>
      <c r="C8861" s="7" t="s">
        <v>26</v>
      </c>
      <c r="D8861" s="7" t="s">
        <v>27</v>
      </c>
      <c r="E8861" s="7" t="s">
        <v>151</v>
      </c>
      <c r="F8861" s="7" t="s">
        <v>29</v>
      </c>
      <c r="G8861" s="7" t="s">
        <v>20</v>
      </c>
      <c r="H8861" s="7">
        <v>94110</v>
      </c>
      <c r="I8861" s="7" t="s">
        <v>30</v>
      </c>
      <c r="J8861" s="7" t="s">
        <v>31</v>
      </c>
      <c r="K8861" s="7" t="s">
        <v>522</v>
      </c>
      <c r="L8861" s="7">
        <v>12.96</v>
      </c>
      <c r="M8861" s="7">
        <v>6.2208000000000006</v>
      </c>
      <c r="N8861" s="9">
        <v>0.67</v>
      </c>
      <c r="O8861" s="7" t="s">
        <v>71</v>
      </c>
    </row>
    <row r="8862" spans="1:15" ht="15.75" x14ac:dyDescent="0.25">
      <c r="A8862" s="7" t="s">
        <v>5305</v>
      </c>
      <c r="B8862" s="8">
        <v>41113</v>
      </c>
      <c r="C8862" s="7" t="s">
        <v>35</v>
      </c>
      <c r="D8862" s="7" t="s">
        <v>17</v>
      </c>
      <c r="E8862" s="7" t="s">
        <v>341</v>
      </c>
      <c r="F8862" s="7" t="s">
        <v>19</v>
      </c>
      <c r="G8862" s="7" t="s">
        <v>20</v>
      </c>
      <c r="H8862" s="7">
        <v>14609</v>
      </c>
      <c r="I8862" s="7" t="s">
        <v>21</v>
      </c>
      <c r="J8862" s="7" t="s">
        <v>31</v>
      </c>
      <c r="K8862" s="7" t="s">
        <v>32</v>
      </c>
      <c r="L8862" s="7">
        <v>10.512</v>
      </c>
      <c r="M8862" s="7">
        <v>3.6791999999999998</v>
      </c>
      <c r="N8862" s="9">
        <v>0.67</v>
      </c>
      <c r="O8862" s="7" t="s">
        <v>71</v>
      </c>
    </row>
    <row r="8863" spans="1:15" ht="15.75" x14ac:dyDescent="0.25">
      <c r="A8863" s="7" t="s">
        <v>5306</v>
      </c>
      <c r="B8863" s="8">
        <v>41249</v>
      </c>
      <c r="C8863" s="7" t="s">
        <v>26</v>
      </c>
      <c r="D8863" s="7" t="s">
        <v>17</v>
      </c>
      <c r="E8863" s="7" t="s">
        <v>151</v>
      </c>
      <c r="F8863" s="7" t="s">
        <v>29</v>
      </c>
      <c r="G8863" s="7" t="s">
        <v>20</v>
      </c>
      <c r="H8863" s="7">
        <v>94109</v>
      </c>
      <c r="I8863" s="7" t="s">
        <v>30</v>
      </c>
      <c r="J8863" s="7" t="s">
        <v>31</v>
      </c>
      <c r="K8863" s="7" t="s">
        <v>85</v>
      </c>
      <c r="L8863" s="7">
        <v>7.78</v>
      </c>
      <c r="M8863" s="7">
        <v>2.0228000000000002</v>
      </c>
      <c r="N8863" s="9">
        <v>0.67</v>
      </c>
      <c r="O8863" s="7" t="s">
        <v>71</v>
      </c>
    </row>
    <row r="8864" spans="1:15" ht="15.75" x14ac:dyDescent="0.25">
      <c r="A8864" s="7" t="s">
        <v>538</v>
      </c>
      <c r="B8864" s="8">
        <v>41727</v>
      </c>
      <c r="C8864" s="7" t="s">
        <v>50</v>
      </c>
      <c r="D8864" s="7" t="s">
        <v>27</v>
      </c>
      <c r="E8864" s="7" t="s">
        <v>278</v>
      </c>
      <c r="F8864" s="7" t="s">
        <v>29</v>
      </c>
      <c r="G8864" s="7" t="s">
        <v>20</v>
      </c>
      <c r="H8864" s="7">
        <v>94533</v>
      </c>
      <c r="I8864" s="7" t="s">
        <v>30</v>
      </c>
      <c r="J8864" s="7" t="s">
        <v>31</v>
      </c>
      <c r="K8864" s="7" t="s">
        <v>522</v>
      </c>
      <c r="L8864" s="7">
        <v>26.72</v>
      </c>
      <c r="M8864" s="7">
        <v>12.8256</v>
      </c>
      <c r="N8864" s="9">
        <v>0.67</v>
      </c>
      <c r="O8864" s="7" t="s">
        <v>45</v>
      </c>
    </row>
    <row r="8865" spans="1:15" ht="15.75" x14ac:dyDescent="0.25">
      <c r="A8865" s="7" t="s">
        <v>2557</v>
      </c>
      <c r="B8865" s="8">
        <v>41912</v>
      </c>
      <c r="C8865" s="7" t="s">
        <v>50</v>
      </c>
      <c r="D8865" s="7" t="s">
        <v>17</v>
      </c>
      <c r="E8865" s="7" t="s">
        <v>1427</v>
      </c>
      <c r="F8865" s="7" t="s">
        <v>29</v>
      </c>
      <c r="G8865" s="7" t="s">
        <v>20</v>
      </c>
      <c r="H8865" s="7">
        <v>93309</v>
      </c>
      <c r="I8865" s="7" t="s">
        <v>30</v>
      </c>
      <c r="J8865" s="7" t="s">
        <v>39</v>
      </c>
      <c r="K8865" s="7" t="s">
        <v>342</v>
      </c>
      <c r="L8865" s="7">
        <v>51.75</v>
      </c>
      <c r="M8865" s="7">
        <v>15.524999999999999</v>
      </c>
      <c r="N8865" s="9">
        <v>0.67</v>
      </c>
      <c r="O8865" s="7" t="s">
        <v>71</v>
      </c>
    </row>
    <row r="8866" spans="1:15" ht="15.75" x14ac:dyDescent="0.25">
      <c r="A8866" s="7" t="s">
        <v>2412</v>
      </c>
      <c r="B8866" s="8">
        <v>41522</v>
      </c>
      <c r="C8866" s="7" t="s">
        <v>26</v>
      </c>
      <c r="D8866" s="7" t="s">
        <v>17</v>
      </c>
      <c r="E8866" s="7" t="s">
        <v>404</v>
      </c>
      <c r="F8866" s="7" t="s">
        <v>48</v>
      </c>
      <c r="G8866" s="7" t="s">
        <v>20</v>
      </c>
      <c r="H8866" s="7">
        <v>40324</v>
      </c>
      <c r="I8866" s="7" t="s">
        <v>38</v>
      </c>
      <c r="J8866" s="7" t="s">
        <v>31</v>
      </c>
      <c r="K8866" s="7" t="s">
        <v>715</v>
      </c>
      <c r="L8866" s="7">
        <v>5.28</v>
      </c>
      <c r="M8866" s="7">
        <v>2.5343999999999998</v>
      </c>
      <c r="N8866" s="9">
        <v>0.67</v>
      </c>
      <c r="O8866" s="7" t="s">
        <v>45</v>
      </c>
    </row>
    <row r="8867" spans="1:15" ht="15.75" x14ac:dyDescent="0.25">
      <c r="A8867" s="7" t="s">
        <v>2184</v>
      </c>
      <c r="B8867" s="8">
        <v>41579</v>
      </c>
      <c r="C8867" s="7" t="s">
        <v>26</v>
      </c>
      <c r="D8867" s="7" t="s">
        <v>27</v>
      </c>
      <c r="E8867" s="7" t="s">
        <v>411</v>
      </c>
      <c r="F8867" s="7" t="s">
        <v>130</v>
      </c>
      <c r="G8867" s="7" t="s">
        <v>20</v>
      </c>
      <c r="H8867" s="7">
        <v>74133</v>
      </c>
      <c r="I8867" s="7" t="s">
        <v>53</v>
      </c>
      <c r="J8867" s="7" t="s">
        <v>31</v>
      </c>
      <c r="K8867" s="7" t="s">
        <v>715</v>
      </c>
      <c r="L8867" s="7">
        <v>12.39</v>
      </c>
      <c r="M8867" s="7">
        <v>3.4692000000000003</v>
      </c>
      <c r="N8867" s="9">
        <v>0.67</v>
      </c>
      <c r="O8867" s="7" t="s">
        <v>71</v>
      </c>
    </row>
    <row r="8868" spans="1:15" ht="15.75" x14ac:dyDescent="0.25">
      <c r="A8868" s="7" t="s">
        <v>5307</v>
      </c>
      <c r="B8868" s="8">
        <v>41871</v>
      </c>
      <c r="C8868" s="7" t="s">
        <v>26</v>
      </c>
      <c r="D8868" s="7" t="s">
        <v>17</v>
      </c>
      <c r="E8868" s="7" t="s">
        <v>489</v>
      </c>
      <c r="F8868" s="7" t="s">
        <v>112</v>
      </c>
      <c r="G8868" s="7" t="s">
        <v>20</v>
      </c>
      <c r="H8868" s="7">
        <v>1841</v>
      </c>
      <c r="I8868" s="7" t="s">
        <v>21</v>
      </c>
      <c r="J8868" s="7" t="s">
        <v>31</v>
      </c>
      <c r="K8868" s="7" t="s">
        <v>522</v>
      </c>
      <c r="L8868" s="7">
        <v>19.440000000000001</v>
      </c>
      <c r="M8868" s="7">
        <v>9.3312000000000008</v>
      </c>
      <c r="N8868" s="9">
        <v>0.67</v>
      </c>
      <c r="O8868" s="7" t="s">
        <v>45</v>
      </c>
    </row>
    <row r="8869" spans="1:15" ht="15.75" x14ac:dyDescent="0.25">
      <c r="A8869" s="7" t="s">
        <v>1352</v>
      </c>
      <c r="B8869" s="8">
        <v>41897</v>
      </c>
      <c r="C8869" s="7" t="s">
        <v>50</v>
      </c>
      <c r="D8869" s="7" t="s">
        <v>17</v>
      </c>
      <c r="E8869" s="7" t="s">
        <v>93</v>
      </c>
      <c r="F8869" s="7" t="s">
        <v>94</v>
      </c>
      <c r="G8869" s="7" t="s">
        <v>20</v>
      </c>
      <c r="H8869" s="7">
        <v>19140</v>
      </c>
      <c r="I8869" s="7" t="s">
        <v>21</v>
      </c>
      <c r="J8869" s="7" t="s">
        <v>31</v>
      </c>
      <c r="K8869" s="7" t="s">
        <v>32</v>
      </c>
      <c r="L8869" s="7">
        <v>3.8820000000000006</v>
      </c>
      <c r="M8869" s="7">
        <v>-2.5880000000000001</v>
      </c>
      <c r="N8869" s="9">
        <v>0.67</v>
      </c>
      <c r="O8869" s="7" t="s">
        <v>45</v>
      </c>
    </row>
    <row r="8870" spans="1:15" ht="15.75" x14ac:dyDescent="0.25">
      <c r="A8870" s="7" t="s">
        <v>4565</v>
      </c>
      <c r="B8870" s="8">
        <v>41593</v>
      </c>
      <c r="C8870" s="7" t="s">
        <v>26</v>
      </c>
      <c r="D8870" s="7" t="s">
        <v>17</v>
      </c>
      <c r="E8870" s="7" t="s">
        <v>142</v>
      </c>
      <c r="F8870" s="7" t="s">
        <v>143</v>
      </c>
      <c r="G8870" s="7" t="s">
        <v>20</v>
      </c>
      <c r="H8870" s="7">
        <v>19711</v>
      </c>
      <c r="I8870" s="7" t="s">
        <v>21</v>
      </c>
      <c r="J8870" s="7" t="s">
        <v>31</v>
      </c>
      <c r="K8870" s="7" t="s">
        <v>522</v>
      </c>
      <c r="L8870" s="7">
        <v>16.45</v>
      </c>
      <c r="M8870" s="7">
        <v>7.5669999999999993</v>
      </c>
      <c r="N8870" s="9">
        <v>0.67</v>
      </c>
      <c r="O8870" s="7" t="s">
        <v>71</v>
      </c>
    </row>
    <row r="8871" spans="1:15" ht="15.75" x14ac:dyDescent="0.25">
      <c r="A8871" s="7" t="s">
        <v>5308</v>
      </c>
      <c r="B8871" s="8">
        <v>41947</v>
      </c>
      <c r="C8871" s="7" t="s">
        <v>26</v>
      </c>
      <c r="D8871" s="7" t="s">
        <v>27</v>
      </c>
      <c r="E8871" s="7" t="s">
        <v>77</v>
      </c>
      <c r="F8871" s="7" t="s">
        <v>78</v>
      </c>
      <c r="G8871" s="7" t="s">
        <v>20</v>
      </c>
      <c r="H8871" s="7">
        <v>98103</v>
      </c>
      <c r="I8871" s="7" t="s">
        <v>30</v>
      </c>
      <c r="J8871" s="7" t="s">
        <v>31</v>
      </c>
      <c r="K8871" s="7" t="s">
        <v>32</v>
      </c>
      <c r="L8871" s="7">
        <v>18.368000000000002</v>
      </c>
      <c r="M8871" s="7">
        <v>5.9695999999999998</v>
      </c>
      <c r="N8871" s="9">
        <v>0.67</v>
      </c>
      <c r="O8871" s="7" t="s">
        <v>71</v>
      </c>
    </row>
    <row r="8872" spans="1:15" ht="15.75" x14ac:dyDescent="0.25">
      <c r="A8872" s="7" t="s">
        <v>5097</v>
      </c>
      <c r="B8872" s="8">
        <v>40800</v>
      </c>
      <c r="C8872" s="7" t="s">
        <v>35</v>
      </c>
      <c r="D8872" s="7" t="s">
        <v>27</v>
      </c>
      <c r="E8872" s="7" t="s">
        <v>3053</v>
      </c>
      <c r="F8872" s="7" t="s">
        <v>60</v>
      </c>
      <c r="G8872" s="7" t="s">
        <v>20</v>
      </c>
      <c r="H8872" s="7">
        <v>78415</v>
      </c>
      <c r="I8872" s="7" t="s">
        <v>53</v>
      </c>
      <c r="J8872" s="7" t="s">
        <v>31</v>
      </c>
      <c r="K8872" s="7" t="s">
        <v>32</v>
      </c>
      <c r="L8872" s="7">
        <v>8.5519999999999978</v>
      </c>
      <c r="M8872" s="7">
        <v>-13.683199999999999</v>
      </c>
      <c r="N8872" s="9">
        <v>0.67</v>
      </c>
      <c r="O8872" s="7" t="s">
        <v>71</v>
      </c>
    </row>
    <row r="8873" spans="1:15" ht="15.75" x14ac:dyDescent="0.25">
      <c r="A8873" s="7" t="s">
        <v>5309</v>
      </c>
      <c r="B8873" s="8">
        <v>40805</v>
      </c>
      <c r="C8873" s="7" t="s">
        <v>16</v>
      </c>
      <c r="D8873" s="7" t="s">
        <v>56</v>
      </c>
      <c r="E8873" s="7" t="s">
        <v>151</v>
      </c>
      <c r="F8873" s="7" t="s">
        <v>29</v>
      </c>
      <c r="G8873" s="7" t="s">
        <v>20</v>
      </c>
      <c r="H8873" s="7">
        <v>94110</v>
      </c>
      <c r="I8873" s="7" t="s">
        <v>30</v>
      </c>
      <c r="J8873" s="7" t="s">
        <v>31</v>
      </c>
      <c r="K8873" s="7" t="s">
        <v>3348</v>
      </c>
      <c r="L8873" s="7">
        <v>5.67</v>
      </c>
      <c r="M8873" s="7">
        <v>0.11340000000000017</v>
      </c>
      <c r="N8873" s="9">
        <v>0.67</v>
      </c>
      <c r="O8873" s="7" t="s">
        <v>45</v>
      </c>
    </row>
    <row r="8874" spans="1:15" ht="15.75" x14ac:dyDescent="0.25">
      <c r="A8874" s="7" t="s">
        <v>5310</v>
      </c>
      <c r="B8874" s="8">
        <v>41983</v>
      </c>
      <c r="C8874" s="7" t="s">
        <v>26</v>
      </c>
      <c r="D8874" s="7" t="s">
        <v>17</v>
      </c>
      <c r="E8874" s="7" t="s">
        <v>93</v>
      </c>
      <c r="F8874" s="7" t="s">
        <v>94</v>
      </c>
      <c r="G8874" s="7" t="s">
        <v>20</v>
      </c>
      <c r="H8874" s="7">
        <v>19134</v>
      </c>
      <c r="I8874" s="7" t="s">
        <v>21</v>
      </c>
      <c r="J8874" s="7" t="s">
        <v>31</v>
      </c>
      <c r="K8874" s="7" t="s">
        <v>32</v>
      </c>
      <c r="L8874" s="7">
        <v>11.088000000000003</v>
      </c>
      <c r="M8874" s="7">
        <v>-8.1311999999999998</v>
      </c>
      <c r="N8874" s="9">
        <v>0.67</v>
      </c>
      <c r="O8874" s="7" t="s">
        <v>71</v>
      </c>
    </row>
    <row r="8875" spans="1:15" ht="15.75" x14ac:dyDescent="0.25">
      <c r="A8875" s="7" t="s">
        <v>4220</v>
      </c>
      <c r="B8875" s="8">
        <v>41221</v>
      </c>
      <c r="C8875" s="7" t="s">
        <v>26</v>
      </c>
      <c r="D8875" s="7" t="s">
        <v>27</v>
      </c>
      <c r="E8875" s="7" t="s">
        <v>265</v>
      </c>
      <c r="F8875" s="7" t="s">
        <v>37</v>
      </c>
      <c r="G8875" s="7" t="s">
        <v>20</v>
      </c>
      <c r="H8875" s="7">
        <v>28540</v>
      </c>
      <c r="I8875" s="7" t="s">
        <v>38</v>
      </c>
      <c r="J8875" s="7" t="s">
        <v>31</v>
      </c>
      <c r="K8875" s="7" t="s">
        <v>957</v>
      </c>
      <c r="L8875" s="7">
        <v>5.04</v>
      </c>
      <c r="M8875" s="7">
        <v>1.6379999999999997</v>
      </c>
      <c r="N8875" s="9">
        <v>0.67</v>
      </c>
      <c r="O8875" s="7" t="s">
        <v>33</v>
      </c>
    </row>
    <row r="8876" spans="1:15" ht="15.75" x14ac:dyDescent="0.25">
      <c r="A8876" s="7" t="s">
        <v>4958</v>
      </c>
      <c r="B8876" s="8">
        <v>41897</v>
      </c>
      <c r="C8876" s="7" t="s">
        <v>26</v>
      </c>
      <c r="D8876" s="7" t="s">
        <v>17</v>
      </c>
      <c r="E8876" s="7" t="s">
        <v>18</v>
      </c>
      <c r="F8876" s="7" t="s">
        <v>19</v>
      </c>
      <c r="G8876" s="7" t="s">
        <v>20</v>
      </c>
      <c r="H8876" s="7">
        <v>10024</v>
      </c>
      <c r="I8876" s="7" t="s">
        <v>21</v>
      </c>
      <c r="J8876" s="7" t="s">
        <v>31</v>
      </c>
      <c r="K8876" s="7" t="s">
        <v>522</v>
      </c>
      <c r="L8876" s="7">
        <v>11.56</v>
      </c>
      <c r="M8876" s="7">
        <v>5.6644000000000005</v>
      </c>
      <c r="N8876" s="9">
        <v>0.67</v>
      </c>
      <c r="O8876" s="7" t="s">
        <v>45</v>
      </c>
    </row>
    <row r="8877" spans="1:15" ht="15.75" x14ac:dyDescent="0.25">
      <c r="A8877" s="7" t="s">
        <v>5311</v>
      </c>
      <c r="B8877" s="8">
        <v>41272</v>
      </c>
      <c r="C8877" s="7" t="s">
        <v>26</v>
      </c>
      <c r="D8877" s="7" t="s">
        <v>17</v>
      </c>
      <c r="E8877" s="7" t="s">
        <v>18</v>
      </c>
      <c r="F8877" s="7" t="s">
        <v>19</v>
      </c>
      <c r="G8877" s="7" t="s">
        <v>20</v>
      </c>
      <c r="H8877" s="7">
        <v>10035</v>
      </c>
      <c r="I8877" s="7" t="s">
        <v>21</v>
      </c>
      <c r="J8877" s="7" t="s">
        <v>31</v>
      </c>
      <c r="K8877" s="7" t="s">
        <v>44</v>
      </c>
      <c r="L8877" s="7">
        <v>6.36</v>
      </c>
      <c r="M8877" s="7">
        <v>6.3600000000000101E-2</v>
      </c>
      <c r="N8877" s="9">
        <v>0.67</v>
      </c>
      <c r="O8877" s="7" t="s">
        <v>71</v>
      </c>
    </row>
    <row r="8878" spans="1:15" ht="15.75" x14ac:dyDescent="0.25">
      <c r="A8878" s="7" t="s">
        <v>5312</v>
      </c>
      <c r="B8878" s="8">
        <v>41995</v>
      </c>
      <c r="C8878" s="7" t="s">
        <v>26</v>
      </c>
      <c r="D8878" s="7" t="s">
        <v>17</v>
      </c>
      <c r="E8878" s="7" t="s">
        <v>57</v>
      </c>
      <c r="F8878" s="7" t="s">
        <v>29</v>
      </c>
      <c r="G8878" s="7" t="s">
        <v>20</v>
      </c>
      <c r="H8878" s="7">
        <v>90049</v>
      </c>
      <c r="I8878" s="7" t="s">
        <v>30</v>
      </c>
      <c r="J8878" s="7" t="s">
        <v>31</v>
      </c>
      <c r="K8878" s="7" t="s">
        <v>715</v>
      </c>
      <c r="L8878" s="7">
        <v>5.88</v>
      </c>
      <c r="M8878" s="7">
        <v>1.7051999999999996</v>
      </c>
      <c r="N8878" s="9">
        <v>0.66</v>
      </c>
      <c r="O8878" s="7" t="s">
        <v>45</v>
      </c>
    </row>
    <row r="8879" spans="1:15" ht="15.75" x14ac:dyDescent="0.25">
      <c r="A8879" s="7" t="s">
        <v>4521</v>
      </c>
      <c r="B8879" s="8">
        <v>41601</v>
      </c>
      <c r="C8879" s="7" t="s">
        <v>26</v>
      </c>
      <c r="D8879" s="7" t="s">
        <v>27</v>
      </c>
      <c r="E8879" s="7" t="s">
        <v>18</v>
      </c>
      <c r="F8879" s="7" t="s">
        <v>19</v>
      </c>
      <c r="G8879" s="7" t="s">
        <v>20</v>
      </c>
      <c r="H8879" s="7">
        <v>10009</v>
      </c>
      <c r="I8879" s="7" t="s">
        <v>21</v>
      </c>
      <c r="J8879" s="7" t="s">
        <v>31</v>
      </c>
      <c r="K8879" s="7" t="s">
        <v>32</v>
      </c>
      <c r="L8879" s="7">
        <v>12.192</v>
      </c>
      <c r="M8879" s="7">
        <v>4.1147999999999989</v>
      </c>
      <c r="N8879" s="9">
        <v>0.66</v>
      </c>
      <c r="O8879" s="7" t="s">
        <v>71</v>
      </c>
    </row>
    <row r="8880" spans="1:15" ht="15.75" x14ac:dyDescent="0.25">
      <c r="A8880" s="7" t="s">
        <v>5313</v>
      </c>
      <c r="B8880" s="8">
        <v>41883</v>
      </c>
      <c r="C8880" s="7" t="s">
        <v>26</v>
      </c>
      <c r="D8880" s="7" t="s">
        <v>17</v>
      </c>
      <c r="E8880" s="7" t="s">
        <v>922</v>
      </c>
      <c r="F8880" s="7" t="s">
        <v>276</v>
      </c>
      <c r="G8880" s="7" t="s">
        <v>20</v>
      </c>
      <c r="H8880" s="7">
        <v>85281</v>
      </c>
      <c r="I8880" s="7" t="s">
        <v>30</v>
      </c>
      <c r="J8880" s="7" t="s">
        <v>31</v>
      </c>
      <c r="K8880" s="7" t="s">
        <v>103</v>
      </c>
      <c r="L8880" s="7">
        <v>10.744</v>
      </c>
      <c r="M8880" s="7">
        <v>0.80579999999999963</v>
      </c>
      <c r="N8880" s="9">
        <v>0.66</v>
      </c>
      <c r="O8880" s="7" t="s">
        <v>71</v>
      </c>
    </row>
    <row r="8881" spans="1:15" ht="15.75" x14ac:dyDescent="0.25">
      <c r="A8881" s="7" t="s">
        <v>1013</v>
      </c>
      <c r="B8881" s="8">
        <v>41934</v>
      </c>
      <c r="C8881" s="7" t="s">
        <v>50</v>
      </c>
      <c r="D8881" s="7" t="s">
        <v>27</v>
      </c>
      <c r="E8881" s="7" t="s">
        <v>177</v>
      </c>
      <c r="F8881" s="7" t="s">
        <v>588</v>
      </c>
      <c r="G8881" s="7" t="s">
        <v>20</v>
      </c>
      <c r="H8881" s="7">
        <v>97477</v>
      </c>
      <c r="I8881" s="7" t="s">
        <v>30</v>
      </c>
      <c r="J8881" s="7" t="s">
        <v>31</v>
      </c>
      <c r="K8881" s="7" t="s">
        <v>522</v>
      </c>
      <c r="L8881" s="7">
        <v>5.1840000000000011</v>
      </c>
      <c r="M8881" s="7">
        <v>1.8144</v>
      </c>
      <c r="N8881" s="9">
        <v>0.66</v>
      </c>
      <c r="O8881" s="7" t="s">
        <v>45</v>
      </c>
    </row>
    <row r="8882" spans="1:15" ht="15.75" x14ac:dyDescent="0.25">
      <c r="A8882" s="7" t="s">
        <v>2640</v>
      </c>
      <c r="B8882" s="8">
        <v>40715</v>
      </c>
      <c r="C8882" s="7" t="s">
        <v>26</v>
      </c>
      <c r="D8882" s="7" t="s">
        <v>17</v>
      </c>
      <c r="E8882" s="7" t="s">
        <v>93</v>
      </c>
      <c r="F8882" s="7" t="s">
        <v>94</v>
      </c>
      <c r="G8882" s="7" t="s">
        <v>20</v>
      </c>
      <c r="H8882" s="7">
        <v>19120</v>
      </c>
      <c r="I8882" s="7" t="s">
        <v>21</v>
      </c>
      <c r="J8882" s="7" t="s">
        <v>31</v>
      </c>
      <c r="K8882" s="7" t="s">
        <v>32</v>
      </c>
      <c r="L8882" s="7">
        <v>9.006000000000002</v>
      </c>
      <c r="M8882" s="7">
        <v>-7.2048000000000023</v>
      </c>
      <c r="N8882" s="9">
        <v>0.66</v>
      </c>
      <c r="O8882" s="7" t="s">
        <v>71</v>
      </c>
    </row>
    <row r="8883" spans="1:15" ht="15.75" x14ac:dyDescent="0.25">
      <c r="A8883" s="7" t="s">
        <v>4782</v>
      </c>
      <c r="B8883" s="8">
        <v>41459</v>
      </c>
      <c r="C8883" s="7" t="s">
        <v>50</v>
      </c>
      <c r="D8883" s="7" t="s">
        <v>17</v>
      </c>
      <c r="E8883" s="7" t="s">
        <v>57</v>
      </c>
      <c r="F8883" s="7" t="s">
        <v>29</v>
      </c>
      <c r="G8883" s="7" t="s">
        <v>20</v>
      </c>
      <c r="H8883" s="7">
        <v>90049</v>
      </c>
      <c r="I8883" s="7" t="s">
        <v>30</v>
      </c>
      <c r="J8883" s="7" t="s">
        <v>31</v>
      </c>
      <c r="K8883" s="7" t="s">
        <v>3348</v>
      </c>
      <c r="L8883" s="7">
        <v>3.96</v>
      </c>
      <c r="M8883" s="7">
        <v>7.9200000000000159E-2</v>
      </c>
      <c r="N8883" s="9">
        <v>0.66</v>
      </c>
      <c r="O8883" s="7" t="s">
        <v>45</v>
      </c>
    </row>
    <row r="8884" spans="1:15" ht="15.75" x14ac:dyDescent="0.25">
      <c r="A8884" s="7" t="s">
        <v>1000</v>
      </c>
      <c r="B8884" s="8">
        <v>41073</v>
      </c>
      <c r="C8884" s="7" t="s">
        <v>26</v>
      </c>
      <c r="D8884" s="7" t="s">
        <v>27</v>
      </c>
      <c r="E8884" s="7" t="s">
        <v>912</v>
      </c>
      <c r="F8884" s="7" t="s">
        <v>184</v>
      </c>
      <c r="G8884" s="7" t="s">
        <v>20</v>
      </c>
      <c r="H8884" s="7">
        <v>35601</v>
      </c>
      <c r="I8884" s="7" t="s">
        <v>38</v>
      </c>
      <c r="J8884" s="7" t="s">
        <v>31</v>
      </c>
      <c r="K8884" s="7" t="s">
        <v>32</v>
      </c>
      <c r="L8884" s="7">
        <v>19.14</v>
      </c>
      <c r="M8884" s="7">
        <v>8.8043999999999993</v>
      </c>
      <c r="N8884" s="9">
        <v>0.66</v>
      </c>
      <c r="O8884" s="7" t="s">
        <v>71</v>
      </c>
    </row>
    <row r="8885" spans="1:15" ht="15.75" x14ac:dyDescent="0.25">
      <c r="A8885" s="7" t="s">
        <v>3494</v>
      </c>
      <c r="B8885" s="8">
        <v>41543</v>
      </c>
      <c r="C8885" s="7" t="s">
        <v>26</v>
      </c>
      <c r="D8885" s="7" t="s">
        <v>27</v>
      </c>
      <c r="E8885" s="7" t="s">
        <v>1516</v>
      </c>
      <c r="F8885" s="7" t="s">
        <v>588</v>
      </c>
      <c r="G8885" s="7" t="s">
        <v>20</v>
      </c>
      <c r="H8885" s="7">
        <v>97224</v>
      </c>
      <c r="I8885" s="7" t="s">
        <v>30</v>
      </c>
      <c r="J8885" s="7" t="s">
        <v>31</v>
      </c>
      <c r="K8885" s="7" t="s">
        <v>32</v>
      </c>
      <c r="L8885" s="7">
        <v>5.0220000000000002</v>
      </c>
      <c r="M8885" s="7">
        <v>-3.5153999999999996</v>
      </c>
      <c r="N8885" s="9">
        <v>0.66</v>
      </c>
      <c r="O8885" s="7" t="s">
        <v>45</v>
      </c>
    </row>
    <row r="8886" spans="1:15" ht="15.75" x14ac:dyDescent="0.25">
      <c r="A8886" s="7" t="s">
        <v>1940</v>
      </c>
      <c r="B8886" s="8">
        <v>41969</v>
      </c>
      <c r="C8886" s="7" t="s">
        <v>26</v>
      </c>
      <c r="D8886" s="7" t="s">
        <v>17</v>
      </c>
      <c r="E8886" s="7" t="s">
        <v>151</v>
      </c>
      <c r="F8886" s="7" t="s">
        <v>29</v>
      </c>
      <c r="G8886" s="7" t="s">
        <v>20</v>
      </c>
      <c r="H8886" s="7">
        <v>94122</v>
      </c>
      <c r="I8886" s="7" t="s">
        <v>30</v>
      </c>
      <c r="J8886" s="7" t="s">
        <v>31</v>
      </c>
      <c r="K8886" s="7" t="s">
        <v>103</v>
      </c>
      <c r="L8886" s="7">
        <v>10.48</v>
      </c>
      <c r="M8886" s="7">
        <v>2.8296000000000001</v>
      </c>
      <c r="N8886" s="9">
        <v>0.66</v>
      </c>
      <c r="O8886" s="7" t="s">
        <v>71</v>
      </c>
    </row>
    <row r="8887" spans="1:15" ht="15.75" x14ac:dyDescent="0.25">
      <c r="A8887" s="7" t="s">
        <v>510</v>
      </c>
      <c r="B8887" s="8">
        <v>41909</v>
      </c>
      <c r="C8887" s="7" t="s">
        <v>16</v>
      </c>
      <c r="D8887" s="7" t="s">
        <v>27</v>
      </c>
      <c r="E8887" s="7" t="s">
        <v>151</v>
      </c>
      <c r="F8887" s="7" t="s">
        <v>29</v>
      </c>
      <c r="G8887" s="7" t="s">
        <v>20</v>
      </c>
      <c r="H8887" s="7">
        <v>94109</v>
      </c>
      <c r="I8887" s="7" t="s">
        <v>30</v>
      </c>
      <c r="J8887" s="7" t="s">
        <v>39</v>
      </c>
      <c r="K8887" s="7" t="s">
        <v>342</v>
      </c>
      <c r="L8887" s="7">
        <v>9.24</v>
      </c>
      <c r="M8887" s="7">
        <v>2.9567999999999994</v>
      </c>
      <c r="N8887" s="9">
        <v>0.66</v>
      </c>
      <c r="O8887" s="7" t="s">
        <v>71</v>
      </c>
    </row>
    <row r="8888" spans="1:15" ht="15.75" x14ac:dyDescent="0.25">
      <c r="A8888" s="7" t="s">
        <v>1575</v>
      </c>
      <c r="B8888" s="8">
        <v>40826</v>
      </c>
      <c r="C8888" s="7" t="s">
        <v>26</v>
      </c>
      <c r="D8888" s="7" t="s">
        <v>27</v>
      </c>
      <c r="E8888" s="7" t="s">
        <v>183</v>
      </c>
      <c r="F8888" s="7" t="s">
        <v>60</v>
      </c>
      <c r="G8888" s="7" t="s">
        <v>20</v>
      </c>
      <c r="H8888" s="7">
        <v>77340</v>
      </c>
      <c r="I8888" s="7" t="s">
        <v>53</v>
      </c>
      <c r="J8888" s="7" t="s">
        <v>31</v>
      </c>
      <c r="K8888" s="7" t="s">
        <v>32</v>
      </c>
      <c r="L8888" s="7">
        <v>11.979999999999997</v>
      </c>
      <c r="M8888" s="7">
        <v>-19.16800000000001</v>
      </c>
      <c r="N8888" s="9">
        <v>0.66</v>
      </c>
      <c r="O8888" s="7" t="s">
        <v>71</v>
      </c>
    </row>
    <row r="8889" spans="1:15" ht="15.75" x14ac:dyDescent="0.25">
      <c r="A8889" s="7" t="s">
        <v>5314</v>
      </c>
      <c r="B8889" s="8">
        <v>40877</v>
      </c>
      <c r="C8889" s="7" t="s">
        <v>26</v>
      </c>
      <c r="D8889" s="7" t="s">
        <v>27</v>
      </c>
      <c r="E8889" s="7" t="s">
        <v>1502</v>
      </c>
      <c r="F8889" s="7" t="s">
        <v>81</v>
      </c>
      <c r="G8889" s="7" t="s">
        <v>20</v>
      </c>
      <c r="H8889" s="7">
        <v>32839</v>
      </c>
      <c r="I8889" s="7" t="s">
        <v>38</v>
      </c>
      <c r="J8889" s="7" t="s">
        <v>31</v>
      </c>
      <c r="K8889" s="7" t="s">
        <v>32</v>
      </c>
      <c r="L8889" s="7">
        <v>6.6420000000000012</v>
      </c>
      <c r="M8889" s="7">
        <v>-4.427999999999999</v>
      </c>
      <c r="N8889" s="9">
        <v>0.66</v>
      </c>
      <c r="O8889" s="7" t="s">
        <v>71</v>
      </c>
    </row>
    <row r="8890" spans="1:15" ht="15.75" x14ac:dyDescent="0.25">
      <c r="A8890" s="7" t="s">
        <v>1615</v>
      </c>
      <c r="B8890" s="8">
        <v>41205</v>
      </c>
      <c r="C8890" s="7" t="s">
        <v>26</v>
      </c>
      <c r="D8890" s="7" t="s">
        <v>17</v>
      </c>
      <c r="E8890" s="7" t="s">
        <v>1616</v>
      </c>
      <c r="F8890" s="7" t="s">
        <v>60</v>
      </c>
      <c r="G8890" s="7" t="s">
        <v>20</v>
      </c>
      <c r="H8890" s="7">
        <v>79424</v>
      </c>
      <c r="I8890" s="7" t="s">
        <v>53</v>
      </c>
      <c r="J8890" s="7" t="s">
        <v>31</v>
      </c>
      <c r="K8890" s="7" t="s">
        <v>32</v>
      </c>
      <c r="L8890" s="7">
        <v>6.0799999999999983</v>
      </c>
      <c r="M8890" s="7">
        <v>-10.336000000000002</v>
      </c>
      <c r="N8890" s="9">
        <v>0.66</v>
      </c>
      <c r="O8890" s="7" t="s">
        <v>71</v>
      </c>
    </row>
    <row r="8891" spans="1:15" ht="15.75" x14ac:dyDescent="0.25">
      <c r="A8891" s="7" t="s">
        <v>5315</v>
      </c>
      <c r="B8891" s="8">
        <v>41913</v>
      </c>
      <c r="C8891" s="7" t="s">
        <v>26</v>
      </c>
      <c r="D8891" s="7" t="s">
        <v>56</v>
      </c>
      <c r="E8891" s="7" t="s">
        <v>648</v>
      </c>
      <c r="F8891" s="7" t="s">
        <v>60</v>
      </c>
      <c r="G8891" s="7" t="s">
        <v>20</v>
      </c>
      <c r="H8891" s="7">
        <v>76017</v>
      </c>
      <c r="I8891" s="7" t="s">
        <v>53</v>
      </c>
      <c r="J8891" s="7" t="s">
        <v>31</v>
      </c>
      <c r="K8891" s="7" t="s">
        <v>32</v>
      </c>
      <c r="L8891" s="7">
        <v>11.645999999999997</v>
      </c>
      <c r="M8891" s="7">
        <v>-17.469000000000005</v>
      </c>
      <c r="N8891" s="9">
        <v>0.66</v>
      </c>
      <c r="O8891" s="7" t="s">
        <v>71</v>
      </c>
    </row>
    <row r="8892" spans="1:15" ht="15.75" x14ac:dyDescent="0.25">
      <c r="A8892" s="7" t="s">
        <v>5316</v>
      </c>
      <c r="B8892" s="8">
        <v>40903</v>
      </c>
      <c r="C8892" s="7" t="s">
        <v>26</v>
      </c>
      <c r="D8892" s="7" t="s">
        <v>17</v>
      </c>
      <c r="E8892" s="7" t="s">
        <v>51</v>
      </c>
      <c r="F8892" s="7" t="s">
        <v>52</v>
      </c>
      <c r="G8892" s="7" t="s">
        <v>20</v>
      </c>
      <c r="H8892" s="7">
        <v>60610</v>
      </c>
      <c r="I8892" s="7" t="s">
        <v>53</v>
      </c>
      <c r="J8892" s="7" t="s">
        <v>31</v>
      </c>
      <c r="K8892" s="7" t="s">
        <v>32</v>
      </c>
      <c r="L8892" s="7">
        <v>8.6899999999999977</v>
      </c>
      <c r="M8892" s="7">
        <v>-14.773</v>
      </c>
      <c r="N8892" s="9">
        <v>0.65</v>
      </c>
      <c r="O8892" s="7" t="s">
        <v>71</v>
      </c>
    </row>
    <row r="8893" spans="1:15" ht="15.75" x14ac:dyDescent="0.25">
      <c r="A8893" s="7" t="s">
        <v>5317</v>
      </c>
      <c r="B8893" s="8">
        <v>41549</v>
      </c>
      <c r="C8893" s="7" t="s">
        <v>50</v>
      </c>
      <c r="D8893" s="7" t="s">
        <v>17</v>
      </c>
      <c r="E8893" s="7" t="s">
        <v>151</v>
      </c>
      <c r="F8893" s="7" t="s">
        <v>29</v>
      </c>
      <c r="G8893" s="7" t="s">
        <v>20</v>
      </c>
      <c r="H8893" s="7">
        <v>94122</v>
      </c>
      <c r="I8893" s="7" t="s">
        <v>30</v>
      </c>
      <c r="J8893" s="7" t="s">
        <v>39</v>
      </c>
      <c r="K8893" s="7" t="s">
        <v>61</v>
      </c>
      <c r="L8893" s="7">
        <v>194.84800000000001</v>
      </c>
      <c r="M8893" s="7">
        <v>12.177999999999983</v>
      </c>
      <c r="N8893" s="9">
        <v>0.65</v>
      </c>
      <c r="O8893" s="7" t="s">
        <v>45</v>
      </c>
    </row>
    <row r="8894" spans="1:15" ht="15.75" x14ac:dyDescent="0.25">
      <c r="A8894" s="7" t="s">
        <v>4322</v>
      </c>
      <c r="B8894" s="8">
        <v>40634</v>
      </c>
      <c r="C8894" s="7" t="s">
        <v>35</v>
      </c>
      <c r="D8894" s="7" t="s">
        <v>17</v>
      </c>
      <c r="E8894" s="7" t="s">
        <v>1279</v>
      </c>
      <c r="F8894" s="7" t="s">
        <v>29</v>
      </c>
      <c r="G8894" s="7" t="s">
        <v>20</v>
      </c>
      <c r="H8894" s="7">
        <v>94591</v>
      </c>
      <c r="I8894" s="7" t="s">
        <v>30</v>
      </c>
      <c r="J8894" s="7" t="s">
        <v>31</v>
      </c>
      <c r="K8894" s="7" t="s">
        <v>32</v>
      </c>
      <c r="L8894" s="7">
        <v>17.088000000000001</v>
      </c>
      <c r="M8894" s="7">
        <v>5.5535999999999994</v>
      </c>
      <c r="N8894" s="9">
        <v>0.65</v>
      </c>
      <c r="O8894" s="7" t="s">
        <v>71</v>
      </c>
    </row>
    <row r="8895" spans="1:15" ht="15.75" x14ac:dyDescent="0.25">
      <c r="A8895" s="7" t="s">
        <v>5313</v>
      </c>
      <c r="B8895" s="8">
        <v>41883</v>
      </c>
      <c r="C8895" s="7" t="s">
        <v>26</v>
      </c>
      <c r="D8895" s="7" t="s">
        <v>17</v>
      </c>
      <c r="E8895" s="7" t="s">
        <v>922</v>
      </c>
      <c r="F8895" s="7" t="s">
        <v>276</v>
      </c>
      <c r="G8895" s="7" t="s">
        <v>20</v>
      </c>
      <c r="H8895" s="7">
        <v>85281</v>
      </c>
      <c r="I8895" s="7" t="s">
        <v>30</v>
      </c>
      <c r="J8895" s="7" t="s">
        <v>31</v>
      </c>
      <c r="K8895" s="7" t="s">
        <v>3348</v>
      </c>
      <c r="L8895" s="7">
        <v>8.3760000000000012</v>
      </c>
      <c r="M8895" s="7">
        <v>2.7222</v>
      </c>
      <c r="N8895" s="9">
        <v>0.65</v>
      </c>
      <c r="O8895" s="7" t="s">
        <v>71</v>
      </c>
    </row>
    <row r="8896" spans="1:15" ht="15.75" x14ac:dyDescent="0.25">
      <c r="A8896" s="7" t="s">
        <v>4375</v>
      </c>
      <c r="B8896" s="8">
        <v>41984</v>
      </c>
      <c r="C8896" s="7" t="s">
        <v>35</v>
      </c>
      <c r="D8896" s="7" t="s">
        <v>17</v>
      </c>
      <c r="E8896" s="7" t="s">
        <v>1520</v>
      </c>
      <c r="F8896" s="7" t="s">
        <v>29</v>
      </c>
      <c r="G8896" s="7" t="s">
        <v>20</v>
      </c>
      <c r="H8896" s="7">
        <v>95207</v>
      </c>
      <c r="I8896" s="7" t="s">
        <v>30</v>
      </c>
      <c r="J8896" s="7" t="s">
        <v>31</v>
      </c>
      <c r="K8896" s="7" t="s">
        <v>522</v>
      </c>
      <c r="L8896" s="7">
        <v>12.96</v>
      </c>
      <c r="M8896" s="7">
        <v>6.2208000000000006</v>
      </c>
      <c r="N8896" s="9">
        <v>0.65</v>
      </c>
      <c r="O8896" s="7" t="s">
        <v>71</v>
      </c>
    </row>
    <row r="8897" spans="1:15" ht="15.75" x14ac:dyDescent="0.25">
      <c r="A8897" s="7" t="s">
        <v>5318</v>
      </c>
      <c r="B8897" s="8">
        <v>40807</v>
      </c>
      <c r="C8897" s="7" t="s">
        <v>50</v>
      </c>
      <c r="D8897" s="7" t="s">
        <v>56</v>
      </c>
      <c r="E8897" s="7" t="s">
        <v>4146</v>
      </c>
      <c r="F8897" s="7" t="s">
        <v>60</v>
      </c>
      <c r="G8897" s="7" t="s">
        <v>20</v>
      </c>
      <c r="H8897" s="7">
        <v>75043</v>
      </c>
      <c r="I8897" s="7" t="s">
        <v>53</v>
      </c>
      <c r="J8897" s="7" t="s">
        <v>39</v>
      </c>
      <c r="K8897" s="7" t="s">
        <v>342</v>
      </c>
      <c r="L8897" s="7">
        <v>8.5440000000000005</v>
      </c>
      <c r="M8897" s="7">
        <v>-7.4759999999999991</v>
      </c>
      <c r="N8897" s="9">
        <v>0.65</v>
      </c>
      <c r="O8897" s="7" t="s">
        <v>71</v>
      </c>
    </row>
    <row r="8898" spans="1:15" ht="15.75" x14ac:dyDescent="0.25">
      <c r="A8898" s="7" t="s">
        <v>4996</v>
      </c>
      <c r="B8898" s="8">
        <v>41927</v>
      </c>
      <c r="C8898" s="7" t="s">
        <v>26</v>
      </c>
      <c r="D8898" s="7" t="s">
        <v>56</v>
      </c>
      <c r="E8898" s="7" t="s">
        <v>51</v>
      </c>
      <c r="F8898" s="7" t="s">
        <v>52</v>
      </c>
      <c r="G8898" s="7" t="s">
        <v>20</v>
      </c>
      <c r="H8898" s="7">
        <v>60623</v>
      </c>
      <c r="I8898" s="7" t="s">
        <v>53</v>
      </c>
      <c r="J8898" s="7" t="s">
        <v>31</v>
      </c>
      <c r="K8898" s="7" t="s">
        <v>32</v>
      </c>
      <c r="L8898" s="7">
        <v>13.455999999999998</v>
      </c>
      <c r="M8898" s="7">
        <v>-23.548000000000009</v>
      </c>
      <c r="N8898" s="9">
        <v>0.65</v>
      </c>
      <c r="O8898" s="7" t="s">
        <v>71</v>
      </c>
    </row>
    <row r="8899" spans="1:15" ht="15.75" x14ac:dyDescent="0.25">
      <c r="A8899" s="7" t="s">
        <v>5319</v>
      </c>
      <c r="B8899" s="8">
        <v>41669</v>
      </c>
      <c r="C8899" s="7" t="s">
        <v>26</v>
      </c>
      <c r="D8899" s="7" t="s">
        <v>17</v>
      </c>
      <c r="E8899" s="7" t="s">
        <v>18</v>
      </c>
      <c r="F8899" s="7" t="s">
        <v>19</v>
      </c>
      <c r="G8899" s="7" t="s">
        <v>20</v>
      </c>
      <c r="H8899" s="7">
        <v>10011</v>
      </c>
      <c r="I8899" s="7" t="s">
        <v>21</v>
      </c>
      <c r="J8899" s="7" t="s">
        <v>31</v>
      </c>
      <c r="K8899" s="7" t="s">
        <v>957</v>
      </c>
      <c r="L8899" s="7">
        <v>5.22</v>
      </c>
      <c r="M8899" s="7">
        <v>2.4011999999999998</v>
      </c>
      <c r="N8899" s="9">
        <v>0.65</v>
      </c>
      <c r="O8899" s="7" t="s">
        <v>33</v>
      </c>
    </row>
    <row r="8900" spans="1:15" ht="15.75" x14ac:dyDescent="0.25">
      <c r="A8900" s="7" t="s">
        <v>1450</v>
      </c>
      <c r="B8900" s="8">
        <v>41674</v>
      </c>
      <c r="C8900" s="7" t="s">
        <v>35</v>
      </c>
      <c r="D8900" s="7" t="s">
        <v>56</v>
      </c>
      <c r="E8900" s="7" t="s">
        <v>51</v>
      </c>
      <c r="F8900" s="7" t="s">
        <v>52</v>
      </c>
      <c r="G8900" s="7" t="s">
        <v>20</v>
      </c>
      <c r="H8900" s="7">
        <v>60610</v>
      </c>
      <c r="I8900" s="7" t="s">
        <v>53</v>
      </c>
      <c r="J8900" s="7" t="s">
        <v>31</v>
      </c>
      <c r="K8900" s="7" t="s">
        <v>522</v>
      </c>
      <c r="L8900" s="7">
        <v>5.1840000000000011</v>
      </c>
      <c r="M8900" s="7">
        <v>1.8144</v>
      </c>
      <c r="N8900" s="9">
        <v>0.65</v>
      </c>
      <c r="O8900" s="7" t="s">
        <v>45</v>
      </c>
    </row>
    <row r="8901" spans="1:15" ht="15.75" x14ac:dyDescent="0.25">
      <c r="A8901" s="7" t="s">
        <v>4445</v>
      </c>
      <c r="B8901" s="8">
        <v>41598</v>
      </c>
      <c r="C8901" s="7" t="s">
        <v>26</v>
      </c>
      <c r="D8901" s="7" t="s">
        <v>17</v>
      </c>
      <c r="E8901" s="7" t="s">
        <v>120</v>
      </c>
      <c r="F8901" s="7" t="s">
        <v>19</v>
      </c>
      <c r="G8901" s="7" t="s">
        <v>20</v>
      </c>
      <c r="H8901" s="7">
        <v>11561</v>
      </c>
      <c r="I8901" s="7" t="s">
        <v>21</v>
      </c>
      <c r="J8901" s="7" t="s">
        <v>31</v>
      </c>
      <c r="K8901" s="7" t="s">
        <v>85</v>
      </c>
      <c r="L8901" s="7">
        <v>8.74</v>
      </c>
      <c r="M8901" s="7">
        <v>2.2724000000000002</v>
      </c>
      <c r="N8901" s="9">
        <v>0.65</v>
      </c>
      <c r="O8901" s="7" t="s">
        <v>71</v>
      </c>
    </row>
    <row r="8902" spans="1:15" ht="15.75" x14ac:dyDescent="0.25">
      <c r="A8902" s="7" t="s">
        <v>3986</v>
      </c>
      <c r="B8902" s="8">
        <v>41067</v>
      </c>
      <c r="C8902" s="7" t="s">
        <v>26</v>
      </c>
      <c r="D8902" s="7" t="s">
        <v>56</v>
      </c>
      <c r="E8902" s="7" t="s">
        <v>93</v>
      </c>
      <c r="F8902" s="7" t="s">
        <v>94</v>
      </c>
      <c r="G8902" s="7" t="s">
        <v>20</v>
      </c>
      <c r="H8902" s="7">
        <v>19143</v>
      </c>
      <c r="I8902" s="7" t="s">
        <v>21</v>
      </c>
      <c r="J8902" s="7" t="s">
        <v>31</v>
      </c>
      <c r="K8902" s="7" t="s">
        <v>715</v>
      </c>
      <c r="L8902" s="7">
        <v>8.016</v>
      </c>
      <c r="M8902" s="7">
        <v>1.0019999999999993</v>
      </c>
      <c r="N8902" s="9">
        <v>0.65</v>
      </c>
      <c r="O8902" s="7" t="s">
        <v>45</v>
      </c>
    </row>
    <row r="8903" spans="1:15" ht="15.75" x14ac:dyDescent="0.25">
      <c r="A8903" s="7" t="s">
        <v>5320</v>
      </c>
      <c r="B8903" s="8">
        <v>40879</v>
      </c>
      <c r="C8903" s="7" t="s">
        <v>26</v>
      </c>
      <c r="D8903" s="7" t="s">
        <v>27</v>
      </c>
      <c r="E8903" s="7" t="s">
        <v>250</v>
      </c>
      <c r="F8903" s="7" t="s">
        <v>88</v>
      </c>
      <c r="G8903" s="7" t="s">
        <v>20</v>
      </c>
      <c r="H8903" s="7">
        <v>30328</v>
      </c>
      <c r="I8903" s="7" t="s">
        <v>38</v>
      </c>
      <c r="J8903" s="7" t="s">
        <v>31</v>
      </c>
      <c r="K8903" s="7" t="s">
        <v>522</v>
      </c>
      <c r="L8903" s="7">
        <v>15.24</v>
      </c>
      <c r="M8903" s="7">
        <v>7.1627999999999998</v>
      </c>
      <c r="N8903" s="9">
        <v>0.65</v>
      </c>
      <c r="O8903" s="7" t="s">
        <v>71</v>
      </c>
    </row>
    <row r="8904" spans="1:15" ht="15.75" x14ac:dyDescent="0.25">
      <c r="A8904" s="7" t="s">
        <v>5321</v>
      </c>
      <c r="B8904" s="8">
        <v>40891</v>
      </c>
      <c r="C8904" s="7" t="s">
        <v>50</v>
      </c>
      <c r="D8904" s="7" t="s">
        <v>27</v>
      </c>
      <c r="E8904" s="7" t="s">
        <v>51</v>
      </c>
      <c r="F8904" s="7" t="s">
        <v>52</v>
      </c>
      <c r="G8904" s="7" t="s">
        <v>20</v>
      </c>
      <c r="H8904" s="7">
        <v>60623</v>
      </c>
      <c r="I8904" s="7" t="s">
        <v>53</v>
      </c>
      <c r="J8904" s="7" t="s">
        <v>31</v>
      </c>
      <c r="K8904" s="7" t="s">
        <v>32</v>
      </c>
      <c r="L8904" s="7">
        <v>9.2639999999999976</v>
      </c>
      <c r="M8904" s="7">
        <v>-13.895999999999997</v>
      </c>
      <c r="N8904" s="9">
        <v>0.65</v>
      </c>
      <c r="O8904" s="7" t="s">
        <v>71</v>
      </c>
    </row>
    <row r="8905" spans="1:15" ht="15.75" x14ac:dyDescent="0.25">
      <c r="A8905" s="7" t="s">
        <v>5322</v>
      </c>
      <c r="B8905" s="8">
        <v>41296</v>
      </c>
      <c r="C8905" s="7" t="s">
        <v>26</v>
      </c>
      <c r="D8905" s="7" t="s">
        <v>17</v>
      </c>
      <c r="E8905" s="7" t="s">
        <v>166</v>
      </c>
      <c r="F8905" s="7" t="s">
        <v>100</v>
      </c>
      <c r="G8905" s="7" t="s">
        <v>20</v>
      </c>
      <c r="H8905" s="7">
        <v>7960</v>
      </c>
      <c r="I8905" s="7" t="s">
        <v>21</v>
      </c>
      <c r="J8905" s="7" t="s">
        <v>31</v>
      </c>
      <c r="K8905" s="7" t="s">
        <v>3348</v>
      </c>
      <c r="L8905" s="7">
        <v>7.5600000000000005</v>
      </c>
      <c r="M8905" s="7">
        <v>0.3024</v>
      </c>
      <c r="N8905" s="9">
        <v>0.64</v>
      </c>
      <c r="O8905" s="7" t="s">
        <v>71</v>
      </c>
    </row>
    <row r="8906" spans="1:15" ht="15.75" x14ac:dyDescent="0.25">
      <c r="A8906" s="7" t="s">
        <v>836</v>
      </c>
      <c r="B8906" s="8">
        <v>41982</v>
      </c>
      <c r="C8906" s="7" t="s">
        <v>26</v>
      </c>
      <c r="D8906" s="7" t="s">
        <v>17</v>
      </c>
      <c r="E8906" s="7" t="s">
        <v>151</v>
      </c>
      <c r="F8906" s="7" t="s">
        <v>29</v>
      </c>
      <c r="G8906" s="7" t="s">
        <v>20</v>
      </c>
      <c r="H8906" s="7">
        <v>94110</v>
      </c>
      <c r="I8906" s="7" t="s">
        <v>30</v>
      </c>
      <c r="J8906" s="7" t="s">
        <v>31</v>
      </c>
      <c r="K8906" s="7" t="s">
        <v>522</v>
      </c>
      <c r="L8906" s="7">
        <v>9.68</v>
      </c>
      <c r="M8906" s="7">
        <v>4.6463999999999999</v>
      </c>
      <c r="N8906" s="9">
        <v>0.64</v>
      </c>
      <c r="O8906" s="7" t="s">
        <v>71</v>
      </c>
    </row>
    <row r="8907" spans="1:15" ht="15.75" x14ac:dyDescent="0.25">
      <c r="A8907" s="7" t="s">
        <v>5323</v>
      </c>
      <c r="B8907" s="8">
        <v>41984</v>
      </c>
      <c r="C8907" s="7" t="s">
        <v>26</v>
      </c>
      <c r="D8907" s="7" t="s">
        <v>17</v>
      </c>
      <c r="E8907" s="7" t="s">
        <v>93</v>
      </c>
      <c r="F8907" s="7" t="s">
        <v>94</v>
      </c>
      <c r="G8907" s="7" t="s">
        <v>20</v>
      </c>
      <c r="H8907" s="7">
        <v>19120</v>
      </c>
      <c r="I8907" s="7" t="s">
        <v>21</v>
      </c>
      <c r="J8907" s="7" t="s">
        <v>22</v>
      </c>
      <c r="K8907" s="7" t="s">
        <v>23</v>
      </c>
      <c r="L8907" s="7">
        <v>14.200000000000001</v>
      </c>
      <c r="M8907" s="7">
        <v>3.3724999999999992</v>
      </c>
      <c r="N8907" s="9">
        <v>0.64</v>
      </c>
      <c r="O8907" s="7" t="s">
        <v>71</v>
      </c>
    </row>
    <row r="8908" spans="1:15" ht="15.75" x14ac:dyDescent="0.25">
      <c r="A8908" s="7" t="s">
        <v>5324</v>
      </c>
      <c r="B8908" s="8">
        <v>41521</v>
      </c>
      <c r="C8908" s="7" t="s">
        <v>26</v>
      </c>
      <c r="D8908" s="7" t="s">
        <v>17</v>
      </c>
      <c r="E8908" s="7" t="s">
        <v>51</v>
      </c>
      <c r="F8908" s="7" t="s">
        <v>52</v>
      </c>
      <c r="G8908" s="7" t="s">
        <v>20</v>
      </c>
      <c r="H8908" s="7">
        <v>60610</v>
      </c>
      <c r="I8908" s="7" t="s">
        <v>53</v>
      </c>
      <c r="J8908" s="7" t="s">
        <v>31</v>
      </c>
      <c r="K8908" s="7" t="s">
        <v>32</v>
      </c>
      <c r="L8908" s="7">
        <v>8.8079999999999981</v>
      </c>
      <c r="M8908" s="7">
        <v>-14.973600000000001</v>
      </c>
      <c r="N8908" s="9">
        <v>0.64</v>
      </c>
      <c r="O8908" s="7" t="s">
        <v>71</v>
      </c>
    </row>
    <row r="8909" spans="1:15" ht="15.75" x14ac:dyDescent="0.25">
      <c r="A8909" s="7" t="s">
        <v>5186</v>
      </c>
      <c r="B8909" s="8">
        <v>40861</v>
      </c>
      <c r="C8909" s="7" t="s">
        <v>26</v>
      </c>
      <c r="D8909" s="7" t="s">
        <v>17</v>
      </c>
      <c r="E8909" s="7" t="s">
        <v>736</v>
      </c>
      <c r="F8909" s="7" t="s">
        <v>91</v>
      </c>
      <c r="G8909" s="7" t="s">
        <v>20</v>
      </c>
      <c r="H8909" s="7">
        <v>48640</v>
      </c>
      <c r="I8909" s="7" t="s">
        <v>53</v>
      </c>
      <c r="J8909" s="7" t="s">
        <v>31</v>
      </c>
      <c r="K8909" s="7" t="s">
        <v>32</v>
      </c>
      <c r="L8909" s="7">
        <v>11.52</v>
      </c>
      <c r="M8909" s="7">
        <v>5.6448</v>
      </c>
      <c r="N8909" s="9">
        <v>0.64</v>
      </c>
      <c r="O8909" s="7" t="s">
        <v>71</v>
      </c>
    </row>
    <row r="8910" spans="1:15" ht="15.75" x14ac:dyDescent="0.25">
      <c r="A8910" s="7" t="s">
        <v>5325</v>
      </c>
      <c r="B8910" s="8">
        <v>42002</v>
      </c>
      <c r="C8910" s="7" t="s">
        <v>26</v>
      </c>
      <c r="D8910" s="7" t="s">
        <v>27</v>
      </c>
      <c r="E8910" s="7" t="s">
        <v>77</v>
      </c>
      <c r="F8910" s="7" t="s">
        <v>78</v>
      </c>
      <c r="G8910" s="7" t="s">
        <v>20</v>
      </c>
      <c r="H8910" s="7">
        <v>98103</v>
      </c>
      <c r="I8910" s="7" t="s">
        <v>30</v>
      </c>
      <c r="J8910" s="7" t="s">
        <v>39</v>
      </c>
      <c r="K8910" s="7" t="s">
        <v>342</v>
      </c>
      <c r="L8910" s="7">
        <v>7.4</v>
      </c>
      <c r="M8910" s="7">
        <v>3.0340000000000007</v>
      </c>
      <c r="N8910" s="9">
        <v>0.64</v>
      </c>
      <c r="O8910" s="7" t="s">
        <v>71</v>
      </c>
    </row>
    <row r="8911" spans="1:15" ht="15.75" x14ac:dyDescent="0.25">
      <c r="A8911" s="7" t="s">
        <v>4360</v>
      </c>
      <c r="B8911" s="8">
        <v>40851</v>
      </c>
      <c r="C8911" s="7" t="s">
        <v>35</v>
      </c>
      <c r="D8911" s="7" t="s">
        <v>27</v>
      </c>
      <c r="E8911" s="7" t="s">
        <v>2680</v>
      </c>
      <c r="F8911" s="7" t="s">
        <v>37</v>
      </c>
      <c r="G8911" s="7" t="s">
        <v>20</v>
      </c>
      <c r="H8911" s="7">
        <v>27511</v>
      </c>
      <c r="I8911" s="7" t="s">
        <v>38</v>
      </c>
      <c r="J8911" s="7" t="s">
        <v>31</v>
      </c>
      <c r="K8911" s="7" t="s">
        <v>3348</v>
      </c>
      <c r="L8911" s="7">
        <v>8.3760000000000012</v>
      </c>
      <c r="M8911" s="7">
        <v>2.7222</v>
      </c>
      <c r="N8911" s="9">
        <v>0.64</v>
      </c>
      <c r="O8911" s="7" t="s">
        <v>71</v>
      </c>
    </row>
    <row r="8912" spans="1:15" ht="15.75" x14ac:dyDescent="0.25">
      <c r="A8912" s="7" t="s">
        <v>414</v>
      </c>
      <c r="B8912" s="8">
        <v>41071</v>
      </c>
      <c r="C8912" s="7" t="s">
        <v>50</v>
      </c>
      <c r="D8912" s="7" t="s">
        <v>27</v>
      </c>
      <c r="E8912" s="7" t="s">
        <v>415</v>
      </c>
      <c r="F8912" s="7" t="s">
        <v>81</v>
      </c>
      <c r="G8912" s="7" t="s">
        <v>20</v>
      </c>
      <c r="H8912" s="7">
        <v>33801</v>
      </c>
      <c r="I8912" s="7" t="s">
        <v>38</v>
      </c>
      <c r="J8912" s="7" t="s">
        <v>31</v>
      </c>
      <c r="K8912" s="7" t="s">
        <v>32</v>
      </c>
      <c r="L8912" s="7">
        <v>3.7680000000000007</v>
      </c>
      <c r="M8912" s="7">
        <v>-3.1400000000000006</v>
      </c>
      <c r="N8912" s="9">
        <v>0.64</v>
      </c>
      <c r="O8912" s="7" t="s">
        <v>71</v>
      </c>
    </row>
    <row r="8913" spans="1:15" ht="15.75" x14ac:dyDescent="0.25">
      <c r="A8913" s="7" t="s">
        <v>5326</v>
      </c>
      <c r="B8913" s="8">
        <v>40903</v>
      </c>
      <c r="C8913" s="7" t="s">
        <v>26</v>
      </c>
      <c r="D8913" s="7" t="s">
        <v>17</v>
      </c>
      <c r="E8913" s="7" t="s">
        <v>114</v>
      </c>
      <c r="F8913" s="7" t="s">
        <v>29</v>
      </c>
      <c r="G8913" s="7" t="s">
        <v>20</v>
      </c>
      <c r="H8913" s="7">
        <v>92024</v>
      </c>
      <c r="I8913" s="7" t="s">
        <v>30</v>
      </c>
      <c r="J8913" s="7" t="s">
        <v>31</v>
      </c>
      <c r="K8913" s="7" t="s">
        <v>44</v>
      </c>
      <c r="L8913" s="7">
        <v>11.91</v>
      </c>
      <c r="M8913" s="7">
        <v>0.11909999999999954</v>
      </c>
      <c r="N8913" s="9">
        <v>0.64</v>
      </c>
      <c r="O8913" s="7" t="s">
        <v>71</v>
      </c>
    </row>
    <row r="8914" spans="1:15" ht="15.75" x14ac:dyDescent="0.25">
      <c r="A8914" s="7" t="s">
        <v>3243</v>
      </c>
      <c r="B8914" s="8">
        <v>41859</v>
      </c>
      <c r="C8914" s="7" t="s">
        <v>26</v>
      </c>
      <c r="D8914" s="7" t="s">
        <v>17</v>
      </c>
      <c r="E8914" s="7" t="s">
        <v>114</v>
      </c>
      <c r="F8914" s="7" t="s">
        <v>29</v>
      </c>
      <c r="G8914" s="7" t="s">
        <v>20</v>
      </c>
      <c r="H8914" s="7">
        <v>92105</v>
      </c>
      <c r="I8914" s="7" t="s">
        <v>30</v>
      </c>
      <c r="J8914" s="7" t="s">
        <v>31</v>
      </c>
      <c r="K8914" s="7" t="s">
        <v>32</v>
      </c>
      <c r="L8914" s="7">
        <v>13.76</v>
      </c>
      <c r="M8914" s="7">
        <v>4.6440000000000001</v>
      </c>
      <c r="N8914" s="9">
        <v>0.64</v>
      </c>
      <c r="O8914" s="7" t="s">
        <v>71</v>
      </c>
    </row>
    <row r="8915" spans="1:15" ht="15.75" x14ac:dyDescent="0.25">
      <c r="A8915" s="7" t="s">
        <v>307</v>
      </c>
      <c r="B8915" s="8">
        <v>41253</v>
      </c>
      <c r="C8915" s="7" t="s">
        <v>16</v>
      </c>
      <c r="D8915" s="7" t="s">
        <v>56</v>
      </c>
      <c r="E8915" s="7" t="s">
        <v>18</v>
      </c>
      <c r="F8915" s="7" t="s">
        <v>19</v>
      </c>
      <c r="G8915" s="7" t="s">
        <v>20</v>
      </c>
      <c r="H8915" s="7">
        <v>10024</v>
      </c>
      <c r="I8915" s="7" t="s">
        <v>21</v>
      </c>
      <c r="J8915" s="7" t="s">
        <v>31</v>
      </c>
      <c r="K8915" s="7" t="s">
        <v>957</v>
      </c>
      <c r="L8915" s="7">
        <v>7.31</v>
      </c>
      <c r="M8915" s="7">
        <v>3.4356999999999998</v>
      </c>
      <c r="N8915" s="9">
        <v>0.64</v>
      </c>
      <c r="O8915" s="7" t="s">
        <v>45</v>
      </c>
    </row>
    <row r="8916" spans="1:15" ht="15.75" x14ac:dyDescent="0.25">
      <c r="A8916" s="7" t="s">
        <v>5327</v>
      </c>
      <c r="B8916" s="8">
        <v>41881</v>
      </c>
      <c r="C8916" s="7" t="s">
        <v>35</v>
      </c>
      <c r="D8916" s="7" t="s">
        <v>27</v>
      </c>
      <c r="E8916" s="7" t="s">
        <v>93</v>
      </c>
      <c r="F8916" s="7" t="s">
        <v>94</v>
      </c>
      <c r="G8916" s="7" t="s">
        <v>20</v>
      </c>
      <c r="H8916" s="7">
        <v>19134</v>
      </c>
      <c r="I8916" s="7" t="s">
        <v>21</v>
      </c>
      <c r="J8916" s="7" t="s">
        <v>31</v>
      </c>
      <c r="K8916" s="7" t="s">
        <v>715</v>
      </c>
      <c r="L8916" s="7">
        <v>9.4080000000000013</v>
      </c>
      <c r="M8916" s="7">
        <v>0.70560000000000045</v>
      </c>
      <c r="N8916" s="9">
        <v>0.64</v>
      </c>
      <c r="O8916" s="7" t="s">
        <v>71</v>
      </c>
    </row>
    <row r="8917" spans="1:15" ht="15.75" x14ac:dyDescent="0.25">
      <c r="A8917" s="7" t="s">
        <v>3089</v>
      </c>
      <c r="B8917" s="8">
        <v>41901</v>
      </c>
      <c r="C8917" s="7" t="s">
        <v>26</v>
      </c>
      <c r="D8917" s="7" t="s">
        <v>17</v>
      </c>
      <c r="E8917" s="7" t="s">
        <v>3090</v>
      </c>
      <c r="F8917" s="7" t="s">
        <v>711</v>
      </c>
      <c r="G8917" s="7" t="s">
        <v>20</v>
      </c>
      <c r="H8917" s="7">
        <v>88101</v>
      </c>
      <c r="I8917" s="7" t="s">
        <v>30</v>
      </c>
      <c r="J8917" s="7" t="s">
        <v>31</v>
      </c>
      <c r="K8917" s="7" t="s">
        <v>32</v>
      </c>
      <c r="L8917" s="7">
        <v>10.080000000000002</v>
      </c>
      <c r="M8917" s="7">
        <v>3.5279999999999996</v>
      </c>
      <c r="N8917" s="9">
        <v>0.64</v>
      </c>
      <c r="O8917" s="7" t="s">
        <v>45</v>
      </c>
    </row>
    <row r="8918" spans="1:15" ht="15.75" x14ac:dyDescent="0.25">
      <c r="A8918" s="7" t="s">
        <v>5328</v>
      </c>
      <c r="B8918" s="8">
        <v>41156</v>
      </c>
      <c r="C8918" s="7" t="s">
        <v>26</v>
      </c>
      <c r="D8918" s="7" t="s">
        <v>27</v>
      </c>
      <c r="E8918" s="7" t="s">
        <v>93</v>
      </c>
      <c r="F8918" s="7" t="s">
        <v>94</v>
      </c>
      <c r="G8918" s="7" t="s">
        <v>20</v>
      </c>
      <c r="H8918" s="7">
        <v>19140</v>
      </c>
      <c r="I8918" s="7" t="s">
        <v>21</v>
      </c>
      <c r="J8918" s="7" t="s">
        <v>31</v>
      </c>
      <c r="K8918" s="7" t="s">
        <v>32</v>
      </c>
      <c r="L8918" s="7">
        <v>7.6560000000000006</v>
      </c>
      <c r="M8918" s="7">
        <v>-6.1247999999999987</v>
      </c>
      <c r="N8918" s="9">
        <v>0.64</v>
      </c>
      <c r="O8918" s="7" t="s">
        <v>71</v>
      </c>
    </row>
    <row r="8919" spans="1:15" ht="15.75" x14ac:dyDescent="0.25">
      <c r="A8919" s="7" t="s">
        <v>5329</v>
      </c>
      <c r="B8919" s="8">
        <v>41404</v>
      </c>
      <c r="C8919" s="7" t="s">
        <v>26</v>
      </c>
      <c r="D8919" s="7" t="s">
        <v>56</v>
      </c>
      <c r="E8919" s="7" t="s">
        <v>18</v>
      </c>
      <c r="F8919" s="7" t="s">
        <v>19</v>
      </c>
      <c r="G8919" s="7" t="s">
        <v>20</v>
      </c>
      <c r="H8919" s="7">
        <v>10024</v>
      </c>
      <c r="I8919" s="7" t="s">
        <v>21</v>
      </c>
      <c r="J8919" s="7" t="s">
        <v>31</v>
      </c>
      <c r="K8919" s="7" t="s">
        <v>715</v>
      </c>
      <c r="L8919" s="7">
        <v>8</v>
      </c>
      <c r="M8919" s="7">
        <v>3.4400000000000008</v>
      </c>
      <c r="N8919" s="9">
        <v>0.64</v>
      </c>
      <c r="O8919" s="7" t="s">
        <v>71</v>
      </c>
    </row>
    <row r="8920" spans="1:15" ht="15.75" x14ac:dyDescent="0.25">
      <c r="A8920" s="7" t="s">
        <v>5132</v>
      </c>
      <c r="B8920" s="8">
        <v>40564</v>
      </c>
      <c r="C8920" s="7" t="s">
        <v>26</v>
      </c>
      <c r="D8920" s="7" t="s">
        <v>17</v>
      </c>
      <c r="E8920" s="7" t="s">
        <v>57</v>
      </c>
      <c r="F8920" s="7" t="s">
        <v>29</v>
      </c>
      <c r="G8920" s="7" t="s">
        <v>20</v>
      </c>
      <c r="H8920" s="7">
        <v>90049</v>
      </c>
      <c r="I8920" s="7" t="s">
        <v>30</v>
      </c>
      <c r="J8920" s="7" t="s">
        <v>39</v>
      </c>
      <c r="K8920" s="7" t="s">
        <v>342</v>
      </c>
      <c r="L8920" s="7">
        <v>19.3</v>
      </c>
      <c r="M8920" s="7">
        <v>5.7899999999999991</v>
      </c>
      <c r="N8920" s="9">
        <v>0.64</v>
      </c>
      <c r="O8920" s="7" t="s">
        <v>71</v>
      </c>
    </row>
    <row r="8921" spans="1:15" ht="15.75" x14ac:dyDescent="0.25">
      <c r="A8921" s="7" t="s">
        <v>3814</v>
      </c>
      <c r="B8921" s="8">
        <v>41663</v>
      </c>
      <c r="C8921" s="7" t="s">
        <v>26</v>
      </c>
      <c r="D8921" s="7" t="s">
        <v>27</v>
      </c>
      <c r="E8921" s="7" t="s">
        <v>77</v>
      </c>
      <c r="F8921" s="7" t="s">
        <v>78</v>
      </c>
      <c r="G8921" s="7" t="s">
        <v>20</v>
      </c>
      <c r="H8921" s="7">
        <v>98103</v>
      </c>
      <c r="I8921" s="7" t="s">
        <v>30</v>
      </c>
      <c r="J8921" s="7" t="s">
        <v>31</v>
      </c>
      <c r="K8921" s="7" t="s">
        <v>522</v>
      </c>
      <c r="L8921" s="7">
        <v>6.48</v>
      </c>
      <c r="M8921" s="7">
        <v>3.1104000000000003</v>
      </c>
      <c r="N8921" s="9">
        <v>0.64</v>
      </c>
      <c r="O8921" s="7" t="s">
        <v>71</v>
      </c>
    </row>
    <row r="8922" spans="1:15" ht="15.75" x14ac:dyDescent="0.25">
      <c r="A8922" s="7" t="s">
        <v>967</v>
      </c>
      <c r="B8922" s="8">
        <v>41774</v>
      </c>
      <c r="C8922" s="7" t="s">
        <v>50</v>
      </c>
      <c r="D8922" s="7" t="s">
        <v>27</v>
      </c>
      <c r="E8922" s="7" t="s">
        <v>454</v>
      </c>
      <c r="F8922" s="7" t="s">
        <v>291</v>
      </c>
      <c r="G8922" s="7" t="s">
        <v>20</v>
      </c>
      <c r="H8922" s="7">
        <v>21215</v>
      </c>
      <c r="I8922" s="7" t="s">
        <v>21</v>
      </c>
      <c r="J8922" s="7" t="s">
        <v>31</v>
      </c>
      <c r="K8922" s="7" t="s">
        <v>715</v>
      </c>
      <c r="L8922" s="7">
        <v>3.76</v>
      </c>
      <c r="M8922" s="7">
        <v>1.0903999999999998</v>
      </c>
      <c r="N8922" s="9">
        <v>0.64</v>
      </c>
      <c r="O8922" s="7" t="s">
        <v>45</v>
      </c>
    </row>
    <row r="8923" spans="1:15" ht="15.75" x14ac:dyDescent="0.25">
      <c r="A8923" s="7" t="s">
        <v>5330</v>
      </c>
      <c r="B8923" s="8">
        <v>41641</v>
      </c>
      <c r="C8923" s="7" t="s">
        <v>50</v>
      </c>
      <c r="D8923" s="7" t="s">
        <v>56</v>
      </c>
      <c r="E8923" s="7" t="s">
        <v>203</v>
      </c>
      <c r="F8923" s="7" t="s">
        <v>117</v>
      </c>
      <c r="G8923" s="7" t="s">
        <v>20</v>
      </c>
      <c r="H8923" s="7">
        <v>53132</v>
      </c>
      <c r="I8923" s="7" t="s">
        <v>53</v>
      </c>
      <c r="J8923" s="7" t="s">
        <v>31</v>
      </c>
      <c r="K8923" s="7" t="s">
        <v>32</v>
      </c>
      <c r="L8923" s="7">
        <v>3.6</v>
      </c>
      <c r="M8923" s="7">
        <v>1.728</v>
      </c>
      <c r="N8923" s="9">
        <v>0.64</v>
      </c>
      <c r="O8923" s="7" t="s">
        <v>45</v>
      </c>
    </row>
    <row r="8924" spans="1:15" ht="15.75" x14ac:dyDescent="0.25">
      <c r="A8924" s="7" t="s">
        <v>5331</v>
      </c>
      <c r="B8924" s="8">
        <v>40999</v>
      </c>
      <c r="C8924" s="7" t="s">
        <v>26</v>
      </c>
      <c r="D8924" s="7" t="s">
        <v>27</v>
      </c>
      <c r="E8924" s="7" t="s">
        <v>124</v>
      </c>
      <c r="F8924" s="7" t="s">
        <v>60</v>
      </c>
      <c r="G8924" s="7" t="s">
        <v>20</v>
      </c>
      <c r="H8924" s="7">
        <v>77095</v>
      </c>
      <c r="I8924" s="7" t="s">
        <v>53</v>
      </c>
      <c r="J8924" s="7" t="s">
        <v>39</v>
      </c>
      <c r="K8924" s="7" t="s">
        <v>342</v>
      </c>
      <c r="L8924" s="7">
        <v>22.38</v>
      </c>
      <c r="M8924" s="7">
        <v>-7.8330000000000055</v>
      </c>
      <c r="N8924" s="9">
        <v>0.64</v>
      </c>
      <c r="O8924" s="7" t="s">
        <v>71</v>
      </c>
    </row>
    <row r="8925" spans="1:15" ht="15.75" x14ac:dyDescent="0.25">
      <c r="A8925" s="7" t="s">
        <v>1114</v>
      </c>
      <c r="B8925" s="8">
        <v>40745</v>
      </c>
      <c r="C8925" s="7" t="s">
        <v>26</v>
      </c>
      <c r="D8925" s="7" t="s">
        <v>27</v>
      </c>
      <c r="E8925" s="7" t="s">
        <v>436</v>
      </c>
      <c r="F8925" s="7" t="s">
        <v>60</v>
      </c>
      <c r="G8925" s="7" t="s">
        <v>20</v>
      </c>
      <c r="H8925" s="7">
        <v>75217</v>
      </c>
      <c r="I8925" s="7" t="s">
        <v>53</v>
      </c>
      <c r="J8925" s="7" t="s">
        <v>31</v>
      </c>
      <c r="K8925" s="7" t="s">
        <v>85</v>
      </c>
      <c r="L8925" s="7">
        <v>4.9919999999999991</v>
      </c>
      <c r="M8925" s="7">
        <v>-12.979200000000002</v>
      </c>
      <c r="N8925" s="9">
        <v>0.64</v>
      </c>
      <c r="O8925" s="7" t="s">
        <v>71</v>
      </c>
    </row>
    <row r="8926" spans="1:15" ht="15.75" x14ac:dyDescent="0.25">
      <c r="A8926" s="7" t="s">
        <v>378</v>
      </c>
      <c r="B8926" s="8">
        <v>41936</v>
      </c>
      <c r="C8926" s="7" t="s">
        <v>50</v>
      </c>
      <c r="D8926" s="7" t="s">
        <v>27</v>
      </c>
      <c r="E8926" s="7" t="s">
        <v>219</v>
      </c>
      <c r="F8926" s="7" t="s">
        <v>148</v>
      </c>
      <c r="G8926" s="7" t="s">
        <v>20</v>
      </c>
      <c r="H8926" s="7">
        <v>2920</v>
      </c>
      <c r="I8926" s="7" t="s">
        <v>21</v>
      </c>
      <c r="J8926" s="7" t="s">
        <v>31</v>
      </c>
      <c r="K8926" s="7" t="s">
        <v>85</v>
      </c>
      <c r="L8926" s="7">
        <v>2.2200000000000002</v>
      </c>
      <c r="M8926" s="7">
        <v>0.66599999999999993</v>
      </c>
      <c r="N8926" s="9">
        <v>0.64</v>
      </c>
      <c r="O8926" s="7" t="s">
        <v>24</v>
      </c>
    </row>
    <row r="8927" spans="1:15" ht="15.75" x14ac:dyDescent="0.25">
      <c r="A8927" s="7" t="s">
        <v>5332</v>
      </c>
      <c r="B8927" s="8">
        <v>41967</v>
      </c>
      <c r="C8927" s="7" t="s">
        <v>26</v>
      </c>
      <c r="D8927" s="7" t="s">
        <v>27</v>
      </c>
      <c r="E8927" s="7" t="s">
        <v>51</v>
      </c>
      <c r="F8927" s="7" t="s">
        <v>52</v>
      </c>
      <c r="G8927" s="7" t="s">
        <v>20</v>
      </c>
      <c r="H8927" s="7">
        <v>60623</v>
      </c>
      <c r="I8927" s="7" t="s">
        <v>53</v>
      </c>
      <c r="J8927" s="7" t="s">
        <v>31</v>
      </c>
      <c r="K8927" s="7" t="s">
        <v>522</v>
      </c>
      <c r="L8927" s="7">
        <v>10.688000000000001</v>
      </c>
      <c r="M8927" s="7">
        <v>3.7407999999999997</v>
      </c>
      <c r="N8927" s="9">
        <v>0.64</v>
      </c>
      <c r="O8927" s="7" t="s">
        <v>71</v>
      </c>
    </row>
    <row r="8928" spans="1:15" ht="15.75" x14ac:dyDescent="0.25">
      <c r="A8928" s="7" t="s">
        <v>3271</v>
      </c>
      <c r="B8928" s="8">
        <v>41967</v>
      </c>
      <c r="C8928" s="7" t="s">
        <v>50</v>
      </c>
      <c r="D8928" s="7" t="s">
        <v>27</v>
      </c>
      <c r="E8928" s="7" t="s">
        <v>436</v>
      </c>
      <c r="F8928" s="7" t="s">
        <v>60</v>
      </c>
      <c r="G8928" s="7" t="s">
        <v>20</v>
      </c>
      <c r="H8928" s="7">
        <v>75220</v>
      </c>
      <c r="I8928" s="7" t="s">
        <v>53</v>
      </c>
      <c r="J8928" s="7" t="s">
        <v>31</v>
      </c>
      <c r="K8928" s="7" t="s">
        <v>32</v>
      </c>
      <c r="L8928" s="7">
        <v>6.1039999999999983</v>
      </c>
      <c r="M8928" s="7">
        <v>-9.1560000000000006</v>
      </c>
      <c r="N8928" s="9">
        <v>0.64</v>
      </c>
      <c r="O8928" s="7" t="s">
        <v>71</v>
      </c>
    </row>
    <row r="8929" spans="1:15" ht="15.75" x14ac:dyDescent="0.25">
      <c r="A8929" s="7" t="s">
        <v>176</v>
      </c>
      <c r="B8929" s="8">
        <v>41267</v>
      </c>
      <c r="C8929" s="7" t="s">
        <v>26</v>
      </c>
      <c r="D8929" s="7" t="s">
        <v>27</v>
      </c>
      <c r="E8929" s="7" t="s">
        <v>177</v>
      </c>
      <c r="F8929" s="7" t="s">
        <v>178</v>
      </c>
      <c r="G8929" s="7" t="s">
        <v>20</v>
      </c>
      <c r="H8929" s="7">
        <v>65807</v>
      </c>
      <c r="I8929" s="7" t="s">
        <v>53</v>
      </c>
      <c r="J8929" s="7" t="s">
        <v>39</v>
      </c>
      <c r="K8929" s="7" t="s">
        <v>342</v>
      </c>
      <c r="L8929" s="7">
        <v>9.68</v>
      </c>
      <c r="M8929" s="7">
        <v>3.7751999999999999</v>
      </c>
      <c r="N8929" s="9">
        <v>0.64</v>
      </c>
      <c r="O8929" s="7" t="s">
        <v>71</v>
      </c>
    </row>
    <row r="8930" spans="1:15" ht="15.75" x14ac:dyDescent="0.25">
      <c r="A8930" s="7" t="s">
        <v>3338</v>
      </c>
      <c r="B8930" s="8">
        <v>40825</v>
      </c>
      <c r="C8930" s="7" t="s">
        <v>26</v>
      </c>
      <c r="D8930" s="7" t="s">
        <v>17</v>
      </c>
      <c r="E8930" s="7" t="s">
        <v>151</v>
      </c>
      <c r="F8930" s="7" t="s">
        <v>29</v>
      </c>
      <c r="G8930" s="7" t="s">
        <v>20</v>
      </c>
      <c r="H8930" s="7">
        <v>94122</v>
      </c>
      <c r="I8930" s="7" t="s">
        <v>30</v>
      </c>
      <c r="J8930" s="7" t="s">
        <v>22</v>
      </c>
      <c r="K8930" s="7" t="s">
        <v>54</v>
      </c>
      <c r="L8930" s="7">
        <v>15.991999999999999</v>
      </c>
      <c r="M8930" s="7">
        <v>-2.9985000000000022</v>
      </c>
      <c r="N8930" s="9">
        <v>0.64</v>
      </c>
      <c r="O8930" s="7" t="s">
        <v>71</v>
      </c>
    </row>
    <row r="8931" spans="1:15" ht="15.75" x14ac:dyDescent="0.25">
      <c r="A8931" s="7" t="s">
        <v>2438</v>
      </c>
      <c r="B8931" s="8">
        <v>41127</v>
      </c>
      <c r="C8931" s="7" t="s">
        <v>26</v>
      </c>
      <c r="D8931" s="7" t="s">
        <v>27</v>
      </c>
      <c r="E8931" s="7" t="s">
        <v>124</v>
      </c>
      <c r="F8931" s="7" t="s">
        <v>60</v>
      </c>
      <c r="G8931" s="7" t="s">
        <v>20</v>
      </c>
      <c r="H8931" s="7">
        <v>77095</v>
      </c>
      <c r="I8931" s="7" t="s">
        <v>53</v>
      </c>
      <c r="J8931" s="7" t="s">
        <v>31</v>
      </c>
      <c r="K8931" s="7" t="s">
        <v>32</v>
      </c>
      <c r="L8931" s="7">
        <v>6.2299999999999986</v>
      </c>
      <c r="M8931" s="7">
        <v>-9.6565000000000047</v>
      </c>
      <c r="N8931" s="9">
        <v>0.64</v>
      </c>
      <c r="O8931" s="7" t="s">
        <v>71</v>
      </c>
    </row>
    <row r="8932" spans="1:15" ht="15.75" x14ac:dyDescent="0.25">
      <c r="A8932" s="7" t="s">
        <v>1999</v>
      </c>
      <c r="B8932" s="8">
        <v>40858</v>
      </c>
      <c r="C8932" s="7" t="s">
        <v>26</v>
      </c>
      <c r="D8932" s="7" t="s">
        <v>56</v>
      </c>
      <c r="E8932" s="7" t="s">
        <v>1801</v>
      </c>
      <c r="F8932" s="7" t="s">
        <v>19</v>
      </c>
      <c r="G8932" s="7" t="s">
        <v>20</v>
      </c>
      <c r="H8932" s="7">
        <v>10801</v>
      </c>
      <c r="I8932" s="7" t="s">
        <v>21</v>
      </c>
      <c r="J8932" s="7" t="s">
        <v>31</v>
      </c>
      <c r="K8932" s="7" t="s">
        <v>44</v>
      </c>
      <c r="L8932" s="7">
        <v>7.3</v>
      </c>
      <c r="M8932" s="7">
        <v>2.1899999999999995</v>
      </c>
      <c r="N8932" s="9">
        <v>0.64</v>
      </c>
      <c r="O8932" s="7" t="s">
        <v>33</v>
      </c>
    </row>
    <row r="8933" spans="1:15" ht="15.75" x14ac:dyDescent="0.25">
      <c r="A8933" s="7" t="s">
        <v>5333</v>
      </c>
      <c r="B8933" s="8">
        <v>41919</v>
      </c>
      <c r="C8933" s="7" t="s">
        <v>26</v>
      </c>
      <c r="D8933" s="7" t="s">
        <v>17</v>
      </c>
      <c r="E8933" s="7" t="s">
        <v>1032</v>
      </c>
      <c r="F8933" s="7" t="s">
        <v>276</v>
      </c>
      <c r="G8933" s="7" t="s">
        <v>20</v>
      </c>
      <c r="H8933" s="7">
        <v>85224</v>
      </c>
      <c r="I8933" s="7" t="s">
        <v>30</v>
      </c>
      <c r="J8933" s="7" t="s">
        <v>31</v>
      </c>
      <c r="K8933" s="7" t="s">
        <v>715</v>
      </c>
      <c r="L8933" s="7">
        <v>9.3439999999999994</v>
      </c>
      <c r="M8933" s="7">
        <v>1.8687999999999998</v>
      </c>
      <c r="N8933" s="9">
        <v>0.64</v>
      </c>
      <c r="O8933" s="7" t="s">
        <v>71</v>
      </c>
    </row>
    <row r="8934" spans="1:15" ht="15.75" x14ac:dyDescent="0.25">
      <c r="A8934" s="7" t="s">
        <v>2563</v>
      </c>
      <c r="B8934" s="8">
        <v>41781</v>
      </c>
      <c r="C8934" s="7" t="s">
        <v>26</v>
      </c>
      <c r="D8934" s="7" t="s">
        <v>27</v>
      </c>
      <c r="E8934" s="7" t="s">
        <v>956</v>
      </c>
      <c r="F8934" s="7" t="s">
        <v>19</v>
      </c>
      <c r="G8934" s="7" t="s">
        <v>20</v>
      </c>
      <c r="H8934" s="7">
        <v>13021</v>
      </c>
      <c r="I8934" s="7" t="s">
        <v>21</v>
      </c>
      <c r="J8934" s="7" t="s">
        <v>31</v>
      </c>
      <c r="K8934" s="7" t="s">
        <v>715</v>
      </c>
      <c r="L8934" s="7">
        <v>17.97</v>
      </c>
      <c r="M8934" s="7">
        <v>5.2112999999999996</v>
      </c>
      <c r="N8934" s="9">
        <v>0.63</v>
      </c>
      <c r="O8934" s="7" t="s">
        <v>71</v>
      </c>
    </row>
    <row r="8935" spans="1:15" ht="15.75" x14ac:dyDescent="0.25">
      <c r="A8935" s="7" t="s">
        <v>5334</v>
      </c>
      <c r="B8935" s="8">
        <v>41625</v>
      </c>
      <c r="C8935" s="7" t="s">
        <v>50</v>
      </c>
      <c r="D8935" s="7" t="s">
        <v>27</v>
      </c>
      <c r="E8935" s="7" t="s">
        <v>18</v>
      </c>
      <c r="F8935" s="7" t="s">
        <v>19</v>
      </c>
      <c r="G8935" s="7" t="s">
        <v>20</v>
      </c>
      <c r="H8935" s="7">
        <v>10009</v>
      </c>
      <c r="I8935" s="7" t="s">
        <v>21</v>
      </c>
      <c r="J8935" s="7" t="s">
        <v>31</v>
      </c>
      <c r="K8935" s="7" t="s">
        <v>3348</v>
      </c>
      <c r="L8935" s="7">
        <v>3.68</v>
      </c>
      <c r="M8935" s="7">
        <v>1.8032000000000001</v>
      </c>
      <c r="N8935" s="9">
        <v>0.63</v>
      </c>
      <c r="O8935" s="7" t="s">
        <v>45</v>
      </c>
    </row>
    <row r="8936" spans="1:15" ht="15.75" x14ac:dyDescent="0.25">
      <c r="A8936" s="7" t="s">
        <v>304</v>
      </c>
      <c r="B8936" s="8">
        <v>41249</v>
      </c>
      <c r="C8936" s="7" t="s">
        <v>26</v>
      </c>
      <c r="D8936" s="7" t="s">
        <v>17</v>
      </c>
      <c r="E8936" s="7" t="s">
        <v>18</v>
      </c>
      <c r="F8936" s="7" t="s">
        <v>19</v>
      </c>
      <c r="G8936" s="7" t="s">
        <v>20</v>
      </c>
      <c r="H8936" s="7">
        <v>10009</v>
      </c>
      <c r="I8936" s="7" t="s">
        <v>21</v>
      </c>
      <c r="J8936" s="7" t="s">
        <v>31</v>
      </c>
      <c r="K8936" s="7" t="s">
        <v>522</v>
      </c>
      <c r="L8936" s="7">
        <v>6.48</v>
      </c>
      <c r="M8936" s="7">
        <v>3.1104000000000003</v>
      </c>
      <c r="N8936" s="9">
        <v>0.63</v>
      </c>
      <c r="O8936" s="7" t="s">
        <v>45</v>
      </c>
    </row>
    <row r="8937" spans="1:15" ht="15.75" x14ac:dyDescent="0.25">
      <c r="A8937" s="7" t="s">
        <v>5335</v>
      </c>
      <c r="B8937" s="8">
        <v>41990</v>
      </c>
      <c r="C8937" s="7" t="s">
        <v>26</v>
      </c>
      <c r="D8937" s="7" t="s">
        <v>17</v>
      </c>
      <c r="E8937" s="7" t="s">
        <v>411</v>
      </c>
      <c r="F8937" s="7" t="s">
        <v>130</v>
      </c>
      <c r="G8937" s="7" t="s">
        <v>20</v>
      </c>
      <c r="H8937" s="7">
        <v>74133</v>
      </c>
      <c r="I8937" s="7" t="s">
        <v>53</v>
      </c>
      <c r="J8937" s="7" t="s">
        <v>31</v>
      </c>
      <c r="K8937" s="7" t="s">
        <v>32</v>
      </c>
      <c r="L8937" s="7">
        <v>10.8</v>
      </c>
      <c r="M8937" s="7">
        <v>5.1839999999999993</v>
      </c>
      <c r="N8937" s="9">
        <v>0.63</v>
      </c>
      <c r="O8937" s="7" t="s">
        <v>45</v>
      </c>
    </row>
    <row r="8938" spans="1:15" ht="15.75" x14ac:dyDescent="0.25">
      <c r="A8938" s="7" t="s">
        <v>4737</v>
      </c>
      <c r="B8938" s="8">
        <v>41887</v>
      </c>
      <c r="C8938" s="7" t="s">
        <v>35</v>
      </c>
      <c r="D8938" s="7" t="s">
        <v>17</v>
      </c>
      <c r="E8938" s="7" t="s">
        <v>1459</v>
      </c>
      <c r="F8938" s="7" t="s">
        <v>133</v>
      </c>
      <c r="G8938" s="7" t="s">
        <v>20</v>
      </c>
      <c r="H8938" s="7">
        <v>44312</v>
      </c>
      <c r="I8938" s="7" t="s">
        <v>21</v>
      </c>
      <c r="J8938" s="7" t="s">
        <v>31</v>
      </c>
      <c r="K8938" s="7" t="s">
        <v>715</v>
      </c>
      <c r="L8938" s="7">
        <v>8.2560000000000002</v>
      </c>
      <c r="M8938" s="7">
        <v>0.61920000000000019</v>
      </c>
      <c r="N8938" s="9">
        <v>0.63</v>
      </c>
      <c r="O8938" s="7" t="s">
        <v>71</v>
      </c>
    </row>
    <row r="8939" spans="1:15" ht="15.75" x14ac:dyDescent="0.25">
      <c r="A8939" s="7" t="s">
        <v>5336</v>
      </c>
      <c r="B8939" s="8">
        <v>41544</v>
      </c>
      <c r="C8939" s="7" t="s">
        <v>35</v>
      </c>
      <c r="D8939" s="7" t="s">
        <v>27</v>
      </c>
      <c r="E8939" s="7" t="s">
        <v>5337</v>
      </c>
      <c r="F8939" s="7" t="s">
        <v>668</v>
      </c>
      <c r="G8939" s="7" t="s">
        <v>20</v>
      </c>
      <c r="H8939" s="7">
        <v>52240</v>
      </c>
      <c r="I8939" s="7" t="s">
        <v>53</v>
      </c>
      <c r="J8939" s="7" t="s">
        <v>31</v>
      </c>
      <c r="K8939" s="7" t="s">
        <v>522</v>
      </c>
      <c r="L8939" s="7">
        <v>9.99</v>
      </c>
      <c r="M8939" s="7">
        <v>4.4954999999999998</v>
      </c>
      <c r="N8939" s="9">
        <v>0.63</v>
      </c>
      <c r="O8939" s="7" t="s">
        <v>71</v>
      </c>
    </row>
    <row r="8940" spans="1:15" ht="15.75" x14ac:dyDescent="0.25">
      <c r="A8940" s="7" t="s">
        <v>5338</v>
      </c>
      <c r="B8940" s="8">
        <v>41524</v>
      </c>
      <c r="C8940" s="7" t="s">
        <v>50</v>
      </c>
      <c r="D8940" s="7" t="s">
        <v>17</v>
      </c>
      <c r="E8940" s="7" t="s">
        <v>124</v>
      </c>
      <c r="F8940" s="7" t="s">
        <v>60</v>
      </c>
      <c r="G8940" s="7" t="s">
        <v>20</v>
      </c>
      <c r="H8940" s="7">
        <v>77070</v>
      </c>
      <c r="I8940" s="7" t="s">
        <v>53</v>
      </c>
      <c r="J8940" s="7" t="s">
        <v>31</v>
      </c>
      <c r="K8940" s="7" t="s">
        <v>103</v>
      </c>
      <c r="L8940" s="7">
        <v>10.784000000000001</v>
      </c>
      <c r="M8940" s="7">
        <v>0.8087999999999993</v>
      </c>
      <c r="N8940" s="9">
        <v>0.63</v>
      </c>
      <c r="O8940" s="7" t="s">
        <v>45</v>
      </c>
    </row>
    <row r="8941" spans="1:15" ht="15.75" x14ac:dyDescent="0.25">
      <c r="A8941" s="7" t="s">
        <v>544</v>
      </c>
      <c r="B8941" s="8">
        <v>41529</v>
      </c>
      <c r="C8941" s="7" t="s">
        <v>26</v>
      </c>
      <c r="D8941" s="7" t="s">
        <v>17</v>
      </c>
      <c r="E8941" s="7" t="s">
        <v>545</v>
      </c>
      <c r="F8941" s="7" t="s">
        <v>43</v>
      </c>
      <c r="G8941" s="7" t="s">
        <v>20</v>
      </c>
      <c r="H8941" s="7">
        <v>23602</v>
      </c>
      <c r="I8941" s="7" t="s">
        <v>38</v>
      </c>
      <c r="J8941" s="7" t="s">
        <v>31</v>
      </c>
      <c r="K8941" s="7" t="s">
        <v>897</v>
      </c>
      <c r="L8941" s="7">
        <v>11.09</v>
      </c>
      <c r="M8941" s="7">
        <v>5.4340999999999999</v>
      </c>
      <c r="N8941" s="9">
        <v>0.63</v>
      </c>
      <c r="O8941" s="7" t="s">
        <v>71</v>
      </c>
    </row>
    <row r="8942" spans="1:15" ht="15.75" x14ac:dyDescent="0.25">
      <c r="A8942" s="7" t="s">
        <v>5339</v>
      </c>
      <c r="B8942" s="8">
        <v>41901</v>
      </c>
      <c r="C8942" s="7" t="s">
        <v>35</v>
      </c>
      <c r="D8942" s="7" t="s">
        <v>17</v>
      </c>
      <c r="E8942" s="7" t="s">
        <v>5340</v>
      </c>
      <c r="F8942" s="7" t="s">
        <v>206</v>
      </c>
      <c r="G8942" s="7" t="s">
        <v>20</v>
      </c>
      <c r="H8942" s="7">
        <v>68801</v>
      </c>
      <c r="I8942" s="7" t="s">
        <v>53</v>
      </c>
      <c r="J8942" s="7" t="s">
        <v>31</v>
      </c>
      <c r="K8942" s="7" t="s">
        <v>522</v>
      </c>
      <c r="L8942" s="7">
        <v>15.96</v>
      </c>
      <c r="M8942" s="7">
        <v>7.98</v>
      </c>
      <c r="N8942" s="9">
        <v>0.63</v>
      </c>
      <c r="O8942" s="7" t="s">
        <v>71</v>
      </c>
    </row>
    <row r="8943" spans="1:15" ht="15.75" x14ac:dyDescent="0.25">
      <c r="A8943" s="7" t="s">
        <v>2884</v>
      </c>
      <c r="B8943" s="8">
        <v>40882</v>
      </c>
      <c r="C8943" s="7" t="s">
        <v>26</v>
      </c>
      <c r="D8943" s="7" t="s">
        <v>27</v>
      </c>
      <c r="E8943" s="7" t="s">
        <v>153</v>
      </c>
      <c r="F8943" s="7" t="s">
        <v>133</v>
      </c>
      <c r="G8943" s="7" t="s">
        <v>20</v>
      </c>
      <c r="H8943" s="7">
        <v>43229</v>
      </c>
      <c r="I8943" s="7" t="s">
        <v>21</v>
      </c>
      <c r="J8943" s="7" t="s">
        <v>31</v>
      </c>
      <c r="K8943" s="7" t="s">
        <v>32</v>
      </c>
      <c r="L8943" s="7">
        <v>29.940000000000005</v>
      </c>
      <c r="M8943" s="7">
        <v>-23.952000000000005</v>
      </c>
      <c r="N8943" s="9">
        <v>0.63</v>
      </c>
      <c r="O8943" s="7" t="s">
        <v>71</v>
      </c>
    </row>
    <row r="8944" spans="1:15" ht="15.75" x14ac:dyDescent="0.25">
      <c r="A8944" s="7" t="s">
        <v>4334</v>
      </c>
      <c r="B8944" s="8">
        <v>41956</v>
      </c>
      <c r="C8944" s="7" t="s">
        <v>35</v>
      </c>
      <c r="D8944" s="7" t="s">
        <v>17</v>
      </c>
      <c r="E8944" s="7" t="s">
        <v>4044</v>
      </c>
      <c r="F8944" s="7" t="s">
        <v>78</v>
      </c>
      <c r="G8944" s="7" t="s">
        <v>20</v>
      </c>
      <c r="H8944" s="7">
        <v>98632</v>
      </c>
      <c r="I8944" s="7" t="s">
        <v>30</v>
      </c>
      <c r="J8944" s="7" t="s">
        <v>31</v>
      </c>
      <c r="K8944" s="7" t="s">
        <v>3348</v>
      </c>
      <c r="L8944" s="7">
        <v>18.240000000000002</v>
      </c>
      <c r="M8944" s="7">
        <v>9.120000000000001</v>
      </c>
      <c r="N8944" s="9">
        <v>0.63</v>
      </c>
      <c r="O8944" s="7" t="s">
        <v>71</v>
      </c>
    </row>
    <row r="8945" spans="1:15" ht="15.75" x14ac:dyDescent="0.25">
      <c r="A8945" s="7" t="s">
        <v>1472</v>
      </c>
      <c r="B8945" s="8">
        <v>40850</v>
      </c>
      <c r="C8945" s="7" t="s">
        <v>26</v>
      </c>
      <c r="D8945" s="7" t="s">
        <v>17</v>
      </c>
      <c r="E8945" s="7" t="s">
        <v>265</v>
      </c>
      <c r="F8945" s="7" t="s">
        <v>37</v>
      </c>
      <c r="G8945" s="7" t="s">
        <v>20</v>
      </c>
      <c r="H8945" s="7">
        <v>28540</v>
      </c>
      <c r="I8945" s="7" t="s">
        <v>38</v>
      </c>
      <c r="J8945" s="7" t="s">
        <v>31</v>
      </c>
      <c r="K8945" s="7" t="s">
        <v>32</v>
      </c>
      <c r="L8945" s="7">
        <v>14.301000000000002</v>
      </c>
      <c r="M8945" s="7">
        <v>-10.487400000000001</v>
      </c>
      <c r="N8945" s="9">
        <v>0.63</v>
      </c>
      <c r="O8945" s="7" t="s">
        <v>71</v>
      </c>
    </row>
    <row r="8946" spans="1:15" ht="15.75" x14ac:dyDescent="0.25">
      <c r="A8946" s="7" t="s">
        <v>3591</v>
      </c>
      <c r="B8946" s="8">
        <v>41887</v>
      </c>
      <c r="C8946" s="7" t="s">
        <v>26</v>
      </c>
      <c r="D8946" s="7" t="s">
        <v>17</v>
      </c>
      <c r="E8946" s="7" t="s">
        <v>2734</v>
      </c>
      <c r="F8946" s="7" t="s">
        <v>81</v>
      </c>
      <c r="G8946" s="7" t="s">
        <v>20</v>
      </c>
      <c r="H8946" s="7">
        <v>33437</v>
      </c>
      <c r="I8946" s="7" t="s">
        <v>38</v>
      </c>
      <c r="J8946" s="7" t="s">
        <v>31</v>
      </c>
      <c r="K8946" s="7" t="s">
        <v>522</v>
      </c>
      <c r="L8946" s="7">
        <v>10.368000000000002</v>
      </c>
      <c r="M8946" s="7">
        <v>3.6288</v>
      </c>
      <c r="N8946" s="9">
        <v>0.63</v>
      </c>
      <c r="O8946" s="7" t="s">
        <v>71</v>
      </c>
    </row>
    <row r="8947" spans="1:15" ht="15.75" x14ac:dyDescent="0.25">
      <c r="A8947" s="7" t="s">
        <v>3594</v>
      </c>
      <c r="B8947" s="8">
        <v>40551</v>
      </c>
      <c r="C8947" s="7" t="s">
        <v>26</v>
      </c>
      <c r="D8947" s="7" t="s">
        <v>17</v>
      </c>
      <c r="E8947" s="7" t="s">
        <v>183</v>
      </c>
      <c r="F8947" s="7" t="s">
        <v>60</v>
      </c>
      <c r="G8947" s="7" t="s">
        <v>20</v>
      </c>
      <c r="H8947" s="7">
        <v>77340</v>
      </c>
      <c r="I8947" s="7" t="s">
        <v>53</v>
      </c>
      <c r="J8947" s="7" t="s">
        <v>31</v>
      </c>
      <c r="K8947" s="7" t="s">
        <v>32</v>
      </c>
      <c r="L8947" s="7">
        <v>10.429999999999998</v>
      </c>
      <c r="M8947" s="7">
        <v>-18.252500000000005</v>
      </c>
      <c r="N8947" s="9">
        <v>0.63</v>
      </c>
      <c r="O8947" s="7" t="s">
        <v>71</v>
      </c>
    </row>
    <row r="8948" spans="1:15" ht="15.75" x14ac:dyDescent="0.25">
      <c r="A8948" s="7" t="s">
        <v>1770</v>
      </c>
      <c r="B8948" s="8">
        <v>41944</v>
      </c>
      <c r="C8948" s="7" t="s">
        <v>26</v>
      </c>
      <c r="D8948" s="7" t="s">
        <v>27</v>
      </c>
      <c r="E8948" s="7" t="s">
        <v>51</v>
      </c>
      <c r="F8948" s="7" t="s">
        <v>52</v>
      </c>
      <c r="G8948" s="7" t="s">
        <v>20</v>
      </c>
      <c r="H8948" s="7">
        <v>60610</v>
      </c>
      <c r="I8948" s="7" t="s">
        <v>53</v>
      </c>
      <c r="J8948" s="7" t="s">
        <v>31</v>
      </c>
      <c r="K8948" s="7" t="s">
        <v>897</v>
      </c>
      <c r="L8948" s="7">
        <v>9.9120000000000008</v>
      </c>
      <c r="M8948" s="7">
        <v>3.2213999999999996</v>
      </c>
      <c r="N8948" s="9">
        <v>0.63</v>
      </c>
      <c r="O8948" s="7" t="s">
        <v>71</v>
      </c>
    </row>
    <row r="8949" spans="1:15" ht="15.75" x14ac:dyDescent="0.25">
      <c r="A8949" s="7" t="s">
        <v>2571</v>
      </c>
      <c r="B8949" s="8">
        <v>40744</v>
      </c>
      <c r="C8949" s="7" t="s">
        <v>50</v>
      </c>
      <c r="D8949" s="7" t="s">
        <v>27</v>
      </c>
      <c r="E8949" s="7" t="s">
        <v>1096</v>
      </c>
      <c r="F8949" s="7" t="s">
        <v>29</v>
      </c>
      <c r="G8949" s="7" t="s">
        <v>20</v>
      </c>
      <c r="H8949" s="7">
        <v>92503</v>
      </c>
      <c r="I8949" s="7" t="s">
        <v>30</v>
      </c>
      <c r="J8949" s="7" t="s">
        <v>31</v>
      </c>
      <c r="K8949" s="7" t="s">
        <v>715</v>
      </c>
      <c r="L8949" s="7">
        <v>13.12</v>
      </c>
      <c r="M8949" s="7">
        <v>3.8047999999999984</v>
      </c>
      <c r="N8949" s="9">
        <v>0.63</v>
      </c>
      <c r="O8949" s="7" t="s">
        <v>45</v>
      </c>
    </row>
    <row r="8950" spans="1:15" ht="15.75" x14ac:dyDescent="0.25">
      <c r="A8950" s="7" t="s">
        <v>3124</v>
      </c>
      <c r="B8950" s="8">
        <v>41029</v>
      </c>
      <c r="C8950" s="7" t="s">
        <v>26</v>
      </c>
      <c r="D8950" s="7" t="s">
        <v>27</v>
      </c>
      <c r="E8950" s="7" t="s">
        <v>489</v>
      </c>
      <c r="F8950" s="7" t="s">
        <v>112</v>
      </c>
      <c r="G8950" s="7" t="s">
        <v>20</v>
      </c>
      <c r="H8950" s="7">
        <v>1841</v>
      </c>
      <c r="I8950" s="7" t="s">
        <v>21</v>
      </c>
      <c r="J8950" s="7" t="s">
        <v>39</v>
      </c>
      <c r="K8950" s="7" t="s">
        <v>342</v>
      </c>
      <c r="L8950" s="7">
        <v>9.48</v>
      </c>
      <c r="M8950" s="7">
        <v>3.7920000000000007</v>
      </c>
      <c r="N8950" s="9">
        <v>0.63</v>
      </c>
      <c r="O8950" s="7" t="s">
        <v>71</v>
      </c>
    </row>
    <row r="8951" spans="1:15" ht="15.75" x14ac:dyDescent="0.25">
      <c r="A8951" s="7" t="s">
        <v>5341</v>
      </c>
      <c r="B8951" s="8">
        <v>41366</v>
      </c>
      <c r="C8951" s="7" t="s">
        <v>26</v>
      </c>
      <c r="D8951" s="7" t="s">
        <v>27</v>
      </c>
      <c r="E8951" s="7" t="s">
        <v>335</v>
      </c>
      <c r="F8951" s="7" t="s">
        <v>117</v>
      </c>
      <c r="G8951" s="7" t="s">
        <v>20</v>
      </c>
      <c r="H8951" s="7">
        <v>53209</v>
      </c>
      <c r="I8951" s="7" t="s">
        <v>53</v>
      </c>
      <c r="J8951" s="7" t="s">
        <v>22</v>
      </c>
      <c r="K8951" s="7" t="s">
        <v>54</v>
      </c>
      <c r="L8951" s="7">
        <v>12.99</v>
      </c>
      <c r="M8951" s="7">
        <v>0.25980000000000025</v>
      </c>
      <c r="N8951" s="9">
        <v>0.63</v>
      </c>
      <c r="O8951" s="7" t="s">
        <v>71</v>
      </c>
    </row>
    <row r="8952" spans="1:15" ht="15.75" x14ac:dyDescent="0.25">
      <c r="A8952" s="7" t="s">
        <v>5342</v>
      </c>
      <c r="B8952" s="8">
        <v>40817</v>
      </c>
      <c r="C8952" s="7" t="s">
        <v>26</v>
      </c>
      <c r="D8952" s="7" t="s">
        <v>56</v>
      </c>
      <c r="E8952" s="7" t="s">
        <v>591</v>
      </c>
      <c r="F8952" s="7" t="s">
        <v>96</v>
      </c>
      <c r="G8952" s="7" t="s">
        <v>20</v>
      </c>
      <c r="H8952" s="7">
        <v>89502</v>
      </c>
      <c r="I8952" s="7" t="s">
        <v>30</v>
      </c>
      <c r="J8952" s="7" t="s">
        <v>31</v>
      </c>
      <c r="K8952" s="7" t="s">
        <v>3348</v>
      </c>
      <c r="L8952" s="7">
        <v>4.71</v>
      </c>
      <c r="M8952" s="7">
        <v>0</v>
      </c>
      <c r="N8952" s="9">
        <v>0.63</v>
      </c>
      <c r="O8952" s="7" t="s">
        <v>45</v>
      </c>
    </row>
    <row r="8953" spans="1:15" ht="15.75" x14ac:dyDescent="0.25">
      <c r="A8953" s="7" t="s">
        <v>5343</v>
      </c>
      <c r="B8953" s="8">
        <v>40806</v>
      </c>
      <c r="C8953" s="7" t="s">
        <v>26</v>
      </c>
      <c r="D8953" s="7" t="s">
        <v>27</v>
      </c>
      <c r="E8953" s="7" t="s">
        <v>114</v>
      </c>
      <c r="F8953" s="7" t="s">
        <v>29</v>
      </c>
      <c r="G8953" s="7" t="s">
        <v>20</v>
      </c>
      <c r="H8953" s="7">
        <v>92024</v>
      </c>
      <c r="I8953" s="7" t="s">
        <v>30</v>
      </c>
      <c r="J8953" s="7" t="s">
        <v>31</v>
      </c>
      <c r="K8953" s="7" t="s">
        <v>522</v>
      </c>
      <c r="L8953" s="7">
        <v>8.56</v>
      </c>
      <c r="M8953" s="7">
        <v>3.8519999999999994</v>
      </c>
      <c r="N8953" s="9">
        <v>0.63</v>
      </c>
      <c r="O8953" s="7" t="s">
        <v>71</v>
      </c>
    </row>
    <row r="8954" spans="1:15" ht="15.75" x14ac:dyDescent="0.25">
      <c r="A8954" s="7" t="s">
        <v>5059</v>
      </c>
      <c r="B8954" s="8">
        <v>41618</v>
      </c>
      <c r="C8954" s="7" t="s">
        <v>26</v>
      </c>
      <c r="D8954" s="7" t="s">
        <v>27</v>
      </c>
      <c r="E8954" s="7" t="s">
        <v>443</v>
      </c>
      <c r="F8954" s="7" t="s">
        <v>206</v>
      </c>
      <c r="G8954" s="7" t="s">
        <v>20</v>
      </c>
      <c r="H8954" s="7">
        <v>68025</v>
      </c>
      <c r="I8954" s="7" t="s">
        <v>53</v>
      </c>
      <c r="J8954" s="7" t="s">
        <v>31</v>
      </c>
      <c r="K8954" s="7" t="s">
        <v>715</v>
      </c>
      <c r="L8954" s="7">
        <v>19.459999999999997</v>
      </c>
      <c r="M8954" s="7">
        <v>5.0595999999999997</v>
      </c>
      <c r="N8954" s="9">
        <v>0.62</v>
      </c>
      <c r="O8954" s="7" t="s">
        <v>71</v>
      </c>
    </row>
    <row r="8955" spans="1:15" ht="15.75" x14ac:dyDescent="0.25">
      <c r="A8955" s="7" t="s">
        <v>2805</v>
      </c>
      <c r="B8955" s="8">
        <v>41170</v>
      </c>
      <c r="C8955" s="7" t="s">
        <v>35</v>
      </c>
      <c r="D8955" s="7" t="s">
        <v>17</v>
      </c>
      <c r="E8955" s="7" t="s">
        <v>120</v>
      </c>
      <c r="F8955" s="7" t="s">
        <v>29</v>
      </c>
      <c r="G8955" s="7" t="s">
        <v>20</v>
      </c>
      <c r="H8955" s="7">
        <v>90805</v>
      </c>
      <c r="I8955" s="7" t="s">
        <v>30</v>
      </c>
      <c r="J8955" s="7" t="s">
        <v>31</v>
      </c>
      <c r="K8955" s="7" t="s">
        <v>44</v>
      </c>
      <c r="L8955" s="7">
        <v>7.3</v>
      </c>
      <c r="M8955" s="7">
        <v>2.1899999999999995</v>
      </c>
      <c r="N8955" s="9">
        <v>0.62</v>
      </c>
      <c r="O8955" s="7" t="s">
        <v>45</v>
      </c>
    </row>
    <row r="8956" spans="1:15" ht="15.75" x14ac:dyDescent="0.25">
      <c r="A8956" s="7" t="s">
        <v>1995</v>
      </c>
      <c r="B8956" s="8">
        <v>41717</v>
      </c>
      <c r="C8956" s="7" t="s">
        <v>26</v>
      </c>
      <c r="D8956" s="7" t="s">
        <v>17</v>
      </c>
      <c r="E8956" s="7" t="s">
        <v>1996</v>
      </c>
      <c r="F8956" s="7" t="s">
        <v>60</v>
      </c>
      <c r="G8956" s="7" t="s">
        <v>20</v>
      </c>
      <c r="H8956" s="7">
        <v>75701</v>
      </c>
      <c r="I8956" s="7" t="s">
        <v>53</v>
      </c>
      <c r="J8956" s="7" t="s">
        <v>31</v>
      </c>
      <c r="K8956" s="7" t="s">
        <v>85</v>
      </c>
      <c r="L8956" s="7">
        <v>2.6879999999999997</v>
      </c>
      <c r="M8956" s="7">
        <v>-7.3920000000000021</v>
      </c>
      <c r="N8956" s="9">
        <v>0.62</v>
      </c>
      <c r="O8956" s="7" t="s">
        <v>45</v>
      </c>
    </row>
    <row r="8957" spans="1:15" ht="15.75" x14ac:dyDescent="0.25">
      <c r="A8957" s="7" t="s">
        <v>4341</v>
      </c>
      <c r="B8957" s="8">
        <v>41210</v>
      </c>
      <c r="C8957" s="7" t="s">
        <v>26</v>
      </c>
      <c r="D8957" s="7" t="s">
        <v>17</v>
      </c>
      <c r="E8957" s="7" t="s">
        <v>47</v>
      </c>
      <c r="F8957" s="7" t="s">
        <v>48</v>
      </c>
      <c r="G8957" s="7" t="s">
        <v>20</v>
      </c>
      <c r="H8957" s="7">
        <v>42420</v>
      </c>
      <c r="I8957" s="7" t="s">
        <v>38</v>
      </c>
      <c r="J8957" s="7" t="s">
        <v>31</v>
      </c>
      <c r="K8957" s="7" t="s">
        <v>897</v>
      </c>
      <c r="L8957" s="7">
        <v>10.67</v>
      </c>
      <c r="M8957" s="7">
        <v>4.9081999999999999</v>
      </c>
      <c r="N8957" s="9">
        <v>0.62</v>
      </c>
      <c r="O8957" s="7" t="s">
        <v>71</v>
      </c>
    </row>
    <row r="8958" spans="1:15" ht="15.75" x14ac:dyDescent="0.25">
      <c r="A8958" s="7" t="s">
        <v>2253</v>
      </c>
      <c r="B8958" s="8">
        <v>41962</v>
      </c>
      <c r="C8958" s="7" t="s">
        <v>50</v>
      </c>
      <c r="D8958" s="7" t="s">
        <v>17</v>
      </c>
      <c r="E8958" s="7" t="s">
        <v>77</v>
      </c>
      <c r="F8958" s="7" t="s">
        <v>78</v>
      </c>
      <c r="G8958" s="7" t="s">
        <v>20</v>
      </c>
      <c r="H8958" s="7">
        <v>98105</v>
      </c>
      <c r="I8958" s="7" t="s">
        <v>30</v>
      </c>
      <c r="J8958" s="7" t="s">
        <v>31</v>
      </c>
      <c r="K8958" s="7" t="s">
        <v>3348</v>
      </c>
      <c r="L8958" s="7">
        <v>2.96</v>
      </c>
      <c r="M8958" s="7">
        <v>1.4207999999999998</v>
      </c>
      <c r="N8958" s="9">
        <v>0.62</v>
      </c>
      <c r="O8958" s="7" t="s">
        <v>45</v>
      </c>
    </row>
    <row r="8959" spans="1:15" ht="15.75" x14ac:dyDescent="0.25">
      <c r="A8959" s="7" t="s">
        <v>3134</v>
      </c>
      <c r="B8959" s="8">
        <v>41975</v>
      </c>
      <c r="C8959" s="7" t="s">
        <v>26</v>
      </c>
      <c r="D8959" s="7" t="s">
        <v>56</v>
      </c>
      <c r="E8959" s="7" t="s">
        <v>93</v>
      </c>
      <c r="F8959" s="7" t="s">
        <v>94</v>
      </c>
      <c r="G8959" s="7" t="s">
        <v>20</v>
      </c>
      <c r="H8959" s="7">
        <v>19143</v>
      </c>
      <c r="I8959" s="7" t="s">
        <v>21</v>
      </c>
      <c r="J8959" s="7" t="s">
        <v>22</v>
      </c>
      <c r="K8959" s="7" t="s">
        <v>54</v>
      </c>
      <c r="L8959" s="7">
        <v>62.957999999999998</v>
      </c>
      <c r="M8959" s="7">
        <v>9.4436999999999998</v>
      </c>
      <c r="N8959" s="9">
        <v>0.62</v>
      </c>
      <c r="O8959" s="7" t="s">
        <v>71</v>
      </c>
    </row>
    <row r="8960" spans="1:15" ht="15.75" x14ac:dyDescent="0.25">
      <c r="A8960" s="7" t="s">
        <v>5344</v>
      </c>
      <c r="B8960" s="8">
        <v>40831</v>
      </c>
      <c r="C8960" s="7" t="s">
        <v>26</v>
      </c>
      <c r="D8960" s="7" t="s">
        <v>17</v>
      </c>
      <c r="E8960" s="7" t="s">
        <v>398</v>
      </c>
      <c r="F8960" s="7" t="s">
        <v>81</v>
      </c>
      <c r="G8960" s="7" t="s">
        <v>20</v>
      </c>
      <c r="H8960" s="7">
        <v>33012</v>
      </c>
      <c r="I8960" s="7" t="s">
        <v>38</v>
      </c>
      <c r="J8960" s="7" t="s">
        <v>39</v>
      </c>
      <c r="K8960" s="7" t="s">
        <v>342</v>
      </c>
      <c r="L8960" s="7">
        <v>15.384</v>
      </c>
      <c r="M8960" s="7">
        <v>4.0383000000000013</v>
      </c>
      <c r="N8960" s="9">
        <v>0.62</v>
      </c>
      <c r="O8960" s="7" t="s">
        <v>45</v>
      </c>
    </row>
    <row r="8961" spans="1:15" ht="15.75" x14ac:dyDescent="0.25">
      <c r="A8961" s="7" t="s">
        <v>4280</v>
      </c>
      <c r="B8961" s="8">
        <v>41932</v>
      </c>
      <c r="C8961" s="7" t="s">
        <v>35</v>
      </c>
      <c r="D8961" s="7" t="s">
        <v>27</v>
      </c>
      <c r="E8961" s="7" t="s">
        <v>151</v>
      </c>
      <c r="F8961" s="7" t="s">
        <v>29</v>
      </c>
      <c r="G8961" s="7" t="s">
        <v>20</v>
      </c>
      <c r="H8961" s="7">
        <v>94110</v>
      </c>
      <c r="I8961" s="7" t="s">
        <v>30</v>
      </c>
      <c r="J8961" s="7" t="s">
        <v>31</v>
      </c>
      <c r="K8961" s="7" t="s">
        <v>897</v>
      </c>
      <c r="L8961" s="7">
        <v>8.9600000000000009</v>
      </c>
      <c r="M8961" s="7">
        <v>4.3008000000000006</v>
      </c>
      <c r="N8961" s="9">
        <v>0.62</v>
      </c>
      <c r="O8961" s="7" t="s">
        <v>71</v>
      </c>
    </row>
    <row r="8962" spans="1:15" ht="15.75" x14ac:dyDescent="0.25">
      <c r="A8962" s="7" t="s">
        <v>3707</v>
      </c>
      <c r="B8962" s="8">
        <v>40885</v>
      </c>
      <c r="C8962" s="7" t="s">
        <v>26</v>
      </c>
      <c r="D8962" s="7" t="s">
        <v>17</v>
      </c>
      <c r="E8962" s="7" t="s">
        <v>1268</v>
      </c>
      <c r="F8962" s="7" t="s">
        <v>588</v>
      </c>
      <c r="G8962" s="7" t="s">
        <v>20</v>
      </c>
      <c r="H8962" s="7">
        <v>97301</v>
      </c>
      <c r="I8962" s="7" t="s">
        <v>30</v>
      </c>
      <c r="J8962" s="7" t="s">
        <v>31</v>
      </c>
      <c r="K8962" s="7" t="s">
        <v>957</v>
      </c>
      <c r="L8962" s="7">
        <v>11.52</v>
      </c>
      <c r="M8962" s="7">
        <v>3.7439999999999989</v>
      </c>
      <c r="N8962" s="9">
        <v>0.62</v>
      </c>
      <c r="O8962" s="7" t="s">
        <v>71</v>
      </c>
    </row>
    <row r="8963" spans="1:15" ht="15.75" x14ac:dyDescent="0.25">
      <c r="A8963" s="7" t="s">
        <v>2294</v>
      </c>
      <c r="B8963" s="8">
        <v>41431</v>
      </c>
      <c r="C8963" s="7" t="s">
        <v>26</v>
      </c>
      <c r="D8963" s="7" t="s">
        <v>17</v>
      </c>
      <c r="E8963" s="7" t="s">
        <v>142</v>
      </c>
      <c r="F8963" s="7" t="s">
        <v>143</v>
      </c>
      <c r="G8963" s="7" t="s">
        <v>20</v>
      </c>
      <c r="H8963" s="7">
        <v>19711</v>
      </c>
      <c r="I8963" s="7" t="s">
        <v>21</v>
      </c>
      <c r="J8963" s="7" t="s">
        <v>31</v>
      </c>
      <c r="K8963" s="7" t="s">
        <v>957</v>
      </c>
      <c r="L8963" s="7">
        <v>14.940000000000001</v>
      </c>
      <c r="M8963" s="7">
        <v>6.8723999999999998</v>
      </c>
      <c r="N8963" s="9">
        <v>0.62</v>
      </c>
      <c r="O8963" s="7" t="s">
        <v>71</v>
      </c>
    </row>
    <row r="8964" spans="1:15" ht="15.75" x14ac:dyDescent="0.25">
      <c r="A8964" s="7" t="s">
        <v>5345</v>
      </c>
      <c r="B8964" s="8">
        <v>41655</v>
      </c>
      <c r="C8964" s="7" t="s">
        <v>26</v>
      </c>
      <c r="D8964" s="7" t="s">
        <v>17</v>
      </c>
      <c r="E8964" s="7" t="s">
        <v>1718</v>
      </c>
      <c r="F8964" s="7" t="s">
        <v>112</v>
      </c>
      <c r="G8964" s="7" t="s">
        <v>20</v>
      </c>
      <c r="H8964" s="7">
        <v>2169</v>
      </c>
      <c r="I8964" s="7" t="s">
        <v>21</v>
      </c>
      <c r="J8964" s="7" t="s">
        <v>31</v>
      </c>
      <c r="K8964" s="7" t="s">
        <v>522</v>
      </c>
      <c r="L8964" s="7">
        <v>12.7</v>
      </c>
      <c r="M8964" s="7">
        <v>5.8419999999999996</v>
      </c>
      <c r="N8964" s="9">
        <v>0.62</v>
      </c>
      <c r="O8964" s="7" t="s">
        <v>71</v>
      </c>
    </row>
    <row r="8965" spans="1:15" ht="15.75" x14ac:dyDescent="0.25">
      <c r="A8965" s="7" t="s">
        <v>5346</v>
      </c>
      <c r="B8965" s="8">
        <v>41876</v>
      </c>
      <c r="C8965" s="7" t="s">
        <v>26</v>
      </c>
      <c r="D8965" s="7" t="s">
        <v>27</v>
      </c>
      <c r="E8965" s="7" t="s">
        <v>18</v>
      </c>
      <c r="F8965" s="7" t="s">
        <v>19</v>
      </c>
      <c r="G8965" s="7" t="s">
        <v>20</v>
      </c>
      <c r="H8965" s="7">
        <v>10024</v>
      </c>
      <c r="I8965" s="7" t="s">
        <v>21</v>
      </c>
      <c r="J8965" s="7" t="s">
        <v>31</v>
      </c>
      <c r="K8965" s="7" t="s">
        <v>32</v>
      </c>
      <c r="L8965" s="7">
        <v>24.672000000000001</v>
      </c>
      <c r="M8965" s="7">
        <v>7.71</v>
      </c>
      <c r="N8965" s="9">
        <v>0.62</v>
      </c>
      <c r="O8965" s="7" t="s">
        <v>71</v>
      </c>
    </row>
    <row r="8966" spans="1:15" ht="15.75" x14ac:dyDescent="0.25">
      <c r="A8966" s="7" t="s">
        <v>5347</v>
      </c>
      <c r="B8966" s="8">
        <v>41366</v>
      </c>
      <c r="C8966" s="7" t="s">
        <v>35</v>
      </c>
      <c r="D8966" s="7" t="s">
        <v>56</v>
      </c>
      <c r="E8966" s="7" t="s">
        <v>153</v>
      </c>
      <c r="F8966" s="7" t="s">
        <v>88</v>
      </c>
      <c r="G8966" s="7" t="s">
        <v>20</v>
      </c>
      <c r="H8966" s="7">
        <v>31907</v>
      </c>
      <c r="I8966" s="7" t="s">
        <v>38</v>
      </c>
      <c r="J8966" s="7" t="s">
        <v>39</v>
      </c>
      <c r="K8966" s="7" t="s">
        <v>342</v>
      </c>
      <c r="L8966" s="7">
        <v>7.04</v>
      </c>
      <c r="M8966" s="7">
        <v>3.0976000000000004</v>
      </c>
      <c r="N8966" s="9">
        <v>0.62</v>
      </c>
      <c r="O8966" s="7" t="s">
        <v>45</v>
      </c>
    </row>
    <row r="8967" spans="1:15" ht="15.75" x14ac:dyDescent="0.25">
      <c r="A8967" s="7" t="s">
        <v>2303</v>
      </c>
      <c r="B8967" s="8">
        <v>41437</v>
      </c>
      <c r="C8967" s="7" t="s">
        <v>26</v>
      </c>
      <c r="D8967" s="7" t="s">
        <v>17</v>
      </c>
      <c r="E8967" s="7" t="s">
        <v>77</v>
      </c>
      <c r="F8967" s="7" t="s">
        <v>78</v>
      </c>
      <c r="G8967" s="7" t="s">
        <v>20</v>
      </c>
      <c r="H8967" s="7">
        <v>98103</v>
      </c>
      <c r="I8967" s="7" t="s">
        <v>30</v>
      </c>
      <c r="J8967" s="7" t="s">
        <v>31</v>
      </c>
      <c r="K8967" s="7" t="s">
        <v>957</v>
      </c>
      <c r="L8967" s="7">
        <v>14.62</v>
      </c>
      <c r="M8967" s="7">
        <v>6.8713999999999995</v>
      </c>
      <c r="N8967" s="9">
        <v>0.62</v>
      </c>
      <c r="O8967" s="7" t="s">
        <v>71</v>
      </c>
    </row>
    <row r="8968" spans="1:15" ht="15.75" x14ac:dyDescent="0.25">
      <c r="A8968" s="7" t="s">
        <v>5348</v>
      </c>
      <c r="B8968" s="8">
        <v>41542</v>
      </c>
      <c r="C8968" s="7" t="s">
        <v>26</v>
      </c>
      <c r="D8968" s="7" t="s">
        <v>17</v>
      </c>
      <c r="E8968" s="7" t="s">
        <v>607</v>
      </c>
      <c r="F8968" s="7" t="s">
        <v>130</v>
      </c>
      <c r="G8968" s="7" t="s">
        <v>20</v>
      </c>
      <c r="H8968" s="7">
        <v>74012</v>
      </c>
      <c r="I8968" s="7" t="s">
        <v>53</v>
      </c>
      <c r="J8968" s="7" t="s">
        <v>31</v>
      </c>
      <c r="K8968" s="7" t="s">
        <v>522</v>
      </c>
      <c r="L8968" s="7">
        <v>6.48</v>
      </c>
      <c r="M8968" s="7">
        <v>3.1104000000000003</v>
      </c>
      <c r="N8968" s="9">
        <v>0.62</v>
      </c>
      <c r="O8968" s="7" t="s">
        <v>71</v>
      </c>
    </row>
    <row r="8969" spans="1:15" ht="15.75" x14ac:dyDescent="0.25">
      <c r="A8969" s="7" t="s">
        <v>4391</v>
      </c>
      <c r="B8969" s="8">
        <v>41965</v>
      </c>
      <c r="C8969" s="7" t="s">
        <v>26</v>
      </c>
      <c r="D8969" s="7" t="s">
        <v>27</v>
      </c>
      <c r="E8969" s="7" t="s">
        <v>151</v>
      </c>
      <c r="F8969" s="7" t="s">
        <v>29</v>
      </c>
      <c r="G8969" s="7" t="s">
        <v>20</v>
      </c>
      <c r="H8969" s="7">
        <v>94122</v>
      </c>
      <c r="I8969" s="7" t="s">
        <v>30</v>
      </c>
      <c r="J8969" s="7" t="s">
        <v>31</v>
      </c>
      <c r="K8969" s="7" t="s">
        <v>715</v>
      </c>
      <c r="L8969" s="7">
        <v>11.76</v>
      </c>
      <c r="M8969" s="7">
        <v>3.1752000000000002</v>
      </c>
      <c r="N8969" s="9">
        <v>0.62</v>
      </c>
      <c r="O8969" s="7" t="s">
        <v>45</v>
      </c>
    </row>
    <row r="8970" spans="1:15" ht="15.75" x14ac:dyDescent="0.25">
      <c r="A8970" s="7" t="s">
        <v>3022</v>
      </c>
      <c r="B8970" s="8">
        <v>41790</v>
      </c>
      <c r="C8970" s="7" t="s">
        <v>50</v>
      </c>
      <c r="D8970" s="7" t="s">
        <v>17</v>
      </c>
      <c r="E8970" s="7" t="s">
        <v>180</v>
      </c>
      <c r="F8970" s="7" t="s">
        <v>221</v>
      </c>
      <c r="G8970" s="7" t="s">
        <v>20</v>
      </c>
      <c r="H8970" s="7">
        <v>70506</v>
      </c>
      <c r="I8970" s="7" t="s">
        <v>38</v>
      </c>
      <c r="J8970" s="7" t="s">
        <v>31</v>
      </c>
      <c r="K8970" s="7" t="s">
        <v>32</v>
      </c>
      <c r="L8970" s="7">
        <v>3.89</v>
      </c>
      <c r="M8970" s="7">
        <v>1.8672</v>
      </c>
      <c r="N8970" s="9">
        <v>0.62</v>
      </c>
      <c r="O8970" s="7" t="s">
        <v>71</v>
      </c>
    </row>
    <row r="8971" spans="1:15" ht="15.75" x14ac:dyDescent="0.25">
      <c r="A8971" s="7" t="s">
        <v>2068</v>
      </c>
      <c r="B8971" s="8">
        <v>41747</v>
      </c>
      <c r="C8971" s="7" t="s">
        <v>26</v>
      </c>
      <c r="D8971" s="7" t="s">
        <v>17</v>
      </c>
      <c r="E8971" s="7" t="s">
        <v>57</v>
      </c>
      <c r="F8971" s="7" t="s">
        <v>29</v>
      </c>
      <c r="G8971" s="7" t="s">
        <v>20</v>
      </c>
      <c r="H8971" s="7">
        <v>90008</v>
      </c>
      <c r="I8971" s="7" t="s">
        <v>30</v>
      </c>
      <c r="J8971" s="7" t="s">
        <v>31</v>
      </c>
      <c r="K8971" s="7" t="s">
        <v>957</v>
      </c>
      <c r="L8971" s="7">
        <v>7.38</v>
      </c>
      <c r="M8971" s="7">
        <v>3.4685999999999999</v>
      </c>
      <c r="N8971" s="9">
        <v>0.62</v>
      </c>
      <c r="O8971" s="7" t="s">
        <v>71</v>
      </c>
    </row>
    <row r="8972" spans="1:15" ht="15.75" x14ac:dyDescent="0.25">
      <c r="A8972" s="7" t="s">
        <v>5349</v>
      </c>
      <c r="B8972" s="8">
        <v>41764</v>
      </c>
      <c r="C8972" s="7" t="s">
        <v>26</v>
      </c>
      <c r="D8972" s="7" t="s">
        <v>27</v>
      </c>
      <c r="E8972" s="7" t="s">
        <v>93</v>
      </c>
      <c r="F8972" s="7" t="s">
        <v>94</v>
      </c>
      <c r="G8972" s="7" t="s">
        <v>20</v>
      </c>
      <c r="H8972" s="7">
        <v>19140</v>
      </c>
      <c r="I8972" s="7" t="s">
        <v>21</v>
      </c>
      <c r="J8972" s="7" t="s">
        <v>31</v>
      </c>
      <c r="K8972" s="7" t="s">
        <v>32</v>
      </c>
      <c r="L8972" s="7">
        <v>9.3960000000000008</v>
      </c>
      <c r="M8972" s="7">
        <v>-7.5167999999999964</v>
      </c>
      <c r="N8972" s="9">
        <v>0.62</v>
      </c>
      <c r="O8972" s="7" t="s">
        <v>71</v>
      </c>
    </row>
    <row r="8973" spans="1:15" ht="15.75" x14ac:dyDescent="0.25">
      <c r="A8973" s="7" t="s">
        <v>1368</v>
      </c>
      <c r="B8973" s="8">
        <v>40872</v>
      </c>
      <c r="C8973" s="7" t="s">
        <v>26</v>
      </c>
      <c r="D8973" s="7" t="s">
        <v>17</v>
      </c>
      <c r="E8973" s="7" t="s">
        <v>57</v>
      </c>
      <c r="F8973" s="7" t="s">
        <v>29</v>
      </c>
      <c r="G8973" s="7" t="s">
        <v>20</v>
      </c>
      <c r="H8973" s="7">
        <v>90004</v>
      </c>
      <c r="I8973" s="7" t="s">
        <v>30</v>
      </c>
      <c r="J8973" s="7" t="s">
        <v>31</v>
      </c>
      <c r="K8973" s="7" t="s">
        <v>715</v>
      </c>
      <c r="L8973" s="7">
        <v>7.4399999999999995</v>
      </c>
      <c r="M8973" s="7">
        <v>2.6039999999999996</v>
      </c>
      <c r="N8973" s="9">
        <v>0.62</v>
      </c>
      <c r="O8973" s="7" t="s">
        <v>71</v>
      </c>
    </row>
    <row r="8974" spans="1:15" ht="15.75" x14ac:dyDescent="0.25">
      <c r="A8974" s="7" t="s">
        <v>1751</v>
      </c>
      <c r="B8974" s="8">
        <v>41215</v>
      </c>
      <c r="C8974" s="7" t="s">
        <v>26</v>
      </c>
      <c r="D8974" s="7" t="s">
        <v>17</v>
      </c>
      <c r="E8974" s="7" t="s">
        <v>114</v>
      </c>
      <c r="F8974" s="7" t="s">
        <v>29</v>
      </c>
      <c r="G8974" s="7" t="s">
        <v>20</v>
      </c>
      <c r="H8974" s="7">
        <v>92105</v>
      </c>
      <c r="I8974" s="7" t="s">
        <v>30</v>
      </c>
      <c r="J8974" s="7" t="s">
        <v>31</v>
      </c>
      <c r="K8974" s="7" t="s">
        <v>32</v>
      </c>
      <c r="L8974" s="7">
        <v>11.952000000000002</v>
      </c>
      <c r="M8974" s="7">
        <v>4.1832000000000003</v>
      </c>
      <c r="N8974" s="9">
        <v>0.62</v>
      </c>
      <c r="O8974" s="7" t="s">
        <v>71</v>
      </c>
    </row>
    <row r="8975" spans="1:15" ht="15.75" x14ac:dyDescent="0.25">
      <c r="A8975" s="7" t="s">
        <v>5350</v>
      </c>
      <c r="B8975" s="8">
        <v>41184</v>
      </c>
      <c r="C8975" s="7" t="s">
        <v>35</v>
      </c>
      <c r="D8975" s="7" t="s">
        <v>17</v>
      </c>
      <c r="E8975" s="7" t="s">
        <v>2286</v>
      </c>
      <c r="F8975" s="7" t="s">
        <v>291</v>
      </c>
      <c r="G8975" s="7" t="s">
        <v>20</v>
      </c>
      <c r="H8975" s="7">
        <v>20852</v>
      </c>
      <c r="I8975" s="7" t="s">
        <v>21</v>
      </c>
      <c r="J8975" s="7" t="s">
        <v>31</v>
      </c>
      <c r="K8975" s="7" t="s">
        <v>522</v>
      </c>
      <c r="L8975" s="7">
        <v>19.440000000000001</v>
      </c>
      <c r="M8975" s="7">
        <v>9.3312000000000008</v>
      </c>
      <c r="N8975" s="9">
        <v>0.62</v>
      </c>
      <c r="O8975" s="7" t="s">
        <v>71</v>
      </c>
    </row>
    <row r="8976" spans="1:15" ht="15.75" x14ac:dyDescent="0.25">
      <c r="A8976" s="7" t="s">
        <v>5097</v>
      </c>
      <c r="B8976" s="8">
        <v>40800</v>
      </c>
      <c r="C8976" s="7" t="s">
        <v>35</v>
      </c>
      <c r="D8976" s="7" t="s">
        <v>27</v>
      </c>
      <c r="E8976" s="7" t="s">
        <v>3053</v>
      </c>
      <c r="F8976" s="7" t="s">
        <v>60</v>
      </c>
      <c r="G8976" s="7" t="s">
        <v>20</v>
      </c>
      <c r="H8976" s="7">
        <v>78415</v>
      </c>
      <c r="I8976" s="7" t="s">
        <v>53</v>
      </c>
      <c r="J8976" s="7" t="s">
        <v>31</v>
      </c>
      <c r="K8976" s="7" t="s">
        <v>3348</v>
      </c>
      <c r="L8976" s="7">
        <v>6.048</v>
      </c>
      <c r="M8976" s="7">
        <v>-1.3607999999999998</v>
      </c>
      <c r="N8976" s="9">
        <v>0.62</v>
      </c>
      <c r="O8976" s="7" t="s">
        <v>71</v>
      </c>
    </row>
    <row r="8977" spans="1:15" ht="15.75" x14ac:dyDescent="0.25">
      <c r="A8977" s="7" t="s">
        <v>2532</v>
      </c>
      <c r="B8977" s="8">
        <v>41277</v>
      </c>
      <c r="C8977" s="7" t="s">
        <v>26</v>
      </c>
      <c r="D8977" s="7" t="s">
        <v>27</v>
      </c>
      <c r="E8977" s="7" t="s">
        <v>189</v>
      </c>
      <c r="F8977" s="7" t="s">
        <v>60</v>
      </c>
      <c r="G8977" s="7" t="s">
        <v>20</v>
      </c>
      <c r="H8977" s="7">
        <v>78207</v>
      </c>
      <c r="I8977" s="7" t="s">
        <v>53</v>
      </c>
      <c r="J8977" s="7" t="s">
        <v>22</v>
      </c>
      <c r="K8977" s="7" t="s">
        <v>23</v>
      </c>
      <c r="L8977" s="7">
        <v>30.080000000000002</v>
      </c>
      <c r="M8977" s="7">
        <v>-5.2640000000000002</v>
      </c>
      <c r="N8977" s="9">
        <v>0.62</v>
      </c>
      <c r="O8977" s="7" t="s">
        <v>71</v>
      </c>
    </row>
    <row r="8978" spans="1:15" ht="15.75" x14ac:dyDescent="0.25">
      <c r="A8978" s="7" t="s">
        <v>3948</v>
      </c>
      <c r="B8978" s="8">
        <v>40939</v>
      </c>
      <c r="C8978" s="7" t="s">
        <v>35</v>
      </c>
      <c r="D8978" s="7" t="s">
        <v>17</v>
      </c>
      <c r="E8978" s="7" t="s">
        <v>69</v>
      </c>
      <c r="F8978" s="7" t="s">
        <v>70</v>
      </c>
      <c r="G8978" s="7" t="s">
        <v>20</v>
      </c>
      <c r="H8978" s="7">
        <v>55407</v>
      </c>
      <c r="I8978" s="7" t="s">
        <v>53</v>
      </c>
      <c r="J8978" s="7" t="s">
        <v>31</v>
      </c>
      <c r="K8978" s="7" t="s">
        <v>522</v>
      </c>
      <c r="L8978" s="7">
        <v>12.96</v>
      </c>
      <c r="M8978" s="7">
        <v>6.2208000000000006</v>
      </c>
      <c r="N8978" s="9">
        <v>0.61</v>
      </c>
      <c r="O8978" s="7" t="s">
        <v>71</v>
      </c>
    </row>
    <row r="8979" spans="1:15" ht="15.75" x14ac:dyDescent="0.25">
      <c r="A8979" s="7" t="s">
        <v>3569</v>
      </c>
      <c r="B8979" s="8">
        <v>41446</v>
      </c>
      <c r="C8979" s="7" t="s">
        <v>26</v>
      </c>
      <c r="D8979" s="7" t="s">
        <v>27</v>
      </c>
      <c r="E8979" s="7" t="s">
        <v>237</v>
      </c>
      <c r="F8979" s="7" t="s">
        <v>60</v>
      </c>
      <c r="G8979" s="7" t="s">
        <v>20</v>
      </c>
      <c r="H8979" s="7">
        <v>75007</v>
      </c>
      <c r="I8979" s="7" t="s">
        <v>53</v>
      </c>
      <c r="J8979" s="7" t="s">
        <v>31</v>
      </c>
      <c r="K8979" s="7" t="s">
        <v>522</v>
      </c>
      <c r="L8979" s="7">
        <v>10.368000000000002</v>
      </c>
      <c r="M8979" s="7">
        <v>3.6288</v>
      </c>
      <c r="N8979" s="9">
        <v>0.61</v>
      </c>
      <c r="O8979" s="7" t="s">
        <v>71</v>
      </c>
    </row>
    <row r="8980" spans="1:15" ht="15.75" x14ac:dyDescent="0.25">
      <c r="A8980" s="7" t="s">
        <v>5351</v>
      </c>
      <c r="B8980" s="8">
        <v>41037</v>
      </c>
      <c r="C8980" s="7" t="s">
        <v>26</v>
      </c>
      <c r="D8980" s="7" t="s">
        <v>17</v>
      </c>
      <c r="E8980" s="7" t="s">
        <v>1268</v>
      </c>
      <c r="F8980" s="7" t="s">
        <v>588</v>
      </c>
      <c r="G8980" s="7" t="s">
        <v>20</v>
      </c>
      <c r="H8980" s="7">
        <v>97301</v>
      </c>
      <c r="I8980" s="7" t="s">
        <v>30</v>
      </c>
      <c r="J8980" s="7" t="s">
        <v>31</v>
      </c>
      <c r="K8980" s="7" t="s">
        <v>715</v>
      </c>
      <c r="L8980" s="7">
        <v>5.2480000000000002</v>
      </c>
      <c r="M8980" s="7">
        <v>0.59039999999999915</v>
      </c>
      <c r="N8980" s="9">
        <v>0.61</v>
      </c>
      <c r="O8980" s="7" t="s">
        <v>45</v>
      </c>
    </row>
    <row r="8981" spans="1:15" ht="15.75" x14ac:dyDescent="0.25">
      <c r="A8981" s="7" t="s">
        <v>3703</v>
      </c>
      <c r="B8981" s="8">
        <v>41078</v>
      </c>
      <c r="C8981" s="7" t="s">
        <v>26</v>
      </c>
      <c r="D8981" s="7" t="s">
        <v>56</v>
      </c>
      <c r="E8981" s="7" t="s">
        <v>748</v>
      </c>
      <c r="F8981" s="7" t="s">
        <v>276</v>
      </c>
      <c r="G8981" s="7" t="s">
        <v>20</v>
      </c>
      <c r="H8981" s="7">
        <v>85345</v>
      </c>
      <c r="I8981" s="7" t="s">
        <v>30</v>
      </c>
      <c r="J8981" s="7" t="s">
        <v>31</v>
      </c>
      <c r="K8981" s="7" t="s">
        <v>522</v>
      </c>
      <c r="L8981" s="7">
        <v>11.952000000000002</v>
      </c>
      <c r="M8981" s="7">
        <v>4.3326000000000002</v>
      </c>
      <c r="N8981" s="9">
        <v>0.61</v>
      </c>
      <c r="O8981" s="7" t="s">
        <v>71</v>
      </c>
    </row>
    <row r="8982" spans="1:15" ht="15.75" x14ac:dyDescent="0.25">
      <c r="A8982" s="7" t="s">
        <v>832</v>
      </c>
      <c r="B8982" s="8">
        <v>41743</v>
      </c>
      <c r="C8982" s="7" t="s">
        <v>50</v>
      </c>
      <c r="D8982" s="7" t="s">
        <v>27</v>
      </c>
      <c r="E8982" s="7" t="s">
        <v>77</v>
      </c>
      <c r="F8982" s="7" t="s">
        <v>78</v>
      </c>
      <c r="G8982" s="7" t="s">
        <v>20</v>
      </c>
      <c r="H8982" s="7">
        <v>98105</v>
      </c>
      <c r="I8982" s="7" t="s">
        <v>30</v>
      </c>
      <c r="J8982" s="7" t="s">
        <v>31</v>
      </c>
      <c r="K8982" s="7" t="s">
        <v>522</v>
      </c>
      <c r="L8982" s="7">
        <v>5.28</v>
      </c>
      <c r="M8982" s="7">
        <v>2.3759999999999999</v>
      </c>
      <c r="N8982" s="9">
        <v>0.61</v>
      </c>
      <c r="O8982" s="7" t="s">
        <v>45</v>
      </c>
    </row>
    <row r="8983" spans="1:15" ht="15.75" x14ac:dyDescent="0.25">
      <c r="A8983" s="7" t="s">
        <v>5352</v>
      </c>
      <c r="B8983" s="8">
        <v>41795</v>
      </c>
      <c r="C8983" s="7" t="s">
        <v>26</v>
      </c>
      <c r="D8983" s="7" t="s">
        <v>17</v>
      </c>
      <c r="E8983" s="7" t="s">
        <v>529</v>
      </c>
      <c r="F8983" s="7" t="s">
        <v>70</v>
      </c>
      <c r="G8983" s="7" t="s">
        <v>20</v>
      </c>
      <c r="H8983" s="7">
        <v>55124</v>
      </c>
      <c r="I8983" s="7" t="s">
        <v>53</v>
      </c>
      <c r="J8983" s="7" t="s">
        <v>31</v>
      </c>
      <c r="K8983" s="7" t="s">
        <v>715</v>
      </c>
      <c r="L8983" s="7">
        <v>8.64</v>
      </c>
      <c r="M8983" s="7">
        <v>2.5055999999999998</v>
      </c>
      <c r="N8983" s="9">
        <v>0.61</v>
      </c>
      <c r="O8983" s="7" t="s">
        <v>71</v>
      </c>
    </row>
    <row r="8984" spans="1:15" ht="15.75" x14ac:dyDescent="0.25">
      <c r="A8984" s="7" t="s">
        <v>5353</v>
      </c>
      <c r="B8984" s="8">
        <v>40816</v>
      </c>
      <c r="C8984" s="7" t="s">
        <v>26</v>
      </c>
      <c r="D8984" s="7" t="s">
        <v>27</v>
      </c>
      <c r="E8984" s="7" t="s">
        <v>18</v>
      </c>
      <c r="F8984" s="7" t="s">
        <v>19</v>
      </c>
      <c r="G8984" s="7" t="s">
        <v>20</v>
      </c>
      <c r="H8984" s="7">
        <v>10035</v>
      </c>
      <c r="I8984" s="7" t="s">
        <v>21</v>
      </c>
      <c r="J8984" s="7" t="s">
        <v>39</v>
      </c>
      <c r="K8984" s="7" t="s">
        <v>342</v>
      </c>
      <c r="L8984" s="7">
        <v>15.24</v>
      </c>
      <c r="M8984" s="7">
        <v>5.1815999999999995</v>
      </c>
      <c r="N8984" s="9">
        <v>0.61</v>
      </c>
      <c r="O8984" s="7" t="s">
        <v>71</v>
      </c>
    </row>
    <row r="8985" spans="1:15" ht="15.75" x14ac:dyDescent="0.25">
      <c r="A8985" s="7" t="s">
        <v>1098</v>
      </c>
      <c r="B8985" s="8">
        <v>41887</v>
      </c>
      <c r="C8985" s="7" t="s">
        <v>26</v>
      </c>
      <c r="D8985" s="7" t="s">
        <v>17</v>
      </c>
      <c r="E8985" s="7" t="s">
        <v>57</v>
      </c>
      <c r="F8985" s="7" t="s">
        <v>29</v>
      </c>
      <c r="G8985" s="7" t="s">
        <v>20</v>
      </c>
      <c r="H8985" s="7">
        <v>90004</v>
      </c>
      <c r="I8985" s="7" t="s">
        <v>30</v>
      </c>
      <c r="J8985" s="7" t="s">
        <v>22</v>
      </c>
      <c r="K8985" s="7" t="s">
        <v>54</v>
      </c>
      <c r="L8985" s="7">
        <v>5.5600000000000005</v>
      </c>
      <c r="M8985" s="7">
        <v>1.7374999999999998</v>
      </c>
      <c r="N8985" s="9">
        <v>0.61</v>
      </c>
      <c r="O8985" s="7" t="s">
        <v>45</v>
      </c>
    </row>
    <row r="8986" spans="1:15" ht="15.75" x14ac:dyDescent="0.25">
      <c r="A8986" s="7" t="s">
        <v>521</v>
      </c>
      <c r="B8986" s="8">
        <v>41999</v>
      </c>
      <c r="C8986" s="7" t="s">
        <v>35</v>
      </c>
      <c r="D8986" s="7" t="s">
        <v>56</v>
      </c>
      <c r="E8986" s="7" t="s">
        <v>183</v>
      </c>
      <c r="F8986" s="7" t="s">
        <v>184</v>
      </c>
      <c r="G8986" s="7" t="s">
        <v>20</v>
      </c>
      <c r="H8986" s="7">
        <v>35810</v>
      </c>
      <c r="I8986" s="7" t="s">
        <v>38</v>
      </c>
      <c r="J8986" s="7" t="s">
        <v>31</v>
      </c>
      <c r="K8986" s="7" t="s">
        <v>3348</v>
      </c>
      <c r="L8986" s="7">
        <v>3.62</v>
      </c>
      <c r="M8986" s="7">
        <v>1.1945999999999999</v>
      </c>
      <c r="N8986" s="9">
        <v>0.61</v>
      </c>
      <c r="O8986" s="7" t="s">
        <v>45</v>
      </c>
    </row>
    <row r="8987" spans="1:15" ht="15.75" x14ac:dyDescent="0.25">
      <c r="A8987" s="7" t="s">
        <v>557</v>
      </c>
      <c r="B8987" s="8">
        <v>41249</v>
      </c>
      <c r="C8987" s="7" t="s">
        <v>26</v>
      </c>
      <c r="D8987" s="7" t="s">
        <v>17</v>
      </c>
      <c r="E8987" s="7" t="s">
        <v>139</v>
      </c>
      <c r="F8987" s="7" t="s">
        <v>96</v>
      </c>
      <c r="G8987" s="7" t="s">
        <v>20</v>
      </c>
      <c r="H8987" s="7">
        <v>89031</v>
      </c>
      <c r="I8987" s="7" t="s">
        <v>30</v>
      </c>
      <c r="J8987" s="7" t="s">
        <v>31</v>
      </c>
      <c r="K8987" s="7" t="s">
        <v>522</v>
      </c>
      <c r="L8987" s="7">
        <v>6.48</v>
      </c>
      <c r="M8987" s="7">
        <v>3.1104000000000003</v>
      </c>
      <c r="N8987" s="9">
        <v>0.61</v>
      </c>
      <c r="O8987" s="7" t="s">
        <v>45</v>
      </c>
    </row>
    <row r="8988" spans="1:15" ht="15.75" x14ac:dyDescent="0.25">
      <c r="A8988" s="7" t="s">
        <v>5354</v>
      </c>
      <c r="B8988" s="8">
        <v>41458</v>
      </c>
      <c r="C8988" s="7" t="s">
        <v>26</v>
      </c>
      <c r="D8988" s="7" t="s">
        <v>17</v>
      </c>
      <c r="E8988" s="7" t="s">
        <v>648</v>
      </c>
      <c r="F8988" s="7" t="s">
        <v>43</v>
      </c>
      <c r="G8988" s="7" t="s">
        <v>20</v>
      </c>
      <c r="H8988" s="7">
        <v>22204</v>
      </c>
      <c r="I8988" s="7" t="s">
        <v>38</v>
      </c>
      <c r="J8988" s="7" t="s">
        <v>31</v>
      </c>
      <c r="K8988" s="7" t="s">
        <v>715</v>
      </c>
      <c r="L8988" s="7">
        <v>7.7</v>
      </c>
      <c r="M8988" s="7">
        <v>3.157</v>
      </c>
      <c r="N8988" s="9">
        <v>0.61</v>
      </c>
      <c r="O8988" s="7" t="s">
        <v>71</v>
      </c>
    </row>
    <row r="8989" spans="1:15" ht="15.75" x14ac:dyDescent="0.25">
      <c r="A8989" s="7" t="s">
        <v>3674</v>
      </c>
      <c r="B8989" s="8">
        <v>41342</v>
      </c>
      <c r="C8989" s="7" t="s">
        <v>26</v>
      </c>
      <c r="D8989" s="7" t="s">
        <v>56</v>
      </c>
      <c r="E8989" s="7" t="s">
        <v>436</v>
      </c>
      <c r="F8989" s="7" t="s">
        <v>60</v>
      </c>
      <c r="G8989" s="7" t="s">
        <v>20</v>
      </c>
      <c r="H8989" s="7">
        <v>75217</v>
      </c>
      <c r="I8989" s="7" t="s">
        <v>53</v>
      </c>
      <c r="J8989" s="7" t="s">
        <v>31</v>
      </c>
      <c r="K8989" s="7" t="s">
        <v>32</v>
      </c>
      <c r="L8989" s="7">
        <v>8.8559999999999981</v>
      </c>
      <c r="M8989" s="7">
        <v>-14.169600000000003</v>
      </c>
      <c r="N8989" s="9">
        <v>0.61</v>
      </c>
      <c r="O8989" s="7" t="s">
        <v>71</v>
      </c>
    </row>
    <row r="8990" spans="1:15" ht="15.75" x14ac:dyDescent="0.25">
      <c r="A8990" s="7" t="s">
        <v>5355</v>
      </c>
      <c r="B8990" s="8">
        <v>41948</v>
      </c>
      <c r="C8990" s="7" t="s">
        <v>26</v>
      </c>
      <c r="D8990" s="7" t="s">
        <v>56</v>
      </c>
      <c r="E8990" s="7" t="s">
        <v>5356</v>
      </c>
      <c r="F8990" s="7" t="s">
        <v>677</v>
      </c>
      <c r="G8990" s="7" t="s">
        <v>20</v>
      </c>
      <c r="H8990" s="7">
        <v>72762</v>
      </c>
      <c r="I8990" s="7" t="s">
        <v>38</v>
      </c>
      <c r="J8990" s="7" t="s">
        <v>31</v>
      </c>
      <c r="K8990" s="7" t="s">
        <v>715</v>
      </c>
      <c r="L8990" s="7">
        <v>4.3</v>
      </c>
      <c r="M8990" s="7">
        <v>1.4189999999999996</v>
      </c>
      <c r="N8990" s="9">
        <v>0.61</v>
      </c>
      <c r="O8990" s="7" t="s">
        <v>45</v>
      </c>
    </row>
    <row r="8991" spans="1:15" ht="15.75" x14ac:dyDescent="0.25">
      <c r="A8991" s="7" t="s">
        <v>837</v>
      </c>
      <c r="B8991" s="8">
        <v>40747</v>
      </c>
      <c r="C8991" s="7" t="s">
        <v>26</v>
      </c>
      <c r="D8991" s="7" t="s">
        <v>17</v>
      </c>
      <c r="E8991" s="7" t="s">
        <v>354</v>
      </c>
      <c r="F8991" s="7" t="s">
        <v>276</v>
      </c>
      <c r="G8991" s="7" t="s">
        <v>20</v>
      </c>
      <c r="H8991" s="7">
        <v>85705</v>
      </c>
      <c r="I8991" s="7" t="s">
        <v>30</v>
      </c>
      <c r="J8991" s="7" t="s">
        <v>31</v>
      </c>
      <c r="K8991" s="7" t="s">
        <v>715</v>
      </c>
      <c r="L8991" s="7">
        <v>9.24</v>
      </c>
      <c r="M8991" s="7">
        <v>0.92399999999999993</v>
      </c>
      <c r="N8991" s="9">
        <v>0.6</v>
      </c>
      <c r="O8991" s="7" t="s">
        <v>45</v>
      </c>
    </row>
    <row r="8992" spans="1:15" ht="15.75" x14ac:dyDescent="0.25">
      <c r="A8992" s="7" t="s">
        <v>2668</v>
      </c>
      <c r="B8992" s="8">
        <v>41958</v>
      </c>
      <c r="C8992" s="7" t="s">
        <v>35</v>
      </c>
      <c r="D8992" s="7" t="s">
        <v>17</v>
      </c>
      <c r="E8992" s="7" t="s">
        <v>2669</v>
      </c>
      <c r="F8992" s="7" t="s">
        <v>133</v>
      </c>
      <c r="G8992" s="7" t="s">
        <v>20</v>
      </c>
      <c r="H8992" s="7">
        <v>43123</v>
      </c>
      <c r="I8992" s="7" t="s">
        <v>21</v>
      </c>
      <c r="J8992" s="7" t="s">
        <v>31</v>
      </c>
      <c r="K8992" s="7" t="s">
        <v>32</v>
      </c>
      <c r="L8992" s="7">
        <v>3.6480000000000006</v>
      </c>
      <c r="M8992" s="7">
        <v>-2.7967999999999993</v>
      </c>
      <c r="N8992" s="9">
        <v>0.6</v>
      </c>
      <c r="O8992" s="7" t="s">
        <v>45</v>
      </c>
    </row>
    <row r="8993" spans="1:15" ht="15.75" x14ac:dyDescent="0.25">
      <c r="A8993" s="7" t="s">
        <v>5357</v>
      </c>
      <c r="B8993" s="8">
        <v>41958</v>
      </c>
      <c r="C8993" s="7" t="s">
        <v>26</v>
      </c>
      <c r="D8993" s="7" t="s">
        <v>17</v>
      </c>
      <c r="E8993" s="7" t="s">
        <v>18</v>
      </c>
      <c r="F8993" s="7" t="s">
        <v>19</v>
      </c>
      <c r="G8993" s="7" t="s">
        <v>20</v>
      </c>
      <c r="H8993" s="7">
        <v>10035</v>
      </c>
      <c r="I8993" s="7" t="s">
        <v>21</v>
      </c>
      <c r="J8993" s="7" t="s">
        <v>31</v>
      </c>
      <c r="K8993" s="7" t="s">
        <v>32</v>
      </c>
      <c r="L8993" s="7">
        <v>8.64</v>
      </c>
      <c r="M8993" s="7">
        <v>3.024</v>
      </c>
      <c r="N8993" s="9">
        <v>0.6</v>
      </c>
      <c r="O8993" s="7" t="s">
        <v>71</v>
      </c>
    </row>
    <row r="8994" spans="1:15" ht="15.75" x14ac:dyDescent="0.25">
      <c r="A8994" s="7" t="s">
        <v>5358</v>
      </c>
      <c r="B8994" s="8">
        <v>41885</v>
      </c>
      <c r="C8994" s="7" t="s">
        <v>26</v>
      </c>
      <c r="D8994" s="7" t="s">
        <v>17</v>
      </c>
      <c r="E8994" s="7" t="s">
        <v>151</v>
      </c>
      <c r="F8994" s="7" t="s">
        <v>29</v>
      </c>
      <c r="G8994" s="7" t="s">
        <v>20</v>
      </c>
      <c r="H8994" s="7">
        <v>94122</v>
      </c>
      <c r="I8994" s="7" t="s">
        <v>30</v>
      </c>
      <c r="J8994" s="7" t="s">
        <v>31</v>
      </c>
      <c r="K8994" s="7" t="s">
        <v>715</v>
      </c>
      <c r="L8994" s="7">
        <v>6.57</v>
      </c>
      <c r="M8994" s="7">
        <v>1.7738999999999998</v>
      </c>
      <c r="N8994" s="9">
        <v>0.6</v>
      </c>
      <c r="O8994" s="7" t="s">
        <v>45</v>
      </c>
    </row>
    <row r="8995" spans="1:15" ht="15.75" x14ac:dyDescent="0.25">
      <c r="A8995" s="7" t="s">
        <v>4453</v>
      </c>
      <c r="B8995" s="8">
        <v>41577</v>
      </c>
      <c r="C8995" s="7" t="s">
        <v>26</v>
      </c>
      <c r="D8995" s="7" t="s">
        <v>27</v>
      </c>
      <c r="E8995" s="7" t="s">
        <v>4454</v>
      </c>
      <c r="F8995" s="7" t="s">
        <v>100</v>
      </c>
      <c r="G8995" s="7" t="s">
        <v>20</v>
      </c>
      <c r="H8995" s="7">
        <v>8302</v>
      </c>
      <c r="I8995" s="7" t="s">
        <v>21</v>
      </c>
      <c r="J8995" s="7" t="s">
        <v>31</v>
      </c>
      <c r="K8995" s="7" t="s">
        <v>85</v>
      </c>
      <c r="L8995" s="7">
        <v>11.67</v>
      </c>
      <c r="M8995" s="7">
        <v>3.0342000000000002</v>
      </c>
      <c r="N8995" s="9">
        <v>0.6</v>
      </c>
      <c r="O8995" s="7" t="s">
        <v>71</v>
      </c>
    </row>
    <row r="8996" spans="1:15" ht="15.75" x14ac:dyDescent="0.25">
      <c r="A8996" s="7" t="s">
        <v>2427</v>
      </c>
      <c r="B8996" s="8">
        <v>41312</v>
      </c>
      <c r="C8996" s="7" t="s">
        <v>16</v>
      </c>
      <c r="D8996" s="7" t="s">
        <v>17</v>
      </c>
      <c r="E8996" s="7" t="s">
        <v>177</v>
      </c>
      <c r="F8996" s="7" t="s">
        <v>43</v>
      </c>
      <c r="G8996" s="7" t="s">
        <v>20</v>
      </c>
      <c r="H8996" s="7">
        <v>22153</v>
      </c>
      <c r="I8996" s="7" t="s">
        <v>38</v>
      </c>
      <c r="J8996" s="7" t="s">
        <v>31</v>
      </c>
      <c r="K8996" s="7" t="s">
        <v>957</v>
      </c>
      <c r="L8996" s="7">
        <v>7.83</v>
      </c>
      <c r="M8996" s="7">
        <v>3.6017999999999999</v>
      </c>
      <c r="N8996" s="9">
        <v>0.6</v>
      </c>
      <c r="O8996" s="7" t="s">
        <v>45</v>
      </c>
    </row>
    <row r="8997" spans="1:15" ht="15.75" x14ac:dyDescent="0.25">
      <c r="A8997" s="7" t="s">
        <v>5359</v>
      </c>
      <c r="B8997" s="8">
        <v>41513</v>
      </c>
      <c r="C8997" s="7" t="s">
        <v>35</v>
      </c>
      <c r="D8997" s="7" t="s">
        <v>17</v>
      </c>
      <c r="E8997" s="7" t="s">
        <v>77</v>
      </c>
      <c r="F8997" s="7" t="s">
        <v>78</v>
      </c>
      <c r="G8997" s="7" t="s">
        <v>20</v>
      </c>
      <c r="H8997" s="7">
        <v>98103</v>
      </c>
      <c r="I8997" s="7" t="s">
        <v>30</v>
      </c>
      <c r="J8997" s="7" t="s">
        <v>31</v>
      </c>
      <c r="K8997" s="7" t="s">
        <v>522</v>
      </c>
      <c r="L8997" s="7">
        <v>6.48</v>
      </c>
      <c r="M8997" s="7">
        <v>3.1104000000000003</v>
      </c>
      <c r="N8997" s="9">
        <v>0.6</v>
      </c>
      <c r="O8997" s="7" t="s">
        <v>45</v>
      </c>
    </row>
    <row r="8998" spans="1:15" ht="15.75" x14ac:dyDescent="0.25">
      <c r="A8998" s="7" t="s">
        <v>5360</v>
      </c>
      <c r="B8998" s="8">
        <v>40774</v>
      </c>
      <c r="C8998" s="7" t="s">
        <v>26</v>
      </c>
      <c r="D8998" s="7" t="s">
        <v>17</v>
      </c>
      <c r="E8998" s="7" t="s">
        <v>153</v>
      </c>
      <c r="F8998" s="7" t="s">
        <v>133</v>
      </c>
      <c r="G8998" s="7" t="s">
        <v>20</v>
      </c>
      <c r="H8998" s="7">
        <v>43229</v>
      </c>
      <c r="I8998" s="7" t="s">
        <v>21</v>
      </c>
      <c r="J8998" s="7" t="s">
        <v>31</v>
      </c>
      <c r="K8998" s="7" t="s">
        <v>715</v>
      </c>
      <c r="L8998" s="7">
        <v>10.72</v>
      </c>
      <c r="M8998" s="7">
        <v>1.7419999999999987</v>
      </c>
      <c r="N8998" s="9">
        <v>0.6</v>
      </c>
      <c r="O8998" s="7" t="s">
        <v>71</v>
      </c>
    </row>
    <row r="8999" spans="1:15" ht="15.75" x14ac:dyDescent="0.25">
      <c r="A8999" s="7" t="s">
        <v>893</v>
      </c>
      <c r="B8999" s="8">
        <v>41963</v>
      </c>
      <c r="C8999" s="7" t="s">
        <v>26</v>
      </c>
      <c r="D8999" s="7" t="s">
        <v>17</v>
      </c>
      <c r="E8999" s="7" t="s">
        <v>47</v>
      </c>
      <c r="F8999" s="7" t="s">
        <v>48</v>
      </c>
      <c r="G8999" s="7" t="s">
        <v>20</v>
      </c>
      <c r="H8999" s="7">
        <v>42420</v>
      </c>
      <c r="I8999" s="7" t="s">
        <v>38</v>
      </c>
      <c r="J8999" s="7" t="s">
        <v>31</v>
      </c>
      <c r="K8999" s="7" t="s">
        <v>32</v>
      </c>
      <c r="L8999" s="7">
        <v>21.96</v>
      </c>
      <c r="M8999" s="7">
        <v>10.760400000000001</v>
      </c>
      <c r="N8999" s="9">
        <v>0.6</v>
      </c>
      <c r="O8999" s="7" t="s">
        <v>71</v>
      </c>
    </row>
    <row r="9000" spans="1:15" ht="15.75" x14ac:dyDescent="0.25">
      <c r="A9000" s="7" t="s">
        <v>2544</v>
      </c>
      <c r="B9000" s="8">
        <v>40651</v>
      </c>
      <c r="C9000" s="7" t="s">
        <v>26</v>
      </c>
      <c r="D9000" s="7" t="s">
        <v>17</v>
      </c>
      <c r="E9000" s="7" t="s">
        <v>57</v>
      </c>
      <c r="F9000" s="7" t="s">
        <v>29</v>
      </c>
      <c r="G9000" s="7" t="s">
        <v>20</v>
      </c>
      <c r="H9000" s="7">
        <v>90049</v>
      </c>
      <c r="I9000" s="7" t="s">
        <v>30</v>
      </c>
      <c r="J9000" s="7" t="s">
        <v>31</v>
      </c>
      <c r="K9000" s="7" t="s">
        <v>715</v>
      </c>
      <c r="L9000" s="7">
        <v>13.12</v>
      </c>
      <c r="M9000" s="7">
        <v>3.8047999999999984</v>
      </c>
      <c r="N9000" s="9">
        <v>0.6</v>
      </c>
      <c r="O9000" s="7" t="s">
        <v>45</v>
      </c>
    </row>
    <row r="9001" spans="1:15" ht="15.75" x14ac:dyDescent="0.25">
      <c r="A9001" s="7" t="s">
        <v>5361</v>
      </c>
      <c r="B9001" s="8">
        <v>41156</v>
      </c>
      <c r="C9001" s="7" t="s">
        <v>26</v>
      </c>
      <c r="D9001" s="7" t="s">
        <v>27</v>
      </c>
      <c r="E9001" s="7" t="s">
        <v>4487</v>
      </c>
      <c r="F9001" s="7" t="s">
        <v>588</v>
      </c>
      <c r="G9001" s="7" t="s">
        <v>20</v>
      </c>
      <c r="H9001" s="7">
        <v>97504</v>
      </c>
      <c r="I9001" s="7" t="s">
        <v>30</v>
      </c>
      <c r="J9001" s="7" t="s">
        <v>31</v>
      </c>
      <c r="K9001" s="7" t="s">
        <v>32</v>
      </c>
      <c r="L9001" s="7">
        <v>9.7620000000000005</v>
      </c>
      <c r="M9001" s="7">
        <v>-6.833400000000001</v>
      </c>
      <c r="N9001" s="9">
        <v>0.6</v>
      </c>
      <c r="O9001" s="7" t="s">
        <v>71</v>
      </c>
    </row>
    <row r="9002" spans="1:15" ht="15.75" x14ac:dyDescent="0.25">
      <c r="A9002" s="7" t="s">
        <v>4874</v>
      </c>
      <c r="B9002" s="8">
        <v>41916</v>
      </c>
      <c r="C9002" s="7" t="s">
        <v>26</v>
      </c>
      <c r="D9002" s="7" t="s">
        <v>17</v>
      </c>
      <c r="E9002" s="7" t="s">
        <v>398</v>
      </c>
      <c r="F9002" s="7" t="s">
        <v>81</v>
      </c>
      <c r="G9002" s="7" t="s">
        <v>20</v>
      </c>
      <c r="H9002" s="7">
        <v>33012</v>
      </c>
      <c r="I9002" s="7" t="s">
        <v>38</v>
      </c>
      <c r="J9002" s="7" t="s">
        <v>31</v>
      </c>
      <c r="K9002" s="7" t="s">
        <v>85</v>
      </c>
      <c r="L9002" s="7">
        <v>17.920000000000002</v>
      </c>
      <c r="M9002" s="7">
        <v>1.1200000000000001</v>
      </c>
      <c r="N9002" s="9">
        <v>0.6</v>
      </c>
      <c r="O9002" s="7" t="s">
        <v>71</v>
      </c>
    </row>
    <row r="9003" spans="1:15" ht="15.75" x14ac:dyDescent="0.25">
      <c r="A9003" s="7" t="s">
        <v>5362</v>
      </c>
      <c r="B9003" s="8">
        <v>41934</v>
      </c>
      <c r="C9003" s="7" t="s">
        <v>26</v>
      </c>
      <c r="D9003" s="7" t="s">
        <v>17</v>
      </c>
      <c r="E9003" s="7" t="s">
        <v>431</v>
      </c>
      <c r="F9003" s="7" t="s">
        <v>276</v>
      </c>
      <c r="G9003" s="7" t="s">
        <v>20</v>
      </c>
      <c r="H9003" s="7">
        <v>85301</v>
      </c>
      <c r="I9003" s="7" t="s">
        <v>30</v>
      </c>
      <c r="J9003" s="7" t="s">
        <v>31</v>
      </c>
      <c r="K9003" s="7" t="s">
        <v>32</v>
      </c>
      <c r="L9003" s="7">
        <v>8.5590000000000011</v>
      </c>
      <c r="M9003" s="7">
        <v>-6.5618999999999996</v>
      </c>
      <c r="N9003" s="9">
        <v>0.6</v>
      </c>
      <c r="O9003" s="7" t="s">
        <v>71</v>
      </c>
    </row>
    <row r="9004" spans="1:15" ht="15.75" x14ac:dyDescent="0.25">
      <c r="A9004" s="7" t="s">
        <v>5363</v>
      </c>
      <c r="B9004" s="8">
        <v>41846</v>
      </c>
      <c r="C9004" s="7" t="s">
        <v>26</v>
      </c>
      <c r="D9004" s="7" t="s">
        <v>17</v>
      </c>
      <c r="E9004" s="7" t="s">
        <v>93</v>
      </c>
      <c r="F9004" s="7" t="s">
        <v>94</v>
      </c>
      <c r="G9004" s="7" t="s">
        <v>20</v>
      </c>
      <c r="H9004" s="7">
        <v>19134</v>
      </c>
      <c r="I9004" s="7" t="s">
        <v>21</v>
      </c>
      <c r="J9004" s="7" t="s">
        <v>31</v>
      </c>
      <c r="K9004" s="7" t="s">
        <v>957</v>
      </c>
      <c r="L9004" s="7">
        <v>3.3040000000000003</v>
      </c>
      <c r="M9004" s="7">
        <v>1.0737999999999999</v>
      </c>
      <c r="N9004" s="9">
        <v>0.6</v>
      </c>
      <c r="O9004" s="7" t="s">
        <v>45</v>
      </c>
    </row>
    <row r="9005" spans="1:15" ht="15.75" x14ac:dyDescent="0.25">
      <c r="A9005" s="7" t="s">
        <v>5364</v>
      </c>
      <c r="B9005" s="8">
        <v>40976</v>
      </c>
      <c r="C9005" s="7" t="s">
        <v>50</v>
      </c>
      <c r="D9005" s="7" t="s">
        <v>27</v>
      </c>
      <c r="E9005" s="7" t="s">
        <v>360</v>
      </c>
      <c r="F9005" s="7" t="s">
        <v>288</v>
      </c>
      <c r="G9005" s="7" t="s">
        <v>20</v>
      </c>
      <c r="H9005" s="7">
        <v>81001</v>
      </c>
      <c r="I9005" s="7" t="s">
        <v>30</v>
      </c>
      <c r="J9005" s="7" t="s">
        <v>31</v>
      </c>
      <c r="K9005" s="7" t="s">
        <v>715</v>
      </c>
      <c r="L9005" s="7">
        <v>3.4079999999999999</v>
      </c>
      <c r="M9005" s="7">
        <v>0.89459999999999995</v>
      </c>
      <c r="N9005" s="9">
        <v>0.6</v>
      </c>
      <c r="O9005" s="7" t="s">
        <v>45</v>
      </c>
    </row>
    <row r="9006" spans="1:15" ht="15.75" x14ac:dyDescent="0.25">
      <c r="A9006" s="7" t="s">
        <v>5365</v>
      </c>
      <c r="B9006" s="8">
        <v>41975</v>
      </c>
      <c r="C9006" s="7" t="s">
        <v>26</v>
      </c>
      <c r="D9006" s="7" t="s">
        <v>27</v>
      </c>
      <c r="E9006" s="7" t="s">
        <v>189</v>
      </c>
      <c r="F9006" s="7" t="s">
        <v>60</v>
      </c>
      <c r="G9006" s="7" t="s">
        <v>20</v>
      </c>
      <c r="H9006" s="7">
        <v>78207</v>
      </c>
      <c r="I9006" s="7" t="s">
        <v>53</v>
      </c>
      <c r="J9006" s="7" t="s">
        <v>31</v>
      </c>
      <c r="K9006" s="7" t="s">
        <v>522</v>
      </c>
      <c r="L9006" s="7">
        <v>10.368000000000002</v>
      </c>
      <c r="M9006" s="7">
        <v>3.6288</v>
      </c>
      <c r="N9006" s="9">
        <v>0.6</v>
      </c>
      <c r="O9006" s="7" t="s">
        <v>71</v>
      </c>
    </row>
    <row r="9007" spans="1:15" ht="15.75" x14ac:dyDescent="0.25">
      <c r="A9007" s="7" t="s">
        <v>5350</v>
      </c>
      <c r="B9007" s="8">
        <v>41184</v>
      </c>
      <c r="C9007" s="7" t="s">
        <v>35</v>
      </c>
      <c r="D9007" s="7" t="s">
        <v>17</v>
      </c>
      <c r="E9007" s="7" t="s">
        <v>2286</v>
      </c>
      <c r="F9007" s="7" t="s">
        <v>291</v>
      </c>
      <c r="G9007" s="7" t="s">
        <v>20</v>
      </c>
      <c r="H9007" s="7">
        <v>20852</v>
      </c>
      <c r="I9007" s="7" t="s">
        <v>21</v>
      </c>
      <c r="J9007" s="7" t="s">
        <v>31</v>
      </c>
      <c r="K9007" s="7" t="s">
        <v>32</v>
      </c>
      <c r="L9007" s="7">
        <v>7.38</v>
      </c>
      <c r="M9007" s="7">
        <v>3.6162000000000001</v>
      </c>
      <c r="N9007" s="9">
        <v>0.6</v>
      </c>
      <c r="O9007" s="7" t="s">
        <v>71</v>
      </c>
    </row>
    <row r="9008" spans="1:15" ht="15.75" x14ac:dyDescent="0.25">
      <c r="A9008" s="7" t="s">
        <v>1970</v>
      </c>
      <c r="B9008" s="8">
        <v>41569</v>
      </c>
      <c r="C9008" s="7" t="s">
        <v>26</v>
      </c>
      <c r="D9008" s="7" t="s">
        <v>17</v>
      </c>
      <c r="E9008" s="7" t="s">
        <v>57</v>
      </c>
      <c r="F9008" s="7" t="s">
        <v>29</v>
      </c>
      <c r="G9008" s="7" t="s">
        <v>20</v>
      </c>
      <c r="H9008" s="7">
        <v>90045</v>
      </c>
      <c r="I9008" s="7" t="s">
        <v>30</v>
      </c>
      <c r="J9008" s="7" t="s">
        <v>39</v>
      </c>
      <c r="K9008" s="7" t="s">
        <v>342</v>
      </c>
      <c r="L9008" s="7">
        <v>19.96</v>
      </c>
      <c r="M9008" s="7">
        <v>5.5888000000000009</v>
      </c>
      <c r="N9008" s="9">
        <v>0.6</v>
      </c>
      <c r="O9008" s="7" t="s">
        <v>71</v>
      </c>
    </row>
    <row r="9009" spans="1:15" ht="15.75" x14ac:dyDescent="0.25">
      <c r="A9009" s="7" t="s">
        <v>1955</v>
      </c>
      <c r="B9009" s="8">
        <v>40758</v>
      </c>
      <c r="C9009" s="7" t="s">
        <v>50</v>
      </c>
      <c r="D9009" s="7" t="s">
        <v>17</v>
      </c>
      <c r="E9009" s="7" t="s">
        <v>287</v>
      </c>
      <c r="F9009" s="7" t="s">
        <v>288</v>
      </c>
      <c r="G9009" s="7" t="s">
        <v>20</v>
      </c>
      <c r="H9009" s="7">
        <v>80219</v>
      </c>
      <c r="I9009" s="7" t="s">
        <v>30</v>
      </c>
      <c r="J9009" s="7" t="s">
        <v>31</v>
      </c>
      <c r="K9009" s="7" t="s">
        <v>85</v>
      </c>
      <c r="L9009" s="7">
        <v>2.6</v>
      </c>
      <c r="M9009" s="7">
        <v>0.29249999999999987</v>
      </c>
      <c r="N9009" s="9">
        <v>0.59</v>
      </c>
      <c r="O9009" s="7" t="s">
        <v>45</v>
      </c>
    </row>
    <row r="9010" spans="1:15" ht="15.75" x14ac:dyDescent="0.25">
      <c r="A9010" s="7" t="s">
        <v>5366</v>
      </c>
      <c r="B9010" s="8">
        <v>41470</v>
      </c>
      <c r="C9010" s="7" t="s">
        <v>50</v>
      </c>
      <c r="D9010" s="7" t="s">
        <v>17</v>
      </c>
      <c r="E9010" s="7" t="s">
        <v>93</v>
      </c>
      <c r="F9010" s="7" t="s">
        <v>94</v>
      </c>
      <c r="G9010" s="7" t="s">
        <v>20</v>
      </c>
      <c r="H9010" s="7">
        <v>19134</v>
      </c>
      <c r="I9010" s="7" t="s">
        <v>21</v>
      </c>
      <c r="J9010" s="7" t="s">
        <v>31</v>
      </c>
      <c r="K9010" s="7" t="s">
        <v>44</v>
      </c>
      <c r="L9010" s="7">
        <v>11.632</v>
      </c>
      <c r="M9010" s="7">
        <v>1.0178000000000007</v>
      </c>
      <c r="N9010" s="9">
        <v>0.59</v>
      </c>
      <c r="O9010" s="7" t="s">
        <v>71</v>
      </c>
    </row>
    <row r="9011" spans="1:15" ht="15.75" x14ac:dyDescent="0.25">
      <c r="A9011" s="7" t="s">
        <v>5367</v>
      </c>
      <c r="B9011" s="8">
        <v>41746</v>
      </c>
      <c r="C9011" s="7" t="s">
        <v>26</v>
      </c>
      <c r="D9011" s="7" t="s">
        <v>56</v>
      </c>
      <c r="E9011" s="7" t="s">
        <v>51</v>
      </c>
      <c r="F9011" s="7" t="s">
        <v>52</v>
      </c>
      <c r="G9011" s="7" t="s">
        <v>20</v>
      </c>
      <c r="H9011" s="7">
        <v>60610</v>
      </c>
      <c r="I9011" s="7" t="s">
        <v>53</v>
      </c>
      <c r="J9011" s="7" t="s">
        <v>31</v>
      </c>
      <c r="K9011" s="7" t="s">
        <v>715</v>
      </c>
      <c r="L9011" s="7">
        <v>16.520000000000003</v>
      </c>
      <c r="M9011" s="7">
        <v>2.0649999999999986</v>
      </c>
      <c r="N9011" s="9">
        <v>0.59</v>
      </c>
      <c r="O9011" s="7" t="s">
        <v>71</v>
      </c>
    </row>
    <row r="9012" spans="1:15" ht="15.75" x14ac:dyDescent="0.25">
      <c r="A9012" s="7" t="s">
        <v>841</v>
      </c>
      <c r="B9012" s="8">
        <v>41262</v>
      </c>
      <c r="C9012" s="7" t="s">
        <v>50</v>
      </c>
      <c r="D9012" s="7" t="s">
        <v>17</v>
      </c>
      <c r="E9012" s="7" t="s">
        <v>93</v>
      </c>
      <c r="F9012" s="7" t="s">
        <v>94</v>
      </c>
      <c r="G9012" s="7" t="s">
        <v>20</v>
      </c>
      <c r="H9012" s="7">
        <v>19143</v>
      </c>
      <c r="I9012" s="7" t="s">
        <v>21</v>
      </c>
      <c r="J9012" s="7" t="s">
        <v>31</v>
      </c>
      <c r="K9012" s="7" t="s">
        <v>85</v>
      </c>
      <c r="L9012" s="7">
        <v>3.5520000000000005</v>
      </c>
      <c r="M9012" s="7">
        <v>0.44399999999999973</v>
      </c>
      <c r="N9012" s="9">
        <v>0.59</v>
      </c>
      <c r="O9012" s="7" t="s">
        <v>45</v>
      </c>
    </row>
    <row r="9013" spans="1:15" ht="15.75" x14ac:dyDescent="0.25">
      <c r="A9013" s="7" t="s">
        <v>5368</v>
      </c>
      <c r="B9013" s="8">
        <v>41659</v>
      </c>
      <c r="C9013" s="7" t="s">
        <v>35</v>
      </c>
      <c r="D9013" s="7" t="s">
        <v>17</v>
      </c>
      <c r="E9013" s="7" t="s">
        <v>5369</v>
      </c>
      <c r="F9013" s="7" t="s">
        <v>60</v>
      </c>
      <c r="G9013" s="7" t="s">
        <v>20</v>
      </c>
      <c r="H9013" s="7">
        <v>76248</v>
      </c>
      <c r="I9013" s="7" t="s">
        <v>53</v>
      </c>
      <c r="J9013" s="7" t="s">
        <v>31</v>
      </c>
      <c r="K9013" s="7" t="s">
        <v>957</v>
      </c>
      <c r="L9013" s="7">
        <v>6</v>
      </c>
      <c r="M9013" s="7">
        <v>2.0999999999999996</v>
      </c>
      <c r="N9013" s="9">
        <v>0.59</v>
      </c>
      <c r="O9013" s="7" t="s">
        <v>71</v>
      </c>
    </row>
    <row r="9014" spans="1:15" ht="15.75" x14ac:dyDescent="0.25">
      <c r="A9014" s="7" t="s">
        <v>3110</v>
      </c>
      <c r="B9014" s="8">
        <v>41373</v>
      </c>
      <c r="C9014" s="7" t="s">
        <v>26</v>
      </c>
      <c r="D9014" s="7" t="s">
        <v>56</v>
      </c>
      <c r="E9014" s="7" t="s">
        <v>270</v>
      </c>
      <c r="F9014" s="7" t="s">
        <v>133</v>
      </c>
      <c r="G9014" s="7" t="s">
        <v>20</v>
      </c>
      <c r="H9014" s="7">
        <v>45373</v>
      </c>
      <c r="I9014" s="7" t="s">
        <v>21</v>
      </c>
      <c r="J9014" s="7" t="s">
        <v>31</v>
      </c>
      <c r="K9014" s="7" t="s">
        <v>897</v>
      </c>
      <c r="L9014" s="7">
        <v>8.8719999999999999</v>
      </c>
      <c r="M9014" s="7">
        <v>3.2161</v>
      </c>
      <c r="N9014" s="9">
        <v>0.59</v>
      </c>
      <c r="O9014" s="7" t="s">
        <v>71</v>
      </c>
    </row>
    <row r="9015" spans="1:15" ht="15.75" x14ac:dyDescent="0.25">
      <c r="A9015" s="7" t="s">
        <v>731</v>
      </c>
      <c r="B9015" s="8">
        <v>41166</v>
      </c>
      <c r="C9015" s="7" t="s">
        <v>26</v>
      </c>
      <c r="D9015" s="7" t="s">
        <v>17</v>
      </c>
      <c r="E9015" s="7" t="s">
        <v>18</v>
      </c>
      <c r="F9015" s="7" t="s">
        <v>19</v>
      </c>
      <c r="G9015" s="7" t="s">
        <v>20</v>
      </c>
      <c r="H9015" s="7">
        <v>10011</v>
      </c>
      <c r="I9015" s="7" t="s">
        <v>21</v>
      </c>
      <c r="J9015" s="7" t="s">
        <v>31</v>
      </c>
      <c r="K9015" s="7" t="s">
        <v>32</v>
      </c>
      <c r="L9015" s="7">
        <v>12.96</v>
      </c>
      <c r="M9015" s="7">
        <v>4.5359999999999996</v>
      </c>
      <c r="N9015" s="9">
        <v>0.59</v>
      </c>
      <c r="O9015" s="7" t="s">
        <v>71</v>
      </c>
    </row>
    <row r="9016" spans="1:15" ht="15.75" x14ac:dyDescent="0.25">
      <c r="A9016" s="7" t="s">
        <v>3818</v>
      </c>
      <c r="B9016" s="8">
        <v>41771</v>
      </c>
      <c r="C9016" s="7" t="s">
        <v>26</v>
      </c>
      <c r="D9016" s="7" t="s">
        <v>56</v>
      </c>
      <c r="E9016" s="7" t="s">
        <v>535</v>
      </c>
      <c r="F9016" s="7" t="s">
        <v>60</v>
      </c>
      <c r="G9016" s="7" t="s">
        <v>20</v>
      </c>
      <c r="H9016" s="7">
        <v>78745</v>
      </c>
      <c r="I9016" s="7" t="s">
        <v>53</v>
      </c>
      <c r="J9016" s="7" t="s">
        <v>39</v>
      </c>
      <c r="K9016" s="7" t="s">
        <v>342</v>
      </c>
      <c r="L9016" s="7">
        <v>7.9959999999999996</v>
      </c>
      <c r="M9016" s="7">
        <v>-6.9964999999999993</v>
      </c>
      <c r="N9016" s="9">
        <v>0.59</v>
      </c>
      <c r="O9016" s="7" t="s">
        <v>71</v>
      </c>
    </row>
    <row r="9017" spans="1:15" ht="15.75" x14ac:dyDescent="0.25">
      <c r="A9017" s="7" t="s">
        <v>5370</v>
      </c>
      <c r="B9017" s="8">
        <v>41989</v>
      </c>
      <c r="C9017" s="7" t="s">
        <v>26</v>
      </c>
      <c r="D9017" s="7" t="s">
        <v>27</v>
      </c>
      <c r="E9017" s="7" t="s">
        <v>1550</v>
      </c>
      <c r="F9017" s="7" t="s">
        <v>52</v>
      </c>
      <c r="G9017" s="7" t="s">
        <v>20</v>
      </c>
      <c r="H9017" s="7">
        <v>60302</v>
      </c>
      <c r="I9017" s="7" t="s">
        <v>53</v>
      </c>
      <c r="J9017" s="7" t="s">
        <v>31</v>
      </c>
      <c r="K9017" s="7" t="s">
        <v>715</v>
      </c>
      <c r="L9017" s="7">
        <v>10.192000000000002</v>
      </c>
      <c r="M9017" s="7">
        <v>1.0192000000000001</v>
      </c>
      <c r="N9017" s="9">
        <v>0.59</v>
      </c>
      <c r="O9017" s="7" t="s">
        <v>71</v>
      </c>
    </row>
    <row r="9018" spans="1:15" ht="15.75" x14ac:dyDescent="0.25">
      <c r="A9018" s="7" t="s">
        <v>3249</v>
      </c>
      <c r="B9018" s="8">
        <v>41993</v>
      </c>
      <c r="C9018" s="7" t="s">
        <v>26</v>
      </c>
      <c r="D9018" s="7" t="s">
        <v>17</v>
      </c>
      <c r="E9018" s="7" t="s">
        <v>869</v>
      </c>
      <c r="F9018" s="7" t="s">
        <v>288</v>
      </c>
      <c r="G9018" s="7" t="s">
        <v>20</v>
      </c>
      <c r="H9018" s="7">
        <v>80134</v>
      </c>
      <c r="I9018" s="7" t="s">
        <v>30</v>
      </c>
      <c r="J9018" s="7" t="s">
        <v>39</v>
      </c>
      <c r="K9018" s="7" t="s">
        <v>342</v>
      </c>
      <c r="L9018" s="7">
        <v>13.360000000000001</v>
      </c>
      <c r="M9018" s="7">
        <v>4.0080000000000009</v>
      </c>
      <c r="N9018" s="9">
        <v>0.59</v>
      </c>
      <c r="O9018" s="7" t="s">
        <v>71</v>
      </c>
    </row>
    <row r="9019" spans="1:15" ht="15.75" x14ac:dyDescent="0.25">
      <c r="A9019" s="7" t="s">
        <v>3613</v>
      </c>
      <c r="B9019" s="8">
        <v>41257</v>
      </c>
      <c r="C9019" s="7" t="s">
        <v>26</v>
      </c>
      <c r="D9019" s="7" t="s">
        <v>27</v>
      </c>
      <c r="E9019" s="7" t="s">
        <v>90</v>
      </c>
      <c r="F9019" s="7" t="s">
        <v>756</v>
      </c>
      <c r="G9019" s="7" t="s">
        <v>20</v>
      </c>
      <c r="H9019" s="7">
        <v>39212</v>
      </c>
      <c r="I9019" s="7" t="s">
        <v>38</v>
      </c>
      <c r="J9019" s="7" t="s">
        <v>39</v>
      </c>
      <c r="K9019" s="7" t="s">
        <v>342</v>
      </c>
      <c r="L9019" s="7">
        <v>6.16</v>
      </c>
      <c r="M9019" s="7">
        <v>1.9711999999999996</v>
      </c>
      <c r="N9019" s="9">
        <v>0.59</v>
      </c>
      <c r="O9019" s="7" t="s">
        <v>45</v>
      </c>
    </row>
    <row r="9020" spans="1:15" ht="15.75" x14ac:dyDescent="0.25">
      <c r="A9020" s="7" t="s">
        <v>5371</v>
      </c>
      <c r="B9020" s="8">
        <v>40743</v>
      </c>
      <c r="C9020" s="7" t="s">
        <v>26</v>
      </c>
      <c r="D9020" s="7" t="s">
        <v>56</v>
      </c>
      <c r="E9020" s="7" t="s">
        <v>631</v>
      </c>
      <c r="F9020" s="7" t="s">
        <v>632</v>
      </c>
      <c r="G9020" s="7" t="s">
        <v>20</v>
      </c>
      <c r="H9020" s="7">
        <v>59405</v>
      </c>
      <c r="I9020" s="7" t="s">
        <v>30</v>
      </c>
      <c r="J9020" s="7" t="s">
        <v>31</v>
      </c>
      <c r="K9020" s="7" t="s">
        <v>32</v>
      </c>
      <c r="L9020" s="7">
        <v>6.0960000000000001</v>
      </c>
      <c r="M9020" s="7">
        <v>2.2098</v>
      </c>
      <c r="N9020" s="9">
        <v>0.59</v>
      </c>
      <c r="O9020" s="7" t="s">
        <v>71</v>
      </c>
    </row>
    <row r="9021" spans="1:15" ht="15.75" x14ac:dyDescent="0.25">
      <c r="A9021" s="7" t="s">
        <v>2623</v>
      </c>
      <c r="B9021" s="8">
        <v>41789</v>
      </c>
      <c r="C9021" s="7" t="s">
        <v>26</v>
      </c>
      <c r="D9021" s="7" t="s">
        <v>17</v>
      </c>
      <c r="E9021" s="7" t="s">
        <v>153</v>
      </c>
      <c r="F9021" s="7" t="s">
        <v>181</v>
      </c>
      <c r="G9021" s="7" t="s">
        <v>20</v>
      </c>
      <c r="H9021" s="7">
        <v>47201</v>
      </c>
      <c r="I9021" s="7" t="s">
        <v>53</v>
      </c>
      <c r="J9021" s="7" t="s">
        <v>39</v>
      </c>
      <c r="K9021" s="7" t="s">
        <v>342</v>
      </c>
      <c r="L9021" s="7">
        <v>6.24</v>
      </c>
      <c r="M9021" s="7">
        <v>2.6208000000000005</v>
      </c>
      <c r="N9021" s="9">
        <v>0.59</v>
      </c>
      <c r="O9021" s="7" t="s">
        <v>33</v>
      </c>
    </row>
    <row r="9022" spans="1:15" ht="15.75" x14ac:dyDescent="0.25">
      <c r="A9022" s="7" t="s">
        <v>1211</v>
      </c>
      <c r="B9022" s="8">
        <v>41454</v>
      </c>
      <c r="C9022" s="7" t="s">
        <v>35</v>
      </c>
      <c r="D9022" s="7" t="s">
        <v>17</v>
      </c>
      <c r="E9022" s="7" t="s">
        <v>1212</v>
      </c>
      <c r="F9022" s="7" t="s">
        <v>100</v>
      </c>
      <c r="G9022" s="7" t="s">
        <v>20</v>
      </c>
      <c r="H9022" s="7">
        <v>7501</v>
      </c>
      <c r="I9022" s="7" t="s">
        <v>21</v>
      </c>
      <c r="J9022" s="7" t="s">
        <v>31</v>
      </c>
      <c r="K9022" s="7" t="s">
        <v>32</v>
      </c>
      <c r="L9022" s="7">
        <v>7.96</v>
      </c>
      <c r="M9022" s="7">
        <v>3.7412000000000001</v>
      </c>
      <c r="N9022" s="9">
        <v>0.59</v>
      </c>
      <c r="O9022" s="7" t="s">
        <v>45</v>
      </c>
    </row>
    <row r="9023" spans="1:15" ht="15.75" x14ac:dyDescent="0.25">
      <c r="A9023" s="7" t="s">
        <v>1329</v>
      </c>
      <c r="B9023" s="8">
        <v>41088</v>
      </c>
      <c r="C9023" s="7" t="s">
        <v>26</v>
      </c>
      <c r="D9023" s="7" t="s">
        <v>27</v>
      </c>
      <c r="E9023" s="7" t="s">
        <v>714</v>
      </c>
      <c r="F9023" s="7" t="s">
        <v>276</v>
      </c>
      <c r="G9023" s="7" t="s">
        <v>20</v>
      </c>
      <c r="H9023" s="7">
        <v>85234</v>
      </c>
      <c r="I9023" s="7" t="s">
        <v>30</v>
      </c>
      <c r="J9023" s="7" t="s">
        <v>31</v>
      </c>
      <c r="K9023" s="7" t="s">
        <v>957</v>
      </c>
      <c r="L9023" s="7">
        <v>5.9039999999999999</v>
      </c>
      <c r="M9023" s="7">
        <v>1.9925999999999999</v>
      </c>
      <c r="N9023" s="9">
        <v>0.59</v>
      </c>
      <c r="O9023" s="7" t="s">
        <v>71</v>
      </c>
    </row>
    <row r="9024" spans="1:15" ht="15.75" x14ac:dyDescent="0.25">
      <c r="A9024" s="7" t="s">
        <v>2515</v>
      </c>
      <c r="B9024" s="8">
        <v>40778</v>
      </c>
      <c r="C9024" s="7" t="s">
        <v>26</v>
      </c>
      <c r="D9024" s="7" t="s">
        <v>17</v>
      </c>
      <c r="E9024" s="7" t="s">
        <v>287</v>
      </c>
      <c r="F9024" s="7" t="s">
        <v>288</v>
      </c>
      <c r="G9024" s="7" t="s">
        <v>20</v>
      </c>
      <c r="H9024" s="7">
        <v>80219</v>
      </c>
      <c r="I9024" s="7" t="s">
        <v>30</v>
      </c>
      <c r="J9024" s="7" t="s">
        <v>31</v>
      </c>
      <c r="K9024" s="7" t="s">
        <v>44</v>
      </c>
      <c r="L9024" s="7">
        <v>6.8000000000000007</v>
      </c>
      <c r="M9024" s="7">
        <v>0.50999999999999979</v>
      </c>
      <c r="N9024" s="9">
        <v>0.59</v>
      </c>
      <c r="O9024" s="7" t="s">
        <v>71</v>
      </c>
    </row>
    <row r="9025" spans="1:15" ht="15.75" x14ac:dyDescent="0.25">
      <c r="A9025" s="7" t="s">
        <v>3225</v>
      </c>
      <c r="B9025" s="8">
        <v>41479</v>
      </c>
      <c r="C9025" s="7" t="s">
        <v>26</v>
      </c>
      <c r="D9025" s="7" t="s">
        <v>17</v>
      </c>
      <c r="E9025" s="7" t="s">
        <v>1121</v>
      </c>
      <c r="F9025" s="7" t="s">
        <v>60</v>
      </c>
      <c r="G9025" s="7" t="s">
        <v>20</v>
      </c>
      <c r="H9025" s="7">
        <v>78501</v>
      </c>
      <c r="I9025" s="7" t="s">
        <v>53</v>
      </c>
      <c r="J9025" s="7" t="s">
        <v>31</v>
      </c>
      <c r="K9025" s="7" t="s">
        <v>522</v>
      </c>
      <c r="L9025" s="7">
        <v>5.1840000000000011</v>
      </c>
      <c r="M9025" s="7">
        <v>1.8144</v>
      </c>
      <c r="N9025" s="9">
        <v>0.59</v>
      </c>
      <c r="O9025" s="7" t="s">
        <v>71</v>
      </c>
    </row>
    <row r="9026" spans="1:15" ht="15.75" x14ac:dyDescent="0.25">
      <c r="A9026" s="7" t="s">
        <v>4175</v>
      </c>
      <c r="B9026" s="8">
        <v>41526</v>
      </c>
      <c r="C9026" s="7" t="s">
        <v>26</v>
      </c>
      <c r="D9026" s="7" t="s">
        <v>17</v>
      </c>
      <c r="E9026" s="7" t="s">
        <v>77</v>
      </c>
      <c r="F9026" s="7" t="s">
        <v>78</v>
      </c>
      <c r="G9026" s="7" t="s">
        <v>20</v>
      </c>
      <c r="H9026" s="7">
        <v>98103</v>
      </c>
      <c r="I9026" s="7" t="s">
        <v>30</v>
      </c>
      <c r="J9026" s="7" t="s">
        <v>31</v>
      </c>
      <c r="K9026" s="7" t="s">
        <v>522</v>
      </c>
      <c r="L9026" s="7">
        <v>30.87</v>
      </c>
      <c r="M9026" s="7">
        <v>14.200199999999999</v>
      </c>
      <c r="N9026" s="9">
        <v>0.59</v>
      </c>
      <c r="O9026" s="7" t="s">
        <v>71</v>
      </c>
    </row>
    <row r="9027" spans="1:15" ht="15.75" x14ac:dyDescent="0.25">
      <c r="A9027" s="7" t="s">
        <v>2076</v>
      </c>
      <c r="B9027" s="8">
        <v>41918</v>
      </c>
      <c r="C9027" s="7" t="s">
        <v>26</v>
      </c>
      <c r="D9027" s="7" t="s">
        <v>27</v>
      </c>
      <c r="E9027" s="7" t="s">
        <v>901</v>
      </c>
      <c r="F9027" s="7" t="s">
        <v>29</v>
      </c>
      <c r="G9027" s="7" t="s">
        <v>20</v>
      </c>
      <c r="H9027" s="7">
        <v>95928</v>
      </c>
      <c r="I9027" s="7" t="s">
        <v>30</v>
      </c>
      <c r="J9027" s="7" t="s">
        <v>22</v>
      </c>
      <c r="K9027" s="7" t="s">
        <v>54</v>
      </c>
      <c r="L9027" s="7">
        <v>7.9920000000000009</v>
      </c>
      <c r="M9027" s="7">
        <v>2.6972999999999994</v>
      </c>
      <c r="N9027" s="9">
        <v>0.59</v>
      </c>
      <c r="O9027" s="7" t="s">
        <v>71</v>
      </c>
    </row>
    <row r="9028" spans="1:15" ht="15.75" x14ac:dyDescent="0.25">
      <c r="A9028" s="7" t="s">
        <v>2865</v>
      </c>
      <c r="B9028" s="8">
        <v>40973</v>
      </c>
      <c r="C9028" s="7" t="s">
        <v>35</v>
      </c>
      <c r="D9028" s="7" t="s">
        <v>17</v>
      </c>
      <c r="E9028" s="7" t="s">
        <v>51</v>
      </c>
      <c r="F9028" s="7" t="s">
        <v>52</v>
      </c>
      <c r="G9028" s="7" t="s">
        <v>20</v>
      </c>
      <c r="H9028" s="7">
        <v>60653</v>
      </c>
      <c r="I9028" s="7" t="s">
        <v>53</v>
      </c>
      <c r="J9028" s="7" t="s">
        <v>39</v>
      </c>
      <c r="K9028" s="7" t="s">
        <v>342</v>
      </c>
      <c r="L9028" s="7">
        <v>4.7119999999999997</v>
      </c>
      <c r="M9028" s="7">
        <v>-1.8847999999999994</v>
      </c>
      <c r="N9028" s="9">
        <v>0.59</v>
      </c>
      <c r="O9028" s="7" t="s">
        <v>45</v>
      </c>
    </row>
    <row r="9029" spans="1:15" ht="15.75" x14ac:dyDescent="0.25">
      <c r="A9029" s="7" t="s">
        <v>5372</v>
      </c>
      <c r="B9029" s="8">
        <v>41544</v>
      </c>
      <c r="C9029" s="7" t="s">
        <v>26</v>
      </c>
      <c r="D9029" s="7" t="s">
        <v>17</v>
      </c>
      <c r="E9029" s="7" t="s">
        <v>124</v>
      </c>
      <c r="F9029" s="7" t="s">
        <v>60</v>
      </c>
      <c r="G9029" s="7" t="s">
        <v>20</v>
      </c>
      <c r="H9029" s="7">
        <v>77095</v>
      </c>
      <c r="I9029" s="7" t="s">
        <v>53</v>
      </c>
      <c r="J9029" s="7" t="s">
        <v>31</v>
      </c>
      <c r="K9029" s="7" t="s">
        <v>32</v>
      </c>
      <c r="L9029" s="7">
        <v>15.623999999999997</v>
      </c>
      <c r="M9029" s="7">
        <v>-24.998400000000011</v>
      </c>
      <c r="N9029" s="9">
        <v>0.59</v>
      </c>
      <c r="O9029" s="7" t="s">
        <v>71</v>
      </c>
    </row>
    <row r="9030" spans="1:15" ht="15.75" x14ac:dyDescent="0.25">
      <c r="A9030" s="7" t="s">
        <v>5373</v>
      </c>
      <c r="B9030" s="8">
        <v>41992</v>
      </c>
      <c r="C9030" s="7" t="s">
        <v>26</v>
      </c>
      <c r="D9030" s="7" t="s">
        <v>56</v>
      </c>
      <c r="E9030" s="7" t="s">
        <v>151</v>
      </c>
      <c r="F9030" s="7" t="s">
        <v>29</v>
      </c>
      <c r="G9030" s="7" t="s">
        <v>20</v>
      </c>
      <c r="H9030" s="7">
        <v>94110</v>
      </c>
      <c r="I9030" s="7" t="s">
        <v>30</v>
      </c>
      <c r="J9030" s="7" t="s">
        <v>31</v>
      </c>
      <c r="K9030" s="7" t="s">
        <v>715</v>
      </c>
      <c r="L9030" s="7">
        <v>5.76</v>
      </c>
      <c r="M9030" s="7">
        <v>1.6703999999999999</v>
      </c>
      <c r="N9030" s="9">
        <v>0.59</v>
      </c>
      <c r="O9030" s="7" t="s">
        <v>33</v>
      </c>
    </row>
    <row r="9031" spans="1:15" ht="15.75" x14ac:dyDescent="0.25">
      <c r="A9031" s="7" t="s">
        <v>2533</v>
      </c>
      <c r="B9031" s="8">
        <v>41220</v>
      </c>
      <c r="C9031" s="7" t="s">
        <v>26</v>
      </c>
      <c r="D9031" s="7" t="s">
        <v>17</v>
      </c>
      <c r="E9031" s="7" t="s">
        <v>124</v>
      </c>
      <c r="F9031" s="7" t="s">
        <v>60</v>
      </c>
      <c r="G9031" s="7" t="s">
        <v>20</v>
      </c>
      <c r="H9031" s="7">
        <v>77041</v>
      </c>
      <c r="I9031" s="7" t="s">
        <v>53</v>
      </c>
      <c r="J9031" s="7" t="s">
        <v>31</v>
      </c>
      <c r="K9031" s="7" t="s">
        <v>32</v>
      </c>
      <c r="L9031" s="7">
        <v>32.059999999999995</v>
      </c>
      <c r="M9031" s="7">
        <v>-51.296000000000006</v>
      </c>
      <c r="N9031" s="9">
        <v>0.59</v>
      </c>
      <c r="O9031" s="7" t="s">
        <v>71</v>
      </c>
    </row>
    <row r="9032" spans="1:15" ht="15.75" x14ac:dyDescent="0.25">
      <c r="A9032" s="7" t="s">
        <v>319</v>
      </c>
      <c r="B9032" s="8">
        <v>41643</v>
      </c>
      <c r="C9032" s="7" t="s">
        <v>26</v>
      </c>
      <c r="D9032" s="7" t="s">
        <v>17</v>
      </c>
      <c r="E9032" s="7" t="s">
        <v>151</v>
      </c>
      <c r="F9032" s="7" t="s">
        <v>29</v>
      </c>
      <c r="G9032" s="7" t="s">
        <v>20</v>
      </c>
      <c r="H9032" s="7">
        <v>94110</v>
      </c>
      <c r="I9032" s="7" t="s">
        <v>30</v>
      </c>
      <c r="J9032" s="7" t="s">
        <v>31</v>
      </c>
      <c r="K9032" s="7" t="s">
        <v>715</v>
      </c>
      <c r="L9032" s="7">
        <v>9.120000000000001</v>
      </c>
      <c r="M9032" s="7">
        <v>3.1007999999999996</v>
      </c>
      <c r="N9032" s="9">
        <v>0.59</v>
      </c>
      <c r="O9032" s="7" t="s">
        <v>71</v>
      </c>
    </row>
    <row r="9033" spans="1:15" ht="15.75" x14ac:dyDescent="0.25">
      <c r="A9033" s="7" t="s">
        <v>886</v>
      </c>
      <c r="B9033" s="8">
        <v>41750</v>
      </c>
      <c r="C9033" s="7" t="s">
        <v>50</v>
      </c>
      <c r="D9033" s="7" t="s">
        <v>56</v>
      </c>
      <c r="E9033" s="7" t="s">
        <v>252</v>
      </c>
      <c r="F9033" s="7" t="s">
        <v>133</v>
      </c>
      <c r="G9033" s="7" t="s">
        <v>20</v>
      </c>
      <c r="H9033" s="7">
        <v>44105</v>
      </c>
      <c r="I9033" s="7" t="s">
        <v>21</v>
      </c>
      <c r="J9033" s="7" t="s">
        <v>31</v>
      </c>
      <c r="K9033" s="7" t="s">
        <v>32</v>
      </c>
      <c r="L9033" s="7">
        <v>8.7000000000000011</v>
      </c>
      <c r="M9033" s="7">
        <v>-6.379999999999999</v>
      </c>
      <c r="N9033" s="9">
        <v>0.59</v>
      </c>
      <c r="O9033" s="7" t="s">
        <v>71</v>
      </c>
    </row>
    <row r="9034" spans="1:15" ht="15.75" x14ac:dyDescent="0.25">
      <c r="A9034" s="7" t="s">
        <v>5260</v>
      </c>
      <c r="B9034" s="8">
        <v>40623</v>
      </c>
      <c r="C9034" s="7" t="s">
        <v>26</v>
      </c>
      <c r="D9034" s="7" t="s">
        <v>17</v>
      </c>
      <c r="E9034" s="7" t="s">
        <v>2754</v>
      </c>
      <c r="F9034" s="7" t="s">
        <v>133</v>
      </c>
      <c r="G9034" s="7" t="s">
        <v>20</v>
      </c>
      <c r="H9034" s="7">
        <v>45011</v>
      </c>
      <c r="I9034" s="7" t="s">
        <v>21</v>
      </c>
      <c r="J9034" s="7" t="s">
        <v>31</v>
      </c>
      <c r="K9034" s="7" t="s">
        <v>715</v>
      </c>
      <c r="L9034" s="7">
        <v>6.048</v>
      </c>
      <c r="M9034" s="7">
        <v>1.5876000000000006</v>
      </c>
      <c r="N9034" s="9">
        <v>0.57999999999999996</v>
      </c>
      <c r="O9034" s="7" t="s">
        <v>45</v>
      </c>
    </row>
    <row r="9035" spans="1:15" ht="15.75" x14ac:dyDescent="0.25">
      <c r="A9035" s="7" t="s">
        <v>2906</v>
      </c>
      <c r="B9035" s="8">
        <v>40617</v>
      </c>
      <c r="C9035" s="7" t="s">
        <v>26</v>
      </c>
      <c r="D9035" s="7" t="s">
        <v>17</v>
      </c>
      <c r="E9035" s="7" t="s">
        <v>507</v>
      </c>
      <c r="F9035" s="7" t="s">
        <v>81</v>
      </c>
      <c r="G9035" s="7" t="s">
        <v>20</v>
      </c>
      <c r="H9035" s="7">
        <v>33614</v>
      </c>
      <c r="I9035" s="7" t="s">
        <v>38</v>
      </c>
      <c r="J9035" s="7" t="s">
        <v>31</v>
      </c>
      <c r="K9035" s="7" t="s">
        <v>32</v>
      </c>
      <c r="L9035" s="7">
        <v>7.218</v>
      </c>
      <c r="M9035" s="7">
        <v>-5.5338000000000012</v>
      </c>
      <c r="N9035" s="9">
        <v>0.57999999999999996</v>
      </c>
      <c r="O9035" s="7" t="s">
        <v>45</v>
      </c>
    </row>
    <row r="9036" spans="1:15" ht="15.75" x14ac:dyDescent="0.25">
      <c r="A9036" s="7" t="s">
        <v>5374</v>
      </c>
      <c r="B9036" s="8">
        <v>41204</v>
      </c>
      <c r="C9036" s="7" t="s">
        <v>26</v>
      </c>
      <c r="D9036" s="7" t="s">
        <v>17</v>
      </c>
      <c r="E9036" s="7" t="s">
        <v>2280</v>
      </c>
      <c r="F9036" s="7" t="s">
        <v>52</v>
      </c>
      <c r="G9036" s="7" t="s">
        <v>20</v>
      </c>
      <c r="H9036" s="7">
        <v>61701</v>
      </c>
      <c r="I9036" s="7" t="s">
        <v>53</v>
      </c>
      <c r="J9036" s="7" t="s">
        <v>31</v>
      </c>
      <c r="K9036" s="7" t="s">
        <v>32</v>
      </c>
      <c r="L9036" s="7">
        <v>5.1759999999999984</v>
      </c>
      <c r="M9036" s="7">
        <v>-7.7640000000000011</v>
      </c>
      <c r="N9036" s="9">
        <v>0.57999999999999996</v>
      </c>
      <c r="O9036" s="7" t="s">
        <v>45</v>
      </c>
    </row>
    <row r="9037" spans="1:15" ht="15.75" x14ac:dyDescent="0.25">
      <c r="A9037" s="7" t="s">
        <v>5375</v>
      </c>
      <c r="B9037" s="8">
        <v>41395</v>
      </c>
      <c r="C9037" s="7" t="s">
        <v>26</v>
      </c>
      <c r="D9037" s="7" t="s">
        <v>17</v>
      </c>
      <c r="E9037" s="7" t="s">
        <v>18</v>
      </c>
      <c r="F9037" s="7" t="s">
        <v>19</v>
      </c>
      <c r="G9037" s="7" t="s">
        <v>20</v>
      </c>
      <c r="H9037" s="7">
        <v>10011</v>
      </c>
      <c r="I9037" s="7" t="s">
        <v>21</v>
      </c>
      <c r="J9037" s="7" t="s">
        <v>31</v>
      </c>
      <c r="K9037" s="7" t="s">
        <v>32</v>
      </c>
      <c r="L9037" s="7">
        <v>7.7120000000000006</v>
      </c>
      <c r="M9037" s="7">
        <v>2.7956000000000003</v>
      </c>
      <c r="N9037" s="9">
        <v>0.57999999999999996</v>
      </c>
      <c r="O9037" s="7" t="s">
        <v>71</v>
      </c>
    </row>
    <row r="9038" spans="1:15" ht="15.75" x14ac:dyDescent="0.25">
      <c r="A9038" s="7" t="s">
        <v>1942</v>
      </c>
      <c r="B9038" s="8">
        <v>41720</v>
      </c>
      <c r="C9038" s="7" t="s">
        <v>26</v>
      </c>
      <c r="D9038" s="7" t="s">
        <v>17</v>
      </c>
      <c r="E9038" s="7" t="s">
        <v>180</v>
      </c>
      <c r="F9038" s="7" t="s">
        <v>181</v>
      </c>
      <c r="G9038" s="7" t="s">
        <v>20</v>
      </c>
      <c r="H9038" s="7">
        <v>47905</v>
      </c>
      <c r="I9038" s="7" t="s">
        <v>53</v>
      </c>
      <c r="J9038" s="7" t="s">
        <v>31</v>
      </c>
      <c r="K9038" s="7" t="s">
        <v>522</v>
      </c>
      <c r="L9038" s="7">
        <v>5.78</v>
      </c>
      <c r="M9038" s="7">
        <v>2.8322000000000003</v>
      </c>
      <c r="N9038" s="9">
        <v>0.57999999999999996</v>
      </c>
      <c r="O9038" s="7" t="s">
        <v>45</v>
      </c>
    </row>
    <row r="9039" spans="1:15" ht="15.75" x14ac:dyDescent="0.25">
      <c r="A9039" s="7" t="s">
        <v>5192</v>
      </c>
      <c r="B9039" s="8">
        <v>41437</v>
      </c>
      <c r="C9039" s="7" t="s">
        <v>26</v>
      </c>
      <c r="D9039" s="7" t="s">
        <v>27</v>
      </c>
      <c r="E9039" s="7" t="s">
        <v>648</v>
      </c>
      <c r="F9039" s="7" t="s">
        <v>60</v>
      </c>
      <c r="G9039" s="7" t="s">
        <v>20</v>
      </c>
      <c r="H9039" s="7">
        <v>76017</v>
      </c>
      <c r="I9039" s="7" t="s">
        <v>53</v>
      </c>
      <c r="J9039" s="7" t="s">
        <v>39</v>
      </c>
      <c r="K9039" s="7" t="s">
        <v>342</v>
      </c>
      <c r="L9039" s="7">
        <v>12.544000000000002</v>
      </c>
      <c r="M9039" s="7">
        <v>-9.0944000000000038</v>
      </c>
      <c r="N9039" s="9">
        <v>0.57999999999999996</v>
      </c>
      <c r="O9039" s="7" t="s">
        <v>71</v>
      </c>
    </row>
    <row r="9040" spans="1:15" ht="15.75" x14ac:dyDescent="0.25">
      <c r="A9040" s="7" t="s">
        <v>805</v>
      </c>
      <c r="B9040" s="8">
        <v>41396</v>
      </c>
      <c r="C9040" s="7" t="s">
        <v>50</v>
      </c>
      <c r="D9040" s="7" t="s">
        <v>17</v>
      </c>
      <c r="E9040" s="7" t="s">
        <v>806</v>
      </c>
      <c r="F9040" s="7" t="s">
        <v>598</v>
      </c>
      <c r="G9040" s="7" t="s">
        <v>20</v>
      </c>
      <c r="H9040" s="7">
        <v>38109</v>
      </c>
      <c r="I9040" s="7" t="s">
        <v>38</v>
      </c>
      <c r="J9040" s="7" t="s">
        <v>31</v>
      </c>
      <c r="K9040" s="7" t="s">
        <v>957</v>
      </c>
      <c r="L9040" s="7">
        <v>3.9840000000000004</v>
      </c>
      <c r="M9040" s="7">
        <v>1.2948</v>
      </c>
      <c r="N9040" s="9">
        <v>0.57999999999999996</v>
      </c>
      <c r="O9040" s="7" t="s">
        <v>71</v>
      </c>
    </row>
    <row r="9041" spans="1:15" ht="15.75" x14ac:dyDescent="0.25">
      <c r="A9041" s="7" t="s">
        <v>4807</v>
      </c>
      <c r="B9041" s="8">
        <v>41041</v>
      </c>
      <c r="C9041" s="7" t="s">
        <v>26</v>
      </c>
      <c r="D9041" s="7" t="s">
        <v>17</v>
      </c>
      <c r="E9041" s="7" t="s">
        <v>151</v>
      </c>
      <c r="F9041" s="7" t="s">
        <v>29</v>
      </c>
      <c r="G9041" s="7" t="s">
        <v>20</v>
      </c>
      <c r="H9041" s="7">
        <v>94122</v>
      </c>
      <c r="I9041" s="7" t="s">
        <v>30</v>
      </c>
      <c r="J9041" s="7" t="s">
        <v>31</v>
      </c>
      <c r="K9041" s="7" t="s">
        <v>522</v>
      </c>
      <c r="L9041" s="7">
        <v>25.68</v>
      </c>
      <c r="M9041" s="7">
        <v>11.555999999999997</v>
      </c>
      <c r="N9041" s="9">
        <v>0.57999999999999996</v>
      </c>
      <c r="O9041" s="7" t="s">
        <v>71</v>
      </c>
    </row>
    <row r="9042" spans="1:15" ht="15.75" x14ac:dyDescent="0.25">
      <c r="A9042" s="7" t="s">
        <v>5376</v>
      </c>
      <c r="B9042" s="8">
        <v>41946</v>
      </c>
      <c r="C9042" s="7" t="s">
        <v>26</v>
      </c>
      <c r="D9042" s="7" t="s">
        <v>27</v>
      </c>
      <c r="E9042" s="7" t="s">
        <v>77</v>
      </c>
      <c r="F9042" s="7" t="s">
        <v>78</v>
      </c>
      <c r="G9042" s="7" t="s">
        <v>20</v>
      </c>
      <c r="H9042" s="7">
        <v>98105</v>
      </c>
      <c r="I9042" s="7" t="s">
        <v>30</v>
      </c>
      <c r="J9042" s="7" t="s">
        <v>31</v>
      </c>
      <c r="K9042" s="7" t="s">
        <v>522</v>
      </c>
      <c r="L9042" s="7">
        <v>23.849999999999998</v>
      </c>
      <c r="M9042" s="7">
        <v>10.732499999999998</v>
      </c>
      <c r="N9042" s="9">
        <v>0.57999999999999996</v>
      </c>
      <c r="O9042" s="7" t="s">
        <v>71</v>
      </c>
    </row>
    <row r="9043" spans="1:15" ht="15.75" x14ac:dyDescent="0.25">
      <c r="A9043" s="7" t="s">
        <v>5377</v>
      </c>
      <c r="B9043" s="8">
        <v>41527</v>
      </c>
      <c r="C9043" s="7" t="s">
        <v>35</v>
      </c>
      <c r="D9043" s="7" t="s">
        <v>56</v>
      </c>
      <c r="E9043" s="7" t="s">
        <v>436</v>
      </c>
      <c r="F9043" s="7" t="s">
        <v>60</v>
      </c>
      <c r="G9043" s="7" t="s">
        <v>20</v>
      </c>
      <c r="H9043" s="7">
        <v>75220</v>
      </c>
      <c r="I9043" s="7" t="s">
        <v>53</v>
      </c>
      <c r="J9043" s="7" t="s">
        <v>39</v>
      </c>
      <c r="K9043" s="7" t="s">
        <v>342</v>
      </c>
      <c r="L9043" s="7">
        <v>15.008000000000003</v>
      </c>
      <c r="M9043" s="7">
        <v>-12.006399999999999</v>
      </c>
      <c r="N9043" s="9">
        <v>0.57999999999999996</v>
      </c>
      <c r="O9043" s="7" t="s">
        <v>71</v>
      </c>
    </row>
    <row r="9044" spans="1:15" ht="15.75" x14ac:dyDescent="0.25">
      <c r="A9044" s="7" t="s">
        <v>4035</v>
      </c>
      <c r="B9044" s="8">
        <v>41278</v>
      </c>
      <c r="C9044" s="7" t="s">
        <v>26</v>
      </c>
      <c r="D9044" s="7" t="s">
        <v>27</v>
      </c>
      <c r="E9044" s="7" t="s">
        <v>93</v>
      </c>
      <c r="F9044" s="7" t="s">
        <v>94</v>
      </c>
      <c r="G9044" s="7" t="s">
        <v>20</v>
      </c>
      <c r="H9044" s="7">
        <v>19143</v>
      </c>
      <c r="I9044" s="7" t="s">
        <v>21</v>
      </c>
      <c r="J9044" s="7" t="s">
        <v>31</v>
      </c>
      <c r="K9044" s="7" t="s">
        <v>715</v>
      </c>
      <c r="L9044" s="7">
        <v>4.6719999999999997</v>
      </c>
      <c r="M9044" s="7">
        <v>0.58399999999999985</v>
      </c>
      <c r="N9044" s="9">
        <v>0.57999999999999996</v>
      </c>
      <c r="O9044" s="7" t="s">
        <v>45</v>
      </c>
    </row>
    <row r="9045" spans="1:15" ht="15.75" x14ac:dyDescent="0.25">
      <c r="A9045" s="7" t="s">
        <v>1873</v>
      </c>
      <c r="B9045" s="8">
        <v>41505</v>
      </c>
      <c r="C9045" s="7" t="s">
        <v>50</v>
      </c>
      <c r="D9045" s="7" t="s">
        <v>17</v>
      </c>
      <c r="E9045" s="7" t="s">
        <v>1874</v>
      </c>
      <c r="F9045" s="7" t="s">
        <v>60</v>
      </c>
      <c r="G9045" s="7" t="s">
        <v>20</v>
      </c>
      <c r="H9045" s="7">
        <v>78539</v>
      </c>
      <c r="I9045" s="7" t="s">
        <v>53</v>
      </c>
      <c r="J9045" s="7" t="s">
        <v>31</v>
      </c>
      <c r="K9045" s="7" t="s">
        <v>32</v>
      </c>
      <c r="L9045" s="7">
        <v>2.0679999999999996</v>
      </c>
      <c r="M9045" s="7">
        <v>-3.4122000000000003</v>
      </c>
      <c r="N9045" s="9">
        <v>0.57999999999999996</v>
      </c>
      <c r="O9045" s="7" t="s">
        <v>24</v>
      </c>
    </row>
    <row r="9046" spans="1:15" ht="15.75" x14ac:dyDescent="0.25">
      <c r="A9046" s="7" t="s">
        <v>4566</v>
      </c>
      <c r="B9046" s="8">
        <v>41233</v>
      </c>
      <c r="C9046" s="7" t="s">
        <v>35</v>
      </c>
      <c r="D9046" s="7" t="s">
        <v>17</v>
      </c>
      <c r="E9046" s="7" t="s">
        <v>382</v>
      </c>
      <c r="F9046" s="7" t="s">
        <v>288</v>
      </c>
      <c r="G9046" s="7" t="s">
        <v>20</v>
      </c>
      <c r="H9046" s="7">
        <v>80013</v>
      </c>
      <c r="I9046" s="7" t="s">
        <v>30</v>
      </c>
      <c r="J9046" s="7" t="s">
        <v>31</v>
      </c>
      <c r="K9046" s="7" t="s">
        <v>32</v>
      </c>
      <c r="L9046" s="7">
        <v>4.8960000000000008</v>
      </c>
      <c r="M9046" s="7">
        <v>-3.4271999999999991</v>
      </c>
      <c r="N9046" s="9">
        <v>0.57999999999999996</v>
      </c>
      <c r="O9046" s="7" t="s">
        <v>71</v>
      </c>
    </row>
    <row r="9047" spans="1:15" ht="15.75" x14ac:dyDescent="0.25">
      <c r="A9047" s="7" t="s">
        <v>5378</v>
      </c>
      <c r="B9047" s="8">
        <v>40903</v>
      </c>
      <c r="C9047" s="7" t="s">
        <v>26</v>
      </c>
      <c r="D9047" s="7" t="s">
        <v>27</v>
      </c>
      <c r="E9047" s="7" t="s">
        <v>93</v>
      </c>
      <c r="F9047" s="7" t="s">
        <v>94</v>
      </c>
      <c r="G9047" s="7" t="s">
        <v>20</v>
      </c>
      <c r="H9047" s="7">
        <v>19140</v>
      </c>
      <c r="I9047" s="7" t="s">
        <v>21</v>
      </c>
      <c r="J9047" s="7" t="s">
        <v>31</v>
      </c>
      <c r="K9047" s="7" t="s">
        <v>715</v>
      </c>
      <c r="L9047" s="7">
        <v>8.016</v>
      </c>
      <c r="M9047" s="7">
        <v>1.102199999999999</v>
      </c>
      <c r="N9047" s="9">
        <v>0.57999999999999996</v>
      </c>
      <c r="O9047" s="7" t="s">
        <v>71</v>
      </c>
    </row>
    <row r="9048" spans="1:15" ht="15.75" x14ac:dyDescent="0.25">
      <c r="A9048" s="7" t="s">
        <v>5379</v>
      </c>
      <c r="B9048" s="8">
        <v>41006</v>
      </c>
      <c r="C9048" s="7" t="s">
        <v>50</v>
      </c>
      <c r="D9048" s="7" t="s">
        <v>17</v>
      </c>
      <c r="E9048" s="7" t="s">
        <v>18</v>
      </c>
      <c r="F9048" s="7" t="s">
        <v>19</v>
      </c>
      <c r="G9048" s="7" t="s">
        <v>20</v>
      </c>
      <c r="H9048" s="7">
        <v>10035</v>
      </c>
      <c r="I9048" s="7" t="s">
        <v>21</v>
      </c>
      <c r="J9048" s="7" t="s">
        <v>31</v>
      </c>
      <c r="K9048" s="7" t="s">
        <v>103</v>
      </c>
      <c r="L9048" s="7">
        <v>22.58</v>
      </c>
      <c r="M9048" s="7">
        <v>5.8707999999999991</v>
      </c>
      <c r="N9048" s="9">
        <v>0.57999999999999996</v>
      </c>
      <c r="O9048" s="7" t="s">
        <v>71</v>
      </c>
    </row>
    <row r="9049" spans="1:15" ht="15.75" x14ac:dyDescent="0.25">
      <c r="A9049" s="7" t="s">
        <v>5380</v>
      </c>
      <c r="B9049" s="8">
        <v>41958</v>
      </c>
      <c r="C9049" s="7" t="s">
        <v>50</v>
      </c>
      <c r="D9049" s="7" t="s">
        <v>56</v>
      </c>
      <c r="E9049" s="7" t="s">
        <v>69</v>
      </c>
      <c r="F9049" s="7" t="s">
        <v>70</v>
      </c>
      <c r="G9049" s="7" t="s">
        <v>20</v>
      </c>
      <c r="H9049" s="7">
        <v>55407</v>
      </c>
      <c r="I9049" s="7" t="s">
        <v>53</v>
      </c>
      <c r="J9049" s="7" t="s">
        <v>31</v>
      </c>
      <c r="K9049" s="7" t="s">
        <v>897</v>
      </c>
      <c r="L9049" s="7">
        <v>15.28</v>
      </c>
      <c r="M9049" s="7">
        <v>7.4871999999999996</v>
      </c>
      <c r="N9049" s="9">
        <v>0.57999999999999996</v>
      </c>
      <c r="O9049" s="7" t="s">
        <v>45</v>
      </c>
    </row>
    <row r="9050" spans="1:15" ht="15.75" x14ac:dyDescent="0.25">
      <c r="A9050" s="7" t="s">
        <v>2502</v>
      </c>
      <c r="B9050" s="8">
        <v>41397</v>
      </c>
      <c r="C9050" s="7" t="s">
        <v>26</v>
      </c>
      <c r="D9050" s="7" t="s">
        <v>27</v>
      </c>
      <c r="E9050" s="7" t="s">
        <v>18</v>
      </c>
      <c r="F9050" s="7" t="s">
        <v>19</v>
      </c>
      <c r="G9050" s="7" t="s">
        <v>20</v>
      </c>
      <c r="H9050" s="7">
        <v>10009</v>
      </c>
      <c r="I9050" s="7" t="s">
        <v>21</v>
      </c>
      <c r="J9050" s="7" t="s">
        <v>31</v>
      </c>
      <c r="K9050" s="7" t="s">
        <v>522</v>
      </c>
      <c r="L9050" s="7">
        <v>13.08</v>
      </c>
      <c r="M9050" s="7">
        <v>6.0167999999999999</v>
      </c>
      <c r="N9050" s="9">
        <v>0.57999999999999996</v>
      </c>
      <c r="O9050" s="7" t="s">
        <v>71</v>
      </c>
    </row>
    <row r="9051" spans="1:15" ht="15.75" x14ac:dyDescent="0.25">
      <c r="A9051" s="7" t="s">
        <v>5077</v>
      </c>
      <c r="B9051" s="8">
        <v>41950</v>
      </c>
      <c r="C9051" s="7" t="s">
        <v>26</v>
      </c>
      <c r="D9051" s="7" t="s">
        <v>17</v>
      </c>
      <c r="E9051" s="7" t="s">
        <v>57</v>
      </c>
      <c r="F9051" s="7" t="s">
        <v>29</v>
      </c>
      <c r="G9051" s="7" t="s">
        <v>20</v>
      </c>
      <c r="H9051" s="7">
        <v>90045</v>
      </c>
      <c r="I9051" s="7" t="s">
        <v>30</v>
      </c>
      <c r="J9051" s="7" t="s">
        <v>39</v>
      </c>
      <c r="K9051" s="7" t="s">
        <v>342</v>
      </c>
      <c r="L9051" s="7">
        <v>8.73</v>
      </c>
      <c r="M9051" s="7">
        <v>2.9681999999999995</v>
      </c>
      <c r="N9051" s="9">
        <v>0.56999999999999995</v>
      </c>
      <c r="O9051" s="7" t="s">
        <v>71</v>
      </c>
    </row>
    <row r="9052" spans="1:15" ht="15.75" x14ac:dyDescent="0.25">
      <c r="A9052" s="7" t="s">
        <v>5381</v>
      </c>
      <c r="B9052" s="8">
        <v>40698</v>
      </c>
      <c r="C9052" s="7" t="s">
        <v>26</v>
      </c>
      <c r="D9052" s="7" t="s">
        <v>56</v>
      </c>
      <c r="E9052" s="7" t="s">
        <v>153</v>
      </c>
      <c r="F9052" s="7" t="s">
        <v>133</v>
      </c>
      <c r="G9052" s="7" t="s">
        <v>20</v>
      </c>
      <c r="H9052" s="7">
        <v>43229</v>
      </c>
      <c r="I9052" s="7" t="s">
        <v>21</v>
      </c>
      <c r="J9052" s="7" t="s">
        <v>31</v>
      </c>
      <c r="K9052" s="7" t="s">
        <v>522</v>
      </c>
      <c r="L9052" s="7">
        <v>16.224</v>
      </c>
      <c r="M9052" s="7">
        <v>5.8812000000000006</v>
      </c>
      <c r="N9052" s="9">
        <v>0.56999999999999995</v>
      </c>
      <c r="O9052" s="7" t="s">
        <v>71</v>
      </c>
    </row>
    <row r="9053" spans="1:15" ht="15.75" x14ac:dyDescent="0.25">
      <c r="A9053" s="7" t="s">
        <v>3682</v>
      </c>
      <c r="B9053" s="8">
        <v>40726</v>
      </c>
      <c r="C9053" s="7" t="s">
        <v>26</v>
      </c>
      <c r="D9053" s="7" t="s">
        <v>17</v>
      </c>
      <c r="E9053" s="7" t="s">
        <v>566</v>
      </c>
      <c r="F9053" s="7" t="s">
        <v>100</v>
      </c>
      <c r="G9053" s="7" t="s">
        <v>20</v>
      </c>
      <c r="H9053" s="7">
        <v>7060</v>
      </c>
      <c r="I9053" s="7" t="s">
        <v>21</v>
      </c>
      <c r="J9053" s="7" t="s">
        <v>31</v>
      </c>
      <c r="K9053" s="7" t="s">
        <v>715</v>
      </c>
      <c r="L9053" s="7">
        <v>5.58</v>
      </c>
      <c r="M9053" s="7">
        <v>2.1762000000000001</v>
      </c>
      <c r="N9053" s="9">
        <v>0.56999999999999995</v>
      </c>
      <c r="O9053" s="7" t="s">
        <v>71</v>
      </c>
    </row>
    <row r="9054" spans="1:15" ht="15.75" x14ac:dyDescent="0.25">
      <c r="A9054" s="7" t="s">
        <v>3336</v>
      </c>
      <c r="B9054" s="8">
        <v>41933</v>
      </c>
      <c r="C9054" s="7" t="s">
        <v>26</v>
      </c>
      <c r="D9054" s="7" t="s">
        <v>17</v>
      </c>
      <c r="E9054" s="7" t="s">
        <v>676</v>
      </c>
      <c r="F9054" s="7" t="s">
        <v>677</v>
      </c>
      <c r="G9054" s="7" t="s">
        <v>20</v>
      </c>
      <c r="H9054" s="7">
        <v>72209</v>
      </c>
      <c r="I9054" s="7" t="s">
        <v>38</v>
      </c>
      <c r="J9054" s="7" t="s">
        <v>31</v>
      </c>
      <c r="K9054" s="7" t="s">
        <v>715</v>
      </c>
      <c r="L9054" s="7">
        <v>13.36</v>
      </c>
      <c r="M9054" s="7">
        <v>4.1415999999999986</v>
      </c>
      <c r="N9054" s="9">
        <v>0.56999999999999995</v>
      </c>
      <c r="O9054" s="7" t="s">
        <v>71</v>
      </c>
    </row>
    <row r="9055" spans="1:15" ht="15.75" x14ac:dyDescent="0.25">
      <c r="A9055" s="7" t="s">
        <v>4706</v>
      </c>
      <c r="B9055" s="8">
        <v>41520</v>
      </c>
      <c r="C9055" s="7" t="s">
        <v>16</v>
      </c>
      <c r="D9055" s="7" t="s">
        <v>17</v>
      </c>
      <c r="E9055" s="7" t="s">
        <v>116</v>
      </c>
      <c r="F9055" s="7" t="s">
        <v>117</v>
      </c>
      <c r="G9055" s="7" t="s">
        <v>20</v>
      </c>
      <c r="H9055" s="7">
        <v>53711</v>
      </c>
      <c r="I9055" s="7" t="s">
        <v>53</v>
      </c>
      <c r="J9055" s="7" t="s">
        <v>31</v>
      </c>
      <c r="K9055" s="7" t="s">
        <v>3348</v>
      </c>
      <c r="L9055" s="7">
        <v>1.81</v>
      </c>
      <c r="M9055" s="7">
        <v>0.65159999999999996</v>
      </c>
      <c r="N9055" s="9">
        <v>0.56999999999999995</v>
      </c>
      <c r="O9055" s="7" t="s">
        <v>24</v>
      </c>
    </row>
    <row r="9056" spans="1:15" ht="15.75" x14ac:dyDescent="0.25">
      <c r="A9056" s="7" t="s">
        <v>1945</v>
      </c>
      <c r="B9056" s="8">
        <v>41839</v>
      </c>
      <c r="C9056" s="7" t="s">
        <v>26</v>
      </c>
      <c r="D9056" s="7" t="s">
        <v>17</v>
      </c>
      <c r="E9056" s="7" t="s">
        <v>394</v>
      </c>
      <c r="F9056" s="7" t="s">
        <v>276</v>
      </c>
      <c r="G9056" s="7" t="s">
        <v>20</v>
      </c>
      <c r="H9056" s="7">
        <v>85023</v>
      </c>
      <c r="I9056" s="7" t="s">
        <v>30</v>
      </c>
      <c r="J9056" s="7" t="s">
        <v>31</v>
      </c>
      <c r="K9056" s="7" t="s">
        <v>32</v>
      </c>
      <c r="L9056" s="7">
        <v>7.6560000000000006</v>
      </c>
      <c r="M9056" s="7">
        <v>-6.1247999999999987</v>
      </c>
      <c r="N9056" s="9">
        <v>0.56999999999999995</v>
      </c>
      <c r="O9056" s="7" t="s">
        <v>71</v>
      </c>
    </row>
    <row r="9057" spans="1:15" ht="15.75" x14ac:dyDescent="0.25">
      <c r="A9057" s="7" t="s">
        <v>3525</v>
      </c>
      <c r="B9057" s="8">
        <v>41009</v>
      </c>
      <c r="C9057" s="7" t="s">
        <v>26</v>
      </c>
      <c r="D9057" s="7" t="s">
        <v>56</v>
      </c>
      <c r="E9057" s="7" t="s">
        <v>341</v>
      </c>
      <c r="F9057" s="7" t="s">
        <v>19</v>
      </c>
      <c r="G9057" s="7" t="s">
        <v>20</v>
      </c>
      <c r="H9057" s="7">
        <v>14609</v>
      </c>
      <c r="I9057" s="7" t="s">
        <v>21</v>
      </c>
      <c r="J9057" s="7" t="s">
        <v>31</v>
      </c>
      <c r="K9057" s="7" t="s">
        <v>715</v>
      </c>
      <c r="L9057" s="7">
        <v>14.669999999999998</v>
      </c>
      <c r="M9057" s="7">
        <v>6.0147000000000004</v>
      </c>
      <c r="N9057" s="9">
        <v>0.56999999999999995</v>
      </c>
      <c r="O9057" s="7" t="s">
        <v>71</v>
      </c>
    </row>
    <row r="9058" spans="1:15" ht="15.75" x14ac:dyDescent="0.25">
      <c r="A9058" s="7" t="s">
        <v>5382</v>
      </c>
      <c r="B9058" s="8">
        <v>41813</v>
      </c>
      <c r="C9058" s="7" t="s">
        <v>26</v>
      </c>
      <c r="D9058" s="7" t="s">
        <v>17</v>
      </c>
      <c r="E9058" s="7" t="s">
        <v>51</v>
      </c>
      <c r="F9058" s="7" t="s">
        <v>52</v>
      </c>
      <c r="G9058" s="7" t="s">
        <v>20</v>
      </c>
      <c r="H9058" s="7">
        <v>60653</v>
      </c>
      <c r="I9058" s="7" t="s">
        <v>53</v>
      </c>
      <c r="J9058" s="7" t="s">
        <v>31</v>
      </c>
      <c r="K9058" s="7" t="s">
        <v>32</v>
      </c>
      <c r="L9058" s="7">
        <v>3.0359999999999996</v>
      </c>
      <c r="M9058" s="7">
        <v>-5.0094000000000012</v>
      </c>
      <c r="N9058" s="9">
        <v>0.56999999999999995</v>
      </c>
      <c r="O9058" s="7" t="s">
        <v>33</v>
      </c>
    </row>
    <row r="9059" spans="1:15" ht="15.75" x14ac:dyDescent="0.25">
      <c r="A9059" s="7" t="s">
        <v>4465</v>
      </c>
      <c r="B9059" s="8">
        <v>41412</v>
      </c>
      <c r="C9059" s="7" t="s">
        <v>50</v>
      </c>
      <c r="D9059" s="7" t="s">
        <v>17</v>
      </c>
      <c r="E9059" s="7" t="s">
        <v>51</v>
      </c>
      <c r="F9059" s="7" t="s">
        <v>52</v>
      </c>
      <c r="G9059" s="7" t="s">
        <v>20</v>
      </c>
      <c r="H9059" s="7">
        <v>60653</v>
      </c>
      <c r="I9059" s="7" t="s">
        <v>53</v>
      </c>
      <c r="J9059" s="7" t="s">
        <v>31</v>
      </c>
      <c r="K9059" s="7" t="s">
        <v>3348</v>
      </c>
      <c r="L9059" s="7">
        <v>7.8960000000000008</v>
      </c>
      <c r="M9059" s="7">
        <v>2.4674999999999994</v>
      </c>
      <c r="N9059" s="9">
        <v>0.56999999999999995</v>
      </c>
      <c r="O9059" s="7" t="s">
        <v>71</v>
      </c>
    </row>
    <row r="9060" spans="1:15" ht="15.75" x14ac:dyDescent="0.25">
      <c r="A9060" s="7" t="s">
        <v>4586</v>
      </c>
      <c r="B9060" s="8">
        <v>41510</v>
      </c>
      <c r="C9060" s="7" t="s">
        <v>26</v>
      </c>
      <c r="D9060" s="7" t="s">
        <v>56</v>
      </c>
      <c r="E9060" s="7" t="s">
        <v>4587</v>
      </c>
      <c r="F9060" s="7" t="s">
        <v>117</v>
      </c>
      <c r="G9060" s="7" t="s">
        <v>20</v>
      </c>
      <c r="H9060" s="7">
        <v>53081</v>
      </c>
      <c r="I9060" s="7" t="s">
        <v>53</v>
      </c>
      <c r="J9060" s="7" t="s">
        <v>31</v>
      </c>
      <c r="K9060" s="7" t="s">
        <v>103</v>
      </c>
      <c r="L9060" s="7">
        <v>14.97</v>
      </c>
      <c r="M9060" s="7">
        <v>4.1916000000000011</v>
      </c>
      <c r="N9060" s="9">
        <v>0.56999999999999995</v>
      </c>
      <c r="O9060" s="7" t="s">
        <v>71</v>
      </c>
    </row>
    <row r="9061" spans="1:15" ht="15.75" x14ac:dyDescent="0.25">
      <c r="A9061" s="7" t="s">
        <v>4314</v>
      </c>
      <c r="B9061" s="8">
        <v>40780</v>
      </c>
      <c r="C9061" s="7" t="s">
        <v>26</v>
      </c>
      <c r="D9061" s="7" t="s">
        <v>17</v>
      </c>
      <c r="E9061" s="7" t="s">
        <v>124</v>
      </c>
      <c r="F9061" s="7" t="s">
        <v>60</v>
      </c>
      <c r="G9061" s="7" t="s">
        <v>20</v>
      </c>
      <c r="H9061" s="7">
        <v>77070</v>
      </c>
      <c r="I9061" s="7" t="s">
        <v>53</v>
      </c>
      <c r="J9061" s="7" t="s">
        <v>31</v>
      </c>
      <c r="K9061" s="7" t="s">
        <v>32</v>
      </c>
      <c r="L9061" s="7">
        <v>12.383999999999997</v>
      </c>
      <c r="M9061" s="7">
        <v>-19.814400000000003</v>
      </c>
      <c r="N9061" s="9">
        <v>0.56999999999999995</v>
      </c>
      <c r="O9061" s="7" t="s">
        <v>71</v>
      </c>
    </row>
    <row r="9062" spans="1:15" ht="15.75" x14ac:dyDescent="0.25">
      <c r="A9062" s="7" t="s">
        <v>4505</v>
      </c>
      <c r="B9062" s="8">
        <v>41463</v>
      </c>
      <c r="C9062" s="7" t="s">
        <v>26</v>
      </c>
      <c r="D9062" s="7" t="s">
        <v>17</v>
      </c>
      <c r="E9062" s="7" t="s">
        <v>543</v>
      </c>
      <c r="F9062" s="7" t="s">
        <v>232</v>
      </c>
      <c r="G9062" s="7" t="s">
        <v>20</v>
      </c>
      <c r="H9062" s="7">
        <v>84057</v>
      </c>
      <c r="I9062" s="7" t="s">
        <v>30</v>
      </c>
      <c r="J9062" s="7" t="s">
        <v>31</v>
      </c>
      <c r="K9062" s="7" t="s">
        <v>522</v>
      </c>
      <c r="L9062" s="7">
        <v>12.96</v>
      </c>
      <c r="M9062" s="7">
        <v>6.2208000000000006</v>
      </c>
      <c r="N9062" s="9">
        <v>0.56999999999999995</v>
      </c>
      <c r="O9062" s="7" t="s">
        <v>71</v>
      </c>
    </row>
    <row r="9063" spans="1:15" ht="15.75" x14ac:dyDescent="0.25">
      <c r="A9063" s="7" t="s">
        <v>3184</v>
      </c>
      <c r="B9063" s="8">
        <v>41939</v>
      </c>
      <c r="C9063" s="7" t="s">
        <v>26</v>
      </c>
      <c r="D9063" s="7" t="s">
        <v>17</v>
      </c>
      <c r="E9063" s="7" t="s">
        <v>93</v>
      </c>
      <c r="F9063" s="7" t="s">
        <v>94</v>
      </c>
      <c r="G9063" s="7" t="s">
        <v>20</v>
      </c>
      <c r="H9063" s="7">
        <v>19134</v>
      </c>
      <c r="I9063" s="7" t="s">
        <v>21</v>
      </c>
      <c r="J9063" s="7" t="s">
        <v>31</v>
      </c>
      <c r="K9063" s="7" t="s">
        <v>957</v>
      </c>
      <c r="L9063" s="7">
        <v>14.76</v>
      </c>
      <c r="M9063" s="7">
        <v>4.9815000000000005</v>
      </c>
      <c r="N9063" s="9">
        <v>0.56999999999999995</v>
      </c>
      <c r="O9063" s="7" t="s">
        <v>71</v>
      </c>
    </row>
    <row r="9064" spans="1:15" ht="15.75" x14ac:dyDescent="0.25">
      <c r="A9064" s="7" t="s">
        <v>1501</v>
      </c>
      <c r="B9064" s="8">
        <v>41947</v>
      </c>
      <c r="C9064" s="7" t="s">
        <v>26</v>
      </c>
      <c r="D9064" s="7" t="s">
        <v>17</v>
      </c>
      <c r="E9064" s="7" t="s">
        <v>1502</v>
      </c>
      <c r="F9064" s="7" t="s">
        <v>81</v>
      </c>
      <c r="G9064" s="7" t="s">
        <v>20</v>
      </c>
      <c r="H9064" s="7">
        <v>32839</v>
      </c>
      <c r="I9064" s="7" t="s">
        <v>38</v>
      </c>
      <c r="J9064" s="7" t="s">
        <v>31</v>
      </c>
      <c r="K9064" s="7" t="s">
        <v>522</v>
      </c>
      <c r="L9064" s="7">
        <v>10.688000000000001</v>
      </c>
      <c r="M9064" s="7">
        <v>3.7407999999999997</v>
      </c>
      <c r="N9064" s="9">
        <v>0.56999999999999995</v>
      </c>
      <c r="O9064" s="7" t="s">
        <v>71</v>
      </c>
    </row>
    <row r="9065" spans="1:15" ht="15.75" x14ac:dyDescent="0.25">
      <c r="A9065" s="7" t="s">
        <v>3635</v>
      </c>
      <c r="B9065" s="8">
        <v>41992</v>
      </c>
      <c r="C9065" s="7" t="s">
        <v>26</v>
      </c>
      <c r="D9065" s="7" t="s">
        <v>17</v>
      </c>
      <c r="E9065" s="7" t="s">
        <v>153</v>
      </c>
      <c r="F9065" s="7" t="s">
        <v>133</v>
      </c>
      <c r="G9065" s="7" t="s">
        <v>20</v>
      </c>
      <c r="H9065" s="7">
        <v>43229</v>
      </c>
      <c r="I9065" s="7" t="s">
        <v>21</v>
      </c>
      <c r="J9065" s="7" t="s">
        <v>31</v>
      </c>
      <c r="K9065" s="7" t="s">
        <v>32</v>
      </c>
      <c r="L9065" s="7">
        <v>7.2359999999999998</v>
      </c>
      <c r="M9065" s="7">
        <v>-6.0299999999999976</v>
      </c>
      <c r="N9065" s="9">
        <v>0.56999999999999995</v>
      </c>
      <c r="O9065" s="7" t="s">
        <v>71</v>
      </c>
    </row>
    <row r="9066" spans="1:15" ht="15.75" x14ac:dyDescent="0.25">
      <c r="A9066" s="7" t="s">
        <v>2833</v>
      </c>
      <c r="B9066" s="8">
        <v>41987</v>
      </c>
      <c r="C9066" s="7" t="s">
        <v>26</v>
      </c>
      <c r="D9066" s="7" t="s">
        <v>17</v>
      </c>
      <c r="E9066" s="7" t="s">
        <v>151</v>
      </c>
      <c r="F9066" s="7" t="s">
        <v>29</v>
      </c>
      <c r="G9066" s="7" t="s">
        <v>20</v>
      </c>
      <c r="H9066" s="7">
        <v>94122</v>
      </c>
      <c r="I9066" s="7" t="s">
        <v>30</v>
      </c>
      <c r="J9066" s="7" t="s">
        <v>31</v>
      </c>
      <c r="K9066" s="7" t="s">
        <v>957</v>
      </c>
      <c r="L9066" s="7">
        <v>8.64</v>
      </c>
      <c r="M9066" s="7">
        <v>4.2336</v>
      </c>
      <c r="N9066" s="9">
        <v>0.56999999999999995</v>
      </c>
      <c r="O9066" s="7" t="s">
        <v>71</v>
      </c>
    </row>
    <row r="9067" spans="1:15" ht="15.75" x14ac:dyDescent="0.25">
      <c r="A9067" s="7" t="s">
        <v>3953</v>
      </c>
      <c r="B9067" s="8">
        <v>41967</v>
      </c>
      <c r="C9067" s="7" t="s">
        <v>26</v>
      </c>
      <c r="D9067" s="7" t="s">
        <v>17</v>
      </c>
      <c r="E9067" s="7" t="s">
        <v>136</v>
      </c>
      <c r="F9067" s="7" t="s">
        <v>37</v>
      </c>
      <c r="G9067" s="7" t="s">
        <v>20</v>
      </c>
      <c r="H9067" s="7">
        <v>28205</v>
      </c>
      <c r="I9067" s="7" t="s">
        <v>38</v>
      </c>
      <c r="J9067" s="7" t="s">
        <v>22</v>
      </c>
      <c r="K9067" s="7" t="s">
        <v>54</v>
      </c>
      <c r="L9067" s="7">
        <v>27.992000000000004</v>
      </c>
      <c r="M9067" s="7">
        <v>2.0993999999999993</v>
      </c>
      <c r="N9067" s="9">
        <v>0.56000000000000005</v>
      </c>
      <c r="O9067" s="7" t="s">
        <v>71</v>
      </c>
    </row>
    <row r="9068" spans="1:15" ht="15.75" x14ac:dyDescent="0.25">
      <c r="A9068" s="7" t="s">
        <v>1277</v>
      </c>
      <c r="B9068" s="8">
        <v>41430</v>
      </c>
      <c r="C9068" s="7" t="s">
        <v>35</v>
      </c>
      <c r="D9068" s="7" t="s">
        <v>17</v>
      </c>
      <c r="E9068" s="7" t="s">
        <v>51</v>
      </c>
      <c r="F9068" s="7" t="s">
        <v>52</v>
      </c>
      <c r="G9068" s="7" t="s">
        <v>20</v>
      </c>
      <c r="H9068" s="7">
        <v>60610</v>
      </c>
      <c r="I9068" s="7" t="s">
        <v>53</v>
      </c>
      <c r="J9068" s="7" t="s">
        <v>31</v>
      </c>
      <c r="K9068" s="7" t="s">
        <v>715</v>
      </c>
      <c r="L9068" s="7">
        <v>7.4080000000000004</v>
      </c>
      <c r="M9068" s="7">
        <v>1.2037999999999995</v>
      </c>
      <c r="N9068" s="9">
        <v>0.56000000000000005</v>
      </c>
      <c r="O9068" s="7" t="s">
        <v>71</v>
      </c>
    </row>
    <row r="9069" spans="1:15" ht="15.75" x14ac:dyDescent="0.25">
      <c r="A9069" s="7" t="s">
        <v>1830</v>
      </c>
      <c r="B9069" s="8">
        <v>41975</v>
      </c>
      <c r="C9069" s="7" t="s">
        <v>26</v>
      </c>
      <c r="D9069" s="7" t="s">
        <v>17</v>
      </c>
      <c r="E9069" s="7" t="s">
        <v>287</v>
      </c>
      <c r="F9069" s="7" t="s">
        <v>288</v>
      </c>
      <c r="G9069" s="7" t="s">
        <v>20</v>
      </c>
      <c r="H9069" s="7">
        <v>80219</v>
      </c>
      <c r="I9069" s="7" t="s">
        <v>30</v>
      </c>
      <c r="J9069" s="7" t="s">
        <v>31</v>
      </c>
      <c r="K9069" s="7" t="s">
        <v>32</v>
      </c>
      <c r="L9069" s="7">
        <v>6.7830000000000004</v>
      </c>
      <c r="M9069" s="7">
        <v>-4.7480999999999973</v>
      </c>
      <c r="N9069" s="9">
        <v>0.56000000000000005</v>
      </c>
      <c r="O9069" s="7" t="s">
        <v>71</v>
      </c>
    </row>
    <row r="9070" spans="1:15" ht="15.75" x14ac:dyDescent="0.25">
      <c r="A9070" s="7" t="s">
        <v>5383</v>
      </c>
      <c r="B9070" s="8">
        <v>41641</v>
      </c>
      <c r="C9070" s="7" t="s">
        <v>26</v>
      </c>
      <c r="D9070" s="7" t="s">
        <v>17</v>
      </c>
      <c r="E9070" s="7" t="s">
        <v>227</v>
      </c>
      <c r="F9070" s="7" t="s">
        <v>133</v>
      </c>
      <c r="G9070" s="7" t="s">
        <v>20</v>
      </c>
      <c r="H9070" s="7">
        <v>44052</v>
      </c>
      <c r="I9070" s="7" t="s">
        <v>21</v>
      </c>
      <c r="J9070" s="7" t="s">
        <v>39</v>
      </c>
      <c r="K9070" s="7" t="s">
        <v>342</v>
      </c>
      <c r="L9070" s="7">
        <v>48.896000000000001</v>
      </c>
      <c r="M9070" s="7">
        <v>8.5567999999999991</v>
      </c>
      <c r="N9070" s="9">
        <v>0.56000000000000005</v>
      </c>
      <c r="O9070" s="7" t="s">
        <v>71</v>
      </c>
    </row>
    <row r="9071" spans="1:15" ht="15.75" x14ac:dyDescent="0.25">
      <c r="A9071" s="7" t="s">
        <v>1189</v>
      </c>
      <c r="B9071" s="8">
        <v>40709</v>
      </c>
      <c r="C9071" s="7" t="s">
        <v>26</v>
      </c>
      <c r="D9071" s="7" t="s">
        <v>27</v>
      </c>
      <c r="E9071" s="7" t="s">
        <v>189</v>
      </c>
      <c r="F9071" s="7" t="s">
        <v>60</v>
      </c>
      <c r="G9071" s="7" t="s">
        <v>20</v>
      </c>
      <c r="H9071" s="7">
        <v>78207</v>
      </c>
      <c r="I9071" s="7" t="s">
        <v>53</v>
      </c>
      <c r="J9071" s="7" t="s">
        <v>31</v>
      </c>
      <c r="K9071" s="7" t="s">
        <v>32</v>
      </c>
      <c r="L9071" s="7">
        <v>8.5679999999999978</v>
      </c>
      <c r="M9071" s="7">
        <v>-14.5656</v>
      </c>
      <c r="N9071" s="9">
        <v>0.56000000000000005</v>
      </c>
      <c r="O9071" s="7" t="s">
        <v>71</v>
      </c>
    </row>
    <row r="9072" spans="1:15" ht="15.75" x14ac:dyDescent="0.25">
      <c r="A9072" s="7" t="s">
        <v>3897</v>
      </c>
      <c r="B9072" s="8">
        <v>41380</v>
      </c>
      <c r="C9072" s="7" t="s">
        <v>26</v>
      </c>
      <c r="D9072" s="7" t="s">
        <v>27</v>
      </c>
      <c r="E9072" s="7" t="s">
        <v>3898</v>
      </c>
      <c r="F9072" s="7" t="s">
        <v>60</v>
      </c>
      <c r="G9072" s="7" t="s">
        <v>20</v>
      </c>
      <c r="H9072" s="7">
        <v>76051</v>
      </c>
      <c r="I9072" s="7" t="s">
        <v>53</v>
      </c>
      <c r="J9072" s="7" t="s">
        <v>31</v>
      </c>
      <c r="K9072" s="7" t="s">
        <v>3348</v>
      </c>
      <c r="L9072" s="7">
        <v>8.0399999999999991</v>
      </c>
      <c r="M9072" s="7">
        <v>2.9144999999999994</v>
      </c>
      <c r="N9072" s="9">
        <v>0.56000000000000005</v>
      </c>
      <c r="O9072" s="7" t="s">
        <v>45</v>
      </c>
    </row>
    <row r="9073" spans="1:15" ht="15.75" x14ac:dyDescent="0.25">
      <c r="A9073" s="7" t="s">
        <v>4331</v>
      </c>
      <c r="B9073" s="8">
        <v>41631</v>
      </c>
      <c r="C9073" s="7" t="s">
        <v>26</v>
      </c>
      <c r="D9073" s="7" t="s">
        <v>17</v>
      </c>
      <c r="E9073" s="7" t="s">
        <v>1010</v>
      </c>
      <c r="F9073" s="7" t="s">
        <v>588</v>
      </c>
      <c r="G9073" s="7" t="s">
        <v>20</v>
      </c>
      <c r="H9073" s="7">
        <v>97756</v>
      </c>
      <c r="I9073" s="7" t="s">
        <v>30</v>
      </c>
      <c r="J9073" s="7" t="s">
        <v>39</v>
      </c>
      <c r="K9073" s="7" t="s">
        <v>342</v>
      </c>
      <c r="L9073" s="7">
        <v>11.840000000000002</v>
      </c>
      <c r="M9073" s="7">
        <v>3.108000000000001</v>
      </c>
      <c r="N9073" s="9">
        <v>0.56000000000000005</v>
      </c>
      <c r="O9073" s="7" t="s">
        <v>71</v>
      </c>
    </row>
    <row r="9074" spans="1:15" ht="15.75" x14ac:dyDescent="0.25">
      <c r="A9074" s="7" t="s">
        <v>3973</v>
      </c>
      <c r="B9074" s="8">
        <v>41816</v>
      </c>
      <c r="C9074" s="7" t="s">
        <v>26</v>
      </c>
      <c r="D9074" s="7" t="s">
        <v>56</v>
      </c>
      <c r="E9074" s="7" t="s">
        <v>177</v>
      </c>
      <c r="F9074" s="7" t="s">
        <v>588</v>
      </c>
      <c r="G9074" s="7" t="s">
        <v>20</v>
      </c>
      <c r="H9074" s="7">
        <v>97477</v>
      </c>
      <c r="I9074" s="7" t="s">
        <v>30</v>
      </c>
      <c r="J9074" s="7" t="s">
        <v>31</v>
      </c>
      <c r="K9074" s="7" t="s">
        <v>3348</v>
      </c>
      <c r="L9074" s="7">
        <v>11.304</v>
      </c>
      <c r="M9074" s="7">
        <v>-2.1194999999999999</v>
      </c>
      <c r="N9074" s="9">
        <v>0.56000000000000005</v>
      </c>
      <c r="O9074" s="7" t="s">
        <v>71</v>
      </c>
    </row>
    <row r="9075" spans="1:15" ht="15.75" x14ac:dyDescent="0.25">
      <c r="A9075" s="7" t="s">
        <v>2914</v>
      </c>
      <c r="B9075" s="8">
        <v>41810</v>
      </c>
      <c r="C9075" s="7" t="s">
        <v>26</v>
      </c>
      <c r="D9075" s="7" t="s">
        <v>17</v>
      </c>
      <c r="E9075" s="7" t="s">
        <v>436</v>
      </c>
      <c r="F9075" s="7" t="s">
        <v>60</v>
      </c>
      <c r="G9075" s="7" t="s">
        <v>20</v>
      </c>
      <c r="H9075" s="7">
        <v>75220</v>
      </c>
      <c r="I9075" s="7" t="s">
        <v>53</v>
      </c>
      <c r="J9075" s="7" t="s">
        <v>31</v>
      </c>
      <c r="K9075" s="7" t="s">
        <v>44</v>
      </c>
      <c r="L9075" s="7">
        <v>11.184000000000001</v>
      </c>
      <c r="M9075" s="7">
        <v>0.83879999999999999</v>
      </c>
      <c r="N9075" s="9">
        <v>0.56000000000000005</v>
      </c>
      <c r="O9075" s="7" t="s">
        <v>71</v>
      </c>
    </row>
    <row r="9076" spans="1:15" ht="15.75" x14ac:dyDescent="0.25">
      <c r="A9076" s="7" t="s">
        <v>5384</v>
      </c>
      <c r="B9076" s="8">
        <v>41414</v>
      </c>
      <c r="C9076" s="7" t="s">
        <v>26</v>
      </c>
      <c r="D9076" s="7" t="s">
        <v>27</v>
      </c>
      <c r="E9076" s="7" t="s">
        <v>151</v>
      </c>
      <c r="F9076" s="7" t="s">
        <v>29</v>
      </c>
      <c r="G9076" s="7" t="s">
        <v>20</v>
      </c>
      <c r="H9076" s="7">
        <v>94109</v>
      </c>
      <c r="I9076" s="7" t="s">
        <v>30</v>
      </c>
      <c r="J9076" s="7" t="s">
        <v>31</v>
      </c>
      <c r="K9076" s="7" t="s">
        <v>32</v>
      </c>
      <c r="L9076" s="7">
        <v>9.5840000000000014</v>
      </c>
      <c r="M9076" s="7">
        <v>3.3543999999999996</v>
      </c>
      <c r="N9076" s="9">
        <v>0.56000000000000005</v>
      </c>
      <c r="O9076" s="7" t="s">
        <v>71</v>
      </c>
    </row>
    <row r="9077" spans="1:15" ht="15.75" x14ac:dyDescent="0.25">
      <c r="A9077" s="7" t="s">
        <v>5385</v>
      </c>
      <c r="B9077" s="8">
        <v>41886</v>
      </c>
      <c r="C9077" s="7" t="s">
        <v>26</v>
      </c>
      <c r="D9077" s="7" t="s">
        <v>27</v>
      </c>
      <c r="E9077" s="7" t="s">
        <v>151</v>
      </c>
      <c r="F9077" s="7" t="s">
        <v>29</v>
      </c>
      <c r="G9077" s="7" t="s">
        <v>20</v>
      </c>
      <c r="H9077" s="7">
        <v>94122</v>
      </c>
      <c r="I9077" s="7" t="s">
        <v>30</v>
      </c>
      <c r="J9077" s="7" t="s">
        <v>31</v>
      </c>
      <c r="K9077" s="7" t="s">
        <v>715</v>
      </c>
      <c r="L9077" s="7">
        <v>5.96</v>
      </c>
      <c r="M9077" s="7">
        <v>1.6688000000000001</v>
      </c>
      <c r="N9077" s="9">
        <v>0.56000000000000005</v>
      </c>
      <c r="O9077" s="7" t="s">
        <v>45</v>
      </c>
    </row>
    <row r="9078" spans="1:15" ht="15.75" x14ac:dyDescent="0.25">
      <c r="A9078" s="7" t="s">
        <v>2676</v>
      </c>
      <c r="B9078" s="8">
        <v>41922</v>
      </c>
      <c r="C9078" s="7" t="s">
        <v>26</v>
      </c>
      <c r="D9078" s="7" t="s">
        <v>17</v>
      </c>
      <c r="E9078" s="7" t="s">
        <v>18</v>
      </c>
      <c r="F9078" s="7" t="s">
        <v>19</v>
      </c>
      <c r="G9078" s="7" t="s">
        <v>20</v>
      </c>
      <c r="H9078" s="7">
        <v>10024</v>
      </c>
      <c r="I9078" s="7" t="s">
        <v>21</v>
      </c>
      <c r="J9078" s="7" t="s">
        <v>31</v>
      </c>
      <c r="K9078" s="7" t="s">
        <v>32</v>
      </c>
      <c r="L9078" s="7">
        <v>12.816000000000001</v>
      </c>
      <c r="M9078" s="7">
        <v>4.3253999999999984</v>
      </c>
      <c r="N9078" s="9">
        <v>0.56000000000000005</v>
      </c>
      <c r="O9078" s="7" t="s">
        <v>71</v>
      </c>
    </row>
    <row r="9079" spans="1:15" ht="15.75" x14ac:dyDescent="0.25">
      <c r="A9079" s="7" t="s">
        <v>4475</v>
      </c>
      <c r="B9079" s="8">
        <v>40668</v>
      </c>
      <c r="C9079" s="7" t="s">
        <v>35</v>
      </c>
      <c r="D9079" s="7" t="s">
        <v>17</v>
      </c>
      <c r="E9079" s="7" t="s">
        <v>84</v>
      </c>
      <c r="F9079" s="7" t="s">
        <v>48</v>
      </c>
      <c r="G9079" s="7" t="s">
        <v>20</v>
      </c>
      <c r="H9079" s="7">
        <v>40475</v>
      </c>
      <c r="I9079" s="7" t="s">
        <v>38</v>
      </c>
      <c r="J9079" s="7" t="s">
        <v>31</v>
      </c>
      <c r="K9079" s="7" t="s">
        <v>522</v>
      </c>
      <c r="L9079" s="7">
        <v>9.42</v>
      </c>
      <c r="M9079" s="7">
        <v>4.238999999999999</v>
      </c>
      <c r="N9079" s="9">
        <v>0.56000000000000005</v>
      </c>
      <c r="O9079" s="7" t="s">
        <v>71</v>
      </c>
    </row>
    <row r="9080" spans="1:15" ht="15.75" x14ac:dyDescent="0.25">
      <c r="A9080" s="7" t="s">
        <v>5386</v>
      </c>
      <c r="B9080" s="8">
        <v>41548</v>
      </c>
      <c r="C9080" s="7" t="s">
        <v>50</v>
      </c>
      <c r="D9080" s="7" t="s">
        <v>17</v>
      </c>
      <c r="E9080" s="7" t="s">
        <v>1718</v>
      </c>
      <c r="F9080" s="7" t="s">
        <v>52</v>
      </c>
      <c r="G9080" s="7" t="s">
        <v>20</v>
      </c>
      <c r="H9080" s="7">
        <v>62301</v>
      </c>
      <c r="I9080" s="7" t="s">
        <v>53</v>
      </c>
      <c r="J9080" s="7" t="s">
        <v>31</v>
      </c>
      <c r="K9080" s="7" t="s">
        <v>32</v>
      </c>
      <c r="L9080" s="7">
        <v>1.9639999999999995</v>
      </c>
      <c r="M9080" s="7">
        <v>-3.2406000000000006</v>
      </c>
      <c r="N9080" s="9">
        <v>0.56000000000000005</v>
      </c>
      <c r="O9080" s="7" t="s">
        <v>71</v>
      </c>
    </row>
    <row r="9081" spans="1:15" ht="15.75" x14ac:dyDescent="0.25">
      <c r="A9081" s="7" t="s">
        <v>2297</v>
      </c>
      <c r="B9081" s="8">
        <v>41582</v>
      </c>
      <c r="C9081" s="7" t="s">
        <v>26</v>
      </c>
      <c r="D9081" s="7" t="s">
        <v>17</v>
      </c>
      <c r="E9081" s="7" t="s">
        <v>57</v>
      </c>
      <c r="F9081" s="7" t="s">
        <v>29</v>
      </c>
      <c r="G9081" s="7" t="s">
        <v>20</v>
      </c>
      <c r="H9081" s="7">
        <v>90049</v>
      </c>
      <c r="I9081" s="7" t="s">
        <v>30</v>
      </c>
      <c r="J9081" s="7" t="s">
        <v>31</v>
      </c>
      <c r="K9081" s="7" t="s">
        <v>32</v>
      </c>
      <c r="L9081" s="7">
        <v>9.2959999999999994</v>
      </c>
      <c r="M9081" s="7">
        <v>3.0211999999999994</v>
      </c>
      <c r="N9081" s="9">
        <v>0.56000000000000005</v>
      </c>
      <c r="O9081" s="7" t="s">
        <v>71</v>
      </c>
    </row>
    <row r="9082" spans="1:15" ht="15.75" x14ac:dyDescent="0.25">
      <c r="A9082" s="7" t="s">
        <v>5062</v>
      </c>
      <c r="B9082" s="8">
        <v>40889</v>
      </c>
      <c r="C9082" s="7" t="s">
        <v>35</v>
      </c>
      <c r="D9082" s="7" t="s">
        <v>17</v>
      </c>
      <c r="E9082" s="7" t="s">
        <v>317</v>
      </c>
      <c r="F9082" s="7" t="s">
        <v>29</v>
      </c>
      <c r="G9082" s="7" t="s">
        <v>20</v>
      </c>
      <c r="H9082" s="7">
        <v>94601</v>
      </c>
      <c r="I9082" s="7" t="s">
        <v>30</v>
      </c>
      <c r="J9082" s="7" t="s">
        <v>31</v>
      </c>
      <c r="K9082" s="7" t="s">
        <v>103</v>
      </c>
      <c r="L9082" s="7">
        <v>8.94</v>
      </c>
      <c r="M9082" s="7">
        <v>0.62579999999999902</v>
      </c>
      <c r="N9082" s="9">
        <v>0.56000000000000005</v>
      </c>
      <c r="O9082" s="7" t="s">
        <v>45</v>
      </c>
    </row>
    <row r="9083" spans="1:15" ht="15.75" x14ac:dyDescent="0.25">
      <c r="A9083" s="7" t="s">
        <v>5387</v>
      </c>
      <c r="B9083" s="8">
        <v>41410</v>
      </c>
      <c r="C9083" s="7" t="s">
        <v>35</v>
      </c>
      <c r="D9083" s="7" t="s">
        <v>17</v>
      </c>
      <c r="E9083" s="7" t="s">
        <v>478</v>
      </c>
      <c r="F9083" s="7" t="s">
        <v>81</v>
      </c>
      <c r="G9083" s="7" t="s">
        <v>20</v>
      </c>
      <c r="H9083" s="7">
        <v>33311</v>
      </c>
      <c r="I9083" s="7" t="s">
        <v>38</v>
      </c>
      <c r="J9083" s="7" t="s">
        <v>31</v>
      </c>
      <c r="K9083" s="7" t="s">
        <v>32</v>
      </c>
      <c r="L9083" s="7">
        <v>7.7640000000000011</v>
      </c>
      <c r="M9083" s="7">
        <v>-5.1760000000000002</v>
      </c>
      <c r="N9083" s="9">
        <v>0.56000000000000005</v>
      </c>
      <c r="O9083" s="7" t="s">
        <v>71</v>
      </c>
    </row>
    <row r="9084" spans="1:15" ht="15.75" x14ac:dyDescent="0.25">
      <c r="A9084" s="7" t="s">
        <v>4741</v>
      </c>
      <c r="B9084" s="8">
        <v>41618</v>
      </c>
      <c r="C9084" s="7" t="s">
        <v>35</v>
      </c>
      <c r="D9084" s="7" t="s">
        <v>27</v>
      </c>
      <c r="E9084" s="7" t="s">
        <v>51</v>
      </c>
      <c r="F9084" s="7" t="s">
        <v>52</v>
      </c>
      <c r="G9084" s="7" t="s">
        <v>20</v>
      </c>
      <c r="H9084" s="7">
        <v>60610</v>
      </c>
      <c r="I9084" s="7" t="s">
        <v>53</v>
      </c>
      <c r="J9084" s="7" t="s">
        <v>31</v>
      </c>
      <c r="K9084" s="7" t="s">
        <v>85</v>
      </c>
      <c r="L9084" s="7">
        <v>4.355999999999999</v>
      </c>
      <c r="M9084" s="7">
        <v>-11.761200000000002</v>
      </c>
      <c r="N9084" s="9">
        <v>0.56000000000000005</v>
      </c>
      <c r="O9084" s="7" t="s">
        <v>71</v>
      </c>
    </row>
    <row r="9085" spans="1:15" ht="15.75" x14ac:dyDescent="0.25">
      <c r="A9085" s="7" t="s">
        <v>614</v>
      </c>
      <c r="B9085" s="8">
        <v>41389</v>
      </c>
      <c r="C9085" s="7" t="s">
        <v>26</v>
      </c>
      <c r="D9085" s="7" t="s">
        <v>56</v>
      </c>
      <c r="E9085" s="7" t="s">
        <v>615</v>
      </c>
      <c r="F9085" s="7" t="s">
        <v>288</v>
      </c>
      <c r="G9085" s="7" t="s">
        <v>20</v>
      </c>
      <c r="H9085" s="7">
        <v>80906</v>
      </c>
      <c r="I9085" s="7" t="s">
        <v>30</v>
      </c>
      <c r="J9085" s="7" t="s">
        <v>31</v>
      </c>
      <c r="K9085" s="7" t="s">
        <v>522</v>
      </c>
      <c r="L9085" s="7">
        <v>15.552000000000003</v>
      </c>
      <c r="M9085" s="7">
        <v>5.4432</v>
      </c>
      <c r="N9085" s="9">
        <v>0.56000000000000005</v>
      </c>
      <c r="O9085" s="7" t="s">
        <v>71</v>
      </c>
    </row>
    <row r="9086" spans="1:15" ht="15.75" x14ac:dyDescent="0.25">
      <c r="A9086" s="7" t="s">
        <v>2089</v>
      </c>
      <c r="B9086" s="8">
        <v>41883</v>
      </c>
      <c r="C9086" s="7" t="s">
        <v>26</v>
      </c>
      <c r="D9086" s="7" t="s">
        <v>56</v>
      </c>
      <c r="E9086" s="7" t="s">
        <v>151</v>
      </c>
      <c r="F9086" s="7" t="s">
        <v>29</v>
      </c>
      <c r="G9086" s="7" t="s">
        <v>20</v>
      </c>
      <c r="H9086" s="7">
        <v>94110</v>
      </c>
      <c r="I9086" s="7" t="s">
        <v>30</v>
      </c>
      <c r="J9086" s="7" t="s">
        <v>31</v>
      </c>
      <c r="K9086" s="7" t="s">
        <v>32</v>
      </c>
      <c r="L9086" s="7">
        <v>6.6719999999999988</v>
      </c>
      <c r="M9086" s="7">
        <v>2.1683999999999997</v>
      </c>
      <c r="N9086" s="9">
        <v>0.56000000000000005</v>
      </c>
      <c r="O9086" s="7" t="s">
        <v>71</v>
      </c>
    </row>
    <row r="9087" spans="1:15" ht="15.75" x14ac:dyDescent="0.25">
      <c r="A9087" s="7" t="s">
        <v>5388</v>
      </c>
      <c r="B9087" s="8">
        <v>41755</v>
      </c>
      <c r="C9087" s="7" t="s">
        <v>35</v>
      </c>
      <c r="D9087" s="7" t="s">
        <v>17</v>
      </c>
      <c r="E9087" s="7" t="s">
        <v>57</v>
      </c>
      <c r="F9087" s="7" t="s">
        <v>29</v>
      </c>
      <c r="G9087" s="7" t="s">
        <v>20</v>
      </c>
      <c r="H9087" s="7">
        <v>90049</v>
      </c>
      <c r="I9087" s="7" t="s">
        <v>30</v>
      </c>
      <c r="J9087" s="7" t="s">
        <v>31</v>
      </c>
      <c r="K9087" s="7" t="s">
        <v>32</v>
      </c>
      <c r="L9087" s="7">
        <v>13.904</v>
      </c>
      <c r="M9087" s="7">
        <v>4.5187999999999997</v>
      </c>
      <c r="N9087" s="9">
        <v>0.56000000000000005</v>
      </c>
      <c r="O9087" s="7" t="s">
        <v>71</v>
      </c>
    </row>
    <row r="9088" spans="1:15" ht="15.75" x14ac:dyDescent="0.25">
      <c r="A9088" s="7" t="s">
        <v>814</v>
      </c>
      <c r="B9088" s="8">
        <v>40866</v>
      </c>
      <c r="C9088" s="7" t="s">
        <v>26</v>
      </c>
      <c r="D9088" s="7" t="s">
        <v>27</v>
      </c>
      <c r="E9088" s="7" t="s">
        <v>468</v>
      </c>
      <c r="F9088" s="7" t="s">
        <v>143</v>
      </c>
      <c r="G9088" s="7" t="s">
        <v>20</v>
      </c>
      <c r="H9088" s="7">
        <v>19805</v>
      </c>
      <c r="I9088" s="7" t="s">
        <v>21</v>
      </c>
      <c r="J9088" s="7" t="s">
        <v>31</v>
      </c>
      <c r="K9088" s="7" t="s">
        <v>957</v>
      </c>
      <c r="L9088" s="7">
        <v>9.9600000000000009</v>
      </c>
      <c r="M9088" s="7">
        <v>4.5815999999999999</v>
      </c>
      <c r="N9088" s="9">
        <v>0.56000000000000005</v>
      </c>
      <c r="O9088" s="7" t="s">
        <v>71</v>
      </c>
    </row>
    <row r="9089" spans="1:15" ht="15.75" x14ac:dyDescent="0.25">
      <c r="A9089" s="7" t="s">
        <v>2094</v>
      </c>
      <c r="B9089" s="8">
        <v>41978</v>
      </c>
      <c r="C9089" s="7" t="s">
        <v>26</v>
      </c>
      <c r="D9089" s="7" t="s">
        <v>17</v>
      </c>
      <c r="E9089" s="7" t="s">
        <v>341</v>
      </c>
      <c r="F9089" s="7" t="s">
        <v>70</v>
      </c>
      <c r="G9089" s="7" t="s">
        <v>20</v>
      </c>
      <c r="H9089" s="7">
        <v>55901</v>
      </c>
      <c r="I9089" s="7" t="s">
        <v>53</v>
      </c>
      <c r="J9089" s="7" t="s">
        <v>31</v>
      </c>
      <c r="K9089" s="7" t="s">
        <v>715</v>
      </c>
      <c r="L9089" s="7">
        <v>8.8000000000000007</v>
      </c>
      <c r="M9089" s="7">
        <v>2.5519999999999996</v>
      </c>
      <c r="N9089" s="9">
        <v>0.56000000000000005</v>
      </c>
      <c r="O9089" s="7" t="s">
        <v>71</v>
      </c>
    </row>
    <row r="9090" spans="1:15" ht="15.75" x14ac:dyDescent="0.25">
      <c r="A9090" s="7" t="s">
        <v>3599</v>
      </c>
      <c r="B9090" s="8">
        <v>41583</v>
      </c>
      <c r="C9090" s="7" t="s">
        <v>26</v>
      </c>
      <c r="D9090" s="7" t="s">
        <v>56</v>
      </c>
      <c r="E9090" s="7" t="s">
        <v>57</v>
      </c>
      <c r="F9090" s="7" t="s">
        <v>29</v>
      </c>
      <c r="G9090" s="7" t="s">
        <v>20</v>
      </c>
      <c r="H9090" s="7">
        <v>90004</v>
      </c>
      <c r="I9090" s="7" t="s">
        <v>30</v>
      </c>
      <c r="J9090" s="7" t="s">
        <v>31</v>
      </c>
      <c r="K9090" s="7" t="s">
        <v>32</v>
      </c>
      <c r="L9090" s="7">
        <v>4.1760000000000002</v>
      </c>
      <c r="M9090" s="7">
        <v>1.3049999999999997</v>
      </c>
      <c r="N9090" s="9">
        <v>0.56000000000000005</v>
      </c>
      <c r="O9090" s="7" t="s">
        <v>45</v>
      </c>
    </row>
    <row r="9091" spans="1:15" ht="15.75" x14ac:dyDescent="0.25">
      <c r="A9091" s="7" t="s">
        <v>5389</v>
      </c>
      <c r="B9091" s="8">
        <v>40942</v>
      </c>
      <c r="C9091" s="7" t="s">
        <v>35</v>
      </c>
      <c r="D9091" s="7" t="s">
        <v>27</v>
      </c>
      <c r="E9091" s="7" t="s">
        <v>422</v>
      </c>
      <c r="F9091" s="7" t="s">
        <v>232</v>
      </c>
      <c r="G9091" s="7" t="s">
        <v>20</v>
      </c>
      <c r="H9091" s="7">
        <v>84062</v>
      </c>
      <c r="I9091" s="7" t="s">
        <v>30</v>
      </c>
      <c r="J9091" s="7" t="s">
        <v>31</v>
      </c>
      <c r="K9091" s="7" t="s">
        <v>32</v>
      </c>
      <c r="L9091" s="7">
        <v>12.144</v>
      </c>
      <c r="M9091" s="7">
        <v>4.0985999999999994</v>
      </c>
      <c r="N9091" s="9">
        <v>0.56000000000000005</v>
      </c>
      <c r="O9091" s="7" t="s">
        <v>71</v>
      </c>
    </row>
    <row r="9092" spans="1:15" ht="15.75" x14ac:dyDescent="0.25">
      <c r="A9092" s="7" t="s">
        <v>5390</v>
      </c>
      <c r="B9092" s="8">
        <v>41375</v>
      </c>
      <c r="C9092" s="7" t="s">
        <v>26</v>
      </c>
      <c r="D9092" s="7" t="s">
        <v>27</v>
      </c>
      <c r="E9092" s="7" t="s">
        <v>51</v>
      </c>
      <c r="F9092" s="7" t="s">
        <v>52</v>
      </c>
      <c r="G9092" s="7" t="s">
        <v>20</v>
      </c>
      <c r="H9092" s="7">
        <v>60653</v>
      </c>
      <c r="I9092" s="7" t="s">
        <v>53</v>
      </c>
      <c r="J9092" s="7" t="s">
        <v>31</v>
      </c>
      <c r="K9092" s="7" t="s">
        <v>715</v>
      </c>
      <c r="L9092" s="7">
        <v>13.568000000000001</v>
      </c>
      <c r="M9092" s="7">
        <v>3.2223999999999995</v>
      </c>
      <c r="N9092" s="9">
        <v>0.56000000000000005</v>
      </c>
      <c r="O9092" s="7" t="s">
        <v>71</v>
      </c>
    </row>
    <row r="9093" spans="1:15" ht="15.75" x14ac:dyDescent="0.25">
      <c r="A9093" s="7" t="s">
        <v>5391</v>
      </c>
      <c r="B9093" s="8">
        <v>41909</v>
      </c>
      <c r="C9093" s="7" t="s">
        <v>50</v>
      </c>
      <c r="D9093" s="7" t="s">
        <v>56</v>
      </c>
      <c r="E9093" s="7" t="s">
        <v>1268</v>
      </c>
      <c r="F9093" s="7" t="s">
        <v>588</v>
      </c>
      <c r="G9093" s="7" t="s">
        <v>20</v>
      </c>
      <c r="H9093" s="7">
        <v>97301</v>
      </c>
      <c r="I9093" s="7" t="s">
        <v>30</v>
      </c>
      <c r="J9093" s="7" t="s">
        <v>31</v>
      </c>
      <c r="K9093" s="7" t="s">
        <v>715</v>
      </c>
      <c r="L9093" s="7">
        <v>2.2239999999999998</v>
      </c>
      <c r="M9093" s="7">
        <v>0.55599999999999994</v>
      </c>
      <c r="N9093" s="9">
        <v>0.56000000000000005</v>
      </c>
      <c r="O9093" s="7" t="s">
        <v>45</v>
      </c>
    </row>
    <row r="9094" spans="1:15" ht="15.75" x14ac:dyDescent="0.25">
      <c r="A9094" s="7" t="s">
        <v>4719</v>
      </c>
      <c r="B9094" s="8">
        <v>41717</v>
      </c>
      <c r="C9094" s="7" t="s">
        <v>26</v>
      </c>
      <c r="D9094" s="7" t="s">
        <v>27</v>
      </c>
      <c r="E9094" s="7" t="s">
        <v>57</v>
      </c>
      <c r="F9094" s="7" t="s">
        <v>29</v>
      </c>
      <c r="G9094" s="7" t="s">
        <v>20</v>
      </c>
      <c r="H9094" s="7">
        <v>90008</v>
      </c>
      <c r="I9094" s="7" t="s">
        <v>30</v>
      </c>
      <c r="J9094" s="7" t="s">
        <v>31</v>
      </c>
      <c r="K9094" s="7" t="s">
        <v>715</v>
      </c>
      <c r="L9094" s="7">
        <v>13.899999999999999</v>
      </c>
      <c r="M9094" s="7">
        <v>3.7529999999999997</v>
      </c>
      <c r="N9094" s="9">
        <v>0.56000000000000005</v>
      </c>
      <c r="O9094" s="7" t="s">
        <v>71</v>
      </c>
    </row>
    <row r="9095" spans="1:15" ht="15.75" x14ac:dyDescent="0.25">
      <c r="A9095" s="7" t="s">
        <v>1077</v>
      </c>
      <c r="B9095" s="8">
        <v>41380</v>
      </c>
      <c r="C9095" s="7" t="s">
        <v>26</v>
      </c>
      <c r="D9095" s="7" t="s">
        <v>56</v>
      </c>
      <c r="E9095" s="7" t="s">
        <v>1078</v>
      </c>
      <c r="F9095" s="7" t="s">
        <v>37</v>
      </c>
      <c r="G9095" s="7" t="s">
        <v>20</v>
      </c>
      <c r="H9095" s="7">
        <v>28052</v>
      </c>
      <c r="I9095" s="7" t="s">
        <v>38</v>
      </c>
      <c r="J9095" s="7" t="s">
        <v>31</v>
      </c>
      <c r="K9095" s="7" t="s">
        <v>103</v>
      </c>
      <c r="L9095" s="7">
        <v>4.7679999999999998</v>
      </c>
      <c r="M9095" s="7">
        <v>-0.7748000000000006</v>
      </c>
      <c r="N9095" s="9">
        <v>0.55000000000000004</v>
      </c>
      <c r="O9095" s="7" t="s">
        <v>33</v>
      </c>
    </row>
    <row r="9096" spans="1:15" ht="15.75" x14ac:dyDescent="0.25">
      <c r="A9096" s="7" t="s">
        <v>2486</v>
      </c>
      <c r="B9096" s="8">
        <v>40800</v>
      </c>
      <c r="C9096" s="7" t="s">
        <v>26</v>
      </c>
      <c r="D9096" s="7" t="s">
        <v>17</v>
      </c>
      <c r="E9096" s="7" t="s">
        <v>341</v>
      </c>
      <c r="F9096" s="7" t="s">
        <v>19</v>
      </c>
      <c r="G9096" s="7" t="s">
        <v>20</v>
      </c>
      <c r="H9096" s="7">
        <v>14609</v>
      </c>
      <c r="I9096" s="7" t="s">
        <v>21</v>
      </c>
      <c r="J9096" s="7" t="s">
        <v>31</v>
      </c>
      <c r="K9096" s="7" t="s">
        <v>897</v>
      </c>
      <c r="L9096" s="7">
        <v>11.07</v>
      </c>
      <c r="M9096" s="7">
        <v>5.0921999999999992</v>
      </c>
      <c r="N9096" s="9">
        <v>0.55000000000000004</v>
      </c>
      <c r="O9096" s="7" t="s">
        <v>71</v>
      </c>
    </row>
    <row r="9097" spans="1:15" ht="15.75" x14ac:dyDescent="0.25">
      <c r="A9097" s="7" t="s">
        <v>2679</v>
      </c>
      <c r="B9097" s="8">
        <v>40798</v>
      </c>
      <c r="C9097" s="7" t="s">
        <v>26</v>
      </c>
      <c r="D9097" s="7" t="s">
        <v>27</v>
      </c>
      <c r="E9097" s="7" t="s">
        <v>2680</v>
      </c>
      <c r="F9097" s="7" t="s">
        <v>37</v>
      </c>
      <c r="G9097" s="7" t="s">
        <v>20</v>
      </c>
      <c r="H9097" s="7">
        <v>27511</v>
      </c>
      <c r="I9097" s="7" t="s">
        <v>38</v>
      </c>
      <c r="J9097" s="7" t="s">
        <v>22</v>
      </c>
      <c r="K9097" s="7" t="s">
        <v>23</v>
      </c>
      <c r="L9097" s="7">
        <v>15.216000000000001</v>
      </c>
      <c r="M9097" s="7">
        <v>2.2823999999999991</v>
      </c>
      <c r="N9097" s="9">
        <v>0.55000000000000004</v>
      </c>
      <c r="O9097" s="7" t="s">
        <v>71</v>
      </c>
    </row>
    <row r="9098" spans="1:15" ht="15.75" x14ac:dyDescent="0.25">
      <c r="A9098" s="7" t="s">
        <v>2819</v>
      </c>
      <c r="B9098" s="8">
        <v>40548</v>
      </c>
      <c r="C9098" s="7" t="s">
        <v>26</v>
      </c>
      <c r="D9098" s="7" t="s">
        <v>56</v>
      </c>
      <c r="E9098" s="7" t="s">
        <v>682</v>
      </c>
      <c r="F9098" s="7" t="s">
        <v>52</v>
      </c>
      <c r="G9098" s="7" t="s">
        <v>20</v>
      </c>
      <c r="H9098" s="7">
        <v>60540</v>
      </c>
      <c r="I9098" s="7" t="s">
        <v>53</v>
      </c>
      <c r="J9098" s="7" t="s">
        <v>31</v>
      </c>
      <c r="K9098" s="7" t="s">
        <v>32</v>
      </c>
      <c r="L9098" s="7">
        <v>3.5399999999999991</v>
      </c>
      <c r="M9098" s="7">
        <v>-5.4870000000000001</v>
      </c>
      <c r="N9098" s="9">
        <v>0.55000000000000004</v>
      </c>
      <c r="O9098" s="7" t="s">
        <v>45</v>
      </c>
    </row>
    <row r="9099" spans="1:15" ht="15.75" x14ac:dyDescent="0.25">
      <c r="A9099" s="7" t="s">
        <v>1157</v>
      </c>
      <c r="B9099" s="8">
        <v>41470</v>
      </c>
      <c r="C9099" s="7" t="s">
        <v>35</v>
      </c>
      <c r="D9099" s="7" t="s">
        <v>27</v>
      </c>
      <c r="E9099" s="7" t="s">
        <v>18</v>
      </c>
      <c r="F9099" s="7" t="s">
        <v>19</v>
      </c>
      <c r="G9099" s="7" t="s">
        <v>20</v>
      </c>
      <c r="H9099" s="7">
        <v>10009</v>
      </c>
      <c r="I9099" s="7" t="s">
        <v>21</v>
      </c>
      <c r="J9099" s="7" t="s">
        <v>31</v>
      </c>
      <c r="K9099" s="7" t="s">
        <v>32</v>
      </c>
      <c r="L9099" s="7">
        <v>8.5440000000000005</v>
      </c>
      <c r="M9099" s="7">
        <v>2.8835999999999995</v>
      </c>
      <c r="N9099" s="9">
        <v>0.55000000000000004</v>
      </c>
      <c r="O9099" s="7" t="s">
        <v>71</v>
      </c>
    </row>
    <row r="9100" spans="1:15" ht="15.75" x14ac:dyDescent="0.25">
      <c r="A9100" s="7" t="s">
        <v>4400</v>
      </c>
      <c r="B9100" s="8">
        <v>40814</v>
      </c>
      <c r="C9100" s="7" t="s">
        <v>26</v>
      </c>
      <c r="D9100" s="7" t="s">
        <v>27</v>
      </c>
      <c r="E9100" s="7" t="s">
        <v>351</v>
      </c>
      <c r="F9100" s="7" t="s">
        <v>37</v>
      </c>
      <c r="G9100" s="7" t="s">
        <v>20</v>
      </c>
      <c r="H9100" s="7">
        <v>28314</v>
      </c>
      <c r="I9100" s="7" t="s">
        <v>38</v>
      </c>
      <c r="J9100" s="7" t="s">
        <v>31</v>
      </c>
      <c r="K9100" s="7" t="s">
        <v>522</v>
      </c>
      <c r="L9100" s="7">
        <v>10.688000000000001</v>
      </c>
      <c r="M9100" s="7">
        <v>3.7407999999999997</v>
      </c>
      <c r="N9100" s="9">
        <v>0.55000000000000004</v>
      </c>
      <c r="O9100" s="7" t="s">
        <v>71</v>
      </c>
    </row>
    <row r="9101" spans="1:15" ht="15.75" x14ac:dyDescent="0.25">
      <c r="A9101" s="7" t="s">
        <v>3854</v>
      </c>
      <c r="B9101" s="8">
        <v>41850</v>
      </c>
      <c r="C9101" s="7" t="s">
        <v>35</v>
      </c>
      <c r="D9101" s="7" t="s">
        <v>17</v>
      </c>
      <c r="E9101" s="7" t="s">
        <v>265</v>
      </c>
      <c r="F9101" s="7" t="s">
        <v>37</v>
      </c>
      <c r="G9101" s="7" t="s">
        <v>20</v>
      </c>
      <c r="H9101" s="7">
        <v>28540</v>
      </c>
      <c r="I9101" s="7" t="s">
        <v>38</v>
      </c>
      <c r="J9101" s="7" t="s">
        <v>31</v>
      </c>
      <c r="K9101" s="7" t="s">
        <v>715</v>
      </c>
      <c r="L9101" s="7">
        <v>4.3680000000000003</v>
      </c>
      <c r="M9101" s="7">
        <v>0.3822000000000001</v>
      </c>
      <c r="N9101" s="9">
        <v>0.55000000000000004</v>
      </c>
      <c r="O9101" s="7" t="s">
        <v>45</v>
      </c>
    </row>
    <row r="9102" spans="1:15" ht="15.75" x14ac:dyDescent="0.25">
      <c r="A9102" s="7" t="s">
        <v>5392</v>
      </c>
      <c r="B9102" s="8">
        <v>41955</v>
      </c>
      <c r="C9102" s="7" t="s">
        <v>26</v>
      </c>
      <c r="D9102" s="7" t="s">
        <v>56</v>
      </c>
      <c r="E9102" s="7" t="s">
        <v>177</v>
      </c>
      <c r="F9102" s="7" t="s">
        <v>133</v>
      </c>
      <c r="G9102" s="7" t="s">
        <v>20</v>
      </c>
      <c r="H9102" s="7">
        <v>45503</v>
      </c>
      <c r="I9102" s="7" t="s">
        <v>21</v>
      </c>
      <c r="J9102" s="7" t="s">
        <v>31</v>
      </c>
      <c r="K9102" s="7" t="s">
        <v>522</v>
      </c>
      <c r="L9102" s="7">
        <v>10.368000000000002</v>
      </c>
      <c r="M9102" s="7">
        <v>3.6288</v>
      </c>
      <c r="N9102" s="9">
        <v>0.55000000000000004</v>
      </c>
      <c r="O9102" s="7" t="s">
        <v>71</v>
      </c>
    </row>
    <row r="9103" spans="1:15" ht="15.75" x14ac:dyDescent="0.25">
      <c r="A9103" s="7" t="s">
        <v>3653</v>
      </c>
      <c r="B9103" s="8">
        <v>41822</v>
      </c>
      <c r="C9103" s="7" t="s">
        <v>26</v>
      </c>
      <c r="D9103" s="7" t="s">
        <v>56</v>
      </c>
      <c r="E9103" s="7" t="s">
        <v>195</v>
      </c>
      <c r="F9103" s="7" t="s">
        <v>181</v>
      </c>
      <c r="G9103" s="7" t="s">
        <v>20</v>
      </c>
      <c r="H9103" s="7">
        <v>46203</v>
      </c>
      <c r="I9103" s="7" t="s">
        <v>53</v>
      </c>
      <c r="J9103" s="7" t="s">
        <v>31</v>
      </c>
      <c r="K9103" s="7" t="s">
        <v>103</v>
      </c>
      <c r="L9103" s="7">
        <v>443.92</v>
      </c>
      <c r="M9103" s="7">
        <v>13.317600000000027</v>
      </c>
      <c r="N9103" s="9">
        <v>0.55000000000000004</v>
      </c>
      <c r="O9103" s="7" t="s">
        <v>71</v>
      </c>
    </row>
    <row r="9104" spans="1:15" ht="15.75" x14ac:dyDescent="0.25">
      <c r="A9104" s="7" t="s">
        <v>4008</v>
      </c>
      <c r="B9104" s="8">
        <v>41965</v>
      </c>
      <c r="C9104" s="7" t="s">
        <v>50</v>
      </c>
      <c r="D9104" s="7" t="s">
        <v>17</v>
      </c>
      <c r="E9104" s="7" t="s">
        <v>93</v>
      </c>
      <c r="F9104" s="7" t="s">
        <v>94</v>
      </c>
      <c r="G9104" s="7" t="s">
        <v>20</v>
      </c>
      <c r="H9104" s="7">
        <v>19143</v>
      </c>
      <c r="I9104" s="7" t="s">
        <v>21</v>
      </c>
      <c r="J9104" s="7" t="s">
        <v>31</v>
      </c>
      <c r="K9104" s="7" t="s">
        <v>522</v>
      </c>
      <c r="L9104" s="7">
        <v>8.4480000000000004</v>
      </c>
      <c r="M9104" s="7">
        <v>2.6399999999999997</v>
      </c>
      <c r="N9104" s="9">
        <v>0.55000000000000004</v>
      </c>
      <c r="O9104" s="7" t="s">
        <v>71</v>
      </c>
    </row>
    <row r="9105" spans="1:15" ht="15.75" x14ac:dyDescent="0.25">
      <c r="A9105" s="7" t="s">
        <v>1554</v>
      </c>
      <c r="B9105" s="8">
        <v>41968</v>
      </c>
      <c r="C9105" s="7" t="s">
        <v>35</v>
      </c>
      <c r="D9105" s="7" t="s">
        <v>17</v>
      </c>
      <c r="E9105" s="7" t="s">
        <v>1160</v>
      </c>
      <c r="F9105" s="7" t="s">
        <v>276</v>
      </c>
      <c r="G9105" s="7" t="s">
        <v>20</v>
      </c>
      <c r="H9105" s="7">
        <v>85204</v>
      </c>
      <c r="I9105" s="7" t="s">
        <v>30</v>
      </c>
      <c r="J9105" s="7" t="s">
        <v>31</v>
      </c>
      <c r="K9105" s="7" t="s">
        <v>32</v>
      </c>
      <c r="L9105" s="7">
        <v>20.724000000000004</v>
      </c>
      <c r="M9105" s="7">
        <v>-15.197599999999994</v>
      </c>
      <c r="N9105" s="9">
        <v>0.55000000000000004</v>
      </c>
      <c r="O9105" s="7" t="s">
        <v>71</v>
      </c>
    </row>
    <row r="9106" spans="1:15" ht="15.75" x14ac:dyDescent="0.25">
      <c r="A9106" s="7" t="s">
        <v>5393</v>
      </c>
      <c r="B9106" s="8">
        <v>41568</v>
      </c>
      <c r="C9106" s="7" t="s">
        <v>50</v>
      </c>
      <c r="D9106" s="7" t="s">
        <v>27</v>
      </c>
      <c r="E9106" s="7" t="s">
        <v>57</v>
      </c>
      <c r="F9106" s="7" t="s">
        <v>29</v>
      </c>
      <c r="G9106" s="7" t="s">
        <v>20</v>
      </c>
      <c r="H9106" s="7">
        <v>90049</v>
      </c>
      <c r="I9106" s="7" t="s">
        <v>30</v>
      </c>
      <c r="J9106" s="7" t="s">
        <v>31</v>
      </c>
      <c r="K9106" s="7" t="s">
        <v>32</v>
      </c>
      <c r="L9106" s="7">
        <v>19.295999999999999</v>
      </c>
      <c r="M9106" s="7">
        <v>6.0299999999999994</v>
      </c>
      <c r="N9106" s="9">
        <v>0.55000000000000004</v>
      </c>
      <c r="O9106" s="7" t="s">
        <v>71</v>
      </c>
    </row>
    <row r="9107" spans="1:15" ht="15.75" x14ac:dyDescent="0.25">
      <c r="A9107" s="7" t="s">
        <v>5394</v>
      </c>
      <c r="B9107" s="8">
        <v>40646</v>
      </c>
      <c r="C9107" s="7" t="s">
        <v>26</v>
      </c>
      <c r="D9107" s="7" t="s">
        <v>56</v>
      </c>
      <c r="E9107" s="7" t="s">
        <v>454</v>
      </c>
      <c r="F9107" s="7" t="s">
        <v>291</v>
      </c>
      <c r="G9107" s="7" t="s">
        <v>20</v>
      </c>
      <c r="H9107" s="7">
        <v>21215</v>
      </c>
      <c r="I9107" s="7" t="s">
        <v>21</v>
      </c>
      <c r="J9107" s="7" t="s">
        <v>31</v>
      </c>
      <c r="K9107" s="7" t="s">
        <v>957</v>
      </c>
      <c r="L9107" s="7">
        <v>7.83</v>
      </c>
      <c r="M9107" s="7">
        <v>3.6017999999999999</v>
      </c>
      <c r="N9107" s="9">
        <v>0.55000000000000004</v>
      </c>
      <c r="O9107" s="7" t="s">
        <v>71</v>
      </c>
    </row>
    <row r="9108" spans="1:15" ht="15.75" x14ac:dyDescent="0.25">
      <c r="A9108" s="7" t="s">
        <v>5018</v>
      </c>
      <c r="B9108" s="8">
        <v>41529</v>
      </c>
      <c r="C9108" s="7" t="s">
        <v>50</v>
      </c>
      <c r="D9108" s="7" t="s">
        <v>27</v>
      </c>
      <c r="E9108" s="7" t="s">
        <v>394</v>
      </c>
      <c r="F9108" s="7" t="s">
        <v>276</v>
      </c>
      <c r="G9108" s="7" t="s">
        <v>20</v>
      </c>
      <c r="H9108" s="7">
        <v>85023</v>
      </c>
      <c r="I9108" s="7" t="s">
        <v>30</v>
      </c>
      <c r="J9108" s="7" t="s">
        <v>31</v>
      </c>
      <c r="K9108" s="7" t="s">
        <v>522</v>
      </c>
      <c r="L9108" s="7">
        <v>9.5680000000000014</v>
      </c>
      <c r="M9108" s="7">
        <v>2.9899999999999993</v>
      </c>
      <c r="N9108" s="9">
        <v>0.55000000000000004</v>
      </c>
      <c r="O9108" s="7" t="s">
        <v>71</v>
      </c>
    </row>
    <row r="9109" spans="1:15" ht="15.75" x14ac:dyDescent="0.25">
      <c r="A9109" s="7" t="s">
        <v>5395</v>
      </c>
      <c r="B9109" s="8">
        <v>41305</v>
      </c>
      <c r="C9109" s="7" t="s">
        <v>35</v>
      </c>
      <c r="D9109" s="7" t="s">
        <v>27</v>
      </c>
      <c r="E9109" s="7" t="s">
        <v>5396</v>
      </c>
      <c r="F9109" s="7" t="s">
        <v>100</v>
      </c>
      <c r="G9109" s="7" t="s">
        <v>20</v>
      </c>
      <c r="H9109" s="7">
        <v>8401</v>
      </c>
      <c r="I9109" s="7" t="s">
        <v>21</v>
      </c>
      <c r="J9109" s="7" t="s">
        <v>31</v>
      </c>
      <c r="K9109" s="7" t="s">
        <v>897</v>
      </c>
      <c r="L9109" s="7">
        <v>23.36</v>
      </c>
      <c r="M9109" s="7">
        <v>11.68</v>
      </c>
      <c r="N9109" s="9">
        <v>0.55000000000000004</v>
      </c>
      <c r="O9109" s="7" t="s">
        <v>71</v>
      </c>
    </row>
    <row r="9110" spans="1:15" ht="15.75" x14ac:dyDescent="0.25">
      <c r="A9110" s="7" t="s">
        <v>1676</v>
      </c>
      <c r="B9110" s="8">
        <v>41041</v>
      </c>
      <c r="C9110" s="7" t="s">
        <v>26</v>
      </c>
      <c r="D9110" s="7" t="s">
        <v>17</v>
      </c>
      <c r="E9110" s="7" t="s">
        <v>124</v>
      </c>
      <c r="F9110" s="7" t="s">
        <v>60</v>
      </c>
      <c r="G9110" s="7" t="s">
        <v>20</v>
      </c>
      <c r="H9110" s="7">
        <v>77041</v>
      </c>
      <c r="I9110" s="7" t="s">
        <v>53</v>
      </c>
      <c r="J9110" s="7" t="s">
        <v>39</v>
      </c>
      <c r="K9110" s="7" t="s">
        <v>342</v>
      </c>
      <c r="L9110" s="7">
        <v>21.968000000000004</v>
      </c>
      <c r="M9110" s="7">
        <v>-15.9268</v>
      </c>
      <c r="N9110" s="9">
        <v>0.55000000000000004</v>
      </c>
      <c r="O9110" s="7" t="s">
        <v>71</v>
      </c>
    </row>
    <row r="9111" spans="1:15" ht="15.75" x14ac:dyDescent="0.25">
      <c r="A9111" s="7" t="s">
        <v>5206</v>
      </c>
      <c r="B9111" s="8">
        <v>41985</v>
      </c>
      <c r="C9111" s="7" t="s">
        <v>35</v>
      </c>
      <c r="D9111" s="7" t="s">
        <v>56</v>
      </c>
      <c r="E9111" s="7" t="s">
        <v>67</v>
      </c>
      <c r="F9111" s="7" t="s">
        <v>668</v>
      </c>
      <c r="G9111" s="7" t="s">
        <v>20</v>
      </c>
      <c r="H9111" s="7">
        <v>52601</v>
      </c>
      <c r="I9111" s="7" t="s">
        <v>53</v>
      </c>
      <c r="J9111" s="7" t="s">
        <v>31</v>
      </c>
      <c r="K9111" s="7" t="s">
        <v>32</v>
      </c>
      <c r="L9111" s="7">
        <v>5.4</v>
      </c>
      <c r="M9111" s="7">
        <v>2.5920000000000001</v>
      </c>
      <c r="N9111" s="9">
        <v>0.55000000000000004</v>
      </c>
      <c r="O9111" s="7" t="s">
        <v>71</v>
      </c>
    </row>
    <row r="9112" spans="1:15" ht="15.75" x14ac:dyDescent="0.25">
      <c r="A9112" s="7" t="s">
        <v>5397</v>
      </c>
      <c r="B9112" s="8">
        <v>41383</v>
      </c>
      <c r="C9112" s="7" t="s">
        <v>26</v>
      </c>
      <c r="D9112" s="7" t="s">
        <v>27</v>
      </c>
      <c r="E9112" s="7" t="s">
        <v>18</v>
      </c>
      <c r="F9112" s="7" t="s">
        <v>19</v>
      </c>
      <c r="G9112" s="7" t="s">
        <v>20</v>
      </c>
      <c r="H9112" s="7">
        <v>10009</v>
      </c>
      <c r="I9112" s="7" t="s">
        <v>21</v>
      </c>
      <c r="J9112" s="7" t="s">
        <v>31</v>
      </c>
      <c r="K9112" s="7" t="s">
        <v>44</v>
      </c>
      <c r="L9112" s="7">
        <v>6.84</v>
      </c>
      <c r="M9112" s="7">
        <v>1.8468</v>
      </c>
      <c r="N9112" s="9">
        <v>0.55000000000000004</v>
      </c>
      <c r="O9112" s="7" t="s">
        <v>71</v>
      </c>
    </row>
    <row r="9113" spans="1:15" ht="15.75" x14ac:dyDescent="0.25">
      <c r="A9113" s="7" t="s">
        <v>4221</v>
      </c>
      <c r="B9113" s="8">
        <v>41907</v>
      </c>
      <c r="C9113" s="7" t="s">
        <v>35</v>
      </c>
      <c r="D9113" s="7" t="s">
        <v>56</v>
      </c>
      <c r="E9113" s="7" t="s">
        <v>151</v>
      </c>
      <c r="F9113" s="7" t="s">
        <v>29</v>
      </c>
      <c r="G9113" s="7" t="s">
        <v>20</v>
      </c>
      <c r="H9113" s="7">
        <v>94110</v>
      </c>
      <c r="I9113" s="7" t="s">
        <v>30</v>
      </c>
      <c r="J9113" s="7" t="s">
        <v>31</v>
      </c>
      <c r="K9113" s="7" t="s">
        <v>44</v>
      </c>
      <c r="L9113" s="7">
        <v>7.3</v>
      </c>
      <c r="M9113" s="7">
        <v>2.1899999999999995</v>
      </c>
      <c r="N9113" s="9">
        <v>0.55000000000000004</v>
      </c>
      <c r="O9113" s="7" t="s">
        <v>71</v>
      </c>
    </row>
    <row r="9114" spans="1:15" ht="15.75" x14ac:dyDescent="0.25">
      <c r="A9114" s="7" t="s">
        <v>2802</v>
      </c>
      <c r="B9114" s="8">
        <v>41870</v>
      </c>
      <c r="C9114" s="7" t="s">
        <v>26</v>
      </c>
      <c r="D9114" s="7" t="s">
        <v>17</v>
      </c>
      <c r="E9114" s="7" t="s">
        <v>436</v>
      </c>
      <c r="F9114" s="7" t="s">
        <v>60</v>
      </c>
      <c r="G9114" s="7" t="s">
        <v>20</v>
      </c>
      <c r="H9114" s="7">
        <v>75220</v>
      </c>
      <c r="I9114" s="7" t="s">
        <v>53</v>
      </c>
      <c r="J9114" s="7" t="s">
        <v>31</v>
      </c>
      <c r="K9114" s="7" t="s">
        <v>32</v>
      </c>
      <c r="L9114" s="7">
        <v>6.743999999999998</v>
      </c>
      <c r="M9114" s="7">
        <v>-11.4648</v>
      </c>
      <c r="N9114" s="9">
        <v>0.54</v>
      </c>
      <c r="O9114" s="7" t="s">
        <v>71</v>
      </c>
    </row>
    <row r="9115" spans="1:15" ht="15.75" x14ac:dyDescent="0.25">
      <c r="A9115" s="7" t="s">
        <v>155</v>
      </c>
      <c r="B9115" s="8">
        <v>41905</v>
      </c>
      <c r="C9115" s="7" t="s">
        <v>35</v>
      </c>
      <c r="D9115" s="7" t="s">
        <v>17</v>
      </c>
      <c r="E9115" s="7" t="s">
        <v>93</v>
      </c>
      <c r="F9115" s="7" t="s">
        <v>94</v>
      </c>
      <c r="G9115" s="7" t="s">
        <v>20</v>
      </c>
      <c r="H9115" s="7">
        <v>19134</v>
      </c>
      <c r="I9115" s="7" t="s">
        <v>21</v>
      </c>
      <c r="J9115" s="7" t="s">
        <v>31</v>
      </c>
      <c r="K9115" s="7" t="s">
        <v>32</v>
      </c>
      <c r="L9115" s="7">
        <v>5.6070000000000011</v>
      </c>
      <c r="M9115" s="7">
        <v>-4.2987000000000002</v>
      </c>
      <c r="N9115" s="9">
        <v>0.54</v>
      </c>
      <c r="O9115" s="7" t="s">
        <v>71</v>
      </c>
    </row>
    <row r="9116" spans="1:15" ht="15.75" x14ac:dyDescent="0.25">
      <c r="A9116" s="7" t="s">
        <v>5398</v>
      </c>
      <c r="B9116" s="8">
        <v>41746</v>
      </c>
      <c r="C9116" s="7" t="s">
        <v>26</v>
      </c>
      <c r="D9116" s="7" t="s">
        <v>17</v>
      </c>
      <c r="E9116" s="7" t="s">
        <v>153</v>
      </c>
      <c r="F9116" s="7" t="s">
        <v>133</v>
      </c>
      <c r="G9116" s="7" t="s">
        <v>20</v>
      </c>
      <c r="H9116" s="7">
        <v>43229</v>
      </c>
      <c r="I9116" s="7" t="s">
        <v>21</v>
      </c>
      <c r="J9116" s="7" t="s">
        <v>31</v>
      </c>
      <c r="K9116" s="7" t="s">
        <v>32</v>
      </c>
      <c r="L9116" s="7">
        <v>13.710000000000003</v>
      </c>
      <c r="M9116" s="7">
        <v>-10.053999999999998</v>
      </c>
      <c r="N9116" s="9">
        <v>0.54</v>
      </c>
      <c r="O9116" s="7" t="s">
        <v>71</v>
      </c>
    </row>
    <row r="9117" spans="1:15" ht="15.75" x14ac:dyDescent="0.25">
      <c r="A9117" s="7" t="s">
        <v>5399</v>
      </c>
      <c r="B9117" s="8">
        <v>40799</v>
      </c>
      <c r="C9117" s="7" t="s">
        <v>26</v>
      </c>
      <c r="D9117" s="7" t="s">
        <v>17</v>
      </c>
      <c r="E9117" s="7" t="s">
        <v>18</v>
      </c>
      <c r="F9117" s="7" t="s">
        <v>19</v>
      </c>
      <c r="G9117" s="7" t="s">
        <v>20</v>
      </c>
      <c r="H9117" s="7">
        <v>10011</v>
      </c>
      <c r="I9117" s="7" t="s">
        <v>21</v>
      </c>
      <c r="J9117" s="7" t="s">
        <v>31</v>
      </c>
      <c r="K9117" s="7" t="s">
        <v>715</v>
      </c>
      <c r="L9117" s="7">
        <v>5.46</v>
      </c>
      <c r="M9117" s="7">
        <v>1.4742000000000002</v>
      </c>
      <c r="N9117" s="9">
        <v>0.54</v>
      </c>
      <c r="O9117" s="7" t="s">
        <v>71</v>
      </c>
    </row>
    <row r="9118" spans="1:15" ht="15.75" x14ac:dyDescent="0.25">
      <c r="A9118" s="7" t="s">
        <v>218</v>
      </c>
      <c r="B9118" s="8">
        <v>40847</v>
      </c>
      <c r="C9118" s="7" t="s">
        <v>35</v>
      </c>
      <c r="D9118" s="7" t="s">
        <v>17</v>
      </c>
      <c r="E9118" s="7" t="s">
        <v>219</v>
      </c>
      <c r="F9118" s="7" t="s">
        <v>148</v>
      </c>
      <c r="G9118" s="7" t="s">
        <v>20</v>
      </c>
      <c r="H9118" s="7">
        <v>2920</v>
      </c>
      <c r="I9118" s="7" t="s">
        <v>21</v>
      </c>
      <c r="J9118" s="7" t="s">
        <v>31</v>
      </c>
      <c r="K9118" s="7" t="s">
        <v>522</v>
      </c>
      <c r="L9118" s="7">
        <v>10.16</v>
      </c>
      <c r="M9118" s="7">
        <v>4.7751999999999999</v>
      </c>
      <c r="N9118" s="9">
        <v>0.54</v>
      </c>
      <c r="O9118" s="7" t="s">
        <v>71</v>
      </c>
    </row>
    <row r="9119" spans="1:15" ht="15.75" x14ac:dyDescent="0.25">
      <c r="A9119" s="7" t="s">
        <v>1118</v>
      </c>
      <c r="B9119" s="8">
        <v>41635</v>
      </c>
      <c r="C9119" s="7" t="s">
        <v>26</v>
      </c>
      <c r="D9119" s="7" t="s">
        <v>27</v>
      </c>
      <c r="E9119" s="7" t="s">
        <v>57</v>
      </c>
      <c r="F9119" s="7" t="s">
        <v>29</v>
      </c>
      <c r="G9119" s="7" t="s">
        <v>20</v>
      </c>
      <c r="H9119" s="7">
        <v>90004</v>
      </c>
      <c r="I9119" s="7" t="s">
        <v>30</v>
      </c>
      <c r="J9119" s="7" t="s">
        <v>31</v>
      </c>
      <c r="K9119" s="7" t="s">
        <v>85</v>
      </c>
      <c r="L9119" s="7">
        <v>7.9</v>
      </c>
      <c r="M9119" s="7">
        <v>2.0540000000000003</v>
      </c>
      <c r="N9119" s="9">
        <v>0.54</v>
      </c>
      <c r="O9119" s="7" t="s">
        <v>71</v>
      </c>
    </row>
    <row r="9120" spans="1:15" ht="15.75" x14ac:dyDescent="0.25">
      <c r="A9120" s="7" t="s">
        <v>2687</v>
      </c>
      <c r="B9120" s="8">
        <v>41892</v>
      </c>
      <c r="C9120" s="7" t="s">
        <v>26</v>
      </c>
      <c r="D9120" s="7" t="s">
        <v>17</v>
      </c>
      <c r="E9120" s="7" t="s">
        <v>235</v>
      </c>
      <c r="F9120" s="7" t="s">
        <v>598</v>
      </c>
      <c r="G9120" s="7" t="s">
        <v>20</v>
      </c>
      <c r="H9120" s="7">
        <v>38401</v>
      </c>
      <c r="I9120" s="7" t="s">
        <v>38</v>
      </c>
      <c r="J9120" s="7" t="s">
        <v>31</v>
      </c>
      <c r="K9120" s="7" t="s">
        <v>44</v>
      </c>
      <c r="L9120" s="7">
        <v>8.8320000000000007</v>
      </c>
      <c r="M9120" s="7">
        <v>-1.9872000000000005</v>
      </c>
      <c r="N9120" s="9">
        <v>0.54</v>
      </c>
      <c r="O9120" s="7" t="s">
        <v>71</v>
      </c>
    </row>
    <row r="9121" spans="1:15" ht="15.75" x14ac:dyDescent="0.25">
      <c r="A9121" s="7" t="s">
        <v>4868</v>
      </c>
      <c r="B9121" s="8">
        <v>41157</v>
      </c>
      <c r="C9121" s="7" t="s">
        <v>26</v>
      </c>
      <c r="D9121" s="7" t="s">
        <v>27</v>
      </c>
      <c r="E9121" s="7" t="s">
        <v>341</v>
      </c>
      <c r="F9121" s="7" t="s">
        <v>70</v>
      </c>
      <c r="G9121" s="7" t="s">
        <v>20</v>
      </c>
      <c r="H9121" s="7">
        <v>55901</v>
      </c>
      <c r="I9121" s="7" t="s">
        <v>53</v>
      </c>
      <c r="J9121" s="7" t="s">
        <v>39</v>
      </c>
      <c r="K9121" s="7" t="s">
        <v>342</v>
      </c>
      <c r="L9121" s="7">
        <v>6.16</v>
      </c>
      <c r="M9121" s="7">
        <v>2.9567999999999999</v>
      </c>
      <c r="N9121" s="9">
        <v>0.54</v>
      </c>
      <c r="O9121" s="7" t="s">
        <v>71</v>
      </c>
    </row>
    <row r="9122" spans="1:15" ht="15.75" x14ac:dyDescent="0.25">
      <c r="A9122" s="7" t="s">
        <v>658</v>
      </c>
      <c r="B9122" s="8">
        <v>40760</v>
      </c>
      <c r="C9122" s="7" t="s">
        <v>35</v>
      </c>
      <c r="D9122" s="7" t="s">
        <v>27</v>
      </c>
      <c r="E9122" s="7" t="s">
        <v>659</v>
      </c>
      <c r="F9122" s="7" t="s">
        <v>471</v>
      </c>
      <c r="G9122" s="7" t="s">
        <v>20</v>
      </c>
      <c r="H9122" s="7">
        <v>6450</v>
      </c>
      <c r="I9122" s="7" t="s">
        <v>21</v>
      </c>
      <c r="J9122" s="7" t="s">
        <v>31</v>
      </c>
      <c r="K9122" s="7" t="s">
        <v>715</v>
      </c>
      <c r="L9122" s="7">
        <v>4.5599999999999996</v>
      </c>
      <c r="M9122" s="7">
        <v>2.0064000000000002</v>
      </c>
      <c r="N9122" s="9">
        <v>0.54</v>
      </c>
      <c r="O9122" s="7" t="s">
        <v>45</v>
      </c>
    </row>
    <row r="9123" spans="1:15" ht="15.75" x14ac:dyDescent="0.25">
      <c r="A9123" s="7" t="s">
        <v>3528</v>
      </c>
      <c r="B9123" s="8">
        <v>41794</v>
      </c>
      <c r="C9123" s="7" t="s">
        <v>26</v>
      </c>
      <c r="D9123" s="7" t="s">
        <v>27</v>
      </c>
      <c r="E9123" s="7" t="s">
        <v>57</v>
      </c>
      <c r="F9123" s="7" t="s">
        <v>29</v>
      </c>
      <c r="G9123" s="7" t="s">
        <v>20</v>
      </c>
      <c r="H9123" s="7">
        <v>90036</v>
      </c>
      <c r="I9123" s="7" t="s">
        <v>30</v>
      </c>
      <c r="J9123" s="7" t="s">
        <v>31</v>
      </c>
      <c r="K9123" s="7" t="s">
        <v>32</v>
      </c>
      <c r="L9123" s="7">
        <v>3.9119999999999999</v>
      </c>
      <c r="M9123" s="7">
        <v>1.2713999999999996</v>
      </c>
      <c r="N9123" s="9">
        <v>0.54</v>
      </c>
      <c r="O9123" s="7" t="s">
        <v>45</v>
      </c>
    </row>
    <row r="9124" spans="1:15" ht="15.75" x14ac:dyDescent="0.25">
      <c r="A9124" s="7" t="s">
        <v>3213</v>
      </c>
      <c r="B9124" s="8">
        <v>41472</v>
      </c>
      <c r="C9124" s="7" t="s">
        <v>35</v>
      </c>
      <c r="D9124" s="7" t="s">
        <v>27</v>
      </c>
      <c r="E9124" s="7" t="s">
        <v>235</v>
      </c>
      <c r="F9124" s="7" t="s">
        <v>605</v>
      </c>
      <c r="G9124" s="7" t="s">
        <v>20</v>
      </c>
      <c r="H9124" s="7">
        <v>29203</v>
      </c>
      <c r="I9124" s="7" t="s">
        <v>38</v>
      </c>
      <c r="J9124" s="7" t="s">
        <v>31</v>
      </c>
      <c r="K9124" s="7" t="s">
        <v>32</v>
      </c>
      <c r="L9124" s="7">
        <v>6.46</v>
      </c>
      <c r="M9124" s="7">
        <v>3.1654</v>
      </c>
      <c r="N9124" s="9">
        <v>0.54</v>
      </c>
      <c r="O9124" s="7" t="s">
        <v>71</v>
      </c>
    </row>
    <row r="9125" spans="1:15" ht="15.75" x14ac:dyDescent="0.25">
      <c r="A9125" s="7" t="s">
        <v>5400</v>
      </c>
      <c r="B9125" s="8">
        <v>40900</v>
      </c>
      <c r="C9125" s="7" t="s">
        <v>26</v>
      </c>
      <c r="D9125" s="7" t="s">
        <v>27</v>
      </c>
      <c r="E9125" s="7" t="s">
        <v>1457</v>
      </c>
      <c r="F9125" s="7" t="s">
        <v>60</v>
      </c>
      <c r="G9125" s="7" t="s">
        <v>20</v>
      </c>
      <c r="H9125" s="7">
        <v>77642</v>
      </c>
      <c r="I9125" s="7" t="s">
        <v>53</v>
      </c>
      <c r="J9125" s="7" t="s">
        <v>31</v>
      </c>
      <c r="K9125" s="7" t="s">
        <v>522</v>
      </c>
      <c r="L9125" s="7">
        <v>5.1840000000000011</v>
      </c>
      <c r="M9125" s="7">
        <v>1.8144</v>
      </c>
      <c r="N9125" s="9">
        <v>0.54</v>
      </c>
      <c r="O9125" s="7" t="s">
        <v>71</v>
      </c>
    </row>
    <row r="9126" spans="1:15" ht="15.75" x14ac:dyDescent="0.25">
      <c r="A9126" s="7" t="s">
        <v>909</v>
      </c>
      <c r="B9126" s="8">
        <v>41835</v>
      </c>
      <c r="C9126" s="7" t="s">
        <v>26</v>
      </c>
      <c r="D9126" s="7" t="s">
        <v>17</v>
      </c>
      <c r="E9126" s="7" t="s">
        <v>449</v>
      </c>
      <c r="F9126" s="7" t="s">
        <v>29</v>
      </c>
      <c r="G9126" s="7" t="s">
        <v>20</v>
      </c>
      <c r="H9126" s="7">
        <v>92683</v>
      </c>
      <c r="I9126" s="7" t="s">
        <v>30</v>
      </c>
      <c r="J9126" s="7" t="s">
        <v>31</v>
      </c>
      <c r="K9126" s="7" t="s">
        <v>3348</v>
      </c>
      <c r="L9126" s="7">
        <v>4.96</v>
      </c>
      <c r="M9126" s="7">
        <v>2.3311999999999999</v>
      </c>
      <c r="N9126" s="9">
        <v>0.54</v>
      </c>
      <c r="O9126" s="7" t="s">
        <v>45</v>
      </c>
    </row>
    <row r="9127" spans="1:15" ht="15.75" x14ac:dyDescent="0.25">
      <c r="A9127" s="7" t="s">
        <v>2458</v>
      </c>
      <c r="B9127" s="8">
        <v>41177</v>
      </c>
      <c r="C9127" s="7" t="s">
        <v>26</v>
      </c>
      <c r="D9127" s="7" t="s">
        <v>27</v>
      </c>
      <c r="E9127" s="7" t="s">
        <v>77</v>
      </c>
      <c r="F9127" s="7" t="s">
        <v>78</v>
      </c>
      <c r="G9127" s="7" t="s">
        <v>20</v>
      </c>
      <c r="H9127" s="7">
        <v>98103</v>
      </c>
      <c r="I9127" s="7" t="s">
        <v>30</v>
      </c>
      <c r="J9127" s="7" t="s">
        <v>31</v>
      </c>
      <c r="K9127" s="7" t="s">
        <v>957</v>
      </c>
      <c r="L9127" s="7">
        <v>12.6</v>
      </c>
      <c r="M9127" s="7">
        <v>5.7959999999999994</v>
      </c>
      <c r="N9127" s="9">
        <v>0.54</v>
      </c>
      <c r="O9127" s="7" t="s">
        <v>71</v>
      </c>
    </row>
    <row r="9128" spans="1:15" ht="15.75" x14ac:dyDescent="0.25">
      <c r="A9128" s="7" t="s">
        <v>3016</v>
      </c>
      <c r="B9128" s="8">
        <v>42002</v>
      </c>
      <c r="C9128" s="7" t="s">
        <v>26</v>
      </c>
      <c r="D9128" s="7" t="s">
        <v>17</v>
      </c>
      <c r="E9128" s="7" t="s">
        <v>1082</v>
      </c>
      <c r="F9128" s="7" t="s">
        <v>711</v>
      </c>
      <c r="G9128" s="7" t="s">
        <v>20</v>
      </c>
      <c r="H9128" s="7">
        <v>87105</v>
      </c>
      <c r="I9128" s="7" t="s">
        <v>30</v>
      </c>
      <c r="J9128" s="7" t="s">
        <v>31</v>
      </c>
      <c r="K9128" s="7" t="s">
        <v>522</v>
      </c>
      <c r="L9128" s="7">
        <v>4.28</v>
      </c>
      <c r="M9128" s="7">
        <v>1.9259999999999997</v>
      </c>
      <c r="N9128" s="9">
        <v>0.54</v>
      </c>
      <c r="O9128" s="7" t="s">
        <v>45</v>
      </c>
    </row>
    <row r="9129" spans="1:15" ht="15.75" x14ac:dyDescent="0.25">
      <c r="A9129" s="7" t="s">
        <v>2216</v>
      </c>
      <c r="B9129" s="8">
        <v>41760</v>
      </c>
      <c r="C9129" s="7" t="s">
        <v>26</v>
      </c>
      <c r="D9129" s="7" t="s">
        <v>56</v>
      </c>
      <c r="E9129" s="7" t="s">
        <v>2217</v>
      </c>
      <c r="F9129" s="7" t="s">
        <v>81</v>
      </c>
      <c r="G9129" s="7" t="s">
        <v>20</v>
      </c>
      <c r="H9129" s="7">
        <v>32771</v>
      </c>
      <c r="I9129" s="7" t="s">
        <v>38</v>
      </c>
      <c r="J9129" s="7" t="s">
        <v>31</v>
      </c>
      <c r="K9129" s="7" t="s">
        <v>32</v>
      </c>
      <c r="L9129" s="7">
        <v>4.8420000000000005</v>
      </c>
      <c r="M9129" s="7">
        <v>-3.5507999999999988</v>
      </c>
      <c r="N9129" s="9">
        <v>0.54</v>
      </c>
      <c r="O9129" s="7" t="s">
        <v>45</v>
      </c>
    </row>
    <row r="9130" spans="1:15" ht="15.75" x14ac:dyDescent="0.25">
      <c r="A9130" s="7" t="s">
        <v>5401</v>
      </c>
      <c r="B9130" s="8">
        <v>41177</v>
      </c>
      <c r="C9130" s="7" t="s">
        <v>16</v>
      </c>
      <c r="D9130" s="7" t="s">
        <v>17</v>
      </c>
      <c r="E9130" s="7" t="s">
        <v>93</v>
      </c>
      <c r="F9130" s="7" t="s">
        <v>94</v>
      </c>
      <c r="G9130" s="7" t="s">
        <v>20</v>
      </c>
      <c r="H9130" s="7">
        <v>19143</v>
      </c>
      <c r="I9130" s="7" t="s">
        <v>21</v>
      </c>
      <c r="J9130" s="7" t="s">
        <v>31</v>
      </c>
      <c r="K9130" s="7" t="s">
        <v>32</v>
      </c>
      <c r="L9130" s="7">
        <v>2.9460000000000006</v>
      </c>
      <c r="M9130" s="7">
        <v>-2.0621999999999998</v>
      </c>
      <c r="N9130" s="9">
        <v>0.54</v>
      </c>
      <c r="O9130" s="7" t="s">
        <v>24</v>
      </c>
    </row>
    <row r="9131" spans="1:15" ht="15.75" x14ac:dyDescent="0.25">
      <c r="A9131" s="7" t="s">
        <v>1142</v>
      </c>
      <c r="B9131" s="8">
        <v>41852</v>
      </c>
      <c r="C9131" s="7" t="s">
        <v>26</v>
      </c>
      <c r="D9131" s="7" t="s">
        <v>56</v>
      </c>
      <c r="E9131" s="7" t="s">
        <v>468</v>
      </c>
      <c r="F9131" s="7" t="s">
        <v>143</v>
      </c>
      <c r="G9131" s="7" t="s">
        <v>20</v>
      </c>
      <c r="H9131" s="7">
        <v>19805</v>
      </c>
      <c r="I9131" s="7" t="s">
        <v>21</v>
      </c>
      <c r="J9131" s="7" t="s">
        <v>31</v>
      </c>
      <c r="K9131" s="7" t="s">
        <v>32</v>
      </c>
      <c r="L9131" s="7">
        <v>11.01</v>
      </c>
      <c r="M9131" s="7">
        <v>5.3948999999999998</v>
      </c>
      <c r="N9131" s="9">
        <v>0.54</v>
      </c>
      <c r="O9131" s="7" t="s">
        <v>71</v>
      </c>
    </row>
    <row r="9132" spans="1:15" ht="15.75" x14ac:dyDescent="0.25">
      <c r="A9132" s="7" t="s">
        <v>5402</v>
      </c>
      <c r="B9132" s="8">
        <v>41457</v>
      </c>
      <c r="C9132" s="7" t="s">
        <v>50</v>
      </c>
      <c r="D9132" s="7" t="s">
        <v>56</v>
      </c>
      <c r="E9132" s="7" t="s">
        <v>77</v>
      </c>
      <c r="F9132" s="7" t="s">
        <v>78</v>
      </c>
      <c r="G9132" s="7" t="s">
        <v>20</v>
      </c>
      <c r="H9132" s="7">
        <v>98115</v>
      </c>
      <c r="I9132" s="7" t="s">
        <v>30</v>
      </c>
      <c r="J9132" s="7" t="s">
        <v>31</v>
      </c>
      <c r="K9132" s="7" t="s">
        <v>32</v>
      </c>
      <c r="L9132" s="7">
        <v>2.4960000000000004</v>
      </c>
      <c r="M9132" s="7">
        <v>0.90479999999999983</v>
      </c>
      <c r="N9132" s="9">
        <v>0.54</v>
      </c>
      <c r="O9132" s="7" t="s">
        <v>24</v>
      </c>
    </row>
    <row r="9133" spans="1:15" ht="15.75" x14ac:dyDescent="0.25">
      <c r="A9133" s="7" t="s">
        <v>3540</v>
      </c>
      <c r="B9133" s="8">
        <v>41354</v>
      </c>
      <c r="C9133" s="7" t="s">
        <v>26</v>
      </c>
      <c r="D9133" s="7" t="s">
        <v>17</v>
      </c>
      <c r="E9133" s="7" t="s">
        <v>1268</v>
      </c>
      <c r="F9133" s="7" t="s">
        <v>588</v>
      </c>
      <c r="G9133" s="7" t="s">
        <v>20</v>
      </c>
      <c r="H9133" s="7">
        <v>97301</v>
      </c>
      <c r="I9133" s="7" t="s">
        <v>30</v>
      </c>
      <c r="J9133" s="7" t="s">
        <v>31</v>
      </c>
      <c r="K9133" s="7" t="s">
        <v>522</v>
      </c>
      <c r="L9133" s="7">
        <v>10.368000000000002</v>
      </c>
      <c r="M9133" s="7">
        <v>3.6288</v>
      </c>
      <c r="N9133" s="9">
        <v>0.53</v>
      </c>
      <c r="O9133" s="7" t="s">
        <v>45</v>
      </c>
    </row>
    <row r="9134" spans="1:15" ht="15.75" x14ac:dyDescent="0.25">
      <c r="A9134" s="7" t="s">
        <v>845</v>
      </c>
      <c r="B9134" s="8">
        <v>41472</v>
      </c>
      <c r="C9134" s="7" t="s">
        <v>26</v>
      </c>
      <c r="D9134" s="7" t="s">
        <v>17</v>
      </c>
      <c r="E9134" s="7" t="s">
        <v>93</v>
      </c>
      <c r="F9134" s="7" t="s">
        <v>94</v>
      </c>
      <c r="G9134" s="7" t="s">
        <v>20</v>
      </c>
      <c r="H9134" s="7">
        <v>19120</v>
      </c>
      <c r="I9134" s="7" t="s">
        <v>21</v>
      </c>
      <c r="J9134" s="7" t="s">
        <v>31</v>
      </c>
      <c r="K9134" s="7" t="s">
        <v>44</v>
      </c>
      <c r="L9134" s="7">
        <v>5.84</v>
      </c>
      <c r="M9134" s="7">
        <v>0.72999999999999954</v>
      </c>
      <c r="N9134" s="9">
        <v>0.53</v>
      </c>
      <c r="O9134" s="7" t="s">
        <v>45</v>
      </c>
    </row>
    <row r="9135" spans="1:15" ht="15.75" x14ac:dyDescent="0.25">
      <c r="A9135" s="7" t="s">
        <v>1703</v>
      </c>
      <c r="B9135" s="8">
        <v>41754</v>
      </c>
      <c r="C9135" s="7" t="s">
        <v>50</v>
      </c>
      <c r="D9135" s="7" t="s">
        <v>27</v>
      </c>
      <c r="E9135" s="7" t="s">
        <v>93</v>
      </c>
      <c r="F9135" s="7" t="s">
        <v>94</v>
      </c>
      <c r="G9135" s="7" t="s">
        <v>20</v>
      </c>
      <c r="H9135" s="7">
        <v>19143</v>
      </c>
      <c r="I9135" s="7" t="s">
        <v>21</v>
      </c>
      <c r="J9135" s="7" t="s">
        <v>31</v>
      </c>
      <c r="K9135" s="7" t="s">
        <v>32</v>
      </c>
      <c r="L9135" s="7">
        <v>1.1880000000000002</v>
      </c>
      <c r="M9135" s="7">
        <v>-0.98999999999999977</v>
      </c>
      <c r="N9135" s="9">
        <v>0.53</v>
      </c>
      <c r="O9135" s="7" t="s">
        <v>24</v>
      </c>
    </row>
    <row r="9136" spans="1:15" ht="15.75" x14ac:dyDescent="0.25">
      <c r="A9136" s="7" t="s">
        <v>5403</v>
      </c>
      <c r="B9136" s="8">
        <v>41208</v>
      </c>
      <c r="C9136" s="7" t="s">
        <v>26</v>
      </c>
      <c r="D9136" s="7" t="s">
        <v>27</v>
      </c>
      <c r="E9136" s="7" t="s">
        <v>2051</v>
      </c>
      <c r="F9136" s="7" t="s">
        <v>29</v>
      </c>
      <c r="G9136" s="7" t="s">
        <v>20</v>
      </c>
      <c r="H9136" s="7">
        <v>91730</v>
      </c>
      <c r="I9136" s="7" t="s">
        <v>30</v>
      </c>
      <c r="J9136" s="7" t="s">
        <v>31</v>
      </c>
      <c r="K9136" s="7" t="s">
        <v>957</v>
      </c>
      <c r="L9136" s="7">
        <v>5.76</v>
      </c>
      <c r="M9136" s="7">
        <v>2.6495999999999995</v>
      </c>
      <c r="N9136" s="9">
        <v>0.53</v>
      </c>
      <c r="O9136" s="7" t="s">
        <v>71</v>
      </c>
    </row>
    <row r="9137" spans="1:15" ht="15.75" x14ac:dyDescent="0.25">
      <c r="A9137" s="7" t="s">
        <v>215</v>
      </c>
      <c r="B9137" s="8">
        <v>41945</v>
      </c>
      <c r="C9137" s="7" t="s">
        <v>35</v>
      </c>
      <c r="D9137" s="7" t="s">
        <v>17</v>
      </c>
      <c r="E9137" s="7" t="s">
        <v>216</v>
      </c>
      <c r="F9137" s="7" t="s">
        <v>78</v>
      </c>
      <c r="G9137" s="7" t="s">
        <v>20</v>
      </c>
      <c r="H9137" s="7">
        <v>98226</v>
      </c>
      <c r="I9137" s="7" t="s">
        <v>30</v>
      </c>
      <c r="J9137" s="7" t="s">
        <v>31</v>
      </c>
      <c r="K9137" s="7" t="s">
        <v>32</v>
      </c>
      <c r="L9137" s="7">
        <v>25.120000000000005</v>
      </c>
      <c r="M9137" s="7">
        <v>7.8499999999999979</v>
      </c>
      <c r="N9137" s="9">
        <v>0.53</v>
      </c>
      <c r="O9137" s="7" t="s">
        <v>71</v>
      </c>
    </row>
    <row r="9138" spans="1:15" ht="15.75" x14ac:dyDescent="0.25">
      <c r="A9138" s="7" t="s">
        <v>4732</v>
      </c>
      <c r="B9138" s="8">
        <v>41813</v>
      </c>
      <c r="C9138" s="7" t="s">
        <v>26</v>
      </c>
      <c r="D9138" s="7" t="s">
        <v>56</v>
      </c>
      <c r="E9138" s="7" t="s">
        <v>93</v>
      </c>
      <c r="F9138" s="7" t="s">
        <v>94</v>
      </c>
      <c r="G9138" s="7" t="s">
        <v>20</v>
      </c>
      <c r="H9138" s="7">
        <v>19140</v>
      </c>
      <c r="I9138" s="7" t="s">
        <v>21</v>
      </c>
      <c r="J9138" s="7" t="s">
        <v>31</v>
      </c>
      <c r="K9138" s="7" t="s">
        <v>103</v>
      </c>
      <c r="L9138" s="7">
        <v>8.9280000000000008</v>
      </c>
      <c r="M9138" s="7">
        <v>0.66959999999999997</v>
      </c>
      <c r="N9138" s="9">
        <v>0.53</v>
      </c>
      <c r="O9138" s="7" t="s">
        <v>71</v>
      </c>
    </row>
    <row r="9139" spans="1:15" ht="15.75" x14ac:dyDescent="0.25">
      <c r="A9139" s="7" t="s">
        <v>2889</v>
      </c>
      <c r="B9139" s="8">
        <v>40672</v>
      </c>
      <c r="C9139" s="7" t="s">
        <v>16</v>
      </c>
      <c r="D9139" s="7" t="s">
        <v>27</v>
      </c>
      <c r="E9139" s="7" t="s">
        <v>47</v>
      </c>
      <c r="F9139" s="7" t="s">
        <v>48</v>
      </c>
      <c r="G9139" s="7" t="s">
        <v>20</v>
      </c>
      <c r="H9139" s="7">
        <v>42420</v>
      </c>
      <c r="I9139" s="7" t="s">
        <v>38</v>
      </c>
      <c r="J9139" s="7" t="s">
        <v>31</v>
      </c>
      <c r="K9139" s="7" t="s">
        <v>957</v>
      </c>
      <c r="L9139" s="7">
        <v>9.4499999999999993</v>
      </c>
      <c r="M9139" s="7">
        <v>4.5359999999999996</v>
      </c>
      <c r="N9139" s="9">
        <v>0.53</v>
      </c>
      <c r="O9139" s="7" t="s">
        <v>71</v>
      </c>
    </row>
    <row r="9140" spans="1:15" ht="15.75" x14ac:dyDescent="0.25">
      <c r="A9140" s="7" t="s">
        <v>625</v>
      </c>
      <c r="B9140" s="8">
        <v>41250</v>
      </c>
      <c r="C9140" s="7" t="s">
        <v>50</v>
      </c>
      <c r="D9140" s="7" t="s">
        <v>17</v>
      </c>
      <c r="E9140" s="7" t="s">
        <v>18</v>
      </c>
      <c r="F9140" s="7" t="s">
        <v>19</v>
      </c>
      <c r="G9140" s="7" t="s">
        <v>20</v>
      </c>
      <c r="H9140" s="7">
        <v>10024</v>
      </c>
      <c r="I9140" s="7" t="s">
        <v>21</v>
      </c>
      <c r="J9140" s="7" t="s">
        <v>31</v>
      </c>
      <c r="K9140" s="7" t="s">
        <v>32</v>
      </c>
      <c r="L9140" s="7">
        <v>6.6879999999999997</v>
      </c>
      <c r="M9140" s="7">
        <v>2.3407999999999998</v>
      </c>
      <c r="N9140" s="9">
        <v>0.53</v>
      </c>
      <c r="O9140" s="7" t="s">
        <v>71</v>
      </c>
    </row>
    <row r="9141" spans="1:15" ht="15.75" x14ac:dyDescent="0.25">
      <c r="A9141" s="7" t="s">
        <v>2196</v>
      </c>
      <c r="B9141" s="8">
        <v>41705</v>
      </c>
      <c r="C9141" s="7" t="s">
        <v>26</v>
      </c>
      <c r="D9141" s="7" t="s">
        <v>56</v>
      </c>
      <c r="E9141" s="7" t="s">
        <v>151</v>
      </c>
      <c r="F9141" s="7" t="s">
        <v>29</v>
      </c>
      <c r="G9141" s="7" t="s">
        <v>20</v>
      </c>
      <c r="H9141" s="7">
        <v>94109</v>
      </c>
      <c r="I9141" s="7" t="s">
        <v>30</v>
      </c>
      <c r="J9141" s="7" t="s">
        <v>31</v>
      </c>
      <c r="K9141" s="7" t="s">
        <v>957</v>
      </c>
      <c r="L9141" s="7">
        <v>11.52</v>
      </c>
      <c r="M9141" s="7">
        <v>5.6448</v>
      </c>
      <c r="N9141" s="9">
        <v>0.53</v>
      </c>
      <c r="O9141" s="7" t="s">
        <v>71</v>
      </c>
    </row>
    <row r="9142" spans="1:15" ht="15.75" x14ac:dyDescent="0.25">
      <c r="A9142" s="7" t="s">
        <v>5404</v>
      </c>
      <c r="B9142" s="8">
        <v>41918</v>
      </c>
      <c r="C9142" s="7" t="s">
        <v>50</v>
      </c>
      <c r="D9142" s="7" t="s">
        <v>56</v>
      </c>
      <c r="E9142" s="7" t="s">
        <v>287</v>
      </c>
      <c r="F9142" s="7" t="s">
        <v>288</v>
      </c>
      <c r="G9142" s="7" t="s">
        <v>20</v>
      </c>
      <c r="H9142" s="7">
        <v>80219</v>
      </c>
      <c r="I9142" s="7" t="s">
        <v>30</v>
      </c>
      <c r="J9142" s="7" t="s">
        <v>22</v>
      </c>
      <c r="K9142" s="7" t="s">
        <v>23</v>
      </c>
      <c r="L9142" s="7">
        <v>63.824000000000005</v>
      </c>
      <c r="M9142" s="7">
        <v>13.562599999999998</v>
      </c>
      <c r="N9142" s="9">
        <v>0.53</v>
      </c>
      <c r="O9142" s="7" t="s">
        <v>71</v>
      </c>
    </row>
    <row r="9143" spans="1:15" ht="15.75" x14ac:dyDescent="0.25">
      <c r="A9143" s="7" t="s">
        <v>1633</v>
      </c>
      <c r="B9143" s="8">
        <v>41513</v>
      </c>
      <c r="C9143" s="7" t="s">
        <v>26</v>
      </c>
      <c r="D9143" s="7" t="s">
        <v>17</v>
      </c>
      <c r="E9143" s="7" t="s">
        <v>106</v>
      </c>
      <c r="F9143" s="7" t="s">
        <v>91</v>
      </c>
      <c r="G9143" s="7" t="s">
        <v>20</v>
      </c>
      <c r="H9143" s="7">
        <v>48234</v>
      </c>
      <c r="I9143" s="7" t="s">
        <v>53</v>
      </c>
      <c r="J9143" s="7" t="s">
        <v>31</v>
      </c>
      <c r="K9143" s="7" t="s">
        <v>522</v>
      </c>
      <c r="L9143" s="7">
        <v>11.56</v>
      </c>
      <c r="M9143" s="7">
        <v>5.6644000000000005</v>
      </c>
      <c r="N9143" s="9">
        <v>0.53</v>
      </c>
      <c r="O9143" s="7" t="s">
        <v>71</v>
      </c>
    </row>
    <row r="9144" spans="1:15" ht="15.75" x14ac:dyDescent="0.25">
      <c r="A9144" s="7" t="s">
        <v>5405</v>
      </c>
      <c r="B9144" s="8">
        <v>41008</v>
      </c>
      <c r="C9144" s="7" t="s">
        <v>26</v>
      </c>
      <c r="D9144" s="7" t="s">
        <v>17</v>
      </c>
      <c r="E9144" s="7" t="s">
        <v>18</v>
      </c>
      <c r="F9144" s="7" t="s">
        <v>19</v>
      </c>
      <c r="G9144" s="7" t="s">
        <v>20</v>
      </c>
      <c r="H9144" s="7">
        <v>10024</v>
      </c>
      <c r="I9144" s="7" t="s">
        <v>21</v>
      </c>
      <c r="J9144" s="7" t="s">
        <v>31</v>
      </c>
      <c r="K9144" s="7" t="s">
        <v>103</v>
      </c>
      <c r="L9144" s="7">
        <v>17.940000000000001</v>
      </c>
      <c r="M9144" s="7">
        <v>3.0497999999999985</v>
      </c>
      <c r="N9144" s="9">
        <v>0.53</v>
      </c>
      <c r="O9144" s="7" t="s">
        <v>71</v>
      </c>
    </row>
    <row r="9145" spans="1:15" ht="15.75" x14ac:dyDescent="0.25">
      <c r="A9145" s="7" t="s">
        <v>3635</v>
      </c>
      <c r="B9145" s="8">
        <v>41992</v>
      </c>
      <c r="C9145" s="7" t="s">
        <v>26</v>
      </c>
      <c r="D9145" s="7" t="s">
        <v>17</v>
      </c>
      <c r="E9145" s="7" t="s">
        <v>153</v>
      </c>
      <c r="F9145" s="7" t="s">
        <v>133</v>
      </c>
      <c r="G9145" s="7" t="s">
        <v>20</v>
      </c>
      <c r="H9145" s="7">
        <v>43229</v>
      </c>
      <c r="I9145" s="7" t="s">
        <v>21</v>
      </c>
      <c r="J9145" s="7" t="s">
        <v>31</v>
      </c>
      <c r="K9145" s="7" t="s">
        <v>3348</v>
      </c>
      <c r="L9145" s="7">
        <v>4.8239999999999998</v>
      </c>
      <c r="M9145" s="7">
        <v>1.7486999999999999</v>
      </c>
      <c r="N9145" s="9">
        <v>0.53</v>
      </c>
      <c r="O9145" s="7" t="s">
        <v>71</v>
      </c>
    </row>
    <row r="9146" spans="1:15" ht="15.75" x14ac:dyDescent="0.25">
      <c r="A9146" s="7" t="s">
        <v>2469</v>
      </c>
      <c r="B9146" s="8">
        <v>41632</v>
      </c>
      <c r="C9146" s="7" t="s">
        <v>26</v>
      </c>
      <c r="D9146" s="7" t="s">
        <v>56</v>
      </c>
      <c r="E9146" s="7" t="s">
        <v>93</v>
      </c>
      <c r="F9146" s="7" t="s">
        <v>94</v>
      </c>
      <c r="G9146" s="7" t="s">
        <v>20</v>
      </c>
      <c r="H9146" s="7">
        <v>19143</v>
      </c>
      <c r="I9146" s="7" t="s">
        <v>21</v>
      </c>
      <c r="J9146" s="7" t="s">
        <v>31</v>
      </c>
      <c r="K9146" s="7" t="s">
        <v>522</v>
      </c>
      <c r="L9146" s="7">
        <v>7.9680000000000009</v>
      </c>
      <c r="M9146" s="7">
        <v>2.6892000000000005</v>
      </c>
      <c r="N9146" s="9">
        <v>0.53</v>
      </c>
      <c r="O9146" s="7" t="s">
        <v>71</v>
      </c>
    </row>
    <row r="9147" spans="1:15" ht="15.75" x14ac:dyDescent="0.25">
      <c r="A9147" s="7" t="s">
        <v>4088</v>
      </c>
      <c r="B9147" s="8">
        <v>41535</v>
      </c>
      <c r="C9147" s="7" t="s">
        <v>26</v>
      </c>
      <c r="D9147" s="7" t="s">
        <v>27</v>
      </c>
      <c r="E9147" s="7" t="s">
        <v>57</v>
      </c>
      <c r="F9147" s="7" t="s">
        <v>29</v>
      </c>
      <c r="G9147" s="7" t="s">
        <v>20</v>
      </c>
      <c r="H9147" s="7">
        <v>90036</v>
      </c>
      <c r="I9147" s="7" t="s">
        <v>30</v>
      </c>
      <c r="J9147" s="7" t="s">
        <v>31</v>
      </c>
      <c r="K9147" s="7" t="s">
        <v>522</v>
      </c>
      <c r="L9147" s="7">
        <v>6.48</v>
      </c>
      <c r="M9147" s="7">
        <v>3.1104000000000003</v>
      </c>
      <c r="N9147" s="9">
        <v>0.52</v>
      </c>
      <c r="O9147" s="7" t="s">
        <v>71</v>
      </c>
    </row>
    <row r="9148" spans="1:15" ht="15.75" x14ac:dyDescent="0.25">
      <c r="A9148" s="7" t="s">
        <v>3614</v>
      </c>
      <c r="B9148" s="8">
        <v>41003</v>
      </c>
      <c r="C9148" s="7" t="s">
        <v>26</v>
      </c>
      <c r="D9148" s="7" t="s">
        <v>56</v>
      </c>
      <c r="E9148" s="7" t="s">
        <v>18</v>
      </c>
      <c r="F9148" s="7" t="s">
        <v>19</v>
      </c>
      <c r="G9148" s="7" t="s">
        <v>20</v>
      </c>
      <c r="H9148" s="7">
        <v>10009</v>
      </c>
      <c r="I9148" s="7" t="s">
        <v>21</v>
      </c>
      <c r="J9148" s="7" t="s">
        <v>31</v>
      </c>
      <c r="K9148" s="7" t="s">
        <v>32</v>
      </c>
      <c r="L9148" s="7">
        <v>9.0879999999999992</v>
      </c>
      <c r="M9148" s="7">
        <v>3.2944</v>
      </c>
      <c r="N9148" s="9">
        <v>0.52</v>
      </c>
      <c r="O9148" s="7" t="s">
        <v>71</v>
      </c>
    </row>
    <row r="9149" spans="1:15" ht="15.75" x14ac:dyDescent="0.25">
      <c r="A9149" s="7" t="s">
        <v>3530</v>
      </c>
      <c r="B9149" s="8">
        <v>41598</v>
      </c>
      <c r="C9149" s="7" t="s">
        <v>26</v>
      </c>
      <c r="D9149" s="7" t="s">
        <v>17</v>
      </c>
      <c r="E9149" s="7" t="s">
        <v>124</v>
      </c>
      <c r="F9149" s="7" t="s">
        <v>60</v>
      </c>
      <c r="G9149" s="7" t="s">
        <v>20</v>
      </c>
      <c r="H9149" s="7">
        <v>77041</v>
      </c>
      <c r="I9149" s="7" t="s">
        <v>53</v>
      </c>
      <c r="J9149" s="7" t="s">
        <v>31</v>
      </c>
      <c r="K9149" s="7" t="s">
        <v>522</v>
      </c>
      <c r="L9149" s="7">
        <v>10.368000000000002</v>
      </c>
      <c r="M9149" s="7">
        <v>3.6288</v>
      </c>
      <c r="N9149" s="9">
        <v>0.52</v>
      </c>
      <c r="O9149" s="7" t="s">
        <v>71</v>
      </c>
    </row>
    <row r="9150" spans="1:15" ht="15.75" x14ac:dyDescent="0.25">
      <c r="A9150" s="7" t="s">
        <v>5406</v>
      </c>
      <c r="B9150" s="8">
        <v>40938</v>
      </c>
      <c r="C9150" s="7" t="s">
        <v>26</v>
      </c>
      <c r="D9150" s="7" t="s">
        <v>17</v>
      </c>
      <c r="E9150" s="7" t="s">
        <v>124</v>
      </c>
      <c r="F9150" s="7" t="s">
        <v>60</v>
      </c>
      <c r="G9150" s="7" t="s">
        <v>20</v>
      </c>
      <c r="H9150" s="7">
        <v>77070</v>
      </c>
      <c r="I9150" s="7" t="s">
        <v>53</v>
      </c>
      <c r="J9150" s="7" t="s">
        <v>31</v>
      </c>
      <c r="K9150" s="7" t="s">
        <v>522</v>
      </c>
      <c r="L9150" s="7">
        <v>14.303999999999998</v>
      </c>
      <c r="M9150" s="7">
        <v>5.0064000000000002</v>
      </c>
      <c r="N9150" s="9">
        <v>0.52</v>
      </c>
      <c r="O9150" s="7" t="s">
        <v>71</v>
      </c>
    </row>
    <row r="9151" spans="1:15" ht="15.75" x14ac:dyDescent="0.25">
      <c r="A9151" s="7" t="s">
        <v>5407</v>
      </c>
      <c r="B9151" s="8">
        <v>40739</v>
      </c>
      <c r="C9151" s="7" t="s">
        <v>26</v>
      </c>
      <c r="D9151" s="7" t="s">
        <v>27</v>
      </c>
      <c r="E9151" s="7" t="s">
        <v>1794</v>
      </c>
      <c r="F9151" s="7" t="s">
        <v>1795</v>
      </c>
      <c r="G9151" s="7" t="s">
        <v>20</v>
      </c>
      <c r="H9151" s="7">
        <v>57103</v>
      </c>
      <c r="I9151" s="7" t="s">
        <v>53</v>
      </c>
      <c r="J9151" s="7" t="s">
        <v>31</v>
      </c>
      <c r="K9151" s="7" t="s">
        <v>3348</v>
      </c>
      <c r="L9151" s="7">
        <v>6.5400000000000009</v>
      </c>
      <c r="M9151" s="7">
        <v>2.6814000000000004</v>
      </c>
      <c r="N9151" s="9">
        <v>0.52</v>
      </c>
      <c r="O9151" s="7" t="s">
        <v>71</v>
      </c>
    </row>
    <row r="9152" spans="1:15" ht="15.75" x14ac:dyDescent="0.25">
      <c r="A9152" s="7" t="s">
        <v>5408</v>
      </c>
      <c r="B9152" s="8">
        <v>41569</v>
      </c>
      <c r="C9152" s="7" t="s">
        <v>26</v>
      </c>
      <c r="D9152" s="7" t="s">
        <v>27</v>
      </c>
      <c r="E9152" s="7" t="s">
        <v>142</v>
      </c>
      <c r="F9152" s="7" t="s">
        <v>143</v>
      </c>
      <c r="G9152" s="7" t="s">
        <v>20</v>
      </c>
      <c r="H9152" s="7">
        <v>19711</v>
      </c>
      <c r="I9152" s="7" t="s">
        <v>21</v>
      </c>
      <c r="J9152" s="7" t="s">
        <v>31</v>
      </c>
      <c r="K9152" s="7" t="s">
        <v>32</v>
      </c>
      <c r="L9152" s="7">
        <v>7.92</v>
      </c>
      <c r="M9152" s="7">
        <v>3.5640000000000001</v>
      </c>
      <c r="N9152" s="9">
        <v>0.52</v>
      </c>
      <c r="O9152" s="7" t="s">
        <v>71</v>
      </c>
    </row>
    <row r="9153" spans="1:15" ht="15.75" x14ac:dyDescent="0.25">
      <c r="A9153" s="7" t="s">
        <v>3141</v>
      </c>
      <c r="B9153" s="8">
        <v>40800</v>
      </c>
      <c r="C9153" s="7" t="s">
        <v>26</v>
      </c>
      <c r="D9153" s="7" t="s">
        <v>17</v>
      </c>
      <c r="E9153" s="7" t="s">
        <v>2830</v>
      </c>
      <c r="F9153" s="7" t="s">
        <v>88</v>
      </c>
      <c r="G9153" s="7" t="s">
        <v>20</v>
      </c>
      <c r="H9153" s="7">
        <v>31204</v>
      </c>
      <c r="I9153" s="7" t="s">
        <v>38</v>
      </c>
      <c r="J9153" s="7" t="s">
        <v>31</v>
      </c>
      <c r="K9153" s="7" t="s">
        <v>32</v>
      </c>
      <c r="L9153" s="7">
        <v>7.16</v>
      </c>
      <c r="M9153" s="7">
        <v>3.4367999999999999</v>
      </c>
      <c r="N9153" s="9">
        <v>0.52</v>
      </c>
      <c r="O9153" s="7" t="s">
        <v>71</v>
      </c>
    </row>
    <row r="9154" spans="1:15" ht="15.75" x14ac:dyDescent="0.25">
      <c r="A9154" s="7" t="s">
        <v>2138</v>
      </c>
      <c r="B9154" s="8">
        <v>41863</v>
      </c>
      <c r="C9154" s="7" t="s">
        <v>50</v>
      </c>
      <c r="D9154" s="7" t="s">
        <v>27</v>
      </c>
      <c r="E9154" s="7" t="s">
        <v>2139</v>
      </c>
      <c r="F9154" s="7" t="s">
        <v>60</v>
      </c>
      <c r="G9154" s="7" t="s">
        <v>20</v>
      </c>
      <c r="H9154" s="7">
        <v>76021</v>
      </c>
      <c r="I9154" s="7" t="s">
        <v>53</v>
      </c>
      <c r="J9154" s="7" t="s">
        <v>31</v>
      </c>
      <c r="K9154" s="7" t="s">
        <v>715</v>
      </c>
      <c r="L9154" s="7">
        <v>9.1840000000000011</v>
      </c>
      <c r="M9154" s="7">
        <v>2.8699999999999992</v>
      </c>
      <c r="N9154" s="9">
        <v>0.52</v>
      </c>
      <c r="O9154" s="7" t="s">
        <v>45</v>
      </c>
    </row>
    <row r="9155" spans="1:15" ht="15.75" x14ac:dyDescent="0.25">
      <c r="A9155" s="7" t="s">
        <v>3843</v>
      </c>
      <c r="B9155" s="8">
        <v>41079</v>
      </c>
      <c r="C9155" s="7" t="s">
        <v>26</v>
      </c>
      <c r="D9155" s="7" t="s">
        <v>17</v>
      </c>
      <c r="E9155" s="7" t="s">
        <v>57</v>
      </c>
      <c r="F9155" s="7" t="s">
        <v>29</v>
      </c>
      <c r="G9155" s="7" t="s">
        <v>20</v>
      </c>
      <c r="H9155" s="7">
        <v>90032</v>
      </c>
      <c r="I9155" s="7" t="s">
        <v>30</v>
      </c>
      <c r="J9155" s="7" t="s">
        <v>31</v>
      </c>
      <c r="K9155" s="7" t="s">
        <v>522</v>
      </c>
      <c r="L9155" s="7">
        <v>6.48</v>
      </c>
      <c r="M9155" s="7">
        <v>3.1104000000000003</v>
      </c>
      <c r="N9155" s="9">
        <v>0.52</v>
      </c>
      <c r="O9155" s="7" t="s">
        <v>71</v>
      </c>
    </row>
    <row r="9156" spans="1:15" ht="15.75" x14ac:dyDescent="0.25">
      <c r="A9156" s="7" t="s">
        <v>608</v>
      </c>
      <c r="B9156" s="8">
        <v>41102</v>
      </c>
      <c r="C9156" s="7" t="s">
        <v>35</v>
      </c>
      <c r="D9156" s="7" t="s">
        <v>17</v>
      </c>
      <c r="E9156" s="7" t="s">
        <v>51</v>
      </c>
      <c r="F9156" s="7" t="s">
        <v>52</v>
      </c>
      <c r="G9156" s="7" t="s">
        <v>20</v>
      </c>
      <c r="H9156" s="7">
        <v>60610</v>
      </c>
      <c r="I9156" s="7" t="s">
        <v>53</v>
      </c>
      <c r="J9156" s="7" t="s">
        <v>39</v>
      </c>
      <c r="K9156" s="7" t="s">
        <v>342</v>
      </c>
      <c r="L9156" s="7">
        <v>7.76</v>
      </c>
      <c r="M9156" s="7">
        <v>-2.1340000000000003</v>
      </c>
      <c r="N9156" s="9">
        <v>0.52</v>
      </c>
      <c r="O9156" s="7" t="s">
        <v>45</v>
      </c>
    </row>
    <row r="9157" spans="1:15" ht="15.75" x14ac:dyDescent="0.25">
      <c r="A9157" s="7" t="s">
        <v>3754</v>
      </c>
      <c r="B9157" s="8">
        <v>40819</v>
      </c>
      <c r="C9157" s="7" t="s">
        <v>26</v>
      </c>
      <c r="D9157" s="7" t="s">
        <v>56</v>
      </c>
      <c r="E9157" s="7" t="s">
        <v>816</v>
      </c>
      <c r="F9157" s="7" t="s">
        <v>37</v>
      </c>
      <c r="G9157" s="7" t="s">
        <v>20</v>
      </c>
      <c r="H9157" s="7">
        <v>27707</v>
      </c>
      <c r="I9157" s="7" t="s">
        <v>38</v>
      </c>
      <c r="J9157" s="7" t="s">
        <v>31</v>
      </c>
      <c r="K9157" s="7" t="s">
        <v>715</v>
      </c>
      <c r="L9157" s="7">
        <v>6.1920000000000002</v>
      </c>
      <c r="M9157" s="7">
        <v>0.46440000000000037</v>
      </c>
      <c r="N9157" s="9">
        <v>0.52</v>
      </c>
      <c r="O9157" s="7" t="s">
        <v>71</v>
      </c>
    </row>
    <row r="9158" spans="1:15" ht="15.75" x14ac:dyDescent="0.25">
      <c r="A9158" s="7" t="s">
        <v>46</v>
      </c>
      <c r="B9158" s="8">
        <v>41946</v>
      </c>
      <c r="C9158" s="7" t="s">
        <v>35</v>
      </c>
      <c r="D9158" s="7" t="s">
        <v>27</v>
      </c>
      <c r="E9158" s="7" t="s">
        <v>47</v>
      </c>
      <c r="F9158" s="7" t="s">
        <v>48</v>
      </c>
      <c r="G9158" s="7" t="s">
        <v>20</v>
      </c>
      <c r="H9158" s="7">
        <v>42420</v>
      </c>
      <c r="I9158" s="7" t="s">
        <v>38</v>
      </c>
      <c r="J9158" s="7" t="s">
        <v>31</v>
      </c>
      <c r="K9158" s="7" t="s">
        <v>897</v>
      </c>
      <c r="L9158" s="7">
        <v>5.32</v>
      </c>
      <c r="M9158" s="7">
        <v>2.6068000000000002</v>
      </c>
      <c r="N9158" s="9">
        <v>0.52</v>
      </c>
      <c r="O9158" s="7" t="s">
        <v>24</v>
      </c>
    </row>
    <row r="9159" spans="1:15" ht="15.75" x14ac:dyDescent="0.25">
      <c r="A9159" s="7" t="s">
        <v>3229</v>
      </c>
      <c r="B9159" s="8">
        <v>41654</v>
      </c>
      <c r="C9159" s="7" t="s">
        <v>26</v>
      </c>
      <c r="D9159" s="7" t="s">
        <v>17</v>
      </c>
      <c r="E9159" s="7" t="s">
        <v>1531</v>
      </c>
      <c r="F9159" s="7" t="s">
        <v>598</v>
      </c>
      <c r="G9159" s="7" t="s">
        <v>20</v>
      </c>
      <c r="H9159" s="7">
        <v>37604</v>
      </c>
      <c r="I9159" s="7" t="s">
        <v>38</v>
      </c>
      <c r="J9159" s="7" t="s">
        <v>31</v>
      </c>
      <c r="K9159" s="7" t="s">
        <v>32</v>
      </c>
      <c r="L9159" s="7">
        <v>5.9700000000000006</v>
      </c>
      <c r="M9159" s="7">
        <v>-4.577</v>
      </c>
      <c r="N9159" s="9">
        <v>0.52</v>
      </c>
      <c r="O9159" s="7" t="s">
        <v>71</v>
      </c>
    </row>
    <row r="9160" spans="1:15" ht="15.75" x14ac:dyDescent="0.25">
      <c r="A9160" s="7" t="s">
        <v>3421</v>
      </c>
      <c r="B9160" s="8">
        <v>41164</v>
      </c>
      <c r="C9160" s="7" t="s">
        <v>26</v>
      </c>
      <c r="D9160" s="7" t="s">
        <v>17</v>
      </c>
      <c r="E9160" s="7" t="s">
        <v>956</v>
      </c>
      <c r="F9160" s="7" t="s">
        <v>19</v>
      </c>
      <c r="G9160" s="7" t="s">
        <v>20</v>
      </c>
      <c r="H9160" s="7">
        <v>13021</v>
      </c>
      <c r="I9160" s="7" t="s">
        <v>21</v>
      </c>
      <c r="J9160" s="7" t="s">
        <v>31</v>
      </c>
      <c r="K9160" s="7" t="s">
        <v>957</v>
      </c>
      <c r="L9160" s="7">
        <v>20.7</v>
      </c>
      <c r="M9160" s="7">
        <v>9.9359999999999999</v>
      </c>
      <c r="N9160" s="9">
        <v>0.52</v>
      </c>
      <c r="O9160" s="7" t="s">
        <v>71</v>
      </c>
    </row>
    <row r="9161" spans="1:15" ht="15.75" x14ac:dyDescent="0.25">
      <c r="A9161" s="7" t="s">
        <v>247</v>
      </c>
      <c r="B9161" s="8">
        <v>40550</v>
      </c>
      <c r="C9161" s="7" t="s">
        <v>26</v>
      </c>
      <c r="D9161" s="7" t="s">
        <v>56</v>
      </c>
      <c r="E9161" s="7" t="s">
        <v>47</v>
      </c>
      <c r="F9161" s="7" t="s">
        <v>48</v>
      </c>
      <c r="G9161" s="7" t="s">
        <v>20</v>
      </c>
      <c r="H9161" s="7">
        <v>42420</v>
      </c>
      <c r="I9161" s="7" t="s">
        <v>38</v>
      </c>
      <c r="J9161" s="7" t="s">
        <v>31</v>
      </c>
      <c r="K9161" s="7" t="s">
        <v>715</v>
      </c>
      <c r="L9161" s="7">
        <v>5.48</v>
      </c>
      <c r="M9161" s="7">
        <v>1.4796000000000005</v>
      </c>
      <c r="N9161" s="9">
        <v>0.52</v>
      </c>
      <c r="O9161" s="7" t="s">
        <v>45</v>
      </c>
    </row>
    <row r="9162" spans="1:15" ht="15.75" x14ac:dyDescent="0.25">
      <c r="A9162" s="7" t="s">
        <v>5216</v>
      </c>
      <c r="B9162" s="8">
        <v>40886</v>
      </c>
      <c r="C9162" s="7" t="s">
        <v>26</v>
      </c>
      <c r="D9162" s="7" t="s">
        <v>27</v>
      </c>
      <c r="E9162" s="7" t="s">
        <v>51</v>
      </c>
      <c r="F9162" s="7" t="s">
        <v>52</v>
      </c>
      <c r="G9162" s="7" t="s">
        <v>20</v>
      </c>
      <c r="H9162" s="7">
        <v>60653</v>
      </c>
      <c r="I9162" s="7" t="s">
        <v>53</v>
      </c>
      <c r="J9162" s="7" t="s">
        <v>31</v>
      </c>
      <c r="K9162" s="7" t="s">
        <v>522</v>
      </c>
      <c r="L9162" s="7">
        <v>8.4480000000000004</v>
      </c>
      <c r="M9162" s="7">
        <v>2.9568000000000003</v>
      </c>
      <c r="N9162" s="9">
        <v>0.52</v>
      </c>
      <c r="O9162" s="7" t="s">
        <v>71</v>
      </c>
    </row>
    <row r="9163" spans="1:15" ht="15.75" x14ac:dyDescent="0.25">
      <c r="A9163" s="7" t="s">
        <v>5409</v>
      </c>
      <c r="B9163" s="8">
        <v>41155</v>
      </c>
      <c r="C9163" s="7" t="s">
        <v>35</v>
      </c>
      <c r="D9163" s="7" t="s">
        <v>17</v>
      </c>
      <c r="E9163" s="7" t="s">
        <v>2846</v>
      </c>
      <c r="F9163" s="7" t="s">
        <v>91</v>
      </c>
      <c r="G9163" s="7" t="s">
        <v>20</v>
      </c>
      <c r="H9163" s="7">
        <v>49423</v>
      </c>
      <c r="I9163" s="7" t="s">
        <v>53</v>
      </c>
      <c r="J9163" s="7" t="s">
        <v>31</v>
      </c>
      <c r="K9163" s="7" t="s">
        <v>957</v>
      </c>
      <c r="L9163" s="7">
        <v>7.5</v>
      </c>
      <c r="M9163" s="7">
        <v>3.5999999999999996</v>
      </c>
      <c r="N9163" s="9">
        <v>0.52</v>
      </c>
      <c r="O9163" s="7" t="s">
        <v>45</v>
      </c>
    </row>
    <row r="9164" spans="1:15" ht="15.75" x14ac:dyDescent="0.25">
      <c r="A9164" s="7" t="s">
        <v>5410</v>
      </c>
      <c r="B9164" s="8">
        <v>41509</v>
      </c>
      <c r="C9164" s="7" t="s">
        <v>26</v>
      </c>
      <c r="D9164" s="7" t="s">
        <v>27</v>
      </c>
      <c r="E9164" s="7" t="s">
        <v>57</v>
      </c>
      <c r="F9164" s="7" t="s">
        <v>29</v>
      </c>
      <c r="G9164" s="7" t="s">
        <v>20</v>
      </c>
      <c r="H9164" s="7">
        <v>90049</v>
      </c>
      <c r="I9164" s="7" t="s">
        <v>30</v>
      </c>
      <c r="J9164" s="7" t="s">
        <v>31</v>
      </c>
      <c r="K9164" s="7" t="s">
        <v>715</v>
      </c>
      <c r="L9164" s="7">
        <v>5.76</v>
      </c>
      <c r="M9164" s="7">
        <v>1.6703999999999999</v>
      </c>
      <c r="N9164" s="9">
        <v>0.52</v>
      </c>
      <c r="O9164" s="7" t="s">
        <v>33</v>
      </c>
    </row>
    <row r="9165" spans="1:15" ht="15.75" x14ac:dyDescent="0.25">
      <c r="A9165" s="7" t="s">
        <v>1572</v>
      </c>
      <c r="B9165" s="8">
        <v>40609</v>
      </c>
      <c r="C9165" s="7" t="s">
        <v>26</v>
      </c>
      <c r="D9165" s="7" t="s">
        <v>27</v>
      </c>
      <c r="E9165" s="7" t="s">
        <v>77</v>
      </c>
      <c r="F9165" s="7" t="s">
        <v>78</v>
      </c>
      <c r="G9165" s="7" t="s">
        <v>20</v>
      </c>
      <c r="H9165" s="7">
        <v>98103</v>
      </c>
      <c r="I9165" s="7" t="s">
        <v>30</v>
      </c>
      <c r="J9165" s="7" t="s">
        <v>31</v>
      </c>
      <c r="K9165" s="7" t="s">
        <v>715</v>
      </c>
      <c r="L9165" s="7">
        <v>20.65</v>
      </c>
      <c r="M9165" s="7">
        <v>9.4989999999999988</v>
      </c>
      <c r="N9165" s="9">
        <v>0.52</v>
      </c>
      <c r="O9165" s="7" t="s">
        <v>71</v>
      </c>
    </row>
    <row r="9166" spans="1:15" ht="15.75" x14ac:dyDescent="0.25">
      <c r="A9166" s="7" t="s">
        <v>188</v>
      </c>
      <c r="B9166" s="8">
        <v>40794</v>
      </c>
      <c r="C9166" s="7" t="s">
        <v>26</v>
      </c>
      <c r="D9166" s="7" t="s">
        <v>17</v>
      </c>
      <c r="E9166" s="7" t="s">
        <v>189</v>
      </c>
      <c r="F9166" s="7" t="s">
        <v>60</v>
      </c>
      <c r="G9166" s="7" t="s">
        <v>20</v>
      </c>
      <c r="H9166" s="7">
        <v>78207</v>
      </c>
      <c r="I9166" s="7" t="s">
        <v>53</v>
      </c>
      <c r="J9166" s="7" t="s">
        <v>31</v>
      </c>
      <c r="K9166" s="7" t="s">
        <v>715</v>
      </c>
      <c r="L9166" s="7">
        <v>9.9359999999999999</v>
      </c>
      <c r="M9166" s="7">
        <v>2.7324000000000002</v>
      </c>
      <c r="N9166" s="9">
        <v>0.51</v>
      </c>
      <c r="O9166" s="7" t="s">
        <v>71</v>
      </c>
    </row>
    <row r="9167" spans="1:15" ht="15.75" x14ac:dyDescent="0.25">
      <c r="A9167" s="7" t="s">
        <v>637</v>
      </c>
      <c r="B9167" s="8">
        <v>41747</v>
      </c>
      <c r="C9167" s="7" t="s">
        <v>26</v>
      </c>
      <c r="D9167" s="7" t="s">
        <v>56</v>
      </c>
      <c r="E9167" s="7" t="s">
        <v>365</v>
      </c>
      <c r="F9167" s="7" t="s">
        <v>288</v>
      </c>
      <c r="G9167" s="7" t="s">
        <v>20</v>
      </c>
      <c r="H9167" s="7">
        <v>80027</v>
      </c>
      <c r="I9167" s="7" t="s">
        <v>30</v>
      </c>
      <c r="J9167" s="7" t="s">
        <v>31</v>
      </c>
      <c r="K9167" s="7" t="s">
        <v>32</v>
      </c>
      <c r="L9167" s="7">
        <v>8.9640000000000022</v>
      </c>
      <c r="M9167" s="7">
        <v>-6.573599999999999</v>
      </c>
      <c r="N9167" s="9">
        <v>0.51</v>
      </c>
      <c r="O9167" s="7" t="s">
        <v>71</v>
      </c>
    </row>
    <row r="9168" spans="1:15" ht="15.75" x14ac:dyDescent="0.25">
      <c r="A9168" s="7" t="s">
        <v>2792</v>
      </c>
      <c r="B9168" s="8">
        <v>41163</v>
      </c>
      <c r="C9168" s="7" t="s">
        <v>26</v>
      </c>
      <c r="D9168" s="7" t="s">
        <v>17</v>
      </c>
      <c r="E9168" s="7" t="s">
        <v>315</v>
      </c>
      <c r="F9168" s="7" t="s">
        <v>29</v>
      </c>
      <c r="G9168" s="7" t="s">
        <v>20</v>
      </c>
      <c r="H9168" s="7">
        <v>92374</v>
      </c>
      <c r="I9168" s="7" t="s">
        <v>30</v>
      </c>
      <c r="J9168" s="7" t="s">
        <v>31</v>
      </c>
      <c r="K9168" s="7" t="s">
        <v>957</v>
      </c>
      <c r="L9168" s="7">
        <v>8.64</v>
      </c>
      <c r="M9168" s="7">
        <v>4.2336</v>
      </c>
      <c r="N9168" s="9">
        <v>0.51</v>
      </c>
      <c r="O9168" s="7" t="s">
        <v>71</v>
      </c>
    </row>
    <row r="9169" spans="1:15" ht="15.75" x14ac:dyDescent="0.25">
      <c r="A9169" s="7" t="s">
        <v>5411</v>
      </c>
      <c r="B9169" s="8">
        <v>41879</v>
      </c>
      <c r="C9169" s="7" t="s">
        <v>50</v>
      </c>
      <c r="D9169" s="7" t="s">
        <v>27</v>
      </c>
      <c r="E9169" s="7" t="s">
        <v>507</v>
      </c>
      <c r="F9169" s="7" t="s">
        <v>81</v>
      </c>
      <c r="G9169" s="7" t="s">
        <v>20</v>
      </c>
      <c r="H9169" s="7">
        <v>33614</v>
      </c>
      <c r="I9169" s="7" t="s">
        <v>38</v>
      </c>
      <c r="J9169" s="7" t="s">
        <v>31</v>
      </c>
      <c r="K9169" s="7" t="s">
        <v>897</v>
      </c>
      <c r="L9169" s="7">
        <v>2.8960000000000004</v>
      </c>
      <c r="M9169" s="7">
        <v>0.97739999999999994</v>
      </c>
      <c r="N9169" s="9">
        <v>0.51</v>
      </c>
      <c r="O9169" s="7" t="s">
        <v>71</v>
      </c>
    </row>
    <row r="9170" spans="1:15" ht="15.75" x14ac:dyDescent="0.25">
      <c r="A9170" s="7" t="s">
        <v>5412</v>
      </c>
      <c r="B9170" s="8">
        <v>41761</v>
      </c>
      <c r="C9170" s="7" t="s">
        <v>26</v>
      </c>
      <c r="D9170" s="7" t="s">
        <v>56</v>
      </c>
      <c r="E9170" s="7" t="s">
        <v>1775</v>
      </c>
      <c r="F9170" s="7" t="s">
        <v>677</v>
      </c>
      <c r="G9170" s="7" t="s">
        <v>20</v>
      </c>
      <c r="H9170" s="7">
        <v>71854</v>
      </c>
      <c r="I9170" s="7" t="s">
        <v>38</v>
      </c>
      <c r="J9170" s="7" t="s">
        <v>22</v>
      </c>
      <c r="K9170" s="7" t="s">
        <v>23</v>
      </c>
      <c r="L9170" s="7">
        <v>48.9</v>
      </c>
      <c r="M9170" s="7">
        <v>18.093</v>
      </c>
      <c r="N9170" s="9">
        <v>0.51</v>
      </c>
      <c r="O9170" s="7" t="s">
        <v>71</v>
      </c>
    </row>
    <row r="9171" spans="1:15" ht="15.75" x14ac:dyDescent="0.25">
      <c r="A9171" s="7" t="s">
        <v>5413</v>
      </c>
      <c r="B9171" s="8">
        <v>40863</v>
      </c>
      <c r="C9171" s="7" t="s">
        <v>26</v>
      </c>
      <c r="D9171" s="7" t="s">
        <v>27</v>
      </c>
      <c r="E9171" s="7" t="s">
        <v>74</v>
      </c>
      <c r="F9171" s="7" t="s">
        <v>29</v>
      </c>
      <c r="G9171" s="7" t="s">
        <v>20</v>
      </c>
      <c r="H9171" s="7">
        <v>92646</v>
      </c>
      <c r="I9171" s="7" t="s">
        <v>30</v>
      </c>
      <c r="J9171" s="7" t="s">
        <v>31</v>
      </c>
      <c r="K9171" s="7" t="s">
        <v>957</v>
      </c>
      <c r="L9171" s="7">
        <v>5.22</v>
      </c>
      <c r="M9171" s="7">
        <v>2.4011999999999998</v>
      </c>
      <c r="N9171" s="9">
        <v>0.51</v>
      </c>
      <c r="O9171" s="7" t="s">
        <v>71</v>
      </c>
    </row>
    <row r="9172" spans="1:15" ht="15.75" x14ac:dyDescent="0.25">
      <c r="A9172" s="7" t="s">
        <v>5044</v>
      </c>
      <c r="B9172" s="8">
        <v>40827</v>
      </c>
      <c r="C9172" s="7" t="s">
        <v>26</v>
      </c>
      <c r="D9172" s="7" t="s">
        <v>27</v>
      </c>
      <c r="E9172" s="7" t="s">
        <v>351</v>
      </c>
      <c r="F9172" s="7" t="s">
        <v>677</v>
      </c>
      <c r="G9172" s="7" t="s">
        <v>20</v>
      </c>
      <c r="H9172" s="7">
        <v>72701</v>
      </c>
      <c r="I9172" s="7" t="s">
        <v>38</v>
      </c>
      <c r="J9172" s="7" t="s">
        <v>39</v>
      </c>
      <c r="K9172" s="7" t="s">
        <v>342</v>
      </c>
      <c r="L9172" s="7">
        <v>8.92</v>
      </c>
      <c r="M9172" s="7">
        <v>3.9248000000000003</v>
      </c>
      <c r="N9172" s="9">
        <v>0.51</v>
      </c>
      <c r="O9172" s="7" t="s">
        <v>45</v>
      </c>
    </row>
    <row r="9173" spans="1:15" ht="15.75" x14ac:dyDescent="0.25">
      <c r="A9173" s="7" t="s">
        <v>5414</v>
      </c>
      <c r="B9173" s="8">
        <v>40973</v>
      </c>
      <c r="C9173" s="7" t="s">
        <v>26</v>
      </c>
      <c r="D9173" s="7" t="s">
        <v>17</v>
      </c>
      <c r="E9173" s="7" t="s">
        <v>51</v>
      </c>
      <c r="F9173" s="7" t="s">
        <v>52</v>
      </c>
      <c r="G9173" s="7" t="s">
        <v>20</v>
      </c>
      <c r="H9173" s="7">
        <v>60623</v>
      </c>
      <c r="I9173" s="7" t="s">
        <v>53</v>
      </c>
      <c r="J9173" s="7" t="s">
        <v>31</v>
      </c>
      <c r="K9173" s="7" t="s">
        <v>3348</v>
      </c>
      <c r="L9173" s="7">
        <v>7.1039999999999992</v>
      </c>
      <c r="M9173" s="7">
        <v>2.4863999999999997</v>
      </c>
      <c r="N9173" s="9">
        <v>0.51</v>
      </c>
      <c r="O9173" s="7" t="s">
        <v>71</v>
      </c>
    </row>
    <row r="9174" spans="1:15" ht="15.75" x14ac:dyDescent="0.25">
      <c r="A9174" s="7" t="s">
        <v>5415</v>
      </c>
      <c r="B9174" s="8">
        <v>41898</v>
      </c>
      <c r="C9174" s="7" t="s">
        <v>26</v>
      </c>
      <c r="D9174" s="7" t="s">
        <v>17</v>
      </c>
      <c r="E9174" s="7" t="s">
        <v>124</v>
      </c>
      <c r="F9174" s="7" t="s">
        <v>60</v>
      </c>
      <c r="G9174" s="7" t="s">
        <v>20</v>
      </c>
      <c r="H9174" s="7">
        <v>77095</v>
      </c>
      <c r="I9174" s="7" t="s">
        <v>53</v>
      </c>
      <c r="J9174" s="7" t="s">
        <v>31</v>
      </c>
      <c r="K9174" s="7" t="s">
        <v>715</v>
      </c>
      <c r="L9174" s="7">
        <v>31.744</v>
      </c>
      <c r="M9174" s="7">
        <v>8.3328000000000024</v>
      </c>
      <c r="N9174" s="9">
        <v>0.51</v>
      </c>
      <c r="O9174" s="7" t="s">
        <v>71</v>
      </c>
    </row>
    <row r="9175" spans="1:15" ht="15.75" x14ac:dyDescent="0.25">
      <c r="A9175" s="7" t="s">
        <v>2145</v>
      </c>
      <c r="B9175" s="8">
        <v>41894</v>
      </c>
      <c r="C9175" s="7" t="s">
        <v>26</v>
      </c>
      <c r="D9175" s="7" t="s">
        <v>17</v>
      </c>
      <c r="E9175" s="7" t="s">
        <v>124</v>
      </c>
      <c r="F9175" s="7" t="s">
        <v>60</v>
      </c>
      <c r="G9175" s="7" t="s">
        <v>20</v>
      </c>
      <c r="H9175" s="7">
        <v>77070</v>
      </c>
      <c r="I9175" s="7" t="s">
        <v>53</v>
      </c>
      <c r="J9175" s="7" t="s">
        <v>31</v>
      </c>
      <c r="K9175" s="7" t="s">
        <v>522</v>
      </c>
      <c r="L9175" s="7">
        <v>10.272000000000002</v>
      </c>
      <c r="M9175" s="7">
        <v>3.2099999999999982</v>
      </c>
      <c r="N9175" s="9">
        <v>0.51</v>
      </c>
      <c r="O9175" s="7" t="s">
        <v>71</v>
      </c>
    </row>
    <row r="9176" spans="1:15" ht="15.75" x14ac:dyDescent="0.25">
      <c r="A9176" s="7" t="s">
        <v>2266</v>
      </c>
      <c r="B9176" s="8">
        <v>41964</v>
      </c>
      <c r="C9176" s="7" t="s">
        <v>35</v>
      </c>
      <c r="D9176" s="7" t="s">
        <v>27</v>
      </c>
      <c r="E9176" s="7" t="s">
        <v>18</v>
      </c>
      <c r="F9176" s="7" t="s">
        <v>19</v>
      </c>
      <c r="G9176" s="7" t="s">
        <v>20</v>
      </c>
      <c r="H9176" s="7">
        <v>10035</v>
      </c>
      <c r="I9176" s="7" t="s">
        <v>21</v>
      </c>
      <c r="J9176" s="7" t="s">
        <v>22</v>
      </c>
      <c r="K9176" s="7" t="s">
        <v>23</v>
      </c>
      <c r="L9176" s="7">
        <v>2.9699999999999998</v>
      </c>
      <c r="M9176" s="7">
        <v>1.3365</v>
      </c>
      <c r="N9176" s="9">
        <v>0.51</v>
      </c>
      <c r="O9176" s="7" t="s">
        <v>71</v>
      </c>
    </row>
    <row r="9177" spans="1:15" ht="15.75" x14ac:dyDescent="0.25">
      <c r="A9177" s="7" t="s">
        <v>1195</v>
      </c>
      <c r="B9177" s="8">
        <v>41326</v>
      </c>
      <c r="C9177" s="7" t="s">
        <v>26</v>
      </c>
      <c r="D9177" s="7" t="s">
        <v>56</v>
      </c>
      <c r="E9177" s="7" t="s">
        <v>507</v>
      </c>
      <c r="F9177" s="7" t="s">
        <v>81</v>
      </c>
      <c r="G9177" s="7" t="s">
        <v>20</v>
      </c>
      <c r="H9177" s="7">
        <v>33614</v>
      </c>
      <c r="I9177" s="7" t="s">
        <v>38</v>
      </c>
      <c r="J9177" s="7" t="s">
        <v>31</v>
      </c>
      <c r="K9177" s="7" t="s">
        <v>32</v>
      </c>
      <c r="L9177" s="7">
        <v>3.762</v>
      </c>
      <c r="M9177" s="7">
        <v>-2.758799999999999</v>
      </c>
      <c r="N9177" s="9">
        <v>0.51</v>
      </c>
      <c r="O9177" s="7" t="s">
        <v>45</v>
      </c>
    </row>
    <row r="9178" spans="1:15" ht="15.75" x14ac:dyDescent="0.25">
      <c r="A9178" s="7" t="s">
        <v>5416</v>
      </c>
      <c r="B9178" s="8">
        <v>40581</v>
      </c>
      <c r="C9178" s="7" t="s">
        <v>35</v>
      </c>
      <c r="D9178" s="7" t="s">
        <v>17</v>
      </c>
      <c r="E9178" s="7" t="s">
        <v>5417</v>
      </c>
      <c r="F9178" s="7" t="s">
        <v>52</v>
      </c>
      <c r="G9178" s="7" t="s">
        <v>20</v>
      </c>
      <c r="H9178" s="7">
        <v>60441</v>
      </c>
      <c r="I9178" s="7" t="s">
        <v>53</v>
      </c>
      <c r="J9178" s="7" t="s">
        <v>31</v>
      </c>
      <c r="K9178" s="7" t="s">
        <v>32</v>
      </c>
      <c r="L9178" s="7">
        <v>8.9519999999999982</v>
      </c>
      <c r="M9178" s="7">
        <v>-14.770800000000001</v>
      </c>
      <c r="N9178" s="9">
        <v>0.51</v>
      </c>
      <c r="O9178" s="7" t="s">
        <v>71</v>
      </c>
    </row>
    <row r="9179" spans="1:15" ht="15.75" x14ac:dyDescent="0.25">
      <c r="A9179" s="7" t="s">
        <v>1752</v>
      </c>
      <c r="B9179" s="8">
        <v>41975</v>
      </c>
      <c r="C9179" s="7" t="s">
        <v>26</v>
      </c>
      <c r="D9179" s="7" t="s">
        <v>17</v>
      </c>
      <c r="E9179" s="7" t="s">
        <v>93</v>
      </c>
      <c r="F9179" s="7" t="s">
        <v>94</v>
      </c>
      <c r="G9179" s="7" t="s">
        <v>20</v>
      </c>
      <c r="H9179" s="7">
        <v>19140</v>
      </c>
      <c r="I9179" s="7" t="s">
        <v>21</v>
      </c>
      <c r="J9179" s="7" t="s">
        <v>31</v>
      </c>
      <c r="K9179" s="7" t="s">
        <v>32</v>
      </c>
      <c r="L9179" s="7">
        <v>8.0010000000000012</v>
      </c>
      <c r="M9179" s="7">
        <v>-5.6006999999999962</v>
      </c>
      <c r="N9179" s="9">
        <v>0.51</v>
      </c>
      <c r="O9179" s="7" t="s">
        <v>45</v>
      </c>
    </row>
    <row r="9180" spans="1:15" ht="15.75" x14ac:dyDescent="0.25">
      <c r="A9180" s="7" t="s">
        <v>3529</v>
      </c>
      <c r="B9180" s="8">
        <v>41138</v>
      </c>
      <c r="C9180" s="7" t="s">
        <v>26</v>
      </c>
      <c r="D9180" s="7" t="s">
        <v>17</v>
      </c>
      <c r="E9180" s="7" t="s">
        <v>748</v>
      </c>
      <c r="F9180" s="7" t="s">
        <v>276</v>
      </c>
      <c r="G9180" s="7" t="s">
        <v>20</v>
      </c>
      <c r="H9180" s="7">
        <v>85345</v>
      </c>
      <c r="I9180" s="7" t="s">
        <v>30</v>
      </c>
      <c r="J9180" s="7" t="s">
        <v>31</v>
      </c>
      <c r="K9180" s="7" t="s">
        <v>715</v>
      </c>
      <c r="L9180" s="7">
        <v>10.272000000000002</v>
      </c>
      <c r="M9180" s="7">
        <v>1.1555999999999984</v>
      </c>
      <c r="N9180" s="9">
        <v>0.51</v>
      </c>
      <c r="O9180" s="7" t="s">
        <v>71</v>
      </c>
    </row>
    <row r="9181" spans="1:15" ht="15.75" x14ac:dyDescent="0.25">
      <c r="A9181" s="7" t="s">
        <v>293</v>
      </c>
      <c r="B9181" s="8">
        <v>40715</v>
      </c>
      <c r="C9181" s="7" t="s">
        <v>26</v>
      </c>
      <c r="D9181" s="7" t="s">
        <v>17</v>
      </c>
      <c r="E9181" s="7" t="s">
        <v>99</v>
      </c>
      <c r="F9181" s="7" t="s">
        <v>100</v>
      </c>
      <c r="G9181" s="7" t="s">
        <v>20</v>
      </c>
      <c r="H9181" s="7">
        <v>8701</v>
      </c>
      <c r="I9181" s="7" t="s">
        <v>21</v>
      </c>
      <c r="J9181" s="7" t="s">
        <v>31</v>
      </c>
      <c r="K9181" s="7" t="s">
        <v>715</v>
      </c>
      <c r="L9181" s="7">
        <v>3.76</v>
      </c>
      <c r="M9181" s="7">
        <v>1.0903999999999998</v>
      </c>
      <c r="N9181" s="9">
        <v>0.5</v>
      </c>
      <c r="O9181" s="7" t="s">
        <v>45</v>
      </c>
    </row>
    <row r="9182" spans="1:15" ht="15.75" x14ac:dyDescent="0.25">
      <c r="A9182" s="7" t="s">
        <v>4392</v>
      </c>
      <c r="B9182" s="8">
        <v>41709</v>
      </c>
      <c r="C9182" s="7" t="s">
        <v>26</v>
      </c>
      <c r="D9182" s="7" t="s">
        <v>56</v>
      </c>
      <c r="E9182" s="7" t="s">
        <v>843</v>
      </c>
      <c r="F9182" s="7" t="s">
        <v>94</v>
      </c>
      <c r="G9182" s="7" t="s">
        <v>20</v>
      </c>
      <c r="H9182" s="7">
        <v>19013</v>
      </c>
      <c r="I9182" s="7" t="s">
        <v>21</v>
      </c>
      <c r="J9182" s="7" t="s">
        <v>39</v>
      </c>
      <c r="K9182" s="7" t="s">
        <v>342</v>
      </c>
      <c r="L9182" s="7">
        <v>6.6959999999999997</v>
      </c>
      <c r="M9182" s="7">
        <v>0.50219999999999976</v>
      </c>
      <c r="N9182" s="9">
        <v>0.5</v>
      </c>
      <c r="O9182" s="7" t="s">
        <v>71</v>
      </c>
    </row>
    <row r="9183" spans="1:15" ht="15.75" x14ac:dyDescent="0.25">
      <c r="A9183" s="7" t="s">
        <v>3843</v>
      </c>
      <c r="B9183" s="8">
        <v>41079</v>
      </c>
      <c r="C9183" s="7" t="s">
        <v>26</v>
      </c>
      <c r="D9183" s="7" t="s">
        <v>17</v>
      </c>
      <c r="E9183" s="7" t="s">
        <v>57</v>
      </c>
      <c r="F9183" s="7" t="s">
        <v>29</v>
      </c>
      <c r="G9183" s="7" t="s">
        <v>20</v>
      </c>
      <c r="H9183" s="7">
        <v>90032</v>
      </c>
      <c r="I9183" s="7" t="s">
        <v>30</v>
      </c>
      <c r="J9183" s="7" t="s">
        <v>39</v>
      </c>
      <c r="K9183" s="7" t="s">
        <v>342</v>
      </c>
      <c r="L9183" s="7">
        <v>12.56</v>
      </c>
      <c r="M9183" s="7">
        <v>4.0191999999999997</v>
      </c>
      <c r="N9183" s="9">
        <v>0.5</v>
      </c>
      <c r="O9183" s="7" t="s">
        <v>71</v>
      </c>
    </row>
    <row r="9184" spans="1:15" ht="15.75" x14ac:dyDescent="0.25">
      <c r="A9184" s="7" t="s">
        <v>1193</v>
      </c>
      <c r="B9184" s="8">
        <v>41946</v>
      </c>
      <c r="C9184" s="7" t="s">
        <v>26</v>
      </c>
      <c r="D9184" s="7" t="s">
        <v>27</v>
      </c>
      <c r="E9184" s="7" t="s">
        <v>93</v>
      </c>
      <c r="F9184" s="7" t="s">
        <v>94</v>
      </c>
      <c r="G9184" s="7" t="s">
        <v>20</v>
      </c>
      <c r="H9184" s="7">
        <v>19140</v>
      </c>
      <c r="I9184" s="7" t="s">
        <v>21</v>
      </c>
      <c r="J9184" s="7" t="s">
        <v>31</v>
      </c>
      <c r="K9184" s="7" t="s">
        <v>897</v>
      </c>
      <c r="L9184" s="7">
        <v>8.8559999999999999</v>
      </c>
      <c r="M9184" s="7">
        <v>2.8781999999999992</v>
      </c>
      <c r="N9184" s="9">
        <v>0.5</v>
      </c>
      <c r="O9184" s="7" t="s">
        <v>71</v>
      </c>
    </row>
    <row r="9185" spans="1:15" ht="15.75" x14ac:dyDescent="0.25">
      <c r="A9185" s="7" t="s">
        <v>5418</v>
      </c>
      <c r="B9185" s="8">
        <v>40598</v>
      </c>
      <c r="C9185" s="7" t="s">
        <v>26</v>
      </c>
      <c r="D9185" s="7" t="s">
        <v>56</v>
      </c>
      <c r="E9185" s="7" t="s">
        <v>476</v>
      </c>
      <c r="F9185" s="7" t="s">
        <v>60</v>
      </c>
      <c r="G9185" s="7" t="s">
        <v>20</v>
      </c>
      <c r="H9185" s="7">
        <v>79907</v>
      </c>
      <c r="I9185" s="7" t="s">
        <v>53</v>
      </c>
      <c r="J9185" s="7" t="s">
        <v>31</v>
      </c>
      <c r="K9185" s="7" t="s">
        <v>957</v>
      </c>
      <c r="L9185" s="7">
        <v>6.9360000000000008</v>
      </c>
      <c r="M9185" s="7">
        <v>2.3409000000000004</v>
      </c>
      <c r="N9185" s="9">
        <v>0.5</v>
      </c>
      <c r="O9185" s="7" t="s">
        <v>71</v>
      </c>
    </row>
    <row r="9186" spans="1:15" ht="15.75" x14ac:dyDescent="0.25">
      <c r="A9186" s="7" t="s">
        <v>5419</v>
      </c>
      <c r="B9186" s="8">
        <v>41523</v>
      </c>
      <c r="C9186" s="7" t="s">
        <v>35</v>
      </c>
      <c r="D9186" s="7" t="s">
        <v>56</v>
      </c>
      <c r="E9186" s="7" t="s">
        <v>51</v>
      </c>
      <c r="F9186" s="7" t="s">
        <v>52</v>
      </c>
      <c r="G9186" s="7" t="s">
        <v>20</v>
      </c>
      <c r="H9186" s="7">
        <v>60653</v>
      </c>
      <c r="I9186" s="7" t="s">
        <v>53</v>
      </c>
      <c r="J9186" s="7" t="s">
        <v>31</v>
      </c>
      <c r="K9186" s="7" t="s">
        <v>522</v>
      </c>
      <c r="L9186" s="7">
        <v>9.2480000000000011</v>
      </c>
      <c r="M9186" s="7">
        <v>3.3524000000000003</v>
      </c>
      <c r="N9186" s="9">
        <v>0.5</v>
      </c>
      <c r="O9186" s="7" t="s">
        <v>45</v>
      </c>
    </row>
    <row r="9187" spans="1:15" ht="15.75" x14ac:dyDescent="0.25">
      <c r="A9187" s="7" t="s">
        <v>3893</v>
      </c>
      <c r="B9187" s="8">
        <v>41116</v>
      </c>
      <c r="C9187" s="7" t="s">
        <v>26</v>
      </c>
      <c r="D9187" s="7" t="s">
        <v>27</v>
      </c>
      <c r="E9187" s="7" t="s">
        <v>1146</v>
      </c>
      <c r="F9187" s="7" t="s">
        <v>29</v>
      </c>
      <c r="G9187" s="7" t="s">
        <v>20</v>
      </c>
      <c r="H9187" s="7">
        <v>93030</v>
      </c>
      <c r="I9187" s="7" t="s">
        <v>30</v>
      </c>
      <c r="J9187" s="7" t="s">
        <v>31</v>
      </c>
      <c r="K9187" s="7" t="s">
        <v>32</v>
      </c>
      <c r="L9187" s="7">
        <v>9.1440000000000001</v>
      </c>
      <c r="M9187" s="7">
        <v>3.0860999999999996</v>
      </c>
      <c r="N9187" s="9">
        <v>0.5</v>
      </c>
      <c r="O9187" s="7" t="s">
        <v>71</v>
      </c>
    </row>
    <row r="9188" spans="1:15" ht="15.75" x14ac:dyDescent="0.25">
      <c r="A9188" s="7" t="s">
        <v>4345</v>
      </c>
      <c r="B9188" s="8">
        <v>40873</v>
      </c>
      <c r="C9188" s="7" t="s">
        <v>26</v>
      </c>
      <c r="D9188" s="7" t="s">
        <v>27</v>
      </c>
      <c r="E9188" s="7" t="s">
        <v>63</v>
      </c>
      <c r="F9188" s="7" t="s">
        <v>29</v>
      </c>
      <c r="G9188" s="7" t="s">
        <v>20</v>
      </c>
      <c r="H9188" s="7">
        <v>93727</v>
      </c>
      <c r="I9188" s="7" t="s">
        <v>30</v>
      </c>
      <c r="J9188" s="7" t="s">
        <v>31</v>
      </c>
      <c r="K9188" s="7" t="s">
        <v>32</v>
      </c>
      <c r="L9188" s="7">
        <v>7.3120000000000012</v>
      </c>
      <c r="M9188" s="7">
        <v>2.5591999999999997</v>
      </c>
      <c r="N9188" s="9">
        <v>0.5</v>
      </c>
      <c r="O9188" s="7" t="s">
        <v>71</v>
      </c>
    </row>
    <row r="9189" spans="1:15" ht="15.75" x14ac:dyDescent="0.25">
      <c r="A9189" s="7" t="s">
        <v>2536</v>
      </c>
      <c r="B9189" s="8">
        <v>41092</v>
      </c>
      <c r="C9189" s="7" t="s">
        <v>50</v>
      </c>
      <c r="D9189" s="7" t="s">
        <v>27</v>
      </c>
      <c r="E9189" s="7" t="s">
        <v>303</v>
      </c>
      <c r="F9189" s="7" t="s">
        <v>37</v>
      </c>
      <c r="G9189" s="7" t="s">
        <v>20</v>
      </c>
      <c r="H9189" s="7">
        <v>27604</v>
      </c>
      <c r="I9189" s="7" t="s">
        <v>38</v>
      </c>
      <c r="J9189" s="7" t="s">
        <v>31</v>
      </c>
      <c r="K9189" s="7" t="s">
        <v>32</v>
      </c>
      <c r="L9189" s="7">
        <v>2.8920000000000008</v>
      </c>
      <c r="M9189" s="7">
        <v>-2.3136000000000001</v>
      </c>
      <c r="N9189" s="9">
        <v>0.5</v>
      </c>
      <c r="O9189" s="7" t="s">
        <v>45</v>
      </c>
    </row>
    <row r="9190" spans="1:15" ht="15.75" x14ac:dyDescent="0.25">
      <c r="A9190" s="7" t="s">
        <v>4560</v>
      </c>
      <c r="B9190" s="8">
        <v>40780</v>
      </c>
      <c r="C9190" s="7" t="s">
        <v>26</v>
      </c>
      <c r="D9190" s="7" t="s">
        <v>27</v>
      </c>
      <c r="E9190" s="7" t="s">
        <v>153</v>
      </c>
      <c r="F9190" s="7" t="s">
        <v>133</v>
      </c>
      <c r="G9190" s="7" t="s">
        <v>20</v>
      </c>
      <c r="H9190" s="7">
        <v>43229</v>
      </c>
      <c r="I9190" s="7" t="s">
        <v>21</v>
      </c>
      <c r="J9190" s="7" t="s">
        <v>31</v>
      </c>
      <c r="K9190" s="7" t="s">
        <v>32</v>
      </c>
      <c r="L9190" s="7">
        <v>6.5280000000000014</v>
      </c>
      <c r="M9190" s="7">
        <v>-4.5695999999999994</v>
      </c>
      <c r="N9190" s="9">
        <v>0.5</v>
      </c>
      <c r="O9190" s="7" t="s">
        <v>71</v>
      </c>
    </row>
    <row r="9191" spans="1:15" ht="15.75" x14ac:dyDescent="0.25">
      <c r="A9191" s="7" t="s">
        <v>5420</v>
      </c>
      <c r="B9191" s="8">
        <v>41978</v>
      </c>
      <c r="C9191" s="7" t="s">
        <v>50</v>
      </c>
      <c r="D9191" s="7" t="s">
        <v>27</v>
      </c>
      <c r="E9191" s="7" t="s">
        <v>93</v>
      </c>
      <c r="F9191" s="7" t="s">
        <v>94</v>
      </c>
      <c r="G9191" s="7" t="s">
        <v>20</v>
      </c>
      <c r="H9191" s="7">
        <v>19134</v>
      </c>
      <c r="I9191" s="7" t="s">
        <v>21</v>
      </c>
      <c r="J9191" s="7" t="s">
        <v>39</v>
      </c>
      <c r="K9191" s="7" t="s">
        <v>342</v>
      </c>
      <c r="L9191" s="7">
        <v>11.352000000000002</v>
      </c>
      <c r="M9191" s="7">
        <v>2.6961000000000008</v>
      </c>
      <c r="N9191" s="9">
        <v>0.5</v>
      </c>
      <c r="O9191" s="7" t="s">
        <v>71</v>
      </c>
    </row>
    <row r="9192" spans="1:15" ht="15.75" x14ac:dyDescent="0.25">
      <c r="A9192" s="7" t="s">
        <v>4513</v>
      </c>
      <c r="B9192" s="8">
        <v>41244</v>
      </c>
      <c r="C9192" s="7" t="s">
        <v>26</v>
      </c>
      <c r="D9192" s="7" t="s">
        <v>56</v>
      </c>
      <c r="E9192" s="7" t="s">
        <v>90</v>
      </c>
      <c r="F9192" s="7" t="s">
        <v>91</v>
      </c>
      <c r="G9192" s="7" t="s">
        <v>20</v>
      </c>
      <c r="H9192" s="7">
        <v>49201</v>
      </c>
      <c r="I9192" s="7" t="s">
        <v>53</v>
      </c>
      <c r="J9192" s="7" t="s">
        <v>31</v>
      </c>
      <c r="K9192" s="7" t="s">
        <v>522</v>
      </c>
      <c r="L9192" s="7">
        <v>18.54</v>
      </c>
      <c r="M9192" s="7">
        <v>8.7137999999999991</v>
      </c>
      <c r="N9192" s="9">
        <v>0.5</v>
      </c>
      <c r="O9192" s="7" t="s">
        <v>45</v>
      </c>
    </row>
    <row r="9193" spans="1:15" ht="15.75" x14ac:dyDescent="0.25">
      <c r="A9193" s="7" t="s">
        <v>887</v>
      </c>
      <c r="B9193" s="8">
        <v>40703</v>
      </c>
      <c r="C9193" s="7" t="s">
        <v>26</v>
      </c>
      <c r="D9193" s="7" t="s">
        <v>17</v>
      </c>
      <c r="E9193" s="7" t="s">
        <v>57</v>
      </c>
      <c r="F9193" s="7" t="s">
        <v>29</v>
      </c>
      <c r="G9193" s="7" t="s">
        <v>20</v>
      </c>
      <c r="H9193" s="7">
        <v>90032</v>
      </c>
      <c r="I9193" s="7" t="s">
        <v>30</v>
      </c>
      <c r="J9193" s="7" t="s">
        <v>31</v>
      </c>
      <c r="K9193" s="7" t="s">
        <v>715</v>
      </c>
      <c r="L9193" s="7">
        <v>7.28</v>
      </c>
      <c r="M9193" s="7">
        <v>1.9656000000000002</v>
      </c>
      <c r="N9193" s="9">
        <v>0.49</v>
      </c>
      <c r="O9193" s="7" t="s">
        <v>71</v>
      </c>
    </row>
    <row r="9194" spans="1:15" ht="15.75" x14ac:dyDescent="0.25">
      <c r="A9194" s="7" t="s">
        <v>2282</v>
      </c>
      <c r="B9194" s="8">
        <v>41620</v>
      </c>
      <c r="C9194" s="7" t="s">
        <v>26</v>
      </c>
      <c r="D9194" s="7" t="s">
        <v>27</v>
      </c>
      <c r="E9194" s="7" t="s">
        <v>18</v>
      </c>
      <c r="F9194" s="7" t="s">
        <v>19</v>
      </c>
      <c r="G9194" s="7" t="s">
        <v>20</v>
      </c>
      <c r="H9194" s="7">
        <v>10024</v>
      </c>
      <c r="I9194" s="7" t="s">
        <v>21</v>
      </c>
      <c r="J9194" s="7" t="s">
        <v>31</v>
      </c>
      <c r="K9194" s="7" t="s">
        <v>3348</v>
      </c>
      <c r="L9194" s="7">
        <v>15.260000000000002</v>
      </c>
      <c r="M9194" s="7">
        <v>6.2566000000000006</v>
      </c>
      <c r="N9194" s="9">
        <v>0.49</v>
      </c>
      <c r="O9194" s="7" t="s">
        <v>71</v>
      </c>
    </row>
    <row r="9195" spans="1:15" ht="15.75" x14ac:dyDescent="0.25">
      <c r="A9195" s="7" t="s">
        <v>3482</v>
      </c>
      <c r="B9195" s="8">
        <v>41912</v>
      </c>
      <c r="C9195" s="7" t="s">
        <v>26</v>
      </c>
      <c r="D9195" s="7" t="s">
        <v>56</v>
      </c>
      <c r="E9195" s="7" t="s">
        <v>719</v>
      </c>
      <c r="F9195" s="7" t="s">
        <v>60</v>
      </c>
      <c r="G9195" s="7" t="s">
        <v>20</v>
      </c>
      <c r="H9195" s="7">
        <v>77506</v>
      </c>
      <c r="I9195" s="7" t="s">
        <v>53</v>
      </c>
      <c r="J9195" s="7" t="s">
        <v>31</v>
      </c>
      <c r="K9195" s="7" t="s">
        <v>957</v>
      </c>
      <c r="L9195" s="7">
        <v>7.9680000000000009</v>
      </c>
      <c r="M9195" s="7">
        <v>2.5895999999999999</v>
      </c>
      <c r="N9195" s="9">
        <v>0.49</v>
      </c>
      <c r="O9195" s="7" t="s">
        <v>71</v>
      </c>
    </row>
    <row r="9196" spans="1:15" ht="15.75" x14ac:dyDescent="0.25">
      <c r="A9196" s="7" t="s">
        <v>4248</v>
      </c>
      <c r="B9196" s="8">
        <v>41983</v>
      </c>
      <c r="C9196" s="7" t="s">
        <v>26</v>
      </c>
      <c r="D9196" s="7" t="s">
        <v>17</v>
      </c>
      <c r="E9196" s="7" t="s">
        <v>195</v>
      </c>
      <c r="F9196" s="7" t="s">
        <v>181</v>
      </c>
      <c r="G9196" s="7" t="s">
        <v>20</v>
      </c>
      <c r="H9196" s="7">
        <v>46203</v>
      </c>
      <c r="I9196" s="7" t="s">
        <v>53</v>
      </c>
      <c r="J9196" s="7" t="s">
        <v>31</v>
      </c>
      <c r="K9196" s="7" t="s">
        <v>32</v>
      </c>
      <c r="L9196" s="7">
        <v>10.4</v>
      </c>
      <c r="M9196" s="7">
        <v>5.0960000000000001</v>
      </c>
      <c r="N9196" s="9">
        <v>0.49</v>
      </c>
      <c r="O9196" s="7" t="s">
        <v>71</v>
      </c>
    </row>
    <row r="9197" spans="1:15" ht="15.75" x14ac:dyDescent="0.25">
      <c r="A9197" s="7" t="s">
        <v>4132</v>
      </c>
      <c r="B9197" s="8">
        <v>41167</v>
      </c>
      <c r="C9197" s="7" t="s">
        <v>35</v>
      </c>
      <c r="D9197" s="7" t="s">
        <v>17</v>
      </c>
      <c r="E9197" s="7" t="s">
        <v>195</v>
      </c>
      <c r="F9197" s="7" t="s">
        <v>181</v>
      </c>
      <c r="G9197" s="7" t="s">
        <v>20</v>
      </c>
      <c r="H9197" s="7">
        <v>46203</v>
      </c>
      <c r="I9197" s="7" t="s">
        <v>53</v>
      </c>
      <c r="J9197" s="7" t="s">
        <v>31</v>
      </c>
      <c r="K9197" s="7" t="s">
        <v>103</v>
      </c>
      <c r="L9197" s="7">
        <v>190.86</v>
      </c>
      <c r="M9197" s="7">
        <v>11.451599999999985</v>
      </c>
      <c r="N9197" s="9">
        <v>0.49</v>
      </c>
      <c r="O9197" s="7" t="s">
        <v>45</v>
      </c>
    </row>
    <row r="9198" spans="1:15" ht="15.75" x14ac:dyDescent="0.25">
      <c r="A9198" s="7" t="s">
        <v>5421</v>
      </c>
      <c r="B9198" s="8">
        <v>41491</v>
      </c>
      <c r="C9198" s="7" t="s">
        <v>50</v>
      </c>
      <c r="D9198" s="7" t="s">
        <v>17</v>
      </c>
      <c r="E9198" s="7" t="s">
        <v>748</v>
      </c>
      <c r="F9198" s="7" t="s">
        <v>52</v>
      </c>
      <c r="G9198" s="7" t="s">
        <v>20</v>
      </c>
      <c r="H9198" s="7">
        <v>61604</v>
      </c>
      <c r="I9198" s="7" t="s">
        <v>53</v>
      </c>
      <c r="J9198" s="7" t="s">
        <v>31</v>
      </c>
      <c r="K9198" s="7" t="s">
        <v>32</v>
      </c>
      <c r="L9198" s="7">
        <v>3.9799999999999991</v>
      </c>
      <c r="M9198" s="7">
        <v>-6.5670000000000019</v>
      </c>
      <c r="N9198" s="9">
        <v>0.49</v>
      </c>
      <c r="O9198" s="7" t="s">
        <v>71</v>
      </c>
    </row>
    <row r="9199" spans="1:15" ht="15.75" x14ac:dyDescent="0.25">
      <c r="A9199" s="7" t="s">
        <v>5422</v>
      </c>
      <c r="B9199" s="8">
        <v>41604</v>
      </c>
      <c r="C9199" s="7" t="s">
        <v>26</v>
      </c>
      <c r="D9199" s="7" t="s">
        <v>56</v>
      </c>
      <c r="E9199" s="7" t="s">
        <v>265</v>
      </c>
      <c r="F9199" s="7" t="s">
        <v>81</v>
      </c>
      <c r="G9199" s="7" t="s">
        <v>20</v>
      </c>
      <c r="H9199" s="7">
        <v>32216</v>
      </c>
      <c r="I9199" s="7" t="s">
        <v>38</v>
      </c>
      <c r="J9199" s="7" t="s">
        <v>31</v>
      </c>
      <c r="K9199" s="7" t="s">
        <v>522</v>
      </c>
      <c r="L9199" s="7">
        <v>5.08</v>
      </c>
      <c r="M9199" s="7">
        <v>1.6509999999999998</v>
      </c>
      <c r="N9199" s="9">
        <v>0.49</v>
      </c>
      <c r="O9199" s="7" t="s">
        <v>71</v>
      </c>
    </row>
    <row r="9200" spans="1:15" ht="15.75" x14ac:dyDescent="0.25">
      <c r="A9200" s="7" t="s">
        <v>2631</v>
      </c>
      <c r="B9200" s="8">
        <v>41826</v>
      </c>
      <c r="C9200" s="7" t="s">
        <v>26</v>
      </c>
      <c r="D9200" s="7" t="s">
        <v>27</v>
      </c>
      <c r="E9200" s="7" t="s">
        <v>436</v>
      </c>
      <c r="F9200" s="7" t="s">
        <v>60</v>
      </c>
      <c r="G9200" s="7" t="s">
        <v>20</v>
      </c>
      <c r="H9200" s="7">
        <v>75220</v>
      </c>
      <c r="I9200" s="7" t="s">
        <v>53</v>
      </c>
      <c r="J9200" s="7" t="s">
        <v>31</v>
      </c>
      <c r="K9200" s="7" t="s">
        <v>32</v>
      </c>
      <c r="L9200" s="7">
        <v>6.3159999999999981</v>
      </c>
      <c r="M9200" s="7">
        <v>-10.421400000000002</v>
      </c>
      <c r="N9200" s="9">
        <v>0.49</v>
      </c>
      <c r="O9200" s="7" t="s">
        <v>71</v>
      </c>
    </row>
    <row r="9201" spans="1:15" ht="15.75" x14ac:dyDescent="0.25">
      <c r="A9201" s="7" t="s">
        <v>5208</v>
      </c>
      <c r="B9201" s="8">
        <v>41263</v>
      </c>
      <c r="C9201" s="7" t="s">
        <v>26</v>
      </c>
      <c r="D9201" s="7" t="s">
        <v>17</v>
      </c>
      <c r="E9201" s="7" t="s">
        <v>5209</v>
      </c>
      <c r="F9201" s="7" t="s">
        <v>276</v>
      </c>
      <c r="G9201" s="7" t="s">
        <v>20</v>
      </c>
      <c r="H9201" s="7">
        <v>86442</v>
      </c>
      <c r="I9201" s="7" t="s">
        <v>30</v>
      </c>
      <c r="J9201" s="7" t="s">
        <v>31</v>
      </c>
      <c r="K9201" s="7" t="s">
        <v>897</v>
      </c>
      <c r="L9201" s="7">
        <v>7.9200000000000008</v>
      </c>
      <c r="M9201" s="7">
        <v>2.7719999999999994</v>
      </c>
      <c r="N9201" s="9">
        <v>0.49</v>
      </c>
      <c r="O9201" s="7" t="s">
        <v>71</v>
      </c>
    </row>
    <row r="9202" spans="1:15" ht="15.75" x14ac:dyDescent="0.25">
      <c r="A9202" s="7" t="s">
        <v>1507</v>
      </c>
      <c r="B9202" s="8">
        <v>41593</v>
      </c>
      <c r="C9202" s="7" t="s">
        <v>50</v>
      </c>
      <c r="D9202" s="7" t="s">
        <v>17</v>
      </c>
      <c r="E9202" s="7" t="s">
        <v>18</v>
      </c>
      <c r="F9202" s="7" t="s">
        <v>19</v>
      </c>
      <c r="G9202" s="7" t="s">
        <v>20</v>
      </c>
      <c r="H9202" s="7">
        <v>10009</v>
      </c>
      <c r="I9202" s="7" t="s">
        <v>21</v>
      </c>
      <c r="J9202" s="7" t="s">
        <v>31</v>
      </c>
      <c r="K9202" s="7" t="s">
        <v>103</v>
      </c>
      <c r="L9202" s="7">
        <v>40.44</v>
      </c>
      <c r="M9202" s="7">
        <v>10.514399999999998</v>
      </c>
      <c r="N9202" s="9">
        <v>0.49</v>
      </c>
      <c r="O9202" s="7" t="s">
        <v>71</v>
      </c>
    </row>
    <row r="9203" spans="1:15" ht="15.75" x14ac:dyDescent="0.25">
      <c r="A9203" s="7" t="s">
        <v>1302</v>
      </c>
      <c r="B9203" s="8">
        <v>40897</v>
      </c>
      <c r="C9203" s="7" t="s">
        <v>50</v>
      </c>
      <c r="D9203" s="7" t="s">
        <v>17</v>
      </c>
      <c r="E9203" s="7" t="s">
        <v>354</v>
      </c>
      <c r="F9203" s="7" t="s">
        <v>276</v>
      </c>
      <c r="G9203" s="7" t="s">
        <v>20</v>
      </c>
      <c r="H9203" s="7">
        <v>85705</v>
      </c>
      <c r="I9203" s="7" t="s">
        <v>30</v>
      </c>
      <c r="J9203" s="7" t="s">
        <v>31</v>
      </c>
      <c r="K9203" s="7" t="s">
        <v>522</v>
      </c>
      <c r="L9203" s="7">
        <v>8.4480000000000004</v>
      </c>
      <c r="M9203" s="7">
        <v>2.6399999999999997</v>
      </c>
      <c r="N9203" s="9">
        <v>0.49</v>
      </c>
      <c r="O9203" s="7" t="s">
        <v>45</v>
      </c>
    </row>
    <row r="9204" spans="1:15" ht="15.75" x14ac:dyDescent="0.25">
      <c r="A9204" s="7" t="s">
        <v>5423</v>
      </c>
      <c r="B9204" s="8">
        <v>40799</v>
      </c>
      <c r="C9204" s="7" t="s">
        <v>35</v>
      </c>
      <c r="D9204" s="7" t="s">
        <v>17</v>
      </c>
      <c r="E9204" s="7" t="s">
        <v>153</v>
      </c>
      <c r="F9204" s="7" t="s">
        <v>133</v>
      </c>
      <c r="G9204" s="7" t="s">
        <v>20</v>
      </c>
      <c r="H9204" s="7">
        <v>43229</v>
      </c>
      <c r="I9204" s="7" t="s">
        <v>21</v>
      </c>
      <c r="J9204" s="7" t="s">
        <v>31</v>
      </c>
      <c r="K9204" s="7" t="s">
        <v>32</v>
      </c>
      <c r="L9204" s="7">
        <v>2.5020000000000002</v>
      </c>
      <c r="M9204" s="7">
        <v>-2.0015999999999998</v>
      </c>
      <c r="N9204" s="9">
        <v>0.49</v>
      </c>
      <c r="O9204" s="7" t="s">
        <v>45</v>
      </c>
    </row>
    <row r="9205" spans="1:15" ht="15.75" x14ac:dyDescent="0.25">
      <c r="A9205" s="7" t="s">
        <v>1859</v>
      </c>
      <c r="B9205" s="8">
        <v>41812</v>
      </c>
      <c r="C9205" s="7" t="s">
        <v>26</v>
      </c>
      <c r="D9205" s="7" t="s">
        <v>56</v>
      </c>
      <c r="E9205" s="7" t="s">
        <v>1241</v>
      </c>
      <c r="F9205" s="7" t="s">
        <v>1242</v>
      </c>
      <c r="G9205" s="7" t="s">
        <v>20</v>
      </c>
      <c r="H9205" s="7">
        <v>26003</v>
      </c>
      <c r="I9205" s="7" t="s">
        <v>21</v>
      </c>
      <c r="J9205" s="7" t="s">
        <v>31</v>
      </c>
      <c r="K9205" s="7" t="s">
        <v>32</v>
      </c>
      <c r="L9205" s="7">
        <v>6.24</v>
      </c>
      <c r="M9205" s="7">
        <v>3.0575999999999999</v>
      </c>
      <c r="N9205" s="9">
        <v>0.49</v>
      </c>
      <c r="O9205" s="7" t="s">
        <v>71</v>
      </c>
    </row>
    <row r="9206" spans="1:15" ht="15.75" x14ac:dyDescent="0.25">
      <c r="A9206" s="7" t="s">
        <v>201</v>
      </c>
      <c r="B9206" s="8">
        <v>41785</v>
      </c>
      <c r="C9206" s="7" t="s">
        <v>16</v>
      </c>
      <c r="D9206" s="7" t="s">
        <v>17</v>
      </c>
      <c r="E9206" s="7" t="s">
        <v>18</v>
      </c>
      <c r="F9206" s="7" t="s">
        <v>19</v>
      </c>
      <c r="G9206" s="7" t="s">
        <v>20</v>
      </c>
      <c r="H9206" s="7">
        <v>10009</v>
      </c>
      <c r="I9206" s="7" t="s">
        <v>21</v>
      </c>
      <c r="J9206" s="7" t="s">
        <v>31</v>
      </c>
      <c r="K9206" s="7" t="s">
        <v>3348</v>
      </c>
      <c r="L9206" s="7">
        <v>3.29</v>
      </c>
      <c r="M9206" s="7">
        <v>1.4804999999999999</v>
      </c>
      <c r="N9206" s="9">
        <v>0.49</v>
      </c>
      <c r="O9206" s="7" t="s">
        <v>24</v>
      </c>
    </row>
    <row r="9207" spans="1:15" ht="15.75" x14ac:dyDescent="0.25">
      <c r="A9207" s="7" t="s">
        <v>1414</v>
      </c>
      <c r="B9207" s="8">
        <v>40714</v>
      </c>
      <c r="C9207" s="7" t="s">
        <v>26</v>
      </c>
      <c r="D9207" s="7" t="s">
        <v>17</v>
      </c>
      <c r="E9207" s="7" t="s">
        <v>1210</v>
      </c>
      <c r="F9207" s="7" t="s">
        <v>130</v>
      </c>
      <c r="G9207" s="7" t="s">
        <v>20</v>
      </c>
      <c r="H9207" s="7">
        <v>73505</v>
      </c>
      <c r="I9207" s="7" t="s">
        <v>53</v>
      </c>
      <c r="J9207" s="7" t="s">
        <v>31</v>
      </c>
      <c r="K9207" s="7" t="s">
        <v>715</v>
      </c>
      <c r="L9207" s="7">
        <v>3.52</v>
      </c>
      <c r="M9207" s="7">
        <v>1.6896</v>
      </c>
      <c r="N9207" s="9">
        <v>0.49</v>
      </c>
      <c r="O9207" s="7" t="s">
        <v>33</v>
      </c>
    </row>
    <row r="9208" spans="1:15" ht="15.75" x14ac:dyDescent="0.25">
      <c r="A9208" s="7" t="s">
        <v>1196</v>
      </c>
      <c r="B9208" s="8">
        <v>41452</v>
      </c>
      <c r="C9208" s="7" t="s">
        <v>16</v>
      </c>
      <c r="D9208" s="7" t="s">
        <v>56</v>
      </c>
      <c r="E9208" s="7" t="s">
        <v>848</v>
      </c>
      <c r="F9208" s="7" t="s">
        <v>91</v>
      </c>
      <c r="G9208" s="7" t="s">
        <v>20</v>
      </c>
      <c r="H9208" s="7">
        <v>48066</v>
      </c>
      <c r="I9208" s="7" t="s">
        <v>53</v>
      </c>
      <c r="J9208" s="7" t="s">
        <v>31</v>
      </c>
      <c r="K9208" s="7" t="s">
        <v>32</v>
      </c>
      <c r="L9208" s="7">
        <v>8.02</v>
      </c>
      <c r="M9208" s="7">
        <v>3.7693999999999992</v>
      </c>
      <c r="N9208" s="9">
        <v>0.49</v>
      </c>
      <c r="O9208" s="7" t="s">
        <v>45</v>
      </c>
    </row>
    <row r="9209" spans="1:15" ht="15.75" x14ac:dyDescent="0.25">
      <c r="A9209" s="7" t="s">
        <v>1715</v>
      </c>
      <c r="B9209" s="8">
        <v>41068</v>
      </c>
      <c r="C9209" s="7" t="s">
        <v>26</v>
      </c>
      <c r="D9209" s="7" t="s">
        <v>27</v>
      </c>
      <c r="E9209" s="7" t="s">
        <v>1716</v>
      </c>
      <c r="F9209" s="7" t="s">
        <v>81</v>
      </c>
      <c r="G9209" s="7" t="s">
        <v>20</v>
      </c>
      <c r="H9209" s="7">
        <v>33710</v>
      </c>
      <c r="I9209" s="7" t="s">
        <v>38</v>
      </c>
      <c r="J9209" s="7" t="s">
        <v>31</v>
      </c>
      <c r="K9209" s="7" t="s">
        <v>957</v>
      </c>
      <c r="L9209" s="7">
        <v>9</v>
      </c>
      <c r="M9209" s="7">
        <v>3.1499999999999995</v>
      </c>
      <c r="N9209" s="9">
        <v>0.49</v>
      </c>
      <c r="O9209" s="7" t="s">
        <v>71</v>
      </c>
    </row>
    <row r="9210" spans="1:15" ht="15.75" x14ac:dyDescent="0.25">
      <c r="A9210" s="7" t="s">
        <v>3826</v>
      </c>
      <c r="B9210" s="8">
        <v>41290</v>
      </c>
      <c r="C9210" s="7" t="s">
        <v>35</v>
      </c>
      <c r="D9210" s="7" t="s">
        <v>17</v>
      </c>
      <c r="E9210" s="7" t="s">
        <v>57</v>
      </c>
      <c r="F9210" s="7" t="s">
        <v>29</v>
      </c>
      <c r="G9210" s="7" t="s">
        <v>20</v>
      </c>
      <c r="H9210" s="7">
        <v>90049</v>
      </c>
      <c r="I9210" s="7" t="s">
        <v>30</v>
      </c>
      <c r="J9210" s="7" t="s">
        <v>31</v>
      </c>
      <c r="K9210" s="7" t="s">
        <v>32</v>
      </c>
      <c r="L9210" s="7">
        <v>11.648000000000001</v>
      </c>
      <c r="M9210" s="7">
        <v>4.2224000000000004</v>
      </c>
      <c r="N9210" s="9">
        <v>0.48</v>
      </c>
      <c r="O9210" s="7" t="s">
        <v>71</v>
      </c>
    </row>
    <row r="9211" spans="1:15" ht="15.75" x14ac:dyDescent="0.25">
      <c r="A9211" s="7" t="s">
        <v>1675</v>
      </c>
      <c r="B9211" s="8">
        <v>40646</v>
      </c>
      <c r="C9211" s="7" t="s">
        <v>35</v>
      </c>
      <c r="D9211" s="7" t="s">
        <v>27</v>
      </c>
      <c r="E9211" s="7" t="s">
        <v>93</v>
      </c>
      <c r="F9211" s="7" t="s">
        <v>94</v>
      </c>
      <c r="G9211" s="7" t="s">
        <v>20</v>
      </c>
      <c r="H9211" s="7">
        <v>19140</v>
      </c>
      <c r="I9211" s="7" t="s">
        <v>21</v>
      </c>
      <c r="J9211" s="7" t="s">
        <v>31</v>
      </c>
      <c r="K9211" s="7" t="s">
        <v>3348</v>
      </c>
      <c r="L9211" s="7">
        <v>30.991999999999997</v>
      </c>
      <c r="M9211" s="7">
        <v>10.072399999999996</v>
      </c>
      <c r="N9211" s="9">
        <v>0.48</v>
      </c>
      <c r="O9211" s="7" t="s">
        <v>71</v>
      </c>
    </row>
    <row r="9212" spans="1:15" ht="15.75" x14ac:dyDescent="0.25">
      <c r="A9212" s="7" t="s">
        <v>4760</v>
      </c>
      <c r="B9212" s="8">
        <v>41841</v>
      </c>
      <c r="C9212" s="7" t="s">
        <v>26</v>
      </c>
      <c r="D9212" s="7" t="s">
        <v>17</v>
      </c>
      <c r="E9212" s="7" t="s">
        <v>51</v>
      </c>
      <c r="F9212" s="7" t="s">
        <v>52</v>
      </c>
      <c r="G9212" s="7" t="s">
        <v>20</v>
      </c>
      <c r="H9212" s="7">
        <v>60610</v>
      </c>
      <c r="I9212" s="7" t="s">
        <v>53</v>
      </c>
      <c r="J9212" s="7" t="s">
        <v>39</v>
      </c>
      <c r="K9212" s="7" t="s">
        <v>342</v>
      </c>
      <c r="L9212" s="7">
        <v>8.7919999999999998</v>
      </c>
      <c r="M9212" s="7">
        <v>-5.7148000000000003</v>
      </c>
      <c r="N9212" s="9">
        <v>0.48</v>
      </c>
      <c r="O9212" s="7" t="s">
        <v>71</v>
      </c>
    </row>
    <row r="9213" spans="1:15" ht="15.75" x14ac:dyDescent="0.25">
      <c r="A9213" s="7" t="s">
        <v>2609</v>
      </c>
      <c r="B9213" s="8">
        <v>41811</v>
      </c>
      <c r="C9213" s="7" t="s">
        <v>26</v>
      </c>
      <c r="D9213" s="7" t="s">
        <v>17</v>
      </c>
      <c r="E9213" s="7" t="s">
        <v>759</v>
      </c>
      <c r="F9213" s="7" t="s">
        <v>100</v>
      </c>
      <c r="G9213" s="7" t="s">
        <v>20</v>
      </c>
      <c r="H9213" s="7">
        <v>7109</v>
      </c>
      <c r="I9213" s="7" t="s">
        <v>21</v>
      </c>
      <c r="J9213" s="7" t="s">
        <v>31</v>
      </c>
      <c r="K9213" s="7" t="s">
        <v>957</v>
      </c>
      <c r="L9213" s="7">
        <v>9.82</v>
      </c>
      <c r="M9213" s="7">
        <v>4.8117999999999999</v>
      </c>
      <c r="N9213" s="9">
        <v>0.48</v>
      </c>
      <c r="O9213" s="7" t="s">
        <v>71</v>
      </c>
    </row>
    <row r="9214" spans="1:15" ht="15.75" x14ac:dyDescent="0.25">
      <c r="A9214" s="7" t="s">
        <v>2716</v>
      </c>
      <c r="B9214" s="8">
        <v>41015</v>
      </c>
      <c r="C9214" s="7" t="s">
        <v>26</v>
      </c>
      <c r="D9214" s="7" t="s">
        <v>27</v>
      </c>
      <c r="E9214" s="7" t="s">
        <v>370</v>
      </c>
      <c r="F9214" s="7" t="s">
        <v>133</v>
      </c>
      <c r="G9214" s="7" t="s">
        <v>20</v>
      </c>
      <c r="H9214" s="7">
        <v>43615</v>
      </c>
      <c r="I9214" s="7" t="s">
        <v>21</v>
      </c>
      <c r="J9214" s="7" t="s">
        <v>31</v>
      </c>
      <c r="K9214" s="7" t="s">
        <v>3348</v>
      </c>
      <c r="L9214" s="7">
        <v>10.416000000000002</v>
      </c>
      <c r="M9214" s="7">
        <v>-2.2134</v>
      </c>
      <c r="N9214" s="9">
        <v>0.48</v>
      </c>
      <c r="O9214" s="7" t="s">
        <v>45</v>
      </c>
    </row>
    <row r="9215" spans="1:15" ht="15.75" x14ac:dyDescent="0.25">
      <c r="A9215" s="7" t="s">
        <v>1934</v>
      </c>
      <c r="B9215" s="8">
        <v>41820</v>
      </c>
      <c r="C9215" s="7" t="s">
        <v>26</v>
      </c>
      <c r="D9215" s="7" t="s">
        <v>17</v>
      </c>
      <c r="E9215" s="7" t="s">
        <v>69</v>
      </c>
      <c r="F9215" s="7" t="s">
        <v>70</v>
      </c>
      <c r="G9215" s="7" t="s">
        <v>20</v>
      </c>
      <c r="H9215" s="7">
        <v>55407</v>
      </c>
      <c r="I9215" s="7" t="s">
        <v>53</v>
      </c>
      <c r="J9215" s="7" t="s">
        <v>31</v>
      </c>
      <c r="K9215" s="7" t="s">
        <v>32</v>
      </c>
      <c r="L9215" s="7">
        <v>11.54</v>
      </c>
      <c r="M9215" s="7">
        <v>5.77</v>
      </c>
      <c r="N9215" s="9">
        <v>0.48</v>
      </c>
      <c r="O9215" s="7" t="s">
        <v>71</v>
      </c>
    </row>
    <row r="9216" spans="1:15" ht="15.75" x14ac:dyDescent="0.25">
      <c r="A9216" s="7" t="s">
        <v>4705</v>
      </c>
      <c r="B9216" s="8">
        <v>40891</v>
      </c>
      <c r="C9216" s="7" t="s">
        <v>26</v>
      </c>
      <c r="D9216" s="7" t="s">
        <v>17</v>
      </c>
      <c r="E9216" s="7" t="s">
        <v>51</v>
      </c>
      <c r="F9216" s="7" t="s">
        <v>52</v>
      </c>
      <c r="G9216" s="7" t="s">
        <v>20</v>
      </c>
      <c r="H9216" s="7">
        <v>60610</v>
      </c>
      <c r="I9216" s="7" t="s">
        <v>53</v>
      </c>
      <c r="J9216" s="7" t="s">
        <v>31</v>
      </c>
      <c r="K9216" s="7" t="s">
        <v>32</v>
      </c>
      <c r="L9216" s="7">
        <v>5.1039999999999992</v>
      </c>
      <c r="M9216" s="7">
        <v>-8.6768000000000018</v>
      </c>
      <c r="N9216" s="9">
        <v>0.48</v>
      </c>
      <c r="O9216" s="7" t="s">
        <v>71</v>
      </c>
    </row>
    <row r="9217" spans="1:15" ht="15.75" x14ac:dyDescent="0.25">
      <c r="A9217" s="7" t="s">
        <v>5424</v>
      </c>
      <c r="B9217" s="8">
        <v>40798</v>
      </c>
      <c r="C9217" s="7" t="s">
        <v>35</v>
      </c>
      <c r="D9217" s="7" t="s">
        <v>17</v>
      </c>
      <c r="E9217" s="7" t="s">
        <v>124</v>
      </c>
      <c r="F9217" s="7" t="s">
        <v>60</v>
      </c>
      <c r="G9217" s="7" t="s">
        <v>20</v>
      </c>
      <c r="H9217" s="7">
        <v>77070</v>
      </c>
      <c r="I9217" s="7" t="s">
        <v>53</v>
      </c>
      <c r="J9217" s="7" t="s">
        <v>31</v>
      </c>
      <c r="K9217" s="7" t="s">
        <v>32</v>
      </c>
      <c r="L9217" s="7">
        <v>5.1799999999999988</v>
      </c>
      <c r="M9217" s="7">
        <v>-8.0289999999999999</v>
      </c>
      <c r="N9217" s="9">
        <v>0.48</v>
      </c>
      <c r="O9217" s="7" t="s">
        <v>71</v>
      </c>
    </row>
    <row r="9218" spans="1:15" ht="15.75" x14ac:dyDescent="0.25">
      <c r="A9218" s="7" t="s">
        <v>4515</v>
      </c>
      <c r="B9218" s="8">
        <v>40980</v>
      </c>
      <c r="C9218" s="7" t="s">
        <v>26</v>
      </c>
      <c r="D9218" s="7" t="s">
        <v>27</v>
      </c>
      <c r="E9218" s="7" t="s">
        <v>1059</v>
      </c>
      <c r="F9218" s="7" t="s">
        <v>81</v>
      </c>
      <c r="G9218" s="7" t="s">
        <v>20</v>
      </c>
      <c r="H9218" s="7">
        <v>33317</v>
      </c>
      <c r="I9218" s="7" t="s">
        <v>38</v>
      </c>
      <c r="J9218" s="7" t="s">
        <v>31</v>
      </c>
      <c r="K9218" s="7" t="s">
        <v>897</v>
      </c>
      <c r="L9218" s="7">
        <v>8.6880000000000006</v>
      </c>
      <c r="M9218" s="7">
        <v>2.9322000000000004</v>
      </c>
      <c r="N9218" s="9">
        <v>0.48</v>
      </c>
      <c r="O9218" s="7" t="s">
        <v>71</v>
      </c>
    </row>
    <row r="9219" spans="1:15" ht="15.75" x14ac:dyDescent="0.25">
      <c r="A9219" s="7" t="s">
        <v>5425</v>
      </c>
      <c r="B9219" s="8">
        <v>41540</v>
      </c>
      <c r="C9219" s="7" t="s">
        <v>26</v>
      </c>
      <c r="D9219" s="7" t="s">
        <v>17</v>
      </c>
      <c r="E9219" s="7" t="s">
        <v>93</v>
      </c>
      <c r="F9219" s="7" t="s">
        <v>94</v>
      </c>
      <c r="G9219" s="7" t="s">
        <v>20</v>
      </c>
      <c r="H9219" s="7">
        <v>19140</v>
      </c>
      <c r="I9219" s="7" t="s">
        <v>21</v>
      </c>
      <c r="J9219" s="7" t="s">
        <v>31</v>
      </c>
      <c r="K9219" s="7" t="s">
        <v>715</v>
      </c>
      <c r="L9219" s="7">
        <v>7.8719999999999999</v>
      </c>
      <c r="M9219" s="7">
        <v>0.88559999999999883</v>
      </c>
      <c r="N9219" s="9">
        <v>0.48</v>
      </c>
      <c r="O9219" s="7" t="s">
        <v>71</v>
      </c>
    </row>
    <row r="9220" spans="1:15" ht="15.75" x14ac:dyDescent="0.25">
      <c r="A9220" s="7" t="s">
        <v>5426</v>
      </c>
      <c r="B9220" s="8">
        <v>41691</v>
      </c>
      <c r="C9220" s="7" t="s">
        <v>35</v>
      </c>
      <c r="D9220" s="7" t="s">
        <v>27</v>
      </c>
      <c r="E9220" s="7" t="s">
        <v>365</v>
      </c>
      <c r="F9220" s="7" t="s">
        <v>288</v>
      </c>
      <c r="G9220" s="7" t="s">
        <v>20</v>
      </c>
      <c r="H9220" s="7">
        <v>80027</v>
      </c>
      <c r="I9220" s="7" t="s">
        <v>30</v>
      </c>
      <c r="J9220" s="7" t="s">
        <v>31</v>
      </c>
      <c r="K9220" s="7" t="s">
        <v>3348</v>
      </c>
      <c r="L9220" s="7">
        <v>9.4320000000000004</v>
      </c>
      <c r="M9220" s="7">
        <v>3.065399999999999</v>
      </c>
      <c r="N9220" s="9">
        <v>0.48</v>
      </c>
      <c r="O9220" s="7" t="s">
        <v>71</v>
      </c>
    </row>
    <row r="9221" spans="1:15" ht="15.75" x14ac:dyDescent="0.25">
      <c r="A9221" s="7" t="s">
        <v>2311</v>
      </c>
      <c r="B9221" s="8">
        <v>41085</v>
      </c>
      <c r="C9221" s="7" t="s">
        <v>50</v>
      </c>
      <c r="D9221" s="7" t="s">
        <v>17</v>
      </c>
      <c r="E9221" s="7" t="s">
        <v>124</v>
      </c>
      <c r="F9221" s="7" t="s">
        <v>60</v>
      </c>
      <c r="G9221" s="7" t="s">
        <v>20</v>
      </c>
      <c r="H9221" s="7">
        <v>77041</v>
      </c>
      <c r="I9221" s="7" t="s">
        <v>53</v>
      </c>
      <c r="J9221" s="7" t="s">
        <v>31</v>
      </c>
      <c r="K9221" s="7" t="s">
        <v>957</v>
      </c>
      <c r="L9221" s="7">
        <v>4.6079999999999997</v>
      </c>
      <c r="M9221" s="7">
        <v>1.6704000000000001</v>
      </c>
      <c r="N9221" s="9">
        <v>0.48</v>
      </c>
      <c r="O9221" s="7" t="s">
        <v>45</v>
      </c>
    </row>
    <row r="9222" spans="1:15" ht="15.75" x14ac:dyDescent="0.25">
      <c r="A9222" s="7" t="s">
        <v>4277</v>
      </c>
      <c r="B9222" s="8">
        <v>41248</v>
      </c>
      <c r="C9222" s="7" t="s">
        <v>26</v>
      </c>
      <c r="D9222" s="7" t="s">
        <v>27</v>
      </c>
      <c r="E9222" s="7" t="s">
        <v>57</v>
      </c>
      <c r="F9222" s="7" t="s">
        <v>29</v>
      </c>
      <c r="G9222" s="7" t="s">
        <v>20</v>
      </c>
      <c r="H9222" s="7">
        <v>90049</v>
      </c>
      <c r="I9222" s="7" t="s">
        <v>30</v>
      </c>
      <c r="J9222" s="7" t="s">
        <v>31</v>
      </c>
      <c r="K9222" s="7" t="s">
        <v>957</v>
      </c>
      <c r="L9222" s="7">
        <v>12.6</v>
      </c>
      <c r="M9222" s="7">
        <v>6.048</v>
      </c>
      <c r="N9222" s="9">
        <v>0.48</v>
      </c>
      <c r="O9222" s="7" t="s">
        <v>71</v>
      </c>
    </row>
    <row r="9223" spans="1:15" ht="15.75" x14ac:dyDescent="0.25">
      <c r="A9223" s="7" t="s">
        <v>5427</v>
      </c>
      <c r="B9223" s="8">
        <v>41948</v>
      </c>
      <c r="C9223" s="7" t="s">
        <v>26</v>
      </c>
      <c r="D9223" s="7" t="s">
        <v>56</v>
      </c>
      <c r="E9223" s="7" t="s">
        <v>235</v>
      </c>
      <c r="F9223" s="7" t="s">
        <v>598</v>
      </c>
      <c r="G9223" s="7" t="s">
        <v>20</v>
      </c>
      <c r="H9223" s="7">
        <v>38401</v>
      </c>
      <c r="I9223" s="7" t="s">
        <v>38</v>
      </c>
      <c r="J9223" s="7" t="s">
        <v>31</v>
      </c>
      <c r="K9223" s="7" t="s">
        <v>522</v>
      </c>
      <c r="L9223" s="7">
        <v>9.6640000000000015</v>
      </c>
      <c r="M9223" s="7">
        <v>3.2615999999999996</v>
      </c>
      <c r="N9223" s="9">
        <v>0.47</v>
      </c>
      <c r="O9223" s="7" t="s">
        <v>71</v>
      </c>
    </row>
    <row r="9224" spans="1:15" ht="15.75" x14ac:dyDescent="0.25">
      <c r="A9224" s="7" t="s">
        <v>5428</v>
      </c>
      <c r="B9224" s="8">
        <v>41425</v>
      </c>
      <c r="C9224" s="7" t="s">
        <v>50</v>
      </c>
      <c r="D9224" s="7" t="s">
        <v>17</v>
      </c>
      <c r="E9224" s="7" t="s">
        <v>468</v>
      </c>
      <c r="F9224" s="7" t="s">
        <v>37</v>
      </c>
      <c r="G9224" s="7" t="s">
        <v>20</v>
      </c>
      <c r="H9224" s="7">
        <v>28403</v>
      </c>
      <c r="I9224" s="7" t="s">
        <v>38</v>
      </c>
      <c r="J9224" s="7" t="s">
        <v>31</v>
      </c>
      <c r="K9224" s="7" t="s">
        <v>32</v>
      </c>
      <c r="L9224" s="7">
        <v>3.2820000000000005</v>
      </c>
      <c r="M9224" s="7">
        <v>-2.6256000000000004</v>
      </c>
      <c r="N9224" s="9">
        <v>0.47</v>
      </c>
      <c r="O9224" s="7" t="s">
        <v>45</v>
      </c>
    </row>
    <row r="9225" spans="1:15" ht="15.75" x14ac:dyDescent="0.25">
      <c r="A9225" s="7" t="s">
        <v>866</v>
      </c>
      <c r="B9225" s="8">
        <v>40564</v>
      </c>
      <c r="C9225" s="7" t="s">
        <v>26</v>
      </c>
      <c r="D9225" s="7" t="s">
        <v>17</v>
      </c>
      <c r="E9225" s="7" t="s">
        <v>867</v>
      </c>
      <c r="F9225" s="7" t="s">
        <v>677</v>
      </c>
      <c r="G9225" s="7" t="s">
        <v>20</v>
      </c>
      <c r="H9225" s="7">
        <v>72401</v>
      </c>
      <c r="I9225" s="7" t="s">
        <v>38</v>
      </c>
      <c r="J9225" s="7" t="s">
        <v>31</v>
      </c>
      <c r="K9225" s="7" t="s">
        <v>715</v>
      </c>
      <c r="L9225" s="7">
        <v>6.63</v>
      </c>
      <c r="M9225" s="7">
        <v>1.7901</v>
      </c>
      <c r="N9225" s="9">
        <v>0.47</v>
      </c>
      <c r="O9225" s="7" t="s">
        <v>71</v>
      </c>
    </row>
    <row r="9226" spans="1:15" ht="15.75" x14ac:dyDescent="0.25">
      <c r="A9226" s="7" t="s">
        <v>5429</v>
      </c>
      <c r="B9226" s="8">
        <v>41888</v>
      </c>
      <c r="C9226" s="7" t="s">
        <v>50</v>
      </c>
      <c r="D9226" s="7" t="s">
        <v>56</v>
      </c>
      <c r="E9226" s="7" t="s">
        <v>77</v>
      </c>
      <c r="F9226" s="7" t="s">
        <v>78</v>
      </c>
      <c r="G9226" s="7" t="s">
        <v>20</v>
      </c>
      <c r="H9226" s="7">
        <v>98115</v>
      </c>
      <c r="I9226" s="7" t="s">
        <v>30</v>
      </c>
      <c r="J9226" s="7" t="s">
        <v>31</v>
      </c>
      <c r="K9226" s="7" t="s">
        <v>715</v>
      </c>
      <c r="L9226" s="7">
        <v>2.78</v>
      </c>
      <c r="M9226" s="7">
        <v>0.72279999999999989</v>
      </c>
      <c r="N9226" s="9">
        <v>0.47</v>
      </c>
      <c r="O9226" s="7" t="s">
        <v>45</v>
      </c>
    </row>
    <row r="9227" spans="1:15" ht="15.75" x14ac:dyDescent="0.25">
      <c r="A9227" s="7" t="s">
        <v>3173</v>
      </c>
      <c r="B9227" s="8">
        <v>41491</v>
      </c>
      <c r="C9227" s="7" t="s">
        <v>26</v>
      </c>
      <c r="D9227" s="7" t="s">
        <v>56</v>
      </c>
      <c r="E9227" s="7" t="s">
        <v>722</v>
      </c>
      <c r="F9227" s="7" t="s">
        <v>43</v>
      </c>
      <c r="G9227" s="7" t="s">
        <v>20</v>
      </c>
      <c r="H9227" s="7">
        <v>23434</v>
      </c>
      <c r="I9227" s="7" t="s">
        <v>38</v>
      </c>
      <c r="J9227" s="7" t="s">
        <v>31</v>
      </c>
      <c r="K9227" s="7" t="s">
        <v>957</v>
      </c>
      <c r="L9227" s="7">
        <v>4.13</v>
      </c>
      <c r="M9227" s="7">
        <v>1.8997999999999999</v>
      </c>
      <c r="N9227" s="9">
        <v>0.47</v>
      </c>
      <c r="O9227" s="7" t="s">
        <v>71</v>
      </c>
    </row>
    <row r="9228" spans="1:15" ht="15.75" x14ac:dyDescent="0.25">
      <c r="A9228" s="7" t="s">
        <v>4140</v>
      </c>
      <c r="B9228" s="8">
        <v>41401</v>
      </c>
      <c r="C9228" s="7" t="s">
        <v>26</v>
      </c>
      <c r="D9228" s="7" t="s">
        <v>56</v>
      </c>
      <c r="E9228" s="7" t="s">
        <v>227</v>
      </c>
      <c r="F9228" s="7" t="s">
        <v>133</v>
      </c>
      <c r="G9228" s="7" t="s">
        <v>20</v>
      </c>
      <c r="H9228" s="7">
        <v>44052</v>
      </c>
      <c r="I9228" s="7" t="s">
        <v>21</v>
      </c>
      <c r="J9228" s="7" t="s">
        <v>31</v>
      </c>
      <c r="K9228" s="7" t="s">
        <v>3348</v>
      </c>
      <c r="L9228" s="7">
        <v>7.2160000000000002</v>
      </c>
      <c r="M9228" s="7">
        <v>1.7138000000000002</v>
      </c>
      <c r="N9228" s="9">
        <v>0.47</v>
      </c>
      <c r="O9228" s="7" t="s">
        <v>71</v>
      </c>
    </row>
    <row r="9229" spans="1:15" ht="15.75" x14ac:dyDescent="0.25">
      <c r="A9229" s="7" t="s">
        <v>1725</v>
      </c>
      <c r="B9229" s="8">
        <v>41764</v>
      </c>
      <c r="C9229" s="7" t="s">
        <v>26</v>
      </c>
      <c r="D9229" s="7" t="s">
        <v>17</v>
      </c>
      <c r="E9229" s="7" t="s">
        <v>545</v>
      </c>
      <c r="F9229" s="7" t="s">
        <v>43</v>
      </c>
      <c r="G9229" s="7" t="s">
        <v>20</v>
      </c>
      <c r="H9229" s="7">
        <v>23602</v>
      </c>
      <c r="I9229" s="7" t="s">
        <v>38</v>
      </c>
      <c r="J9229" s="7" t="s">
        <v>31</v>
      </c>
      <c r="K9229" s="7" t="s">
        <v>522</v>
      </c>
      <c r="L9229" s="7">
        <v>9.11</v>
      </c>
      <c r="M9229" s="7">
        <v>4.099499999999999</v>
      </c>
      <c r="N9229" s="9">
        <v>0.47</v>
      </c>
      <c r="O9229" s="7" t="s">
        <v>71</v>
      </c>
    </row>
    <row r="9230" spans="1:15" ht="15.75" x14ac:dyDescent="0.25">
      <c r="A9230" s="7" t="s">
        <v>2418</v>
      </c>
      <c r="B9230" s="8">
        <v>41473</v>
      </c>
      <c r="C9230" s="7" t="s">
        <v>26</v>
      </c>
      <c r="D9230" s="7" t="s">
        <v>17</v>
      </c>
      <c r="E9230" s="7" t="s">
        <v>177</v>
      </c>
      <c r="F9230" s="7" t="s">
        <v>178</v>
      </c>
      <c r="G9230" s="7" t="s">
        <v>20</v>
      </c>
      <c r="H9230" s="7">
        <v>65807</v>
      </c>
      <c r="I9230" s="7" t="s">
        <v>53</v>
      </c>
      <c r="J9230" s="7" t="s">
        <v>31</v>
      </c>
      <c r="K9230" s="7" t="s">
        <v>522</v>
      </c>
      <c r="L9230" s="7">
        <v>7.64</v>
      </c>
      <c r="M9230" s="7">
        <v>3.7435999999999998</v>
      </c>
      <c r="N9230" s="9">
        <v>0.47</v>
      </c>
      <c r="O9230" s="7" t="s">
        <v>71</v>
      </c>
    </row>
    <row r="9231" spans="1:15" ht="15.75" x14ac:dyDescent="0.25">
      <c r="A9231" s="7" t="s">
        <v>5430</v>
      </c>
      <c r="B9231" s="8">
        <v>41578</v>
      </c>
      <c r="C9231" s="7" t="s">
        <v>26</v>
      </c>
      <c r="D9231" s="7" t="s">
        <v>17</v>
      </c>
      <c r="E9231" s="7" t="s">
        <v>3714</v>
      </c>
      <c r="F9231" s="7" t="s">
        <v>91</v>
      </c>
      <c r="G9231" s="7" t="s">
        <v>20</v>
      </c>
      <c r="H9231" s="7">
        <v>48310</v>
      </c>
      <c r="I9231" s="7" t="s">
        <v>53</v>
      </c>
      <c r="J9231" s="7" t="s">
        <v>31</v>
      </c>
      <c r="K9231" s="7" t="s">
        <v>715</v>
      </c>
      <c r="L9231" s="7">
        <v>11.68</v>
      </c>
      <c r="M9231" s="7">
        <v>3.5039999999999996</v>
      </c>
      <c r="N9231" s="9">
        <v>0.47</v>
      </c>
      <c r="O9231" s="7" t="s">
        <v>71</v>
      </c>
    </row>
    <row r="9232" spans="1:15" ht="15.75" x14ac:dyDescent="0.25">
      <c r="A9232" s="7" t="s">
        <v>2336</v>
      </c>
      <c r="B9232" s="8">
        <v>40656</v>
      </c>
      <c r="C9232" s="7" t="s">
        <v>26</v>
      </c>
      <c r="D9232" s="7" t="s">
        <v>56</v>
      </c>
      <c r="E9232" s="7" t="s">
        <v>153</v>
      </c>
      <c r="F9232" s="7" t="s">
        <v>133</v>
      </c>
      <c r="G9232" s="7" t="s">
        <v>20</v>
      </c>
      <c r="H9232" s="7">
        <v>43229</v>
      </c>
      <c r="I9232" s="7" t="s">
        <v>21</v>
      </c>
      <c r="J9232" s="7" t="s">
        <v>31</v>
      </c>
      <c r="K9232" s="7" t="s">
        <v>32</v>
      </c>
      <c r="L9232" s="7">
        <v>7.4880000000000013</v>
      </c>
      <c r="M9232" s="7">
        <v>-5.2415999999999983</v>
      </c>
      <c r="N9232" s="9">
        <v>0.47</v>
      </c>
      <c r="O9232" s="7" t="s">
        <v>71</v>
      </c>
    </row>
    <row r="9233" spans="1:15" ht="15.75" x14ac:dyDescent="0.25">
      <c r="A9233" s="7" t="s">
        <v>5431</v>
      </c>
      <c r="B9233" s="8">
        <v>41760</v>
      </c>
      <c r="C9233" s="7" t="s">
        <v>26</v>
      </c>
      <c r="D9233" s="7" t="s">
        <v>17</v>
      </c>
      <c r="E9233" s="7" t="s">
        <v>153</v>
      </c>
      <c r="F9233" s="7" t="s">
        <v>133</v>
      </c>
      <c r="G9233" s="7" t="s">
        <v>20</v>
      </c>
      <c r="H9233" s="7">
        <v>43229</v>
      </c>
      <c r="I9233" s="7" t="s">
        <v>21</v>
      </c>
      <c r="J9233" s="7" t="s">
        <v>31</v>
      </c>
      <c r="K9233" s="7" t="s">
        <v>522</v>
      </c>
      <c r="L9233" s="7">
        <v>10.368000000000002</v>
      </c>
      <c r="M9233" s="7">
        <v>3.6288</v>
      </c>
      <c r="N9233" s="9">
        <v>0.47</v>
      </c>
      <c r="O9233" s="7" t="s">
        <v>71</v>
      </c>
    </row>
    <row r="9234" spans="1:15" ht="15.75" x14ac:dyDescent="0.25">
      <c r="A9234" s="7" t="s">
        <v>2661</v>
      </c>
      <c r="B9234" s="8">
        <v>41971</v>
      </c>
      <c r="C9234" s="7" t="s">
        <v>35</v>
      </c>
      <c r="D9234" s="7" t="s">
        <v>17</v>
      </c>
      <c r="E9234" s="7" t="s">
        <v>18</v>
      </c>
      <c r="F9234" s="7" t="s">
        <v>19</v>
      </c>
      <c r="G9234" s="7" t="s">
        <v>20</v>
      </c>
      <c r="H9234" s="7">
        <v>10011</v>
      </c>
      <c r="I9234" s="7" t="s">
        <v>21</v>
      </c>
      <c r="J9234" s="7" t="s">
        <v>31</v>
      </c>
      <c r="K9234" s="7" t="s">
        <v>715</v>
      </c>
      <c r="L9234" s="7">
        <v>6.99</v>
      </c>
      <c r="M9234" s="7">
        <v>2.027099999999999</v>
      </c>
      <c r="N9234" s="9">
        <v>0.47</v>
      </c>
      <c r="O9234" s="7" t="s">
        <v>71</v>
      </c>
    </row>
    <row r="9235" spans="1:15" ht="15.75" x14ac:dyDescent="0.25">
      <c r="A9235" s="7" t="s">
        <v>5037</v>
      </c>
      <c r="B9235" s="8">
        <v>40854</v>
      </c>
      <c r="C9235" s="7" t="s">
        <v>50</v>
      </c>
      <c r="D9235" s="7" t="s">
        <v>27</v>
      </c>
      <c r="E9235" s="7" t="s">
        <v>18</v>
      </c>
      <c r="F9235" s="7" t="s">
        <v>19</v>
      </c>
      <c r="G9235" s="7" t="s">
        <v>20</v>
      </c>
      <c r="H9235" s="7">
        <v>10024</v>
      </c>
      <c r="I9235" s="7" t="s">
        <v>21</v>
      </c>
      <c r="J9235" s="7" t="s">
        <v>31</v>
      </c>
      <c r="K9235" s="7" t="s">
        <v>3348</v>
      </c>
      <c r="L9235" s="7">
        <v>5.92</v>
      </c>
      <c r="M9235" s="7">
        <v>2.8415999999999997</v>
      </c>
      <c r="N9235" s="9">
        <v>0.47</v>
      </c>
      <c r="O9235" s="7" t="s">
        <v>71</v>
      </c>
    </row>
    <row r="9236" spans="1:15" ht="15.75" x14ac:dyDescent="0.25">
      <c r="A9236" s="7" t="s">
        <v>4219</v>
      </c>
      <c r="B9236" s="8">
        <v>40733</v>
      </c>
      <c r="C9236" s="7" t="s">
        <v>26</v>
      </c>
      <c r="D9236" s="7" t="s">
        <v>56</v>
      </c>
      <c r="E9236" s="7" t="s">
        <v>57</v>
      </c>
      <c r="F9236" s="7" t="s">
        <v>29</v>
      </c>
      <c r="G9236" s="7" t="s">
        <v>20</v>
      </c>
      <c r="H9236" s="7">
        <v>90049</v>
      </c>
      <c r="I9236" s="7" t="s">
        <v>30</v>
      </c>
      <c r="J9236" s="7" t="s">
        <v>31</v>
      </c>
      <c r="K9236" s="7" t="s">
        <v>957</v>
      </c>
      <c r="L9236" s="7">
        <v>2.88</v>
      </c>
      <c r="M9236" s="7">
        <v>1.4112</v>
      </c>
      <c r="N9236" s="9">
        <v>0.47</v>
      </c>
      <c r="O9236" s="7" t="s">
        <v>45</v>
      </c>
    </row>
    <row r="9237" spans="1:15" ht="15.75" x14ac:dyDescent="0.25">
      <c r="A9237" s="7" t="s">
        <v>2772</v>
      </c>
      <c r="B9237" s="8">
        <v>41788</v>
      </c>
      <c r="C9237" s="7" t="s">
        <v>35</v>
      </c>
      <c r="D9237" s="7" t="s">
        <v>27</v>
      </c>
      <c r="E9237" s="7" t="s">
        <v>51</v>
      </c>
      <c r="F9237" s="7" t="s">
        <v>52</v>
      </c>
      <c r="G9237" s="7" t="s">
        <v>20</v>
      </c>
      <c r="H9237" s="7">
        <v>60653</v>
      </c>
      <c r="I9237" s="7" t="s">
        <v>53</v>
      </c>
      <c r="J9237" s="7" t="s">
        <v>31</v>
      </c>
      <c r="K9237" s="7" t="s">
        <v>32</v>
      </c>
      <c r="L9237" s="7">
        <v>3.5639999999999992</v>
      </c>
      <c r="M9237" s="7">
        <v>-6.2370000000000019</v>
      </c>
      <c r="N9237" s="9">
        <v>0.47</v>
      </c>
      <c r="O9237" s="7" t="s">
        <v>45</v>
      </c>
    </row>
    <row r="9238" spans="1:15" ht="15.75" x14ac:dyDescent="0.25">
      <c r="A9238" s="7" t="s">
        <v>5432</v>
      </c>
      <c r="B9238" s="8">
        <v>41969</v>
      </c>
      <c r="C9238" s="7" t="s">
        <v>26</v>
      </c>
      <c r="D9238" s="7" t="s">
        <v>17</v>
      </c>
      <c r="E9238" s="7" t="s">
        <v>151</v>
      </c>
      <c r="F9238" s="7" t="s">
        <v>29</v>
      </c>
      <c r="G9238" s="7" t="s">
        <v>20</v>
      </c>
      <c r="H9238" s="7">
        <v>94122</v>
      </c>
      <c r="I9238" s="7" t="s">
        <v>30</v>
      </c>
      <c r="J9238" s="7" t="s">
        <v>31</v>
      </c>
      <c r="K9238" s="7" t="s">
        <v>715</v>
      </c>
      <c r="L9238" s="7">
        <v>5.16</v>
      </c>
      <c r="M9238" s="7">
        <v>1.3416000000000001</v>
      </c>
      <c r="N9238" s="9">
        <v>0.47</v>
      </c>
      <c r="O9238" s="7" t="s">
        <v>71</v>
      </c>
    </row>
    <row r="9239" spans="1:15" ht="15.75" x14ac:dyDescent="0.25">
      <c r="A9239" s="7" t="s">
        <v>5433</v>
      </c>
      <c r="B9239" s="8">
        <v>41736</v>
      </c>
      <c r="C9239" s="7" t="s">
        <v>26</v>
      </c>
      <c r="D9239" s="7" t="s">
        <v>27</v>
      </c>
      <c r="E9239" s="7" t="s">
        <v>2114</v>
      </c>
      <c r="F9239" s="7" t="s">
        <v>598</v>
      </c>
      <c r="G9239" s="7" t="s">
        <v>20</v>
      </c>
      <c r="H9239" s="7">
        <v>37421</v>
      </c>
      <c r="I9239" s="7" t="s">
        <v>38</v>
      </c>
      <c r="J9239" s="7" t="s">
        <v>31</v>
      </c>
      <c r="K9239" s="7" t="s">
        <v>32</v>
      </c>
      <c r="L9239" s="7">
        <v>8.1000000000000014</v>
      </c>
      <c r="M9239" s="7">
        <v>-5.9399999999999977</v>
      </c>
      <c r="N9239" s="9">
        <v>0.47</v>
      </c>
      <c r="O9239" s="7" t="s">
        <v>71</v>
      </c>
    </row>
    <row r="9240" spans="1:15" ht="15.75" x14ac:dyDescent="0.25">
      <c r="A9240" s="7" t="s">
        <v>5379</v>
      </c>
      <c r="B9240" s="8">
        <v>41006</v>
      </c>
      <c r="C9240" s="7" t="s">
        <v>50</v>
      </c>
      <c r="D9240" s="7" t="s">
        <v>17</v>
      </c>
      <c r="E9240" s="7" t="s">
        <v>18</v>
      </c>
      <c r="F9240" s="7" t="s">
        <v>19</v>
      </c>
      <c r="G9240" s="7" t="s">
        <v>20</v>
      </c>
      <c r="H9240" s="7">
        <v>10035</v>
      </c>
      <c r="I9240" s="7" t="s">
        <v>21</v>
      </c>
      <c r="J9240" s="7" t="s">
        <v>31</v>
      </c>
      <c r="K9240" s="7" t="s">
        <v>522</v>
      </c>
      <c r="L9240" s="7">
        <v>25.92</v>
      </c>
      <c r="M9240" s="7">
        <v>12.441600000000001</v>
      </c>
      <c r="N9240" s="9">
        <v>0.47</v>
      </c>
      <c r="O9240" s="7" t="s">
        <v>71</v>
      </c>
    </row>
    <row r="9241" spans="1:15" ht="15.75" x14ac:dyDescent="0.25">
      <c r="A9241" s="7" t="s">
        <v>1287</v>
      </c>
      <c r="B9241" s="8">
        <v>41925</v>
      </c>
      <c r="C9241" s="7" t="s">
        <v>26</v>
      </c>
      <c r="D9241" s="7" t="s">
        <v>56</v>
      </c>
      <c r="E9241" s="7" t="s">
        <v>436</v>
      </c>
      <c r="F9241" s="7" t="s">
        <v>60</v>
      </c>
      <c r="G9241" s="7" t="s">
        <v>20</v>
      </c>
      <c r="H9241" s="7">
        <v>75081</v>
      </c>
      <c r="I9241" s="7" t="s">
        <v>53</v>
      </c>
      <c r="J9241" s="7" t="s">
        <v>31</v>
      </c>
      <c r="K9241" s="7" t="s">
        <v>522</v>
      </c>
      <c r="L9241" s="7">
        <v>10.368000000000002</v>
      </c>
      <c r="M9241" s="7">
        <v>3.7584</v>
      </c>
      <c r="N9241" s="9">
        <v>0.47</v>
      </c>
      <c r="O9241" s="7" t="s">
        <v>71</v>
      </c>
    </row>
    <row r="9242" spans="1:15" ht="15.75" x14ac:dyDescent="0.25">
      <c r="A9242" s="7" t="s">
        <v>5434</v>
      </c>
      <c r="B9242" s="8">
        <v>40794</v>
      </c>
      <c r="C9242" s="7" t="s">
        <v>26</v>
      </c>
      <c r="D9242" s="7" t="s">
        <v>17</v>
      </c>
      <c r="E9242" s="7" t="s">
        <v>151</v>
      </c>
      <c r="F9242" s="7" t="s">
        <v>29</v>
      </c>
      <c r="G9242" s="7" t="s">
        <v>20</v>
      </c>
      <c r="H9242" s="7">
        <v>94109</v>
      </c>
      <c r="I9242" s="7" t="s">
        <v>30</v>
      </c>
      <c r="J9242" s="7" t="s">
        <v>31</v>
      </c>
      <c r="K9242" s="7" t="s">
        <v>32</v>
      </c>
      <c r="L9242" s="7">
        <v>8.6080000000000005</v>
      </c>
      <c r="M9242" s="7">
        <v>3.0127999999999995</v>
      </c>
      <c r="N9242" s="9">
        <v>0.47</v>
      </c>
      <c r="O9242" s="7" t="s">
        <v>71</v>
      </c>
    </row>
    <row r="9243" spans="1:15" ht="15.75" x14ac:dyDescent="0.25">
      <c r="A9243" s="7" t="s">
        <v>420</v>
      </c>
      <c r="B9243" s="8">
        <v>40750</v>
      </c>
      <c r="C9243" s="7" t="s">
        <v>26</v>
      </c>
      <c r="D9243" s="7" t="s">
        <v>17</v>
      </c>
      <c r="E9243" s="7" t="s">
        <v>189</v>
      </c>
      <c r="F9243" s="7" t="s">
        <v>60</v>
      </c>
      <c r="G9243" s="7" t="s">
        <v>20</v>
      </c>
      <c r="H9243" s="7">
        <v>78207</v>
      </c>
      <c r="I9243" s="7" t="s">
        <v>53</v>
      </c>
      <c r="J9243" s="7" t="s">
        <v>31</v>
      </c>
      <c r="K9243" s="7" t="s">
        <v>85</v>
      </c>
      <c r="L9243" s="7">
        <v>4.8359999999999985</v>
      </c>
      <c r="M9243" s="7">
        <v>-12.090000000000003</v>
      </c>
      <c r="N9243" s="9">
        <v>0.47</v>
      </c>
      <c r="O9243" s="7" t="s">
        <v>71</v>
      </c>
    </row>
    <row r="9244" spans="1:15" ht="15.75" x14ac:dyDescent="0.25">
      <c r="A9244" s="7" t="s">
        <v>5435</v>
      </c>
      <c r="B9244" s="8">
        <v>41076</v>
      </c>
      <c r="C9244" s="7" t="s">
        <v>26</v>
      </c>
      <c r="D9244" s="7" t="s">
        <v>17</v>
      </c>
      <c r="E9244" s="7" t="s">
        <v>93</v>
      </c>
      <c r="F9244" s="7" t="s">
        <v>94</v>
      </c>
      <c r="G9244" s="7" t="s">
        <v>20</v>
      </c>
      <c r="H9244" s="7">
        <v>19134</v>
      </c>
      <c r="I9244" s="7" t="s">
        <v>21</v>
      </c>
      <c r="J9244" s="7" t="s">
        <v>31</v>
      </c>
      <c r="K9244" s="7" t="s">
        <v>897</v>
      </c>
      <c r="L9244" s="7">
        <v>6.2080000000000002</v>
      </c>
      <c r="M9244" s="7">
        <v>2.1728000000000001</v>
      </c>
      <c r="N9244" s="9">
        <v>0.46</v>
      </c>
      <c r="O9244" s="7" t="s">
        <v>71</v>
      </c>
    </row>
    <row r="9245" spans="1:15" ht="15.75" x14ac:dyDescent="0.25">
      <c r="A9245" s="7" t="s">
        <v>2079</v>
      </c>
      <c r="B9245" s="8">
        <v>41640</v>
      </c>
      <c r="C9245" s="7" t="s">
        <v>26</v>
      </c>
      <c r="D9245" s="7" t="s">
        <v>27</v>
      </c>
      <c r="E9245" s="7" t="s">
        <v>591</v>
      </c>
      <c r="F9245" s="7" t="s">
        <v>96</v>
      </c>
      <c r="G9245" s="7" t="s">
        <v>20</v>
      </c>
      <c r="H9245" s="7">
        <v>89502</v>
      </c>
      <c r="I9245" s="7" t="s">
        <v>30</v>
      </c>
      <c r="J9245" s="7" t="s">
        <v>31</v>
      </c>
      <c r="K9245" s="7" t="s">
        <v>715</v>
      </c>
      <c r="L9245" s="7">
        <v>3.64</v>
      </c>
      <c r="M9245" s="7">
        <v>1.6379999999999999</v>
      </c>
      <c r="N9245" s="9">
        <v>0.46</v>
      </c>
      <c r="O9245" s="7" t="s">
        <v>33</v>
      </c>
    </row>
    <row r="9246" spans="1:15" ht="15.75" x14ac:dyDescent="0.25">
      <c r="A9246" s="7" t="s">
        <v>2146</v>
      </c>
      <c r="B9246" s="8">
        <v>41674</v>
      </c>
      <c r="C9246" s="7" t="s">
        <v>26</v>
      </c>
      <c r="D9246" s="7" t="s">
        <v>17</v>
      </c>
      <c r="E9246" s="7" t="s">
        <v>346</v>
      </c>
      <c r="F9246" s="7" t="s">
        <v>133</v>
      </c>
      <c r="G9246" s="7" t="s">
        <v>20</v>
      </c>
      <c r="H9246" s="7">
        <v>45231</v>
      </c>
      <c r="I9246" s="7" t="s">
        <v>21</v>
      </c>
      <c r="J9246" s="7" t="s">
        <v>31</v>
      </c>
      <c r="K9246" s="7" t="s">
        <v>32</v>
      </c>
      <c r="L9246" s="7">
        <v>5.2290000000000001</v>
      </c>
      <c r="M9246" s="7">
        <v>-4.1831999999999976</v>
      </c>
      <c r="N9246" s="9">
        <v>0.46</v>
      </c>
      <c r="O9246" s="7" t="s">
        <v>45</v>
      </c>
    </row>
    <row r="9247" spans="1:15" ht="15.75" x14ac:dyDescent="0.25">
      <c r="A9247" s="7" t="s">
        <v>1972</v>
      </c>
      <c r="B9247" s="8">
        <v>41766</v>
      </c>
      <c r="C9247" s="7" t="s">
        <v>26</v>
      </c>
      <c r="D9247" s="7" t="s">
        <v>56</v>
      </c>
      <c r="E9247" s="7" t="s">
        <v>51</v>
      </c>
      <c r="F9247" s="7" t="s">
        <v>52</v>
      </c>
      <c r="G9247" s="7" t="s">
        <v>20</v>
      </c>
      <c r="H9247" s="7">
        <v>60623</v>
      </c>
      <c r="I9247" s="7" t="s">
        <v>53</v>
      </c>
      <c r="J9247" s="7" t="s">
        <v>31</v>
      </c>
      <c r="K9247" s="7" t="s">
        <v>715</v>
      </c>
      <c r="L9247" s="7">
        <v>6.4080000000000004</v>
      </c>
      <c r="M9247" s="7">
        <v>0.64079999999999981</v>
      </c>
      <c r="N9247" s="9">
        <v>0.46</v>
      </c>
      <c r="O9247" s="7" t="s">
        <v>71</v>
      </c>
    </row>
    <row r="9248" spans="1:15" ht="15.75" x14ac:dyDescent="0.25">
      <c r="A9248" s="7" t="s">
        <v>1089</v>
      </c>
      <c r="B9248" s="8">
        <v>40872</v>
      </c>
      <c r="C9248" s="7" t="s">
        <v>26</v>
      </c>
      <c r="D9248" s="7" t="s">
        <v>27</v>
      </c>
      <c r="E9248" s="7" t="s">
        <v>648</v>
      </c>
      <c r="F9248" s="7" t="s">
        <v>60</v>
      </c>
      <c r="G9248" s="7" t="s">
        <v>20</v>
      </c>
      <c r="H9248" s="7">
        <v>76017</v>
      </c>
      <c r="I9248" s="7" t="s">
        <v>53</v>
      </c>
      <c r="J9248" s="7" t="s">
        <v>39</v>
      </c>
      <c r="K9248" s="7" t="s">
        <v>342</v>
      </c>
      <c r="L9248" s="7">
        <v>6.0960000000000001</v>
      </c>
      <c r="M9248" s="7">
        <v>-3.9624000000000006</v>
      </c>
      <c r="N9248" s="9">
        <v>0.46</v>
      </c>
      <c r="O9248" s="7" t="s">
        <v>71</v>
      </c>
    </row>
    <row r="9249" spans="1:15" ht="15.75" x14ac:dyDescent="0.25">
      <c r="A9249" s="7" t="s">
        <v>5436</v>
      </c>
      <c r="B9249" s="8">
        <v>41730</v>
      </c>
      <c r="C9249" s="7" t="s">
        <v>35</v>
      </c>
      <c r="D9249" s="7" t="s">
        <v>17</v>
      </c>
      <c r="E9249" s="7" t="s">
        <v>51</v>
      </c>
      <c r="F9249" s="7" t="s">
        <v>52</v>
      </c>
      <c r="G9249" s="7" t="s">
        <v>20</v>
      </c>
      <c r="H9249" s="7">
        <v>60623</v>
      </c>
      <c r="I9249" s="7" t="s">
        <v>53</v>
      </c>
      <c r="J9249" s="7" t="s">
        <v>31</v>
      </c>
      <c r="K9249" s="7" t="s">
        <v>32</v>
      </c>
      <c r="L9249" s="7">
        <v>13.467999999999998</v>
      </c>
      <c r="M9249" s="7">
        <v>-22.895600000000005</v>
      </c>
      <c r="N9249" s="9">
        <v>0.46</v>
      </c>
      <c r="O9249" s="7" t="s">
        <v>71</v>
      </c>
    </row>
    <row r="9250" spans="1:15" ht="15.75" x14ac:dyDescent="0.25">
      <c r="A9250" s="7" t="s">
        <v>309</v>
      </c>
      <c r="B9250" s="8">
        <v>41887</v>
      </c>
      <c r="C9250" s="7" t="s">
        <v>50</v>
      </c>
      <c r="D9250" s="7" t="s">
        <v>27</v>
      </c>
      <c r="E9250" s="7" t="s">
        <v>51</v>
      </c>
      <c r="F9250" s="7" t="s">
        <v>52</v>
      </c>
      <c r="G9250" s="7" t="s">
        <v>20</v>
      </c>
      <c r="H9250" s="7">
        <v>60653</v>
      </c>
      <c r="I9250" s="7" t="s">
        <v>53</v>
      </c>
      <c r="J9250" s="7" t="s">
        <v>31</v>
      </c>
      <c r="K9250" s="7" t="s">
        <v>715</v>
      </c>
      <c r="L9250" s="7">
        <v>6.911999999999999</v>
      </c>
      <c r="M9250" s="7">
        <v>0.86399999999999988</v>
      </c>
      <c r="N9250" s="9">
        <v>0.46</v>
      </c>
      <c r="O9250" s="7" t="s">
        <v>24</v>
      </c>
    </row>
    <row r="9251" spans="1:15" ht="15.75" x14ac:dyDescent="0.25">
      <c r="A9251" s="7" t="s">
        <v>5437</v>
      </c>
      <c r="B9251" s="8">
        <v>41433</v>
      </c>
      <c r="C9251" s="7" t="s">
        <v>26</v>
      </c>
      <c r="D9251" s="7" t="s">
        <v>56</v>
      </c>
      <c r="E9251" s="7" t="s">
        <v>1427</v>
      </c>
      <c r="F9251" s="7" t="s">
        <v>29</v>
      </c>
      <c r="G9251" s="7" t="s">
        <v>20</v>
      </c>
      <c r="H9251" s="7">
        <v>93309</v>
      </c>
      <c r="I9251" s="7" t="s">
        <v>30</v>
      </c>
      <c r="J9251" s="7" t="s">
        <v>31</v>
      </c>
      <c r="K9251" s="7" t="s">
        <v>32</v>
      </c>
      <c r="L9251" s="7">
        <v>4.7840000000000007</v>
      </c>
      <c r="M9251" s="7">
        <v>1.5547999999999997</v>
      </c>
      <c r="N9251" s="9">
        <v>0.46</v>
      </c>
      <c r="O9251" s="7" t="s">
        <v>71</v>
      </c>
    </row>
    <row r="9252" spans="1:15" ht="15.75" x14ac:dyDescent="0.25">
      <c r="A9252" s="7" t="s">
        <v>1229</v>
      </c>
      <c r="B9252" s="8">
        <v>41543</v>
      </c>
      <c r="C9252" s="7" t="s">
        <v>26</v>
      </c>
      <c r="D9252" s="7" t="s">
        <v>27</v>
      </c>
      <c r="E9252" s="7" t="s">
        <v>1230</v>
      </c>
      <c r="F9252" s="7" t="s">
        <v>117</v>
      </c>
      <c r="G9252" s="7" t="s">
        <v>20</v>
      </c>
      <c r="H9252" s="7">
        <v>54601</v>
      </c>
      <c r="I9252" s="7" t="s">
        <v>53</v>
      </c>
      <c r="J9252" s="7" t="s">
        <v>31</v>
      </c>
      <c r="K9252" s="7" t="s">
        <v>715</v>
      </c>
      <c r="L9252" s="7">
        <v>3.04</v>
      </c>
      <c r="M9252" s="7">
        <v>1.0335999999999999</v>
      </c>
      <c r="N9252" s="9">
        <v>0.46</v>
      </c>
      <c r="O9252" s="7" t="s">
        <v>45</v>
      </c>
    </row>
    <row r="9253" spans="1:15" ht="15.75" x14ac:dyDescent="0.25">
      <c r="A9253" s="7" t="s">
        <v>5438</v>
      </c>
      <c r="B9253" s="8">
        <v>41529</v>
      </c>
      <c r="C9253" s="7" t="s">
        <v>26</v>
      </c>
      <c r="D9253" s="7" t="s">
        <v>17</v>
      </c>
      <c r="E9253" s="7" t="s">
        <v>51</v>
      </c>
      <c r="F9253" s="7" t="s">
        <v>52</v>
      </c>
      <c r="G9253" s="7" t="s">
        <v>20</v>
      </c>
      <c r="H9253" s="7">
        <v>60653</v>
      </c>
      <c r="I9253" s="7" t="s">
        <v>53</v>
      </c>
      <c r="J9253" s="7" t="s">
        <v>31</v>
      </c>
      <c r="K9253" s="7" t="s">
        <v>957</v>
      </c>
      <c r="L9253" s="7">
        <v>6</v>
      </c>
      <c r="M9253" s="7">
        <v>2.0999999999999996</v>
      </c>
      <c r="N9253" s="9">
        <v>0.46</v>
      </c>
      <c r="O9253" s="7" t="s">
        <v>45</v>
      </c>
    </row>
    <row r="9254" spans="1:15" ht="15.75" x14ac:dyDescent="0.25">
      <c r="A9254" s="7" t="s">
        <v>5439</v>
      </c>
      <c r="B9254" s="8">
        <v>41509</v>
      </c>
      <c r="C9254" s="7" t="s">
        <v>26</v>
      </c>
      <c r="D9254" s="7" t="s">
        <v>27</v>
      </c>
      <c r="E9254" s="7" t="s">
        <v>77</v>
      </c>
      <c r="F9254" s="7" t="s">
        <v>78</v>
      </c>
      <c r="G9254" s="7" t="s">
        <v>20</v>
      </c>
      <c r="H9254" s="7">
        <v>98105</v>
      </c>
      <c r="I9254" s="7" t="s">
        <v>30</v>
      </c>
      <c r="J9254" s="7" t="s">
        <v>31</v>
      </c>
      <c r="K9254" s="7" t="s">
        <v>522</v>
      </c>
      <c r="L9254" s="7">
        <v>19.440000000000001</v>
      </c>
      <c r="M9254" s="7">
        <v>9.3312000000000008</v>
      </c>
      <c r="N9254" s="9">
        <v>0.46</v>
      </c>
      <c r="O9254" s="7" t="s">
        <v>45</v>
      </c>
    </row>
    <row r="9255" spans="1:15" ht="15.75" x14ac:dyDescent="0.25">
      <c r="A9255" s="7" t="s">
        <v>2747</v>
      </c>
      <c r="B9255" s="8">
        <v>41165</v>
      </c>
      <c r="C9255" s="7" t="s">
        <v>35</v>
      </c>
      <c r="D9255" s="7" t="s">
        <v>17</v>
      </c>
      <c r="E9255" s="7" t="s">
        <v>51</v>
      </c>
      <c r="F9255" s="7" t="s">
        <v>52</v>
      </c>
      <c r="G9255" s="7" t="s">
        <v>20</v>
      </c>
      <c r="H9255" s="7">
        <v>60623</v>
      </c>
      <c r="I9255" s="7" t="s">
        <v>53</v>
      </c>
      <c r="J9255" s="7" t="s">
        <v>31</v>
      </c>
      <c r="K9255" s="7" t="s">
        <v>897</v>
      </c>
      <c r="L9255" s="7">
        <v>7.8239999999999998</v>
      </c>
      <c r="M9255" s="7">
        <v>2.9339999999999997</v>
      </c>
      <c r="N9255" s="9">
        <v>0.46</v>
      </c>
      <c r="O9255" s="7" t="s">
        <v>71</v>
      </c>
    </row>
    <row r="9256" spans="1:15" ht="15.75" x14ac:dyDescent="0.25">
      <c r="A9256" s="7" t="s">
        <v>5440</v>
      </c>
      <c r="B9256" s="8">
        <v>41065</v>
      </c>
      <c r="C9256" s="7" t="s">
        <v>26</v>
      </c>
      <c r="D9256" s="7" t="s">
        <v>27</v>
      </c>
      <c r="E9256" s="7" t="s">
        <v>1073</v>
      </c>
      <c r="F9256" s="7" t="s">
        <v>178</v>
      </c>
      <c r="G9256" s="7" t="s">
        <v>20</v>
      </c>
      <c r="H9256" s="7">
        <v>63301</v>
      </c>
      <c r="I9256" s="7" t="s">
        <v>53</v>
      </c>
      <c r="J9256" s="7" t="s">
        <v>31</v>
      </c>
      <c r="K9256" s="7" t="s">
        <v>522</v>
      </c>
      <c r="L9256" s="7">
        <v>10.56</v>
      </c>
      <c r="M9256" s="7">
        <v>4.7519999999999998</v>
      </c>
      <c r="N9256" s="9">
        <v>0.46</v>
      </c>
      <c r="O9256" s="7" t="s">
        <v>71</v>
      </c>
    </row>
    <row r="9257" spans="1:15" ht="15.75" x14ac:dyDescent="0.25">
      <c r="A9257" s="7" t="s">
        <v>2331</v>
      </c>
      <c r="B9257" s="8">
        <v>41962</v>
      </c>
      <c r="C9257" s="7" t="s">
        <v>16</v>
      </c>
      <c r="D9257" s="7" t="s">
        <v>27</v>
      </c>
      <c r="E9257" s="7" t="s">
        <v>335</v>
      </c>
      <c r="F9257" s="7" t="s">
        <v>117</v>
      </c>
      <c r="G9257" s="7" t="s">
        <v>20</v>
      </c>
      <c r="H9257" s="7">
        <v>53209</v>
      </c>
      <c r="I9257" s="7" t="s">
        <v>53</v>
      </c>
      <c r="J9257" s="7" t="s">
        <v>39</v>
      </c>
      <c r="K9257" s="7" t="s">
        <v>342</v>
      </c>
      <c r="L9257" s="7">
        <v>5.82</v>
      </c>
      <c r="M9257" s="7">
        <v>2.7353999999999998</v>
      </c>
      <c r="N9257" s="9">
        <v>0.46</v>
      </c>
      <c r="O9257" s="7" t="s">
        <v>45</v>
      </c>
    </row>
    <row r="9258" spans="1:15" ht="15.75" x14ac:dyDescent="0.25">
      <c r="A9258" s="7" t="s">
        <v>4610</v>
      </c>
      <c r="B9258" s="8">
        <v>40627</v>
      </c>
      <c r="C9258" s="7" t="s">
        <v>26</v>
      </c>
      <c r="D9258" s="7" t="s">
        <v>17</v>
      </c>
      <c r="E9258" s="7" t="s">
        <v>151</v>
      </c>
      <c r="F9258" s="7" t="s">
        <v>29</v>
      </c>
      <c r="G9258" s="7" t="s">
        <v>20</v>
      </c>
      <c r="H9258" s="7">
        <v>94110</v>
      </c>
      <c r="I9258" s="7" t="s">
        <v>30</v>
      </c>
      <c r="J9258" s="7" t="s">
        <v>31</v>
      </c>
      <c r="K9258" s="7" t="s">
        <v>715</v>
      </c>
      <c r="L9258" s="7">
        <v>6.56</v>
      </c>
      <c r="M9258" s="7">
        <v>1.9023999999999992</v>
      </c>
      <c r="N9258" s="9">
        <v>0.46</v>
      </c>
      <c r="O9258" s="7" t="s">
        <v>71</v>
      </c>
    </row>
    <row r="9259" spans="1:15" ht="15.75" x14ac:dyDescent="0.25">
      <c r="A9259" s="7" t="s">
        <v>4822</v>
      </c>
      <c r="B9259" s="8">
        <v>40828</v>
      </c>
      <c r="C9259" s="7" t="s">
        <v>26</v>
      </c>
      <c r="D9259" s="7" t="s">
        <v>17</v>
      </c>
      <c r="E9259" s="7" t="s">
        <v>151</v>
      </c>
      <c r="F9259" s="7" t="s">
        <v>29</v>
      </c>
      <c r="G9259" s="7" t="s">
        <v>20</v>
      </c>
      <c r="H9259" s="7">
        <v>94122</v>
      </c>
      <c r="I9259" s="7" t="s">
        <v>30</v>
      </c>
      <c r="J9259" s="7" t="s">
        <v>31</v>
      </c>
      <c r="K9259" s="7" t="s">
        <v>715</v>
      </c>
      <c r="L9259" s="7">
        <v>14.9</v>
      </c>
      <c r="M9259" s="7">
        <v>4.1720000000000006</v>
      </c>
      <c r="N9259" s="9">
        <v>0.45</v>
      </c>
      <c r="O9259" s="7" t="s">
        <v>71</v>
      </c>
    </row>
    <row r="9260" spans="1:15" ht="15.75" x14ac:dyDescent="0.25">
      <c r="A9260" s="7" t="s">
        <v>86</v>
      </c>
      <c r="B9260" s="8">
        <v>40984</v>
      </c>
      <c r="C9260" s="7" t="s">
        <v>26</v>
      </c>
      <c r="D9260" s="7" t="s">
        <v>17</v>
      </c>
      <c r="E9260" s="7" t="s">
        <v>87</v>
      </c>
      <c r="F9260" s="7" t="s">
        <v>88</v>
      </c>
      <c r="G9260" s="7" t="s">
        <v>20</v>
      </c>
      <c r="H9260" s="7">
        <v>30318</v>
      </c>
      <c r="I9260" s="7" t="s">
        <v>38</v>
      </c>
      <c r="J9260" s="7" t="s">
        <v>31</v>
      </c>
      <c r="K9260" s="7" t="s">
        <v>715</v>
      </c>
      <c r="L9260" s="7">
        <v>8.34</v>
      </c>
      <c r="M9260" s="7">
        <v>2.1683999999999997</v>
      </c>
      <c r="N9260" s="9">
        <v>0.45</v>
      </c>
      <c r="O9260" s="7" t="s">
        <v>71</v>
      </c>
    </row>
    <row r="9261" spans="1:15" ht="15.75" x14ac:dyDescent="0.25">
      <c r="A9261" s="7" t="s">
        <v>5441</v>
      </c>
      <c r="B9261" s="8">
        <v>41947</v>
      </c>
      <c r="C9261" s="7" t="s">
        <v>26</v>
      </c>
      <c r="D9261" s="7" t="s">
        <v>27</v>
      </c>
      <c r="E9261" s="7" t="s">
        <v>87</v>
      </c>
      <c r="F9261" s="7" t="s">
        <v>88</v>
      </c>
      <c r="G9261" s="7" t="s">
        <v>20</v>
      </c>
      <c r="H9261" s="7">
        <v>30318</v>
      </c>
      <c r="I9261" s="7" t="s">
        <v>38</v>
      </c>
      <c r="J9261" s="7" t="s">
        <v>31</v>
      </c>
      <c r="K9261" s="7" t="s">
        <v>957</v>
      </c>
      <c r="L9261" s="7">
        <v>12.39</v>
      </c>
      <c r="M9261" s="7">
        <v>5.6993999999999998</v>
      </c>
      <c r="N9261" s="9">
        <v>0.45</v>
      </c>
      <c r="O9261" s="7" t="s">
        <v>71</v>
      </c>
    </row>
    <row r="9262" spans="1:15" ht="15.75" x14ac:dyDescent="0.25">
      <c r="A9262" s="7" t="s">
        <v>4321</v>
      </c>
      <c r="B9262" s="8">
        <v>41446</v>
      </c>
      <c r="C9262" s="7" t="s">
        <v>35</v>
      </c>
      <c r="D9262" s="7" t="s">
        <v>27</v>
      </c>
      <c r="E9262" s="7" t="s">
        <v>1581</v>
      </c>
      <c r="F9262" s="7" t="s">
        <v>29</v>
      </c>
      <c r="G9262" s="7" t="s">
        <v>20</v>
      </c>
      <c r="H9262" s="7">
        <v>93905</v>
      </c>
      <c r="I9262" s="7" t="s">
        <v>30</v>
      </c>
      <c r="J9262" s="7" t="s">
        <v>31</v>
      </c>
      <c r="K9262" s="7" t="s">
        <v>715</v>
      </c>
      <c r="L9262" s="7">
        <v>5.16</v>
      </c>
      <c r="M9262" s="7">
        <v>1.3416000000000001</v>
      </c>
      <c r="N9262" s="9">
        <v>0.45</v>
      </c>
      <c r="O9262" s="7" t="s">
        <v>71</v>
      </c>
    </row>
    <row r="9263" spans="1:15" ht="15.75" x14ac:dyDescent="0.25">
      <c r="A9263" s="7" t="s">
        <v>4638</v>
      </c>
      <c r="B9263" s="8">
        <v>41599</v>
      </c>
      <c r="C9263" s="7" t="s">
        <v>50</v>
      </c>
      <c r="D9263" s="7" t="s">
        <v>17</v>
      </c>
      <c r="E9263" s="7" t="s">
        <v>346</v>
      </c>
      <c r="F9263" s="7" t="s">
        <v>133</v>
      </c>
      <c r="G9263" s="7" t="s">
        <v>20</v>
      </c>
      <c r="H9263" s="7">
        <v>45231</v>
      </c>
      <c r="I9263" s="7" t="s">
        <v>21</v>
      </c>
      <c r="J9263" s="7" t="s">
        <v>31</v>
      </c>
      <c r="K9263" s="7" t="s">
        <v>522</v>
      </c>
      <c r="L9263" s="7">
        <v>15.696000000000002</v>
      </c>
      <c r="M9263" s="7">
        <v>5.1011999999999995</v>
      </c>
      <c r="N9263" s="9">
        <v>0.45</v>
      </c>
      <c r="O9263" s="7" t="s">
        <v>71</v>
      </c>
    </row>
    <row r="9264" spans="1:15" ht="15.75" x14ac:dyDescent="0.25">
      <c r="A9264" s="7" t="s">
        <v>1557</v>
      </c>
      <c r="B9264" s="8">
        <v>41684</v>
      </c>
      <c r="C9264" s="7" t="s">
        <v>26</v>
      </c>
      <c r="D9264" s="7" t="s">
        <v>17</v>
      </c>
      <c r="E9264" s="7" t="s">
        <v>77</v>
      </c>
      <c r="F9264" s="7" t="s">
        <v>78</v>
      </c>
      <c r="G9264" s="7" t="s">
        <v>20</v>
      </c>
      <c r="H9264" s="7">
        <v>98105</v>
      </c>
      <c r="I9264" s="7" t="s">
        <v>30</v>
      </c>
      <c r="J9264" s="7" t="s">
        <v>31</v>
      </c>
      <c r="K9264" s="7" t="s">
        <v>715</v>
      </c>
      <c r="L9264" s="7">
        <v>6.63</v>
      </c>
      <c r="M9264" s="7">
        <v>1.7901</v>
      </c>
      <c r="N9264" s="9">
        <v>0.45</v>
      </c>
      <c r="O9264" s="7" t="s">
        <v>71</v>
      </c>
    </row>
    <row r="9265" spans="1:15" ht="15.75" x14ac:dyDescent="0.25">
      <c r="A9265" s="7" t="s">
        <v>5442</v>
      </c>
      <c r="B9265" s="8">
        <v>41802</v>
      </c>
      <c r="C9265" s="7" t="s">
        <v>26</v>
      </c>
      <c r="D9265" s="7" t="s">
        <v>56</v>
      </c>
      <c r="E9265" s="7" t="s">
        <v>956</v>
      </c>
      <c r="F9265" s="7" t="s">
        <v>184</v>
      </c>
      <c r="G9265" s="7" t="s">
        <v>20</v>
      </c>
      <c r="H9265" s="7">
        <v>36830</v>
      </c>
      <c r="I9265" s="7" t="s">
        <v>38</v>
      </c>
      <c r="J9265" s="7" t="s">
        <v>31</v>
      </c>
      <c r="K9265" s="7" t="s">
        <v>715</v>
      </c>
      <c r="L9265" s="7">
        <v>3.76</v>
      </c>
      <c r="M9265" s="7">
        <v>1.0903999999999998</v>
      </c>
      <c r="N9265" s="9">
        <v>0.45</v>
      </c>
      <c r="O9265" s="7" t="s">
        <v>45</v>
      </c>
    </row>
    <row r="9266" spans="1:15" ht="15.75" x14ac:dyDescent="0.25">
      <c r="A9266" s="7" t="s">
        <v>79</v>
      </c>
      <c r="B9266" s="8">
        <v>41875</v>
      </c>
      <c r="C9266" s="7" t="s">
        <v>35</v>
      </c>
      <c r="D9266" s="7" t="s">
        <v>17</v>
      </c>
      <c r="E9266" s="7" t="s">
        <v>80</v>
      </c>
      <c r="F9266" s="7" t="s">
        <v>81</v>
      </c>
      <c r="G9266" s="7" t="s">
        <v>20</v>
      </c>
      <c r="H9266" s="7">
        <v>32303</v>
      </c>
      <c r="I9266" s="7" t="s">
        <v>38</v>
      </c>
      <c r="J9266" s="7" t="s">
        <v>31</v>
      </c>
      <c r="K9266" s="7" t="s">
        <v>522</v>
      </c>
      <c r="L9266" s="7">
        <v>8.7200000000000006</v>
      </c>
      <c r="M9266" s="7">
        <v>2.9429999999999992</v>
      </c>
      <c r="N9266" s="9">
        <v>0.45</v>
      </c>
      <c r="O9266" s="7" t="s">
        <v>71</v>
      </c>
    </row>
    <row r="9267" spans="1:15" ht="15.75" x14ac:dyDescent="0.25">
      <c r="A9267" s="7" t="s">
        <v>5443</v>
      </c>
      <c r="B9267" s="8">
        <v>41632</v>
      </c>
      <c r="C9267" s="7" t="s">
        <v>26</v>
      </c>
      <c r="D9267" s="7" t="s">
        <v>17</v>
      </c>
      <c r="E9267" s="7" t="s">
        <v>823</v>
      </c>
      <c r="F9267" s="7" t="s">
        <v>133</v>
      </c>
      <c r="G9267" s="7" t="s">
        <v>20</v>
      </c>
      <c r="H9267" s="7">
        <v>43402</v>
      </c>
      <c r="I9267" s="7" t="s">
        <v>21</v>
      </c>
      <c r="J9267" s="7" t="s">
        <v>31</v>
      </c>
      <c r="K9267" s="7" t="s">
        <v>32</v>
      </c>
      <c r="L9267" s="7">
        <v>5.5530000000000008</v>
      </c>
      <c r="M9267" s="7">
        <v>-4.0722000000000023</v>
      </c>
      <c r="N9267" s="9">
        <v>0.45</v>
      </c>
      <c r="O9267" s="7" t="s">
        <v>71</v>
      </c>
    </row>
    <row r="9268" spans="1:15" ht="15.75" x14ac:dyDescent="0.25">
      <c r="A9268" s="7" t="s">
        <v>3301</v>
      </c>
      <c r="B9268" s="8">
        <v>41731</v>
      </c>
      <c r="C9268" s="7" t="s">
        <v>35</v>
      </c>
      <c r="D9268" s="7" t="s">
        <v>27</v>
      </c>
      <c r="E9268" s="7" t="s">
        <v>265</v>
      </c>
      <c r="F9268" s="7" t="s">
        <v>81</v>
      </c>
      <c r="G9268" s="7" t="s">
        <v>20</v>
      </c>
      <c r="H9268" s="7">
        <v>32216</v>
      </c>
      <c r="I9268" s="7" t="s">
        <v>38</v>
      </c>
      <c r="J9268" s="7" t="s">
        <v>31</v>
      </c>
      <c r="K9268" s="7" t="s">
        <v>957</v>
      </c>
      <c r="L9268" s="7">
        <v>6.2640000000000002</v>
      </c>
      <c r="M9268" s="7">
        <v>2.0358000000000001</v>
      </c>
      <c r="N9268" s="9">
        <v>0.45</v>
      </c>
      <c r="O9268" s="7" t="s">
        <v>71</v>
      </c>
    </row>
    <row r="9269" spans="1:15" ht="15.75" x14ac:dyDescent="0.25">
      <c r="A9269" s="7" t="s">
        <v>3011</v>
      </c>
      <c r="B9269" s="8">
        <v>41611</v>
      </c>
      <c r="C9269" s="7" t="s">
        <v>26</v>
      </c>
      <c r="D9269" s="7" t="s">
        <v>27</v>
      </c>
      <c r="E9269" s="7" t="s">
        <v>834</v>
      </c>
      <c r="F9269" s="7" t="s">
        <v>29</v>
      </c>
      <c r="G9269" s="7" t="s">
        <v>20</v>
      </c>
      <c r="H9269" s="7">
        <v>95123</v>
      </c>
      <c r="I9269" s="7" t="s">
        <v>30</v>
      </c>
      <c r="J9269" s="7" t="s">
        <v>39</v>
      </c>
      <c r="K9269" s="7" t="s">
        <v>342</v>
      </c>
      <c r="L9269" s="7">
        <v>14.52</v>
      </c>
      <c r="M9269" s="7">
        <v>5.6627999999999998</v>
      </c>
      <c r="N9269" s="9">
        <v>0.45</v>
      </c>
      <c r="O9269" s="7" t="s">
        <v>45</v>
      </c>
    </row>
    <row r="9270" spans="1:15" ht="15.75" x14ac:dyDescent="0.25">
      <c r="A9270" s="7" t="s">
        <v>1761</v>
      </c>
      <c r="B9270" s="8">
        <v>41916</v>
      </c>
      <c r="C9270" s="7" t="s">
        <v>35</v>
      </c>
      <c r="D9270" s="7" t="s">
        <v>56</v>
      </c>
      <c r="E9270" s="7" t="s">
        <v>18</v>
      </c>
      <c r="F9270" s="7" t="s">
        <v>19</v>
      </c>
      <c r="G9270" s="7" t="s">
        <v>20</v>
      </c>
      <c r="H9270" s="7">
        <v>10009</v>
      </c>
      <c r="I9270" s="7" t="s">
        <v>21</v>
      </c>
      <c r="J9270" s="7" t="s">
        <v>31</v>
      </c>
      <c r="K9270" s="7" t="s">
        <v>715</v>
      </c>
      <c r="L9270" s="7">
        <v>6.63</v>
      </c>
      <c r="M9270" s="7">
        <v>3.1160999999999999</v>
      </c>
      <c r="N9270" s="9">
        <v>0.45</v>
      </c>
      <c r="O9270" s="7" t="s">
        <v>71</v>
      </c>
    </row>
    <row r="9271" spans="1:15" ht="15.75" x14ac:dyDescent="0.25">
      <c r="A9271" s="7" t="s">
        <v>4626</v>
      </c>
      <c r="B9271" s="8">
        <v>40812</v>
      </c>
      <c r="C9271" s="7" t="s">
        <v>26</v>
      </c>
      <c r="D9271" s="7" t="s">
        <v>27</v>
      </c>
      <c r="E9271" s="7" t="s">
        <v>93</v>
      </c>
      <c r="F9271" s="7" t="s">
        <v>94</v>
      </c>
      <c r="G9271" s="7" t="s">
        <v>20</v>
      </c>
      <c r="H9271" s="7">
        <v>19140</v>
      </c>
      <c r="I9271" s="7" t="s">
        <v>21</v>
      </c>
      <c r="J9271" s="7" t="s">
        <v>31</v>
      </c>
      <c r="K9271" s="7" t="s">
        <v>32</v>
      </c>
      <c r="L9271" s="7">
        <v>5.9700000000000006</v>
      </c>
      <c r="M9271" s="7">
        <v>-4.577</v>
      </c>
      <c r="N9271" s="9">
        <v>0.45</v>
      </c>
      <c r="O9271" s="7" t="s">
        <v>71</v>
      </c>
    </row>
    <row r="9272" spans="1:15" ht="15.75" x14ac:dyDescent="0.25">
      <c r="A9272" s="7" t="s">
        <v>4993</v>
      </c>
      <c r="B9272" s="8">
        <v>41177</v>
      </c>
      <c r="C9272" s="7" t="s">
        <v>26</v>
      </c>
      <c r="D9272" s="7" t="s">
        <v>27</v>
      </c>
      <c r="E9272" s="7" t="s">
        <v>3423</v>
      </c>
      <c r="F9272" s="7" t="s">
        <v>598</v>
      </c>
      <c r="G9272" s="7" t="s">
        <v>20</v>
      </c>
      <c r="H9272" s="7">
        <v>37130</v>
      </c>
      <c r="I9272" s="7" t="s">
        <v>38</v>
      </c>
      <c r="J9272" s="7" t="s">
        <v>31</v>
      </c>
      <c r="K9272" s="7" t="s">
        <v>32</v>
      </c>
      <c r="L9272" s="7">
        <v>3.2640000000000007</v>
      </c>
      <c r="M9272" s="7">
        <v>-2.2847999999999997</v>
      </c>
      <c r="N9272" s="9">
        <v>0.45</v>
      </c>
      <c r="O9272" s="7" t="s">
        <v>33</v>
      </c>
    </row>
    <row r="9273" spans="1:15" ht="15.75" x14ac:dyDescent="0.25">
      <c r="A9273" s="7" t="s">
        <v>4125</v>
      </c>
      <c r="B9273" s="8">
        <v>40819</v>
      </c>
      <c r="C9273" s="7" t="s">
        <v>26</v>
      </c>
      <c r="D9273" s="7" t="s">
        <v>17</v>
      </c>
      <c r="E9273" s="7" t="s">
        <v>436</v>
      </c>
      <c r="F9273" s="7" t="s">
        <v>60</v>
      </c>
      <c r="G9273" s="7" t="s">
        <v>20</v>
      </c>
      <c r="H9273" s="7">
        <v>75217</v>
      </c>
      <c r="I9273" s="7" t="s">
        <v>53</v>
      </c>
      <c r="J9273" s="7" t="s">
        <v>31</v>
      </c>
      <c r="K9273" s="7" t="s">
        <v>3348</v>
      </c>
      <c r="L9273" s="7">
        <v>4.3440000000000003</v>
      </c>
      <c r="M9273" s="7">
        <v>0.86879999999999979</v>
      </c>
      <c r="N9273" s="9">
        <v>0.45</v>
      </c>
      <c r="O9273" s="7" t="s">
        <v>45</v>
      </c>
    </row>
    <row r="9274" spans="1:15" ht="15.75" x14ac:dyDescent="0.25">
      <c r="A9274" s="7" t="s">
        <v>3288</v>
      </c>
      <c r="B9274" s="8">
        <v>41948</v>
      </c>
      <c r="C9274" s="7" t="s">
        <v>26</v>
      </c>
      <c r="D9274" s="7" t="s">
        <v>17</v>
      </c>
      <c r="E9274" s="7" t="s">
        <v>2114</v>
      </c>
      <c r="F9274" s="7" t="s">
        <v>598</v>
      </c>
      <c r="G9274" s="7" t="s">
        <v>20</v>
      </c>
      <c r="H9274" s="7">
        <v>37421</v>
      </c>
      <c r="I9274" s="7" t="s">
        <v>38</v>
      </c>
      <c r="J9274" s="7" t="s">
        <v>31</v>
      </c>
      <c r="K9274" s="7" t="s">
        <v>957</v>
      </c>
      <c r="L9274" s="7">
        <v>4.9280000000000008</v>
      </c>
      <c r="M9274" s="7">
        <v>1.7247999999999997</v>
      </c>
      <c r="N9274" s="9">
        <v>0.45</v>
      </c>
      <c r="O9274" s="7" t="s">
        <v>71</v>
      </c>
    </row>
    <row r="9275" spans="1:15" ht="15.75" x14ac:dyDescent="0.25">
      <c r="A9275" s="7" t="s">
        <v>3119</v>
      </c>
      <c r="B9275" s="8">
        <v>41654</v>
      </c>
      <c r="C9275" s="7" t="s">
        <v>26</v>
      </c>
      <c r="D9275" s="7" t="s">
        <v>56</v>
      </c>
      <c r="E9275" s="7" t="s">
        <v>84</v>
      </c>
      <c r="F9275" s="7" t="s">
        <v>181</v>
      </c>
      <c r="G9275" s="7" t="s">
        <v>20</v>
      </c>
      <c r="H9275" s="7">
        <v>47374</v>
      </c>
      <c r="I9275" s="7" t="s">
        <v>53</v>
      </c>
      <c r="J9275" s="7" t="s">
        <v>31</v>
      </c>
      <c r="K9275" s="7" t="s">
        <v>522</v>
      </c>
      <c r="L9275" s="7">
        <v>11.34</v>
      </c>
      <c r="M9275" s="7">
        <v>5.5565999999999995</v>
      </c>
      <c r="N9275" s="9">
        <v>0.45</v>
      </c>
      <c r="O9275" s="7" t="s">
        <v>71</v>
      </c>
    </row>
    <row r="9276" spans="1:15" ht="15.75" x14ac:dyDescent="0.25">
      <c r="A9276" s="7" t="s">
        <v>1363</v>
      </c>
      <c r="B9276" s="8">
        <v>41241</v>
      </c>
      <c r="C9276" s="7" t="s">
        <v>26</v>
      </c>
      <c r="D9276" s="7" t="s">
        <v>27</v>
      </c>
      <c r="E9276" s="7" t="s">
        <v>51</v>
      </c>
      <c r="F9276" s="7" t="s">
        <v>52</v>
      </c>
      <c r="G9276" s="7" t="s">
        <v>20</v>
      </c>
      <c r="H9276" s="7">
        <v>60623</v>
      </c>
      <c r="I9276" s="7" t="s">
        <v>53</v>
      </c>
      <c r="J9276" s="7" t="s">
        <v>39</v>
      </c>
      <c r="K9276" s="7" t="s">
        <v>342</v>
      </c>
      <c r="L9276" s="7">
        <v>12.132000000000001</v>
      </c>
      <c r="M9276" s="7">
        <v>-8.4923999999999982</v>
      </c>
      <c r="N9276" s="9">
        <v>0.44</v>
      </c>
      <c r="O9276" s="7" t="s">
        <v>71</v>
      </c>
    </row>
    <row r="9277" spans="1:15" ht="15.75" x14ac:dyDescent="0.25">
      <c r="A9277" s="7" t="s">
        <v>2462</v>
      </c>
      <c r="B9277" s="8">
        <v>41228</v>
      </c>
      <c r="C9277" s="7" t="s">
        <v>35</v>
      </c>
      <c r="D9277" s="7" t="s">
        <v>27</v>
      </c>
      <c r="E9277" s="7" t="s">
        <v>51</v>
      </c>
      <c r="F9277" s="7" t="s">
        <v>52</v>
      </c>
      <c r="G9277" s="7" t="s">
        <v>20</v>
      </c>
      <c r="H9277" s="7">
        <v>60653</v>
      </c>
      <c r="I9277" s="7" t="s">
        <v>53</v>
      </c>
      <c r="J9277" s="7" t="s">
        <v>31</v>
      </c>
      <c r="K9277" s="7" t="s">
        <v>44</v>
      </c>
      <c r="L9277" s="7">
        <v>8.7200000000000006</v>
      </c>
      <c r="M9277" s="7">
        <v>-1.7440000000000015</v>
      </c>
      <c r="N9277" s="9">
        <v>0.44</v>
      </c>
      <c r="O9277" s="7" t="s">
        <v>71</v>
      </c>
    </row>
    <row r="9278" spans="1:15" ht="15.75" x14ac:dyDescent="0.25">
      <c r="A9278" s="7" t="s">
        <v>5444</v>
      </c>
      <c r="B9278" s="8">
        <v>41751</v>
      </c>
      <c r="C9278" s="7" t="s">
        <v>26</v>
      </c>
      <c r="D9278" s="7" t="s">
        <v>17</v>
      </c>
      <c r="E9278" s="7" t="s">
        <v>124</v>
      </c>
      <c r="F9278" s="7" t="s">
        <v>60</v>
      </c>
      <c r="G9278" s="7" t="s">
        <v>20</v>
      </c>
      <c r="H9278" s="7">
        <v>77041</v>
      </c>
      <c r="I9278" s="7" t="s">
        <v>53</v>
      </c>
      <c r="J9278" s="7" t="s">
        <v>31</v>
      </c>
      <c r="K9278" s="7" t="s">
        <v>32</v>
      </c>
      <c r="L9278" s="7">
        <v>2.6939999999999995</v>
      </c>
      <c r="M9278" s="7">
        <v>-4.7145000000000028</v>
      </c>
      <c r="N9278" s="9">
        <v>0.44</v>
      </c>
      <c r="O9278" s="7" t="s">
        <v>33</v>
      </c>
    </row>
    <row r="9279" spans="1:15" ht="15.75" x14ac:dyDescent="0.25">
      <c r="A9279" s="7" t="s">
        <v>5445</v>
      </c>
      <c r="B9279" s="8">
        <v>41943</v>
      </c>
      <c r="C9279" s="7" t="s">
        <v>26</v>
      </c>
      <c r="D9279" s="7" t="s">
        <v>27</v>
      </c>
      <c r="E9279" s="7" t="s">
        <v>2512</v>
      </c>
      <c r="F9279" s="7" t="s">
        <v>78</v>
      </c>
      <c r="G9279" s="7" t="s">
        <v>20</v>
      </c>
      <c r="H9279" s="7">
        <v>98661</v>
      </c>
      <c r="I9279" s="7" t="s">
        <v>30</v>
      </c>
      <c r="J9279" s="7" t="s">
        <v>39</v>
      </c>
      <c r="K9279" s="7" t="s">
        <v>342</v>
      </c>
      <c r="L9279" s="7">
        <v>9.64</v>
      </c>
      <c r="M9279" s="7">
        <v>3.6632000000000007</v>
      </c>
      <c r="N9279" s="9">
        <v>0.44</v>
      </c>
      <c r="O9279" s="7" t="s">
        <v>71</v>
      </c>
    </row>
    <row r="9280" spans="1:15" ht="15.75" x14ac:dyDescent="0.25">
      <c r="A9280" s="7" t="s">
        <v>4932</v>
      </c>
      <c r="B9280" s="8">
        <v>41701</v>
      </c>
      <c r="C9280" s="7" t="s">
        <v>26</v>
      </c>
      <c r="D9280" s="7" t="s">
        <v>27</v>
      </c>
      <c r="E9280" s="7" t="s">
        <v>436</v>
      </c>
      <c r="F9280" s="7" t="s">
        <v>60</v>
      </c>
      <c r="G9280" s="7" t="s">
        <v>20</v>
      </c>
      <c r="H9280" s="7">
        <v>75081</v>
      </c>
      <c r="I9280" s="7" t="s">
        <v>53</v>
      </c>
      <c r="J9280" s="7" t="s">
        <v>31</v>
      </c>
      <c r="K9280" s="7" t="s">
        <v>44</v>
      </c>
      <c r="L9280" s="7">
        <v>6.9760000000000009</v>
      </c>
      <c r="M9280" s="7">
        <v>-1.3952000000000013</v>
      </c>
      <c r="N9280" s="9">
        <v>0.44</v>
      </c>
      <c r="O9280" s="7" t="s">
        <v>71</v>
      </c>
    </row>
    <row r="9281" spans="1:15" ht="15.75" x14ac:dyDescent="0.25">
      <c r="A9281" s="7" t="s">
        <v>3370</v>
      </c>
      <c r="B9281" s="8">
        <v>41976</v>
      </c>
      <c r="C9281" s="7" t="s">
        <v>16</v>
      </c>
      <c r="D9281" s="7" t="s">
        <v>27</v>
      </c>
      <c r="E9281" s="7" t="s">
        <v>57</v>
      </c>
      <c r="F9281" s="7" t="s">
        <v>29</v>
      </c>
      <c r="G9281" s="7" t="s">
        <v>20</v>
      </c>
      <c r="H9281" s="7">
        <v>90032</v>
      </c>
      <c r="I9281" s="7" t="s">
        <v>30</v>
      </c>
      <c r="J9281" s="7" t="s">
        <v>31</v>
      </c>
      <c r="K9281" s="7" t="s">
        <v>32</v>
      </c>
      <c r="L9281" s="7">
        <v>9.0240000000000009</v>
      </c>
      <c r="M9281" s="7">
        <v>3.1583999999999985</v>
      </c>
      <c r="N9281" s="9">
        <v>0.44</v>
      </c>
      <c r="O9281" s="7" t="s">
        <v>45</v>
      </c>
    </row>
    <row r="9282" spans="1:15" ht="15.75" x14ac:dyDescent="0.25">
      <c r="A9282" s="7" t="s">
        <v>3707</v>
      </c>
      <c r="B9282" s="8">
        <v>40885</v>
      </c>
      <c r="C9282" s="7" t="s">
        <v>26</v>
      </c>
      <c r="D9282" s="7" t="s">
        <v>17</v>
      </c>
      <c r="E9282" s="7" t="s">
        <v>1268</v>
      </c>
      <c r="F9282" s="7" t="s">
        <v>588</v>
      </c>
      <c r="G9282" s="7" t="s">
        <v>20</v>
      </c>
      <c r="H9282" s="7">
        <v>97301</v>
      </c>
      <c r="I9282" s="7" t="s">
        <v>30</v>
      </c>
      <c r="J9282" s="7" t="s">
        <v>31</v>
      </c>
      <c r="K9282" s="7" t="s">
        <v>522</v>
      </c>
      <c r="L9282" s="7">
        <v>10.368000000000002</v>
      </c>
      <c r="M9282" s="7">
        <v>3.6288</v>
      </c>
      <c r="N9282" s="9">
        <v>0.44</v>
      </c>
      <c r="O9282" s="7" t="s">
        <v>71</v>
      </c>
    </row>
    <row r="9283" spans="1:15" ht="15.75" x14ac:dyDescent="0.25">
      <c r="A9283" s="7" t="s">
        <v>4384</v>
      </c>
      <c r="B9283" s="8">
        <v>40717</v>
      </c>
      <c r="C9283" s="7" t="s">
        <v>50</v>
      </c>
      <c r="D9283" s="7" t="s">
        <v>17</v>
      </c>
      <c r="E9283" s="7" t="s">
        <v>36</v>
      </c>
      <c r="F9283" s="7" t="s">
        <v>37</v>
      </c>
      <c r="G9283" s="7" t="s">
        <v>20</v>
      </c>
      <c r="H9283" s="7">
        <v>28027</v>
      </c>
      <c r="I9283" s="7" t="s">
        <v>38</v>
      </c>
      <c r="J9283" s="7" t="s">
        <v>31</v>
      </c>
      <c r="K9283" s="7" t="s">
        <v>44</v>
      </c>
      <c r="L9283" s="7">
        <v>3.1040000000000001</v>
      </c>
      <c r="M9283" s="7">
        <v>0.34919999999999951</v>
      </c>
      <c r="N9283" s="9">
        <v>0.44</v>
      </c>
      <c r="O9283" s="7" t="s">
        <v>45</v>
      </c>
    </row>
    <row r="9284" spans="1:15" ht="15.75" x14ac:dyDescent="0.25">
      <c r="A9284" s="7" t="s">
        <v>623</v>
      </c>
      <c r="B9284" s="8">
        <v>41632</v>
      </c>
      <c r="C9284" s="7" t="s">
        <v>26</v>
      </c>
      <c r="D9284" s="7" t="s">
        <v>27</v>
      </c>
      <c r="E9284" s="7" t="s">
        <v>77</v>
      </c>
      <c r="F9284" s="7" t="s">
        <v>78</v>
      </c>
      <c r="G9284" s="7" t="s">
        <v>20</v>
      </c>
      <c r="H9284" s="7">
        <v>98103</v>
      </c>
      <c r="I9284" s="7" t="s">
        <v>30</v>
      </c>
      <c r="J9284" s="7" t="s">
        <v>31</v>
      </c>
      <c r="K9284" s="7" t="s">
        <v>715</v>
      </c>
      <c r="L9284" s="7">
        <v>4.2</v>
      </c>
      <c r="M9284" s="7">
        <v>1.1760000000000002</v>
      </c>
      <c r="N9284" s="9">
        <v>0.44</v>
      </c>
      <c r="O9284" s="7" t="s">
        <v>33</v>
      </c>
    </row>
    <row r="9285" spans="1:15" ht="15.75" x14ac:dyDescent="0.25">
      <c r="A9285" s="7" t="s">
        <v>5446</v>
      </c>
      <c r="B9285" s="8">
        <v>41180</v>
      </c>
      <c r="C9285" s="7" t="s">
        <v>26</v>
      </c>
      <c r="D9285" s="7" t="s">
        <v>17</v>
      </c>
      <c r="E9285" s="7" t="s">
        <v>382</v>
      </c>
      <c r="F9285" s="7" t="s">
        <v>288</v>
      </c>
      <c r="G9285" s="7" t="s">
        <v>20</v>
      </c>
      <c r="H9285" s="7">
        <v>80013</v>
      </c>
      <c r="I9285" s="7" t="s">
        <v>30</v>
      </c>
      <c r="J9285" s="7" t="s">
        <v>31</v>
      </c>
      <c r="K9285" s="7" t="s">
        <v>3348</v>
      </c>
      <c r="L9285" s="7">
        <v>4.5120000000000005</v>
      </c>
      <c r="M9285" s="7">
        <v>0.84599999999999964</v>
      </c>
      <c r="N9285" s="9">
        <v>0.44</v>
      </c>
      <c r="O9285" s="7" t="s">
        <v>71</v>
      </c>
    </row>
    <row r="9286" spans="1:15" ht="15.75" x14ac:dyDescent="0.25">
      <c r="A9286" s="7" t="s">
        <v>1769</v>
      </c>
      <c r="B9286" s="8">
        <v>40793</v>
      </c>
      <c r="C9286" s="7" t="s">
        <v>50</v>
      </c>
      <c r="D9286" s="7" t="s">
        <v>56</v>
      </c>
      <c r="E9286" s="7" t="s">
        <v>124</v>
      </c>
      <c r="F9286" s="7" t="s">
        <v>60</v>
      </c>
      <c r="G9286" s="7" t="s">
        <v>20</v>
      </c>
      <c r="H9286" s="7">
        <v>77036</v>
      </c>
      <c r="I9286" s="7" t="s">
        <v>53</v>
      </c>
      <c r="J9286" s="7" t="s">
        <v>31</v>
      </c>
      <c r="K9286" s="7" t="s">
        <v>32</v>
      </c>
      <c r="L9286" s="7">
        <v>2.9199999999999995</v>
      </c>
      <c r="M9286" s="7">
        <v>-4.8180000000000005</v>
      </c>
      <c r="N9286" s="9">
        <v>0.44</v>
      </c>
      <c r="O9286" s="7" t="s">
        <v>71</v>
      </c>
    </row>
    <row r="9287" spans="1:15" ht="15.75" x14ac:dyDescent="0.25">
      <c r="A9287" s="7" t="s">
        <v>3913</v>
      </c>
      <c r="B9287" s="8">
        <v>41016</v>
      </c>
      <c r="C9287" s="7" t="s">
        <v>26</v>
      </c>
      <c r="D9287" s="7" t="s">
        <v>17</v>
      </c>
      <c r="E9287" s="7" t="s">
        <v>18</v>
      </c>
      <c r="F9287" s="7" t="s">
        <v>19</v>
      </c>
      <c r="G9287" s="7" t="s">
        <v>20</v>
      </c>
      <c r="H9287" s="7">
        <v>10035</v>
      </c>
      <c r="I9287" s="7" t="s">
        <v>21</v>
      </c>
      <c r="J9287" s="7" t="s">
        <v>31</v>
      </c>
      <c r="K9287" s="7" t="s">
        <v>715</v>
      </c>
      <c r="L9287" s="7">
        <v>10.709999999999999</v>
      </c>
      <c r="M9287" s="7">
        <v>2.7845999999999997</v>
      </c>
      <c r="N9287" s="9">
        <v>0.44</v>
      </c>
      <c r="O9287" s="7" t="s">
        <v>71</v>
      </c>
    </row>
    <row r="9288" spans="1:15" ht="15.75" x14ac:dyDescent="0.25">
      <c r="A9288" s="7" t="s">
        <v>5447</v>
      </c>
      <c r="B9288" s="8">
        <v>41758</v>
      </c>
      <c r="C9288" s="7" t="s">
        <v>26</v>
      </c>
      <c r="D9288" s="7" t="s">
        <v>27</v>
      </c>
      <c r="E9288" s="7" t="s">
        <v>93</v>
      </c>
      <c r="F9288" s="7" t="s">
        <v>94</v>
      </c>
      <c r="G9288" s="7" t="s">
        <v>20</v>
      </c>
      <c r="H9288" s="7">
        <v>19143</v>
      </c>
      <c r="I9288" s="7" t="s">
        <v>21</v>
      </c>
      <c r="J9288" s="7" t="s">
        <v>31</v>
      </c>
      <c r="K9288" s="7" t="s">
        <v>103</v>
      </c>
      <c r="L9288" s="7">
        <v>8.3840000000000003</v>
      </c>
      <c r="M9288" s="7">
        <v>0.73360000000000003</v>
      </c>
      <c r="N9288" s="9">
        <v>0.44</v>
      </c>
      <c r="O9288" s="7" t="s">
        <v>71</v>
      </c>
    </row>
    <row r="9289" spans="1:15" ht="15.75" x14ac:dyDescent="0.25">
      <c r="A9289" s="7" t="s">
        <v>380</v>
      </c>
      <c r="B9289" s="8">
        <v>41828</v>
      </c>
      <c r="C9289" s="7" t="s">
        <v>50</v>
      </c>
      <c r="D9289" s="7" t="s">
        <v>17</v>
      </c>
      <c r="E9289" s="7" t="s">
        <v>93</v>
      </c>
      <c r="F9289" s="7" t="s">
        <v>94</v>
      </c>
      <c r="G9289" s="7" t="s">
        <v>20</v>
      </c>
      <c r="H9289" s="7">
        <v>19120</v>
      </c>
      <c r="I9289" s="7" t="s">
        <v>21</v>
      </c>
      <c r="J9289" s="7" t="s">
        <v>22</v>
      </c>
      <c r="K9289" s="7" t="s">
        <v>23</v>
      </c>
      <c r="L9289" s="7">
        <v>16.776000000000003</v>
      </c>
      <c r="M9289" s="7">
        <v>4.8231000000000002</v>
      </c>
      <c r="N9289" s="9">
        <v>0.44</v>
      </c>
      <c r="O9289" s="7" t="s">
        <v>45</v>
      </c>
    </row>
    <row r="9290" spans="1:15" ht="15.75" x14ac:dyDescent="0.25">
      <c r="A9290" s="7" t="s">
        <v>5448</v>
      </c>
      <c r="B9290" s="8">
        <v>40864</v>
      </c>
      <c r="C9290" s="7" t="s">
        <v>26</v>
      </c>
      <c r="D9290" s="7" t="s">
        <v>17</v>
      </c>
      <c r="E9290" s="7" t="s">
        <v>3189</v>
      </c>
      <c r="F9290" s="7" t="s">
        <v>60</v>
      </c>
      <c r="G9290" s="7" t="s">
        <v>20</v>
      </c>
      <c r="H9290" s="7">
        <v>75104</v>
      </c>
      <c r="I9290" s="7" t="s">
        <v>53</v>
      </c>
      <c r="J9290" s="7" t="s">
        <v>31</v>
      </c>
      <c r="K9290" s="7" t="s">
        <v>897</v>
      </c>
      <c r="L9290" s="7">
        <v>7.080000000000001</v>
      </c>
      <c r="M9290" s="7">
        <v>2.4779999999999989</v>
      </c>
      <c r="N9290" s="9">
        <v>0.44</v>
      </c>
      <c r="O9290" s="7" t="s">
        <v>71</v>
      </c>
    </row>
    <row r="9291" spans="1:15" ht="15.75" x14ac:dyDescent="0.25">
      <c r="A9291" s="7" t="s">
        <v>5449</v>
      </c>
      <c r="B9291" s="8">
        <v>40869</v>
      </c>
      <c r="C9291" s="7" t="s">
        <v>50</v>
      </c>
      <c r="D9291" s="7" t="s">
        <v>27</v>
      </c>
      <c r="E9291" s="7" t="s">
        <v>87</v>
      </c>
      <c r="F9291" s="7" t="s">
        <v>88</v>
      </c>
      <c r="G9291" s="7" t="s">
        <v>20</v>
      </c>
      <c r="H9291" s="7">
        <v>30318</v>
      </c>
      <c r="I9291" s="7" t="s">
        <v>38</v>
      </c>
      <c r="J9291" s="7" t="s">
        <v>31</v>
      </c>
      <c r="K9291" s="7" t="s">
        <v>522</v>
      </c>
      <c r="L9291" s="7">
        <v>9.9600000000000009</v>
      </c>
      <c r="M9291" s="7">
        <v>4.8804000000000007</v>
      </c>
      <c r="N9291" s="9">
        <v>0.44</v>
      </c>
      <c r="O9291" s="7" t="s">
        <v>71</v>
      </c>
    </row>
    <row r="9292" spans="1:15" ht="15.75" x14ac:dyDescent="0.25">
      <c r="A9292" s="7" t="s">
        <v>2704</v>
      </c>
      <c r="B9292" s="8">
        <v>41558</v>
      </c>
      <c r="C9292" s="7" t="s">
        <v>50</v>
      </c>
      <c r="D9292" s="7" t="s">
        <v>27</v>
      </c>
      <c r="E9292" s="7" t="s">
        <v>287</v>
      </c>
      <c r="F9292" s="7" t="s">
        <v>288</v>
      </c>
      <c r="G9292" s="7" t="s">
        <v>20</v>
      </c>
      <c r="H9292" s="7">
        <v>80219</v>
      </c>
      <c r="I9292" s="7" t="s">
        <v>30</v>
      </c>
      <c r="J9292" s="7" t="s">
        <v>22</v>
      </c>
      <c r="K9292" s="7" t="s">
        <v>54</v>
      </c>
      <c r="L9292" s="7">
        <v>15.991999999999999</v>
      </c>
      <c r="M9292" s="7">
        <v>-2.9985000000000022</v>
      </c>
      <c r="N9292" s="9">
        <v>0.44</v>
      </c>
      <c r="O9292" s="7" t="s">
        <v>71</v>
      </c>
    </row>
    <row r="9293" spans="1:15" ht="15.75" x14ac:dyDescent="0.25">
      <c r="A9293" s="7" t="s">
        <v>2811</v>
      </c>
      <c r="B9293" s="8">
        <v>41641</v>
      </c>
      <c r="C9293" s="7" t="s">
        <v>26</v>
      </c>
      <c r="D9293" s="7" t="s">
        <v>17</v>
      </c>
      <c r="E9293" s="7" t="s">
        <v>183</v>
      </c>
      <c r="F9293" s="7" t="s">
        <v>60</v>
      </c>
      <c r="G9293" s="7" t="s">
        <v>20</v>
      </c>
      <c r="H9293" s="7">
        <v>77340</v>
      </c>
      <c r="I9293" s="7" t="s">
        <v>53</v>
      </c>
      <c r="J9293" s="7" t="s">
        <v>31</v>
      </c>
      <c r="K9293" s="7" t="s">
        <v>85</v>
      </c>
      <c r="L9293" s="7">
        <v>15.223999999999997</v>
      </c>
      <c r="M9293" s="7">
        <v>-38.821200000000012</v>
      </c>
      <c r="N9293" s="9">
        <v>0.44</v>
      </c>
      <c r="O9293" s="7" t="s">
        <v>71</v>
      </c>
    </row>
    <row r="9294" spans="1:15" ht="15.75" x14ac:dyDescent="0.25">
      <c r="A9294" s="7" t="s">
        <v>4490</v>
      </c>
      <c r="B9294" s="8">
        <v>41940</v>
      </c>
      <c r="C9294" s="7" t="s">
        <v>26</v>
      </c>
      <c r="D9294" s="7" t="s">
        <v>27</v>
      </c>
      <c r="E9294" s="7" t="s">
        <v>80</v>
      </c>
      <c r="F9294" s="7" t="s">
        <v>81</v>
      </c>
      <c r="G9294" s="7" t="s">
        <v>20</v>
      </c>
      <c r="H9294" s="7">
        <v>32303</v>
      </c>
      <c r="I9294" s="7" t="s">
        <v>38</v>
      </c>
      <c r="J9294" s="7" t="s">
        <v>31</v>
      </c>
      <c r="K9294" s="7" t="s">
        <v>715</v>
      </c>
      <c r="L9294" s="7">
        <v>6.5760000000000005</v>
      </c>
      <c r="M9294" s="7">
        <v>0.57540000000000058</v>
      </c>
      <c r="N9294" s="9">
        <v>0.44</v>
      </c>
      <c r="O9294" s="7" t="s">
        <v>71</v>
      </c>
    </row>
    <row r="9295" spans="1:15" ht="15.75" x14ac:dyDescent="0.25">
      <c r="A9295" s="7" t="s">
        <v>1248</v>
      </c>
      <c r="B9295" s="8">
        <v>41444</v>
      </c>
      <c r="C9295" s="7" t="s">
        <v>35</v>
      </c>
      <c r="D9295" s="7" t="s">
        <v>27</v>
      </c>
      <c r="E9295" s="7" t="s">
        <v>93</v>
      </c>
      <c r="F9295" s="7" t="s">
        <v>94</v>
      </c>
      <c r="G9295" s="7" t="s">
        <v>20</v>
      </c>
      <c r="H9295" s="7">
        <v>19134</v>
      </c>
      <c r="I9295" s="7" t="s">
        <v>21</v>
      </c>
      <c r="J9295" s="7" t="s">
        <v>31</v>
      </c>
      <c r="K9295" s="7" t="s">
        <v>32</v>
      </c>
      <c r="L9295" s="7">
        <v>4.6260000000000003</v>
      </c>
      <c r="M9295" s="7">
        <v>-3.8549999999999986</v>
      </c>
      <c r="N9295" s="9">
        <v>0.44</v>
      </c>
      <c r="O9295" s="7" t="s">
        <v>45</v>
      </c>
    </row>
    <row r="9296" spans="1:15" ht="15.75" x14ac:dyDescent="0.25">
      <c r="A9296" s="7" t="s">
        <v>1108</v>
      </c>
      <c r="B9296" s="8">
        <v>41443</v>
      </c>
      <c r="C9296" s="7" t="s">
        <v>50</v>
      </c>
      <c r="D9296" s="7" t="s">
        <v>17</v>
      </c>
      <c r="E9296" s="7" t="s">
        <v>270</v>
      </c>
      <c r="F9296" s="7" t="s">
        <v>19</v>
      </c>
      <c r="G9296" s="7" t="s">
        <v>20</v>
      </c>
      <c r="H9296" s="7">
        <v>12180</v>
      </c>
      <c r="I9296" s="7" t="s">
        <v>21</v>
      </c>
      <c r="J9296" s="7" t="s">
        <v>31</v>
      </c>
      <c r="K9296" s="7" t="s">
        <v>715</v>
      </c>
      <c r="L9296" s="7">
        <v>1.68</v>
      </c>
      <c r="M9296" s="7">
        <v>0.84</v>
      </c>
      <c r="N9296" s="9">
        <v>0.43</v>
      </c>
      <c r="O9296" s="7" t="s">
        <v>24</v>
      </c>
    </row>
    <row r="9297" spans="1:15" ht="15.75" x14ac:dyDescent="0.25">
      <c r="A9297" s="7" t="s">
        <v>515</v>
      </c>
      <c r="B9297" s="8">
        <v>41892</v>
      </c>
      <c r="C9297" s="7" t="s">
        <v>26</v>
      </c>
      <c r="D9297" s="7" t="s">
        <v>27</v>
      </c>
      <c r="E9297" s="7" t="s">
        <v>93</v>
      </c>
      <c r="F9297" s="7" t="s">
        <v>94</v>
      </c>
      <c r="G9297" s="7" t="s">
        <v>20</v>
      </c>
      <c r="H9297" s="7">
        <v>19134</v>
      </c>
      <c r="I9297" s="7" t="s">
        <v>21</v>
      </c>
      <c r="J9297" s="7" t="s">
        <v>31</v>
      </c>
      <c r="K9297" s="7" t="s">
        <v>32</v>
      </c>
      <c r="L9297" s="7">
        <v>4.503000000000001</v>
      </c>
      <c r="M9297" s="7">
        <v>-3.6024000000000012</v>
      </c>
      <c r="N9297" s="9">
        <v>0.43</v>
      </c>
      <c r="O9297" s="7" t="s">
        <v>71</v>
      </c>
    </row>
    <row r="9298" spans="1:15" ht="15.75" x14ac:dyDescent="0.25">
      <c r="A9298" s="7" t="s">
        <v>5450</v>
      </c>
      <c r="B9298" s="8">
        <v>40658</v>
      </c>
      <c r="C9298" s="7" t="s">
        <v>26</v>
      </c>
      <c r="D9298" s="7" t="s">
        <v>56</v>
      </c>
      <c r="E9298" s="7" t="s">
        <v>124</v>
      </c>
      <c r="F9298" s="7" t="s">
        <v>60</v>
      </c>
      <c r="G9298" s="7" t="s">
        <v>20</v>
      </c>
      <c r="H9298" s="7">
        <v>77095</v>
      </c>
      <c r="I9298" s="7" t="s">
        <v>53</v>
      </c>
      <c r="J9298" s="7" t="s">
        <v>31</v>
      </c>
      <c r="K9298" s="7" t="s">
        <v>715</v>
      </c>
      <c r="L9298" s="7">
        <v>6.24</v>
      </c>
      <c r="M9298" s="7">
        <v>0.54600000000000071</v>
      </c>
      <c r="N9298" s="9">
        <v>0.43</v>
      </c>
      <c r="O9298" s="7" t="s">
        <v>71</v>
      </c>
    </row>
    <row r="9299" spans="1:15" ht="15.75" x14ac:dyDescent="0.25">
      <c r="A9299" s="7" t="s">
        <v>2349</v>
      </c>
      <c r="B9299" s="8">
        <v>40570</v>
      </c>
      <c r="C9299" s="7" t="s">
        <v>26</v>
      </c>
      <c r="D9299" s="7" t="s">
        <v>56</v>
      </c>
      <c r="E9299" s="7" t="s">
        <v>42</v>
      </c>
      <c r="F9299" s="7" t="s">
        <v>43</v>
      </c>
      <c r="G9299" s="7" t="s">
        <v>20</v>
      </c>
      <c r="H9299" s="7">
        <v>22304</v>
      </c>
      <c r="I9299" s="7" t="s">
        <v>38</v>
      </c>
      <c r="J9299" s="7" t="s">
        <v>39</v>
      </c>
      <c r="K9299" s="7" t="s">
        <v>342</v>
      </c>
      <c r="L9299" s="7">
        <v>12.419999999999998</v>
      </c>
      <c r="M9299" s="7">
        <v>4.4711999999999996</v>
      </c>
      <c r="N9299" s="9">
        <v>0.43</v>
      </c>
      <c r="O9299" s="7" t="s">
        <v>71</v>
      </c>
    </row>
    <row r="9300" spans="1:15" ht="15.75" x14ac:dyDescent="0.25">
      <c r="A9300" s="7" t="s">
        <v>5451</v>
      </c>
      <c r="B9300" s="8">
        <v>42003</v>
      </c>
      <c r="C9300" s="7" t="s">
        <v>50</v>
      </c>
      <c r="D9300" s="7" t="s">
        <v>17</v>
      </c>
      <c r="E9300" s="7" t="s">
        <v>18</v>
      </c>
      <c r="F9300" s="7" t="s">
        <v>19</v>
      </c>
      <c r="G9300" s="7" t="s">
        <v>20</v>
      </c>
      <c r="H9300" s="7">
        <v>10035</v>
      </c>
      <c r="I9300" s="7" t="s">
        <v>21</v>
      </c>
      <c r="J9300" s="7" t="s">
        <v>31</v>
      </c>
      <c r="K9300" s="7" t="s">
        <v>3348</v>
      </c>
      <c r="L9300" s="7">
        <v>6.0299999999999994</v>
      </c>
      <c r="M9300" s="7">
        <v>2.9546999999999999</v>
      </c>
      <c r="N9300" s="9">
        <v>0.43</v>
      </c>
      <c r="O9300" s="7" t="s">
        <v>45</v>
      </c>
    </row>
    <row r="9301" spans="1:15" ht="15.75" x14ac:dyDescent="0.25">
      <c r="A9301" s="7" t="s">
        <v>5452</v>
      </c>
      <c r="B9301" s="8">
        <v>40894</v>
      </c>
      <c r="C9301" s="7" t="s">
        <v>26</v>
      </c>
      <c r="D9301" s="7" t="s">
        <v>17</v>
      </c>
      <c r="E9301" s="7" t="s">
        <v>153</v>
      </c>
      <c r="F9301" s="7" t="s">
        <v>133</v>
      </c>
      <c r="G9301" s="7" t="s">
        <v>20</v>
      </c>
      <c r="H9301" s="7">
        <v>43229</v>
      </c>
      <c r="I9301" s="7" t="s">
        <v>21</v>
      </c>
      <c r="J9301" s="7" t="s">
        <v>31</v>
      </c>
      <c r="K9301" s="7" t="s">
        <v>32</v>
      </c>
      <c r="L9301" s="7">
        <v>5.4840000000000009</v>
      </c>
      <c r="M9301" s="7">
        <v>-4.0215999999999994</v>
      </c>
      <c r="N9301" s="9">
        <v>0.43</v>
      </c>
      <c r="O9301" s="7" t="s">
        <v>71</v>
      </c>
    </row>
    <row r="9302" spans="1:15" ht="15.75" x14ac:dyDescent="0.25">
      <c r="A9302" s="7" t="s">
        <v>5453</v>
      </c>
      <c r="B9302" s="8">
        <v>41884</v>
      </c>
      <c r="C9302" s="7" t="s">
        <v>26</v>
      </c>
      <c r="D9302" s="7" t="s">
        <v>56</v>
      </c>
      <c r="E9302" s="7" t="s">
        <v>77</v>
      </c>
      <c r="F9302" s="7" t="s">
        <v>78</v>
      </c>
      <c r="G9302" s="7" t="s">
        <v>20</v>
      </c>
      <c r="H9302" s="7">
        <v>98103</v>
      </c>
      <c r="I9302" s="7" t="s">
        <v>30</v>
      </c>
      <c r="J9302" s="7" t="s">
        <v>31</v>
      </c>
      <c r="K9302" s="7" t="s">
        <v>715</v>
      </c>
      <c r="L9302" s="7">
        <v>7.58</v>
      </c>
      <c r="M9302" s="7">
        <v>2.9561999999999999</v>
      </c>
      <c r="N9302" s="9">
        <v>0.43</v>
      </c>
      <c r="O9302" s="7" t="s">
        <v>71</v>
      </c>
    </row>
    <row r="9303" spans="1:15" ht="15.75" x14ac:dyDescent="0.25">
      <c r="A9303" s="7" t="s">
        <v>5454</v>
      </c>
      <c r="B9303" s="8">
        <v>41158</v>
      </c>
      <c r="C9303" s="7" t="s">
        <v>26</v>
      </c>
      <c r="D9303" s="7" t="s">
        <v>27</v>
      </c>
      <c r="E9303" s="7" t="s">
        <v>664</v>
      </c>
      <c r="F9303" s="7" t="s">
        <v>598</v>
      </c>
      <c r="G9303" s="7" t="s">
        <v>20</v>
      </c>
      <c r="H9303" s="7">
        <v>37211</v>
      </c>
      <c r="I9303" s="7" t="s">
        <v>38</v>
      </c>
      <c r="J9303" s="7" t="s">
        <v>31</v>
      </c>
      <c r="K9303" s="7" t="s">
        <v>3348</v>
      </c>
      <c r="L9303" s="7">
        <v>7.2400000000000011</v>
      </c>
      <c r="M9303" s="7">
        <v>1.1764999999999992</v>
      </c>
      <c r="N9303" s="9">
        <v>0.43</v>
      </c>
      <c r="O9303" s="7" t="s">
        <v>71</v>
      </c>
    </row>
    <row r="9304" spans="1:15" ht="15.75" x14ac:dyDescent="0.25">
      <c r="A9304" s="7" t="s">
        <v>1932</v>
      </c>
      <c r="B9304" s="8">
        <v>41623</v>
      </c>
      <c r="C9304" s="7" t="s">
        <v>26</v>
      </c>
      <c r="D9304" s="7" t="s">
        <v>17</v>
      </c>
      <c r="E9304" s="7" t="s">
        <v>18</v>
      </c>
      <c r="F9304" s="7" t="s">
        <v>19</v>
      </c>
      <c r="G9304" s="7" t="s">
        <v>20</v>
      </c>
      <c r="H9304" s="7">
        <v>10011</v>
      </c>
      <c r="I9304" s="7" t="s">
        <v>21</v>
      </c>
      <c r="J9304" s="7" t="s">
        <v>31</v>
      </c>
      <c r="K9304" s="7" t="s">
        <v>957</v>
      </c>
      <c r="L9304" s="7">
        <v>5.76</v>
      </c>
      <c r="M9304" s="7">
        <v>2.8224</v>
      </c>
      <c r="N9304" s="9">
        <v>0.43</v>
      </c>
      <c r="O9304" s="7" t="s">
        <v>71</v>
      </c>
    </row>
    <row r="9305" spans="1:15" ht="15.75" x14ac:dyDescent="0.25">
      <c r="A9305" s="7" t="s">
        <v>3395</v>
      </c>
      <c r="B9305" s="8">
        <v>41463</v>
      </c>
      <c r="C9305" s="7" t="s">
        <v>26</v>
      </c>
      <c r="D9305" s="7" t="s">
        <v>56</v>
      </c>
      <c r="E9305" s="7" t="s">
        <v>93</v>
      </c>
      <c r="F9305" s="7" t="s">
        <v>94</v>
      </c>
      <c r="G9305" s="7" t="s">
        <v>20</v>
      </c>
      <c r="H9305" s="7">
        <v>19120</v>
      </c>
      <c r="I9305" s="7" t="s">
        <v>21</v>
      </c>
      <c r="J9305" s="7" t="s">
        <v>31</v>
      </c>
      <c r="K9305" s="7" t="s">
        <v>32</v>
      </c>
      <c r="L9305" s="7">
        <v>5.7150000000000016</v>
      </c>
      <c r="M9305" s="7">
        <v>-4.7625000000000011</v>
      </c>
      <c r="N9305" s="9">
        <v>0.43</v>
      </c>
      <c r="O9305" s="7" t="s">
        <v>33</v>
      </c>
    </row>
    <row r="9306" spans="1:15" ht="15.75" x14ac:dyDescent="0.25">
      <c r="A9306" s="7" t="s">
        <v>5455</v>
      </c>
      <c r="B9306" s="8">
        <v>41883</v>
      </c>
      <c r="C9306" s="7" t="s">
        <v>26</v>
      </c>
      <c r="D9306" s="7" t="s">
        <v>56</v>
      </c>
      <c r="E9306" s="7" t="s">
        <v>1268</v>
      </c>
      <c r="F9306" s="7" t="s">
        <v>588</v>
      </c>
      <c r="G9306" s="7" t="s">
        <v>20</v>
      </c>
      <c r="H9306" s="7">
        <v>97301</v>
      </c>
      <c r="I9306" s="7" t="s">
        <v>30</v>
      </c>
      <c r="J9306" s="7" t="s">
        <v>31</v>
      </c>
      <c r="K9306" s="7" t="s">
        <v>44</v>
      </c>
      <c r="L9306" s="7">
        <v>6.2080000000000002</v>
      </c>
      <c r="M9306" s="7">
        <v>0.69839999999999902</v>
      </c>
      <c r="N9306" s="9">
        <v>0.43</v>
      </c>
      <c r="O9306" s="7" t="s">
        <v>71</v>
      </c>
    </row>
    <row r="9307" spans="1:15" ht="15.75" x14ac:dyDescent="0.25">
      <c r="A9307" s="7" t="s">
        <v>1066</v>
      </c>
      <c r="B9307" s="8">
        <v>41422</v>
      </c>
      <c r="C9307" s="7" t="s">
        <v>26</v>
      </c>
      <c r="D9307" s="7" t="s">
        <v>17</v>
      </c>
      <c r="E9307" s="7" t="s">
        <v>51</v>
      </c>
      <c r="F9307" s="7" t="s">
        <v>52</v>
      </c>
      <c r="G9307" s="7" t="s">
        <v>20</v>
      </c>
      <c r="H9307" s="7">
        <v>60623</v>
      </c>
      <c r="I9307" s="7" t="s">
        <v>53</v>
      </c>
      <c r="J9307" s="7" t="s">
        <v>39</v>
      </c>
      <c r="K9307" s="7" t="s">
        <v>342</v>
      </c>
      <c r="L9307" s="7">
        <v>5.5840000000000005</v>
      </c>
      <c r="M9307" s="7">
        <v>-1.6751999999999994</v>
      </c>
      <c r="N9307" s="9">
        <v>0.43</v>
      </c>
      <c r="O9307" s="7" t="s">
        <v>71</v>
      </c>
    </row>
    <row r="9308" spans="1:15" ht="15.75" x14ac:dyDescent="0.25">
      <c r="A9308" s="7" t="s">
        <v>5456</v>
      </c>
      <c r="B9308" s="8">
        <v>41885</v>
      </c>
      <c r="C9308" s="7" t="s">
        <v>35</v>
      </c>
      <c r="D9308" s="7" t="s">
        <v>17</v>
      </c>
      <c r="E9308" s="7" t="s">
        <v>727</v>
      </c>
      <c r="F9308" s="7" t="s">
        <v>288</v>
      </c>
      <c r="G9308" s="7" t="s">
        <v>20</v>
      </c>
      <c r="H9308" s="7">
        <v>80525</v>
      </c>
      <c r="I9308" s="7" t="s">
        <v>30</v>
      </c>
      <c r="J9308" s="7" t="s">
        <v>31</v>
      </c>
      <c r="K9308" s="7" t="s">
        <v>957</v>
      </c>
      <c r="L9308" s="7">
        <v>11.696</v>
      </c>
      <c r="M9308" s="7">
        <v>3.9473999999999996</v>
      </c>
      <c r="N9308" s="9">
        <v>0.43</v>
      </c>
      <c r="O9308" s="7" t="s">
        <v>71</v>
      </c>
    </row>
    <row r="9309" spans="1:15" ht="15.75" x14ac:dyDescent="0.25">
      <c r="A9309" s="7" t="s">
        <v>982</v>
      </c>
      <c r="B9309" s="8">
        <v>41890</v>
      </c>
      <c r="C9309" s="7" t="s">
        <v>50</v>
      </c>
      <c r="D9309" s="7" t="s">
        <v>17</v>
      </c>
      <c r="E9309" s="7" t="s">
        <v>499</v>
      </c>
      <c r="F9309" s="7" t="s">
        <v>78</v>
      </c>
      <c r="G9309" s="7" t="s">
        <v>20</v>
      </c>
      <c r="H9309" s="7">
        <v>98026</v>
      </c>
      <c r="I9309" s="7" t="s">
        <v>30</v>
      </c>
      <c r="J9309" s="7" t="s">
        <v>39</v>
      </c>
      <c r="K9309" s="7" t="s">
        <v>342</v>
      </c>
      <c r="L9309" s="7">
        <v>80.959999999999994</v>
      </c>
      <c r="M9309" s="7">
        <v>34.812800000000003</v>
      </c>
      <c r="N9309" s="9">
        <v>0.43</v>
      </c>
      <c r="O9309" s="7" t="s">
        <v>45</v>
      </c>
    </row>
    <row r="9310" spans="1:15" ht="15.75" x14ac:dyDescent="0.25">
      <c r="A9310" s="7" t="s">
        <v>5457</v>
      </c>
      <c r="B9310" s="8">
        <v>41743</v>
      </c>
      <c r="C9310" s="7" t="s">
        <v>26</v>
      </c>
      <c r="D9310" s="7" t="s">
        <v>27</v>
      </c>
      <c r="E9310" s="7" t="s">
        <v>93</v>
      </c>
      <c r="F9310" s="7" t="s">
        <v>94</v>
      </c>
      <c r="G9310" s="7" t="s">
        <v>20</v>
      </c>
      <c r="H9310" s="7">
        <v>19134</v>
      </c>
      <c r="I9310" s="7" t="s">
        <v>21</v>
      </c>
      <c r="J9310" s="7" t="s">
        <v>31</v>
      </c>
      <c r="K9310" s="7" t="s">
        <v>3348</v>
      </c>
      <c r="L9310" s="7">
        <v>7.92</v>
      </c>
      <c r="M9310" s="7">
        <v>1.6829999999999994</v>
      </c>
      <c r="N9310" s="9">
        <v>0.43</v>
      </c>
      <c r="O9310" s="7" t="s">
        <v>71</v>
      </c>
    </row>
    <row r="9311" spans="1:15" ht="15.75" x14ac:dyDescent="0.25">
      <c r="A9311" s="7" t="s">
        <v>2674</v>
      </c>
      <c r="B9311" s="8">
        <v>41908</v>
      </c>
      <c r="C9311" s="7" t="s">
        <v>26</v>
      </c>
      <c r="D9311" s="7" t="s">
        <v>17</v>
      </c>
      <c r="E9311" s="7" t="s">
        <v>18</v>
      </c>
      <c r="F9311" s="7" t="s">
        <v>19</v>
      </c>
      <c r="G9311" s="7" t="s">
        <v>20</v>
      </c>
      <c r="H9311" s="7">
        <v>10009</v>
      </c>
      <c r="I9311" s="7" t="s">
        <v>21</v>
      </c>
      <c r="J9311" s="7" t="s">
        <v>31</v>
      </c>
      <c r="K9311" s="7" t="s">
        <v>715</v>
      </c>
      <c r="L9311" s="7">
        <v>5.56</v>
      </c>
      <c r="M9311" s="7">
        <v>1.4455999999999998</v>
      </c>
      <c r="N9311" s="9">
        <v>0.42</v>
      </c>
      <c r="O9311" s="7" t="s">
        <v>71</v>
      </c>
    </row>
    <row r="9312" spans="1:15" ht="15.75" x14ac:dyDescent="0.25">
      <c r="A9312" s="7" t="s">
        <v>5458</v>
      </c>
      <c r="B9312" s="8">
        <v>40871</v>
      </c>
      <c r="C9312" s="7" t="s">
        <v>50</v>
      </c>
      <c r="D9312" s="7" t="s">
        <v>17</v>
      </c>
      <c r="E9312" s="7" t="s">
        <v>346</v>
      </c>
      <c r="F9312" s="7" t="s">
        <v>133</v>
      </c>
      <c r="G9312" s="7" t="s">
        <v>20</v>
      </c>
      <c r="H9312" s="7">
        <v>45231</v>
      </c>
      <c r="I9312" s="7" t="s">
        <v>21</v>
      </c>
      <c r="J9312" s="7" t="s">
        <v>31</v>
      </c>
      <c r="K9312" s="7" t="s">
        <v>715</v>
      </c>
      <c r="L9312" s="7">
        <v>2.6240000000000001</v>
      </c>
      <c r="M9312" s="7">
        <v>0.42639999999999978</v>
      </c>
      <c r="N9312" s="9">
        <v>0.42</v>
      </c>
      <c r="O9312" s="7" t="s">
        <v>71</v>
      </c>
    </row>
    <row r="9313" spans="1:15" ht="15.75" x14ac:dyDescent="0.25">
      <c r="A9313" s="7" t="s">
        <v>5459</v>
      </c>
      <c r="B9313" s="8">
        <v>40822</v>
      </c>
      <c r="C9313" s="7" t="s">
        <v>26</v>
      </c>
      <c r="D9313" s="7" t="s">
        <v>17</v>
      </c>
      <c r="E9313" s="7" t="s">
        <v>114</v>
      </c>
      <c r="F9313" s="7" t="s">
        <v>29</v>
      </c>
      <c r="G9313" s="7" t="s">
        <v>20</v>
      </c>
      <c r="H9313" s="7">
        <v>92024</v>
      </c>
      <c r="I9313" s="7" t="s">
        <v>30</v>
      </c>
      <c r="J9313" s="7" t="s">
        <v>22</v>
      </c>
      <c r="K9313" s="7" t="s">
        <v>23</v>
      </c>
      <c r="L9313" s="7">
        <v>9.09</v>
      </c>
      <c r="M9313" s="7">
        <v>1.9088999999999996</v>
      </c>
      <c r="N9313" s="9">
        <v>0.42</v>
      </c>
      <c r="O9313" s="7" t="s">
        <v>71</v>
      </c>
    </row>
    <row r="9314" spans="1:15" ht="15.75" x14ac:dyDescent="0.25">
      <c r="A9314" s="7" t="s">
        <v>1418</v>
      </c>
      <c r="B9314" s="8">
        <v>40858</v>
      </c>
      <c r="C9314" s="7" t="s">
        <v>35</v>
      </c>
      <c r="D9314" s="7" t="s">
        <v>17</v>
      </c>
      <c r="E9314" s="7" t="s">
        <v>365</v>
      </c>
      <c r="F9314" s="7" t="s">
        <v>288</v>
      </c>
      <c r="G9314" s="7" t="s">
        <v>20</v>
      </c>
      <c r="H9314" s="7">
        <v>80027</v>
      </c>
      <c r="I9314" s="7" t="s">
        <v>30</v>
      </c>
      <c r="J9314" s="7" t="s">
        <v>31</v>
      </c>
      <c r="K9314" s="7" t="s">
        <v>715</v>
      </c>
      <c r="L9314" s="7">
        <v>3.3920000000000003</v>
      </c>
      <c r="M9314" s="7">
        <v>0.80559999999999987</v>
      </c>
      <c r="N9314" s="9">
        <v>0.42</v>
      </c>
      <c r="O9314" s="7" t="s">
        <v>71</v>
      </c>
    </row>
    <row r="9315" spans="1:15" ht="15.75" x14ac:dyDescent="0.25">
      <c r="A9315" s="7" t="s">
        <v>5450</v>
      </c>
      <c r="B9315" s="8">
        <v>40658</v>
      </c>
      <c r="C9315" s="7" t="s">
        <v>26</v>
      </c>
      <c r="D9315" s="7" t="s">
        <v>56</v>
      </c>
      <c r="E9315" s="7" t="s">
        <v>124</v>
      </c>
      <c r="F9315" s="7" t="s">
        <v>60</v>
      </c>
      <c r="G9315" s="7" t="s">
        <v>20</v>
      </c>
      <c r="H9315" s="7">
        <v>77095</v>
      </c>
      <c r="I9315" s="7" t="s">
        <v>53</v>
      </c>
      <c r="J9315" s="7" t="s">
        <v>31</v>
      </c>
      <c r="K9315" s="7" t="s">
        <v>522</v>
      </c>
      <c r="L9315" s="7">
        <v>10.368000000000002</v>
      </c>
      <c r="M9315" s="7">
        <v>3.6288</v>
      </c>
      <c r="N9315" s="9">
        <v>0.42</v>
      </c>
      <c r="O9315" s="7" t="s">
        <v>71</v>
      </c>
    </row>
    <row r="9316" spans="1:15" ht="15.75" x14ac:dyDescent="0.25">
      <c r="A9316" s="7" t="s">
        <v>369</v>
      </c>
      <c r="B9316" s="8">
        <v>41996</v>
      </c>
      <c r="C9316" s="7" t="s">
        <v>50</v>
      </c>
      <c r="D9316" s="7" t="s">
        <v>17</v>
      </c>
      <c r="E9316" s="7" t="s">
        <v>370</v>
      </c>
      <c r="F9316" s="7" t="s">
        <v>133</v>
      </c>
      <c r="G9316" s="7" t="s">
        <v>20</v>
      </c>
      <c r="H9316" s="7">
        <v>43615</v>
      </c>
      <c r="I9316" s="7" t="s">
        <v>21</v>
      </c>
      <c r="J9316" s="7" t="s">
        <v>31</v>
      </c>
      <c r="K9316" s="7" t="s">
        <v>32</v>
      </c>
      <c r="L9316" s="7">
        <v>1.6410000000000002</v>
      </c>
      <c r="M9316" s="7">
        <v>-1.3128000000000002</v>
      </c>
      <c r="N9316" s="9">
        <v>0.42</v>
      </c>
      <c r="O9316" s="7" t="s">
        <v>24</v>
      </c>
    </row>
    <row r="9317" spans="1:15" ht="15.75" x14ac:dyDescent="0.25">
      <c r="A9317" s="7" t="s">
        <v>4732</v>
      </c>
      <c r="B9317" s="8">
        <v>41813</v>
      </c>
      <c r="C9317" s="7" t="s">
        <v>26</v>
      </c>
      <c r="D9317" s="7" t="s">
        <v>56</v>
      </c>
      <c r="E9317" s="7" t="s">
        <v>93</v>
      </c>
      <c r="F9317" s="7" t="s">
        <v>94</v>
      </c>
      <c r="G9317" s="7" t="s">
        <v>20</v>
      </c>
      <c r="H9317" s="7">
        <v>19140</v>
      </c>
      <c r="I9317" s="7" t="s">
        <v>21</v>
      </c>
      <c r="J9317" s="7" t="s">
        <v>31</v>
      </c>
      <c r="K9317" s="7" t="s">
        <v>32</v>
      </c>
      <c r="L9317" s="7">
        <v>10.332000000000003</v>
      </c>
      <c r="M9317" s="7">
        <v>-7.5767999999999986</v>
      </c>
      <c r="N9317" s="9">
        <v>0.42</v>
      </c>
      <c r="O9317" s="7" t="s">
        <v>71</v>
      </c>
    </row>
    <row r="9318" spans="1:15" ht="15.75" x14ac:dyDescent="0.25">
      <c r="A9318" s="7" t="s">
        <v>5460</v>
      </c>
      <c r="B9318" s="8">
        <v>41472</v>
      </c>
      <c r="C9318" s="7" t="s">
        <v>35</v>
      </c>
      <c r="D9318" s="7" t="s">
        <v>27</v>
      </c>
      <c r="E9318" s="7" t="s">
        <v>124</v>
      </c>
      <c r="F9318" s="7" t="s">
        <v>60</v>
      </c>
      <c r="G9318" s="7" t="s">
        <v>20</v>
      </c>
      <c r="H9318" s="7">
        <v>77036</v>
      </c>
      <c r="I9318" s="7" t="s">
        <v>53</v>
      </c>
      <c r="J9318" s="7" t="s">
        <v>39</v>
      </c>
      <c r="K9318" s="7" t="s">
        <v>342</v>
      </c>
      <c r="L9318" s="7">
        <v>9.5519999999999996</v>
      </c>
      <c r="M9318" s="7">
        <v>-3.8207999999999984</v>
      </c>
      <c r="N9318" s="9">
        <v>0.42</v>
      </c>
      <c r="O9318" s="7" t="s">
        <v>45</v>
      </c>
    </row>
    <row r="9319" spans="1:15" ht="15.75" x14ac:dyDescent="0.25">
      <c r="A9319" s="7" t="s">
        <v>5461</v>
      </c>
      <c r="B9319" s="8">
        <v>41981</v>
      </c>
      <c r="C9319" s="7" t="s">
        <v>26</v>
      </c>
      <c r="D9319" s="7" t="s">
        <v>27</v>
      </c>
      <c r="E9319" s="7" t="s">
        <v>189</v>
      </c>
      <c r="F9319" s="7" t="s">
        <v>60</v>
      </c>
      <c r="G9319" s="7" t="s">
        <v>20</v>
      </c>
      <c r="H9319" s="7">
        <v>78207</v>
      </c>
      <c r="I9319" s="7" t="s">
        <v>53</v>
      </c>
      <c r="J9319" s="7" t="s">
        <v>31</v>
      </c>
      <c r="K9319" s="7" t="s">
        <v>522</v>
      </c>
      <c r="L9319" s="7">
        <v>15.552000000000003</v>
      </c>
      <c r="M9319" s="7">
        <v>5.4432</v>
      </c>
      <c r="N9319" s="9">
        <v>0.42</v>
      </c>
      <c r="O9319" s="7" t="s">
        <v>71</v>
      </c>
    </row>
    <row r="9320" spans="1:15" ht="15.75" x14ac:dyDescent="0.25">
      <c r="A9320" s="7" t="s">
        <v>5462</v>
      </c>
      <c r="B9320" s="8">
        <v>40603</v>
      </c>
      <c r="C9320" s="7" t="s">
        <v>26</v>
      </c>
      <c r="D9320" s="7" t="s">
        <v>56</v>
      </c>
      <c r="E9320" s="7" t="s">
        <v>18</v>
      </c>
      <c r="F9320" s="7" t="s">
        <v>19</v>
      </c>
      <c r="G9320" s="7" t="s">
        <v>20</v>
      </c>
      <c r="H9320" s="7">
        <v>10035</v>
      </c>
      <c r="I9320" s="7" t="s">
        <v>21</v>
      </c>
      <c r="J9320" s="7" t="s">
        <v>22</v>
      </c>
      <c r="K9320" s="7" t="s">
        <v>54</v>
      </c>
      <c r="L9320" s="7">
        <v>5.9399999999999995</v>
      </c>
      <c r="M9320" s="7">
        <v>1.6037999999999999</v>
      </c>
      <c r="N9320" s="9">
        <v>0.42</v>
      </c>
      <c r="O9320" s="7" t="s">
        <v>71</v>
      </c>
    </row>
    <row r="9321" spans="1:15" ht="15.75" x14ac:dyDescent="0.25">
      <c r="A9321" s="7" t="s">
        <v>5463</v>
      </c>
      <c r="B9321" s="8">
        <v>41652</v>
      </c>
      <c r="C9321" s="7" t="s">
        <v>26</v>
      </c>
      <c r="D9321" s="7" t="s">
        <v>27</v>
      </c>
      <c r="E9321" s="7" t="s">
        <v>151</v>
      </c>
      <c r="F9321" s="7" t="s">
        <v>29</v>
      </c>
      <c r="G9321" s="7" t="s">
        <v>20</v>
      </c>
      <c r="H9321" s="7">
        <v>94110</v>
      </c>
      <c r="I9321" s="7" t="s">
        <v>30</v>
      </c>
      <c r="J9321" s="7" t="s">
        <v>31</v>
      </c>
      <c r="K9321" s="7" t="s">
        <v>897</v>
      </c>
      <c r="L9321" s="7">
        <v>9.7799999999999994</v>
      </c>
      <c r="M9321" s="7">
        <v>4.8899999999999997</v>
      </c>
      <c r="N9321" s="9">
        <v>0.42</v>
      </c>
      <c r="O9321" s="7" t="s">
        <v>71</v>
      </c>
    </row>
    <row r="9322" spans="1:15" ht="15.75" x14ac:dyDescent="0.25">
      <c r="A9322" s="7" t="s">
        <v>4163</v>
      </c>
      <c r="B9322" s="8">
        <v>41996</v>
      </c>
      <c r="C9322" s="7" t="s">
        <v>26</v>
      </c>
      <c r="D9322" s="7" t="s">
        <v>17</v>
      </c>
      <c r="E9322" s="7" t="s">
        <v>124</v>
      </c>
      <c r="F9322" s="7" t="s">
        <v>60</v>
      </c>
      <c r="G9322" s="7" t="s">
        <v>20</v>
      </c>
      <c r="H9322" s="7">
        <v>77095</v>
      </c>
      <c r="I9322" s="7" t="s">
        <v>53</v>
      </c>
      <c r="J9322" s="7" t="s">
        <v>31</v>
      </c>
      <c r="K9322" s="7" t="s">
        <v>32</v>
      </c>
      <c r="L9322" s="7">
        <v>6.3299999999999992</v>
      </c>
      <c r="M9322" s="7">
        <v>-9.8114999999999988</v>
      </c>
      <c r="N9322" s="9">
        <v>0.42</v>
      </c>
      <c r="O9322" s="7" t="s">
        <v>71</v>
      </c>
    </row>
    <row r="9323" spans="1:15" ht="15.75" x14ac:dyDescent="0.25">
      <c r="A9323" s="7" t="s">
        <v>810</v>
      </c>
      <c r="B9323" s="8">
        <v>40836</v>
      </c>
      <c r="C9323" s="7" t="s">
        <v>35</v>
      </c>
      <c r="D9323" s="7" t="s">
        <v>56</v>
      </c>
      <c r="E9323" s="7" t="s">
        <v>51</v>
      </c>
      <c r="F9323" s="7" t="s">
        <v>52</v>
      </c>
      <c r="G9323" s="7" t="s">
        <v>20</v>
      </c>
      <c r="H9323" s="7">
        <v>60653</v>
      </c>
      <c r="I9323" s="7" t="s">
        <v>53</v>
      </c>
      <c r="J9323" s="7" t="s">
        <v>31</v>
      </c>
      <c r="K9323" s="7" t="s">
        <v>522</v>
      </c>
      <c r="L9323" s="7">
        <v>3.8079999999999998</v>
      </c>
      <c r="M9323" s="7">
        <v>1.2375999999999996</v>
      </c>
      <c r="N9323" s="9">
        <v>0.42</v>
      </c>
      <c r="O9323" s="7" t="s">
        <v>24</v>
      </c>
    </row>
    <row r="9324" spans="1:15" ht="15.75" x14ac:dyDescent="0.25">
      <c r="A9324" s="7" t="s">
        <v>1593</v>
      </c>
      <c r="B9324" s="8">
        <v>41425</v>
      </c>
      <c r="C9324" s="7" t="s">
        <v>26</v>
      </c>
      <c r="D9324" s="7" t="s">
        <v>56</v>
      </c>
      <c r="E9324" s="7" t="s">
        <v>1594</v>
      </c>
      <c r="F9324" s="7" t="s">
        <v>117</v>
      </c>
      <c r="G9324" s="7" t="s">
        <v>20</v>
      </c>
      <c r="H9324" s="7">
        <v>54880</v>
      </c>
      <c r="I9324" s="7" t="s">
        <v>53</v>
      </c>
      <c r="J9324" s="7" t="s">
        <v>31</v>
      </c>
      <c r="K9324" s="7" t="s">
        <v>715</v>
      </c>
      <c r="L9324" s="7">
        <v>5.56</v>
      </c>
      <c r="M9324" s="7">
        <v>1.4455999999999998</v>
      </c>
      <c r="N9324" s="9">
        <v>0.42</v>
      </c>
      <c r="O9324" s="7" t="s">
        <v>71</v>
      </c>
    </row>
    <row r="9325" spans="1:15" ht="15.75" x14ac:dyDescent="0.25">
      <c r="A9325" s="7" t="s">
        <v>3592</v>
      </c>
      <c r="B9325" s="8">
        <v>41446</v>
      </c>
      <c r="C9325" s="7" t="s">
        <v>26</v>
      </c>
      <c r="D9325" s="7" t="s">
        <v>27</v>
      </c>
      <c r="E9325" s="7" t="s">
        <v>629</v>
      </c>
      <c r="F9325" s="7" t="s">
        <v>130</v>
      </c>
      <c r="G9325" s="7" t="s">
        <v>20</v>
      </c>
      <c r="H9325" s="7">
        <v>73120</v>
      </c>
      <c r="I9325" s="7" t="s">
        <v>53</v>
      </c>
      <c r="J9325" s="7" t="s">
        <v>22</v>
      </c>
      <c r="K9325" s="7" t="s">
        <v>23</v>
      </c>
      <c r="L9325" s="7">
        <v>6.9</v>
      </c>
      <c r="M9325" s="7">
        <v>0.5519999999999996</v>
      </c>
      <c r="N9325" s="9">
        <v>0.42</v>
      </c>
      <c r="O9325" s="7" t="s">
        <v>45</v>
      </c>
    </row>
    <row r="9326" spans="1:15" ht="15.75" x14ac:dyDescent="0.25">
      <c r="A9326" s="7" t="s">
        <v>5230</v>
      </c>
      <c r="B9326" s="8">
        <v>41397</v>
      </c>
      <c r="C9326" s="7" t="s">
        <v>26</v>
      </c>
      <c r="D9326" s="7" t="s">
        <v>17</v>
      </c>
      <c r="E9326" s="7" t="s">
        <v>1763</v>
      </c>
      <c r="F9326" s="7" t="s">
        <v>60</v>
      </c>
      <c r="G9326" s="7" t="s">
        <v>20</v>
      </c>
      <c r="H9326" s="7">
        <v>75061</v>
      </c>
      <c r="I9326" s="7" t="s">
        <v>53</v>
      </c>
      <c r="J9326" s="7" t="s">
        <v>31</v>
      </c>
      <c r="K9326" s="7" t="s">
        <v>103</v>
      </c>
      <c r="L9326" s="7">
        <v>12.672000000000001</v>
      </c>
      <c r="M9326" s="7">
        <v>-3.1680000000000001</v>
      </c>
      <c r="N9326" s="9">
        <v>0.42</v>
      </c>
      <c r="O9326" s="7" t="s">
        <v>71</v>
      </c>
    </row>
    <row r="9327" spans="1:15" ht="15.75" x14ac:dyDescent="0.25">
      <c r="A9327" s="7" t="s">
        <v>5464</v>
      </c>
      <c r="B9327" s="8">
        <v>41639</v>
      </c>
      <c r="C9327" s="7" t="s">
        <v>50</v>
      </c>
      <c r="D9327" s="7" t="s">
        <v>27</v>
      </c>
      <c r="E9327" s="7" t="s">
        <v>93</v>
      </c>
      <c r="F9327" s="7" t="s">
        <v>94</v>
      </c>
      <c r="G9327" s="7" t="s">
        <v>20</v>
      </c>
      <c r="H9327" s="7">
        <v>19140</v>
      </c>
      <c r="I9327" s="7" t="s">
        <v>21</v>
      </c>
      <c r="J9327" s="7" t="s">
        <v>31</v>
      </c>
      <c r="K9327" s="7" t="s">
        <v>715</v>
      </c>
      <c r="L9327" s="7">
        <v>16.520000000000003</v>
      </c>
      <c r="M9327" s="7">
        <v>1.6519999999999992</v>
      </c>
      <c r="N9327" s="9">
        <v>0.42</v>
      </c>
      <c r="O9327" s="7" t="s">
        <v>45</v>
      </c>
    </row>
    <row r="9328" spans="1:15" ht="15.75" x14ac:dyDescent="0.25">
      <c r="A9328" s="7" t="s">
        <v>2801</v>
      </c>
      <c r="B9328" s="8">
        <v>41841</v>
      </c>
      <c r="C9328" s="7" t="s">
        <v>26</v>
      </c>
      <c r="D9328" s="7" t="s">
        <v>27</v>
      </c>
      <c r="E9328" s="7" t="s">
        <v>18</v>
      </c>
      <c r="F9328" s="7" t="s">
        <v>19</v>
      </c>
      <c r="G9328" s="7" t="s">
        <v>20</v>
      </c>
      <c r="H9328" s="7">
        <v>10009</v>
      </c>
      <c r="I9328" s="7" t="s">
        <v>21</v>
      </c>
      <c r="J9328" s="7" t="s">
        <v>31</v>
      </c>
      <c r="K9328" s="7" t="s">
        <v>522</v>
      </c>
      <c r="L9328" s="7">
        <v>13.36</v>
      </c>
      <c r="M9328" s="7">
        <v>6.4127999999999998</v>
      </c>
      <c r="N9328" s="9">
        <v>0.42</v>
      </c>
      <c r="O9328" s="7" t="s">
        <v>71</v>
      </c>
    </row>
    <row r="9329" spans="1:15" ht="15.75" x14ac:dyDescent="0.25">
      <c r="A9329" s="7" t="s">
        <v>5465</v>
      </c>
      <c r="B9329" s="8">
        <v>41442</v>
      </c>
      <c r="C9329" s="7" t="s">
        <v>26</v>
      </c>
      <c r="D9329" s="7" t="s">
        <v>17</v>
      </c>
      <c r="E9329" s="7" t="s">
        <v>142</v>
      </c>
      <c r="F9329" s="7" t="s">
        <v>143</v>
      </c>
      <c r="G9329" s="7" t="s">
        <v>20</v>
      </c>
      <c r="H9329" s="7">
        <v>19711</v>
      </c>
      <c r="I9329" s="7" t="s">
        <v>21</v>
      </c>
      <c r="J9329" s="7" t="s">
        <v>31</v>
      </c>
      <c r="K9329" s="7" t="s">
        <v>957</v>
      </c>
      <c r="L9329" s="7">
        <v>9.4499999999999993</v>
      </c>
      <c r="M9329" s="7">
        <v>4.5359999999999996</v>
      </c>
      <c r="N9329" s="9">
        <v>0.42</v>
      </c>
      <c r="O9329" s="7" t="s">
        <v>71</v>
      </c>
    </row>
    <row r="9330" spans="1:15" ht="15.75" x14ac:dyDescent="0.25">
      <c r="A9330" s="7" t="s">
        <v>5466</v>
      </c>
      <c r="B9330" s="8">
        <v>41406</v>
      </c>
      <c r="C9330" s="7" t="s">
        <v>50</v>
      </c>
      <c r="D9330" s="7" t="s">
        <v>17</v>
      </c>
      <c r="E9330" s="7" t="s">
        <v>57</v>
      </c>
      <c r="F9330" s="7" t="s">
        <v>29</v>
      </c>
      <c r="G9330" s="7" t="s">
        <v>20</v>
      </c>
      <c r="H9330" s="7">
        <v>90045</v>
      </c>
      <c r="I9330" s="7" t="s">
        <v>30</v>
      </c>
      <c r="J9330" s="7" t="s">
        <v>31</v>
      </c>
      <c r="K9330" s="7" t="s">
        <v>522</v>
      </c>
      <c r="L9330" s="7">
        <v>5.98</v>
      </c>
      <c r="M9330" s="7">
        <v>2.6909999999999998</v>
      </c>
      <c r="N9330" s="9">
        <v>0.41</v>
      </c>
      <c r="O9330" s="7" t="s">
        <v>71</v>
      </c>
    </row>
    <row r="9331" spans="1:15" ht="15.75" x14ac:dyDescent="0.25">
      <c r="A9331" s="7" t="s">
        <v>3628</v>
      </c>
      <c r="B9331" s="8">
        <v>40896</v>
      </c>
      <c r="C9331" s="7" t="s">
        <v>26</v>
      </c>
      <c r="D9331" s="7" t="s">
        <v>17</v>
      </c>
      <c r="E9331" s="7" t="s">
        <v>265</v>
      </c>
      <c r="F9331" s="7" t="s">
        <v>81</v>
      </c>
      <c r="G9331" s="7" t="s">
        <v>20</v>
      </c>
      <c r="H9331" s="7">
        <v>32216</v>
      </c>
      <c r="I9331" s="7" t="s">
        <v>38</v>
      </c>
      <c r="J9331" s="7" t="s">
        <v>31</v>
      </c>
      <c r="K9331" s="7" t="s">
        <v>32</v>
      </c>
      <c r="L9331" s="7">
        <v>4.8120000000000003</v>
      </c>
      <c r="M9331" s="7">
        <v>-3.6891999999999996</v>
      </c>
      <c r="N9331" s="9">
        <v>0.41</v>
      </c>
      <c r="O9331" s="7" t="s">
        <v>71</v>
      </c>
    </row>
    <row r="9332" spans="1:15" ht="15.75" x14ac:dyDescent="0.25">
      <c r="A9332" s="7" t="s">
        <v>2585</v>
      </c>
      <c r="B9332" s="8">
        <v>41670</v>
      </c>
      <c r="C9332" s="7" t="s">
        <v>26</v>
      </c>
      <c r="D9332" s="7" t="s">
        <v>27</v>
      </c>
      <c r="E9332" s="7" t="s">
        <v>333</v>
      </c>
      <c r="F9332" s="7" t="s">
        <v>668</v>
      </c>
      <c r="G9332" s="7" t="s">
        <v>20</v>
      </c>
      <c r="H9332" s="7">
        <v>50315</v>
      </c>
      <c r="I9332" s="7" t="s">
        <v>53</v>
      </c>
      <c r="J9332" s="7" t="s">
        <v>31</v>
      </c>
      <c r="K9332" s="7" t="s">
        <v>32</v>
      </c>
      <c r="L9332" s="7">
        <v>7.71</v>
      </c>
      <c r="M9332" s="7">
        <v>3.4695</v>
      </c>
      <c r="N9332" s="9">
        <v>0.41</v>
      </c>
      <c r="O9332" s="7" t="s">
        <v>33</v>
      </c>
    </row>
    <row r="9333" spans="1:15" ht="15.75" x14ac:dyDescent="0.25">
      <c r="A9333" s="7" t="s">
        <v>421</v>
      </c>
      <c r="B9333" s="8">
        <v>40759</v>
      </c>
      <c r="C9333" s="7" t="s">
        <v>35</v>
      </c>
      <c r="D9333" s="7" t="s">
        <v>17</v>
      </c>
      <c r="E9333" s="7" t="s">
        <v>422</v>
      </c>
      <c r="F9333" s="7" t="s">
        <v>232</v>
      </c>
      <c r="G9333" s="7" t="s">
        <v>20</v>
      </c>
      <c r="H9333" s="7">
        <v>84062</v>
      </c>
      <c r="I9333" s="7" t="s">
        <v>30</v>
      </c>
      <c r="J9333" s="7" t="s">
        <v>31</v>
      </c>
      <c r="K9333" s="7" t="s">
        <v>715</v>
      </c>
      <c r="L9333" s="7">
        <v>16.399999999999999</v>
      </c>
      <c r="M9333" s="7">
        <v>4.2639999999999993</v>
      </c>
      <c r="N9333" s="9">
        <v>0.41</v>
      </c>
      <c r="O9333" s="7" t="s">
        <v>45</v>
      </c>
    </row>
    <row r="9334" spans="1:15" ht="15.75" x14ac:dyDescent="0.25">
      <c r="A9334" s="7" t="s">
        <v>5467</v>
      </c>
      <c r="B9334" s="8">
        <v>41620</v>
      </c>
      <c r="C9334" s="7" t="s">
        <v>26</v>
      </c>
      <c r="D9334" s="7" t="s">
        <v>17</v>
      </c>
      <c r="E9334" s="7" t="s">
        <v>639</v>
      </c>
      <c r="F9334" s="7" t="s">
        <v>598</v>
      </c>
      <c r="G9334" s="7" t="s">
        <v>20</v>
      </c>
      <c r="H9334" s="7">
        <v>37167</v>
      </c>
      <c r="I9334" s="7" t="s">
        <v>38</v>
      </c>
      <c r="J9334" s="7" t="s">
        <v>31</v>
      </c>
      <c r="K9334" s="7" t="s">
        <v>715</v>
      </c>
      <c r="L9334" s="7">
        <v>6.6719999999999988</v>
      </c>
      <c r="M9334" s="7">
        <v>1.6679999999999997</v>
      </c>
      <c r="N9334" s="9">
        <v>0.41</v>
      </c>
      <c r="O9334" s="7" t="s">
        <v>71</v>
      </c>
    </row>
    <row r="9335" spans="1:15" ht="15.75" x14ac:dyDescent="0.25">
      <c r="A9335" s="7" t="s">
        <v>3434</v>
      </c>
      <c r="B9335" s="8">
        <v>41384</v>
      </c>
      <c r="C9335" s="7" t="s">
        <v>35</v>
      </c>
      <c r="D9335" s="7" t="s">
        <v>17</v>
      </c>
      <c r="E9335" s="7" t="s">
        <v>57</v>
      </c>
      <c r="F9335" s="7" t="s">
        <v>29</v>
      </c>
      <c r="G9335" s="7" t="s">
        <v>20</v>
      </c>
      <c r="H9335" s="7">
        <v>90049</v>
      </c>
      <c r="I9335" s="7" t="s">
        <v>30</v>
      </c>
      <c r="J9335" s="7" t="s">
        <v>31</v>
      </c>
      <c r="K9335" s="7" t="s">
        <v>715</v>
      </c>
      <c r="L9335" s="7">
        <v>5.46</v>
      </c>
      <c r="M9335" s="7">
        <v>1.5288000000000002</v>
      </c>
      <c r="N9335" s="9">
        <v>0.41</v>
      </c>
      <c r="O9335" s="7" t="s">
        <v>71</v>
      </c>
    </row>
    <row r="9336" spans="1:15" ht="15.75" x14ac:dyDescent="0.25">
      <c r="A9336" s="7" t="s">
        <v>3703</v>
      </c>
      <c r="B9336" s="8">
        <v>41078</v>
      </c>
      <c r="C9336" s="7" t="s">
        <v>26</v>
      </c>
      <c r="D9336" s="7" t="s">
        <v>56</v>
      </c>
      <c r="E9336" s="7" t="s">
        <v>748</v>
      </c>
      <c r="F9336" s="7" t="s">
        <v>276</v>
      </c>
      <c r="G9336" s="7" t="s">
        <v>20</v>
      </c>
      <c r="H9336" s="7">
        <v>85345</v>
      </c>
      <c r="I9336" s="7" t="s">
        <v>30</v>
      </c>
      <c r="J9336" s="7" t="s">
        <v>31</v>
      </c>
      <c r="K9336" s="7" t="s">
        <v>32</v>
      </c>
      <c r="L9336" s="7">
        <v>4.5360000000000014</v>
      </c>
      <c r="M9336" s="7">
        <v>-3.3263999999999996</v>
      </c>
      <c r="N9336" s="9">
        <v>0.41</v>
      </c>
      <c r="O9336" s="7" t="s">
        <v>71</v>
      </c>
    </row>
    <row r="9337" spans="1:15" ht="15.75" x14ac:dyDescent="0.25">
      <c r="A9337" s="7" t="s">
        <v>2054</v>
      </c>
      <c r="B9337" s="8">
        <v>41541</v>
      </c>
      <c r="C9337" s="7" t="s">
        <v>26</v>
      </c>
      <c r="D9337" s="7" t="s">
        <v>27</v>
      </c>
      <c r="E9337" s="7" t="s">
        <v>278</v>
      </c>
      <c r="F9337" s="7" t="s">
        <v>133</v>
      </c>
      <c r="G9337" s="7" t="s">
        <v>20</v>
      </c>
      <c r="H9337" s="7">
        <v>45014</v>
      </c>
      <c r="I9337" s="7" t="s">
        <v>21</v>
      </c>
      <c r="J9337" s="7" t="s">
        <v>31</v>
      </c>
      <c r="K9337" s="7" t="s">
        <v>715</v>
      </c>
      <c r="L9337" s="7">
        <v>4.9119999999999999</v>
      </c>
      <c r="M9337" s="7">
        <v>0.30700000000000016</v>
      </c>
      <c r="N9337" s="9">
        <v>0.41</v>
      </c>
      <c r="O9337" s="7" t="s">
        <v>45</v>
      </c>
    </row>
    <row r="9338" spans="1:15" ht="15.75" x14ac:dyDescent="0.25">
      <c r="A9338" s="7" t="s">
        <v>3845</v>
      </c>
      <c r="B9338" s="8">
        <v>41536</v>
      </c>
      <c r="C9338" s="7" t="s">
        <v>50</v>
      </c>
      <c r="D9338" s="7" t="s">
        <v>17</v>
      </c>
      <c r="E9338" s="7" t="s">
        <v>153</v>
      </c>
      <c r="F9338" s="7" t="s">
        <v>133</v>
      </c>
      <c r="G9338" s="7" t="s">
        <v>20</v>
      </c>
      <c r="H9338" s="7">
        <v>43229</v>
      </c>
      <c r="I9338" s="7" t="s">
        <v>21</v>
      </c>
      <c r="J9338" s="7" t="s">
        <v>31</v>
      </c>
      <c r="K9338" s="7" t="s">
        <v>715</v>
      </c>
      <c r="L9338" s="7">
        <v>2.6720000000000002</v>
      </c>
      <c r="M9338" s="7">
        <v>0.36739999999999962</v>
      </c>
      <c r="N9338" s="9">
        <v>0.41</v>
      </c>
      <c r="O9338" s="7" t="s">
        <v>45</v>
      </c>
    </row>
    <row r="9339" spans="1:15" ht="15.75" x14ac:dyDescent="0.25">
      <c r="A9339" s="7" t="s">
        <v>1002</v>
      </c>
      <c r="B9339" s="8">
        <v>41779</v>
      </c>
      <c r="C9339" s="7" t="s">
        <v>35</v>
      </c>
      <c r="D9339" s="7" t="s">
        <v>56</v>
      </c>
      <c r="E9339" s="7" t="s">
        <v>151</v>
      </c>
      <c r="F9339" s="7" t="s">
        <v>29</v>
      </c>
      <c r="G9339" s="7" t="s">
        <v>20</v>
      </c>
      <c r="H9339" s="7">
        <v>94109</v>
      </c>
      <c r="I9339" s="7" t="s">
        <v>30</v>
      </c>
      <c r="J9339" s="7" t="s">
        <v>31</v>
      </c>
      <c r="K9339" s="7" t="s">
        <v>715</v>
      </c>
      <c r="L9339" s="7">
        <v>5.58</v>
      </c>
      <c r="M9339" s="7">
        <v>1.3949999999999996</v>
      </c>
      <c r="N9339" s="9">
        <v>0.41</v>
      </c>
      <c r="O9339" s="7" t="s">
        <v>71</v>
      </c>
    </row>
    <row r="9340" spans="1:15" ht="15.75" x14ac:dyDescent="0.25">
      <c r="A9340" s="7" t="s">
        <v>5468</v>
      </c>
      <c r="B9340" s="8">
        <v>41669</v>
      </c>
      <c r="C9340" s="7" t="s">
        <v>26</v>
      </c>
      <c r="D9340" s="7" t="s">
        <v>17</v>
      </c>
      <c r="E9340" s="7" t="s">
        <v>51</v>
      </c>
      <c r="F9340" s="7" t="s">
        <v>52</v>
      </c>
      <c r="G9340" s="7" t="s">
        <v>20</v>
      </c>
      <c r="H9340" s="7">
        <v>60653</v>
      </c>
      <c r="I9340" s="7" t="s">
        <v>53</v>
      </c>
      <c r="J9340" s="7" t="s">
        <v>31</v>
      </c>
      <c r="K9340" s="7" t="s">
        <v>32</v>
      </c>
      <c r="L9340" s="7">
        <v>12.127999999999997</v>
      </c>
      <c r="M9340" s="7">
        <v>-20.617600000000003</v>
      </c>
      <c r="N9340" s="9">
        <v>0.41</v>
      </c>
      <c r="O9340" s="7" t="s">
        <v>71</v>
      </c>
    </row>
    <row r="9341" spans="1:15" ht="15.75" x14ac:dyDescent="0.25">
      <c r="A9341" s="7" t="s">
        <v>608</v>
      </c>
      <c r="B9341" s="8">
        <v>41102</v>
      </c>
      <c r="C9341" s="7" t="s">
        <v>35</v>
      </c>
      <c r="D9341" s="7" t="s">
        <v>17</v>
      </c>
      <c r="E9341" s="7" t="s">
        <v>51</v>
      </c>
      <c r="F9341" s="7" t="s">
        <v>52</v>
      </c>
      <c r="G9341" s="7" t="s">
        <v>20</v>
      </c>
      <c r="H9341" s="7">
        <v>60610</v>
      </c>
      <c r="I9341" s="7" t="s">
        <v>53</v>
      </c>
      <c r="J9341" s="7" t="s">
        <v>31</v>
      </c>
      <c r="K9341" s="7" t="s">
        <v>32</v>
      </c>
      <c r="L9341" s="7">
        <v>1.9279999999999997</v>
      </c>
      <c r="M9341" s="7">
        <v>-2.9884000000000004</v>
      </c>
      <c r="N9341" s="9">
        <v>0.41</v>
      </c>
      <c r="O9341" s="7" t="s">
        <v>45</v>
      </c>
    </row>
    <row r="9342" spans="1:15" ht="15.75" x14ac:dyDescent="0.25">
      <c r="A9342" s="7" t="s">
        <v>5469</v>
      </c>
      <c r="B9342" s="8">
        <v>41536</v>
      </c>
      <c r="C9342" s="7" t="s">
        <v>26</v>
      </c>
      <c r="D9342" s="7" t="s">
        <v>17</v>
      </c>
      <c r="E9342" s="7" t="s">
        <v>265</v>
      </c>
      <c r="F9342" s="7" t="s">
        <v>81</v>
      </c>
      <c r="G9342" s="7" t="s">
        <v>20</v>
      </c>
      <c r="H9342" s="7">
        <v>32216</v>
      </c>
      <c r="I9342" s="7" t="s">
        <v>38</v>
      </c>
      <c r="J9342" s="7" t="s">
        <v>31</v>
      </c>
      <c r="K9342" s="7" t="s">
        <v>957</v>
      </c>
      <c r="L9342" s="7">
        <v>3</v>
      </c>
      <c r="M9342" s="7">
        <v>1.0499999999999998</v>
      </c>
      <c r="N9342" s="9">
        <v>0.41</v>
      </c>
      <c r="O9342" s="7" t="s">
        <v>45</v>
      </c>
    </row>
    <row r="9343" spans="1:15" ht="15.75" x14ac:dyDescent="0.25">
      <c r="A9343" s="7" t="s">
        <v>5470</v>
      </c>
      <c r="B9343" s="8">
        <v>41079</v>
      </c>
      <c r="C9343" s="7" t="s">
        <v>26</v>
      </c>
      <c r="D9343" s="7" t="s">
        <v>56</v>
      </c>
      <c r="E9343" s="7" t="s">
        <v>436</v>
      </c>
      <c r="F9343" s="7" t="s">
        <v>60</v>
      </c>
      <c r="G9343" s="7" t="s">
        <v>20</v>
      </c>
      <c r="H9343" s="7">
        <v>75081</v>
      </c>
      <c r="I9343" s="7" t="s">
        <v>53</v>
      </c>
      <c r="J9343" s="7" t="s">
        <v>31</v>
      </c>
      <c r="K9343" s="7" t="s">
        <v>32</v>
      </c>
      <c r="L9343" s="7">
        <v>5.7919999999999989</v>
      </c>
      <c r="M9343" s="7">
        <v>-9.5568000000000026</v>
      </c>
      <c r="N9343" s="9">
        <v>0.41</v>
      </c>
      <c r="O9343" s="7" t="s">
        <v>71</v>
      </c>
    </row>
    <row r="9344" spans="1:15" ht="15.75" x14ac:dyDescent="0.25">
      <c r="A9344" s="7" t="s">
        <v>2848</v>
      </c>
      <c r="B9344" s="8">
        <v>41934</v>
      </c>
      <c r="C9344" s="7" t="s">
        <v>26</v>
      </c>
      <c r="D9344" s="7" t="s">
        <v>56</v>
      </c>
      <c r="E9344" s="7" t="s">
        <v>99</v>
      </c>
      <c r="F9344" s="7" t="s">
        <v>133</v>
      </c>
      <c r="G9344" s="7" t="s">
        <v>20</v>
      </c>
      <c r="H9344" s="7">
        <v>44107</v>
      </c>
      <c r="I9344" s="7" t="s">
        <v>21</v>
      </c>
      <c r="J9344" s="7" t="s">
        <v>31</v>
      </c>
      <c r="K9344" s="7" t="s">
        <v>32</v>
      </c>
      <c r="L9344" s="7">
        <v>6.2160000000000002</v>
      </c>
      <c r="M9344" s="7">
        <v>-4.9727999999999994</v>
      </c>
      <c r="N9344" s="9">
        <v>0.41</v>
      </c>
      <c r="O9344" s="7" t="s">
        <v>71</v>
      </c>
    </row>
    <row r="9345" spans="1:15" ht="15.75" x14ac:dyDescent="0.25">
      <c r="A9345" s="7" t="s">
        <v>1193</v>
      </c>
      <c r="B9345" s="8">
        <v>41946</v>
      </c>
      <c r="C9345" s="7" t="s">
        <v>26</v>
      </c>
      <c r="D9345" s="7" t="s">
        <v>27</v>
      </c>
      <c r="E9345" s="7" t="s">
        <v>93</v>
      </c>
      <c r="F9345" s="7" t="s">
        <v>94</v>
      </c>
      <c r="G9345" s="7" t="s">
        <v>20</v>
      </c>
      <c r="H9345" s="7">
        <v>19140</v>
      </c>
      <c r="I9345" s="7" t="s">
        <v>21</v>
      </c>
      <c r="J9345" s="7" t="s">
        <v>39</v>
      </c>
      <c r="K9345" s="7" t="s">
        <v>342</v>
      </c>
      <c r="L9345" s="7">
        <v>3.3119999999999998</v>
      </c>
      <c r="M9345" s="7">
        <v>0.66239999999999977</v>
      </c>
      <c r="N9345" s="9">
        <v>0.41</v>
      </c>
      <c r="O9345" s="7" t="s">
        <v>71</v>
      </c>
    </row>
    <row r="9346" spans="1:15" ht="15.75" x14ac:dyDescent="0.25">
      <c r="A9346" s="7" t="s">
        <v>2359</v>
      </c>
      <c r="B9346" s="8">
        <v>41628</v>
      </c>
      <c r="C9346" s="7" t="s">
        <v>26</v>
      </c>
      <c r="D9346" s="7" t="s">
        <v>27</v>
      </c>
      <c r="E9346" s="7" t="s">
        <v>354</v>
      </c>
      <c r="F9346" s="7" t="s">
        <v>276</v>
      </c>
      <c r="G9346" s="7" t="s">
        <v>20</v>
      </c>
      <c r="H9346" s="7">
        <v>85705</v>
      </c>
      <c r="I9346" s="7" t="s">
        <v>30</v>
      </c>
      <c r="J9346" s="7" t="s">
        <v>31</v>
      </c>
      <c r="K9346" s="7" t="s">
        <v>32</v>
      </c>
      <c r="L9346" s="7">
        <v>10.440000000000001</v>
      </c>
      <c r="M9346" s="7">
        <v>-7.6559999999999988</v>
      </c>
      <c r="N9346" s="9">
        <v>0.41</v>
      </c>
      <c r="O9346" s="7" t="s">
        <v>71</v>
      </c>
    </row>
    <row r="9347" spans="1:15" ht="15.75" x14ac:dyDescent="0.25">
      <c r="A9347" s="7" t="s">
        <v>1994</v>
      </c>
      <c r="B9347" s="8">
        <v>41794</v>
      </c>
      <c r="C9347" s="7" t="s">
        <v>26</v>
      </c>
      <c r="D9347" s="7" t="s">
        <v>17</v>
      </c>
      <c r="E9347" s="7" t="s">
        <v>1925</v>
      </c>
      <c r="F9347" s="7" t="s">
        <v>81</v>
      </c>
      <c r="G9347" s="7" t="s">
        <v>20</v>
      </c>
      <c r="H9347" s="7">
        <v>33024</v>
      </c>
      <c r="I9347" s="7" t="s">
        <v>38</v>
      </c>
      <c r="J9347" s="7" t="s">
        <v>31</v>
      </c>
      <c r="K9347" s="7" t="s">
        <v>85</v>
      </c>
      <c r="L9347" s="7">
        <v>5.2</v>
      </c>
      <c r="M9347" s="7">
        <v>0.58499999999999974</v>
      </c>
      <c r="N9347" s="9">
        <v>0.41</v>
      </c>
      <c r="O9347" s="7" t="s">
        <v>71</v>
      </c>
    </row>
    <row r="9348" spans="1:15" ht="15.75" x14ac:dyDescent="0.25">
      <c r="A9348" s="7" t="s">
        <v>4659</v>
      </c>
      <c r="B9348" s="8">
        <v>41961</v>
      </c>
      <c r="C9348" s="7" t="s">
        <v>26</v>
      </c>
      <c r="D9348" s="7" t="s">
        <v>27</v>
      </c>
      <c r="E9348" s="7" t="s">
        <v>3275</v>
      </c>
      <c r="F9348" s="7" t="s">
        <v>588</v>
      </c>
      <c r="G9348" s="7" t="s">
        <v>20</v>
      </c>
      <c r="H9348" s="7">
        <v>97123</v>
      </c>
      <c r="I9348" s="7" t="s">
        <v>30</v>
      </c>
      <c r="J9348" s="7" t="s">
        <v>31</v>
      </c>
      <c r="K9348" s="7" t="s">
        <v>32</v>
      </c>
      <c r="L9348" s="7">
        <v>4.1580000000000004</v>
      </c>
      <c r="M9348" s="7">
        <v>-3.4649999999999999</v>
      </c>
      <c r="N9348" s="9">
        <v>0.41</v>
      </c>
      <c r="O9348" s="7" t="s">
        <v>71</v>
      </c>
    </row>
    <row r="9349" spans="1:15" ht="15.75" x14ac:dyDescent="0.25">
      <c r="A9349" s="7" t="s">
        <v>2810</v>
      </c>
      <c r="B9349" s="8">
        <v>41726</v>
      </c>
      <c r="C9349" s="7" t="s">
        <v>26</v>
      </c>
      <c r="D9349" s="7" t="s">
        <v>56</v>
      </c>
      <c r="E9349" s="7" t="s">
        <v>63</v>
      </c>
      <c r="F9349" s="7" t="s">
        <v>29</v>
      </c>
      <c r="G9349" s="7" t="s">
        <v>20</v>
      </c>
      <c r="H9349" s="7">
        <v>93727</v>
      </c>
      <c r="I9349" s="7" t="s">
        <v>30</v>
      </c>
      <c r="J9349" s="7" t="s">
        <v>31</v>
      </c>
      <c r="K9349" s="7" t="s">
        <v>522</v>
      </c>
      <c r="L9349" s="7">
        <v>11.94</v>
      </c>
      <c r="M9349" s="7">
        <v>5.97</v>
      </c>
      <c r="N9349" s="9">
        <v>0.41</v>
      </c>
      <c r="O9349" s="7" t="s">
        <v>45</v>
      </c>
    </row>
    <row r="9350" spans="1:15" ht="15.75" x14ac:dyDescent="0.25">
      <c r="A9350" s="7" t="s">
        <v>3300</v>
      </c>
      <c r="B9350" s="8">
        <v>41426</v>
      </c>
      <c r="C9350" s="7" t="s">
        <v>26</v>
      </c>
      <c r="D9350" s="7" t="s">
        <v>17</v>
      </c>
      <c r="E9350" s="7" t="s">
        <v>18</v>
      </c>
      <c r="F9350" s="7" t="s">
        <v>19</v>
      </c>
      <c r="G9350" s="7" t="s">
        <v>20</v>
      </c>
      <c r="H9350" s="7">
        <v>10011</v>
      </c>
      <c r="I9350" s="7" t="s">
        <v>21</v>
      </c>
      <c r="J9350" s="7" t="s">
        <v>31</v>
      </c>
      <c r="K9350" s="7" t="s">
        <v>32</v>
      </c>
      <c r="L9350" s="7">
        <v>7.1519999999999992</v>
      </c>
      <c r="M9350" s="7">
        <v>2.3243999999999994</v>
      </c>
      <c r="N9350" s="9">
        <v>0.41</v>
      </c>
      <c r="O9350" s="7" t="s">
        <v>71</v>
      </c>
    </row>
    <row r="9351" spans="1:15" ht="15.75" x14ac:dyDescent="0.25">
      <c r="A9351" s="7" t="s">
        <v>5471</v>
      </c>
      <c r="B9351" s="8">
        <v>41416</v>
      </c>
      <c r="C9351" s="7" t="s">
        <v>26</v>
      </c>
      <c r="D9351" s="7" t="s">
        <v>27</v>
      </c>
      <c r="E9351" s="7" t="s">
        <v>51</v>
      </c>
      <c r="F9351" s="7" t="s">
        <v>52</v>
      </c>
      <c r="G9351" s="7" t="s">
        <v>20</v>
      </c>
      <c r="H9351" s="7">
        <v>60610</v>
      </c>
      <c r="I9351" s="7" t="s">
        <v>53</v>
      </c>
      <c r="J9351" s="7" t="s">
        <v>31</v>
      </c>
      <c r="K9351" s="7" t="s">
        <v>32</v>
      </c>
      <c r="L9351" s="7">
        <v>3.7979999999999992</v>
      </c>
      <c r="M9351" s="7">
        <v>-5.8869000000000007</v>
      </c>
      <c r="N9351" s="9">
        <v>0.41</v>
      </c>
      <c r="O9351" s="7" t="s">
        <v>33</v>
      </c>
    </row>
    <row r="9352" spans="1:15" ht="15.75" x14ac:dyDescent="0.25">
      <c r="A9352" s="7" t="s">
        <v>3250</v>
      </c>
      <c r="B9352" s="8">
        <v>40604</v>
      </c>
      <c r="C9352" s="7" t="s">
        <v>26</v>
      </c>
      <c r="D9352" s="7" t="s">
        <v>27</v>
      </c>
      <c r="E9352" s="7" t="s">
        <v>93</v>
      </c>
      <c r="F9352" s="7" t="s">
        <v>94</v>
      </c>
      <c r="G9352" s="7" t="s">
        <v>20</v>
      </c>
      <c r="H9352" s="7">
        <v>19120</v>
      </c>
      <c r="I9352" s="7" t="s">
        <v>21</v>
      </c>
      <c r="J9352" s="7" t="s">
        <v>31</v>
      </c>
      <c r="K9352" s="7" t="s">
        <v>522</v>
      </c>
      <c r="L9352" s="7">
        <v>3.4240000000000004</v>
      </c>
      <c r="M9352" s="7">
        <v>1.0699999999999996</v>
      </c>
      <c r="N9352" s="9">
        <v>0.41</v>
      </c>
      <c r="O9352" s="7" t="s">
        <v>45</v>
      </c>
    </row>
    <row r="9353" spans="1:15" ht="15.75" x14ac:dyDescent="0.25">
      <c r="A9353" s="7" t="s">
        <v>971</v>
      </c>
      <c r="B9353" s="8">
        <v>41267</v>
      </c>
      <c r="C9353" s="7" t="s">
        <v>50</v>
      </c>
      <c r="D9353" s="7" t="s">
        <v>17</v>
      </c>
      <c r="E9353" s="7" t="s">
        <v>730</v>
      </c>
      <c r="F9353" s="7" t="s">
        <v>133</v>
      </c>
      <c r="G9353" s="7" t="s">
        <v>20</v>
      </c>
      <c r="H9353" s="7">
        <v>43017</v>
      </c>
      <c r="I9353" s="7" t="s">
        <v>21</v>
      </c>
      <c r="J9353" s="7" t="s">
        <v>31</v>
      </c>
      <c r="K9353" s="7" t="s">
        <v>3348</v>
      </c>
      <c r="L9353" s="7">
        <v>5.5840000000000005</v>
      </c>
      <c r="M9353" s="7">
        <v>1.8147999999999997</v>
      </c>
      <c r="N9353" s="9">
        <v>0.4</v>
      </c>
      <c r="O9353" s="7" t="s">
        <v>71</v>
      </c>
    </row>
    <row r="9354" spans="1:15" ht="15.75" x14ac:dyDescent="0.25">
      <c r="A9354" s="7" t="s">
        <v>5472</v>
      </c>
      <c r="B9354" s="8">
        <v>41240</v>
      </c>
      <c r="C9354" s="7" t="s">
        <v>26</v>
      </c>
      <c r="D9354" s="7" t="s">
        <v>56</v>
      </c>
      <c r="E9354" s="7" t="s">
        <v>351</v>
      </c>
      <c r="F9354" s="7" t="s">
        <v>677</v>
      </c>
      <c r="G9354" s="7" t="s">
        <v>20</v>
      </c>
      <c r="H9354" s="7">
        <v>72701</v>
      </c>
      <c r="I9354" s="7" t="s">
        <v>38</v>
      </c>
      <c r="J9354" s="7" t="s">
        <v>31</v>
      </c>
      <c r="K9354" s="7" t="s">
        <v>32</v>
      </c>
      <c r="L9354" s="7">
        <v>6.24</v>
      </c>
      <c r="M9354" s="7">
        <v>3.0575999999999999</v>
      </c>
      <c r="N9354" s="9">
        <v>0.4</v>
      </c>
      <c r="O9354" s="7" t="s">
        <v>71</v>
      </c>
    </row>
    <row r="9355" spans="1:15" ht="15.75" x14ac:dyDescent="0.25">
      <c r="A9355" s="7" t="s">
        <v>5473</v>
      </c>
      <c r="B9355" s="8">
        <v>41418</v>
      </c>
      <c r="C9355" s="7" t="s">
        <v>26</v>
      </c>
      <c r="D9355" s="7" t="s">
        <v>56</v>
      </c>
      <c r="E9355" s="7" t="s">
        <v>175</v>
      </c>
      <c r="F9355" s="7" t="s">
        <v>184</v>
      </c>
      <c r="G9355" s="7" t="s">
        <v>20</v>
      </c>
      <c r="H9355" s="7">
        <v>35630</v>
      </c>
      <c r="I9355" s="7" t="s">
        <v>38</v>
      </c>
      <c r="J9355" s="7" t="s">
        <v>31</v>
      </c>
      <c r="K9355" s="7" t="s">
        <v>522</v>
      </c>
      <c r="L9355" s="7">
        <v>4.9800000000000004</v>
      </c>
      <c r="M9355" s="7">
        <v>2.4402000000000004</v>
      </c>
      <c r="N9355" s="9">
        <v>0.4</v>
      </c>
      <c r="O9355" s="7" t="s">
        <v>71</v>
      </c>
    </row>
    <row r="9356" spans="1:15" ht="15.75" x14ac:dyDescent="0.25">
      <c r="A9356" s="7" t="s">
        <v>4968</v>
      </c>
      <c r="B9356" s="8">
        <v>40616</v>
      </c>
      <c r="C9356" s="7" t="s">
        <v>26</v>
      </c>
      <c r="D9356" s="7" t="s">
        <v>27</v>
      </c>
      <c r="E9356" s="7" t="s">
        <v>74</v>
      </c>
      <c r="F9356" s="7" t="s">
        <v>29</v>
      </c>
      <c r="G9356" s="7" t="s">
        <v>20</v>
      </c>
      <c r="H9356" s="7">
        <v>92646</v>
      </c>
      <c r="I9356" s="7" t="s">
        <v>30</v>
      </c>
      <c r="J9356" s="7" t="s">
        <v>31</v>
      </c>
      <c r="K9356" s="7" t="s">
        <v>715</v>
      </c>
      <c r="L9356" s="7">
        <v>3.38</v>
      </c>
      <c r="M9356" s="7">
        <v>1.2505999999999999</v>
      </c>
      <c r="N9356" s="9">
        <v>0.4</v>
      </c>
      <c r="O9356" s="7" t="s">
        <v>45</v>
      </c>
    </row>
    <row r="9357" spans="1:15" ht="15.75" x14ac:dyDescent="0.25">
      <c r="A9357" s="7" t="s">
        <v>1319</v>
      </c>
      <c r="B9357" s="8">
        <v>41965</v>
      </c>
      <c r="C9357" s="7" t="s">
        <v>26</v>
      </c>
      <c r="D9357" s="7" t="s">
        <v>56</v>
      </c>
      <c r="E9357" s="7" t="s">
        <v>719</v>
      </c>
      <c r="F9357" s="7" t="s">
        <v>29</v>
      </c>
      <c r="G9357" s="7" t="s">
        <v>20</v>
      </c>
      <c r="H9357" s="7">
        <v>91104</v>
      </c>
      <c r="I9357" s="7" t="s">
        <v>30</v>
      </c>
      <c r="J9357" s="7" t="s">
        <v>31</v>
      </c>
      <c r="K9357" s="7" t="s">
        <v>715</v>
      </c>
      <c r="L9357" s="7">
        <v>5.56</v>
      </c>
      <c r="M9357" s="7">
        <v>1.4455999999999998</v>
      </c>
      <c r="N9357" s="9">
        <v>0.4</v>
      </c>
      <c r="O9357" s="7" t="s">
        <v>71</v>
      </c>
    </row>
    <row r="9358" spans="1:15" ht="15.75" x14ac:dyDescent="0.25">
      <c r="A9358" s="7" t="s">
        <v>5474</v>
      </c>
      <c r="B9358" s="8">
        <v>41214</v>
      </c>
      <c r="C9358" s="7" t="s">
        <v>26</v>
      </c>
      <c r="D9358" s="7" t="s">
        <v>27</v>
      </c>
      <c r="E9358" s="7" t="s">
        <v>18</v>
      </c>
      <c r="F9358" s="7" t="s">
        <v>19</v>
      </c>
      <c r="G9358" s="7" t="s">
        <v>20</v>
      </c>
      <c r="H9358" s="7">
        <v>10009</v>
      </c>
      <c r="I9358" s="7" t="s">
        <v>21</v>
      </c>
      <c r="J9358" s="7" t="s">
        <v>22</v>
      </c>
      <c r="K9358" s="7" t="s">
        <v>54</v>
      </c>
      <c r="L9358" s="7">
        <v>4.95</v>
      </c>
      <c r="M9358" s="7">
        <v>1.3365</v>
      </c>
      <c r="N9358" s="9">
        <v>0.4</v>
      </c>
      <c r="O9358" s="7" t="s">
        <v>71</v>
      </c>
    </row>
    <row r="9359" spans="1:15" ht="15.75" x14ac:dyDescent="0.25">
      <c r="A9359" s="7" t="s">
        <v>1729</v>
      </c>
      <c r="B9359" s="8">
        <v>41289</v>
      </c>
      <c r="C9359" s="7" t="s">
        <v>26</v>
      </c>
      <c r="D9359" s="7" t="s">
        <v>56</v>
      </c>
      <c r="E9359" s="7" t="s">
        <v>1730</v>
      </c>
      <c r="F9359" s="7" t="s">
        <v>100</v>
      </c>
      <c r="G9359" s="7" t="s">
        <v>20</v>
      </c>
      <c r="H9359" s="7">
        <v>7090</v>
      </c>
      <c r="I9359" s="7" t="s">
        <v>21</v>
      </c>
      <c r="J9359" s="7" t="s">
        <v>31</v>
      </c>
      <c r="K9359" s="7" t="s">
        <v>715</v>
      </c>
      <c r="L9359" s="7">
        <v>4.66</v>
      </c>
      <c r="M9359" s="7">
        <v>1.3513999999999995</v>
      </c>
      <c r="N9359" s="9">
        <v>0.4</v>
      </c>
      <c r="O9359" s="7" t="s">
        <v>45</v>
      </c>
    </row>
    <row r="9360" spans="1:15" ht="15.75" x14ac:dyDescent="0.25">
      <c r="A9360" s="7" t="s">
        <v>4751</v>
      </c>
      <c r="B9360" s="8">
        <v>41933</v>
      </c>
      <c r="C9360" s="7" t="s">
        <v>35</v>
      </c>
      <c r="D9360" s="7" t="s">
        <v>27</v>
      </c>
      <c r="E9360" s="7" t="s">
        <v>2016</v>
      </c>
      <c r="F9360" s="7" t="s">
        <v>29</v>
      </c>
      <c r="G9360" s="7" t="s">
        <v>20</v>
      </c>
      <c r="H9360" s="7">
        <v>95695</v>
      </c>
      <c r="I9360" s="7" t="s">
        <v>30</v>
      </c>
      <c r="J9360" s="7" t="s">
        <v>31</v>
      </c>
      <c r="K9360" s="7" t="s">
        <v>957</v>
      </c>
      <c r="L9360" s="7">
        <v>3.75</v>
      </c>
      <c r="M9360" s="7">
        <v>1.7999999999999998</v>
      </c>
      <c r="N9360" s="9">
        <v>0.4</v>
      </c>
      <c r="O9360" s="7" t="s">
        <v>71</v>
      </c>
    </row>
    <row r="9361" spans="1:15" ht="15.75" x14ac:dyDescent="0.25">
      <c r="A9361" s="7" t="s">
        <v>972</v>
      </c>
      <c r="B9361" s="8">
        <v>40907</v>
      </c>
      <c r="C9361" s="7" t="s">
        <v>35</v>
      </c>
      <c r="D9361" s="7" t="s">
        <v>27</v>
      </c>
      <c r="E9361" s="7" t="s">
        <v>973</v>
      </c>
      <c r="F9361" s="7" t="s">
        <v>60</v>
      </c>
      <c r="G9361" s="7" t="s">
        <v>20</v>
      </c>
      <c r="H9361" s="7">
        <v>78041</v>
      </c>
      <c r="I9361" s="7" t="s">
        <v>53</v>
      </c>
      <c r="J9361" s="7" t="s">
        <v>31</v>
      </c>
      <c r="K9361" s="7" t="s">
        <v>32</v>
      </c>
      <c r="L9361" s="7">
        <v>2.2859999999999996</v>
      </c>
      <c r="M9361" s="7">
        <v>-3.6576000000000004</v>
      </c>
      <c r="N9361" s="9">
        <v>0.4</v>
      </c>
      <c r="O9361" s="7" t="s">
        <v>24</v>
      </c>
    </row>
    <row r="9362" spans="1:15" ht="15.75" x14ac:dyDescent="0.25">
      <c r="A9362" s="7" t="s">
        <v>5475</v>
      </c>
      <c r="B9362" s="8">
        <v>41801</v>
      </c>
      <c r="C9362" s="7" t="s">
        <v>16</v>
      </c>
      <c r="D9362" s="7" t="s">
        <v>17</v>
      </c>
      <c r="E9362" s="7" t="s">
        <v>93</v>
      </c>
      <c r="F9362" s="7" t="s">
        <v>94</v>
      </c>
      <c r="G9362" s="7" t="s">
        <v>20</v>
      </c>
      <c r="H9362" s="7">
        <v>19143</v>
      </c>
      <c r="I9362" s="7" t="s">
        <v>21</v>
      </c>
      <c r="J9362" s="7" t="s">
        <v>31</v>
      </c>
      <c r="K9362" s="7" t="s">
        <v>522</v>
      </c>
      <c r="L9362" s="7">
        <v>40.032000000000004</v>
      </c>
      <c r="M9362" s="7">
        <v>15.011999999999999</v>
      </c>
      <c r="N9362" s="9">
        <v>0.4</v>
      </c>
      <c r="O9362" s="7" t="s">
        <v>45</v>
      </c>
    </row>
    <row r="9363" spans="1:15" ht="15.75" x14ac:dyDescent="0.25">
      <c r="A9363" s="7" t="s">
        <v>978</v>
      </c>
      <c r="B9363" s="8">
        <v>41110</v>
      </c>
      <c r="C9363" s="7" t="s">
        <v>26</v>
      </c>
      <c r="D9363" s="7" t="s">
        <v>17</v>
      </c>
      <c r="E9363" s="7" t="s">
        <v>979</v>
      </c>
      <c r="F9363" s="7" t="s">
        <v>52</v>
      </c>
      <c r="G9363" s="7" t="s">
        <v>20</v>
      </c>
      <c r="H9363" s="7">
        <v>60035</v>
      </c>
      <c r="I9363" s="7" t="s">
        <v>53</v>
      </c>
      <c r="J9363" s="7" t="s">
        <v>31</v>
      </c>
      <c r="K9363" s="7" t="s">
        <v>32</v>
      </c>
      <c r="L9363" s="7">
        <v>2.879999999999999</v>
      </c>
      <c r="M9363" s="7">
        <v>-4.4639999999999995</v>
      </c>
      <c r="N9363" s="9">
        <v>0.4</v>
      </c>
      <c r="O9363" s="7" t="s">
        <v>33</v>
      </c>
    </row>
    <row r="9364" spans="1:15" ht="15.75" x14ac:dyDescent="0.25">
      <c r="A9364" s="7" t="s">
        <v>5348</v>
      </c>
      <c r="B9364" s="8">
        <v>41542</v>
      </c>
      <c r="C9364" s="7" t="s">
        <v>26</v>
      </c>
      <c r="D9364" s="7" t="s">
        <v>17</v>
      </c>
      <c r="E9364" s="7" t="s">
        <v>607</v>
      </c>
      <c r="F9364" s="7" t="s">
        <v>130</v>
      </c>
      <c r="G9364" s="7" t="s">
        <v>20</v>
      </c>
      <c r="H9364" s="7">
        <v>74012</v>
      </c>
      <c r="I9364" s="7" t="s">
        <v>53</v>
      </c>
      <c r="J9364" s="7" t="s">
        <v>31</v>
      </c>
      <c r="K9364" s="7" t="s">
        <v>32</v>
      </c>
      <c r="L9364" s="7">
        <v>6.38</v>
      </c>
      <c r="M9364" s="7">
        <v>2.9347999999999996</v>
      </c>
      <c r="N9364" s="9">
        <v>0.4</v>
      </c>
      <c r="O9364" s="7" t="s">
        <v>71</v>
      </c>
    </row>
    <row r="9365" spans="1:15" ht="15.75" x14ac:dyDescent="0.25">
      <c r="A9365" s="7" t="s">
        <v>4595</v>
      </c>
      <c r="B9365" s="8">
        <v>41601</v>
      </c>
      <c r="C9365" s="7" t="s">
        <v>26</v>
      </c>
      <c r="D9365" s="7" t="s">
        <v>17</v>
      </c>
      <c r="E9365" s="7" t="s">
        <v>124</v>
      </c>
      <c r="F9365" s="7" t="s">
        <v>60</v>
      </c>
      <c r="G9365" s="7" t="s">
        <v>20</v>
      </c>
      <c r="H9365" s="7">
        <v>77095</v>
      </c>
      <c r="I9365" s="7" t="s">
        <v>53</v>
      </c>
      <c r="J9365" s="7" t="s">
        <v>31</v>
      </c>
      <c r="K9365" s="7" t="s">
        <v>32</v>
      </c>
      <c r="L9365" s="7">
        <v>4.4879999999999995</v>
      </c>
      <c r="M9365" s="7">
        <v>-6.7320000000000011</v>
      </c>
      <c r="N9365" s="9">
        <v>0.4</v>
      </c>
      <c r="O9365" s="7" t="s">
        <v>71</v>
      </c>
    </row>
    <row r="9366" spans="1:15" ht="15.75" x14ac:dyDescent="0.25">
      <c r="A9366" s="7" t="s">
        <v>5476</v>
      </c>
      <c r="B9366" s="8">
        <v>41452</v>
      </c>
      <c r="C9366" s="7" t="s">
        <v>26</v>
      </c>
      <c r="D9366" s="7" t="s">
        <v>27</v>
      </c>
      <c r="E9366" s="7" t="s">
        <v>51</v>
      </c>
      <c r="F9366" s="7" t="s">
        <v>52</v>
      </c>
      <c r="G9366" s="7" t="s">
        <v>20</v>
      </c>
      <c r="H9366" s="7">
        <v>60653</v>
      </c>
      <c r="I9366" s="7" t="s">
        <v>53</v>
      </c>
      <c r="J9366" s="7" t="s">
        <v>31</v>
      </c>
      <c r="K9366" s="7" t="s">
        <v>715</v>
      </c>
      <c r="L9366" s="7">
        <v>5.3040000000000003</v>
      </c>
      <c r="M9366" s="7">
        <v>0.46409999999999996</v>
      </c>
      <c r="N9366" s="9">
        <v>0.4</v>
      </c>
      <c r="O9366" s="7" t="s">
        <v>71</v>
      </c>
    </row>
    <row r="9367" spans="1:15" ht="15.75" x14ac:dyDescent="0.25">
      <c r="A9367" s="7" t="s">
        <v>3390</v>
      </c>
      <c r="B9367" s="8">
        <v>40794</v>
      </c>
      <c r="C9367" s="7" t="s">
        <v>26</v>
      </c>
      <c r="D9367" s="7" t="s">
        <v>56</v>
      </c>
      <c r="E9367" s="7" t="s">
        <v>18</v>
      </c>
      <c r="F9367" s="7" t="s">
        <v>19</v>
      </c>
      <c r="G9367" s="7" t="s">
        <v>20</v>
      </c>
      <c r="H9367" s="7">
        <v>10009</v>
      </c>
      <c r="I9367" s="7" t="s">
        <v>21</v>
      </c>
      <c r="J9367" s="7" t="s">
        <v>31</v>
      </c>
      <c r="K9367" s="7" t="s">
        <v>715</v>
      </c>
      <c r="L9367" s="7">
        <v>3.52</v>
      </c>
      <c r="M9367" s="7">
        <v>1.6896</v>
      </c>
      <c r="N9367" s="9">
        <v>0.4</v>
      </c>
      <c r="O9367" s="7" t="s">
        <v>71</v>
      </c>
    </row>
    <row r="9368" spans="1:15" ht="15.75" x14ac:dyDescent="0.25">
      <c r="A9368" s="7" t="s">
        <v>2659</v>
      </c>
      <c r="B9368" s="8">
        <v>41321</v>
      </c>
      <c r="C9368" s="7" t="s">
        <v>26</v>
      </c>
      <c r="D9368" s="7" t="s">
        <v>17</v>
      </c>
      <c r="E9368" s="7" t="s">
        <v>47</v>
      </c>
      <c r="F9368" s="7" t="s">
        <v>48</v>
      </c>
      <c r="G9368" s="7" t="s">
        <v>20</v>
      </c>
      <c r="H9368" s="7">
        <v>42420</v>
      </c>
      <c r="I9368" s="7" t="s">
        <v>38</v>
      </c>
      <c r="J9368" s="7" t="s">
        <v>31</v>
      </c>
      <c r="K9368" s="7" t="s">
        <v>32</v>
      </c>
      <c r="L9368" s="7">
        <v>5.8</v>
      </c>
      <c r="M9368" s="7">
        <v>2.61</v>
      </c>
      <c r="N9368" s="9">
        <v>0.4</v>
      </c>
      <c r="O9368" s="7" t="s">
        <v>71</v>
      </c>
    </row>
    <row r="9369" spans="1:15" ht="15.75" x14ac:dyDescent="0.25">
      <c r="A9369" s="7" t="s">
        <v>919</v>
      </c>
      <c r="B9369" s="8">
        <v>41142</v>
      </c>
      <c r="C9369" s="7" t="s">
        <v>26</v>
      </c>
      <c r="D9369" s="7" t="s">
        <v>56</v>
      </c>
      <c r="E9369" s="7" t="s">
        <v>920</v>
      </c>
      <c r="F9369" s="7" t="s">
        <v>94</v>
      </c>
      <c r="G9369" s="7" t="s">
        <v>20</v>
      </c>
      <c r="H9369" s="7">
        <v>18103</v>
      </c>
      <c r="I9369" s="7" t="s">
        <v>21</v>
      </c>
      <c r="J9369" s="7" t="s">
        <v>31</v>
      </c>
      <c r="K9369" s="7" t="s">
        <v>44</v>
      </c>
      <c r="L9369" s="7">
        <v>3.4880000000000004</v>
      </c>
      <c r="M9369" s="7">
        <v>-0.69760000000000066</v>
      </c>
      <c r="N9369" s="9">
        <v>0.4</v>
      </c>
      <c r="O9369" s="7" t="s">
        <v>45</v>
      </c>
    </row>
    <row r="9370" spans="1:15" ht="15.75" x14ac:dyDescent="0.25">
      <c r="A9370" s="7" t="s">
        <v>5134</v>
      </c>
      <c r="B9370" s="8">
        <v>41200</v>
      </c>
      <c r="C9370" s="7" t="s">
        <v>26</v>
      </c>
      <c r="D9370" s="7" t="s">
        <v>17</v>
      </c>
      <c r="E9370" s="7" t="s">
        <v>77</v>
      </c>
      <c r="F9370" s="7" t="s">
        <v>78</v>
      </c>
      <c r="G9370" s="7" t="s">
        <v>20</v>
      </c>
      <c r="H9370" s="7">
        <v>98115</v>
      </c>
      <c r="I9370" s="7" t="s">
        <v>30</v>
      </c>
      <c r="J9370" s="7" t="s">
        <v>39</v>
      </c>
      <c r="K9370" s="7" t="s">
        <v>342</v>
      </c>
      <c r="L9370" s="7">
        <v>10.11</v>
      </c>
      <c r="M9370" s="7">
        <v>3.2351999999999994</v>
      </c>
      <c r="N9370" s="9">
        <v>0.4</v>
      </c>
      <c r="O9370" s="7" t="s">
        <v>71</v>
      </c>
    </row>
    <row r="9371" spans="1:15" ht="15.75" x14ac:dyDescent="0.25">
      <c r="A9371" s="7" t="s">
        <v>1944</v>
      </c>
      <c r="B9371" s="8">
        <v>40815</v>
      </c>
      <c r="C9371" s="7" t="s">
        <v>26</v>
      </c>
      <c r="D9371" s="7" t="s">
        <v>17</v>
      </c>
      <c r="E9371" s="7" t="s">
        <v>77</v>
      </c>
      <c r="F9371" s="7" t="s">
        <v>78</v>
      </c>
      <c r="G9371" s="7" t="s">
        <v>20</v>
      </c>
      <c r="H9371" s="7">
        <v>98115</v>
      </c>
      <c r="I9371" s="7" t="s">
        <v>30</v>
      </c>
      <c r="J9371" s="7" t="s">
        <v>31</v>
      </c>
      <c r="K9371" s="7" t="s">
        <v>32</v>
      </c>
      <c r="L9371" s="7">
        <v>10.048000000000002</v>
      </c>
      <c r="M9371" s="7">
        <v>3.1399999999999988</v>
      </c>
      <c r="N9371" s="9">
        <v>0.4</v>
      </c>
      <c r="O9371" s="7" t="s">
        <v>71</v>
      </c>
    </row>
    <row r="9372" spans="1:15" ht="15.75" x14ac:dyDescent="0.25">
      <c r="A9372" s="7" t="s">
        <v>5266</v>
      </c>
      <c r="B9372" s="8">
        <v>41740</v>
      </c>
      <c r="C9372" s="7" t="s">
        <v>26</v>
      </c>
      <c r="D9372" s="7" t="s">
        <v>56</v>
      </c>
      <c r="E9372" s="7" t="s">
        <v>5267</v>
      </c>
      <c r="F9372" s="7" t="s">
        <v>100</v>
      </c>
      <c r="G9372" s="7" t="s">
        <v>20</v>
      </c>
      <c r="H9372" s="7">
        <v>8901</v>
      </c>
      <c r="I9372" s="7" t="s">
        <v>21</v>
      </c>
      <c r="J9372" s="7" t="s">
        <v>31</v>
      </c>
      <c r="K9372" s="7" t="s">
        <v>522</v>
      </c>
      <c r="L9372" s="7">
        <v>7.61</v>
      </c>
      <c r="M9372" s="7">
        <v>3.5766999999999998</v>
      </c>
      <c r="N9372" s="9">
        <v>0.39</v>
      </c>
      <c r="O9372" s="7" t="s">
        <v>71</v>
      </c>
    </row>
    <row r="9373" spans="1:15" ht="15.75" x14ac:dyDescent="0.25">
      <c r="A9373" s="7" t="s">
        <v>4583</v>
      </c>
      <c r="B9373" s="8">
        <v>41808</v>
      </c>
      <c r="C9373" s="7" t="s">
        <v>50</v>
      </c>
      <c r="D9373" s="7" t="s">
        <v>27</v>
      </c>
      <c r="E9373" s="7" t="s">
        <v>1568</v>
      </c>
      <c r="F9373" s="7" t="s">
        <v>52</v>
      </c>
      <c r="G9373" s="7" t="s">
        <v>20</v>
      </c>
      <c r="H9373" s="7">
        <v>60076</v>
      </c>
      <c r="I9373" s="7" t="s">
        <v>53</v>
      </c>
      <c r="J9373" s="7" t="s">
        <v>31</v>
      </c>
      <c r="K9373" s="7" t="s">
        <v>32</v>
      </c>
      <c r="L9373" s="7">
        <v>2.3039999999999994</v>
      </c>
      <c r="M9373" s="7">
        <v>-3.5711999999999993</v>
      </c>
      <c r="N9373" s="9">
        <v>0.39</v>
      </c>
      <c r="O9373" s="7" t="s">
        <v>45</v>
      </c>
    </row>
    <row r="9374" spans="1:15" ht="15.75" x14ac:dyDescent="0.25">
      <c r="A9374" s="7" t="s">
        <v>3010</v>
      </c>
      <c r="B9374" s="8">
        <v>41731</v>
      </c>
      <c r="C9374" s="7" t="s">
        <v>26</v>
      </c>
      <c r="D9374" s="7" t="s">
        <v>17</v>
      </c>
      <c r="E9374" s="7" t="s">
        <v>151</v>
      </c>
      <c r="F9374" s="7" t="s">
        <v>29</v>
      </c>
      <c r="G9374" s="7" t="s">
        <v>20</v>
      </c>
      <c r="H9374" s="7">
        <v>94110</v>
      </c>
      <c r="I9374" s="7" t="s">
        <v>30</v>
      </c>
      <c r="J9374" s="7" t="s">
        <v>31</v>
      </c>
      <c r="K9374" s="7" t="s">
        <v>957</v>
      </c>
      <c r="L9374" s="7">
        <v>5.78</v>
      </c>
      <c r="M9374" s="7">
        <v>2.7166000000000001</v>
      </c>
      <c r="N9374" s="9">
        <v>0.39</v>
      </c>
      <c r="O9374" s="7" t="s">
        <v>45</v>
      </c>
    </row>
    <row r="9375" spans="1:15" ht="15.75" x14ac:dyDescent="0.25">
      <c r="A9375" s="7" t="s">
        <v>2969</v>
      </c>
      <c r="B9375" s="8">
        <v>41221</v>
      </c>
      <c r="C9375" s="7" t="s">
        <v>26</v>
      </c>
      <c r="D9375" s="7" t="s">
        <v>17</v>
      </c>
      <c r="E9375" s="7" t="s">
        <v>2970</v>
      </c>
      <c r="F9375" s="7" t="s">
        <v>232</v>
      </c>
      <c r="G9375" s="7" t="s">
        <v>20</v>
      </c>
      <c r="H9375" s="7">
        <v>84084</v>
      </c>
      <c r="I9375" s="7" t="s">
        <v>30</v>
      </c>
      <c r="J9375" s="7" t="s">
        <v>31</v>
      </c>
      <c r="K9375" s="7" t="s">
        <v>3348</v>
      </c>
      <c r="L9375" s="7">
        <v>5.04</v>
      </c>
      <c r="M9375" s="7">
        <v>0.20159999999999978</v>
      </c>
      <c r="N9375" s="9">
        <v>0.39</v>
      </c>
      <c r="O9375" s="7" t="s">
        <v>71</v>
      </c>
    </row>
    <row r="9376" spans="1:15" ht="15.75" x14ac:dyDescent="0.25">
      <c r="A9376" s="7" t="s">
        <v>1771</v>
      </c>
      <c r="B9376" s="8">
        <v>41374</v>
      </c>
      <c r="C9376" s="7" t="s">
        <v>35</v>
      </c>
      <c r="D9376" s="7" t="s">
        <v>56</v>
      </c>
      <c r="E9376" s="7" t="s">
        <v>106</v>
      </c>
      <c r="F9376" s="7" t="s">
        <v>91</v>
      </c>
      <c r="G9376" s="7" t="s">
        <v>20</v>
      </c>
      <c r="H9376" s="7">
        <v>48227</v>
      </c>
      <c r="I9376" s="7" t="s">
        <v>53</v>
      </c>
      <c r="J9376" s="7" t="s">
        <v>31</v>
      </c>
      <c r="K9376" s="7" t="s">
        <v>32</v>
      </c>
      <c r="L9376" s="7">
        <v>5.28</v>
      </c>
      <c r="M9376" s="7">
        <v>2.4287999999999998</v>
      </c>
      <c r="N9376" s="9">
        <v>0.39</v>
      </c>
      <c r="O9376" s="7" t="s">
        <v>71</v>
      </c>
    </row>
    <row r="9377" spans="1:15" ht="15.75" x14ac:dyDescent="0.25">
      <c r="A9377" s="7" t="s">
        <v>5477</v>
      </c>
      <c r="B9377" s="8">
        <v>41967</v>
      </c>
      <c r="C9377" s="7" t="s">
        <v>35</v>
      </c>
      <c r="D9377" s="7" t="s">
        <v>27</v>
      </c>
      <c r="E9377" s="7" t="s">
        <v>93</v>
      </c>
      <c r="F9377" s="7" t="s">
        <v>94</v>
      </c>
      <c r="G9377" s="7" t="s">
        <v>20</v>
      </c>
      <c r="H9377" s="7">
        <v>19120</v>
      </c>
      <c r="I9377" s="7" t="s">
        <v>21</v>
      </c>
      <c r="J9377" s="7" t="s">
        <v>31</v>
      </c>
      <c r="K9377" s="7" t="s">
        <v>32</v>
      </c>
      <c r="L9377" s="7">
        <v>7.4760000000000018</v>
      </c>
      <c r="M9377" s="7">
        <v>-5.9807999999999986</v>
      </c>
      <c r="N9377" s="9">
        <v>0.39</v>
      </c>
      <c r="O9377" s="7" t="s">
        <v>45</v>
      </c>
    </row>
    <row r="9378" spans="1:15" ht="15.75" x14ac:dyDescent="0.25">
      <c r="A9378" s="7" t="s">
        <v>2201</v>
      </c>
      <c r="B9378" s="8">
        <v>41589</v>
      </c>
      <c r="C9378" s="7" t="s">
        <v>26</v>
      </c>
      <c r="D9378" s="7" t="s">
        <v>56</v>
      </c>
      <c r="E9378" s="7" t="s">
        <v>177</v>
      </c>
      <c r="F9378" s="7" t="s">
        <v>133</v>
      </c>
      <c r="G9378" s="7" t="s">
        <v>20</v>
      </c>
      <c r="H9378" s="7">
        <v>45503</v>
      </c>
      <c r="I9378" s="7" t="s">
        <v>21</v>
      </c>
      <c r="J9378" s="7" t="s">
        <v>31</v>
      </c>
      <c r="K9378" s="7" t="s">
        <v>522</v>
      </c>
      <c r="L9378" s="7">
        <v>4.6240000000000006</v>
      </c>
      <c r="M9378" s="7">
        <v>1.6762000000000001</v>
      </c>
      <c r="N9378" s="9">
        <v>0.39</v>
      </c>
      <c r="O9378" s="7" t="s">
        <v>71</v>
      </c>
    </row>
    <row r="9379" spans="1:15" ht="15.75" x14ac:dyDescent="0.25">
      <c r="A9379" s="7" t="s">
        <v>4952</v>
      </c>
      <c r="B9379" s="8">
        <v>41522</v>
      </c>
      <c r="C9379" s="7" t="s">
        <v>26</v>
      </c>
      <c r="D9379" s="7" t="s">
        <v>17</v>
      </c>
      <c r="E9379" s="7" t="s">
        <v>124</v>
      </c>
      <c r="F9379" s="7" t="s">
        <v>60</v>
      </c>
      <c r="G9379" s="7" t="s">
        <v>20</v>
      </c>
      <c r="H9379" s="7">
        <v>77041</v>
      </c>
      <c r="I9379" s="7" t="s">
        <v>53</v>
      </c>
      <c r="J9379" s="7" t="s">
        <v>31</v>
      </c>
      <c r="K9379" s="7" t="s">
        <v>715</v>
      </c>
      <c r="L9379" s="7">
        <v>3.9119999999999999</v>
      </c>
      <c r="M9379" s="7">
        <v>1.0269000000000001</v>
      </c>
      <c r="N9379" s="9">
        <v>0.39</v>
      </c>
      <c r="O9379" s="7" t="s">
        <v>71</v>
      </c>
    </row>
    <row r="9380" spans="1:15" ht="15.75" x14ac:dyDescent="0.25">
      <c r="A9380" s="7" t="s">
        <v>2751</v>
      </c>
      <c r="B9380" s="8">
        <v>41225</v>
      </c>
      <c r="C9380" s="7" t="s">
        <v>26</v>
      </c>
      <c r="D9380" s="7" t="s">
        <v>27</v>
      </c>
      <c r="E9380" s="7" t="s">
        <v>1059</v>
      </c>
      <c r="F9380" s="7" t="s">
        <v>81</v>
      </c>
      <c r="G9380" s="7" t="s">
        <v>20</v>
      </c>
      <c r="H9380" s="7">
        <v>33317</v>
      </c>
      <c r="I9380" s="7" t="s">
        <v>38</v>
      </c>
      <c r="J9380" s="7" t="s">
        <v>31</v>
      </c>
      <c r="K9380" s="7" t="s">
        <v>32</v>
      </c>
      <c r="L9380" s="7">
        <v>4.6619999999999999</v>
      </c>
      <c r="M9380" s="7">
        <v>-3.7295999999999996</v>
      </c>
      <c r="N9380" s="9">
        <v>0.39</v>
      </c>
      <c r="O9380" s="7" t="s">
        <v>71</v>
      </c>
    </row>
    <row r="9381" spans="1:15" ht="15.75" x14ac:dyDescent="0.25">
      <c r="A9381" s="7" t="s">
        <v>1132</v>
      </c>
      <c r="B9381" s="8">
        <v>40897</v>
      </c>
      <c r="C9381" s="7" t="s">
        <v>50</v>
      </c>
      <c r="D9381" s="7" t="s">
        <v>17</v>
      </c>
      <c r="E9381" s="7" t="s">
        <v>195</v>
      </c>
      <c r="F9381" s="7" t="s">
        <v>181</v>
      </c>
      <c r="G9381" s="7" t="s">
        <v>20</v>
      </c>
      <c r="H9381" s="7">
        <v>46203</v>
      </c>
      <c r="I9381" s="7" t="s">
        <v>53</v>
      </c>
      <c r="J9381" s="7" t="s">
        <v>31</v>
      </c>
      <c r="K9381" s="7" t="s">
        <v>957</v>
      </c>
      <c r="L9381" s="7">
        <v>3.69</v>
      </c>
      <c r="M9381" s="7">
        <v>1.7343</v>
      </c>
      <c r="N9381" s="9">
        <v>0.39</v>
      </c>
      <c r="O9381" s="7" t="s">
        <v>71</v>
      </c>
    </row>
    <row r="9382" spans="1:15" ht="15.75" x14ac:dyDescent="0.25">
      <c r="A9382" s="7" t="s">
        <v>5478</v>
      </c>
      <c r="B9382" s="8">
        <v>41807</v>
      </c>
      <c r="C9382" s="7" t="s">
        <v>26</v>
      </c>
      <c r="D9382" s="7" t="s">
        <v>27</v>
      </c>
      <c r="E9382" s="7" t="s">
        <v>51</v>
      </c>
      <c r="F9382" s="7" t="s">
        <v>52</v>
      </c>
      <c r="G9382" s="7" t="s">
        <v>20</v>
      </c>
      <c r="H9382" s="7">
        <v>60653</v>
      </c>
      <c r="I9382" s="7" t="s">
        <v>53</v>
      </c>
      <c r="J9382" s="7" t="s">
        <v>31</v>
      </c>
      <c r="K9382" s="7" t="s">
        <v>32</v>
      </c>
      <c r="L9382" s="7">
        <v>5.9359999999999991</v>
      </c>
      <c r="M9382" s="7">
        <v>-8.9040000000000035</v>
      </c>
      <c r="N9382" s="9">
        <v>0.39</v>
      </c>
      <c r="O9382" s="7" t="s">
        <v>71</v>
      </c>
    </row>
    <row r="9383" spans="1:15" ht="15.75" x14ac:dyDescent="0.25">
      <c r="A9383" s="7" t="s">
        <v>2687</v>
      </c>
      <c r="B9383" s="8">
        <v>41892</v>
      </c>
      <c r="C9383" s="7" t="s">
        <v>26</v>
      </c>
      <c r="D9383" s="7" t="s">
        <v>17</v>
      </c>
      <c r="E9383" s="7" t="s">
        <v>235</v>
      </c>
      <c r="F9383" s="7" t="s">
        <v>598</v>
      </c>
      <c r="G9383" s="7" t="s">
        <v>20</v>
      </c>
      <c r="H9383" s="7">
        <v>38401</v>
      </c>
      <c r="I9383" s="7" t="s">
        <v>38</v>
      </c>
      <c r="J9383" s="7" t="s">
        <v>39</v>
      </c>
      <c r="K9383" s="7" t="s">
        <v>342</v>
      </c>
      <c r="L9383" s="7">
        <v>14.135999999999999</v>
      </c>
      <c r="M9383" s="7">
        <v>4.240800000000001</v>
      </c>
      <c r="N9383" s="9">
        <v>0.39</v>
      </c>
      <c r="O9383" s="7" t="s">
        <v>71</v>
      </c>
    </row>
    <row r="9384" spans="1:15" ht="15.75" x14ac:dyDescent="0.25">
      <c r="A9384" s="7" t="s">
        <v>5479</v>
      </c>
      <c r="B9384" s="8">
        <v>41815</v>
      </c>
      <c r="C9384" s="7" t="s">
        <v>35</v>
      </c>
      <c r="D9384" s="7" t="s">
        <v>17</v>
      </c>
      <c r="E9384" s="7" t="s">
        <v>151</v>
      </c>
      <c r="F9384" s="7" t="s">
        <v>29</v>
      </c>
      <c r="G9384" s="7" t="s">
        <v>20</v>
      </c>
      <c r="H9384" s="7">
        <v>94110</v>
      </c>
      <c r="I9384" s="7" t="s">
        <v>30</v>
      </c>
      <c r="J9384" s="7" t="s">
        <v>31</v>
      </c>
      <c r="K9384" s="7" t="s">
        <v>3348</v>
      </c>
      <c r="L9384" s="7">
        <v>2.88</v>
      </c>
      <c r="M9384" s="7">
        <v>1.3535999999999999</v>
      </c>
      <c r="N9384" s="9">
        <v>0.39</v>
      </c>
      <c r="O9384" s="7" t="s">
        <v>24</v>
      </c>
    </row>
    <row r="9385" spans="1:15" ht="15.75" x14ac:dyDescent="0.25">
      <c r="A9385" s="7" t="s">
        <v>5480</v>
      </c>
      <c r="B9385" s="8">
        <v>41729</v>
      </c>
      <c r="C9385" s="7" t="s">
        <v>26</v>
      </c>
      <c r="D9385" s="7" t="s">
        <v>17</v>
      </c>
      <c r="E9385" s="7" t="s">
        <v>132</v>
      </c>
      <c r="F9385" s="7" t="s">
        <v>94</v>
      </c>
      <c r="G9385" s="7" t="s">
        <v>20</v>
      </c>
      <c r="H9385" s="7">
        <v>17602</v>
      </c>
      <c r="I9385" s="7" t="s">
        <v>21</v>
      </c>
      <c r="J9385" s="7" t="s">
        <v>31</v>
      </c>
      <c r="K9385" s="7" t="s">
        <v>32</v>
      </c>
      <c r="L9385" s="7">
        <v>5.7150000000000016</v>
      </c>
      <c r="M9385" s="7">
        <v>-4.7625000000000011</v>
      </c>
      <c r="N9385" s="9">
        <v>0.39</v>
      </c>
      <c r="O9385" s="7" t="s">
        <v>45</v>
      </c>
    </row>
    <row r="9386" spans="1:15" ht="15.75" x14ac:dyDescent="0.25">
      <c r="A9386" s="7" t="s">
        <v>2192</v>
      </c>
      <c r="B9386" s="8">
        <v>40883</v>
      </c>
      <c r="C9386" s="7" t="s">
        <v>26</v>
      </c>
      <c r="D9386" s="7" t="s">
        <v>17</v>
      </c>
      <c r="E9386" s="7" t="s">
        <v>51</v>
      </c>
      <c r="F9386" s="7" t="s">
        <v>52</v>
      </c>
      <c r="G9386" s="7" t="s">
        <v>20</v>
      </c>
      <c r="H9386" s="7">
        <v>60610</v>
      </c>
      <c r="I9386" s="7" t="s">
        <v>53</v>
      </c>
      <c r="J9386" s="7" t="s">
        <v>31</v>
      </c>
      <c r="K9386" s="7" t="s">
        <v>32</v>
      </c>
      <c r="L9386" s="7">
        <v>4.5999999999999988</v>
      </c>
      <c r="M9386" s="7">
        <v>-8.0500000000000025</v>
      </c>
      <c r="N9386" s="9">
        <v>0.39</v>
      </c>
      <c r="O9386" s="7" t="s">
        <v>45</v>
      </c>
    </row>
    <row r="9387" spans="1:15" ht="15.75" x14ac:dyDescent="0.25">
      <c r="A9387" s="7" t="s">
        <v>5189</v>
      </c>
      <c r="B9387" s="8">
        <v>40781</v>
      </c>
      <c r="C9387" s="7" t="s">
        <v>26</v>
      </c>
      <c r="D9387" s="7" t="s">
        <v>17</v>
      </c>
      <c r="E9387" s="7" t="s">
        <v>142</v>
      </c>
      <c r="F9387" s="7" t="s">
        <v>143</v>
      </c>
      <c r="G9387" s="7" t="s">
        <v>20</v>
      </c>
      <c r="H9387" s="7">
        <v>19711</v>
      </c>
      <c r="I9387" s="7" t="s">
        <v>21</v>
      </c>
      <c r="J9387" s="7" t="s">
        <v>31</v>
      </c>
      <c r="K9387" s="7" t="s">
        <v>522</v>
      </c>
      <c r="L9387" s="7">
        <v>17.34</v>
      </c>
      <c r="M9387" s="7">
        <v>8.4966000000000008</v>
      </c>
      <c r="N9387" s="9">
        <v>0.39</v>
      </c>
      <c r="O9387" s="7" t="s">
        <v>71</v>
      </c>
    </row>
    <row r="9388" spans="1:15" ht="15.75" x14ac:dyDescent="0.25">
      <c r="A9388" s="7" t="s">
        <v>4690</v>
      </c>
      <c r="B9388" s="8">
        <v>41530</v>
      </c>
      <c r="C9388" s="7" t="s">
        <v>26</v>
      </c>
      <c r="D9388" s="7" t="s">
        <v>17</v>
      </c>
      <c r="E9388" s="7" t="s">
        <v>77</v>
      </c>
      <c r="F9388" s="7" t="s">
        <v>78</v>
      </c>
      <c r="G9388" s="7" t="s">
        <v>20</v>
      </c>
      <c r="H9388" s="7">
        <v>98103</v>
      </c>
      <c r="I9388" s="7" t="s">
        <v>30</v>
      </c>
      <c r="J9388" s="7" t="s">
        <v>31</v>
      </c>
      <c r="K9388" s="7" t="s">
        <v>957</v>
      </c>
      <c r="L9388" s="7">
        <v>11.07</v>
      </c>
      <c r="M9388" s="7">
        <v>5.2028999999999996</v>
      </c>
      <c r="N9388" s="9">
        <v>0.39</v>
      </c>
      <c r="O9388" s="7" t="s">
        <v>71</v>
      </c>
    </row>
    <row r="9389" spans="1:15" ht="15.75" x14ac:dyDescent="0.25">
      <c r="A9389" s="7" t="s">
        <v>4086</v>
      </c>
      <c r="B9389" s="8">
        <v>41869</v>
      </c>
      <c r="C9389" s="7" t="s">
        <v>26</v>
      </c>
      <c r="D9389" s="7" t="s">
        <v>56</v>
      </c>
      <c r="E9389" s="7" t="s">
        <v>124</v>
      </c>
      <c r="F9389" s="7" t="s">
        <v>60</v>
      </c>
      <c r="G9389" s="7" t="s">
        <v>20</v>
      </c>
      <c r="H9389" s="7">
        <v>77095</v>
      </c>
      <c r="I9389" s="7" t="s">
        <v>53</v>
      </c>
      <c r="J9389" s="7" t="s">
        <v>31</v>
      </c>
      <c r="K9389" s="7" t="s">
        <v>44</v>
      </c>
      <c r="L9389" s="7">
        <v>5.5520000000000005</v>
      </c>
      <c r="M9389" s="7">
        <v>-1.0410000000000006</v>
      </c>
      <c r="N9389" s="9">
        <v>0.39</v>
      </c>
      <c r="O9389" s="7" t="s">
        <v>71</v>
      </c>
    </row>
    <row r="9390" spans="1:15" ht="15.75" x14ac:dyDescent="0.25">
      <c r="A9390" s="7" t="s">
        <v>5481</v>
      </c>
      <c r="B9390" s="8">
        <v>41514</v>
      </c>
      <c r="C9390" s="7" t="s">
        <v>26</v>
      </c>
      <c r="D9390" s="7" t="s">
        <v>27</v>
      </c>
      <c r="E9390" s="7" t="s">
        <v>1638</v>
      </c>
      <c r="F9390" s="7" t="s">
        <v>81</v>
      </c>
      <c r="G9390" s="7" t="s">
        <v>20</v>
      </c>
      <c r="H9390" s="7">
        <v>33021</v>
      </c>
      <c r="I9390" s="7" t="s">
        <v>38</v>
      </c>
      <c r="J9390" s="7" t="s">
        <v>31</v>
      </c>
      <c r="K9390" s="7" t="s">
        <v>957</v>
      </c>
      <c r="L9390" s="7">
        <v>9.2159999999999993</v>
      </c>
      <c r="M9390" s="7">
        <v>3.3408000000000002</v>
      </c>
      <c r="N9390" s="9">
        <v>0.39</v>
      </c>
      <c r="O9390" s="7" t="s">
        <v>71</v>
      </c>
    </row>
    <row r="9391" spans="1:15" ht="15.75" x14ac:dyDescent="0.25">
      <c r="A9391" s="7" t="s">
        <v>5482</v>
      </c>
      <c r="B9391" s="8">
        <v>41801</v>
      </c>
      <c r="C9391" s="7" t="s">
        <v>35</v>
      </c>
      <c r="D9391" s="7" t="s">
        <v>27</v>
      </c>
      <c r="E9391" s="7" t="s">
        <v>3456</v>
      </c>
      <c r="F9391" s="7" t="s">
        <v>29</v>
      </c>
      <c r="G9391" s="7" t="s">
        <v>20</v>
      </c>
      <c r="H9391" s="7">
        <v>91360</v>
      </c>
      <c r="I9391" s="7" t="s">
        <v>30</v>
      </c>
      <c r="J9391" s="7" t="s">
        <v>31</v>
      </c>
      <c r="K9391" s="7" t="s">
        <v>715</v>
      </c>
      <c r="L9391" s="7">
        <v>14.700000000000001</v>
      </c>
      <c r="M9391" s="7">
        <v>4.1160000000000005</v>
      </c>
      <c r="N9391" s="9">
        <v>0.39</v>
      </c>
      <c r="O9391" s="7" t="s">
        <v>71</v>
      </c>
    </row>
    <row r="9392" spans="1:15" ht="15.75" x14ac:dyDescent="0.25">
      <c r="A9392" s="7" t="s">
        <v>4768</v>
      </c>
      <c r="B9392" s="8">
        <v>41558</v>
      </c>
      <c r="C9392" s="7" t="s">
        <v>26</v>
      </c>
      <c r="D9392" s="7" t="s">
        <v>27</v>
      </c>
      <c r="E9392" s="7" t="s">
        <v>578</v>
      </c>
      <c r="F9392" s="7" t="s">
        <v>37</v>
      </c>
      <c r="G9392" s="7" t="s">
        <v>20</v>
      </c>
      <c r="H9392" s="7">
        <v>27405</v>
      </c>
      <c r="I9392" s="7" t="s">
        <v>38</v>
      </c>
      <c r="J9392" s="7" t="s">
        <v>31</v>
      </c>
      <c r="K9392" s="7" t="s">
        <v>32</v>
      </c>
      <c r="L9392" s="7">
        <v>4.0950000000000006</v>
      </c>
      <c r="M9392" s="7">
        <v>-2.7300000000000004</v>
      </c>
      <c r="N9392" s="9">
        <v>0.39</v>
      </c>
      <c r="O9392" s="7" t="s">
        <v>71</v>
      </c>
    </row>
    <row r="9393" spans="1:15" ht="15.75" x14ac:dyDescent="0.25">
      <c r="A9393" s="7" t="s">
        <v>909</v>
      </c>
      <c r="B9393" s="8">
        <v>41835</v>
      </c>
      <c r="C9393" s="7" t="s">
        <v>26</v>
      </c>
      <c r="D9393" s="7" t="s">
        <v>17</v>
      </c>
      <c r="E9393" s="7" t="s">
        <v>449</v>
      </c>
      <c r="F9393" s="7" t="s">
        <v>29</v>
      </c>
      <c r="G9393" s="7" t="s">
        <v>20</v>
      </c>
      <c r="H9393" s="7">
        <v>92683</v>
      </c>
      <c r="I9393" s="7" t="s">
        <v>30</v>
      </c>
      <c r="J9393" s="7" t="s">
        <v>31</v>
      </c>
      <c r="K9393" s="7" t="s">
        <v>32</v>
      </c>
      <c r="L9393" s="7">
        <v>4.4479999999999995</v>
      </c>
      <c r="M9393" s="7">
        <v>1.4455999999999996</v>
      </c>
      <c r="N9393" s="9">
        <v>0.39</v>
      </c>
      <c r="O9393" s="7" t="s">
        <v>45</v>
      </c>
    </row>
    <row r="9394" spans="1:15" ht="15.75" x14ac:dyDescent="0.25">
      <c r="A9394" s="7" t="s">
        <v>1364</v>
      </c>
      <c r="B9394" s="8">
        <v>41551</v>
      </c>
      <c r="C9394" s="7" t="s">
        <v>26</v>
      </c>
      <c r="D9394" s="7" t="s">
        <v>56</v>
      </c>
      <c r="E9394" s="7" t="s">
        <v>1365</v>
      </c>
      <c r="F9394" s="7" t="s">
        <v>29</v>
      </c>
      <c r="G9394" s="7" t="s">
        <v>20</v>
      </c>
      <c r="H9394" s="7">
        <v>92630</v>
      </c>
      <c r="I9394" s="7" t="s">
        <v>30</v>
      </c>
      <c r="J9394" s="7" t="s">
        <v>31</v>
      </c>
      <c r="K9394" s="7" t="s">
        <v>957</v>
      </c>
      <c r="L9394" s="7">
        <v>6.16</v>
      </c>
      <c r="M9394" s="7">
        <v>2.9567999999999999</v>
      </c>
      <c r="N9394" s="9">
        <v>0.39</v>
      </c>
      <c r="O9394" s="7" t="s">
        <v>71</v>
      </c>
    </row>
    <row r="9395" spans="1:15" ht="15.75" x14ac:dyDescent="0.25">
      <c r="A9395" s="7" t="s">
        <v>5483</v>
      </c>
      <c r="B9395" s="8">
        <v>41828</v>
      </c>
      <c r="C9395" s="7" t="s">
        <v>26</v>
      </c>
      <c r="D9395" s="7" t="s">
        <v>17</v>
      </c>
      <c r="E9395" s="7" t="s">
        <v>57</v>
      </c>
      <c r="F9395" s="7" t="s">
        <v>29</v>
      </c>
      <c r="G9395" s="7" t="s">
        <v>20</v>
      </c>
      <c r="H9395" s="7">
        <v>90049</v>
      </c>
      <c r="I9395" s="7" t="s">
        <v>30</v>
      </c>
      <c r="J9395" s="7" t="s">
        <v>31</v>
      </c>
      <c r="K9395" s="7" t="s">
        <v>3348</v>
      </c>
      <c r="L9395" s="7">
        <v>5.9399999999999995</v>
      </c>
      <c r="M9395" s="7">
        <v>0.11880000000000024</v>
      </c>
      <c r="N9395" s="9">
        <v>0.39</v>
      </c>
      <c r="O9395" s="7" t="s">
        <v>71</v>
      </c>
    </row>
    <row r="9396" spans="1:15" ht="15.75" x14ac:dyDescent="0.25">
      <c r="A9396" s="7" t="s">
        <v>4392</v>
      </c>
      <c r="B9396" s="8">
        <v>41709</v>
      </c>
      <c r="C9396" s="7" t="s">
        <v>26</v>
      </c>
      <c r="D9396" s="7" t="s">
        <v>56</v>
      </c>
      <c r="E9396" s="7" t="s">
        <v>843</v>
      </c>
      <c r="F9396" s="7" t="s">
        <v>94</v>
      </c>
      <c r="G9396" s="7" t="s">
        <v>20</v>
      </c>
      <c r="H9396" s="7">
        <v>19013</v>
      </c>
      <c r="I9396" s="7" t="s">
        <v>21</v>
      </c>
      <c r="J9396" s="7" t="s">
        <v>31</v>
      </c>
      <c r="K9396" s="7" t="s">
        <v>715</v>
      </c>
      <c r="L9396" s="7">
        <v>5.2480000000000002</v>
      </c>
      <c r="M9396" s="7">
        <v>0.59039999999999915</v>
      </c>
      <c r="N9396" s="9">
        <v>0.38</v>
      </c>
      <c r="O9396" s="7" t="s">
        <v>71</v>
      </c>
    </row>
    <row r="9397" spans="1:15" ht="15.75" x14ac:dyDescent="0.25">
      <c r="A9397" s="7" t="s">
        <v>2244</v>
      </c>
      <c r="B9397" s="8">
        <v>40772</v>
      </c>
      <c r="C9397" s="7" t="s">
        <v>26</v>
      </c>
      <c r="D9397" s="7" t="s">
        <v>27</v>
      </c>
      <c r="E9397" s="7" t="s">
        <v>676</v>
      </c>
      <c r="F9397" s="7" t="s">
        <v>677</v>
      </c>
      <c r="G9397" s="7" t="s">
        <v>20</v>
      </c>
      <c r="H9397" s="7">
        <v>72209</v>
      </c>
      <c r="I9397" s="7" t="s">
        <v>38</v>
      </c>
      <c r="J9397" s="7" t="s">
        <v>31</v>
      </c>
      <c r="K9397" s="7" t="s">
        <v>3348</v>
      </c>
      <c r="L9397" s="7">
        <v>12.67</v>
      </c>
      <c r="M9397" s="7">
        <v>4.5611999999999995</v>
      </c>
      <c r="N9397" s="9">
        <v>0.38</v>
      </c>
      <c r="O9397" s="7" t="s">
        <v>71</v>
      </c>
    </row>
    <row r="9398" spans="1:15" ht="15.75" x14ac:dyDescent="0.25">
      <c r="A9398" s="7" t="s">
        <v>5042</v>
      </c>
      <c r="B9398" s="8">
        <v>41267</v>
      </c>
      <c r="C9398" s="7" t="s">
        <v>26</v>
      </c>
      <c r="D9398" s="7" t="s">
        <v>17</v>
      </c>
      <c r="E9398" s="7" t="s">
        <v>57</v>
      </c>
      <c r="F9398" s="7" t="s">
        <v>29</v>
      </c>
      <c r="G9398" s="7" t="s">
        <v>20</v>
      </c>
      <c r="H9398" s="7">
        <v>90032</v>
      </c>
      <c r="I9398" s="7" t="s">
        <v>30</v>
      </c>
      <c r="J9398" s="7" t="s">
        <v>31</v>
      </c>
      <c r="K9398" s="7" t="s">
        <v>3348</v>
      </c>
      <c r="L9398" s="7">
        <v>45.92</v>
      </c>
      <c r="M9398" s="7">
        <v>21.5824</v>
      </c>
      <c r="N9398" s="9">
        <v>0.38</v>
      </c>
      <c r="O9398" s="7" t="s">
        <v>71</v>
      </c>
    </row>
    <row r="9399" spans="1:15" ht="15.75" x14ac:dyDescent="0.25">
      <c r="A9399" s="7" t="s">
        <v>4896</v>
      </c>
      <c r="B9399" s="8">
        <v>40733</v>
      </c>
      <c r="C9399" s="7" t="s">
        <v>26</v>
      </c>
      <c r="D9399" s="7" t="s">
        <v>27</v>
      </c>
      <c r="E9399" s="7" t="s">
        <v>436</v>
      </c>
      <c r="F9399" s="7" t="s">
        <v>60</v>
      </c>
      <c r="G9399" s="7" t="s">
        <v>20</v>
      </c>
      <c r="H9399" s="7">
        <v>75217</v>
      </c>
      <c r="I9399" s="7" t="s">
        <v>53</v>
      </c>
      <c r="J9399" s="7" t="s">
        <v>31</v>
      </c>
      <c r="K9399" s="7" t="s">
        <v>522</v>
      </c>
      <c r="L9399" s="7">
        <v>10.368000000000002</v>
      </c>
      <c r="M9399" s="7">
        <v>3.6288</v>
      </c>
      <c r="N9399" s="9">
        <v>0.38</v>
      </c>
      <c r="O9399" s="7" t="s">
        <v>71</v>
      </c>
    </row>
    <row r="9400" spans="1:15" ht="15.75" x14ac:dyDescent="0.25">
      <c r="A9400" s="7" t="s">
        <v>3964</v>
      </c>
      <c r="B9400" s="8">
        <v>41890</v>
      </c>
      <c r="C9400" s="7" t="s">
        <v>26</v>
      </c>
      <c r="D9400" s="7" t="s">
        <v>17</v>
      </c>
      <c r="E9400" s="7" t="s">
        <v>93</v>
      </c>
      <c r="F9400" s="7" t="s">
        <v>94</v>
      </c>
      <c r="G9400" s="7" t="s">
        <v>20</v>
      </c>
      <c r="H9400" s="7">
        <v>19134</v>
      </c>
      <c r="I9400" s="7" t="s">
        <v>21</v>
      </c>
      <c r="J9400" s="7" t="s">
        <v>31</v>
      </c>
      <c r="K9400" s="7" t="s">
        <v>897</v>
      </c>
      <c r="L9400" s="7">
        <v>4.8960000000000008</v>
      </c>
      <c r="M9400" s="7">
        <v>1.6523999999999992</v>
      </c>
      <c r="N9400" s="9">
        <v>0.38</v>
      </c>
      <c r="O9400" s="7" t="s">
        <v>45</v>
      </c>
    </row>
    <row r="9401" spans="1:15" ht="15.75" x14ac:dyDescent="0.25">
      <c r="A9401" s="7" t="s">
        <v>5446</v>
      </c>
      <c r="B9401" s="8">
        <v>41180</v>
      </c>
      <c r="C9401" s="7" t="s">
        <v>26</v>
      </c>
      <c r="D9401" s="7" t="s">
        <v>17</v>
      </c>
      <c r="E9401" s="7" t="s">
        <v>382</v>
      </c>
      <c r="F9401" s="7" t="s">
        <v>288</v>
      </c>
      <c r="G9401" s="7" t="s">
        <v>20</v>
      </c>
      <c r="H9401" s="7">
        <v>80013</v>
      </c>
      <c r="I9401" s="7" t="s">
        <v>30</v>
      </c>
      <c r="J9401" s="7" t="s">
        <v>31</v>
      </c>
      <c r="K9401" s="7" t="s">
        <v>897</v>
      </c>
      <c r="L9401" s="7">
        <v>12.536000000000001</v>
      </c>
      <c r="M9401" s="7">
        <v>4.2308999999999983</v>
      </c>
      <c r="N9401" s="9">
        <v>0.38</v>
      </c>
      <c r="O9401" s="7" t="s">
        <v>71</v>
      </c>
    </row>
    <row r="9402" spans="1:15" ht="15.75" x14ac:dyDescent="0.25">
      <c r="A9402" s="7" t="s">
        <v>4028</v>
      </c>
      <c r="B9402" s="8">
        <v>41709</v>
      </c>
      <c r="C9402" s="7" t="s">
        <v>26</v>
      </c>
      <c r="D9402" s="7" t="s">
        <v>27</v>
      </c>
      <c r="E9402" s="7" t="s">
        <v>303</v>
      </c>
      <c r="F9402" s="7" t="s">
        <v>37</v>
      </c>
      <c r="G9402" s="7" t="s">
        <v>20</v>
      </c>
      <c r="H9402" s="7">
        <v>27604</v>
      </c>
      <c r="I9402" s="7" t="s">
        <v>38</v>
      </c>
      <c r="J9402" s="7" t="s">
        <v>31</v>
      </c>
      <c r="K9402" s="7" t="s">
        <v>32</v>
      </c>
      <c r="L9402" s="7">
        <v>13.092000000000002</v>
      </c>
      <c r="M9402" s="7">
        <v>-10.037199999999999</v>
      </c>
      <c r="N9402" s="9">
        <v>0.38</v>
      </c>
      <c r="O9402" s="7" t="s">
        <v>71</v>
      </c>
    </row>
    <row r="9403" spans="1:15" ht="15.75" x14ac:dyDescent="0.25">
      <c r="A9403" s="7" t="s">
        <v>1553</v>
      </c>
      <c r="B9403" s="8">
        <v>41836</v>
      </c>
      <c r="C9403" s="7" t="s">
        <v>35</v>
      </c>
      <c r="D9403" s="7" t="s">
        <v>17</v>
      </c>
      <c r="E9403" s="7" t="s">
        <v>18</v>
      </c>
      <c r="F9403" s="7" t="s">
        <v>19</v>
      </c>
      <c r="G9403" s="7" t="s">
        <v>20</v>
      </c>
      <c r="H9403" s="7">
        <v>10024</v>
      </c>
      <c r="I9403" s="7" t="s">
        <v>21</v>
      </c>
      <c r="J9403" s="7" t="s">
        <v>31</v>
      </c>
      <c r="K9403" s="7" t="s">
        <v>715</v>
      </c>
      <c r="L9403" s="7">
        <v>6.56</v>
      </c>
      <c r="M9403" s="7">
        <v>1.9023999999999992</v>
      </c>
      <c r="N9403" s="9">
        <v>0.38</v>
      </c>
      <c r="O9403" s="7" t="s">
        <v>71</v>
      </c>
    </row>
    <row r="9404" spans="1:15" ht="15.75" x14ac:dyDescent="0.25">
      <c r="A9404" s="7" t="s">
        <v>2359</v>
      </c>
      <c r="B9404" s="8">
        <v>41628</v>
      </c>
      <c r="C9404" s="7" t="s">
        <v>26</v>
      </c>
      <c r="D9404" s="7" t="s">
        <v>27</v>
      </c>
      <c r="E9404" s="7" t="s">
        <v>354</v>
      </c>
      <c r="F9404" s="7" t="s">
        <v>276</v>
      </c>
      <c r="G9404" s="7" t="s">
        <v>20</v>
      </c>
      <c r="H9404" s="7">
        <v>85705</v>
      </c>
      <c r="I9404" s="7" t="s">
        <v>30</v>
      </c>
      <c r="J9404" s="7" t="s">
        <v>31</v>
      </c>
      <c r="K9404" s="7" t="s">
        <v>32</v>
      </c>
      <c r="L9404" s="7">
        <v>5.2140000000000004</v>
      </c>
      <c r="M9404" s="7">
        <v>-4.1711999999999989</v>
      </c>
      <c r="N9404" s="9">
        <v>0.38</v>
      </c>
      <c r="O9404" s="7" t="s">
        <v>71</v>
      </c>
    </row>
    <row r="9405" spans="1:15" ht="15.75" x14ac:dyDescent="0.25">
      <c r="A9405" s="7" t="s">
        <v>368</v>
      </c>
      <c r="B9405" s="8">
        <v>40711</v>
      </c>
      <c r="C9405" s="7" t="s">
        <v>26</v>
      </c>
      <c r="D9405" s="7" t="s">
        <v>17</v>
      </c>
      <c r="E9405" s="7" t="s">
        <v>77</v>
      </c>
      <c r="F9405" s="7" t="s">
        <v>78</v>
      </c>
      <c r="G9405" s="7" t="s">
        <v>20</v>
      </c>
      <c r="H9405" s="7">
        <v>98105</v>
      </c>
      <c r="I9405" s="7" t="s">
        <v>30</v>
      </c>
      <c r="J9405" s="7" t="s">
        <v>39</v>
      </c>
      <c r="K9405" s="7" t="s">
        <v>342</v>
      </c>
      <c r="L9405" s="7">
        <v>6.24</v>
      </c>
      <c r="M9405" s="7">
        <v>2.6208000000000005</v>
      </c>
      <c r="N9405" s="9">
        <v>0.38</v>
      </c>
      <c r="O9405" s="7" t="s">
        <v>71</v>
      </c>
    </row>
    <row r="9406" spans="1:15" ht="15.75" x14ac:dyDescent="0.25">
      <c r="A9406" s="7" t="s">
        <v>3054</v>
      </c>
      <c r="B9406" s="8">
        <v>41381</v>
      </c>
      <c r="C9406" s="7" t="s">
        <v>26</v>
      </c>
      <c r="D9406" s="7" t="s">
        <v>17</v>
      </c>
      <c r="E9406" s="7" t="s">
        <v>664</v>
      </c>
      <c r="F9406" s="7" t="s">
        <v>598</v>
      </c>
      <c r="G9406" s="7" t="s">
        <v>20</v>
      </c>
      <c r="H9406" s="7">
        <v>37211</v>
      </c>
      <c r="I9406" s="7" t="s">
        <v>38</v>
      </c>
      <c r="J9406" s="7" t="s">
        <v>22</v>
      </c>
      <c r="K9406" s="7" t="s">
        <v>23</v>
      </c>
      <c r="L9406" s="7">
        <v>35.167999999999999</v>
      </c>
      <c r="M9406" s="7">
        <v>8.3524000000000012</v>
      </c>
      <c r="N9406" s="9">
        <v>0.38</v>
      </c>
      <c r="O9406" s="7" t="s">
        <v>71</v>
      </c>
    </row>
    <row r="9407" spans="1:15" ht="15.75" x14ac:dyDescent="0.25">
      <c r="A9407" s="7" t="s">
        <v>2010</v>
      </c>
      <c r="B9407" s="8">
        <v>41729</v>
      </c>
      <c r="C9407" s="7" t="s">
        <v>16</v>
      </c>
      <c r="D9407" s="7" t="s">
        <v>17</v>
      </c>
      <c r="E9407" s="7" t="s">
        <v>57</v>
      </c>
      <c r="F9407" s="7" t="s">
        <v>29</v>
      </c>
      <c r="G9407" s="7" t="s">
        <v>20</v>
      </c>
      <c r="H9407" s="7">
        <v>90036</v>
      </c>
      <c r="I9407" s="7" t="s">
        <v>30</v>
      </c>
      <c r="J9407" s="7" t="s">
        <v>31</v>
      </c>
      <c r="K9407" s="7" t="s">
        <v>715</v>
      </c>
      <c r="L9407" s="7">
        <v>6.08</v>
      </c>
      <c r="M9407" s="7">
        <v>2.0671999999999997</v>
      </c>
      <c r="N9407" s="9">
        <v>0.38</v>
      </c>
      <c r="O9407" s="7" t="s">
        <v>45</v>
      </c>
    </row>
    <row r="9408" spans="1:15" ht="15.75" x14ac:dyDescent="0.25">
      <c r="A9408" s="7" t="s">
        <v>4948</v>
      </c>
      <c r="B9408" s="8">
        <v>40947</v>
      </c>
      <c r="C9408" s="7" t="s">
        <v>50</v>
      </c>
      <c r="D9408" s="7" t="s">
        <v>17</v>
      </c>
      <c r="E9408" s="7" t="s">
        <v>2327</v>
      </c>
      <c r="F9408" s="7" t="s">
        <v>1206</v>
      </c>
      <c r="G9408" s="7" t="s">
        <v>20</v>
      </c>
      <c r="H9408" s="7">
        <v>67846</v>
      </c>
      <c r="I9408" s="7" t="s">
        <v>53</v>
      </c>
      <c r="J9408" s="7" t="s">
        <v>31</v>
      </c>
      <c r="K9408" s="7" t="s">
        <v>715</v>
      </c>
      <c r="L9408" s="7">
        <v>5.76</v>
      </c>
      <c r="M9408" s="7">
        <v>1.7279999999999998</v>
      </c>
      <c r="N9408" s="9">
        <v>0.38</v>
      </c>
      <c r="O9408" s="7" t="s">
        <v>45</v>
      </c>
    </row>
    <row r="9409" spans="1:15" ht="15.75" x14ac:dyDescent="0.25">
      <c r="A9409" s="7" t="s">
        <v>5484</v>
      </c>
      <c r="B9409" s="8">
        <v>41264</v>
      </c>
      <c r="C9409" s="7" t="s">
        <v>35</v>
      </c>
      <c r="D9409" s="7" t="s">
        <v>27</v>
      </c>
      <c r="E9409" s="7" t="s">
        <v>153</v>
      </c>
      <c r="F9409" s="7" t="s">
        <v>133</v>
      </c>
      <c r="G9409" s="7" t="s">
        <v>20</v>
      </c>
      <c r="H9409" s="7">
        <v>43229</v>
      </c>
      <c r="I9409" s="7" t="s">
        <v>21</v>
      </c>
      <c r="J9409" s="7" t="s">
        <v>31</v>
      </c>
      <c r="K9409" s="7" t="s">
        <v>715</v>
      </c>
      <c r="L9409" s="7">
        <v>3.008</v>
      </c>
      <c r="M9409" s="7">
        <v>0.33839999999999981</v>
      </c>
      <c r="N9409" s="9">
        <v>0.38</v>
      </c>
      <c r="O9409" s="7" t="s">
        <v>45</v>
      </c>
    </row>
    <row r="9410" spans="1:15" ht="15.75" x14ac:dyDescent="0.25">
      <c r="A9410" s="7" t="s">
        <v>4566</v>
      </c>
      <c r="B9410" s="8">
        <v>41233</v>
      </c>
      <c r="C9410" s="7" t="s">
        <v>35</v>
      </c>
      <c r="D9410" s="7" t="s">
        <v>17</v>
      </c>
      <c r="E9410" s="7" t="s">
        <v>382</v>
      </c>
      <c r="F9410" s="7" t="s">
        <v>288</v>
      </c>
      <c r="G9410" s="7" t="s">
        <v>20</v>
      </c>
      <c r="H9410" s="7">
        <v>80013</v>
      </c>
      <c r="I9410" s="7" t="s">
        <v>30</v>
      </c>
      <c r="J9410" s="7" t="s">
        <v>31</v>
      </c>
      <c r="K9410" s="7" t="s">
        <v>32</v>
      </c>
      <c r="L9410" s="7">
        <v>9.6120000000000001</v>
      </c>
      <c r="M9410" s="7">
        <v>-7.3691999999999993</v>
      </c>
      <c r="N9410" s="9">
        <v>0.38</v>
      </c>
      <c r="O9410" s="7" t="s">
        <v>71</v>
      </c>
    </row>
    <row r="9411" spans="1:15" ht="15.75" x14ac:dyDescent="0.25">
      <c r="A9411" s="7" t="s">
        <v>5180</v>
      </c>
      <c r="B9411" s="8">
        <v>41095</v>
      </c>
      <c r="C9411" s="7" t="s">
        <v>26</v>
      </c>
      <c r="D9411" s="7" t="s">
        <v>27</v>
      </c>
      <c r="E9411" s="7" t="s">
        <v>136</v>
      </c>
      <c r="F9411" s="7" t="s">
        <v>37</v>
      </c>
      <c r="G9411" s="7" t="s">
        <v>20</v>
      </c>
      <c r="H9411" s="7">
        <v>28205</v>
      </c>
      <c r="I9411" s="7" t="s">
        <v>38</v>
      </c>
      <c r="J9411" s="7" t="s">
        <v>39</v>
      </c>
      <c r="K9411" s="7" t="s">
        <v>342</v>
      </c>
      <c r="L9411" s="7">
        <v>4.9280000000000008</v>
      </c>
      <c r="M9411" s="7">
        <v>0.73919999999999941</v>
      </c>
      <c r="N9411" s="9">
        <v>0.38</v>
      </c>
      <c r="O9411" s="7" t="s">
        <v>71</v>
      </c>
    </row>
    <row r="9412" spans="1:15" ht="15.75" x14ac:dyDescent="0.25">
      <c r="A9412" s="7" t="s">
        <v>1306</v>
      </c>
      <c r="B9412" s="8">
        <v>41520</v>
      </c>
      <c r="C9412" s="7" t="s">
        <v>26</v>
      </c>
      <c r="D9412" s="7" t="s">
        <v>17</v>
      </c>
      <c r="E9412" s="7" t="s">
        <v>57</v>
      </c>
      <c r="F9412" s="7" t="s">
        <v>29</v>
      </c>
      <c r="G9412" s="7" t="s">
        <v>20</v>
      </c>
      <c r="H9412" s="7">
        <v>90036</v>
      </c>
      <c r="I9412" s="7" t="s">
        <v>30</v>
      </c>
      <c r="J9412" s="7" t="s">
        <v>31</v>
      </c>
      <c r="K9412" s="7" t="s">
        <v>32</v>
      </c>
      <c r="L9412" s="7">
        <v>7.3120000000000012</v>
      </c>
      <c r="M9412" s="7">
        <v>2.5591999999999997</v>
      </c>
      <c r="N9412" s="9">
        <v>0.38</v>
      </c>
      <c r="O9412" s="7" t="s">
        <v>71</v>
      </c>
    </row>
    <row r="9413" spans="1:15" ht="15.75" x14ac:dyDescent="0.25">
      <c r="A9413" s="7" t="s">
        <v>2992</v>
      </c>
      <c r="B9413" s="8">
        <v>40862</v>
      </c>
      <c r="C9413" s="7" t="s">
        <v>26</v>
      </c>
      <c r="D9413" s="7" t="s">
        <v>17</v>
      </c>
      <c r="E9413" s="7" t="s">
        <v>1531</v>
      </c>
      <c r="F9413" s="7" t="s">
        <v>598</v>
      </c>
      <c r="G9413" s="7" t="s">
        <v>20</v>
      </c>
      <c r="H9413" s="7">
        <v>37604</v>
      </c>
      <c r="I9413" s="7" t="s">
        <v>38</v>
      </c>
      <c r="J9413" s="7" t="s">
        <v>31</v>
      </c>
      <c r="K9413" s="7" t="s">
        <v>715</v>
      </c>
      <c r="L9413" s="7">
        <v>4.2240000000000002</v>
      </c>
      <c r="M9413" s="7">
        <v>0.47519999999999984</v>
      </c>
      <c r="N9413" s="9">
        <v>0.37</v>
      </c>
      <c r="O9413" s="7" t="s">
        <v>71</v>
      </c>
    </row>
    <row r="9414" spans="1:15" ht="15.75" x14ac:dyDescent="0.25">
      <c r="A9414" s="7" t="s">
        <v>4373</v>
      </c>
      <c r="B9414" s="8">
        <v>40931</v>
      </c>
      <c r="C9414" s="7" t="s">
        <v>26</v>
      </c>
      <c r="D9414" s="7" t="s">
        <v>56</v>
      </c>
      <c r="E9414" s="7" t="s">
        <v>4374</v>
      </c>
      <c r="F9414" s="7" t="s">
        <v>632</v>
      </c>
      <c r="G9414" s="7" t="s">
        <v>20</v>
      </c>
      <c r="H9414" s="7">
        <v>59715</v>
      </c>
      <c r="I9414" s="7" t="s">
        <v>30</v>
      </c>
      <c r="J9414" s="7" t="s">
        <v>31</v>
      </c>
      <c r="K9414" s="7" t="s">
        <v>957</v>
      </c>
      <c r="L9414" s="7">
        <v>14.62</v>
      </c>
      <c r="M9414" s="7">
        <v>6.8713999999999995</v>
      </c>
      <c r="N9414" s="9">
        <v>0.37</v>
      </c>
      <c r="O9414" s="7" t="s">
        <v>71</v>
      </c>
    </row>
    <row r="9415" spans="1:15" ht="15.75" x14ac:dyDescent="0.25">
      <c r="A9415" s="7" t="s">
        <v>2039</v>
      </c>
      <c r="B9415" s="8">
        <v>41449</v>
      </c>
      <c r="C9415" s="7" t="s">
        <v>26</v>
      </c>
      <c r="D9415" s="7" t="s">
        <v>17</v>
      </c>
      <c r="E9415" s="7" t="s">
        <v>18</v>
      </c>
      <c r="F9415" s="7" t="s">
        <v>19</v>
      </c>
      <c r="G9415" s="7" t="s">
        <v>20</v>
      </c>
      <c r="H9415" s="7">
        <v>10009</v>
      </c>
      <c r="I9415" s="7" t="s">
        <v>21</v>
      </c>
      <c r="J9415" s="7" t="s">
        <v>31</v>
      </c>
      <c r="K9415" s="7" t="s">
        <v>3348</v>
      </c>
      <c r="L9415" s="7">
        <v>3.96</v>
      </c>
      <c r="M9415" s="7">
        <v>1.4651999999999998</v>
      </c>
      <c r="N9415" s="9">
        <v>0.37</v>
      </c>
      <c r="O9415" s="7" t="s">
        <v>71</v>
      </c>
    </row>
    <row r="9416" spans="1:15" ht="15.75" x14ac:dyDescent="0.25">
      <c r="A9416" s="7" t="s">
        <v>3705</v>
      </c>
      <c r="B9416" s="8">
        <v>41996</v>
      </c>
      <c r="C9416" s="7" t="s">
        <v>26</v>
      </c>
      <c r="D9416" s="7" t="s">
        <v>27</v>
      </c>
      <c r="E9416" s="7" t="s">
        <v>1707</v>
      </c>
      <c r="F9416" s="7" t="s">
        <v>711</v>
      </c>
      <c r="G9416" s="7" t="s">
        <v>20</v>
      </c>
      <c r="H9416" s="7">
        <v>88220</v>
      </c>
      <c r="I9416" s="7" t="s">
        <v>30</v>
      </c>
      <c r="J9416" s="7" t="s">
        <v>31</v>
      </c>
      <c r="K9416" s="7" t="s">
        <v>715</v>
      </c>
      <c r="L9416" s="7">
        <v>4.17</v>
      </c>
      <c r="M9416" s="7">
        <v>1.0841999999999998</v>
      </c>
      <c r="N9416" s="9">
        <v>0.37</v>
      </c>
      <c r="O9416" s="7" t="s">
        <v>71</v>
      </c>
    </row>
    <row r="9417" spans="1:15" ht="15.75" x14ac:dyDescent="0.25">
      <c r="A9417" s="7" t="s">
        <v>1141</v>
      </c>
      <c r="B9417" s="8">
        <v>40714</v>
      </c>
      <c r="C9417" s="7" t="s">
        <v>26</v>
      </c>
      <c r="D9417" s="7" t="s">
        <v>17</v>
      </c>
      <c r="E9417" s="7" t="s">
        <v>1084</v>
      </c>
      <c r="F9417" s="7" t="s">
        <v>60</v>
      </c>
      <c r="G9417" s="7" t="s">
        <v>20</v>
      </c>
      <c r="H9417" s="7">
        <v>75023</v>
      </c>
      <c r="I9417" s="7" t="s">
        <v>53</v>
      </c>
      <c r="J9417" s="7" t="s">
        <v>31</v>
      </c>
      <c r="K9417" s="7" t="s">
        <v>32</v>
      </c>
      <c r="L9417" s="7">
        <v>3.3919999999999995</v>
      </c>
      <c r="M9417" s="7">
        <v>-5.088000000000001</v>
      </c>
      <c r="N9417" s="9">
        <v>0.37</v>
      </c>
      <c r="O9417" s="7" t="s">
        <v>45</v>
      </c>
    </row>
    <row r="9418" spans="1:15" ht="15.75" x14ac:dyDescent="0.25">
      <c r="A9418" s="7" t="s">
        <v>4642</v>
      </c>
      <c r="B9418" s="8">
        <v>41246</v>
      </c>
      <c r="C9418" s="7" t="s">
        <v>26</v>
      </c>
      <c r="D9418" s="7" t="s">
        <v>56</v>
      </c>
      <c r="E9418" s="7" t="s">
        <v>93</v>
      </c>
      <c r="F9418" s="7" t="s">
        <v>94</v>
      </c>
      <c r="G9418" s="7" t="s">
        <v>20</v>
      </c>
      <c r="H9418" s="7">
        <v>19134</v>
      </c>
      <c r="I9418" s="7" t="s">
        <v>21</v>
      </c>
      <c r="J9418" s="7" t="s">
        <v>31</v>
      </c>
      <c r="K9418" s="7" t="s">
        <v>522</v>
      </c>
      <c r="L9418" s="7">
        <v>16.448</v>
      </c>
      <c r="M9418" s="7">
        <v>5.5511999999999979</v>
      </c>
      <c r="N9418" s="9">
        <v>0.37</v>
      </c>
      <c r="O9418" s="7" t="s">
        <v>71</v>
      </c>
    </row>
    <row r="9419" spans="1:15" ht="15.75" x14ac:dyDescent="0.25">
      <c r="A9419" s="7" t="s">
        <v>2751</v>
      </c>
      <c r="B9419" s="8">
        <v>41225</v>
      </c>
      <c r="C9419" s="7" t="s">
        <v>26</v>
      </c>
      <c r="D9419" s="7" t="s">
        <v>27</v>
      </c>
      <c r="E9419" s="7" t="s">
        <v>1059</v>
      </c>
      <c r="F9419" s="7" t="s">
        <v>81</v>
      </c>
      <c r="G9419" s="7" t="s">
        <v>20</v>
      </c>
      <c r="H9419" s="7">
        <v>33317</v>
      </c>
      <c r="I9419" s="7" t="s">
        <v>38</v>
      </c>
      <c r="J9419" s="7" t="s">
        <v>31</v>
      </c>
      <c r="K9419" s="7" t="s">
        <v>32</v>
      </c>
      <c r="L9419" s="7">
        <v>5.2380000000000013</v>
      </c>
      <c r="M9419" s="7">
        <v>-4.0158000000000005</v>
      </c>
      <c r="N9419" s="9">
        <v>0.37</v>
      </c>
      <c r="O9419" s="7" t="s">
        <v>71</v>
      </c>
    </row>
    <row r="9420" spans="1:15" ht="15.75" x14ac:dyDescent="0.25">
      <c r="A9420" s="7" t="s">
        <v>2550</v>
      </c>
      <c r="B9420" s="8">
        <v>41144</v>
      </c>
      <c r="C9420" s="7" t="s">
        <v>26</v>
      </c>
      <c r="D9420" s="7" t="s">
        <v>17</v>
      </c>
      <c r="E9420" s="7" t="s">
        <v>87</v>
      </c>
      <c r="F9420" s="7" t="s">
        <v>88</v>
      </c>
      <c r="G9420" s="7" t="s">
        <v>20</v>
      </c>
      <c r="H9420" s="7">
        <v>30318</v>
      </c>
      <c r="I9420" s="7" t="s">
        <v>38</v>
      </c>
      <c r="J9420" s="7" t="s">
        <v>31</v>
      </c>
      <c r="K9420" s="7" t="s">
        <v>957</v>
      </c>
      <c r="L9420" s="7">
        <v>8.64</v>
      </c>
      <c r="M9420" s="7">
        <v>4.2336</v>
      </c>
      <c r="N9420" s="9">
        <v>0.37</v>
      </c>
      <c r="O9420" s="7" t="s">
        <v>71</v>
      </c>
    </row>
    <row r="9421" spans="1:15" ht="15.75" x14ac:dyDescent="0.25">
      <c r="A9421" s="7" t="s">
        <v>2848</v>
      </c>
      <c r="B9421" s="8">
        <v>41934</v>
      </c>
      <c r="C9421" s="7" t="s">
        <v>26</v>
      </c>
      <c r="D9421" s="7" t="s">
        <v>56</v>
      </c>
      <c r="E9421" s="7" t="s">
        <v>99</v>
      </c>
      <c r="F9421" s="7" t="s">
        <v>133</v>
      </c>
      <c r="G9421" s="7" t="s">
        <v>20</v>
      </c>
      <c r="H9421" s="7">
        <v>44107</v>
      </c>
      <c r="I9421" s="7" t="s">
        <v>21</v>
      </c>
      <c r="J9421" s="7" t="s">
        <v>31</v>
      </c>
      <c r="K9421" s="7" t="s">
        <v>522</v>
      </c>
      <c r="L9421" s="7">
        <v>4.0640000000000001</v>
      </c>
      <c r="M9421" s="7">
        <v>1.3715999999999999</v>
      </c>
      <c r="N9421" s="9">
        <v>0.37</v>
      </c>
      <c r="O9421" s="7" t="s">
        <v>71</v>
      </c>
    </row>
    <row r="9422" spans="1:15" ht="15.75" x14ac:dyDescent="0.25">
      <c r="A9422" s="7" t="s">
        <v>5485</v>
      </c>
      <c r="B9422" s="8">
        <v>41206</v>
      </c>
      <c r="C9422" s="7" t="s">
        <v>26</v>
      </c>
      <c r="D9422" s="7" t="s">
        <v>56</v>
      </c>
      <c r="E9422" s="7" t="s">
        <v>189</v>
      </c>
      <c r="F9422" s="7" t="s">
        <v>60</v>
      </c>
      <c r="G9422" s="7" t="s">
        <v>20</v>
      </c>
      <c r="H9422" s="7">
        <v>78207</v>
      </c>
      <c r="I9422" s="7" t="s">
        <v>53</v>
      </c>
      <c r="J9422" s="7" t="s">
        <v>31</v>
      </c>
      <c r="K9422" s="7" t="s">
        <v>32</v>
      </c>
      <c r="L9422" s="7">
        <v>3.5919999999999992</v>
      </c>
      <c r="M9422" s="7">
        <v>-6.2860000000000031</v>
      </c>
      <c r="N9422" s="9">
        <v>0.37</v>
      </c>
      <c r="O9422" s="7" t="s">
        <v>71</v>
      </c>
    </row>
    <row r="9423" spans="1:15" ht="15.75" x14ac:dyDescent="0.25">
      <c r="A9423" s="7" t="s">
        <v>697</v>
      </c>
      <c r="B9423" s="8">
        <v>41349</v>
      </c>
      <c r="C9423" s="7" t="s">
        <v>50</v>
      </c>
      <c r="D9423" s="7" t="s">
        <v>27</v>
      </c>
      <c r="E9423" s="7" t="s">
        <v>151</v>
      </c>
      <c r="F9423" s="7" t="s">
        <v>29</v>
      </c>
      <c r="G9423" s="7" t="s">
        <v>20</v>
      </c>
      <c r="H9423" s="7">
        <v>94110</v>
      </c>
      <c r="I9423" s="7" t="s">
        <v>30</v>
      </c>
      <c r="J9423" s="7" t="s">
        <v>31</v>
      </c>
      <c r="K9423" s="7" t="s">
        <v>32</v>
      </c>
      <c r="L9423" s="7">
        <v>4.5439999999999996</v>
      </c>
      <c r="M9423" s="7">
        <v>1.6472</v>
      </c>
      <c r="N9423" s="9">
        <v>0.37</v>
      </c>
      <c r="O9423" s="7" t="s">
        <v>45</v>
      </c>
    </row>
    <row r="9424" spans="1:15" ht="15.75" x14ac:dyDescent="0.25">
      <c r="A9424" s="7" t="s">
        <v>1183</v>
      </c>
      <c r="B9424" s="8">
        <v>41137</v>
      </c>
      <c r="C9424" s="7" t="s">
        <v>26</v>
      </c>
      <c r="D9424" s="7" t="s">
        <v>27</v>
      </c>
      <c r="E9424" s="7" t="s">
        <v>93</v>
      </c>
      <c r="F9424" s="7" t="s">
        <v>94</v>
      </c>
      <c r="G9424" s="7" t="s">
        <v>20</v>
      </c>
      <c r="H9424" s="7">
        <v>19134</v>
      </c>
      <c r="I9424" s="7" t="s">
        <v>21</v>
      </c>
      <c r="J9424" s="7" t="s">
        <v>31</v>
      </c>
      <c r="K9424" s="7" t="s">
        <v>32</v>
      </c>
      <c r="L9424" s="7">
        <v>2.7240000000000006</v>
      </c>
      <c r="M9424" s="7">
        <v>-1.9067999999999996</v>
      </c>
      <c r="N9424" s="9">
        <v>0.37</v>
      </c>
      <c r="O9424" s="7" t="s">
        <v>45</v>
      </c>
    </row>
    <row r="9425" spans="1:15" ht="15.75" x14ac:dyDescent="0.25">
      <c r="A9425" s="7" t="s">
        <v>4993</v>
      </c>
      <c r="B9425" s="8">
        <v>41177</v>
      </c>
      <c r="C9425" s="7" t="s">
        <v>26</v>
      </c>
      <c r="D9425" s="7" t="s">
        <v>27</v>
      </c>
      <c r="E9425" s="7" t="s">
        <v>3423</v>
      </c>
      <c r="F9425" s="7" t="s">
        <v>598</v>
      </c>
      <c r="G9425" s="7" t="s">
        <v>20</v>
      </c>
      <c r="H9425" s="7">
        <v>37130</v>
      </c>
      <c r="I9425" s="7" t="s">
        <v>38</v>
      </c>
      <c r="J9425" s="7" t="s">
        <v>31</v>
      </c>
      <c r="K9425" s="7" t="s">
        <v>32</v>
      </c>
      <c r="L9425" s="7">
        <v>2.4690000000000003</v>
      </c>
      <c r="M9425" s="7">
        <v>-1.8106</v>
      </c>
      <c r="N9425" s="9">
        <v>0.37</v>
      </c>
      <c r="O9425" s="7" t="s">
        <v>33</v>
      </c>
    </row>
    <row r="9426" spans="1:15" ht="15.75" x14ac:dyDescent="0.25">
      <c r="A9426" s="7" t="s">
        <v>1879</v>
      </c>
      <c r="B9426" s="8">
        <v>41529</v>
      </c>
      <c r="C9426" s="7" t="s">
        <v>26</v>
      </c>
      <c r="D9426" s="7" t="s">
        <v>17</v>
      </c>
      <c r="E9426" s="7" t="s">
        <v>114</v>
      </c>
      <c r="F9426" s="7" t="s">
        <v>29</v>
      </c>
      <c r="G9426" s="7" t="s">
        <v>20</v>
      </c>
      <c r="H9426" s="7">
        <v>92037</v>
      </c>
      <c r="I9426" s="7" t="s">
        <v>30</v>
      </c>
      <c r="J9426" s="7" t="s">
        <v>31</v>
      </c>
      <c r="K9426" s="7" t="s">
        <v>522</v>
      </c>
      <c r="L9426" s="7">
        <v>7.61</v>
      </c>
      <c r="M9426" s="7">
        <v>3.5766999999999998</v>
      </c>
      <c r="N9426" s="9">
        <v>0.36</v>
      </c>
      <c r="O9426" s="7" t="s">
        <v>71</v>
      </c>
    </row>
    <row r="9427" spans="1:15" ht="15.75" x14ac:dyDescent="0.25">
      <c r="A9427" s="7" t="s">
        <v>4543</v>
      </c>
      <c r="B9427" s="8">
        <v>41027</v>
      </c>
      <c r="C9427" s="7" t="s">
        <v>26</v>
      </c>
      <c r="D9427" s="7" t="s">
        <v>17</v>
      </c>
      <c r="E9427" s="7" t="s">
        <v>124</v>
      </c>
      <c r="F9427" s="7" t="s">
        <v>60</v>
      </c>
      <c r="G9427" s="7" t="s">
        <v>20</v>
      </c>
      <c r="H9427" s="7">
        <v>77095</v>
      </c>
      <c r="I9427" s="7" t="s">
        <v>53</v>
      </c>
      <c r="J9427" s="7" t="s">
        <v>31</v>
      </c>
      <c r="K9427" s="7" t="s">
        <v>85</v>
      </c>
      <c r="L9427" s="7">
        <v>8.6519999999999975</v>
      </c>
      <c r="M9427" s="7">
        <v>-20.332200000000007</v>
      </c>
      <c r="N9427" s="9">
        <v>0.36</v>
      </c>
      <c r="O9427" s="7" t="s">
        <v>71</v>
      </c>
    </row>
    <row r="9428" spans="1:15" ht="15.75" x14ac:dyDescent="0.25">
      <c r="A9428" s="7" t="s">
        <v>5486</v>
      </c>
      <c r="B9428" s="8">
        <v>40803</v>
      </c>
      <c r="C9428" s="7" t="s">
        <v>26</v>
      </c>
      <c r="D9428" s="7" t="s">
        <v>56</v>
      </c>
      <c r="E9428" s="7" t="s">
        <v>93</v>
      </c>
      <c r="F9428" s="7" t="s">
        <v>94</v>
      </c>
      <c r="G9428" s="7" t="s">
        <v>20</v>
      </c>
      <c r="H9428" s="7">
        <v>19120</v>
      </c>
      <c r="I9428" s="7" t="s">
        <v>21</v>
      </c>
      <c r="J9428" s="7" t="s">
        <v>31</v>
      </c>
      <c r="K9428" s="7" t="s">
        <v>32</v>
      </c>
      <c r="L9428" s="7">
        <v>5.8920000000000012</v>
      </c>
      <c r="M9428" s="7">
        <v>-4.1243999999999996</v>
      </c>
      <c r="N9428" s="9">
        <v>0.36</v>
      </c>
      <c r="O9428" s="7" t="s">
        <v>71</v>
      </c>
    </row>
    <row r="9429" spans="1:15" ht="15.75" x14ac:dyDescent="0.25">
      <c r="A9429" s="7" t="s">
        <v>5487</v>
      </c>
      <c r="B9429" s="8">
        <v>41499</v>
      </c>
      <c r="C9429" s="7" t="s">
        <v>16</v>
      </c>
      <c r="D9429" s="7" t="s">
        <v>17</v>
      </c>
      <c r="E9429" s="7" t="s">
        <v>333</v>
      </c>
      <c r="F9429" s="7" t="s">
        <v>668</v>
      </c>
      <c r="G9429" s="7" t="s">
        <v>20</v>
      </c>
      <c r="H9429" s="7">
        <v>50315</v>
      </c>
      <c r="I9429" s="7" t="s">
        <v>53</v>
      </c>
      <c r="J9429" s="7" t="s">
        <v>31</v>
      </c>
      <c r="K9429" s="7" t="s">
        <v>522</v>
      </c>
      <c r="L9429" s="7">
        <v>6.48</v>
      </c>
      <c r="M9429" s="7">
        <v>3.1104000000000003</v>
      </c>
      <c r="N9429" s="9">
        <v>0.36</v>
      </c>
      <c r="O9429" s="7" t="s">
        <v>24</v>
      </c>
    </row>
    <row r="9430" spans="1:15" ht="15.75" x14ac:dyDescent="0.25">
      <c r="A9430" s="7" t="s">
        <v>4697</v>
      </c>
      <c r="B9430" s="8">
        <v>41519</v>
      </c>
      <c r="C9430" s="7" t="s">
        <v>26</v>
      </c>
      <c r="D9430" s="7" t="s">
        <v>27</v>
      </c>
      <c r="E9430" s="7" t="s">
        <v>93</v>
      </c>
      <c r="F9430" s="7" t="s">
        <v>94</v>
      </c>
      <c r="G9430" s="7" t="s">
        <v>20</v>
      </c>
      <c r="H9430" s="7">
        <v>19140</v>
      </c>
      <c r="I9430" s="7" t="s">
        <v>21</v>
      </c>
      <c r="J9430" s="7" t="s">
        <v>31</v>
      </c>
      <c r="K9430" s="7" t="s">
        <v>3348</v>
      </c>
      <c r="L9430" s="7">
        <v>16.687999999999999</v>
      </c>
      <c r="M9430" s="7">
        <v>5.4235999999999995</v>
      </c>
      <c r="N9430" s="9">
        <v>0.36</v>
      </c>
      <c r="O9430" s="7" t="s">
        <v>71</v>
      </c>
    </row>
    <row r="9431" spans="1:15" ht="15.75" x14ac:dyDescent="0.25">
      <c r="A9431" s="7" t="s">
        <v>5488</v>
      </c>
      <c r="B9431" s="8">
        <v>40572</v>
      </c>
      <c r="C9431" s="7" t="s">
        <v>26</v>
      </c>
      <c r="D9431" s="7" t="s">
        <v>17</v>
      </c>
      <c r="E9431" s="7" t="s">
        <v>18</v>
      </c>
      <c r="F9431" s="7" t="s">
        <v>19</v>
      </c>
      <c r="G9431" s="7" t="s">
        <v>20</v>
      </c>
      <c r="H9431" s="7">
        <v>10024</v>
      </c>
      <c r="I9431" s="7" t="s">
        <v>21</v>
      </c>
      <c r="J9431" s="7" t="s">
        <v>31</v>
      </c>
      <c r="K9431" s="7" t="s">
        <v>32</v>
      </c>
      <c r="L9431" s="7">
        <v>3.9280000000000004</v>
      </c>
      <c r="M9431" s="7">
        <v>1.3256999999999999</v>
      </c>
      <c r="N9431" s="9">
        <v>0.36</v>
      </c>
      <c r="O9431" s="7" t="s">
        <v>71</v>
      </c>
    </row>
    <row r="9432" spans="1:15" ht="15.75" x14ac:dyDescent="0.25">
      <c r="A9432" s="7" t="s">
        <v>4076</v>
      </c>
      <c r="B9432" s="8">
        <v>41026</v>
      </c>
      <c r="C9432" s="7" t="s">
        <v>26</v>
      </c>
      <c r="D9432" s="7" t="s">
        <v>56</v>
      </c>
      <c r="E9432" s="7" t="s">
        <v>382</v>
      </c>
      <c r="F9432" s="7" t="s">
        <v>288</v>
      </c>
      <c r="G9432" s="7" t="s">
        <v>20</v>
      </c>
      <c r="H9432" s="7">
        <v>80013</v>
      </c>
      <c r="I9432" s="7" t="s">
        <v>30</v>
      </c>
      <c r="J9432" s="7" t="s">
        <v>31</v>
      </c>
      <c r="K9432" s="7" t="s">
        <v>44</v>
      </c>
      <c r="L9432" s="7">
        <v>5.84</v>
      </c>
      <c r="M9432" s="7">
        <v>0.72999999999999954</v>
      </c>
      <c r="N9432" s="9">
        <v>0.36</v>
      </c>
      <c r="O9432" s="7" t="s">
        <v>71</v>
      </c>
    </row>
    <row r="9433" spans="1:15" ht="15.75" x14ac:dyDescent="0.25">
      <c r="A9433" s="7" t="s">
        <v>5489</v>
      </c>
      <c r="B9433" s="8">
        <v>41099</v>
      </c>
      <c r="C9433" s="7" t="s">
        <v>26</v>
      </c>
      <c r="D9433" s="7" t="s">
        <v>17</v>
      </c>
      <c r="E9433" s="7" t="s">
        <v>664</v>
      </c>
      <c r="F9433" s="7" t="s">
        <v>598</v>
      </c>
      <c r="G9433" s="7" t="s">
        <v>20</v>
      </c>
      <c r="H9433" s="7">
        <v>37211</v>
      </c>
      <c r="I9433" s="7" t="s">
        <v>38</v>
      </c>
      <c r="J9433" s="7" t="s">
        <v>31</v>
      </c>
      <c r="K9433" s="7" t="s">
        <v>715</v>
      </c>
      <c r="L9433" s="7">
        <v>5.16</v>
      </c>
      <c r="M9433" s="7">
        <v>0.83849999999999936</v>
      </c>
      <c r="N9433" s="9">
        <v>0.36</v>
      </c>
      <c r="O9433" s="7" t="s">
        <v>45</v>
      </c>
    </row>
    <row r="9434" spans="1:15" ht="15.75" x14ac:dyDescent="0.25">
      <c r="A9434" s="7" t="s">
        <v>197</v>
      </c>
      <c r="B9434" s="8">
        <v>40815</v>
      </c>
      <c r="C9434" s="7" t="s">
        <v>26</v>
      </c>
      <c r="D9434" s="7" t="s">
        <v>27</v>
      </c>
      <c r="E9434" s="7" t="s">
        <v>93</v>
      </c>
      <c r="F9434" s="7" t="s">
        <v>94</v>
      </c>
      <c r="G9434" s="7" t="s">
        <v>20</v>
      </c>
      <c r="H9434" s="7">
        <v>19134</v>
      </c>
      <c r="I9434" s="7" t="s">
        <v>21</v>
      </c>
      <c r="J9434" s="7" t="s">
        <v>31</v>
      </c>
      <c r="K9434" s="7" t="s">
        <v>715</v>
      </c>
      <c r="L9434" s="7">
        <v>4.2240000000000002</v>
      </c>
      <c r="M9434" s="7">
        <v>1.4783999999999997</v>
      </c>
      <c r="N9434" s="9">
        <v>0.36</v>
      </c>
      <c r="O9434" s="7" t="s">
        <v>45</v>
      </c>
    </row>
    <row r="9435" spans="1:15" ht="15.75" x14ac:dyDescent="0.25">
      <c r="A9435" s="7" t="s">
        <v>3818</v>
      </c>
      <c r="B9435" s="8">
        <v>41771</v>
      </c>
      <c r="C9435" s="7" t="s">
        <v>26</v>
      </c>
      <c r="D9435" s="7" t="s">
        <v>56</v>
      </c>
      <c r="E9435" s="7" t="s">
        <v>535</v>
      </c>
      <c r="F9435" s="7" t="s">
        <v>60</v>
      </c>
      <c r="G9435" s="7" t="s">
        <v>20</v>
      </c>
      <c r="H9435" s="7">
        <v>78745</v>
      </c>
      <c r="I9435" s="7" t="s">
        <v>53</v>
      </c>
      <c r="J9435" s="7" t="s">
        <v>31</v>
      </c>
      <c r="K9435" s="7" t="s">
        <v>715</v>
      </c>
      <c r="L9435" s="7">
        <v>5.2480000000000002</v>
      </c>
      <c r="M9435" s="7">
        <v>0.59039999999999915</v>
      </c>
      <c r="N9435" s="9">
        <v>0.36</v>
      </c>
      <c r="O9435" s="7" t="s">
        <v>71</v>
      </c>
    </row>
    <row r="9436" spans="1:15" ht="15.75" x14ac:dyDescent="0.25">
      <c r="A9436" s="7" t="s">
        <v>2316</v>
      </c>
      <c r="B9436" s="8">
        <v>41704</v>
      </c>
      <c r="C9436" s="7" t="s">
        <v>16</v>
      </c>
      <c r="D9436" s="7" t="s">
        <v>17</v>
      </c>
      <c r="E9436" s="7" t="s">
        <v>341</v>
      </c>
      <c r="F9436" s="7" t="s">
        <v>70</v>
      </c>
      <c r="G9436" s="7" t="s">
        <v>20</v>
      </c>
      <c r="H9436" s="7">
        <v>55901</v>
      </c>
      <c r="I9436" s="7" t="s">
        <v>53</v>
      </c>
      <c r="J9436" s="7" t="s">
        <v>31</v>
      </c>
      <c r="K9436" s="7" t="s">
        <v>3348</v>
      </c>
      <c r="L9436" s="7">
        <v>7.9</v>
      </c>
      <c r="M9436" s="7">
        <v>2.5279999999999996</v>
      </c>
      <c r="N9436" s="9">
        <v>0.36</v>
      </c>
      <c r="O9436" s="7" t="s">
        <v>71</v>
      </c>
    </row>
    <row r="9437" spans="1:15" ht="15.75" x14ac:dyDescent="0.25">
      <c r="A9437" s="7" t="s">
        <v>5490</v>
      </c>
      <c r="B9437" s="8">
        <v>41911</v>
      </c>
      <c r="C9437" s="7" t="s">
        <v>26</v>
      </c>
      <c r="D9437" s="7" t="s">
        <v>17</v>
      </c>
      <c r="E9437" s="7" t="s">
        <v>57</v>
      </c>
      <c r="F9437" s="7" t="s">
        <v>29</v>
      </c>
      <c r="G9437" s="7" t="s">
        <v>20</v>
      </c>
      <c r="H9437" s="7">
        <v>90032</v>
      </c>
      <c r="I9437" s="7" t="s">
        <v>30</v>
      </c>
      <c r="J9437" s="7" t="s">
        <v>39</v>
      </c>
      <c r="K9437" s="7" t="s">
        <v>342</v>
      </c>
      <c r="L9437" s="7">
        <v>9.24</v>
      </c>
      <c r="M9437" s="7">
        <v>4.4352</v>
      </c>
      <c r="N9437" s="9">
        <v>0.36</v>
      </c>
      <c r="O9437" s="7" t="s">
        <v>71</v>
      </c>
    </row>
    <row r="9438" spans="1:15" ht="15.75" x14ac:dyDescent="0.25">
      <c r="A9438" s="7" t="s">
        <v>1738</v>
      </c>
      <c r="B9438" s="8">
        <v>41864</v>
      </c>
      <c r="C9438" s="7" t="s">
        <v>50</v>
      </c>
      <c r="D9438" s="7" t="s">
        <v>17</v>
      </c>
      <c r="E9438" s="7" t="s">
        <v>1365</v>
      </c>
      <c r="F9438" s="7" t="s">
        <v>29</v>
      </c>
      <c r="G9438" s="7" t="s">
        <v>20</v>
      </c>
      <c r="H9438" s="7">
        <v>92630</v>
      </c>
      <c r="I9438" s="7" t="s">
        <v>30</v>
      </c>
      <c r="J9438" s="7" t="s">
        <v>39</v>
      </c>
      <c r="K9438" s="7" t="s">
        <v>342</v>
      </c>
      <c r="L9438" s="7">
        <v>54.92</v>
      </c>
      <c r="M9438" s="7">
        <v>19.7712</v>
      </c>
      <c r="N9438" s="9">
        <v>0.36</v>
      </c>
      <c r="O9438" s="7" t="s">
        <v>71</v>
      </c>
    </row>
    <row r="9439" spans="1:15" ht="15.75" x14ac:dyDescent="0.25">
      <c r="A9439" s="7" t="s">
        <v>2391</v>
      </c>
      <c r="B9439" s="8">
        <v>41772</v>
      </c>
      <c r="C9439" s="7" t="s">
        <v>26</v>
      </c>
      <c r="D9439" s="7" t="s">
        <v>27</v>
      </c>
      <c r="E9439" s="7" t="s">
        <v>151</v>
      </c>
      <c r="F9439" s="7" t="s">
        <v>29</v>
      </c>
      <c r="G9439" s="7" t="s">
        <v>20</v>
      </c>
      <c r="H9439" s="7">
        <v>94122</v>
      </c>
      <c r="I9439" s="7" t="s">
        <v>30</v>
      </c>
      <c r="J9439" s="7" t="s">
        <v>31</v>
      </c>
      <c r="K9439" s="7" t="s">
        <v>85</v>
      </c>
      <c r="L9439" s="7">
        <v>7.77</v>
      </c>
      <c r="M9439" s="7">
        <v>2.0979000000000001</v>
      </c>
      <c r="N9439" s="9">
        <v>0.36</v>
      </c>
      <c r="O9439" s="7" t="s">
        <v>71</v>
      </c>
    </row>
    <row r="9440" spans="1:15" ht="15.75" x14ac:dyDescent="0.25">
      <c r="A9440" s="7" t="s">
        <v>5491</v>
      </c>
      <c r="B9440" s="8">
        <v>41765</v>
      </c>
      <c r="C9440" s="7" t="s">
        <v>16</v>
      </c>
      <c r="D9440" s="7" t="s">
        <v>17</v>
      </c>
      <c r="E9440" s="7" t="s">
        <v>18</v>
      </c>
      <c r="F9440" s="7" t="s">
        <v>19</v>
      </c>
      <c r="G9440" s="7" t="s">
        <v>20</v>
      </c>
      <c r="H9440" s="7">
        <v>10035</v>
      </c>
      <c r="I9440" s="7" t="s">
        <v>21</v>
      </c>
      <c r="J9440" s="7" t="s">
        <v>31</v>
      </c>
      <c r="K9440" s="7" t="s">
        <v>522</v>
      </c>
      <c r="L9440" s="7">
        <v>6.68</v>
      </c>
      <c r="M9440" s="7">
        <v>3.2063999999999999</v>
      </c>
      <c r="N9440" s="9">
        <v>0.36</v>
      </c>
      <c r="O9440" s="7" t="s">
        <v>71</v>
      </c>
    </row>
    <row r="9441" spans="1:15" ht="15.75" x14ac:dyDescent="0.25">
      <c r="A9441" s="7" t="s">
        <v>82</v>
      </c>
      <c r="B9441" s="8">
        <v>41221</v>
      </c>
      <c r="C9441" s="7" t="s">
        <v>16</v>
      </c>
      <c r="D9441" s="7" t="s">
        <v>27</v>
      </c>
      <c r="E9441" s="7" t="s">
        <v>18</v>
      </c>
      <c r="F9441" s="7" t="s">
        <v>19</v>
      </c>
      <c r="G9441" s="7" t="s">
        <v>20</v>
      </c>
      <c r="H9441" s="7">
        <v>10024</v>
      </c>
      <c r="I9441" s="7" t="s">
        <v>21</v>
      </c>
      <c r="J9441" s="7" t="s">
        <v>39</v>
      </c>
      <c r="K9441" s="7" t="s">
        <v>342</v>
      </c>
      <c r="L9441" s="7">
        <v>11.82</v>
      </c>
      <c r="M9441" s="7">
        <v>4.7279999999999998</v>
      </c>
      <c r="N9441" s="9">
        <v>0.36</v>
      </c>
      <c r="O9441" s="7" t="s">
        <v>71</v>
      </c>
    </row>
    <row r="9442" spans="1:15" ht="15.75" x14ac:dyDescent="0.25">
      <c r="A9442" s="7" t="s">
        <v>3124</v>
      </c>
      <c r="B9442" s="8">
        <v>41029</v>
      </c>
      <c r="C9442" s="7" t="s">
        <v>26</v>
      </c>
      <c r="D9442" s="7" t="s">
        <v>27</v>
      </c>
      <c r="E9442" s="7" t="s">
        <v>489</v>
      </c>
      <c r="F9442" s="7" t="s">
        <v>112</v>
      </c>
      <c r="G9442" s="7" t="s">
        <v>20</v>
      </c>
      <c r="H9442" s="7">
        <v>1841</v>
      </c>
      <c r="I9442" s="7" t="s">
        <v>21</v>
      </c>
      <c r="J9442" s="7" t="s">
        <v>31</v>
      </c>
      <c r="K9442" s="7" t="s">
        <v>522</v>
      </c>
      <c r="L9442" s="7">
        <v>6.48</v>
      </c>
      <c r="M9442" s="7">
        <v>3.1104000000000003</v>
      </c>
      <c r="N9442" s="9">
        <v>0.36</v>
      </c>
      <c r="O9442" s="7" t="s">
        <v>71</v>
      </c>
    </row>
    <row r="9443" spans="1:15" ht="15.75" x14ac:dyDescent="0.25">
      <c r="A9443" s="7" t="s">
        <v>4490</v>
      </c>
      <c r="B9443" s="8">
        <v>41940</v>
      </c>
      <c r="C9443" s="7" t="s">
        <v>26</v>
      </c>
      <c r="D9443" s="7" t="s">
        <v>27</v>
      </c>
      <c r="E9443" s="7" t="s">
        <v>80</v>
      </c>
      <c r="F9443" s="7" t="s">
        <v>81</v>
      </c>
      <c r="G9443" s="7" t="s">
        <v>20</v>
      </c>
      <c r="H9443" s="7">
        <v>32303</v>
      </c>
      <c r="I9443" s="7" t="s">
        <v>38</v>
      </c>
      <c r="J9443" s="7" t="s">
        <v>31</v>
      </c>
      <c r="K9443" s="7" t="s">
        <v>32</v>
      </c>
      <c r="L9443" s="7">
        <v>5.6070000000000011</v>
      </c>
      <c r="M9443" s="7">
        <v>-3.9248999999999974</v>
      </c>
      <c r="N9443" s="9">
        <v>0.36</v>
      </c>
      <c r="O9443" s="7" t="s">
        <v>71</v>
      </c>
    </row>
    <row r="9444" spans="1:15" ht="15.75" x14ac:dyDescent="0.25">
      <c r="A9444" s="7" t="s">
        <v>2131</v>
      </c>
      <c r="B9444" s="8">
        <v>41060</v>
      </c>
      <c r="C9444" s="7" t="s">
        <v>35</v>
      </c>
      <c r="D9444" s="7" t="s">
        <v>27</v>
      </c>
      <c r="E9444" s="7" t="s">
        <v>51</v>
      </c>
      <c r="F9444" s="7" t="s">
        <v>52</v>
      </c>
      <c r="G9444" s="7" t="s">
        <v>20</v>
      </c>
      <c r="H9444" s="7">
        <v>60653</v>
      </c>
      <c r="I9444" s="7" t="s">
        <v>53</v>
      </c>
      <c r="J9444" s="7" t="s">
        <v>31</v>
      </c>
      <c r="K9444" s="7" t="s">
        <v>957</v>
      </c>
      <c r="L9444" s="7">
        <v>5.9039999999999999</v>
      </c>
      <c r="M9444" s="7">
        <v>1.9925999999999999</v>
      </c>
      <c r="N9444" s="9">
        <v>0.36</v>
      </c>
      <c r="O9444" s="7" t="s">
        <v>71</v>
      </c>
    </row>
    <row r="9445" spans="1:15" ht="15.75" x14ac:dyDescent="0.25">
      <c r="A9445" s="7" t="s">
        <v>3067</v>
      </c>
      <c r="B9445" s="8">
        <v>41873</v>
      </c>
      <c r="C9445" s="7" t="s">
        <v>26</v>
      </c>
      <c r="D9445" s="7" t="s">
        <v>17</v>
      </c>
      <c r="E9445" s="7" t="s">
        <v>365</v>
      </c>
      <c r="F9445" s="7" t="s">
        <v>288</v>
      </c>
      <c r="G9445" s="7" t="s">
        <v>20</v>
      </c>
      <c r="H9445" s="7">
        <v>80027</v>
      </c>
      <c r="I9445" s="7" t="s">
        <v>30</v>
      </c>
      <c r="J9445" s="7" t="s">
        <v>31</v>
      </c>
      <c r="K9445" s="7" t="s">
        <v>522</v>
      </c>
      <c r="L9445" s="7">
        <v>6.6720000000000006</v>
      </c>
      <c r="M9445" s="7">
        <v>2.0849999999999991</v>
      </c>
      <c r="N9445" s="9">
        <v>0.36</v>
      </c>
      <c r="O9445" s="7" t="s">
        <v>71</v>
      </c>
    </row>
    <row r="9446" spans="1:15" ht="15.75" x14ac:dyDescent="0.25">
      <c r="A9446" s="7" t="s">
        <v>3324</v>
      </c>
      <c r="B9446" s="8">
        <v>41017</v>
      </c>
      <c r="C9446" s="7" t="s">
        <v>26</v>
      </c>
      <c r="D9446" s="7" t="s">
        <v>17</v>
      </c>
      <c r="E9446" s="7" t="s">
        <v>3325</v>
      </c>
      <c r="F9446" s="7" t="s">
        <v>181</v>
      </c>
      <c r="G9446" s="7" t="s">
        <v>20</v>
      </c>
      <c r="H9446" s="7">
        <v>47150</v>
      </c>
      <c r="I9446" s="7" t="s">
        <v>53</v>
      </c>
      <c r="J9446" s="7" t="s">
        <v>39</v>
      </c>
      <c r="K9446" s="7" t="s">
        <v>342</v>
      </c>
      <c r="L9446" s="7">
        <v>6.16</v>
      </c>
      <c r="M9446" s="7">
        <v>2.9567999999999999</v>
      </c>
      <c r="N9446" s="9">
        <v>0.35</v>
      </c>
      <c r="O9446" s="7" t="s">
        <v>71</v>
      </c>
    </row>
    <row r="9447" spans="1:15" ht="15.75" x14ac:dyDescent="0.25">
      <c r="A9447" s="7" t="s">
        <v>5492</v>
      </c>
      <c r="B9447" s="8">
        <v>41914</v>
      </c>
      <c r="C9447" s="7" t="s">
        <v>26</v>
      </c>
      <c r="D9447" s="7" t="s">
        <v>27</v>
      </c>
      <c r="E9447" s="7" t="s">
        <v>189</v>
      </c>
      <c r="F9447" s="7" t="s">
        <v>60</v>
      </c>
      <c r="G9447" s="7" t="s">
        <v>20</v>
      </c>
      <c r="H9447" s="7">
        <v>78207</v>
      </c>
      <c r="I9447" s="7" t="s">
        <v>53</v>
      </c>
      <c r="J9447" s="7" t="s">
        <v>31</v>
      </c>
      <c r="K9447" s="7" t="s">
        <v>715</v>
      </c>
      <c r="L9447" s="7">
        <v>6.6719999999999988</v>
      </c>
      <c r="M9447" s="7">
        <v>0.50039999999999996</v>
      </c>
      <c r="N9447" s="9">
        <v>0.35</v>
      </c>
      <c r="O9447" s="7" t="s">
        <v>71</v>
      </c>
    </row>
    <row r="9448" spans="1:15" ht="15.75" x14ac:dyDescent="0.25">
      <c r="A9448" s="7" t="s">
        <v>3162</v>
      </c>
      <c r="B9448" s="8">
        <v>41618</v>
      </c>
      <c r="C9448" s="7" t="s">
        <v>26</v>
      </c>
      <c r="D9448" s="7" t="s">
        <v>17</v>
      </c>
      <c r="E9448" s="7" t="s">
        <v>489</v>
      </c>
      <c r="F9448" s="7" t="s">
        <v>112</v>
      </c>
      <c r="G9448" s="7" t="s">
        <v>20</v>
      </c>
      <c r="H9448" s="7">
        <v>1841</v>
      </c>
      <c r="I9448" s="7" t="s">
        <v>21</v>
      </c>
      <c r="J9448" s="7" t="s">
        <v>31</v>
      </c>
      <c r="K9448" s="7" t="s">
        <v>957</v>
      </c>
      <c r="L9448" s="7">
        <v>3.69</v>
      </c>
      <c r="M9448" s="7">
        <v>1.7343</v>
      </c>
      <c r="N9448" s="9">
        <v>0.35</v>
      </c>
      <c r="O9448" s="7" t="s">
        <v>71</v>
      </c>
    </row>
    <row r="9449" spans="1:15" ht="15.75" x14ac:dyDescent="0.25">
      <c r="A9449" s="7" t="s">
        <v>3796</v>
      </c>
      <c r="B9449" s="8">
        <v>41099</v>
      </c>
      <c r="C9449" s="7" t="s">
        <v>26</v>
      </c>
      <c r="D9449" s="7" t="s">
        <v>27</v>
      </c>
      <c r="E9449" s="7" t="s">
        <v>203</v>
      </c>
      <c r="F9449" s="7" t="s">
        <v>112</v>
      </c>
      <c r="G9449" s="7" t="s">
        <v>20</v>
      </c>
      <c r="H9449" s="7">
        <v>2038</v>
      </c>
      <c r="I9449" s="7" t="s">
        <v>21</v>
      </c>
      <c r="J9449" s="7" t="s">
        <v>31</v>
      </c>
      <c r="K9449" s="7" t="s">
        <v>522</v>
      </c>
      <c r="L9449" s="7">
        <v>6.58</v>
      </c>
      <c r="M9449" s="7">
        <v>3.0267999999999997</v>
      </c>
      <c r="N9449" s="9">
        <v>0.35</v>
      </c>
      <c r="O9449" s="7" t="s">
        <v>71</v>
      </c>
    </row>
    <row r="9450" spans="1:15" ht="15.75" x14ac:dyDescent="0.25">
      <c r="A9450" s="7" t="s">
        <v>5087</v>
      </c>
      <c r="B9450" s="8">
        <v>41274</v>
      </c>
      <c r="C9450" s="7" t="s">
        <v>26</v>
      </c>
      <c r="D9450" s="7" t="s">
        <v>17</v>
      </c>
      <c r="E9450" s="7" t="s">
        <v>1453</v>
      </c>
      <c r="F9450" s="7" t="s">
        <v>60</v>
      </c>
      <c r="G9450" s="7" t="s">
        <v>20</v>
      </c>
      <c r="H9450" s="7">
        <v>75051</v>
      </c>
      <c r="I9450" s="7" t="s">
        <v>53</v>
      </c>
      <c r="J9450" s="7" t="s">
        <v>31</v>
      </c>
      <c r="K9450" s="7" t="s">
        <v>32</v>
      </c>
      <c r="L9450" s="7">
        <v>3.6559999999999993</v>
      </c>
      <c r="M9450" s="7">
        <v>-5.8496000000000024</v>
      </c>
      <c r="N9450" s="9">
        <v>0.35</v>
      </c>
      <c r="O9450" s="7" t="s">
        <v>71</v>
      </c>
    </row>
    <row r="9451" spans="1:15" ht="15.75" x14ac:dyDescent="0.25">
      <c r="A9451" s="7" t="s">
        <v>2170</v>
      </c>
      <c r="B9451" s="8">
        <v>41561</v>
      </c>
      <c r="C9451" s="7" t="s">
        <v>26</v>
      </c>
      <c r="D9451" s="7" t="s">
        <v>17</v>
      </c>
      <c r="E9451" s="7" t="s">
        <v>973</v>
      </c>
      <c r="F9451" s="7" t="s">
        <v>60</v>
      </c>
      <c r="G9451" s="7" t="s">
        <v>20</v>
      </c>
      <c r="H9451" s="7">
        <v>78041</v>
      </c>
      <c r="I9451" s="7" t="s">
        <v>53</v>
      </c>
      <c r="J9451" s="7" t="s">
        <v>31</v>
      </c>
      <c r="K9451" s="7" t="s">
        <v>32</v>
      </c>
      <c r="L9451" s="7">
        <v>6.2859999999999987</v>
      </c>
      <c r="M9451" s="7">
        <v>-11.000500000000008</v>
      </c>
      <c r="N9451" s="9">
        <v>0.35</v>
      </c>
      <c r="O9451" s="7" t="s">
        <v>33</v>
      </c>
    </row>
    <row r="9452" spans="1:15" ht="15.75" x14ac:dyDescent="0.25">
      <c r="A9452" s="7" t="s">
        <v>5116</v>
      </c>
      <c r="B9452" s="8">
        <v>40996</v>
      </c>
      <c r="C9452" s="7" t="s">
        <v>26</v>
      </c>
      <c r="D9452" s="7" t="s">
        <v>17</v>
      </c>
      <c r="E9452" s="7" t="s">
        <v>93</v>
      </c>
      <c r="F9452" s="7" t="s">
        <v>94</v>
      </c>
      <c r="G9452" s="7" t="s">
        <v>20</v>
      </c>
      <c r="H9452" s="7">
        <v>19120</v>
      </c>
      <c r="I9452" s="7" t="s">
        <v>21</v>
      </c>
      <c r="J9452" s="7" t="s">
        <v>31</v>
      </c>
      <c r="K9452" s="7" t="s">
        <v>522</v>
      </c>
      <c r="L9452" s="7">
        <v>5.2320000000000002</v>
      </c>
      <c r="M9452" s="7">
        <v>1.7003999999999999</v>
      </c>
      <c r="N9452" s="9">
        <v>0.35</v>
      </c>
      <c r="O9452" s="7" t="s">
        <v>71</v>
      </c>
    </row>
    <row r="9453" spans="1:15" ht="15.75" x14ac:dyDescent="0.25">
      <c r="A9453" s="7" t="s">
        <v>3220</v>
      </c>
      <c r="B9453" s="8">
        <v>41716</v>
      </c>
      <c r="C9453" s="7" t="s">
        <v>35</v>
      </c>
      <c r="D9453" s="7" t="s">
        <v>17</v>
      </c>
      <c r="E9453" s="7" t="s">
        <v>18</v>
      </c>
      <c r="F9453" s="7" t="s">
        <v>19</v>
      </c>
      <c r="G9453" s="7" t="s">
        <v>20</v>
      </c>
      <c r="H9453" s="7">
        <v>10011</v>
      </c>
      <c r="I9453" s="7" t="s">
        <v>21</v>
      </c>
      <c r="J9453" s="7" t="s">
        <v>31</v>
      </c>
      <c r="K9453" s="7" t="s">
        <v>32</v>
      </c>
      <c r="L9453" s="7">
        <v>9.1440000000000001</v>
      </c>
      <c r="M9453" s="7">
        <v>3.0860999999999996</v>
      </c>
      <c r="N9453" s="9">
        <v>0.35</v>
      </c>
      <c r="O9453" s="7" t="s">
        <v>71</v>
      </c>
    </row>
    <row r="9454" spans="1:15" ht="15.75" x14ac:dyDescent="0.25">
      <c r="A9454" s="7" t="s">
        <v>965</v>
      </c>
      <c r="B9454" s="8">
        <v>41900</v>
      </c>
      <c r="C9454" s="7" t="s">
        <v>35</v>
      </c>
      <c r="D9454" s="7" t="s">
        <v>27</v>
      </c>
      <c r="E9454" s="7" t="s">
        <v>941</v>
      </c>
      <c r="F9454" s="7" t="s">
        <v>232</v>
      </c>
      <c r="G9454" s="7" t="s">
        <v>20</v>
      </c>
      <c r="H9454" s="7">
        <v>84604</v>
      </c>
      <c r="I9454" s="7" t="s">
        <v>30</v>
      </c>
      <c r="J9454" s="7" t="s">
        <v>31</v>
      </c>
      <c r="K9454" s="7" t="s">
        <v>32</v>
      </c>
      <c r="L9454" s="7">
        <v>10.776000000000002</v>
      </c>
      <c r="M9454" s="7">
        <v>3.5021999999999989</v>
      </c>
      <c r="N9454" s="9">
        <v>0.35</v>
      </c>
      <c r="O9454" s="7" t="s">
        <v>71</v>
      </c>
    </row>
    <row r="9455" spans="1:15" ht="15.75" x14ac:dyDescent="0.25">
      <c r="A9455" s="7" t="s">
        <v>4515</v>
      </c>
      <c r="B9455" s="8">
        <v>40980</v>
      </c>
      <c r="C9455" s="7" t="s">
        <v>26</v>
      </c>
      <c r="D9455" s="7" t="s">
        <v>27</v>
      </c>
      <c r="E9455" s="7" t="s">
        <v>1059</v>
      </c>
      <c r="F9455" s="7" t="s">
        <v>81</v>
      </c>
      <c r="G9455" s="7" t="s">
        <v>20</v>
      </c>
      <c r="H9455" s="7">
        <v>33317</v>
      </c>
      <c r="I9455" s="7" t="s">
        <v>38</v>
      </c>
      <c r="J9455" s="7" t="s">
        <v>39</v>
      </c>
      <c r="K9455" s="7" t="s">
        <v>342</v>
      </c>
      <c r="L9455" s="7">
        <v>6.4080000000000004</v>
      </c>
      <c r="M9455" s="7">
        <v>1.4418</v>
      </c>
      <c r="N9455" s="9">
        <v>0.35</v>
      </c>
      <c r="O9455" s="7" t="s">
        <v>71</v>
      </c>
    </row>
    <row r="9456" spans="1:15" ht="15.75" x14ac:dyDescent="0.25">
      <c r="A9456" s="7" t="s">
        <v>4024</v>
      </c>
      <c r="B9456" s="8">
        <v>41618</v>
      </c>
      <c r="C9456" s="7" t="s">
        <v>26</v>
      </c>
      <c r="D9456" s="7" t="s">
        <v>17</v>
      </c>
      <c r="E9456" s="7" t="s">
        <v>90</v>
      </c>
      <c r="F9456" s="7" t="s">
        <v>91</v>
      </c>
      <c r="G9456" s="7" t="s">
        <v>20</v>
      </c>
      <c r="H9456" s="7">
        <v>49201</v>
      </c>
      <c r="I9456" s="7" t="s">
        <v>53</v>
      </c>
      <c r="J9456" s="7" t="s">
        <v>22</v>
      </c>
      <c r="K9456" s="7" t="s">
        <v>54</v>
      </c>
      <c r="L9456" s="7">
        <v>10.9</v>
      </c>
      <c r="M9456" s="7">
        <v>3.0520000000000005</v>
      </c>
      <c r="N9456" s="9">
        <v>0.35</v>
      </c>
      <c r="O9456" s="7" t="s">
        <v>71</v>
      </c>
    </row>
    <row r="9457" spans="1:15" ht="15.75" x14ac:dyDescent="0.25">
      <c r="A9457" s="7" t="s">
        <v>5493</v>
      </c>
      <c r="B9457" s="8">
        <v>41947</v>
      </c>
      <c r="C9457" s="7" t="s">
        <v>26</v>
      </c>
      <c r="D9457" s="7" t="s">
        <v>17</v>
      </c>
      <c r="E9457" s="7" t="s">
        <v>93</v>
      </c>
      <c r="F9457" s="7" t="s">
        <v>94</v>
      </c>
      <c r="G9457" s="7" t="s">
        <v>20</v>
      </c>
      <c r="H9457" s="7">
        <v>19143</v>
      </c>
      <c r="I9457" s="7" t="s">
        <v>21</v>
      </c>
      <c r="J9457" s="7" t="s">
        <v>31</v>
      </c>
      <c r="K9457" s="7" t="s">
        <v>32</v>
      </c>
      <c r="L9457" s="7">
        <v>11.673000000000002</v>
      </c>
      <c r="M9457" s="7">
        <v>-7.782</v>
      </c>
      <c r="N9457" s="9">
        <v>0.35</v>
      </c>
      <c r="O9457" s="7" t="s">
        <v>71</v>
      </c>
    </row>
    <row r="9458" spans="1:15" ht="15.75" x14ac:dyDescent="0.25">
      <c r="A9458" s="7" t="s">
        <v>5494</v>
      </c>
      <c r="B9458" s="8">
        <v>41879</v>
      </c>
      <c r="C9458" s="7" t="s">
        <v>26</v>
      </c>
      <c r="D9458" s="7" t="s">
        <v>17</v>
      </c>
      <c r="E9458" s="7" t="s">
        <v>203</v>
      </c>
      <c r="F9458" s="7" t="s">
        <v>598</v>
      </c>
      <c r="G9458" s="7" t="s">
        <v>20</v>
      </c>
      <c r="H9458" s="7">
        <v>37064</v>
      </c>
      <c r="I9458" s="7" t="s">
        <v>38</v>
      </c>
      <c r="J9458" s="7" t="s">
        <v>31</v>
      </c>
      <c r="K9458" s="7" t="s">
        <v>522</v>
      </c>
      <c r="L9458" s="7">
        <v>5.1840000000000011</v>
      </c>
      <c r="M9458" s="7">
        <v>1.8144</v>
      </c>
      <c r="N9458" s="9">
        <v>0.35</v>
      </c>
      <c r="O9458" s="7" t="s">
        <v>71</v>
      </c>
    </row>
    <row r="9459" spans="1:15" ht="15.75" x14ac:dyDescent="0.25">
      <c r="A9459" s="7" t="s">
        <v>2579</v>
      </c>
      <c r="B9459" s="8">
        <v>41057</v>
      </c>
      <c r="C9459" s="7" t="s">
        <v>26</v>
      </c>
      <c r="D9459" s="7" t="s">
        <v>17</v>
      </c>
      <c r="E9459" s="7" t="s">
        <v>341</v>
      </c>
      <c r="F9459" s="7" t="s">
        <v>19</v>
      </c>
      <c r="G9459" s="7" t="s">
        <v>20</v>
      </c>
      <c r="H9459" s="7">
        <v>14609</v>
      </c>
      <c r="I9459" s="7" t="s">
        <v>21</v>
      </c>
      <c r="J9459" s="7" t="s">
        <v>31</v>
      </c>
      <c r="K9459" s="7" t="s">
        <v>32</v>
      </c>
      <c r="L9459" s="7">
        <v>6.0960000000000001</v>
      </c>
      <c r="M9459" s="7">
        <v>2.0573999999999995</v>
      </c>
      <c r="N9459" s="9">
        <v>0.35</v>
      </c>
      <c r="O9459" s="7" t="s">
        <v>71</v>
      </c>
    </row>
    <row r="9460" spans="1:15" ht="15.75" x14ac:dyDescent="0.25">
      <c r="A9460" s="7" t="s">
        <v>5495</v>
      </c>
      <c r="B9460" s="8">
        <v>40693</v>
      </c>
      <c r="C9460" s="7" t="s">
        <v>26</v>
      </c>
      <c r="D9460" s="7" t="s">
        <v>27</v>
      </c>
      <c r="E9460" s="7" t="s">
        <v>84</v>
      </c>
      <c r="F9460" s="7" t="s">
        <v>43</v>
      </c>
      <c r="G9460" s="7" t="s">
        <v>20</v>
      </c>
      <c r="H9460" s="7">
        <v>23223</v>
      </c>
      <c r="I9460" s="7" t="s">
        <v>38</v>
      </c>
      <c r="J9460" s="7" t="s">
        <v>31</v>
      </c>
      <c r="K9460" s="7" t="s">
        <v>522</v>
      </c>
      <c r="L9460" s="7">
        <v>13.620000000000001</v>
      </c>
      <c r="M9460" s="7">
        <v>6.1289999999999996</v>
      </c>
      <c r="N9460" s="9">
        <v>0.35</v>
      </c>
      <c r="O9460" s="7" t="s">
        <v>71</v>
      </c>
    </row>
    <row r="9461" spans="1:15" ht="15.75" x14ac:dyDescent="0.25">
      <c r="A9461" s="7" t="s">
        <v>3971</v>
      </c>
      <c r="B9461" s="8">
        <v>41409</v>
      </c>
      <c r="C9461" s="7" t="s">
        <v>26</v>
      </c>
      <c r="D9461" s="7" t="s">
        <v>27</v>
      </c>
      <c r="E9461" s="7" t="s">
        <v>265</v>
      </c>
      <c r="F9461" s="7" t="s">
        <v>81</v>
      </c>
      <c r="G9461" s="7" t="s">
        <v>20</v>
      </c>
      <c r="H9461" s="7">
        <v>32216</v>
      </c>
      <c r="I9461" s="7" t="s">
        <v>38</v>
      </c>
      <c r="J9461" s="7" t="s">
        <v>31</v>
      </c>
      <c r="K9461" s="7" t="s">
        <v>715</v>
      </c>
      <c r="L9461" s="7">
        <v>4.7679999999999998</v>
      </c>
      <c r="M9461" s="7">
        <v>0.41720000000000046</v>
      </c>
      <c r="N9461" s="9">
        <v>0.35</v>
      </c>
      <c r="O9461" s="7" t="s">
        <v>71</v>
      </c>
    </row>
    <row r="9462" spans="1:15" ht="15.75" x14ac:dyDescent="0.25">
      <c r="A9462" s="7" t="s">
        <v>5496</v>
      </c>
      <c r="B9462" s="8">
        <v>41871</v>
      </c>
      <c r="C9462" s="7" t="s">
        <v>26</v>
      </c>
      <c r="D9462" s="7" t="s">
        <v>17</v>
      </c>
      <c r="E9462" s="7" t="s">
        <v>51</v>
      </c>
      <c r="F9462" s="7" t="s">
        <v>52</v>
      </c>
      <c r="G9462" s="7" t="s">
        <v>20</v>
      </c>
      <c r="H9462" s="7">
        <v>60653</v>
      </c>
      <c r="I9462" s="7" t="s">
        <v>53</v>
      </c>
      <c r="J9462" s="7" t="s">
        <v>31</v>
      </c>
      <c r="K9462" s="7" t="s">
        <v>32</v>
      </c>
      <c r="L9462" s="7">
        <v>2.2959999999999994</v>
      </c>
      <c r="M9462" s="7">
        <v>-3.9032000000000009</v>
      </c>
      <c r="N9462" s="9">
        <v>0.35</v>
      </c>
      <c r="O9462" s="7" t="s">
        <v>45</v>
      </c>
    </row>
    <row r="9463" spans="1:15" ht="15.75" x14ac:dyDescent="0.25">
      <c r="A9463" s="7" t="s">
        <v>1258</v>
      </c>
      <c r="B9463" s="8">
        <v>41176</v>
      </c>
      <c r="C9463" s="7" t="s">
        <v>26</v>
      </c>
      <c r="D9463" s="7" t="s">
        <v>27</v>
      </c>
      <c r="E9463" s="7" t="s">
        <v>57</v>
      </c>
      <c r="F9463" s="7" t="s">
        <v>29</v>
      </c>
      <c r="G9463" s="7" t="s">
        <v>20</v>
      </c>
      <c r="H9463" s="7">
        <v>90032</v>
      </c>
      <c r="I9463" s="7" t="s">
        <v>30</v>
      </c>
      <c r="J9463" s="7" t="s">
        <v>39</v>
      </c>
      <c r="K9463" s="7" t="s">
        <v>342</v>
      </c>
      <c r="L9463" s="7">
        <v>14.91</v>
      </c>
      <c r="M9463" s="7">
        <v>4.6220999999999997</v>
      </c>
      <c r="N9463" s="9">
        <v>0.35</v>
      </c>
      <c r="O9463" s="7" t="s">
        <v>71</v>
      </c>
    </row>
    <row r="9464" spans="1:15" ht="15.75" x14ac:dyDescent="0.25">
      <c r="A9464" s="7" t="s">
        <v>109</v>
      </c>
      <c r="B9464" s="8">
        <v>41418</v>
      </c>
      <c r="C9464" s="7" t="s">
        <v>26</v>
      </c>
      <c r="D9464" s="7" t="s">
        <v>17</v>
      </c>
      <c r="E9464" s="7" t="s">
        <v>93</v>
      </c>
      <c r="F9464" s="7" t="s">
        <v>94</v>
      </c>
      <c r="G9464" s="7" t="s">
        <v>20</v>
      </c>
      <c r="H9464" s="7">
        <v>19120</v>
      </c>
      <c r="I9464" s="7" t="s">
        <v>21</v>
      </c>
      <c r="J9464" s="7" t="s">
        <v>31</v>
      </c>
      <c r="K9464" s="7" t="s">
        <v>32</v>
      </c>
      <c r="L9464" s="7">
        <v>6.2940000000000014</v>
      </c>
      <c r="M9464" s="7">
        <v>-4.1959999999999997</v>
      </c>
      <c r="N9464" s="9">
        <v>0.35</v>
      </c>
      <c r="O9464" s="7" t="s">
        <v>71</v>
      </c>
    </row>
    <row r="9465" spans="1:15" ht="15.75" x14ac:dyDescent="0.25">
      <c r="A9465" s="7" t="s">
        <v>2390</v>
      </c>
      <c r="B9465" s="8">
        <v>42002</v>
      </c>
      <c r="C9465" s="7" t="s">
        <v>26</v>
      </c>
      <c r="D9465" s="7" t="s">
        <v>27</v>
      </c>
      <c r="E9465" s="7" t="s">
        <v>748</v>
      </c>
      <c r="F9465" s="7" t="s">
        <v>52</v>
      </c>
      <c r="G9465" s="7" t="s">
        <v>20</v>
      </c>
      <c r="H9465" s="7">
        <v>61604</v>
      </c>
      <c r="I9465" s="7" t="s">
        <v>53</v>
      </c>
      <c r="J9465" s="7" t="s">
        <v>39</v>
      </c>
      <c r="K9465" s="7" t="s">
        <v>342</v>
      </c>
      <c r="L9465" s="7">
        <v>2.9600000000000004</v>
      </c>
      <c r="M9465" s="7">
        <v>-1.4059999999999997</v>
      </c>
      <c r="N9465" s="9">
        <v>0.35</v>
      </c>
      <c r="O9465" s="7" t="s">
        <v>45</v>
      </c>
    </row>
    <row r="9466" spans="1:15" ht="15.75" x14ac:dyDescent="0.25">
      <c r="A9466" s="7" t="s">
        <v>1291</v>
      </c>
      <c r="B9466" s="8">
        <v>40865</v>
      </c>
      <c r="C9466" s="7" t="s">
        <v>50</v>
      </c>
      <c r="D9466" s="7" t="s">
        <v>17</v>
      </c>
      <c r="E9466" s="7" t="s">
        <v>1292</v>
      </c>
      <c r="F9466" s="7" t="s">
        <v>52</v>
      </c>
      <c r="G9466" s="7" t="s">
        <v>20</v>
      </c>
      <c r="H9466" s="7">
        <v>60016</v>
      </c>
      <c r="I9466" s="7" t="s">
        <v>53</v>
      </c>
      <c r="J9466" s="7" t="s">
        <v>31</v>
      </c>
      <c r="K9466" s="7" t="s">
        <v>32</v>
      </c>
      <c r="L9466" s="7">
        <v>2.8919999999999995</v>
      </c>
      <c r="M9466" s="7">
        <v>-4.9164000000000012</v>
      </c>
      <c r="N9466" s="9">
        <v>0.35</v>
      </c>
      <c r="O9466" s="7" t="s">
        <v>71</v>
      </c>
    </row>
    <row r="9467" spans="1:15" ht="15.75" x14ac:dyDescent="0.25">
      <c r="A9467" s="7" t="s">
        <v>510</v>
      </c>
      <c r="B9467" s="8">
        <v>41909</v>
      </c>
      <c r="C9467" s="7" t="s">
        <v>16</v>
      </c>
      <c r="D9467" s="7" t="s">
        <v>27</v>
      </c>
      <c r="E9467" s="7" t="s">
        <v>151</v>
      </c>
      <c r="F9467" s="7" t="s">
        <v>29</v>
      </c>
      <c r="G9467" s="7" t="s">
        <v>20</v>
      </c>
      <c r="H9467" s="7">
        <v>94109</v>
      </c>
      <c r="I9467" s="7" t="s">
        <v>30</v>
      </c>
      <c r="J9467" s="7" t="s">
        <v>31</v>
      </c>
      <c r="K9467" s="7" t="s">
        <v>522</v>
      </c>
      <c r="L9467" s="7">
        <v>35.880000000000003</v>
      </c>
      <c r="M9467" s="7">
        <v>16.146000000000001</v>
      </c>
      <c r="N9467" s="9">
        <v>0.35</v>
      </c>
      <c r="O9467" s="7" t="s">
        <v>71</v>
      </c>
    </row>
    <row r="9468" spans="1:15" ht="15.75" x14ac:dyDescent="0.25">
      <c r="A9468" s="7" t="s">
        <v>5230</v>
      </c>
      <c r="B9468" s="8">
        <v>41397</v>
      </c>
      <c r="C9468" s="7" t="s">
        <v>26</v>
      </c>
      <c r="D9468" s="7" t="s">
        <v>17</v>
      </c>
      <c r="E9468" s="7" t="s">
        <v>1763</v>
      </c>
      <c r="F9468" s="7" t="s">
        <v>60</v>
      </c>
      <c r="G9468" s="7" t="s">
        <v>20</v>
      </c>
      <c r="H9468" s="7">
        <v>75061</v>
      </c>
      <c r="I9468" s="7" t="s">
        <v>53</v>
      </c>
      <c r="J9468" s="7" t="s">
        <v>31</v>
      </c>
      <c r="K9468" s="7" t="s">
        <v>957</v>
      </c>
      <c r="L9468" s="7">
        <v>5.04</v>
      </c>
      <c r="M9468" s="7">
        <v>1.764</v>
      </c>
      <c r="N9468" s="9">
        <v>0.35</v>
      </c>
      <c r="O9468" s="7" t="s">
        <v>71</v>
      </c>
    </row>
    <row r="9469" spans="1:15" ht="15.75" x14ac:dyDescent="0.25">
      <c r="A9469" s="7" t="s">
        <v>2304</v>
      </c>
      <c r="B9469" s="8">
        <v>40767</v>
      </c>
      <c r="C9469" s="7" t="s">
        <v>26</v>
      </c>
      <c r="D9469" s="7" t="s">
        <v>56</v>
      </c>
      <c r="E9469" s="7" t="s">
        <v>356</v>
      </c>
      <c r="F9469" s="7" t="s">
        <v>81</v>
      </c>
      <c r="G9469" s="7" t="s">
        <v>20</v>
      </c>
      <c r="H9469" s="7">
        <v>33180</v>
      </c>
      <c r="I9469" s="7" t="s">
        <v>38</v>
      </c>
      <c r="J9469" s="7" t="s">
        <v>31</v>
      </c>
      <c r="K9469" s="7" t="s">
        <v>957</v>
      </c>
      <c r="L9469" s="7">
        <v>2.952</v>
      </c>
      <c r="M9469" s="7">
        <v>0.99629999999999996</v>
      </c>
      <c r="N9469" s="9">
        <v>0.35</v>
      </c>
      <c r="O9469" s="7" t="s">
        <v>45</v>
      </c>
    </row>
    <row r="9470" spans="1:15" ht="15.75" x14ac:dyDescent="0.25">
      <c r="A9470" s="7" t="s">
        <v>2310</v>
      </c>
      <c r="B9470" s="8">
        <v>41159</v>
      </c>
      <c r="C9470" s="7" t="s">
        <v>26</v>
      </c>
      <c r="D9470" s="7" t="s">
        <v>27</v>
      </c>
      <c r="E9470" s="7" t="s">
        <v>18</v>
      </c>
      <c r="F9470" s="7" t="s">
        <v>19</v>
      </c>
      <c r="G9470" s="7" t="s">
        <v>20</v>
      </c>
      <c r="H9470" s="7">
        <v>10011</v>
      </c>
      <c r="I9470" s="7" t="s">
        <v>21</v>
      </c>
      <c r="J9470" s="7" t="s">
        <v>31</v>
      </c>
      <c r="K9470" s="7" t="s">
        <v>3348</v>
      </c>
      <c r="L9470" s="7">
        <v>7.24</v>
      </c>
      <c r="M9470" s="7">
        <v>2.3891999999999998</v>
      </c>
      <c r="N9470" s="9">
        <v>0.35</v>
      </c>
      <c r="O9470" s="7" t="s">
        <v>71</v>
      </c>
    </row>
    <row r="9471" spans="1:15" ht="15.75" x14ac:dyDescent="0.25">
      <c r="A9471" s="7" t="s">
        <v>1545</v>
      </c>
      <c r="B9471" s="8">
        <v>41687</v>
      </c>
      <c r="C9471" s="7" t="s">
        <v>26</v>
      </c>
      <c r="D9471" s="7" t="s">
        <v>17</v>
      </c>
      <c r="E9471" s="7" t="s">
        <v>912</v>
      </c>
      <c r="F9471" s="7" t="s">
        <v>52</v>
      </c>
      <c r="G9471" s="7" t="s">
        <v>20</v>
      </c>
      <c r="H9471" s="7">
        <v>62521</v>
      </c>
      <c r="I9471" s="7" t="s">
        <v>53</v>
      </c>
      <c r="J9471" s="7" t="s">
        <v>39</v>
      </c>
      <c r="K9471" s="7" t="s">
        <v>342</v>
      </c>
      <c r="L9471" s="7">
        <v>7.6920000000000002</v>
      </c>
      <c r="M9471" s="7">
        <v>-3.6536999999999988</v>
      </c>
      <c r="N9471" s="9">
        <v>0.35</v>
      </c>
      <c r="O9471" s="7" t="s">
        <v>71</v>
      </c>
    </row>
    <row r="9472" spans="1:15" ht="15.75" x14ac:dyDescent="0.25">
      <c r="A9472" s="7" t="s">
        <v>5320</v>
      </c>
      <c r="B9472" s="8">
        <v>40879</v>
      </c>
      <c r="C9472" s="7" t="s">
        <v>26</v>
      </c>
      <c r="D9472" s="7" t="s">
        <v>27</v>
      </c>
      <c r="E9472" s="7" t="s">
        <v>250</v>
      </c>
      <c r="F9472" s="7" t="s">
        <v>88</v>
      </c>
      <c r="G9472" s="7" t="s">
        <v>20</v>
      </c>
      <c r="H9472" s="7">
        <v>30328</v>
      </c>
      <c r="I9472" s="7" t="s">
        <v>38</v>
      </c>
      <c r="J9472" s="7" t="s">
        <v>22</v>
      </c>
      <c r="K9472" s="7" t="s">
        <v>23</v>
      </c>
      <c r="L9472" s="7">
        <v>5.95</v>
      </c>
      <c r="M9472" s="7">
        <v>0.83300000000000018</v>
      </c>
      <c r="N9472" s="9">
        <v>0.35</v>
      </c>
      <c r="O9472" s="7" t="s">
        <v>71</v>
      </c>
    </row>
    <row r="9473" spans="1:15" ht="15.75" x14ac:dyDescent="0.25">
      <c r="A9473" s="7" t="s">
        <v>5497</v>
      </c>
      <c r="B9473" s="8">
        <v>41968</v>
      </c>
      <c r="C9473" s="7" t="s">
        <v>16</v>
      </c>
      <c r="D9473" s="7" t="s">
        <v>17</v>
      </c>
      <c r="E9473" s="7" t="s">
        <v>151</v>
      </c>
      <c r="F9473" s="7" t="s">
        <v>29</v>
      </c>
      <c r="G9473" s="7" t="s">
        <v>20</v>
      </c>
      <c r="H9473" s="7">
        <v>94109</v>
      </c>
      <c r="I9473" s="7" t="s">
        <v>30</v>
      </c>
      <c r="J9473" s="7" t="s">
        <v>31</v>
      </c>
      <c r="K9473" s="7" t="s">
        <v>522</v>
      </c>
      <c r="L9473" s="7">
        <v>7.78</v>
      </c>
      <c r="M9473" s="7">
        <v>3.5009999999999994</v>
      </c>
      <c r="N9473" s="9">
        <v>0.35</v>
      </c>
      <c r="O9473" s="7" t="s">
        <v>71</v>
      </c>
    </row>
    <row r="9474" spans="1:15" ht="15.75" x14ac:dyDescent="0.25">
      <c r="A9474" s="7" t="s">
        <v>269</v>
      </c>
      <c r="B9474" s="8">
        <v>41688</v>
      </c>
      <c r="C9474" s="7" t="s">
        <v>50</v>
      </c>
      <c r="D9474" s="7" t="s">
        <v>56</v>
      </c>
      <c r="E9474" s="7" t="s">
        <v>270</v>
      </c>
      <c r="F9474" s="7" t="s">
        <v>133</v>
      </c>
      <c r="G9474" s="7" t="s">
        <v>20</v>
      </c>
      <c r="H9474" s="7">
        <v>45373</v>
      </c>
      <c r="I9474" s="7" t="s">
        <v>21</v>
      </c>
      <c r="J9474" s="7" t="s">
        <v>31</v>
      </c>
      <c r="K9474" s="7" t="s">
        <v>32</v>
      </c>
      <c r="L9474" s="7">
        <v>5.7150000000000016</v>
      </c>
      <c r="M9474" s="7">
        <v>-4.7625000000000011</v>
      </c>
      <c r="N9474" s="9">
        <v>0.35</v>
      </c>
      <c r="O9474" s="7" t="s">
        <v>45</v>
      </c>
    </row>
    <row r="9475" spans="1:15" ht="15.75" x14ac:dyDescent="0.25">
      <c r="A9475" s="7" t="s">
        <v>1349</v>
      </c>
      <c r="B9475" s="8">
        <v>41537</v>
      </c>
      <c r="C9475" s="7" t="s">
        <v>16</v>
      </c>
      <c r="D9475" s="7" t="s">
        <v>56</v>
      </c>
      <c r="E9475" s="7" t="s">
        <v>382</v>
      </c>
      <c r="F9475" s="7" t="s">
        <v>52</v>
      </c>
      <c r="G9475" s="7" t="s">
        <v>20</v>
      </c>
      <c r="H9475" s="7">
        <v>60505</v>
      </c>
      <c r="I9475" s="7" t="s">
        <v>53</v>
      </c>
      <c r="J9475" s="7" t="s">
        <v>31</v>
      </c>
      <c r="K9475" s="7" t="s">
        <v>32</v>
      </c>
      <c r="L9475" s="7">
        <v>2.3079999999999994</v>
      </c>
      <c r="M9475" s="7">
        <v>-3.4619999999999997</v>
      </c>
      <c r="N9475" s="9">
        <v>0.34</v>
      </c>
      <c r="O9475" s="7" t="s">
        <v>71</v>
      </c>
    </row>
    <row r="9476" spans="1:15" ht="15.75" x14ac:dyDescent="0.25">
      <c r="A9476" s="7" t="s">
        <v>1424</v>
      </c>
      <c r="B9476" s="8">
        <v>41043</v>
      </c>
      <c r="C9476" s="7" t="s">
        <v>50</v>
      </c>
      <c r="D9476" s="7" t="s">
        <v>56</v>
      </c>
      <c r="E9476" s="7" t="s">
        <v>843</v>
      </c>
      <c r="F9476" s="7" t="s">
        <v>94</v>
      </c>
      <c r="G9476" s="7" t="s">
        <v>20</v>
      </c>
      <c r="H9476" s="7">
        <v>19013</v>
      </c>
      <c r="I9476" s="7" t="s">
        <v>21</v>
      </c>
      <c r="J9476" s="7" t="s">
        <v>31</v>
      </c>
      <c r="K9476" s="7" t="s">
        <v>32</v>
      </c>
      <c r="L9476" s="7">
        <v>4.8960000000000008</v>
      </c>
      <c r="M9476" s="7">
        <v>-3.4271999999999991</v>
      </c>
      <c r="N9476" s="9">
        <v>0.34</v>
      </c>
      <c r="O9476" s="7" t="s">
        <v>71</v>
      </c>
    </row>
    <row r="9477" spans="1:15" ht="15.75" x14ac:dyDescent="0.25">
      <c r="A9477" s="7" t="s">
        <v>3820</v>
      </c>
      <c r="B9477" s="8">
        <v>41744</v>
      </c>
      <c r="C9477" s="7" t="s">
        <v>50</v>
      </c>
      <c r="D9477" s="7" t="s">
        <v>17</v>
      </c>
      <c r="E9477" s="7" t="s">
        <v>370</v>
      </c>
      <c r="F9477" s="7" t="s">
        <v>133</v>
      </c>
      <c r="G9477" s="7" t="s">
        <v>20</v>
      </c>
      <c r="H9477" s="7">
        <v>43615</v>
      </c>
      <c r="I9477" s="7" t="s">
        <v>21</v>
      </c>
      <c r="J9477" s="7" t="s">
        <v>31</v>
      </c>
      <c r="K9477" s="7" t="s">
        <v>715</v>
      </c>
      <c r="L9477" s="7">
        <v>14.592000000000002</v>
      </c>
      <c r="M9477" s="7">
        <v>2.5535999999999985</v>
      </c>
      <c r="N9477" s="9">
        <v>0.34</v>
      </c>
      <c r="O9477" s="7" t="s">
        <v>71</v>
      </c>
    </row>
    <row r="9478" spans="1:15" ht="15.75" x14ac:dyDescent="0.25">
      <c r="A9478" s="7" t="s">
        <v>4672</v>
      </c>
      <c r="B9478" s="8">
        <v>41502</v>
      </c>
      <c r="C9478" s="7" t="s">
        <v>35</v>
      </c>
      <c r="D9478" s="7" t="s">
        <v>27</v>
      </c>
      <c r="E9478" s="7" t="s">
        <v>317</v>
      </c>
      <c r="F9478" s="7" t="s">
        <v>29</v>
      </c>
      <c r="G9478" s="7" t="s">
        <v>20</v>
      </c>
      <c r="H9478" s="7">
        <v>94601</v>
      </c>
      <c r="I9478" s="7" t="s">
        <v>30</v>
      </c>
      <c r="J9478" s="7" t="s">
        <v>31</v>
      </c>
      <c r="K9478" s="7" t="s">
        <v>957</v>
      </c>
      <c r="L9478" s="7">
        <v>3.15</v>
      </c>
      <c r="M9478" s="7">
        <v>1.512</v>
      </c>
      <c r="N9478" s="9">
        <v>0.34</v>
      </c>
      <c r="O9478" s="7" t="s">
        <v>71</v>
      </c>
    </row>
    <row r="9479" spans="1:15" ht="15.75" x14ac:dyDescent="0.25">
      <c r="A9479" s="7" t="s">
        <v>5444</v>
      </c>
      <c r="B9479" s="8">
        <v>41751</v>
      </c>
      <c r="C9479" s="7" t="s">
        <v>26</v>
      </c>
      <c r="D9479" s="7" t="s">
        <v>17</v>
      </c>
      <c r="E9479" s="7" t="s">
        <v>124</v>
      </c>
      <c r="F9479" s="7" t="s">
        <v>60</v>
      </c>
      <c r="G9479" s="7" t="s">
        <v>20</v>
      </c>
      <c r="H9479" s="7">
        <v>77041</v>
      </c>
      <c r="I9479" s="7" t="s">
        <v>53</v>
      </c>
      <c r="J9479" s="7" t="s">
        <v>31</v>
      </c>
      <c r="K9479" s="7" t="s">
        <v>32</v>
      </c>
      <c r="L9479" s="7">
        <v>2.9339999999999993</v>
      </c>
      <c r="M9479" s="7">
        <v>-4.9878000000000018</v>
      </c>
      <c r="N9479" s="9">
        <v>0.34</v>
      </c>
      <c r="O9479" s="7" t="s">
        <v>33</v>
      </c>
    </row>
    <row r="9480" spans="1:15" ht="15.75" x14ac:dyDescent="0.25">
      <c r="A9480" s="7" t="s">
        <v>3129</v>
      </c>
      <c r="B9480" s="8">
        <v>41213</v>
      </c>
      <c r="C9480" s="7" t="s">
        <v>35</v>
      </c>
      <c r="D9480" s="7" t="s">
        <v>17</v>
      </c>
      <c r="E9480" s="7" t="s">
        <v>576</v>
      </c>
      <c r="F9480" s="7" t="s">
        <v>19</v>
      </c>
      <c r="G9480" s="7" t="s">
        <v>20</v>
      </c>
      <c r="H9480" s="7">
        <v>14215</v>
      </c>
      <c r="I9480" s="7" t="s">
        <v>21</v>
      </c>
      <c r="J9480" s="7" t="s">
        <v>31</v>
      </c>
      <c r="K9480" s="7" t="s">
        <v>715</v>
      </c>
      <c r="L9480" s="7">
        <v>2.78</v>
      </c>
      <c r="M9480" s="7">
        <v>0.72279999999999989</v>
      </c>
      <c r="N9480" s="9">
        <v>0.34</v>
      </c>
      <c r="O9480" s="7" t="s">
        <v>45</v>
      </c>
    </row>
    <row r="9481" spans="1:15" ht="15.75" x14ac:dyDescent="0.25">
      <c r="A9481" s="7" t="s">
        <v>766</v>
      </c>
      <c r="B9481" s="8">
        <v>41880</v>
      </c>
      <c r="C9481" s="7" t="s">
        <v>26</v>
      </c>
      <c r="D9481" s="7" t="s">
        <v>56</v>
      </c>
      <c r="E9481" s="7" t="s">
        <v>77</v>
      </c>
      <c r="F9481" s="7" t="s">
        <v>78</v>
      </c>
      <c r="G9481" s="7" t="s">
        <v>20</v>
      </c>
      <c r="H9481" s="7">
        <v>98105</v>
      </c>
      <c r="I9481" s="7" t="s">
        <v>30</v>
      </c>
      <c r="J9481" s="7" t="s">
        <v>31</v>
      </c>
      <c r="K9481" s="7" t="s">
        <v>715</v>
      </c>
      <c r="L9481" s="7">
        <v>5.56</v>
      </c>
      <c r="M9481" s="7">
        <v>1.4455999999999998</v>
      </c>
      <c r="N9481" s="9">
        <v>0.34</v>
      </c>
      <c r="O9481" s="7" t="s">
        <v>71</v>
      </c>
    </row>
    <row r="9482" spans="1:15" ht="15.75" x14ac:dyDescent="0.25">
      <c r="A9482" s="7" t="s">
        <v>2314</v>
      </c>
      <c r="B9482" s="8">
        <v>40865</v>
      </c>
      <c r="C9482" s="7" t="s">
        <v>26</v>
      </c>
      <c r="D9482" s="7" t="s">
        <v>17</v>
      </c>
      <c r="E9482" s="7" t="s">
        <v>93</v>
      </c>
      <c r="F9482" s="7" t="s">
        <v>94</v>
      </c>
      <c r="G9482" s="7" t="s">
        <v>20</v>
      </c>
      <c r="H9482" s="7">
        <v>19140</v>
      </c>
      <c r="I9482" s="7" t="s">
        <v>21</v>
      </c>
      <c r="J9482" s="7" t="s">
        <v>31</v>
      </c>
      <c r="K9482" s="7" t="s">
        <v>32</v>
      </c>
      <c r="L9482" s="7">
        <v>1.9440000000000004</v>
      </c>
      <c r="M9482" s="7">
        <v>-1.4255999999999998</v>
      </c>
      <c r="N9482" s="9">
        <v>0.34</v>
      </c>
      <c r="O9482" s="7" t="s">
        <v>45</v>
      </c>
    </row>
    <row r="9483" spans="1:15" ht="15.75" x14ac:dyDescent="0.25">
      <c r="A9483" s="7" t="s">
        <v>4475</v>
      </c>
      <c r="B9483" s="8">
        <v>40668</v>
      </c>
      <c r="C9483" s="7" t="s">
        <v>35</v>
      </c>
      <c r="D9483" s="7" t="s">
        <v>17</v>
      </c>
      <c r="E9483" s="7" t="s">
        <v>84</v>
      </c>
      <c r="F9483" s="7" t="s">
        <v>48</v>
      </c>
      <c r="G9483" s="7" t="s">
        <v>20</v>
      </c>
      <c r="H9483" s="7">
        <v>40475</v>
      </c>
      <c r="I9483" s="7" t="s">
        <v>38</v>
      </c>
      <c r="J9483" s="7" t="s">
        <v>31</v>
      </c>
      <c r="K9483" s="7" t="s">
        <v>715</v>
      </c>
      <c r="L9483" s="7">
        <v>6.56</v>
      </c>
      <c r="M9483" s="7">
        <v>1.9023999999999992</v>
      </c>
      <c r="N9483" s="9">
        <v>0.34</v>
      </c>
      <c r="O9483" s="7" t="s">
        <v>71</v>
      </c>
    </row>
    <row r="9484" spans="1:15" ht="15.75" x14ac:dyDescent="0.25">
      <c r="A9484" s="7" t="s">
        <v>5498</v>
      </c>
      <c r="B9484" s="8">
        <v>41128</v>
      </c>
      <c r="C9484" s="7" t="s">
        <v>26</v>
      </c>
      <c r="D9484" s="7" t="s">
        <v>27</v>
      </c>
      <c r="E9484" s="7" t="s">
        <v>874</v>
      </c>
      <c r="F9484" s="7" t="s">
        <v>875</v>
      </c>
      <c r="G9484" s="7" t="s">
        <v>20</v>
      </c>
      <c r="H9484" s="7">
        <v>83704</v>
      </c>
      <c r="I9484" s="7" t="s">
        <v>30</v>
      </c>
      <c r="J9484" s="7" t="s">
        <v>31</v>
      </c>
      <c r="K9484" s="7" t="s">
        <v>32</v>
      </c>
      <c r="L9484" s="7">
        <v>3.3040000000000003</v>
      </c>
      <c r="M9484" s="7">
        <v>1.1151</v>
      </c>
      <c r="N9484" s="9">
        <v>0.34</v>
      </c>
      <c r="O9484" s="7" t="s">
        <v>45</v>
      </c>
    </row>
    <row r="9485" spans="1:15" ht="15.75" x14ac:dyDescent="0.25">
      <c r="A9485" s="7" t="s">
        <v>4802</v>
      </c>
      <c r="B9485" s="8">
        <v>41073</v>
      </c>
      <c r="C9485" s="7" t="s">
        <v>26</v>
      </c>
      <c r="D9485" s="7" t="s">
        <v>56</v>
      </c>
      <c r="E9485" s="7" t="s">
        <v>4803</v>
      </c>
      <c r="F9485" s="7" t="s">
        <v>1662</v>
      </c>
      <c r="G9485" s="7" t="s">
        <v>20</v>
      </c>
      <c r="H9485" s="7">
        <v>4240</v>
      </c>
      <c r="I9485" s="7" t="s">
        <v>21</v>
      </c>
      <c r="J9485" s="7" t="s">
        <v>31</v>
      </c>
      <c r="K9485" s="7" t="s">
        <v>32</v>
      </c>
      <c r="L9485" s="7">
        <v>29.84</v>
      </c>
      <c r="M9485" s="7">
        <v>13.427999999999997</v>
      </c>
      <c r="N9485" s="9">
        <v>0.34</v>
      </c>
      <c r="O9485" s="7" t="s">
        <v>71</v>
      </c>
    </row>
    <row r="9486" spans="1:15" ht="15.75" x14ac:dyDescent="0.25">
      <c r="A9486" s="7" t="s">
        <v>1731</v>
      </c>
      <c r="B9486" s="8">
        <v>41932</v>
      </c>
      <c r="C9486" s="7" t="s">
        <v>26</v>
      </c>
      <c r="D9486" s="7" t="s">
        <v>17</v>
      </c>
      <c r="E9486" s="7" t="s">
        <v>1732</v>
      </c>
      <c r="F9486" s="7" t="s">
        <v>60</v>
      </c>
      <c r="G9486" s="7" t="s">
        <v>20</v>
      </c>
      <c r="H9486" s="7">
        <v>76706</v>
      </c>
      <c r="I9486" s="7" t="s">
        <v>53</v>
      </c>
      <c r="J9486" s="7" t="s">
        <v>31</v>
      </c>
      <c r="K9486" s="7" t="s">
        <v>32</v>
      </c>
      <c r="L9486" s="7">
        <v>2.0719999999999996</v>
      </c>
      <c r="M9486" s="7">
        <v>-3.5224000000000011</v>
      </c>
      <c r="N9486" s="9">
        <v>0.34</v>
      </c>
      <c r="O9486" s="7" t="s">
        <v>45</v>
      </c>
    </row>
    <row r="9487" spans="1:15" ht="15.75" x14ac:dyDescent="0.25">
      <c r="A9487" s="7" t="s">
        <v>1249</v>
      </c>
      <c r="B9487" s="8">
        <v>41639</v>
      </c>
      <c r="C9487" s="7" t="s">
        <v>16</v>
      </c>
      <c r="D9487" s="7" t="s">
        <v>56</v>
      </c>
      <c r="E9487" s="7" t="s">
        <v>57</v>
      </c>
      <c r="F9487" s="7" t="s">
        <v>29</v>
      </c>
      <c r="G9487" s="7" t="s">
        <v>20</v>
      </c>
      <c r="H9487" s="7">
        <v>90032</v>
      </c>
      <c r="I9487" s="7" t="s">
        <v>30</v>
      </c>
      <c r="J9487" s="7" t="s">
        <v>31</v>
      </c>
      <c r="K9487" s="7" t="s">
        <v>32</v>
      </c>
      <c r="L9487" s="7">
        <v>6.3840000000000003</v>
      </c>
      <c r="M9487" s="7">
        <v>2.1546000000000003</v>
      </c>
      <c r="N9487" s="9">
        <v>0.34</v>
      </c>
      <c r="O9487" s="7" t="s">
        <v>71</v>
      </c>
    </row>
    <row r="9488" spans="1:15" ht="15.75" x14ac:dyDescent="0.25">
      <c r="A9488" s="7" t="s">
        <v>3169</v>
      </c>
      <c r="B9488" s="8">
        <v>40890</v>
      </c>
      <c r="C9488" s="7" t="s">
        <v>26</v>
      </c>
      <c r="D9488" s="7" t="s">
        <v>27</v>
      </c>
      <c r="E9488" s="7" t="s">
        <v>394</v>
      </c>
      <c r="F9488" s="7" t="s">
        <v>276</v>
      </c>
      <c r="G9488" s="7" t="s">
        <v>20</v>
      </c>
      <c r="H9488" s="7">
        <v>85023</v>
      </c>
      <c r="I9488" s="7" t="s">
        <v>30</v>
      </c>
      <c r="J9488" s="7" t="s">
        <v>31</v>
      </c>
      <c r="K9488" s="7" t="s">
        <v>32</v>
      </c>
      <c r="L9488" s="7">
        <v>5.2140000000000004</v>
      </c>
      <c r="M9488" s="7">
        <v>-4.1711999999999989</v>
      </c>
      <c r="N9488" s="9">
        <v>0.34</v>
      </c>
      <c r="O9488" s="7" t="s">
        <v>71</v>
      </c>
    </row>
    <row r="9489" spans="1:15" ht="15.75" x14ac:dyDescent="0.25">
      <c r="A9489" s="7" t="s">
        <v>5499</v>
      </c>
      <c r="B9489" s="8">
        <v>41892</v>
      </c>
      <c r="C9489" s="7" t="s">
        <v>26</v>
      </c>
      <c r="D9489" s="7" t="s">
        <v>27</v>
      </c>
      <c r="E9489" s="7" t="s">
        <v>1084</v>
      </c>
      <c r="F9489" s="7" t="s">
        <v>60</v>
      </c>
      <c r="G9489" s="7" t="s">
        <v>20</v>
      </c>
      <c r="H9489" s="7">
        <v>75023</v>
      </c>
      <c r="I9489" s="7" t="s">
        <v>53</v>
      </c>
      <c r="J9489" s="7" t="s">
        <v>31</v>
      </c>
      <c r="K9489" s="7" t="s">
        <v>957</v>
      </c>
      <c r="L9489" s="7">
        <v>9.8560000000000016</v>
      </c>
      <c r="M9489" s="7">
        <v>3.4495999999999993</v>
      </c>
      <c r="N9489" s="9">
        <v>0.34</v>
      </c>
      <c r="O9489" s="7" t="s">
        <v>71</v>
      </c>
    </row>
    <row r="9490" spans="1:15" ht="15.75" x14ac:dyDescent="0.25">
      <c r="A9490" s="7" t="s">
        <v>2809</v>
      </c>
      <c r="B9490" s="8">
        <v>41083</v>
      </c>
      <c r="C9490" s="7" t="s">
        <v>26</v>
      </c>
      <c r="D9490" s="7" t="s">
        <v>17</v>
      </c>
      <c r="E9490" s="7" t="s">
        <v>120</v>
      </c>
      <c r="F9490" s="7" t="s">
        <v>29</v>
      </c>
      <c r="G9490" s="7" t="s">
        <v>20</v>
      </c>
      <c r="H9490" s="7">
        <v>90805</v>
      </c>
      <c r="I9490" s="7" t="s">
        <v>30</v>
      </c>
      <c r="J9490" s="7" t="s">
        <v>31</v>
      </c>
      <c r="K9490" s="7" t="s">
        <v>3348</v>
      </c>
      <c r="L9490" s="7">
        <v>5.43</v>
      </c>
      <c r="M9490" s="7">
        <v>1.7918999999999998</v>
      </c>
      <c r="N9490" s="9">
        <v>0.34</v>
      </c>
      <c r="O9490" s="7" t="s">
        <v>71</v>
      </c>
    </row>
    <row r="9491" spans="1:15" ht="15.75" x14ac:dyDescent="0.25">
      <c r="A9491" s="7" t="s">
        <v>4810</v>
      </c>
      <c r="B9491" s="8">
        <v>40634</v>
      </c>
      <c r="C9491" s="7" t="s">
        <v>26</v>
      </c>
      <c r="D9491" s="7" t="s">
        <v>27</v>
      </c>
      <c r="E9491" s="7" t="s">
        <v>1404</v>
      </c>
      <c r="F9491" s="7" t="s">
        <v>112</v>
      </c>
      <c r="G9491" s="7" t="s">
        <v>20</v>
      </c>
      <c r="H9491" s="7">
        <v>2151</v>
      </c>
      <c r="I9491" s="7" t="s">
        <v>21</v>
      </c>
      <c r="J9491" s="7" t="s">
        <v>31</v>
      </c>
      <c r="K9491" s="7" t="s">
        <v>32</v>
      </c>
      <c r="L9491" s="7">
        <v>6.24</v>
      </c>
      <c r="M9491" s="7">
        <v>3.0575999999999999</v>
      </c>
      <c r="N9491" s="9">
        <v>0.34</v>
      </c>
      <c r="O9491" s="7" t="s">
        <v>71</v>
      </c>
    </row>
    <row r="9492" spans="1:15" ht="15.75" x14ac:dyDescent="0.25">
      <c r="A9492" s="7" t="s">
        <v>5500</v>
      </c>
      <c r="B9492" s="8">
        <v>41456</v>
      </c>
      <c r="C9492" s="7" t="s">
        <v>35</v>
      </c>
      <c r="D9492" s="7" t="s">
        <v>56</v>
      </c>
      <c r="E9492" s="7" t="s">
        <v>382</v>
      </c>
      <c r="F9492" s="7" t="s">
        <v>52</v>
      </c>
      <c r="G9492" s="7" t="s">
        <v>20</v>
      </c>
      <c r="H9492" s="7">
        <v>60505</v>
      </c>
      <c r="I9492" s="7" t="s">
        <v>53</v>
      </c>
      <c r="J9492" s="7" t="s">
        <v>22</v>
      </c>
      <c r="K9492" s="7" t="s">
        <v>23</v>
      </c>
      <c r="L9492" s="7">
        <v>50.120000000000005</v>
      </c>
      <c r="M9492" s="7">
        <v>-0.62650000000000716</v>
      </c>
      <c r="N9492" s="9">
        <v>0.34</v>
      </c>
      <c r="O9492" s="7" t="s">
        <v>71</v>
      </c>
    </row>
    <row r="9493" spans="1:15" ht="15.75" x14ac:dyDescent="0.25">
      <c r="A9493" s="7" t="s">
        <v>771</v>
      </c>
      <c r="B9493" s="8">
        <v>41297</v>
      </c>
      <c r="C9493" s="7" t="s">
        <v>26</v>
      </c>
      <c r="D9493" s="7" t="s">
        <v>27</v>
      </c>
      <c r="E9493" s="7" t="s">
        <v>67</v>
      </c>
      <c r="F9493" s="7" t="s">
        <v>323</v>
      </c>
      <c r="G9493" s="7" t="s">
        <v>20</v>
      </c>
      <c r="H9493" s="7" t="s">
        <v>324</v>
      </c>
      <c r="I9493" s="7" t="s">
        <v>21</v>
      </c>
      <c r="J9493" s="7" t="s">
        <v>31</v>
      </c>
      <c r="K9493" s="7" t="s">
        <v>715</v>
      </c>
      <c r="L9493" s="7">
        <v>8.0400000000000009</v>
      </c>
      <c r="M9493" s="7">
        <v>2.7336</v>
      </c>
      <c r="N9493" s="9">
        <v>0.34</v>
      </c>
      <c r="O9493" s="7" t="s">
        <v>71</v>
      </c>
    </row>
    <row r="9494" spans="1:15" ht="15.75" x14ac:dyDescent="0.25">
      <c r="A9494" s="7" t="s">
        <v>3105</v>
      </c>
      <c r="B9494" s="8">
        <v>40835</v>
      </c>
      <c r="C9494" s="7" t="s">
        <v>35</v>
      </c>
      <c r="D9494" s="7" t="s">
        <v>27</v>
      </c>
      <c r="E9494" s="7" t="s">
        <v>151</v>
      </c>
      <c r="F9494" s="7" t="s">
        <v>29</v>
      </c>
      <c r="G9494" s="7" t="s">
        <v>20</v>
      </c>
      <c r="H9494" s="7">
        <v>94110</v>
      </c>
      <c r="I9494" s="7" t="s">
        <v>30</v>
      </c>
      <c r="J9494" s="7" t="s">
        <v>31</v>
      </c>
      <c r="K9494" s="7" t="s">
        <v>32</v>
      </c>
      <c r="L9494" s="7">
        <v>2.9920000000000004</v>
      </c>
      <c r="M9494" s="7">
        <v>1.1219999999999999</v>
      </c>
      <c r="N9494" s="9">
        <v>0.34</v>
      </c>
      <c r="O9494" s="7" t="s">
        <v>71</v>
      </c>
    </row>
    <row r="9495" spans="1:15" ht="15.75" x14ac:dyDescent="0.25">
      <c r="A9495" s="7" t="s">
        <v>1578</v>
      </c>
      <c r="B9495" s="8">
        <v>40793</v>
      </c>
      <c r="C9495" s="7" t="s">
        <v>26</v>
      </c>
      <c r="D9495" s="7" t="s">
        <v>17</v>
      </c>
      <c r="E9495" s="7" t="s">
        <v>1579</v>
      </c>
      <c r="F9495" s="7" t="s">
        <v>52</v>
      </c>
      <c r="G9495" s="7" t="s">
        <v>20</v>
      </c>
      <c r="H9495" s="7">
        <v>60543</v>
      </c>
      <c r="I9495" s="7" t="s">
        <v>53</v>
      </c>
      <c r="J9495" s="7" t="s">
        <v>31</v>
      </c>
      <c r="K9495" s="7" t="s">
        <v>32</v>
      </c>
      <c r="L9495" s="7">
        <v>3.8279999999999994</v>
      </c>
      <c r="M9495" s="7">
        <v>-6.5076000000000018</v>
      </c>
      <c r="N9495" s="9">
        <v>0.34</v>
      </c>
      <c r="O9495" s="7" t="s">
        <v>33</v>
      </c>
    </row>
    <row r="9496" spans="1:15" ht="15.75" x14ac:dyDescent="0.25">
      <c r="A9496" s="7" t="s">
        <v>5501</v>
      </c>
      <c r="B9496" s="8">
        <v>41985</v>
      </c>
      <c r="C9496" s="7" t="s">
        <v>50</v>
      </c>
      <c r="D9496" s="7" t="s">
        <v>27</v>
      </c>
      <c r="E9496" s="7" t="s">
        <v>1212</v>
      </c>
      <c r="F9496" s="7" t="s">
        <v>100</v>
      </c>
      <c r="G9496" s="7" t="s">
        <v>20</v>
      </c>
      <c r="H9496" s="7">
        <v>7501</v>
      </c>
      <c r="I9496" s="7" t="s">
        <v>21</v>
      </c>
      <c r="J9496" s="7" t="s">
        <v>31</v>
      </c>
      <c r="K9496" s="7" t="s">
        <v>3348</v>
      </c>
      <c r="L9496" s="7">
        <v>6.5400000000000009</v>
      </c>
      <c r="M9496" s="7">
        <v>2.1581999999999999</v>
      </c>
      <c r="N9496" s="9">
        <v>0.34</v>
      </c>
      <c r="O9496" s="7" t="s">
        <v>45</v>
      </c>
    </row>
    <row r="9497" spans="1:15" ht="15.75" x14ac:dyDescent="0.25">
      <c r="A9497" s="7" t="s">
        <v>5502</v>
      </c>
      <c r="B9497" s="8">
        <v>41258</v>
      </c>
      <c r="C9497" s="7" t="s">
        <v>26</v>
      </c>
      <c r="D9497" s="7" t="s">
        <v>56</v>
      </c>
      <c r="E9497" s="7" t="s">
        <v>18</v>
      </c>
      <c r="F9497" s="7" t="s">
        <v>19</v>
      </c>
      <c r="G9497" s="7" t="s">
        <v>20</v>
      </c>
      <c r="H9497" s="7">
        <v>10009</v>
      </c>
      <c r="I9497" s="7" t="s">
        <v>21</v>
      </c>
      <c r="J9497" s="7" t="s">
        <v>31</v>
      </c>
      <c r="K9497" s="7" t="s">
        <v>715</v>
      </c>
      <c r="L9497" s="7">
        <v>3.28</v>
      </c>
      <c r="M9497" s="7">
        <v>1.4104000000000001</v>
      </c>
      <c r="N9497" s="9">
        <v>0.33</v>
      </c>
      <c r="O9497" s="7" t="s">
        <v>71</v>
      </c>
    </row>
    <row r="9498" spans="1:15" ht="15.75" x14ac:dyDescent="0.25">
      <c r="A9498" s="7" t="s">
        <v>5503</v>
      </c>
      <c r="B9498" s="8">
        <v>41607</v>
      </c>
      <c r="C9498" s="7" t="s">
        <v>26</v>
      </c>
      <c r="D9498" s="7" t="s">
        <v>17</v>
      </c>
      <c r="E9498" s="7" t="s">
        <v>278</v>
      </c>
      <c r="F9498" s="7" t="s">
        <v>471</v>
      </c>
      <c r="G9498" s="7" t="s">
        <v>20</v>
      </c>
      <c r="H9498" s="7">
        <v>6824</v>
      </c>
      <c r="I9498" s="7" t="s">
        <v>21</v>
      </c>
      <c r="J9498" s="7" t="s">
        <v>31</v>
      </c>
      <c r="K9498" s="7" t="s">
        <v>32</v>
      </c>
      <c r="L9498" s="7">
        <v>7.16</v>
      </c>
      <c r="M9498" s="7">
        <v>3.4367999999999999</v>
      </c>
      <c r="N9498" s="9">
        <v>0.33</v>
      </c>
      <c r="O9498" s="7" t="s">
        <v>71</v>
      </c>
    </row>
    <row r="9499" spans="1:15" ht="15.75" x14ac:dyDescent="0.25">
      <c r="A9499" s="7" t="s">
        <v>2462</v>
      </c>
      <c r="B9499" s="8">
        <v>41228</v>
      </c>
      <c r="C9499" s="7" t="s">
        <v>35</v>
      </c>
      <c r="D9499" s="7" t="s">
        <v>27</v>
      </c>
      <c r="E9499" s="7" t="s">
        <v>51</v>
      </c>
      <c r="F9499" s="7" t="s">
        <v>52</v>
      </c>
      <c r="G9499" s="7" t="s">
        <v>20</v>
      </c>
      <c r="H9499" s="7">
        <v>60653</v>
      </c>
      <c r="I9499" s="7" t="s">
        <v>53</v>
      </c>
      <c r="J9499" s="7" t="s">
        <v>31</v>
      </c>
      <c r="K9499" s="7" t="s">
        <v>32</v>
      </c>
      <c r="L9499" s="7">
        <v>11.363999999999997</v>
      </c>
      <c r="M9499" s="7">
        <v>-17.045999999999999</v>
      </c>
      <c r="N9499" s="9">
        <v>0.33</v>
      </c>
      <c r="O9499" s="7" t="s">
        <v>71</v>
      </c>
    </row>
    <row r="9500" spans="1:15" ht="15.75" x14ac:dyDescent="0.25">
      <c r="A9500" s="7" t="s">
        <v>1971</v>
      </c>
      <c r="B9500" s="8">
        <v>41279</v>
      </c>
      <c r="C9500" s="7" t="s">
        <v>35</v>
      </c>
      <c r="D9500" s="7" t="s">
        <v>27</v>
      </c>
      <c r="E9500" s="7" t="s">
        <v>265</v>
      </c>
      <c r="F9500" s="7" t="s">
        <v>81</v>
      </c>
      <c r="G9500" s="7" t="s">
        <v>20</v>
      </c>
      <c r="H9500" s="7">
        <v>32216</v>
      </c>
      <c r="I9500" s="7" t="s">
        <v>38</v>
      </c>
      <c r="J9500" s="7" t="s">
        <v>31</v>
      </c>
      <c r="K9500" s="7" t="s">
        <v>715</v>
      </c>
      <c r="L9500" s="7">
        <v>5.2480000000000002</v>
      </c>
      <c r="M9500" s="7">
        <v>0.59039999999999915</v>
      </c>
      <c r="N9500" s="9">
        <v>0.33</v>
      </c>
      <c r="O9500" s="7" t="s">
        <v>45</v>
      </c>
    </row>
    <row r="9501" spans="1:15" ht="15.75" x14ac:dyDescent="0.25">
      <c r="A9501" s="7" t="s">
        <v>1433</v>
      </c>
      <c r="B9501" s="8">
        <v>41613</v>
      </c>
      <c r="C9501" s="7" t="s">
        <v>50</v>
      </c>
      <c r="D9501" s="7" t="s">
        <v>17</v>
      </c>
      <c r="E9501" s="7" t="s">
        <v>18</v>
      </c>
      <c r="F9501" s="7" t="s">
        <v>19</v>
      </c>
      <c r="G9501" s="7" t="s">
        <v>20</v>
      </c>
      <c r="H9501" s="7">
        <v>10024</v>
      </c>
      <c r="I9501" s="7" t="s">
        <v>21</v>
      </c>
      <c r="J9501" s="7" t="s">
        <v>31</v>
      </c>
      <c r="K9501" s="7" t="s">
        <v>32</v>
      </c>
      <c r="L9501" s="7">
        <v>1.7280000000000002</v>
      </c>
      <c r="M9501" s="7">
        <v>0.60479999999999989</v>
      </c>
      <c r="N9501" s="9">
        <v>0.33</v>
      </c>
      <c r="O9501" s="7" t="s">
        <v>45</v>
      </c>
    </row>
    <row r="9502" spans="1:15" ht="15.75" x14ac:dyDescent="0.25">
      <c r="A9502" s="7" t="s">
        <v>1317</v>
      </c>
      <c r="B9502" s="8">
        <v>41122</v>
      </c>
      <c r="C9502" s="7" t="s">
        <v>26</v>
      </c>
      <c r="D9502" s="7" t="s">
        <v>56</v>
      </c>
      <c r="E9502" s="7" t="s">
        <v>57</v>
      </c>
      <c r="F9502" s="7" t="s">
        <v>29</v>
      </c>
      <c r="G9502" s="7" t="s">
        <v>20</v>
      </c>
      <c r="H9502" s="7">
        <v>90004</v>
      </c>
      <c r="I9502" s="7" t="s">
        <v>30</v>
      </c>
      <c r="J9502" s="7" t="s">
        <v>31</v>
      </c>
      <c r="K9502" s="7" t="s">
        <v>715</v>
      </c>
      <c r="L9502" s="7">
        <v>6.72</v>
      </c>
      <c r="M9502" s="7">
        <v>3.36</v>
      </c>
      <c r="N9502" s="9">
        <v>0.33</v>
      </c>
      <c r="O9502" s="7" t="s">
        <v>71</v>
      </c>
    </row>
    <row r="9503" spans="1:15" ht="15.75" x14ac:dyDescent="0.25">
      <c r="A9503" s="7" t="s">
        <v>3765</v>
      </c>
      <c r="B9503" s="8">
        <v>40624</v>
      </c>
      <c r="C9503" s="7" t="s">
        <v>26</v>
      </c>
      <c r="D9503" s="7" t="s">
        <v>17</v>
      </c>
      <c r="E9503" s="7" t="s">
        <v>578</v>
      </c>
      <c r="F9503" s="7" t="s">
        <v>37</v>
      </c>
      <c r="G9503" s="7" t="s">
        <v>20</v>
      </c>
      <c r="H9503" s="7">
        <v>27405</v>
      </c>
      <c r="I9503" s="7" t="s">
        <v>38</v>
      </c>
      <c r="J9503" s="7" t="s">
        <v>31</v>
      </c>
      <c r="K9503" s="7" t="s">
        <v>32</v>
      </c>
      <c r="L9503" s="7">
        <v>7.644000000000001</v>
      </c>
      <c r="M9503" s="7">
        <v>-5.8603999999999985</v>
      </c>
      <c r="N9503" s="9">
        <v>0.33</v>
      </c>
      <c r="O9503" s="7" t="s">
        <v>71</v>
      </c>
    </row>
    <row r="9504" spans="1:15" ht="15.75" x14ac:dyDescent="0.25">
      <c r="A9504" s="7" t="s">
        <v>948</v>
      </c>
      <c r="B9504" s="8">
        <v>41563</v>
      </c>
      <c r="C9504" s="7" t="s">
        <v>26</v>
      </c>
      <c r="D9504" s="7" t="s">
        <v>56</v>
      </c>
      <c r="E9504" s="7" t="s">
        <v>629</v>
      </c>
      <c r="F9504" s="7" t="s">
        <v>130</v>
      </c>
      <c r="G9504" s="7" t="s">
        <v>20</v>
      </c>
      <c r="H9504" s="7">
        <v>73120</v>
      </c>
      <c r="I9504" s="7" t="s">
        <v>53</v>
      </c>
      <c r="J9504" s="7" t="s">
        <v>22</v>
      </c>
      <c r="K9504" s="7" t="s">
        <v>54</v>
      </c>
      <c r="L9504" s="7">
        <v>5.5</v>
      </c>
      <c r="M9504" s="7">
        <v>1.375</v>
      </c>
      <c r="N9504" s="9">
        <v>0.33</v>
      </c>
      <c r="O9504" s="7" t="s">
        <v>71</v>
      </c>
    </row>
    <row r="9505" spans="1:15" ht="15.75" x14ac:dyDescent="0.25">
      <c r="A9505" s="7" t="s">
        <v>661</v>
      </c>
      <c r="B9505" s="8">
        <v>41016</v>
      </c>
      <c r="C9505" s="7" t="s">
        <v>26</v>
      </c>
      <c r="D9505" s="7" t="s">
        <v>17</v>
      </c>
      <c r="E9505" s="7" t="s">
        <v>151</v>
      </c>
      <c r="F9505" s="7" t="s">
        <v>29</v>
      </c>
      <c r="G9505" s="7" t="s">
        <v>20</v>
      </c>
      <c r="H9505" s="7">
        <v>94122</v>
      </c>
      <c r="I9505" s="7" t="s">
        <v>30</v>
      </c>
      <c r="J9505" s="7" t="s">
        <v>31</v>
      </c>
      <c r="K9505" s="7" t="s">
        <v>715</v>
      </c>
      <c r="L9505" s="7">
        <v>5.56</v>
      </c>
      <c r="M9505" s="7">
        <v>2.2239999999999998</v>
      </c>
      <c r="N9505" s="9">
        <v>0.33</v>
      </c>
      <c r="O9505" s="7" t="s">
        <v>45</v>
      </c>
    </row>
    <row r="9506" spans="1:15" ht="15.75" x14ac:dyDescent="0.25">
      <c r="A9506" s="7" t="s">
        <v>1245</v>
      </c>
      <c r="B9506" s="8">
        <v>40848</v>
      </c>
      <c r="C9506" s="7" t="s">
        <v>26</v>
      </c>
      <c r="D9506" s="7" t="s">
        <v>27</v>
      </c>
      <c r="E9506" s="7" t="s">
        <v>136</v>
      </c>
      <c r="F9506" s="7" t="s">
        <v>37</v>
      </c>
      <c r="G9506" s="7" t="s">
        <v>20</v>
      </c>
      <c r="H9506" s="7">
        <v>28205</v>
      </c>
      <c r="I9506" s="7" t="s">
        <v>38</v>
      </c>
      <c r="J9506" s="7" t="s">
        <v>31</v>
      </c>
      <c r="K9506" s="7" t="s">
        <v>3348</v>
      </c>
      <c r="L9506" s="7">
        <v>7.52</v>
      </c>
      <c r="M9506" s="7">
        <v>1.4099999999999997</v>
      </c>
      <c r="N9506" s="9">
        <v>0.33</v>
      </c>
      <c r="O9506" s="7" t="s">
        <v>71</v>
      </c>
    </row>
    <row r="9507" spans="1:15" ht="15.75" x14ac:dyDescent="0.25">
      <c r="A9507" s="7" t="s">
        <v>3131</v>
      </c>
      <c r="B9507" s="8">
        <v>41031</v>
      </c>
      <c r="C9507" s="7" t="s">
        <v>26</v>
      </c>
      <c r="D9507" s="7" t="s">
        <v>27</v>
      </c>
      <c r="E9507" s="7" t="s">
        <v>124</v>
      </c>
      <c r="F9507" s="7" t="s">
        <v>60</v>
      </c>
      <c r="G9507" s="7" t="s">
        <v>20</v>
      </c>
      <c r="H9507" s="7">
        <v>77095</v>
      </c>
      <c r="I9507" s="7" t="s">
        <v>53</v>
      </c>
      <c r="J9507" s="7" t="s">
        <v>31</v>
      </c>
      <c r="K9507" s="7" t="s">
        <v>957</v>
      </c>
      <c r="L9507" s="7">
        <v>8.8559999999999999</v>
      </c>
      <c r="M9507" s="7">
        <v>2.9888999999999997</v>
      </c>
      <c r="N9507" s="9">
        <v>0.33</v>
      </c>
      <c r="O9507" s="7" t="s">
        <v>71</v>
      </c>
    </row>
    <row r="9508" spans="1:15" ht="15.75" x14ac:dyDescent="0.25">
      <c r="A9508" s="7" t="s">
        <v>3068</v>
      </c>
      <c r="B9508" s="8">
        <v>40669</v>
      </c>
      <c r="C9508" s="7" t="s">
        <v>26</v>
      </c>
      <c r="D9508" s="7" t="s">
        <v>56</v>
      </c>
      <c r="E9508" s="7" t="s">
        <v>57</v>
      </c>
      <c r="F9508" s="7" t="s">
        <v>29</v>
      </c>
      <c r="G9508" s="7" t="s">
        <v>20</v>
      </c>
      <c r="H9508" s="7">
        <v>90004</v>
      </c>
      <c r="I9508" s="7" t="s">
        <v>30</v>
      </c>
      <c r="J9508" s="7" t="s">
        <v>31</v>
      </c>
      <c r="K9508" s="7" t="s">
        <v>957</v>
      </c>
      <c r="L9508" s="7">
        <v>5.78</v>
      </c>
      <c r="M9508" s="7">
        <v>2.7166000000000001</v>
      </c>
      <c r="N9508" s="9">
        <v>0.33</v>
      </c>
      <c r="O9508" s="7" t="s">
        <v>71</v>
      </c>
    </row>
    <row r="9509" spans="1:15" ht="15.75" x14ac:dyDescent="0.25">
      <c r="A9509" s="7" t="s">
        <v>2095</v>
      </c>
      <c r="B9509" s="8">
        <v>41055</v>
      </c>
      <c r="C9509" s="7" t="s">
        <v>35</v>
      </c>
      <c r="D9509" s="7" t="s">
        <v>56</v>
      </c>
      <c r="E9509" s="7" t="s">
        <v>265</v>
      </c>
      <c r="F9509" s="7" t="s">
        <v>37</v>
      </c>
      <c r="G9509" s="7" t="s">
        <v>20</v>
      </c>
      <c r="H9509" s="7">
        <v>28540</v>
      </c>
      <c r="I9509" s="7" t="s">
        <v>38</v>
      </c>
      <c r="J9509" s="7" t="s">
        <v>31</v>
      </c>
      <c r="K9509" s="7" t="s">
        <v>522</v>
      </c>
      <c r="L9509" s="7">
        <v>18.272000000000002</v>
      </c>
      <c r="M9509" s="7">
        <v>5.9383999999999988</v>
      </c>
      <c r="N9509" s="9">
        <v>0.33</v>
      </c>
      <c r="O9509" s="7" t="s">
        <v>45</v>
      </c>
    </row>
    <row r="9510" spans="1:15" ht="15.75" x14ac:dyDescent="0.25">
      <c r="A9510" s="7" t="s">
        <v>257</v>
      </c>
      <c r="B9510" s="8">
        <v>40830</v>
      </c>
      <c r="C9510" s="7" t="s">
        <v>26</v>
      </c>
      <c r="D9510" s="7" t="s">
        <v>17</v>
      </c>
      <c r="E9510" s="7" t="s">
        <v>258</v>
      </c>
      <c r="F9510" s="7" t="s">
        <v>60</v>
      </c>
      <c r="G9510" s="7" t="s">
        <v>20</v>
      </c>
      <c r="H9510" s="7">
        <v>76106</v>
      </c>
      <c r="I9510" s="7" t="s">
        <v>53</v>
      </c>
      <c r="J9510" s="7" t="s">
        <v>31</v>
      </c>
      <c r="K9510" s="7" t="s">
        <v>85</v>
      </c>
      <c r="L9510" s="7">
        <v>3.1599999999999993</v>
      </c>
      <c r="M9510" s="7">
        <v>-8.532</v>
      </c>
      <c r="N9510" s="9">
        <v>0.33</v>
      </c>
      <c r="O9510" s="7" t="s">
        <v>45</v>
      </c>
    </row>
    <row r="9511" spans="1:15" ht="15.75" x14ac:dyDescent="0.25">
      <c r="A9511" s="7" t="s">
        <v>5504</v>
      </c>
      <c r="B9511" s="8">
        <v>41073</v>
      </c>
      <c r="C9511" s="7" t="s">
        <v>26</v>
      </c>
      <c r="D9511" s="7" t="s">
        <v>27</v>
      </c>
      <c r="E9511" s="7" t="s">
        <v>268</v>
      </c>
      <c r="F9511" s="7" t="s">
        <v>88</v>
      </c>
      <c r="G9511" s="7" t="s">
        <v>20</v>
      </c>
      <c r="H9511" s="7">
        <v>30076</v>
      </c>
      <c r="I9511" s="7" t="s">
        <v>38</v>
      </c>
      <c r="J9511" s="7" t="s">
        <v>31</v>
      </c>
      <c r="K9511" s="7" t="s">
        <v>522</v>
      </c>
      <c r="L9511" s="7">
        <v>6.48</v>
      </c>
      <c r="M9511" s="7">
        <v>3.1104000000000003</v>
      </c>
      <c r="N9511" s="9">
        <v>0.33</v>
      </c>
      <c r="O9511" s="7" t="s">
        <v>45</v>
      </c>
    </row>
    <row r="9512" spans="1:15" ht="15.75" x14ac:dyDescent="0.25">
      <c r="A9512" s="7" t="s">
        <v>4084</v>
      </c>
      <c r="B9512" s="8">
        <v>41725</v>
      </c>
      <c r="C9512" s="7" t="s">
        <v>26</v>
      </c>
      <c r="D9512" s="7" t="s">
        <v>56</v>
      </c>
      <c r="E9512" s="7" t="s">
        <v>164</v>
      </c>
      <c r="F9512" s="7" t="s">
        <v>43</v>
      </c>
      <c r="G9512" s="7" t="s">
        <v>20</v>
      </c>
      <c r="H9512" s="7">
        <v>23464</v>
      </c>
      <c r="I9512" s="7" t="s">
        <v>38</v>
      </c>
      <c r="J9512" s="7" t="s">
        <v>31</v>
      </c>
      <c r="K9512" s="7" t="s">
        <v>3348</v>
      </c>
      <c r="L9512" s="7">
        <v>3.76</v>
      </c>
      <c r="M9512" s="7">
        <v>1.3159999999999998</v>
      </c>
      <c r="N9512" s="9">
        <v>0.33</v>
      </c>
      <c r="O9512" s="7" t="s">
        <v>71</v>
      </c>
    </row>
    <row r="9513" spans="1:15" ht="15.75" x14ac:dyDescent="0.25">
      <c r="A9513" s="7" t="s">
        <v>5505</v>
      </c>
      <c r="B9513" s="8">
        <v>40827</v>
      </c>
      <c r="C9513" s="7" t="s">
        <v>26</v>
      </c>
      <c r="D9513" s="7" t="s">
        <v>17</v>
      </c>
      <c r="E9513" s="7" t="s">
        <v>863</v>
      </c>
      <c r="F9513" s="7" t="s">
        <v>29</v>
      </c>
      <c r="G9513" s="7" t="s">
        <v>20</v>
      </c>
      <c r="H9513" s="7">
        <v>90278</v>
      </c>
      <c r="I9513" s="7" t="s">
        <v>30</v>
      </c>
      <c r="J9513" s="7" t="s">
        <v>31</v>
      </c>
      <c r="K9513" s="7" t="s">
        <v>897</v>
      </c>
      <c r="L9513" s="7">
        <v>7.64</v>
      </c>
      <c r="M9513" s="7">
        <v>3.7435999999999998</v>
      </c>
      <c r="N9513" s="9">
        <v>0.33</v>
      </c>
      <c r="O9513" s="7" t="s">
        <v>71</v>
      </c>
    </row>
    <row r="9514" spans="1:15" ht="15.75" x14ac:dyDescent="0.25">
      <c r="A9514" s="7" t="s">
        <v>2515</v>
      </c>
      <c r="B9514" s="8">
        <v>40778</v>
      </c>
      <c r="C9514" s="7" t="s">
        <v>26</v>
      </c>
      <c r="D9514" s="7" t="s">
        <v>17</v>
      </c>
      <c r="E9514" s="7" t="s">
        <v>287</v>
      </c>
      <c r="F9514" s="7" t="s">
        <v>288</v>
      </c>
      <c r="G9514" s="7" t="s">
        <v>20</v>
      </c>
      <c r="H9514" s="7">
        <v>80219</v>
      </c>
      <c r="I9514" s="7" t="s">
        <v>30</v>
      </c>
      <c r="J9514" s="7" t="s">
        <v>39</v>
      </c>
      <c r="K9514" s="7" t="s">
        <v>342</v>
      </c>
      <c r="L9514" s="7">
        <v>4.2240000000000002</v>
      </c>
      <c r="M9514" s="7">
        <v>1.2672000000000003</v>
      </c>
      <c r="N9514" s="9">
        <v>0.33</v>
      </c>
      <c r="O9514" s="7" t="s">
        <v>71</v>
      </c>
    </row>
    <row r="9515" spans="1:15" ht="15.75" x14ac:dyDescent="0.25">
      <c r="A9515" s="7" t="s">
        <v>3225</v>
      </c>
      <c r="B9515" s="8">
        <v>41479</v>
      </c>
      <c r="C9515" s="7" t="s">
        <v>26</v>
      </c>
      <c r="D9515" s="7" t="s">
        <v>17</v>
      </c>
      <c r="E9515" s="7" t="s">
        <v>1121</v>
      </c>
      <c r="F9515" s="7" t="s">
        <v>60</v>
      </c>
      <c r="G9515" s="7" t="s">
        <v>20</v>
      </c>
      <c r="H9515" s="7">
        <v>78501</v>
      </c>
      <c r="I9515" s="7" t="s">
        <v>53</v>
      </c>
      <c r="J9515" s="7" t="s">
        <v>31</v>
      </c>
      <c r="K9515" s="7" t="s">
        <v>715</v>
      </c>
      <c r="L9515" s="7">
        <v>4.4479999999999995</v>
      </c>
      <c r="M9515" s="7">
        <v>0.3335999999999999</v>
      </c>
      <c r="N9515" s="9">
        <v>0.33</v>
      </c>
      <c r="O9515" s="7" t="s">
        <v>71</v>
      </c>
    </row>
    <row r="9516" spans="1:15" ht="15.75" x14ac:dyDescent="0.25">
      <c r="A9516" s="7" t="s">
        <v>3799</v>
      </c>
      <c r="B9516" s="8">
        <v>41549</v>
      </c>
      <c r="C9516" s="7" t="s">
        <v>35</v>
      </c>
      <c r="D9516" s="7" t="s">
        <v>17</v>
      </c>
      <c r="E9516" s="7" t="s">
        <v>398</v>
      </c>
      <c r="F9516" s="7" t="s">
        <v>81</v>
      </c>
      <c r="G9516" s="7" t="s">
        <v>20</v>
      </c>
      <c r="H9516" s="7">
        <v>33012</v>
      </c>
      <c r="I9516" s="7" t="s">
        <v>38</v>
      </c>
      <c r="J9516" s="7" t="s">
        <v>31</v>
      </c>
      <c r="K9516" s="7" t="s">
        <v>32</v>
      </c>
      <c r="L9516" s="7">
        <v>5.3880000000000008</v>
      </c>
      <c r="M9516" s="7">
        <v>-4.49</v>
      </c>
      <c r="N9516" s="9">
        <v>0.33</v>
      </c>
      <c r="O9516" s="7" t="s">
        <v>71</v>
      </c>
    </row>
    <row r="9517" spans="1:15" ht="15.75" x14ac:dyDescent="0.25">
      <c r="A9517" s="7" t="s">
        <v>416</v>
      </c>
      <c r="B9517" s="8">
        <v>41869</v>
      </c>
      <c r="C9517" s="7" t="s">
        <v>26</v>
      </c>
      <c r="D9517" s="7" t="s">
        <v>27</v>
      </c>
      <c r="E9517" s="7" t="s">
        <v>417</v>
      </c>
      <c r="F9517" s="7" t="s">
        <v>29</v>
      </c>
      <c r="G9517" s="7" t="s">
        <v>20</v>
      </c>
      <c r="H9517" s="7">
        <v>94513</v>
      </c>
      <c r="I9517" s="7" t="s">
        <v>30</v>
      </c>
      <c r="J9517" s="7" t="s">
        <v>31</v>
      </c>
      <c r="K9517" s="7" t="s">
        <v>32</v>
      </c>
      <c r="L9517" s="7">
        <v>13.919999999999998</v>
      </c>
      <c r="M9517" s="7">
        <v>4.8720000000000008</v>
      </c>
      <c r="N9517" s="9">
        <v>0.33</v>
      </c>
      <c r="O9517" s="7" t="s">
        <v>71</v>
      </c>
    </row>
    <row r="9518" spans="1:15" ht="15.75" x14ac:dyDescent="0.25">
      <c r="A9518" s="7" t="s">
        <v>5506</v>
      </c>
      <c r="B9518" s="8">
        <v>41669</v>
      </c>
      <c r="C9518" s="7" t="s">
        <v>50</v>
      </c>
      <c r="D9518" s="7" t="s">
        <v>17</v>
      </c>
      <c r="E9518" s="7" t="s">
        <v>93</v>
      </c>
      <c r="F9518" s="7" t="s">
        <v>94</v>
      </c>
      <c r="G9518" s="7" t="s">
        <v>20</v>
      </c>
      <c r="H9518" s="7">
        <v>19120</v>
      </c>
      <c r="I9518" s="7" t="s">
        <v>21</v>
      </c>
      <c r="J9518" s="7" t="s">
        <v>31</v>
      </c>
      <c r="K9518" s="7" t="s">
        <v>715</v>
      </c>
      <c r="L9518" s="7">
        <v>4.7679999999999998</v>
      </c>
      <c r="M9518" s="7">
        <v>0.47680000000000011</v>
      </c>
      <c r="N9518" s="9">
        <v>0.33</v>
      </c>
      <c r="O9518" s="7" t="s">
        <v>71</v>
      </c>
    </row>
    <row r="9519" spans="1:15" ht="15.75" x14ac:dyDescent="0.25">
      <c r="A9519" s="7" t="s">
        <v>4770</v>
      </c>
      <c r="B9519" s="8">
        <v>41782</v>
      </c>
      <c r="C9519" s="7" t="s">
        <v>26</v>
      </c>
      <c r="D9519" s="7" t="s">
        <v>56</v>
      </c>
      <c r="E9519" s="7" t="s">
        <v>151</v>
      </c>
      <c r="F9519" s="7" t="s">
        <v>29</v>
      </c>
      <c r="G9519" s="7" t="s">
        <v>20</v>
      </c>
      <c r="H9519" s="7">
        <v>94109</v>
      </c>
      <c r="I9519" s="7" t="s">
        <v>30</v>
      </c>
      <c r="J9519" s="7" t="s">
        <v>31</v>
      </c>
      <c r="K9519" s="7" t="s">
        <v>715</v>
      </c>
      <c r="L9519" s="7">
        <v>2.78</v>
      </c>
      <c r="M9519" s="7">
        <v>0.72279999999999989</v>
      </c>
      <c r="N9519" s="9">
        <v>0.33</v>
      </c>
      <c r="O9519" s="7" t="s">
        <v>45</v>
      </c>
    </row>
    <row r="9520" spans="1:15" ht="15.75" x14ac:dyDescent="0.25">
      <c r="A9520" s="7" t="s">
        <v>2514</v>
      </c>
      <c r="B9520" s="8">
        <v>40586</v>
      </c>
      <c r="C9520" s="7" t="s">
        <v>35</v>
      </c>
      <c r="D9520" s="7" t="s">
        <v>17</v>
      </c>
      <c r="E9520" s="7" t="s">
        <v>235</v>
      </c>
      <c r="F9520" s="7" t="s">
        <v>178</v>
      </c>
      <c r="G9520" s="7" t="s">
        <v>20</v>
      </c>
      <c r="H9520" s="7">
        <v>65203</v>
      </c>
      <c r="I9520" s="7" t="s">
        <v>53</v>
      </c>
      <c r="J9520" s="7" t="s">
        <v>31</v>
      </c>
      <c r="K9520" s="7" t="s">
        <v>32</v>
      </c>
      <c r="L9520" s="7">
        <v>9.64</v>
      </c>
      <c r="M9520" s="7">
        <v>4.4344000000000001</v>
      </c>
      <c r="N9520" s="9">
        <v>0.33</v>
      </c>
      <c r="O9520" s="7" t="s">
        <v>71</v>
      </c>
    </row>
    <row r="9521" spans="1:15" ht="15.75" x14ac:dyDescent="0.25">
      <c r="A9521" s="7" t="s">
        <v>4832</v>
      </c>
      <c r="B9521" s="8">
        <v>40812</v>
      </c>
      <c r="C9521" s="7" t="s">
        <v>26</v>
      </c>
      <c r="D9521" s="7" t="s">
        <v>56</v>
      </c>
      <c r="E9521" s="7" t="s">
        <v>132</v>
      </c>
      <c r="F9521" s="7" t="s">
        <v>133</v>
      </c>
      <c r="G9521" s="7" t="s">
        <v>20</v>
      </c>
      <c r="H9521" s="7">
        <v>43130</v>
      </c>
      <c r="I9521" s="7" t="s">
        <v>21</v>
      </c>
      <c r="J9521" s="7" t="s">
        <v>22</v>
      </c>
      <c r="K9521" s="7" t="s">
        <v>23</v>
      </c>
      <c r="L9521" s="7">
        <v>3.1520000000000001</v>
      </c>
      <c r="M9521" s="7">
        <v>0.47279999999999966</v>
      </c>
      <c r="N9521" s="9">
        <v>0.33</v>
      </c>
      <c r="O9521" s="7" t="s">
        <v>71</v>
      </c>
    </row>
    <row r="9522" spans="1:15" ht="15.75" x14ac:dyDescent="0.25">
      <c r="A9522" s="7" t="s">
        <v>1715</v>
      </c>
      <c r="B9522" s="8">
        <v>41068</v>
      </c>
      <c r="C9522" s="7" t="s">
        <v>26</v>
      </c>
      <c r="D9522" s="7" t="s">
        <v>27</v>
      </c>
      <c r="E9522" s="7" t="s">
        <v>1716</v>
      </c>
      <c r="F9522" s="7" t="s">
        <v>81</v>
      </c>
      <c r="G9522" s="7" t="s">
        <v>20</v>
      </c>
      <c r="H9522" s="7">
        <v>33710</v>
      </c>
      <c r="I9522" s="7" t="s">
        <v>38</v>
      </c>
      <c r="J9522" s="7" t="s">
        <v>31</v>
      </c>
      <c r="K9522" s="7" t="s">
        <v>715</v>
      </c>
      <c r="L9522" s="7">
        <v>4.4479999999999995</v>
      </c>
      <c r="M9522" s="7">
        <v>0.3335999999999999</v>
      </c>
      <c r="N9522" s="9">
        <v>0.33</v>
      </c>
      <c r="O9522" s="7" t="s">
        <v>71</v>
      </c>
    </row>
    <row r="9523" spans="1:15" ht="15.75" x14ac:dyDescent="0.25">
      <c r="A9523" s="7" t="s">
        <v>4638</v>
      </c>
      <c r="B9523" s="8">
        <v>41599</v>
      </c>
      <c r="C9523" s="7" t="s">
        <v>50</v>
      </c>
      <c r="D9523" s="7" t="s">
        <v>17</v>
      </c>
      <c r="E9523" s="7" t="s">
        <v>346</v>
      </c>
      <c r="F9523" s="7" t="s">
        <v>133</v>
      </c>
      <c r="G9523" s="7" t="s">
        <v>20</v>
      </c>
      <c r="H9523" s="7">
        <v>45231</v>
      </c>
      <c r="I9523" s="7" t="s">
        <v>21</v>
      </c>
      <c r="J9523" s="7" t="s">
        <v>31</v>
      </c>
      <c r="K9523" s="7" t="s">
        <v>32</v>
      </c>
      <c r="L9523" s="7">
        <v>2.6280000000000001</v>
      </c>
      <c r="M9523" s="7">
        <v>-1.9272</v>
      </c>
      <c r="N9523" s="9">
        <v>0.32</v>
      </c>
      <c r="O9523" s="7" t="s">
        <v>71</v>
      </c>
    </row>
    <row r="9524" spans="1:15" ht="15.75" x14ac:dyDescent="0.25">
      <c r="A9524" s="7" t="s">
        <v>4564</v>
      </c>
      <c r="B9524" s="8">
        <v>41591</v>
      </c>
      <c r="C9524" s="7" t="s">
        <v>26</v>
      </c>
      <c r="D9524" s="7" t="s">
        <v>17</v>
      </c>
      <c r="E9524" s="7" t="s">
        <v>1160</v>
      </c>
      <c r="F9524" s="7" t="s">
        <v>276</v>
      </c>
      <c r="G9524" s="7" t="s">
        <v>20</v>
      </c>
      <c r="H9524" s="7">
        <v>85204</v>
      </c>
      <c r="I9524" s="7" t="s">
        <v>30</v>
      </c>
      <c r="J9524" s="7" t="s">
        <v>31</v>
      </c>
      <c r="K9524" s="7" t="s">
        <v>32</v>
      </c>
      <c r="L9524" s="7">
        <v>4.3680000000000003</v>
      </c>
      <c r="M9524" s="7">
        <v>-3.3487999999999998</v>
      </c>
      <c r="N9524" s="9">
        <v>0.32</v>
      </c>
      <c r="O9524" s="7" t="s">
        <v>71</v>
      </c>
    </row>
    <row r="9525" spans="1:15" ht="15.75" x14ac:dyDescent="0.25">
      <c r="A9525" s="7" t="s">
        <v>4978</v>
      </c>
      <c r="B9525" s="8">
        <v>41877</v>
      </c>
      <c r="C9525" s="7" t="s">
        <v>35</v>
      </c>
      <c r="D9525" s="7" t="s">
        <v>17</v>
      </c>
      <c r="E9525" s="7" t="s">
        <v>90</v>
      </c>
      <c r="F9525" s="7" t="s">
        <v>598</v>
      </c>
      <c r="G9525" s="7" t="s">
        <v>20</v>
      </c>
      <c r="H9525" s="7">
        <v>38301</v>
      </c>
      <c r="I9525" s="7" t="s">
        <v>38</v>
      </c>
      <c r="J9525" s="7" t="s">
        <v>31</v>
      </c>
      <c r="K9525" s="7" t="s">
        <v>522</v>
      </c>
      <c r="L9525" s="7">
        <v>3.4240000000000004</v>
      </c>
      <c r="M9525" s="7">
        <v>1.0699999999999996</v>
      </c>
      <c r="N9525" s="9">
        <v>0.32</v>
      </c>
      <c r="O9525" s="7" t="s">
        <v>45</v>
      </c>
    </row>
    <row r="9526" spans="1:15" ht="15.75" x14ac:dyDescent="0.25">
      <c r="A9526" s="7" t="s">
        <v>1847</v>
      </c>
      <c r="B9526" s="8">
        <v>40661</v>
      </c>
      <c r="C9526" s="7" t="s">
        <v>26</v>
      </c>
      <c r="D9526" s="7" t="s">
        <v>27</v>
      </c>
      <c r="E9526" s="7" t="s">
        <v>454</v>
      </c>
      <c r="F9526" s="7" t="s">
        <v>291</v>
      </c>
      <c r="G9526" s="7" t="s">
        <v>20</v>
      </c>
      <c r="H9526" s="7">
        <v>21215</v>
      </c>
      <c r="I9526" s="7" t="s">
        <v>21</v>
      </c>
      <c r="J9526" s="7" t="s">
        <v>31</v>
      </c>
      <c r="K9526" s="7" t="s">
        <v>715</v>
      </c>
      <c r="L9526" s="7">
        <v>5.34</v>
      </c>
      <c r="M9526" s="7">
        <v>1.4952000000000001</v>
      </c>
      <c r="N9526" s="9">
        <v>0.32</v>
      </c>
      <c r="O9526" s="7" t="s">
        <v>71</v>
      </c>
    </row>
    <row r="9527" spans="1:15" ht="15.75" x14ac:dyDescent="0.25">
      <c r="A9527" s="7" t="s">
        <v>5507</v>
      </c>
      <c r="B9527" s="8">
        <v>41695</v>
      </c>
      <c r="C9527" s="7" t="s">
        <v>26</v>
      </c>
      <c r="D9527" s="7" t="s">
        <v>17</v>
      </c>
      <c r="E9527" s="7" t="s">
        <v>93</v>
      </c>
      <c r="F9527" s="7" t="s">
        <v>94</v>
      </c>
      <c r="G9527" s="7" t="s">
        <v>20</v>
      </c>
      <c r="H9527" s="7">
        <v>19134</v>
      </c>
      <c r="I9527" s="7" t="s">
        <v>21</v>
      </c>
      <c r="J9527" s="7" t="s">
        <v>31</v>
      </c>
      <c r="K9527" s="7" t="s">
        <v>32</v>
      </c>
      <c r="L9527" s="7">
        <v>4.9560000000000004</v>
      </c>
      <c r="M9527" s="7">
        <v>-3.7995999999999981</v>
      </c>
      <c r="N9527" s="9">
        <v>0.32</v>
      </c>
      <c r="O9527" s="7" t="s">
        <v>45</v>
      </c>
    </row>
    <row r="9528" spans="1:15" ht="15.75" x14ac:dyDescent="0.25">
      <c r="A9528" s="7" t="s">
        <v>5508</v>
      </c>
      <c r="B9528" s="8">
        <v>41994</v>
      </c>
      <c r="C9528" s="7" t="s">
        <v>26</v>
      </c>
      <c r="D9528" s="7" t="s">
        <v>27</v>
      </c>
      <c r="E9528" s="7" t="s">
        <v>341</v>
      </c>
      <c r="F9528" s="7" t="s">
        <v>19</v>
      </c>
      <c r="G9528" s="7" t="s">
        <v>20</v>
      </c>
      <c r="H9528" s="7">
        <v>14609</v>
      </c>
      <c r="I9528" s="7" t="s">
        <v>21</v>
      </c>
      <c r="J9528" s="7" t="s">
        <v>31</v>
      </c>
      <c r="K9528" s="7" t="s">
        <v>522</v>
      </c>
      <c r="L9528" s="7">
        <v>6.48</v>
      </c>
      <c r="M9528" s="7">
        <v>3.1104000000000003</v>
      </c>
      <c r="N9528" s="9">
        <v>0.32</v>
      </c>
      <c r="O9528" s="7" t="s">
        <v>71</v>
      </c>
    </row>
    <row r="9529" spans="1:15" ht="15.75" x14ac:dyDescent="0.25">
      <c r="A9529" s="7" t="s">
        <v>4796</v>
      </c>
      <c r="B9529" s="8">
        <v>40803</v>
      </c>
      <c r="C9529" s="7" t="s">
        <v>26</v>
      </c>
      <c r="D9529" s="7" t="s">
        <v>17</v>
      </c>
      <c r="E9529" s="7" t="s">
        <v>303</v>
      </c>
      <c r="F9529" s="7" t="s">
        <v>37</v>
      </c>
      <c r="G9529" s="7" t="s">
        <v>20</v>
      </c>
      <c r="H9529" s="7">
        <v>27604</v>
      </c>
      <c r="I9529" s="7" t="s">
        <v>38</v>
      </c>
      <c r="J9529" s="7" t="s">
        <v>31</v>
      </c>
      <c r="K9529" s="7" t="s">
        <v>522</v>
      </c>
      <c r="L9529" s="7">
        <v>4.6240000000000006</v>
      </c>
      <c r="M9529" s="7">
        <v>1.6762000000000001</v>
      </c>
      <c r="N9529" s="9">
        <v>0.32</v>
      </c>
      <c r="O9529" s="7" t="s">
        <v>71</v>
      </c>
    </row>
    <row r="9530" spans="1:15" ht="15.75" x14ac:dyDescent="0.25">
      <c r="A9530" s="7" t="s">
        <v>1167</v>
      </c>
      <c r="B9530" s="8">
        <v>41253</v>
      </c>
      <c r="C9530" s="7" t="s">
        <v>26</v>
      </c>
      <c r="D9530" s="7" t="s">
        <v>27</v>
      </c>
      <c r="E9530" s="7" t="s">
        <v>90</v>
      </c>
      <c r="F9530" s="7" t="s">
        <v>91</v>
      </c>
      <c r="G9530" s="7" t="s">
        <v>20</v>
      </c>
      <c r="H9530" s="7">
        <v>49201</v>
      </c>
      <c r="I9530" s="7" t="s">
        <v>53</v>
      </c>
      <c r="J9530" s="7" t="s">
        <v>31</v>
      </c>
      <c r="K9530" s="7" t="s">
        <v>715</v>
      </c>
      <c r="L9530" s="7">
        <v>3.9</v>
      </c>
      <c r="M9530" s="7">
        <v>1.5209999999999999</v>
      </c>
      <c r="N9530" s="9">
        <v>0.32</v>
      </c>
      <c r="O9530" s="7" t="s">
        <v>71</v>
      </c>
    </row>
    <row r="9531" spans="1:15" ht="15.75" x14ac:dyDescent="0.25">
      <c r="A9531" s="7" t="s">
        <v>5509</v>
      </c>
      <c r="B9531" s="8">
        <v>41134</v>
      </c>
      <c r="C9531" s="7" t="s">
        <v>26</v>
      </c>
      <c r="D9531" s="7" t="s">
        <v>17</v>
      </c>
      <c r="E9531" s="7" t="s">
        <v>400</v>
      </c>
      <c r="F9531" s="7" t="s">
        <v>88</v>
      </c>
      <c r="G9531" s="7" t="s">
        <v>20</v>
      </c>
      <c r="H9531" s="7">
        <v>30062</v>
      </c>
      <c r="I9531" s="7" t="s">
        <v>38</v>
      </c>
      <c r="J9531" s="7" t="s">
        <v>31</v>
      </c>
      <c r="K9531" s="7" t="s">
        <v>32</v>
      </c>
      <c r="L9531" s="7">
        <v>5.64</v>
      </c>
      <c r="M9531" s="7">
        <v>2.7071999999999994</v>
      </c>
      <c r="N9531" s="9">
        <v>0.32</v>
      </c>
      <c r="O9531" s="7" t="s">
        <v>71</v>
      </c>
    </row>
    <row r="9532" spans="1:15" ht="15.75" x14ac:dyDescent="0.25">
      <c r="A9532" s="7" t="s">
        <v>5510</v>
      </c>
      <c r="B9532" s="8">
        <v>41545</v>
      </c>
      <c r="C9532" s="7" t="s">
        <v>26</v>
      </c>
      <c r="D9532" s="7" t="s">
        <v>27</v>
      </c>
      <c r="E9532" s="7" t="s">
        <v>132</v>
      </c>
      <c r="F9532" s="7" t="s">
        <v>133</v>
      </c>
      <c r="G9532" s="7" t="s">
        <v>20</v>
      </c>
      <c r="H9532" s="7">
        <v>43130</v>
      </c>
      <c r="I9532" s="7" t="s">
        <v>21</v>
      </c>
      <c r="J9532" s="7" t="s">
        <v>31</v>
      </c>
      <c r="K9532" s="7" t="s">
        <v>32</v>
      </c>
      <c r="L9532" s="7">
        <v>2.907</v>
      </c>
      <c r="M9532" s="7">
        <v>-2.0348999999999995</v>
      </c>
      <c r="N9532" s="9">
        <v>0.32</v>
      </c>
      <c r="O9532" s="7" t="s">
        <v>71</v>
      </c>
    </row>
    <row r="9533" spans="1:15" ht="15.75" x14ac:dyDescent="0.25">
      <c r="A9533" s="7" t="s">
        <v>5511</v>
      </c>
      <c r="B9533" s="8">
        <v>40892</v>
      </c>
      <c r="C9533" s="7" t="s">
        <v>35</v>
      </c>
      <c r="D9533" s="7" t="s">
        <v>17</v>
      </c>
      <c r="E9533" s="7" t="s">
        <v>114</v>
      </c>
      <c r="F9533" s="7" t="s">
        <v>29</v>
      </c>
      <c r="G9533" s="7" t="s">
        <v>20</v>
      </c>
      <c r="H9533" s="7">
        <v>92037</v>
      </c>
      <c r="I9533" s="7" t="s">
        <v>30</v>
      </c>
      <c r="J9533" s="7" t="s">
        <v>39</v>
      </c>
      <c r="K9533" s="7" t="s">
        <v>342</v>
      </c>
      <c r="L9533" s="7">
        <v>6.16</v>
      </c>
      <c r="M9533" s="7">
        <v>1.9711999999999996</v>
      </c>
      <c r="N9533" s="9">
        <v>0.32</v>
      </c>
      <c r="O9533" s="7" t="s">
        <v>71</v>
      </c>
    </row>
    <row r="9534" spans="1:15" ht="15.75" x14ac:dyDescent="0.25">
      <c r="A9534" s="7" t="s">
        <v>2627</v>
      </c>
      <c r="B9534" s="8">
        <v>41703</v>
      </c>
      <c r="C9534" s="7" t="s">
        <v>35</v>
      </c>
      <c r="D9534" s="7" t="s">
        <v>56</v>
      </c>
      <c r="E9534" s="7" t="s">
        <v>124</v>
      </c>
      <c r="F9534" s="7" t="s">
        <v>60</v>
      </c>
      <c r="G9534" s="7" t="s">
        <v>20</v>
      </c>
      <c r="H9534" s="7">
        <v>77095</v>
      </c>
      <c r="I9534" s="7" t="s">
        <v>53</v>
      </c>
      <c r="J9534" s="7" t="s">
        <v>31</v>
      </c>
      <c r="K9534" s="7" t="s">
        <v>957</v>
      </c>
      <c r="L9534" s="7">
        <v>2.4640000000000004</v>
      </c>
      <c r="M9534" s="7">
        <v>0.86239999999999983</v>
      </c>
      <c r="N9534" s="9">
        <v>0.32</v>
      </c>
      <c r="O9534" s="7" t="s">
        <v>45</v>
      </c>
    </row>
    <row r="9535" spans="1:15" ht="15.75" x14ac:dyDescent="0.25">
      <c r="A9535" s="7" t="s">
        <v>5512</v>
      </c>
      <c r="B9535" s="8">
        <v>41190</v>
      </c>
      <c r="C9535" s="7" t="s">
        <v>26</v>
      </c>
      <c r="D9535" s="7" t="s">
        <v>17</v>
      </c>
      <c r="E9535" s="7" t="s">
        <v>124</v>
      </c>
      <c r="F9535" s="7" t="s">
        <v>60</v>
      </c>
      <c r="G9535" s="7" t="s">
        <v>20</v>
      </c>
      <c r="H9535" s="7">
        <v>77036</v>
      </c>
      <c r="I9535" s="7" t="s">
        <v>53</v>
      </c>
      <c r="J9535" s="7" t="s">
        <v>31</v>
      </c>
      <c r="K9535" s="7" t="s">
        <v>715</v>
      </c>
      <c r="L9535" s="7">
        <v>3.44</v>
      </c>
      <c r="M9535" s="7">
        <v>0.55899999999999961</v>
      </c>
      <c r="N9535" s="9">
        <v>0.32</v>
      </c>
      <c r="O9535" s="7" t="s">
        <v>71</v>
      </c>
    </row>
    <row r="9536" spans="1:15" ht="15.75" x14ac:dyDescent="0.25">
      <c r="A9536" s="7" t="s">
        <v>3225</v>
      </c>
      <c r="B9536" s="8">
        <v>41479</v>
      </c>
      <c r="C9536" s="7" t="s">
        <v>26</v>
      </c>
      <c r="D9536" s="7" t="s">
        <v>17</v>
      </c>
      <c r="E9536" s="7" t="s">
        <v>1121</v>
      </c>
      <c r="F9536" s="7" t="s">
        <v>60</v>
      </c>
      <c r="G9536" s="7" t="s">
        <v>20</v>
      </c>
      <c r="H9536" s="7">
        <v>78501</v>
      </c>
      <c r="I9536" s="7" t="s">
        <v>53</v>
      </c>
      <c r="J9536" s="7" t="s">
        <v>31</v>
      </c>
      <c r="K9536" s="7" t="s">
        <v>32</v>
      </c>
      <c r="L9536" s="7">
        <v>4.7519999999999989</v>
      </c>
      <c r="M9536" s="7">
        <v>-8.3160000000000025</v>
      </c>
      <c r="N9536" s="9">
        <v>0.32</v>
      </c>
      <c r="O9536" s="7" t="s">
        <v>71</v>
      </c>
    </row>
    <row r="9537" spans="1:15" ht="15.75" x14ac:dyDescent="0.25">
      <c r="A9537" s="7" t="s">
        <v>5097</v>
      </c>
      <c r="B9537" s="8">
        <v>40800</v>
      </c>
      <c r="C9537" s="7" t="s">
        <v>35</v>
      </c>
      <c r="D9537" s="7" t="s">
        <v>27</v>
      </c>
      <c r="E9537" s="7" t="s">
        <v>3053</v>
      </c>
      <c r="F9537" s="7" t="s">
        <v>60</v>
      </c>
      <c r="G9537" s="7" t="s">
        <v>20</v>
      </c>
      <c r="H9537" s="7">
        <v>78415</v>
      </c>
      <c r="I9537" s="7" t="s">
        <v>53</v>
      </c>
      <c r="J9537" s="7" t="s">
        <v>39</v>
      </c>
      <c r="K9537" s="7" t="s">
        <v>342</v>
      </c>
      <c r="L9537" s="7">
        <v>9.9600000000000009</v>
      </c>
      <c r="M9537" s="7">
        <v>-6.7230000000000008</v>
      </c>
      <c r="N9537" s="9">
        <v>0.32</v>
      </c>
      <c r="O9537" s="7" t="s">
        <v>71</v>
      </c>
    </row>
    <row r="9538" spans="1:15" ht="15.75" x14ac:dyDescent="0.25">
      <c r="A9538" s="7" t="s">
        <v>5513</v>
      </c>
      <c r="B9538" s="8">
        <v>41172</v>
      </c>
      <c r="C9538" s="7" t="s">
        <v>26</v>
      </c>
      <c r="D9538" s="7" t="s">
        <v>17</v>
      </c>
      <c r="E9538" s="7" t="s">
        <v>682</v>
      </c>
      <c r="F9538" s="7" t="s">
        <v>52</v>
      </c>
      <c r="G9538" s="7" t="s">
        <v>20</v>
      </c>
      <c r="H9538" s="7">
        <v>60540</v>
      </c>
      <c r="I9538" s="7" t="s">
        <v>53</v>
      </c>
      <c r="J9538" s="7" t="s">
        <v>31</v>
      </c>
      <c r="K9538" s="7" t="s">
        <v>32</v>
      </c>
      <c r="L9538" s="7">
        <v>2.8079999999999989</v>
      </c>
      <c r="M9538" s="7">
        <v>-4.492799999999999</v>
      </c>
      <c r="N9538" s="9">
        <v>0.32</v>
      </c>
      <c r="O9538" s="7" t="s">
        <v>71</v>
      </c>
    </row>
    <row r="9539" spans="1:15" ht="15.75" x14ac:dyDescent="0.25">
      <c r="A9539" s="7" t="s">
        <v>5514</v>
      </c>
      <c r="B9539" s="8">
        <v>40718</v>
      </c>
      <c r="C9539" s="7" t="s">
        <v>26</v>
      </c>
      <c r="D9539" s="7" t="s">
        <v>17</v>
      </c>
      <c r="E9539" s="7" t="s">
        <v>354</v>
      </c>
      <c r="F9539" s="7" t="s">
        <v>276</v>
      </c>
      <c r="G9539" s="7" t="s">
        <v>20</v>
      </c>
      <c r="H9539" s="7">
        <v>85705</v>
      </c>
      <c r="I9539" s="7" t="s">
        <v>30</v>
      </c>
      <c r="J9539" s="7" t="s">
        <v>39</v>
      </c>
      <c r="K9539" s="7" t="s">
        <v>342</v>
      </c>
      <c r="L9539" s="7">
        <v>4.2720000000000002</v>
      </c>
      <c r="M9539" s="7">
        <v>0.96119999999999983</v>
      </c>
      <c r="N9539" s="9">
        <v>0.32</v>
      </c>
      <c r="O9539" s="7" t="s">
        <v>71</v>
      </c>
    </row>
    <row r="9540" spans="1:15" ht="15.75" x14ac:dyDescent="0.25">
      <c r="A9540" s="7" t="s">
        <v>3023</v>
      </c>
      <c r="B9540" s="8">
        <v>41810</v>
      </c>
      <c r="C9540" s="7" t="s">
        <v>26</v>
      </c>
      <c r="D9540" s="7" t="s">
        <v>27</v>
      </c>
      <c r="E9540" s="7" t="s">
        <v>18</v>
      </c>
      <c r="F9540" s="7" t="s">
        <v>19</v>
      </c>
      <c r="G9540" s="7" t="s">
        <v>20</v>
      </c>
      <c r="H9540" s="7">
        <v>10035</v>
      </c>
      <c r="I9540" s="7" t="s">
        <v>21</v>
      </c>
      <c r="J9540" s="7" t="s">
        <v>31</v>
      </c>
      <c r="K9540" s="7" t="s">
        <v>32</v>
      </c>
      <c r="L9540" s="7">
        <v>11.568000000000001</v>
      </c>
      <c r="M9540" s="7">
        <v>3.7595999999999998</v>
      </c>
      <c r="N9540" s="9">
        <v>0.32</v>
      </c>
      <c r="O9540" s="7" t="s">
        <v>71</v>
      </c>
    </row>
    <row r="9541" spans="1:15" ht="15.75" x14ac:dyDescent="0.25">
      <c r="A9541" s="7" t="s">
        <v>1788</v>
      </c>
      <c r="B9541" s="8">
        <v>41543</v>
      </c>
      <c r="C9541" s="7" t="s">
        <v>26</v>
      </c>
      <c r="D9541" s="7" t="s">
        <v>17</v>
      </c>
      <c r="E9541" s="7" t="s">
        <v>120</v>
      </c>
      <c r="F9541" s="7" t="s">
        <v>29</v>
      </c>
      <c r="G9541" s="7" t="s">
        <v>20</v>
      </c>
      <c r="H9541" s="7">
        <v>90805</v>
      </c>
      <c r="I9541" s="7" t="s">
        <v>30</v>
      </c>
      <c r="J9541" s="7" t="s">
        <v>31</v>
      </c>
      <c r="K9541" s="7" t="s">
        <v>957</v>
      </c>
      <c r="L9541" s="7">
        <v>4.9800000000000004</v>
      </c>
      <c r="M9541" s="7">
        <v>2.2907999999999999</v>
      </c>
      <c r="N9541" s="9">
        <v>0.32</v>
      </c>
      <c r="O9541" s="7" t="s">
        <v>71</v>
      </c>
    </row>
    <row r="9542" spans="1:15" ht="15.75" x14ac:dyDescent="0.25">
      <c r="A9542" s="7" t="s">
        <v>1788</v>
      </c>
      <c r="B9542" s="8">
        <v>41543</v>
      </c>
      <c r="C9542" s="7" t="s">
        <v>26</v>
      </c>
      <c r="D9542" s="7" t="s">
        <v>17</v>
      </c>
      <c r="E9542" s="7" t="s">
        <v>120</v>
      </c>
      <c r="F9542" s="7" t="s">
        <v>29</v>
      </c>
      <c r="G9542" s="7" t="s">
        <v>20</v>
      </c>
      <c r="H9542" s="7">
        <v>90805</v>
      </c>
      <c r="I9542" s="7" t="s">
        <v>30</v>
      </c>
      <c r="J9542" s="7" t="s">
        <v>31</v>
      </c>
      <c r="K9542" s="7" t="s">
        <v>715</v>
      </c>
      <c r="L9542" s="7">
        <v>5.76</v>
      </c>
      <c r="M9542" s="7">
        <v>1.6703999999999999</v>
      </c>
      <c r="N9542" s="9">
        <v>0.32</v>
      </c>
      <c r="O9542" s="7" t="s">
        <v>71</v>
      </c>
    </row>
    <row r="9543" spans="1:15" ht="15.75" x14ac:dyDescent="0.25">
      <c r="A9543" s="7" t="s">
        <v>905</v>
      </c>
      <c r="B9543" s="8">
        <v>41519</v>
      </c>
      <c r="C9543" s="7" t="s">
        <v>50</v>
      </c>
      <c r="D9543" s="7" t="s">
        <v>56</v>
      </c>
      <c r="E9543" s="7" t="s">
        <v>18</v>
      </c>
      <c r="F9543" s="7" t="s">
        <v>19</v>
      </c>
      <c r="G9543" s="7" t="s">
        <v>20</v>
      </c>
      <c r="H9543" s="7">
        <v>10009</v>
      </c>
      <c r="I9543" s="7" t="s">
        <v>21</v>
      </c>
      <c r="J9543" s="7" t="s">
        <v>22</v>
      </c>
      <c r="K9543" s="7" t="s">
        <v>23</v>
      </c>
      <c r="L9543" s="7">
        <v>6.79</v>
      </c>
      <c r="M9543" s="7">
        <v>2.3086000000000002</v>
      </c>
      <c r="N9543" s="9">
        <v>0.31</v>
      </c>
      <c r="O9543" s="7" t="s">
        <v>24</v>
      </c>
    </row>
    <row r="9544" spans="1:15" ht="15.75" x14ac:dyDescent="0.25">
      <c r="A9544" s="7" t="s">
        <v>5515</v>
      </c>
      <c r="B9544" s="8">
        <v>41991</v>
      </c>
      <c r="C9544" s="7" t="s">
        <v>50</v>
      </c>
      <c r="D9544" s="7" t="s">
        <v>56</v>
      </c>
      <c r="E9544" s="7" t="s">
        <v>57</v>
      </c>
      <c r="F9544" s="7" t="s">
        <v>29</v>
      </c>
      <c r="G9544" s="7" t="s">
        <v>20</v>
      </c>
      <c r="H9544" s="7">
        <v>90045</v>
      </c>
      <c r="I9544" s="7" t="s">
        <v>30</v>
      </c>
      <c r="J9544" s="7" t="s">
        <v>31</v>
      </c>
      <c r="K9544" s="7" t="s">
        <v>32</v>
      </c>
      <c r="L9544" s="7">
        <v>11.808</v>
      </c>
      <c r="M9544" s="7">
        <v>4.2804000000000002</v>
      </c>
      <c r="N9544" s="9">
        <v>0.31</v>
      </c>
      <c r="O9544" s="7" t="s">
        <v>71</v>
      </c>
    </row>
    <row r="9545" spans="1:15" ht="15.75" x14ac:dyDescent="0.25">
      <c r="A9545" s="7" t="s">
        <v>5516</v>
      </c>
      <c r="B9545" s="8">
        <v>41603</v>
      </c>
      <c r="C9545" s="7" t="s">
        <v>26</v>
      </c>
      <c r="D9545" s="7" t="s">
        <v>56</v>
      </c>
      <c r="E9545" s="7" t="s">
        <v>93</v>
      </c>
      <c r="F9545" s="7" t="s">
        <v>94</v>
      </c>
      <c r="G9545" s="7" t="s">
        <v>20</v>
      </c>
      <c r="H9545" s="7">
        <v>19143</v>
      </c>
      <c r="I9545" s="7" t="s">
        <v>21</v>
      </c>
      <c r="J9545" s="7" t="s">
        <v>31</v>
      </c>
      <c r="K9545" s="7" t="s">
        <v>3348</v>
      </c>
      <c r="L9545" s="7">
        <v>4.4160000000000004</v>
      </c>
      <c r="M9545" s="7">
        <v>1.6008</v>
      </c>
      <c r="N9545" s="9">
        <v>0.31</v>
      </c>
      <c r="O9545" s="7" t="s">
        <v>71</v>
      </c>
    </row>
    <row r="9546" spans="1:15" ht="15.75" x14ac:dyDescent="0.25">
      <c r="A9546" s="7" t="s">
        <v>4564</v>
      </c>
      <c r="B9546" s="8">
        <v>41591</v>
      </c>
      <c r="C9546" s="7" t="s">
        <v>26</v>
      </c>
      <c r="D9546" s="7" t="s">
        <v>17</v>
      </c>
      <c r="E9546" s="7" t="s">
        <v>1160</v>
      </c>
      <c r="F9546" s="7" t="s">
        <v>276</v>
      </c>
      <c r="G9546" s="7" t="s">
        <v>20</v>
      </c>
      <c r="H9546" s="7">
        <v>85204</v>
      </c>
      <c r="I9546" s="7" t="s">
        <v>30</v>
      </c>
      <c r="J9546" s="7" t="s">
        <v>31</v>
      </c>
      <c r="K9546" s="7" t="s">
        <v>32</v>
      </c>
      <c r="L9546" s="7">
        <v>6.27</v>
      </c>
      <c r="M9546" s="7">
        <v>-4.5980000000000008</v>
      </c>
      <c r="N9546" s="9">
        <v>0.31</v>
      </c>
      <c r="O9546" s="7" t="s">
        <v>71</v>
      </c>
    </row>
    <row r="9547" spans="1:15" ht="15.75" x14ac:dyDescent="0.25">
      <c r="A9547" s="7" t="s">
        <v>5517</v>
      </c>
      <c r="B9547" s="8">
        <v>41249</v>
      </c>
      <c r="C9547" s="7" t="s">
        <v>26</v>
      </c>
      <c r="D9547" s="7" t="s">
        <v>17</v>
      </c>
      <c r="E9547" s="7" t="s">
        <v>535</v>
      </c>
      <c r="F9547" s="7" t="s">
        <v>60</v>
      </c>
      <c r="G9547" s="7" t="s">
        <v>20</v>
      </c>
      <c r="H9547" s="7">
        <v>78745</v>
      </c>
      <c r="I9547" s="7" t="s">
        <v>53</v>
      </c>
      <c r="J9547" s="7" t="s">
        <v>31</v>
      </c>
      <c r="K9547" s="7" t="s">
        <v>32</v>
      </c>
      <c r="L9547" s="7">
        <v>2.7719999999999994</v>
      </c>
      <c r="M9547" s="7">
        <v>-4.8510000000000009</v>
      </c>
      <c r="N9547" s="9">
        <v>0.31</v>
      </c>
      <c r="O9547" s="7" t="s">
        <v>71</v>
      </c>
    </row>
    <row r="9548" spans="1:15" ht="15.75" x14ac:dyDescent="0.25">
      <c r="A9548" s="7" t="s">
        <v>5508</v>
      </c>
      <c r="B9548" s="8">
        <v>41994</v>
      </c>
      <c r="C9548" s="7" t="s">
        <v>26</v>
      </c>
      <c r="D9548" s="7" t="s">
        <v>27</v>
      </c>
      <c r="E9548" s="7" t="s">
        <v>341</v>
      </c>
      <c r="F9548" s="7" t="s">
        <v>19</v>
      </c>
      <c r="G9548" s="7" t="s">
        <v>20</v>
      </c>
      <c r="H9548" s="7">
        <v>14609</v>
      </c>
      <c r="I9548" s="7" t="s">
        <v>21</v>
      </c>
      <c r="J9548" s="7" t="s">
        <v>31</v>
      </c>
      <c r="K9548" s="7" t="s">
        <v>32</v>
      </c>
      <c r="L9548" s="7">
        <v>6.9840000000000009</v>
      </c>
      <c r="M9548" s="7">
        <v>2.3570999999999991</v>
      </c>
      <c r="N9548" s="9">
        <v>0.31</v>
      </c>
      <c r="O9548" s="7" t="s">
        <v>71</v>
      </c>
    </row>
    <row r="9549" spans="1:15" ht="15.75" x14ac:dyDescent="0.25">
      <c r="A9549" s="7" t="s">
        <v>579</v>
      </c>
      <c r="B9549" s="8">
        <v>41137</v>
      </c>
      <c r="C9549" s="7" t="s">
        <v>26</v>
      </c>
      <c r="D9549" s="7" t="s">
        <v>17</v>
      </c>
      <c r="E9549" s="7" t="s">
        <v>394</v>
      </c>
      <c r="F9549" s="7" t="s">
        <v>276</v>
      </c>
      <c r="G9549" s="7" t="s">
        <v>20</v>
      </c>
      <c r="H9549" s="7">
        <v>85023</v>
      </c>
      <c r="I9549" s="7" t="s">
        <v>30</v>
      </c>
      <c r="J9549" s="7" t="s">
        <v>31</v>
      </c>
      <c r="K9549" s="7" t="s">
        <v>957</v>
      </c>
      <c r="L9549" s="7">
        <v>5.04</v>
      </c>
      <c r="M9549" s="7">
        <v>1.764</v>
      </c>
      <c r="N9549" s="9">
        <v>0.31</v>
      </c>
      <c r="O9549" s="7" t="s">
        <v>71</v>
      </c>
    </row>
    <row r="9550" spans="1:15" ht="15.75" x14ac:dyDescent="0.25">
      <c r="A9550" s="7" t="s">
        <v>5518</v>
      </c>
      <c r="B9550" s="8">
        <v>41247</v>
      </c>
      <c r="C9550" s="7" t="s">
        <v>26</v>
      </c>
      <c r="D9550" s="7" t="s">
        <v>17</v>
      </c>
      <c r="E9550" s="7" t="s">
        <v>80</v>
      </c>
      <c r="F9550" s="7" t="s">
        <v>81</v>
      </c>
      <c r="G9550" s="7" t="s">
        <v>20</v>
      </c>
      <c r="H9550" s="7">
        <v>32303</v>
      </c>
      <c r="I9550" s="7" t="s">
        <v>38</v>
      </c>
      <c r="J9550" s="7" t="s">
        <v>31</v>
      </c>
      <c r="K9550" s="7" t="s">
        <v>32</v>
      </c>
      <c r="L9550" s="7">
        <v>8.2260000000000009</v>
      </c>
      <c r="M9550" s="7">
        <v>-6.0323999999999991</v>
      </c>
      <c r="N9550" s="9">
        <v>0.31</v>
      </c>
      <c r="O9550" s="7" t="s">
        <v>71</v>
      </c>
    </row>
    <row r="9551" spans="1:15" ht="15.75" x14ac:dyDescent="0.25">
      <c r="A9551" s="7" t="s">
        <v>4737</v>
      </c>
      <c r="B9551" s="8">
        <v>41887</v>
      </c>
      <c r="C9551" s="7" t="s">
        <v>35</v>
      </c>
      <c r="D9551" s="7" t="s">
        <v>17</v>
      </c>
      <c r="E9551" s="7" t="s">
        <v>1459</v>
      </c>
      <c r="F9551" s="7" t="s">
        <v>133</v>
      </c>
      <c r="G9551" s="7" t="s">
        <v>20</v>
      </c>
      <c r="H9551" s="7">
        <v>44312</v>
      </c>
      <c r="I9551" s="7" t="s">
        <v>21</v>
      </c>
      <c r="J9551" s="7" t="s">
        <v>31</v>
      </c>
      <c r="K9551" s="7" t="s">
        <v>32</v>
      </c>
      <c r="L9551" s="7">
        <v>4.3680000000000012</v>
      </c>
      <c r="M9551" s="7">
        <v>-3.0575999999999999</v>
      </c>
      <c r="N9551" s="9">
        <v>0.31</v>
      </c>
      <c r="O9551" s="7" t="s">
        <v>71</v>
      </c>
    </row>
    <row r="9552" spans="1:15" ht="15.75" x14ac:dyDescent="0.25">
      <c r="A9552" s="7" t="s">
        <v>1485</v>
      </c>
      <c r="B9552" s="8">
        <v>41621</v>
      </c>
      <c r="C9552" s="7" t="s">
        <v>26</v>
      </c>
      <c r="D9552" s="7" t="s">
        <v>56</v>
      </c>
      <c r="E9552" s="7" t="s">
        <v>90</v>
      </c>
      <c r="F9552" s="7" t="s">
        <v>91</v>
      </c>
      <c r="G9552" s="7" t="s">
        <v>20</v>
      </c>
      <c r="H9552" s="7">
        <v>49201</v>
      </c>
      <c r="I9552" s="7" t="s">
        <v>53</v>
      </c>
      <c r="J9552" s="7" t="s">
        <v>31</v>
      </c>
      <c r="K9552" s="7" t="s">
        <v>715</v>
      </c>
      <c r="L9552" s="7">
        <v>13.899999999999999</v>
      </c>
      <c r="M9552" s="7">
        <v>3.6139999999999994</v>
      </c>
      <c r="N9552" s="9">
        <v>0.31</v>
      </c>
      <c r="O9552" s="7" t="s">
        <v>71</v>
      </c>
    </row>
    <row r="9553" spans="1:15" ht="15.75" x14ac:dyDescent="0.25">
      <c r="A9553" s="7" t="s">
        <v>3329</v>
      </c>
      <c r="B9553" s="8">
        <v>41342</v>
      </c>
      <c r="C9553" s="7" t="s">
        <v>26</v>
      </c>
      <c r="D9553" s="7" t="s">
        <v>17</v>
      </c>
      <c r="E9553" s="7" t="s">
        <v>93</v>
      </c>
      <c r="F9553" s="7" t="s">
        <v>94</v>
      </c>
      <c r="G9553" s="7" t="s">
        <v>20</v>
      </c>
      <c r="H9553" s="7">
        <v>19120</v>
      </c>
      <c r="I9553" s="7" t="s">
        <v>21</v>
      </c>
      <c r="J9553" s="7" t="s">
        <v>31</v>
      </c>
      <c r="K9553" s="7" t="s">
        <v>3348</v>
      </c>
      <c r="L9553" s="7">
        <v>5.9840000000000009</v>
      </c>
      <c r="M9553" s="7">
        <v>-1.3463999999999998</v>
      </c>
      <c r="N9553" s="9">
        <v>0.31</v>
      </c>
      <c r="O9553" s="7" t="s">
        <v>71</v>
      </c>
    </row>
    <row r="9554" spans="1:15" ht="15.75" x14ac:dyDescent="0.25">
      <c r="A9554" s="7" t="s">
        <v>2421</v>
      </c>
      <c r="B9554" s="8">
        <v>41842</v>
      </c>
      <c r="C9554" s="7" t="s">
        <v>26</v>
      </c>
      <c r="D9554" s="7" t="s">
        <v>17</v>
      </c>
      <c r="E9554" s="7" t="s">
        <v>1268</v>
      </c>
      <c r="F9554" s="7" t="s">
        <v>43</v>
      </c>
      <c r="G9554" s="7" t="s">
        <v>20</v>
      </c>
      <c r="H9554" s="7">
        <v>24153</v>
      </c>
      <c r="I9554" s="7" t="s">
        <v>38</v>
      </c>
      <c r="J9554" s="7" t="s">
        <v>39</v>
      </c>
      <c r="K9554" s="7" t="s">
        <v>342</v>
      </c>
      <c r="L9554" s="7">
        <v>8.8000000000000007</v>
      </c>
      <c r="M9554" s="7">
        <v>3.8720000000000003</v>
      </c>
      <c r="N9554" s="9">
        <v>0.31</v>
      </c>
      <c r="O9554" s="7" t="s">
        <v>71</v>
      </c>
    </row>
    <row r="9555" spans="1:15" ht="15.75" x14ac:dyDescent="0.25">
      <c r="A9555" s="7" t="s">
        <v>763</v>
      </c>
      <c r="B9555" s="8">
        <v>40945</v>
      </c>
      <c r="C9555" s="7" t="s">
        <v>26</v>
      </c>
      <c r="D9555" s="7" t="s">
        <v>17</v>
      </c>
      <c r="E9555" s="7" t="s">
        <v>124</v>
      </c>
      <c r="F9555" s="7" t="s">
        <v>60</v>
      </c>
      <c r="G9555" s="7" t="s">
        <v>20</v>
      </c>
      <c r="H9555" s="7">
        <v>77070</v>
      </c>
      <c r="I9555" s="7" t="s">
        <v>53</v>
      </c>
      <c r="J9555" s="7" t="s">
        <v>31</v>
      </c>
      <c r="K9555" s="7" t="s">
        <v>32</v>
      </c>
      <c r="L9555" s="7">
        <v>2.9339999999999993</v>
      </c>
      <c r="M9555" s="7">
        <v>-4.9878000000000018</v>
      </c>
      <c r="N9555" s="9">
        <v>0.31</v>
      </c>
      <c r="O9555" s="7" t="s">
        <v>33</v>
      </c>
    </row>
    <row r="9556" spans="1:15" ht="15.75" x14ac:dyDescent="0.25">
      <c r="A9556" s="7" t="s">
        <v>5519</v>
      </c>
      <c r="B9556" s="8">
        <v>40688</v>
      </c>
      <c r="C9556" s="7" t="s">
        <v>26</v>
      </c>
      <c r="D9556" s="7" t="s">
        <v>17</v>
      </c>
      <c r="E9556" s="7" t="s">
        <v>18</v>
      </c>
      <c r="F9556" s="7" t="s">
        <v>19</v>
      </c>
      <c r="G9556" s="7" t="s">
        <v>20</v>
      </c>
      <c r="H9556" s="7">
        <v>10035</v>
      </c>
      <c r="I9556" s="7" t="s">
        <v>21</v>
      </c>
      <c r="J9556" s="7" t="s">
        <v>31</v>
      </c>
      <c r="K9556" s="7" t="s">
        <v>522</v>
      </c>
      <c r="L9556" s="7">
        <v>14.62</v>
      </c>
      <c r="M9556" s="7">
        <v>6.7251999999999992</v>
      </c>
      <c r="N9556" s="9">
        <v>0.31</v>
      </c>
      <c r="O9556" s="7" t="s">
        <v>71</v>
      </c>
    </row>
    <row r="9557" spans="1:15" ht="15.75" x14ac:dyDescent="0.25">
      <c r="A9557" s="7" t="s">
        <v>1680</v>
      </c>
      <c r="B9557" s="8">
        <v>40920</v>
      </c>
      <c r="C9557" s="7" t="s">
        <v>26</v>
      </c>
      <c r="D9557" s="7" t="s">
        <v>27</v>
      </c>
      <c r="E9557" s="7" t="s">
        <v>370</v>
      </c>
      <c r="F9557" s="7" t="s">
        <v>133</v>
      </c>
      <c r="G9557" s="7" t="s">
        <v>20</v>
      </c>
      <c r="H9557" s="7">
        <v>43615</v>
      </c>
      <c r="I9557" s="7" t="s">
        <v>21</v>
      </c>
      <c r="J9557" s="7" t="s">
        <v>22</v>
      </c>
      <c r="K9557" s="7" t="s">
        <v>23</v>
      </c>
      <c r="L9557" s="7">
        <v>10.384</v>
      </c>
      <c r="M9557" s="7">
        <v>2.2065999999999999</v>
      </c>
      <c r="N9557" s="9">
        <v>0.31</v>
      </c>
      <c r="O9557" s="7" t="s">
        <v>45</v>
      </c>
    </row>
    <row r="9558" spans="1:15" ht="15.75" x14ac:dyDescent="0.25">
      <c r="A9558" s="7" t="s">
        <v>445</v>
      </c>
      <c r="B9558" s="8">
        <v>41178</v>
      </c>
      <c r="C9558" s="7" t="s">
        <v>35</v>
      </c>
      <c r="D9558" s="7" t="s">
        <v>17</v>
      </c>
      <c r="E9558" s="7" t="s">
        <v>124</v>
      </c>
      <c r="F9558" s="7" t="s">
        <v>60</v>
      </c>
      <c r="G9558" s="7" t="s">
        <v>20</v>
      </c>
      <c r="H9558" s="7">
        <v>77070</v>
      </c>
      <c r="I9558" s="7" t="s">
        <v>53</v>
      </c>
      <c r="J9558" s="7" t="s">
        <v>31</v>
      </c>
      <c r="K9558" s="7" t="s">
        <v>32</v>
      </c>
      <c r="L9558" s="7">
        <v>2.0799999999999996</v>
      </c>
      <c r="M9558" s="7">
        <v>-3.4320000000000004</v>
      </c>
      <c r="N9558" s="9">
        <v>0.3</v>
      </c>
      <c r="O9558" s="7" t="s">
        <v>45</v>
      </c>
    </row>
    <row r="9559" spans="1:15" ht="15.75" x14ac:dyDescent="0.25">
      <c r="A9559" s="7" t="s">
        <v>5520</v>
      </c>
      <c r="B9559" s="8">
        <v>41082</v>
      </c>
      <c r="C9559" s="7" t="s">
        <v>35</v>
      </c>
      <c r="D9559" s="7" t="s">
        <v>17</v>
      </c>
      <c r="E9559" s="7" t="s">
        <v>5521</v>
      </c>
      <c r="F9559" s="7" t="s">
        <v>232</v>
      </c>
      <c r="G9559" s="7" t="s">
        <v>20</v>
      </c>
      <c r="H9559" s="7">
        <v>84041</v>
      </c>
      <c r="I9559" s="7" t="s">
        <v>30</v>
      </c>
      <c r="J9559" s="7" t="s">
        <v>31</v>
      </c>
      <c r="K9559" s="7" t="s">
        <v>3348</v>
      </c>
      <c r="L9559" s="7">
        <v>4.96</v>
      </c>
      <c r="M9559" s="7">
        <v>2.3311999999999999</v>
      </c>
      <c r="N9559" s="9">
        <v>0.3</v>
      </c>
      <c r="O9559" s="7" t="s">
        <v>45</v>
      </c>
    </row>
    <row r="9560" spans="1:15" ht="15.75" x14ac:dyDescent="0.25">
      <c r="A9560" s="7" t="s">
        <v>3461</v>
      </c>
      <c r="B9560" s="8">
        <v>41431</v>
      </c>
      <c r="C9560" s="7" t="s">
        <v>26</v>
      </c>
      <c r="D9560" s="7" t="s">
        <v>56</v>
      </c>
      <c r="E9560" s="7" t="s">
        <v>93</v>
      </c>
      <c r="F9560" s="7" t="s">
        <v>94</v>
      </c>
      <c r="G9560" s="7" t="s">
        <v>20</v>
      </c>
      <c r="H9560" s="7">
        <v>19134</v>
      </c>
      <c r="I9560" s="7" t="s">
        <v>21</v>
      </c>
      <c r="J9560" s="7" t="s">
        <v>31</v>
      </c>
      <c r="K9560" s="7" t="s">
        <v>957</v>
      </c>
      <c r="L9560" s="7">
        <v>7.5600000000000005</v>
      </c>
      <c r="M9560" s="7">
        <v>2.6459999999999995</v>
      </c>
      <c r="N9560" s="9">
        <v>0.3</v>
      </c>
      <c r="O9560" s="7" t="s">
        <v>71</v>
      </c>
    </row>
    <row r="9561" spans="1:15" ht="15.75" x14ac:dyDescent="0.25">
      <c r="A9561" s="7" t="s">
        <v>3973</v>
      </c>
      <c r="B9561" s="8">
        <v>41816</v>
      </c>
      <c r="C9561" s="7" t="s">
        <v>26</v>
      </c>
      <c r="D9561" s="7" t="s">
        <v>56</v>
      </c>
      <c r="E9561" s="7" t="s">
        <v>177</v>
      </c>
      <c r="F9561" s="7" t="s">
        <v>588</v>
      </c>
      <c r="G9561" s="7" t="s">
        <v>20</v>
      </c>
      <c r="H9561" s="7">
        <v>97477</v>
      </c>
      <c r="I9561" s="7" t="s">
        <v>30</v>
      </c>
      <c r="J9561" s="7" t="s">
        <v>31</v>
      </c>
      <c r="K9561" s="7" t="s">
        <v>715</v>
      </c>
      <c r="L9561" s="7">
        <v>5.3440000000000003</v>
      </c>
      <c r="M9561" s="7">
        <v>0.73479999999999923</v>
      </c>
      <c r="N9561" s="9">
        <v>0.3</v>
      </c>
      <c r="O9561" s="7" t="s">
        <v>71</v>
      </c>
    </row>
    <row r="9562" spans="1:15" ht="15.75" x14ac:dyDescent="0.25">
      <c r="A9562" s="7" t="s">
        <v>5522</v>
      </c>
      <c r="B9562" s="8">
        <v>41838</v>
      </c>
      <c r="C9562" s="7" t="s">
        <v>26</v>
      </c>
      <c r="D9562" s="7" t="s">
        <v>17</v>
      </c>
      <c r="E9562" s="7" t="s">
        <v>507</v>
      </c>
      <c r="F9562" s="7" t="s">
        <v>81</v>
      </c>
      <c r="G9562" s="7" t="s">
        <v>20</v>
      </c>
      <c r="H9562" s="7">
        <v>33614</v>
      </c>
      <c r="I9562" s="7" t="s">
        <v>38</v>
      </c>
      <c r="J9562" s="7" t="s">
        <v>39</v>
      </c>
      <c r="K9562" s="7" t="s">
        <v>342</v>
      </c>
      <c r="L9562" s="7">
        <v>7.9040000000000008</v>
      </c>
      <c r="M9562" s="7">
        <v>2.1736000000000004</v>
      </c>
      <c r="N9562" s="9">
        <v>0.3</v>
      </c>
      <c r="O9562" s="7" t="s">
        <v>71</v>
      </c>
    </row>
    <row r="9563" spans="1:15" ht="15.75" x14ac:dyDescent="0.25">
      <c r="A9563" s="7" t="s">
        <v>5523</v>
      </c>
      <c r="B9563" s="8">
        <v>41696</v>
      </c>
      <c r="C9563" s="7" t="s">
        <v>26</v>
      </c>
      <c r="D9563" s="7" t="s">
        <v>17</v>
      </c>
      <c r="E9563" s="7" t="s">
        <v>51</v>
      </c>
      <c r="F9563" s="7" t="s">
        <v>52</v>
      </c>
      <c r="G9563" s="7" t="s">
        <v>20</v>
      </c>
      <c r="H9563" s="7">
        <v>60623</v>
      </c>
      <c r="I9563" s="7" t="s">
        <v>53</v>
      </c>
      <c r="J9563" s="7" t="s">
        <v>31</v>
      </c>
      <c r="K9563" s="7" t="s">
        <v>32</v>
      </c>
      <c r="L9563" s="7">
        <v>1.7879999999999996</v>
      </c>
      <c r="M9563" s="7">
        <v>-3.0396000000000001</v>
      </c>
      <c r="N9563" s="9">
        <v>0.3</v>
      </c>
      <c r="O9563" s="7" t="s">
        <v>45</v>
      </c>
    </row>
    <row r="9564" spans="1:15" ht="15.75" x14ac:dyDescent="0.25">
      <c r="A9564" s="7" t="s">
        <v>787</v>
      </c>
      <c r="B9564" s="8">
        <v>41584</v>
      </c>
      <c r="C9564" s="7" t="s">
        <v>26</v>
      </c>
      <c r="D9564" s="7" t="s">
        <v>17</v>
      </c>
      <c r="E9564" s="7" t="s">
        <v>124</v>
      </c>
      <c r="F9564" s="7" t="s">
        <v>60</v>
      </c>
      <c r="G9564" s="7" t="s">
        <v>20</v>
      </c>
      <c r="H9564" s="7">
        <v>77036</v>
      </c>
      <c r="I9564" s="7" t="s">
        <v>53</v>
      </c>
      <c r="J9564" s="7" t="s">
        <v>31</v>
      </c>
      <c r="K9564" s="7" t="s">
        <v>32</v>
      </c>
      <c r="L9564" s="7">
        <v>3.5639999999999992</v>
      </c>
      <c r="M9564" s="7">
        <v>-6.2370000000000019</v>
      </c>
      <c r="N9564" s="9">
        <v>0.3</v>
      </c>
      <c r="O9564" s="7" t="s">
        <v>71</v>
      </c>
    </row>
    <row r="9565" spans="1:15" ht="15.75" x14ac:dyDescent="0.25">
      <c r="A9565" s="7" t="s">
        <v>1919</v>
      </c>
      <c r="B9565" s="8">
        <v>40857</v>
      </c>
      <c r="C9565" s="7" t="s">
        <v>26</v>
      </c>
      <c r="D9565" s="7" t="s">
        <v>17</v>
      </c>
      <c r="E9565" s="7" t="s">
        <v>736</v>
      </c>
      <c r="F9565" s="7" t="s">
        <v>91</v>
      </c>
      <c r="G9565" s="7" t="s">
        <v>20</v>
      </c>
      <c r="H9565" s="7">
        <v>48640</v>
      </c>
      <c r="I9565" s="7" t="s">
        <v>53</v>
      </c>
      <c r="J9565" s="7" t="s">
        <v>31</v>
      </c>
      <c r="K9565" s="7" t="s">
        <v>715</v>
      </c>
      <c r="L9565" s="7">
        <v>3.9</v>
      </c>
      <c r="M9565" s="7">
        <v>1.5209999999999999</v>
      </c>
      <c r="N9565" s="9">
        <v>0.3</v>
      </c>
      <c r="O9565" s="7" t="s">
        <v>71</v>
      </c>
    </row>
    <row r="9566" spans="1:15" ht="15.75" x14ac:dyDescent="0.25">
      <c r="A9566" s="7" t="s">
        <v>1586</v>
      </c>
      <c r="B9566" s="8">
        <v>40868</v>
      </c>
      <c r="C9566" s="7" t="s">
        <v>26</v>
      </c>
      <c r="D9566" s="7" t="s">
        <v>27</v>
      </c>
      <c r="E9566" s="7" t="s">
        <v>436</v>
      </c>
      <c r="F9566" s="7" t="s">
        <v>60</v>
      </c>
      <c r="G9566" s="7" t="s">
        <v>20</v>
      </c>
      <c r="H9566" s="7">
        <v>75220</v>
      </c>
      <c r="I9566" s="7" t="s">
        <v>53</v>
      </c>
      <c r="J9566" s="7" t="s">
        <v>31</v>
      </c>
      <c r="K9566" s="7" t="s">
        <v>897</v>
      </c>
      <c r="L9566" s="7">
        <v>1.6320000000000001</v>
      </c>
      <c r="M9566" s="7">
        <v>0.55079999999999985</v>
      </c>
      <c r="N9566" s="9">
        <v>0.3</v>
      </c>
      <c r="O9566" s="7" t="s">
        <v>33</v>
      </c>
    </row>
    <row r="9567" spans="1:15" ht="15.75" x14ac:dyDescent="0.25">
      <c r="A9567" s="7" t="s">
        <v>4809</v>
      </c>
      <c r="B9567" s="8">
        <v>41763</v>
      </c>
      <c r="C9567" s="7" t="s">
        <v>26</v>
      </c>
      <c r="D9567" s="7" t="s">
        <v>17</v>
      </c>
      <c r="E9567" s="7" t="s">
        <v>151</v>
      </c>
      <c r="F9567" s="7" t="s">
        <v>29</v>
      </c>
      <c r="G9567" s="7" t="s">
        <v>20</v>
      </c>
      <c r="H9567" s="7">
        <v>94122</v>
      </c>
      <c r="I9567" s="7" t="s">
        <v>30</v>
      </c>
      <c r="J9567" s="7" t="s">
        <v>31</v>
      </c>
      <c r="K9567" s="7" t="s">
        <v>715</v>
      </c>
      <c r="L9567" s="7">
        <v>22.959999999999997</v>
      </c>
      <c r="M9567" s="7">
        <v>6.6583999999999968</v>
      </c>
      <c r="N9567" s="9">
        <v>0.3</v>
      </c>
      <c r="O9567" s="7" t="s">
        <v>71</v>
      </c>
    </row>
    <row r="9568" spans="1:15" ht="15.75" x14ac:dyDescent="0.25">
      <c r="A9568" s="7" t="s">
        <v>4494</v>
      </c>
      <c r="B9568" s="8">
        <v>40904</v>
      </c>
      <c r="C9568" s="7" t="s">
        <v>26</v>
      </c>
      <c r="D9568" s="7" t="s">
        <v>56</v>
      </c>
      <c r="E9568" s="7" t="s">
        <v>1881</v>
      </c>
      <c r="F9568" s="7" t="s">
        <v>29</v>
      </c>
      <c r="G9568" s="7" t="s">
        <v>20</v>
      </c>
      <c r="H9568" s="7">
        <v>92553</v>
      </c>
      <c r="I9568" s="7" t="s">
        <v>30</v>
      </c>
      <c r="J9568" s="7" t="s">
        <v>31</v>
      </c>
      <c r="K9568" s="7" t="s">
        <v>3348</v>
      </c>
      <c r="L9568" s="7">
        <v>7.86</v>
      </c>
      <c r="M9568" s="7">
        <v>3.6156000000000001</v>
      </c>
      <c r="N9568" s="9">
        <v>0.3</v>
      </c>
      <c r="O9568" s="7" t="s">
        <v>71</v>
      </c>
    </row>
    <row r="9569" spans="1:15" ht="15.75" x14ac:dyDescent="0.25">
      <c r="A9569" s="7" t="s">
        <v>2811</v>
      </c>
      <c r="B9569" s="8">
        <v>41641</v>
      </c>
      <c r="C9569" s="7" t="s">
        <v>26</v>
      </c>
      <c r="D9569" s="7" t="s">
        <v>17</v>
      </c>
      <c r="E9569" s="7" t="s">
        <v>183</v>
      </c>
      <c r="F9569" s="7" t="s">
        <v>60</v>
      </c>
      <c r="G9569" s="7" t="s">
        <v>20</v>
      </c>
      <c r="H9569" s="7">
        <v>77340</v>
      </c>
      <c r="I9569" s="7" t="s">
        <v>53</v>
      </c>
      <c r="J9569" s="7" t="s">
        <v>31</v>
      </c>
      <c r="K9569" s="7" t="s">
        <v>32</v>
      </c>
      <c r="L9569" s="7">
        <v>6.469999999999998</v>
      </c>
      <c r="M9569" s="7">
        <v>-9.7050000000000018</v>
      </c>
      <c r="N9569" s="9">
        <v>0.3</v>
      </c>
      <c r="O9569" s="7" t="s">
        <v>71</v>
      </c>
    </row>
    <row r="9570" spans="1:15" ht="15.75" x14ac:dyDescent="0.25">
      <c r="A9570" s="7" t="s">
        <v>3422</v>
      </c>
      <c r="B9570" s="8">
        <v>41270</v>
      </c>
      <c r="C9570" s="7" t="s">
        <v>26</v>
      </c>
      <c r="D9570" s="7" t="s">
        <v>27</v>
      </c>
      <c r="E9570" s="7" t="s">
        <v>3423</v>
      </c>
      <c r="F9570" s="7" t="s">
        <v>598</v>
      </c>
      <c r="G9570" s="7" t="s">
        <v>20</v>
      </c>
      <c r="H9570" s="7">
        <v>37130</v>
      </c>
      <c r="I9570" s="7" t="s">
        <v>38</v>
      </c>
      <c r="J9570" s="7" t="s">
        <v>22</v>
      </c>
      <c r="K9570" s="7" t="s">
        <v>23</v>
      </c>
      <c r="L9570" s="7">
        <v>4.7279999999999998</v>
      </c>
      <c r="M9570" s="7">
        <v>0.70919999999999961</v>
      </c>
      <c r="N9570" s="9">
        <v>0.3</v>
      </c>
      <c r="O9570" s="7" t="s">
        <v>71</v>
      </c>
    </row>
    <row r="9571" spans="1:15" ht="15.75" x14ac:dyDescent="0.25">
      <c r="A9571" s="7" t="s">
        <v>3374</v>
      </c>
      <c r="B9571" s="8">
        <v>40908</v>
      </c>
      <c r="C9571" s="7" t="s">
        <v>50</v>
      </c>
      <c r="D9571" s="7" t="s">
        <v>27</v>
      </c>
      <c r="E9571" s="7" t="s">
        <v>18</v>
      </c>
      <c r="F9571" s="7" t="s">
        <v>19</v>
      </c>
      <c r="G9571" s="7" t="s">
        <v>20</v>
      </c>
      <c r="H9571" s="7">
        <v>10035</v>
      </c>
      <c r="I9571" s="7" t="s">
        <v>21</v>
      </c>
      <c r="J9571" s="7" t="s">
        <v>31</v>
      </c>
      <c r="K9571" s="7" t="s">
        <v>957</v>
      </c>
      <c r="L9571" s="7">
        <v>18.899999999999999</v>
      </c>
      <c r="M9571" s="7">
        <v>8.6939999999999991</v>
      </c>
      <c r="N9571" s="9">
        <v>0.3</v>
      </c>
      <c r="O9571" s="7" t="s">
        <v>45</v>
      </c>
    </row>
    <row r="9572" spans="1:15" ht="15.75" x14ac:dyDescent="0.25">
      <c r="A9572" s="7" t="s">
        <v>5198</v>
      </c>
      <c r="B9572" s="8">
        <v>41496</v>
      </c>
      <c r="C9572" s="7" t="s">
        <v>26</v>
      </c>
      <c r="D9572" s="7" t="s">
        <v>56</v>
      </c>
      <c r="E9572" s="7" t="s">
        <v>2168</v>
      </c>
      <c r="F9572" s="7" t="s">
        <v>598</v>
      </c>
      <c r="G9572" s="7" t="s">
        <v>20</v>
      </c>
      <c r="H9572" s="7">
        <v>37075</v>
      </c>
      <c r="I9572" s="7" t="s">
        <v>38</v>
      </c>
      <c r="J9572" s="7" t="s">
        <v>31</v>
      </c>
      <c r="K9572" s="7" t="s">
        <v>32</v>
      </c>
      <c r="L9572" s="7">
        <v>4.338000000000001</v>
      </c>
      <c r="M9572" s="7">
        <v>-3.0366</v>
      </c>
      <c r="N9572" s="9">
        <v>0.3</v>
      </c>
      <c r="O9572" s="7" t="s">
        <v>71</v>
      </c>
    </row>
    <row r="9573" spans="1:15" ht="15.75" x14ac:dyDescent="0.25">
      <c r="A9573" s="7" t="s">
        <v>273</v>
      </c>
      <c r="B9573" s="8">
        <v>41169</v>
      </c>
      <c r="C9573" s="7" t="s">
        <v>26</v>
      </c>
      <c r="D9573" s="7" t="s">
        <v>17</v>
      </c>
      <c r="E9573" s="7" t="s">
        <v>93</v>
      </c>
      <c r="F9573" s="7" t="s">
        <v>94</v>
      </c>
      <c r="G9573" s="7" t="s">
        <v>20</v>
      </c>
      <c r="H9573" s="7">
        <v>19140</v>
      </c>
      <c r="I9573" s="7" t="s">
        <v>21</v>
      </c>
      <c r="J9573" s="7" t="s">
        <v>31</v>
      </c>
      <c r="K9573" s="7" t="s">
        <v>897</v>
      </c>
      <c r="L9573" s="7">
        <v>3.2640000000000002</v>
      </c>
      <c r="M9573" s="7">
        <v>1.1015999999999997</v>
      </c>
      <c r="N9573" s="9">
        <v>0.28999999999999998</v>
      </c>
      <c r="O9573" s="7" t="s">
        <v>71</v>
      </c>
    </row>
    <row r="9574" spans="1:15" ht="15.75" x14ac:dyDescent="0.25">
      <c r="A9574" s="7" t="s">
        <v>5312</v>
      </c>
      <c r="B9574" s="8">
        <v>41995</v>
      </c>
      <c r="C9574" s="7" t="s">
        <v>26</v>
      </c>
      <c r="D9574" s="7" t="s">
        <v>17</v>
      </c>
      <c r="E9574" s="7" t="s">
        <v>57</v>
      </c>
      <c r="F9574" s="7" t="s">
        <v>29</v>
      </c>
      <c r="G9574" s="7" t="s">
        <v>20</v>
      </c>
      <c r="H9574" s="7">
        <v>90049</v>
      </c>
      <c r="I9574" s="7" t="s">
        <v>30</v>
      </c>
      <c r="J9574" s="7" t="s">
        <v>31</v>
      </c>
      <c r="K9574" s="7" t="s">
        <v>715</v>
      </c>
      <c r="L9574" s="7">
        <v>6.63</v>
      </c>
      <c r="M9574" s="7">
        <v>1.7901</v>
      </c>
      <c r="N9574" s="9">
        <v>0.28999999999999998</v>
      </c>
      <c r="O9574" s="7" t="s">
        <v>45</v>
      </c>
    </row>
    <row r="9575" spans="1:15" ht="15.75" x14ac:dyDescent="0.25">
      <c r="A9575" s="7" t="s">
        <v>5524</v>
      </c>
      <c r="B9575" s="8">
        <v>40577</v>
      </c>
      <c r="C9575" s="7" t="s">
        <v>26</v>
      </c>
      <c r="D9575" s="7" t="s">
        <v>56</v>
      </c>
      <c r="E9575" s="7" t="s">
        <v>114</v>
      </c>
      <c r="F9575" s="7" t="s">
        <v>29</v>
      </c>
      <c r="G9575" s="7" t="s">
        <v>20</v>
      </c>
      <c r="H9575" s="7">
        <v>92037</v>
      </c>
      <c r="I9575" s="7" t="s">
        <v>30</v>
      </c>
      <c r="J9575" s="7" t="s">
        <v>31</v>
      </c>
      <c r="K9575" s="7" t="s">
        <v>3348</v>
      </c>
      <c r="L9575" s="7">
        <v>12.350000000000001</v>
      </c>
      <c r="M9575" s="7">
        <v>5.8045</v>
      </c>
      <c r="N9575" s="9">
        <v>0.28999999999999998</v>
      </c>
      <c r="O9575" s="7" t="s">
        <v>71</v>
      </c>
    </row>
    <row r="9576" spans="1:15" ht="15.75" x14ac:dyDescent="0.25">
      <c r="A9576" s="7" t="s">
        <v>5525</v>
      </c>
      <c r="B9576" s="8">
        <v>41605</v>
      </c>
      <c r="C9576" s="7" t="s">
        <v>26</v>
      </c>
      <c r="D9576" s="7" t="s">
        <v>27</v>
      </c>
      <c r="E9576" s="7" t="s">
        <v>77</v>
      </c>
      <c r="F9576" s="7" t="s">
        <v>78</v>
      </c>
      <c r="G9576" s="7" t="s">
        <v>20</v>
      </c>
      <c r="H9576" s="7">
        <v>98105</v>
      </c>
      <c r="I9576" s="7" t="s">
        <v>30</v>
      </c>
      <c r="J9576" s="7" t="s">
        <v>31</v>
      </c>
      <c r="K9576" s="7" t="s">
        <v>32</v>
      </c>
      <c r="L9576" s="7">
        <v>7.3120000000000012</v>
      </c>
      <c r="M9576" s="7">
        <v>2.5591999999999997</v>
      </c>
      <c r="N9576" s="9">
        <v>0.28999999999999998</v>
      </c>
      <c r="O9576" s="7" t="s">
        <v>71</v>
      </c>
    </row>
    <row r="9577" spans="1:15" ht="15.75" x14ac:dyDescent="0.25">
      <c r="A9577" s="7" t="s">
        <v>5526</v>
      </c>
      <c r="B9577" s="8">
        <v>41610</v>
      </c>
      <c r="C9577" s="7" t="s">
        <v>26</v>
      </c>
      <c r="D9577" s="7" t="s">
        <v>17</v>
      </c>
      <c r="E9577" s="7" t="s">
        <v>733</v>
      </c>
      <c r="F9577" s="7" t="s">
        <v>598</v>
      </c>
      <c r="G9577" s="7" t="s">
        <v>20</v>
      </c>
      <c r="H9577" s="7">
        <v>37918</v>
      </c>
      <c r="I9577" s="7" t="s">
        <v>38</v>
      </c>
      <c r="J9577" s="7" t="s">
        <v>31</v>
      </c>
      <c r="K9577" s="7" t="s">
        <v>715</v>
      </c>
      <c r="L9577" s="7">
        <v>4.7039999999999997</v>
      </c>
      <c r="M9577" s="7">
        <v>0.41160000000000019</v>
      </c>
      <c r="N9577" s="9">
        <v>0.28999999999999998</v>
      </c>
      <c r="O9577" s="7" t="s">
        <v>71</v>
      </c>
    </row>
    <row r="9578" spans="1:15" ht="15.75" x14ac:dyDescent="0.25">
      <c r="A9578" s="7" t="s">
        <v>2268</v>
      </c>
      <c r="B9578" s="8">
        <v>40811</v>
      </c>
      <c r="C9578" s="7" t="s">
        <v>26</v>
      </c>
      <c r="D9578" s="7" t="s">
        <v>56</v>
      </c>
      <c r="E9578" s="7" t="s">
        <v>124</v>
      </c>
      <c r="F9578" s="7" t="s">
        <v>60</v>
      </c>
      <c r="G9578" s="7" t="s">
        <v>20</v>
      </c>
      <c r="H9578" s="7">
        <v>77041</v>
      </c>
      <c r="I9578" s="7" t="s">
        <v>53</v>
      </c>
      <c r="J9578" s="7" t="s">
        <v>31</v>
      </c>
      <c r="K9578" s="7" t="s">
        <v>897</v>
      </c>
      <c r="L9578" s="7">
        <v>3.2640000000000002</v>
      </c>
      <c r="M9578" s="7">
        <v>1.1015999999999997</v>
      </c>
      <c r="N9578" s="9">
        <v>0.28999999999999998</v>
      </c>
      <c r="O9578" s="7" t="s">
        <v>71</v>
      </c>
    </row>
    <row r="9579" spans="1:15" ht="15.75" x14ac:dyDescent="0.25">
      <c r="A9579" s="7" t="s">
        <v>5527</v>
      </c>
      <c r="B9579" s="8">
        <v>41806</v>
      </c>
      <c r="C9579" s="7" t="s">
        <v>26</v>
      </c>
      <c r="D9579" s="7" t="s">
        <v>17</v>
      </c>
      <c r="E9579" s="7" t="s">
        <v>57</v>
      </c>
      <c r="F9579" s="7" t="s">
        <v>29</v>
      </c>
      <c r="G9579" s="7" t="s">
        <v>20</v>
      </c>
      <c r="H9579" s="7">
        <v>90036</v>
      </c>
      <c r="I9579" s="7" t="s">
        <v>30</v>
      </c>
      <c r="J9579" s="7" t="s">
        <v>31</v>
      </c>
      <c r="K9579" s="7" t="s">
        <v>715</v>
      </c>
      <c r="L9579" s="7">
        <v>4.26</v>
      </c>
      <c r="M9579" s="7">
        <v>1.7465999999999999</v>
      </c>
      <c r="N9579" s="9">
        <v>0.28999999999999998</v>
      </c>
      <c r="O9579" s="7" t="s">
        <v>71</v>
      </c>
    </row>
    <row r="9580" spans="1:15" ht="15.75" x14ac:dyDescent="0.25">
      <c r="A9580" s="7" t="s">
        <v>3772</v>
      </c>
      <c r="B9580" s="8">
        <v>40794</v>
      </c>
      <c r="C9580" s="7" t="s">
        <v>26</v>
      </c>
      <c r="D9580" s="7" t="s">
        <v>56</v>
      </c>
      <c r="E9580" s="7" t="s">
        <v>151</v>
      </c>
      <c r="F9580" s="7" t="s">
        <v>29</v>
      </c>
      <c r="G9580" s="7" t="s">
        <v>20</v>
      </c>
      <c r="H9580" s="7">
        <v>94110</v>
      </c>
      <c r="I9580" s="7" t="s">
        <v>30</v>
      </c>
      <c r="J9580" s="7" t="s">
        <v>31</v>
      </c>
      <c r="K9580" s="7" t="s">
        <v>3348</v>
      </c>
      <c r="L9580" s="7">
        <v>4.0199999999999996</v>
      </c>
      <c r="M9580" s="7">
        <v>1.9697999999999998</v>
      </c>
      <c r="N9580" s="9">
        <v>0.28999999999999998</v>
      </c>
      <c r="O9580" s="7" t="s">
        <v>71</v>
      </c>
    </row>
    <row r="9581" spans="1:15" ht="15.75" x14ac:dyDescent="0.25">
      <c r="A9581" s="7" t="s">
        <v>803</v>
      </c>
      <c r="B9581" s="8">
        <v>41936</v>
      </c>
      <c r="C9581" s="7" t="s">
        <v>35</v>
      </c>
      <c r="D9581" s="7" t="s">
        <v>17</v>
      </c>
      <c r="E9581" s="7" t="s">
        <v>189</v>
      </c>
      <c r="F9581" s="7" t="s">
        <v>60</v>
      </c>
      <c r="G9581" s="7" t="s">
        <v>20</v>
      </c>
      <c r="H9581" s="7">
        <v>78207</v>
      </c>
      <c r="I9581" s="7" t="s">
        <v>53</v>
      </c>
      <c r="J9581" s="7" t="s">
        <v>31</v>
      </c>
      <c r="K9581" s="7" t="s">
        <v>32</v>
      </c>
      <c r="L9581" s="7">
        <v>3.5639999999999992</v>
      </c>
      <c r="M9581" s="7">
        <v>-6.2370000000000019</v>
      </c>
      <c r="N9581" s="9">
        <v>0.28999999999999998</v>
      </c>
      <c r="O9581" s="7" t="s">
        <v>71</v>
      </c>
    </row>
    <row r="9582" spans="1:15" ht="15.75" x14ac:dyDescent="0.25">
      <c r="A9582" s="7" t="s">
        <v>5528</v>
      </c>
      <c r="B9582" s="8">
        <v>41255</v>
      </c>
      <c r="C9582" s="7" t="s">
        <v>26</v>
      </c>
      <c r="D9582" s="7" t="s">
        <v>17</v>
      </c>
      <c r="E9582" s="7" t="s">
        <v>454</v>
      </c>
      <c r="F9582" s="7" t="s">
        <v>291</v>
      </c>
      <c r="G9582" s="7" t="s">
        <v>20</v>
      </c>
      <c r="H9582" s="7">
        <v>21215</v>
      </c>
      <c r="I9582" s="7" t="s">
        <v>21</v>
      </c>
      <c r="J9582" s="7" t="s">
        <v>31</v>
      </c>
      <c r="K9582" s="7" t="s">
        <v>715</v>
      </c>
      <c r="L9582" s="7">
        <v>8.2200000000000006</v>
      </c>
      <c r="M9582" s="7">
        <v>2.2194000000000007</v>
      </c>
      <c r="N9582" s="9">
        <v>0.28999999999999998</v>
      </c>
      <c r="O9582" s="7" t="s">
        <v>71</v>
      </c>
    </row>
    <row r="9583" spans="1:15" ht="15.75" x14ac:dyDescent="0.25">
      <c r="A9583" s="7" t="s">
        <v>4317</v>
      </c>
      <c r="B9583" s="8">
        <v>41627</v>
      </c>
      <c r="C9583" s="7" t="s">
        <v>26</v>
      </c>
      <c r="D9583" s="7" t="s">
        <v>17</v>
      </c>
      <c r="E9583" s="7" t="s">
        <v>114</v>
      </c>
      <c r="F9583" s="7" t="s">
        <v>29</v>
      </c>
      <c r="G9583" s="7" t="s">
        <v>20</v>
      </c>
      <c r="H9583" s="7">
        <v>92037</v>
      </c>
      <c r="I9583" s="7" t="s">
        <v>30</v>
      </c>
      <c r="J9583" s="7" t="s">
        <v>22</v>
      </c>
      <c r="K9583" s="7" t="s">
        <v>23</v>
      </c>
      <c r="L9583" s="7">
        <v>772.47</v>
      </c>
      <c r="M9583" s="7">
        <v>146.76929999999993</v>
      </c>
      <c r="N9583" s="9">
        <v>0.28999999999999998</v>
      </c>
      <c r="O9583" s="7" t="s">
        <v>71</v>
      </c>
    </row>
    <row r="9584" spans="1:15" ht="15.75" x14ac:dyDescent="0.25">
      <c r="A9584" s="7" t="s">
        <v>3980</v>
      </c>
      <c r="B9584" s="8">
        <v>40760</v>
      </c>
      <c r="C9584" s="7" t="s">
        <v>26</v>
      </c>
      <c r="D9584" s="7" t="s">
        <v>17</v>
      </c>
      <c r="E9584" s="7" t="s">
        <v>151</v>
      </c>
      <c r="F9584" s="7" t="s">
        <v>29</v>
      </c>
      <c r="G9584" s="7" t="s">
        <v>20</v>
      </c>
      <c r="H9584" s="7">
        <v>94122</v>
      </c>
      <c r="I9584" s="7" t="s">
        <v>30</v>
      </c>
      <c r="J9584" s="7" t="s">
        <v>31</v>
      </c>
      <c r="K9584" s="7" t="s">
        <v>103</v>
      </c>
      <c r="L9584" s="7">
        <v>15.78</v>
      </c>
      <c r="M9584" s="7">
        <v>0.63119999999999798</v>
      </c>
      <c r="N9584" s="9">
        <v>0.28999999999999998</v>
      </c>
      <c r="O9584" s="7" t="s">
        <v>71</v>
      </c>
    </row>
    <row r="9585" spans="1:15" ht="15.75" x14ac:dyDescent="0.25">
      <c r="A9585" s="7" t="s">
        <v>5529</v>
      </c>
      <c r="B9585" s="8">
        <v>41680</v>
      </c>
      <c r="C9585" s="7" t="s">
        <v>35</v>
      </c>
      <c r="D9585" s="7" t="s">
        <v>27</v>
      </c>
      <c r="E9585" s="7" t="s">
        <v>57</v>
      </c>
      <c r="F9585" s="7" t="s">
        <v>29</v>
      </c>
      <c r="G9585" s="7" t="s">
        <v>20</v>
      </c>
      <c r="H9585" s="7">
        <v>90045</v>
      </c>
      <c r="I9585" s="7" t="s">
        <v>30</v>
      </c>
      <c r="J9585" s="7" t="s">
        <v>39</v>
      </c>
      <c r="K9585" s="7" t="s">
        <v>342</v>
      </c>
      <c r="L9585" s="7">
        <v>21.12</v>
      </c>
      <c r="M9585" s="7">
        <v>6.5471999999999984</v>
      </c>
      <c r="N9585" s="9">
        <v>0.28999999999999998</v>
      </c>
      <c r="O9585" s="7" t="s">
        <v>71</v>
      </c>
    </row>
    <row r="9586" spans="1:15" ht="15.75" x14ac:dyDescent="0.25">
      <c r="A9586" s="7" t="s">
        <v>1994</v>
      </c>
      <c r="B9586" s="8">
        <v>41794</v>
      </c>
      <c r="C9586" s="7" t="s">
        <v>26</v>
      </c>
      <c r="D9586" s="7" t="s">
        <v>17</v>
      </c>
      <c r="E9586" s="7" t="s">
        <v>1925</v>
      </c>
      <c r="F9586" s="7" t="s">
        <v>81</v>
      </c>
      <c r="G9586" s="7" t="s">
        <v>20</v>
      </c>
      <c r="H9586" s="7">
        <v>33024</v>
      </c>
      <c r="I9586" s="7" t="s">
        <v>38</v>
      </c>
      <c r="J9586" s="7" t="s">
        <v>31</v>
      </c>
      <c r="K9586" s="7" t="s">
        <v>32</v>
      </c>
      <c r="L9586" s="7">
        <v>4.5540000000000003</v>
      </c>
      <c r="M9586" s="7">
        <v>-3.4913999999999987</v>
      </c>
      <c r="N9586" s="9">
        <v>0.28999999999999998</v>
      </c>
      <c r="O9586" s="7" t="s">
        <v>71</v>
      </c>
    </row>
    <row r="9587" spans="1:15" ht="15.75" x14ac:dyDescent="0.25">
      <c r="A9587" s="7" t="s">
        <v>2390</v>
      </c>
      <c r="B9587" s="8">
        <v>42002</v>
      </c>
      <c r="C9587" s="7" t="s">
        <v>26</v>
      </c>
      <c r="D9587" s="7" t="s">
        <v>27</v>
      </c>
      <c r="E9587" s="7" t="s">
        <v>748</v>
      </c>
      <c r="F9587" s="7" t="s">
        <v>52</v>
      </c>
      <c r="G9587" s="7" t="s">
        <v>20</v>
      </c>
      <c r="H9587" s="7">
        <v>61604</v>
      </c>
      <c r="I9587" s="7" t="s">
        <v>53</v>
      </c>
      <c r="J9587" s="7" t="s">
        <v>31</v>
      </c>
      <c r="K9587" s="7" t="s">
        <v>32</v>
      </c>
      <c r="L9587" s="7">
        <v>1.6799999999999995</v>
      </c>
      <c r="M9587" s="7">
        <v>-2.6880000000000015</v>
      </c>
      <c r="N9587" s="9">
        <v>0.28999999999999998</v>
      </c>
      <c r="O9587" s="7" t="s">
        <v>45</v>
      </c>
    </row>
    <row r="9588" spans="1:15" ht="15.75" x14ac:dyDescent="0.25">
      <c r="A9588" s="7" t="s">
        <v>2044</v>
      </c>
      <c r="B9588" s="8">
        <v>41607</v>
      </c>
      <c r="C9588" s="7" t="s">
        <v>26</v>
      </c>
      <c r="D9588" s="7" t="s">
        <v>27</v>
      </c>
      <c r="E9588" s="7" t="s">
        <v>93</v>
      </c>
      <c r="F9588" s="7" t="s">
        <v>94</v>
      </c>
      <c r="G9588" s="7" t="s">
        <v>20</v>
      </c>
      <c r="H9588" s="7">
        <v>19140</v>
      </c>
      <c r="I9588" s="7" t="s">
        <v>21</v>
      </c>
      <c r="J9588" s="7" t="s">
        <v>31</v>
      </c>
      <c r="K9588" s="7" t="s">
        <v>32</v>
      </c>
      <c r="L9588" s="7">
        <v>6.8880000000000017</v>
      </c>
      <c r="M9588" s="7">
        <v>-5.0511999999999997</v>
      </c>
      <c r="N9588" s="9">
        <v>0.28999999999999998</v>
      </c>
      <c r="O9588" s="7" t="s">
        <v>71</v>
      </c>
    </row>
    <row r="9589" spans="1:15" ht="15.75" x14ac:dyDescent="0.25">
      <c r="A9589" s="7" t="s">
        <v>1658</v>
      </c>
      <c r="B9589" s="8">
        <v>41174</v>
      </c>
      <c r="C9589" s="7" t="s">
        <v>26</v>
      </c>
      <c r="D9589" s="7" t="s">
        <v>56</v>
      </c>
      <c r="E9589" s="7" t="s">
        <v>203</v>
      </c>
      <c r="F9589" s="7" t="s">
        <v>598</v>
      </c>
      <c r="G9589" s="7" t="s">
        <v>20</v>
      </c>
      <c r="H9589" s="7">
        <v>37064</v>
      </c>
      <c r="I9589" s="7" t="s">
        <v>38</v>
      </c>
      <c r="J9589" s="7" t="s">
        <v>31</v>
      </c>
      <c r="K9589" s="7" t="s">
        <v>715</v>
      </c>
      <c r="L9589" s="7">
        <v>2.8160000000000003</v>
      </c>
      <c r="M9589" s="7">
        <v>0.31679999999999986</v>
      </c>
      <c r="N9589" s="9">
        <v>0.28999999999999998</v>
      </c>
      <c r="O9589" s="7" t="s">
        <v>71</v>
      </c>
    </row>
    <row r="9590" spans="1:15" ht="15.75" x14ac:dyDescent="0.25">
      <c r="A9590" s="7" t="s">
        <v>5530</v>
      </c>
      <c r="B9590" s="8">
        <v>41960</v>
      </c>
      <c r="C9590" s="7" t="s">
        <v>35</v>
      </c>
      <c r="D9590" s="7" t="s">
        <v>27</v>
      </c>
      <c r="E9590" s="7" t="s">
        <v>5531</v>
      </c>
      <c r="F9590" s="7" t="s">
        <v>133</v>
      </c>
      <c r="G9590" s="7" t="s">
        <v>20</v>
      </c>
      <c r="H9590" s="7">
        <v>44035</v>
      </c>
      <c r="I9590" s="7" t="s">
        <v>21</v>
      </c>
      <c r="J9590" s="7" t="s">
        <v>31</v>
      </c>
      <c r="K9590" s="7" t="s">
        <v>32</v>
      </c>
      <c r="L9590" s="7">
        <v>1.8240000000000003</v>
      </c>
      <c r="M9590" s="7">
        <v>-1.3983999999999996</v>
      </c>
      <c r="N9590" s="9">
        <v>0.28999999999999998</v>
      </c>
      <c r="O9590" s="7" t="s">
        <v>45</v>
      </c>
    </row>
    <row r="9591" spans="1:15" ht="15.75" x14ac:dyDescent="0.25">
      <c r="A9591" s="7" t="s">
        <v>5532</v>
      </c>
      <c r="B9591" s="8">
        <v>41614</v>
      </c>
      <c r="C9591" s="7" t="s">
        <v>35</v>
      </c>
      <c r="D9591" s="7" t="s">
        <v>56</v>
      </c>
      <c r="E9591" s="7" t="s">
        <v>51</v>
      </c>
      <c r="F9591" s="7" t="s">
        <v>52</v>
      </c>
      <c r="G9591" s="7" t="s">
        <v>20</v>
      </c>
      <c r="H9591" s="7">
        <v>60623</v>
      </c>
      <c r="I9591" s="7" t="s">
        <v>53</v>
      </c>
      <c r="J9591" s="7" t="s">
        <v>31</v>
      </c>
      <c r="K9591" s="7" t="s">
        <v>715</v>
      </c>
      <c r="L9591" s="7">
        <v>3.536</v>
      </c>
      <c r="M9591" s="7">
        <v>0.30940000000000001</v>
      </c>
      <c r="N9591" s="9">
        <v>0.28999999999999998</v>
      </c>
      <c r="O9591" s="7" t="s">
        <v>45</v>
      </c>
    </row>
    <row r="9592" spans="1:15" ht="15.75" x14ac:dyDescent="0.25">
      <c r="A9592" s="7" t="s">
        <v>2605</v>
      </c>
      <c r="B9592" s="8">
        <v>41990</v>
      </c>
      <c r="C9592" s="7" t="s">
        <v>35</v>
      </c>
      <c r="D9592" s="7" t="s">
        <v>27</v>
      </c>
      <c r="E9592" s="7" t="s">
        <v>701</v>
      </c>
      <c r="F9592" s="7" t="s">
        <v>29</v>
      </c>
      <c r="G9592" s="7" t="s">
        <v>20</v>
      </c>
      <c r="H9592" s="7">
        <v>94086</v>
      </c>
      <c r="I9592" s="7" t="s">
        <v>30</v>
      </c>
      <c r="J9592" s="7" t="s">
        <v>31</v>
      </c>
      <c r="K9592" s="7" t="s">
        <v>32</v>
      </c>
      <c r="L9592" s="7">
        <v>5.9840000000000009</v>
      </c>
      <c r="M9592" s="7">
        <v>2.2439999999999998</v>
      </c>
      <c r="N9592" s="9">
        <v>0.28999999999999998</v>
      </c>
      <c r="O9592" s="7" t="s">
        <v>71</v>
      </c>
    </row>
    <row r="9593" spans="1:15" ht="15.75" x14ac:dyDescent="0.25">
      <c r="A9593" s="7" t="s">
        <v>1042</v>
      </c>
      <c r="B9593" s="8">
        <v>41659</v>
      </c>
      <c r="C9593" s="7" t="s">
        <v>26</v>
      </c>
      <c r="D9593" s="7" t="s">
        <v>17</v>
      </c>
      <c r="E9593" s="7" t="s">
        <v>67</v>
      </c>
      <c r="F9593" s="7" t="s">
        <v>323</v>
      </c>
      <c r="G9593" s="7" t="s">
        <v>20</v>
      </c>
      <c r="H9593" s="7" t="s">
        <v>324</v>
      </c>
      <c r="I9593" s="7" t="s">
        <v>21</v>
      </c>
      <c r="J9593" s="7" t="s">
        <v>31</v>
      </c>
      <c r="K9593" s="7" t="s">
        <v>897</v>
      </c>
      <c r="L9593" s="7">
        <v>2.04</v>
      </c>
      <c r="M9593" s="7">
        <v>0.95879999999999987</v>
      </c>
      <c r="N9593" s="9">
        <v>0.28999999999999998</v>
      </c>
      <c r="O9593" s="7" t="s">
        <v>45</v>
      </c>
    </row>
    <row r="9594" spans="1:15" ht="15.75" x14ac:dyDescent="0.25">
      <c r="A9594" s="7" t="s">
        <v>5533</v>
      </c>
      <c r="B9594" s="8">
        <v>41922</v>
      </c>
      <c r="C9594" s="7" t="s">
        <v>50</v>
      </c>
      <c r="D9594" s="7" t="s">
        <v>17</v>
      </c>
      <c r="E9594" s="7" t="s">
        <v>468</v>
      </c>
      <c r="F9594" s="7" t="s">
        <v>37</v>
      </c>
      <c r="G9594" s="7" t="s">
        <v>20</v>
      </c>
      <c r="H9594" s="7">
        <v>28403</v>
      </c>
      <c r="I9594" s="7" t="s">
        <v>38</v>
      </c>
      <c r="J9594" s="7" t="s">
        <v>31</v>
      </c>
      <c r="K9594" s="7" t="s">
        <v>522</v>
      </c>
      <c r="L9594" s="7">
        <v>10.816000000000001</v>
      </c>
      <c r="M9594" s="7">
        <v>3.5151999999999988</v>
      </c>
      <c r="N9594" s="9">
        <v>0.28000000000000003</v>
      </c>
      <c r="O9594" s="7" t="s">
        <v>71</v>
      </c>
    </row>
    <row r="9595" spans="1:15" ht="15.75" x14ac:dyDescent="0.25">
      <c r="A9595" s="7" t="s">
        <v>4995</v>
      </c>
      <c r="B9595" s="8">
        <v>41478</v>
      </c>
      <c r="C9595" s="7" t="s">
        <v>26</v>
      </c>
      <c r="D9595" s="7" t="s">
        <v>17</v>
      </c>
      <c r="E9595" s="7" t="s">
        <v>920</v>
      </c>
      <c r="F9595" s="7" t="s">
        <v>94</v>
      </c>
      <c r="G9595" s="7" t="s">
        <v>20</v>
      </c>
      <c r="H9595" s="7">
        <v>18103</v>
      </c>
      <c r="I9595" s="7" t="s">
        <v>21</v>
      </c>
      <c r="J9595" s="7" t="s">
        <v>31</v>
      </c>
      <c r="K9595" s="7" t="s">
        <v>715</v>
      </c>
      <c r="L9595" s="7">
        <v>4.16</v>
      </c>
      <c r="M9595" s="7">
        <v>0.36400000000000032</v>
      </c>
      <c r="N9595" s="9">
        <v>0.28000000000000003</v>
      </c>
      <c r="O9595" s="7" t="s">
        <v>71</v>
      </c>
    </row>
    <row r="9596" spans="1:15" ht="15.75" x14ac:dyDescent="0.25">
      <c r="A9596" s="7" t="s">
        <v>5268</v>
      </c>
      <c r="B9596" s="8">
        <v>41760</v>
      </c>
      <c r="C9596" s="7" t="s">
        <v>26</v>
      </c>
      <c r="D9596" s="7" t="s">
        <v>56</v>
      </c>
      <c r="E9596" s="7" t="s">
        <v>2734</v>
      </c>
      <c r="F9596" s="7" t="s">
        <v>81</v>
      </c>
      <c r="G9596" s="7" t="s">
        <v>20</v>
      </c>
      <c r="H9596" s="7">
        <v>33437</v>
      </c>
      <c r="I9596" s="7" t="s">
        <v>38</v>
      </c>
      <c r="J9596" s="7" t="s">
        <v>31</v>
      </c>
      <c r="K9596" s="7" t="s">
        <v>957</v>
      </c>
      <c r="L9596" s="7">
        <v>4.6079999999999997</v>
      </c>
      <c r="M9596" s="7">
        <v>1.6704000000000001</v>
      </c>
      <c r="N9596" s="9">
        <v>0.28000000000000003</v>
      </c>
      <c r="O9596" s="7" t="s">
        <v>71</v>
      </c>
    </row>
    <row r="9597" spans="1:15" ht="15.75" x14ac:dyDescent="0.25">
      <c r="A9597" s="7" t="s">
        <v>1600</v>
      </c>
      <c r="B9597" s="8">
        <v>41914</v>
      </c>
      <c r="C9597" s="7" t="s">
        <v>50</v>
      </c>
      <c r="D9597" s="7" t="s">
        <v>17</v>
      </c>
      <c r="E9597" s="7" t="s">
        <v>834</v>
      </c>
      <c r="F9597" s="7" t="s">
        <v>29</v>
      </c>
      <c r="G9597" s="7" t="s">
        <v>20</v>
      </c>
      <c r="H9597" s="7">
        <v>95123</v>
      </c>
      <c r="I9597" s="7" t="s">
        <v>30</v>
      </c>
      <c r="J9597" s="7" t="s">
        <v>31</v>
      </c>
      <c r="K9597" s="7" t="s">
        <v>32</v>
      </c>
      <c r="L9597" s="7">
        <v>1.4400000000000002</v>
      </c>
      <c r="M9597" s="7">
        <v>0.504</v>
      </c>
      <c r="N9597" s="9">
        <v>0.28000000000000003</v>
      </c>
      <c r="O9597" s="7" t="s">
        <v>45</v>
      </c>
    </row>
    <row r="9598" spans="1:15" ht="15.75" x14ac:dyDescent="0.25">
      <c r="A9598" s="7" t="s">
        <v>2745</v>
      </c>
      <c r="B9598" s="8">
        <v>41463</v>
      </c>
      <c r="C9598" s="7" t="s">
        <v>35</v>
      </c>
      <c r="D9598" s="7" t="s">
        <v>27</v>
      </c>
      <c r="E9598" s="7" t="s">
        <v>382</v>
      </c>
      <c r="F9598" s="7" t="s">
        <v>52</v>
      </c>
      <c r="G9598" s="7" t="s">
        <v>20</v>
      </c>
      <c r="H9598" s="7">
        <v>60505</v>
      </c>
      <c r="I9598" s="7" t="s">
        <v>53</v>
      </c>
      <c r="J9598" s="7" t="s">
        <v>31</v>
      </c>
      <c r="K9598" s="7" t="s">
        <v>3348</v>
      </c>
      <c r="L9598" s="7">
        <v>2.6320000000000001</v>
      </c>
      <c r="M9598" s="7">
        <v>0.8224999999999999</v>
      </c>
      <c r="N9598" s="9">
        <v>0.28000000000000003</v>
      </c>
      <c r="O9598" s="7" t="s">
        <v>71</v>
      </c>
    </row>
    <row r="9599" spans="1:15" ht="15.75" x14ac:dyDescent="0.25">
      <c r="A9599" s="7" t="s">
        <v>5534</v>
      </c>
      <c r="B9599" s="8">
        <v>41593</v>
      </c>
      <c r="C9599" s="7" t="s">
        <v>26</v>
      </c>
      <c r="D9599" s="7" t="s">
        <v>17</v>
      </c>
      <c r="E9599" s="7" t="s">
        <v>151</v>
      </c>
      <c r="F9599" s="7" t="s">
        <v>29</v>
      </c>
      <c r="G9599" s="7" t="s">
        <v>20</v>
      </c>
      <c r="H9599" s="7">
        <v>94110</v>
      </c>
      <c r="I9599" s="7" t="s">
        <v>30</v>
      </c>
      <c r="J9599" s="7" t="s">
        <v>31</v>
      </c>
      <c r="K9599" s="7" t="s">
        <v>957</v>
      </c>
      <c r="L9599" s="7">
        <v>7.38</v>
      </c>
      <c r="M9599" s="7">
        <v>3.4685999999999999</v>
      </c>
      <c r="N9599" s="9">
        <v>0.28000000000000003</v>
      </c>
      <c r="O9599" s="7" t="s">
        <v>45</v>
      </c>
    </row>
    <row r="9600" spans="1:15" ht="15.75" x14ac:dyDescent="0.25">
      <c r="A9600" s="7" t="s">
        <v>1926</v>
      </c>
      <c r="B9600" s="8">
        <v>40743</v>
      </c>
      <c r="C9600" s="7" t="s">
        <v>26</v>
      </c>
      <c r="D9600" s="7" t="s">
        <v>27</v>
      </c>
      <c r="E9600" s="7" t="s">
        <v>1927</v>
      </c>
      <c r="F9600" s="7" t="s">
        <v>471</v>
      </c>
      <c r="G9600" s="7" t="s">
        <v>20</v>
      </c>
      <c r="H9600" s="7">
        <v>6010</v>
      </c>
      <c r="I9600" s="7" t="s">
        <v>21</v>
      </c>
      <c r="J9600" s="7" t="s">
        <v>31</v>
      </c>
      <c r="K9600" s="7" t="s">
        <v>32</v>
      </c>
      <c r="L9600" s="7">
        <v>3.81</v>
      </c>
      <c r="M9600" s="7">
        <v>1.8288</v>
      </c>
      <c r="N9600" s="9">
        <v>0.28000000000000003</v>
      </c>
      <c r="O9600" s="7" t="s">
        <v>71</v>
      </c>
    </row>
    <row r="9601" spans="1:15" ht="15.75" x14ac:dyDescent="0.25">
      <c r="A9601" s="7" t="s">
        <v>5437</v>
      </c>
      <c r="B9601" s="8">
        <v>41433</v>
      </c>
      <c r="C9601" s="7" t="s">
        <v>26</v>
      </c>
      <c r="D9601" s="7" t="s">
        <v>56</v>
      </c>
      <c r="E9601" s="7" t="s">
        <v>1427</v>
      </c>
      <c r="F9601" s="7" t="s">
        <v>29</v>
      </c>
      <c r="G9601" s="7" t="s">
        <v>20</v>
      </c>
      <c r="H9601" s="7">
        <v>93309</v>
      </c>
      <c r="I9601" s="7" t="s">
        <v>30</v>
      </c>
      <c r="J9601" s="7" t="s">
        <v>31</v>
      </c>
      <c r="K9601" s="7" t="s">
        <v>522</v>
      </c>
      <c r="L9601" s="7">
        <v>4.7300000000000004</v>
      </c>
      <c r="M9601" s="7">
        <v>2.3177000000000003</v>
      </c>
      <c r="N9601" s="9">
        <v>0.28000000000000003</v>
      </c>
      <c r="O9601" s="7" t="s">
        <v>71</v>
      </c>
    </row>
    <row r="9602" spans="1:15" ht="15.75" x14ac:dyDescent="0.25">
      <c r="A9602" s="7" t="s">
        <v>5535</v>
      </c>
      <c r="B9602" s="8">
        <v>41974</v>
      </c>
      <c r="C9602" s="7" t="s">
        <v>26</v>
      </c>
      <c r="D9602" s="7" t="s">
        <v>17</v>
      </c>
      <c r="E9602" s="7" t="s">
        <v>1874</v>
      </c>
      <c r="F9602" s="7" t="s">
        <v>60</v>
      </c>
      <c r="G9602" s="7" t="s">
        <v>20</v>
      </c>
      <c r="H9602" s="7">
        <v>78539</v>
      </c>
      <c r="I9602" s="7" t="s">
        <v>53</v>
      </c>
      <c r="J9602" s="7" t="s">
        <v>31</v>
      </c>
      <c r="K9602" s="7" t="s">
        <v>3348</v>
      </c>
      <c r="L9602" s="7">
        <v>2.3679999999999999</v>
      </c>
      <c r="M9602" s="7">
        <v>0.82879999999999987</v>
      </c>
      <c r="N9602" s="9">
        <v>0.28000000000000003</v>
      </c>
      <c r="O9602" s="7" t="s">
        <v>71</v>
      </c>
    </row>
    <row r="9603" spans="1:15" ht="15.75" x14ac:dyDescent="0.25">
      <c r="A9603" s="7" t="s">
        <v>4066</v>
      </c>
      <c r="B9603" s="8">
        <v>41424</v>
      </c>
      <c r="C9603" s="7" t="s">
        <v>26</v>
      </c>
      <c r="D9603" s="7" t="s">
        <v>17</v>
      </c>
      <c r="E9603" s="7" t="s">
        <v>664</v>
      </c>
      <c r="F9603" s="7" t="s">
        <v>598</v>
      </c>
      <c r="G9603" s="7" t="s">
        <v>20</v>
      </c>
      <c r="H9603" s="7">
        <v>37211</v>
      </c>
      <c r="I9603" s="7" t="s">
        <v>38</v>
      </c>
      <c r="J9603" s="7" t="s">
        <v>31</v>
      </c>
      <c r="K9603" s="7" t="s">
        <v>715</v>
      </c>
      <c r="L9603" s="7">
        <v>4.4479999999999995</v>
      </c>
      <c r="M9603" s="7">
        <v>0.3335999999999999</v>
      </c>
      <c r="N9603" s="9">
        <v>0.28000000000000003</v>
      </c>
      <c r="O9603" s="7" t="s">
        <v>71</v>
      </c>
    </row>
    <row r="9604" spans="1:15" ht="15.75" x14ac:dyDescent="0.25">
      <c r="A9604" s="7" t="s">
        <v>2755</v>
      </c>
      <c r="B9604" s="8">
        <v>41268</v>
      </c>
      <c r="C9604" s="7" t="s">
        <v>26</v>
      </c>
      <c r="D9604" s="7" t="s">
        <v>27</v>
      </c>
      <c r="E9604" s="7" t="s">
        <v>106</v>
      </c>
      <c r="F9604" s="7" t="s">
        <v>91</v>
      </c>
      <c r="G9604" s="7" t="s">
        <v>20</v>
      </c>
      <c r="H9604" s="7">
        <v>48227</v>
      </c>
      <c r="I9604" s="7" t="s">
        <v>53</v>
      </c>
      <c r="J9604" s="7" t="s">
        <v>31</v>
      </c>
      <c r="K9604" s="7" t="s">
        <v>715</v>
      </c>
      <c r="L9604" s="7">
        <v>3.28</v>
      </c>
      <c r="M9604" s="7">
        <v>0.9511999999999996</v>
      </c>
      <c r="N9604" s="9">
        <v>0.28000000000000003</v>
      </c>
      <c r="O9604" s="7" t="s">
        <v>71</v>
      </c>
    </row>
    <row r="9605" spans="1:15" ht="15.75" x14ac:dyDescent="0.25">
      <c r="A9605" s="7" t="s">
        <v>5536</v>
      </c>
      <c r="B9605" s="8">
        <v>41660</v>
      </c>
      <c r="C9605" s="7" t="s">
        <v>26</v>
      </c>
      <c r="D9605" s="7" t="s">
        <v>17</v>
      </c>
      <c r="E9605" s="7" t="s">
        <v>1016</v>
      </c>
      <c r="F9605" s="7" t="s">
        <v>471</v>
      </c>
      <c r="G9605" s="7" t="s">
        <v>20</v>
      </c>
      <c r="H9605" s="7">
        <v>6708</v>
      </c>
      <c r="I9605" s="7" t="s">
        <v>21</v>
      </c>
      <c r="J9605" s="7" t="s">
        <v>31</v>
      </c>
      <c r="K9605" s="7" t="s">
        <v>715</v>
      </c>
      <c r="L9605" s="7">
        <v>3.52</v>
      </c>
      <c r="M9605" s="7">
        <v>1.0207999999999999</v>
      </c>
      <c r="N9605" s="9">
        <v>0.28000000000000003</v>
      </c>
      <c r="O9605" s="7" t="s">
        <v>71</v>
      </c>
    </row>
    <row r="9606" spans="1:15" ht="15.75" x14ac:dyDescent="0.25">
      <c r="A9606" s="7" t="s">
        <v>4037</v>
      </c>
      <c r="B9606" s="8">
        <v>41296</v>
      </c>
      <c r="C9606" s="7" t="s">
        <v>26</v>
      </c>
      <c r="D9606" s="7" t="s">
        <v>17</v>
      </c>
      <c r="E9606" s="7" t="s">
        <v>114</v>
      </c>
      <c r="F9606" s="7" t="s">
        <v>29</v>
      </c>
      <c r="G9606" s="7" t="s">
        <v>20</v>
      </c>
      <c r="H9606" s="7">
        <v>92037</v>
      </c>
      <c r="I9606" s="7" t="s">
        <v>30</v>
      </c>
      <c r="J9606" s="7" t="s">
        <v>31</v>
      </c>
      <c r="K9606" s="7" t="s">
        <v>957</v>
      </c>
      <c r="L9606" s="7">
        <v>20.65</v>
      </c>
      <c r="M9606" s="7">
        <v>9.4989999999999988</v>
      </c>
      <c r="N9606" s="9">
        <v>0.28000000000000003</v>
      </c>
      <c r="O9606" s="7" t="s">
        <v>71</v>
      </c>
    </row>
    <row r="9607" spans="1:15" ht="15.75" x14ac:dyDescent="0.25">
      <c r="A9607" s="7" t="s">
        <v>5537</v>
      </c>
      <c r="B9607" s="8">
        <v>41772</v>
      </c>
      <c r="C9607" s="7" t="s">
        <v>26</v>
      </c>
      <c r="D9607" s="7" t="s">
        <v>56</v>
      </c>
      <c r="E9607" s="7" t="s">
        <v>177</v>
      </c>
      <c r="F9607" s="7" t="s">
        <v>133</v>
      </c>
      <c r="G9607" s="7" t="s">
        <v>20</v>
      </c>
      <c r="H9607" s="7">
        <v>45503</v>
      </c>
      <c r="I9607" s="7" t="s">
        <v>21</v>
      </c>
      <c r="J9607" s="7" t="s">
        <v>31</v>
      </c>
      <c r="K9607" s="7" t="s">
        <v>715</v>
      </c>
      <c r="L9607" s="7">
        <v>10.272000000000002</v>
      </c>
      <c r="M9607" s="7">
        <v>1.1555999999999984</v>
      </c>
      <c r="N9607" s="9">
        <v>0.28000000000000003</v>
      </c>
      <c r="O9607" s="7" t="s">
        <v>71</v>
      </c>
    </row>
    <row r="9608" spans="1:15" ht="15.75" x14ac:dyDescent="0.25">
      <c r="A9608" s="7" t="s">
        <v>1470</v>
      </c>
      <c r="B9608" s="8">
        <v>41898</v>
      </c>
      <c r="C9608" s="7" t="s">
        <v>26</v>
      </c>
      <c r="D9608" s="7" t="s">
        <v>17</v>
      </c>
      <c r="E9608" s="7" t="s">
        <v>151</v>
      </c>
      <c r="F9608" s="7" t="s">
        <v>29</v>
      </c>
      <c r="G9608" s="7" t="s">
        <v>20</v>
      </c>
      <c r="H9608" s="7">
        <v>94122</v>
      </c>
      <c r="I9608" s="7" t="s">
        <v>30</v>
      </c>
      <c r="J9608" s="7" t="s">
        <v>31</v>
      </c>
      <c r="K9608" s="7" t="s">
        <v>32</v>
      </c>
      <c r="L9608" s="7">
        <v>2.6880000000000002</v>
      </c>
      <c r="M9608" s="7">
        <v>0.83999999999999975</v>
      </c>
      <c r="N9608" s="9">
        <v>0.28000000000000003</v>
      </c>
      <c r="O9608" s="7" t="s">
        <v>45</v>
      </c>
    </row>
    <row r="9609" spans="1:15" ht="15.75" x14ac:dyDescent="0.25">
      <c r="A9609" s="7" t="s">
        <v>5538</v>
      </c>
      <c r="B9609" s="8">
        <v>41197</v>
      </c>
      <c r="C9609" s="7" t="s">
        <v>26</v>
      </c>
      <c r="D9609" s="7" t="s">
        <v>56</v>
      </c>
      <c r="E9609" s="7" t="s">
        <v>436</v>
      </c>
      <c r="F9609" s="7" t="s">
        <v>60</v>
      </c>
      <c r="G9609" s="7" t="s">
        <v>20</v>
      </c>
      <c r="H9609" s="7">
        <v>75217</v>
      </c>
      <c r="I9609" s="7" t="s">
        <v>53</v>
      </c>
      <c r="J9609" s="7" t="s">
        <v>31</v>
      </c>
      <c r="K9609" s="7" t="s">
        <v>32</v>
      </c>
      <c r="L9609" s="7">
        <v>3.9599999999999991</v>
      </c>
      <c r="M9609" s="7">
        <v>-6.93</v>
      </c>
      <c r="N9609" s="9">
        <v>0.28000000000000003</v>
      </c>
      <c r="O9609" s="7" t="s">
        <v>71</v>
      </c>
    </row>
    <row r="9610" spans="1:15" ht="15.75" x14ac:dyDescent="0.25">
      <c r="A9610" s="7" t="s">
        <v>2227</v>
      </c>
      <c r="B9610" s="8">
        <v>41962</v>
      </c>
      <c r="C9610" s="7" t="s">
        <v>35</v>
      </c>
      <c r="D9610" s="7" t="s">
        <v>27</v>
      </c>
      <c r="E9610" s="7" t="s">
        <v>1967</v>
      </c>
      <c r="F9610" s="7" t="s">
        <v>81</v>
      </c>
      <c r="G9610" s="7" t="s">
        <v>20</v>
      </c>
      <c r="H9610" s="7">
        <v>33023</v>
      </c>
      <c r="I9610" s="7" t="s">
        <v>38</v>
      </c>
      <c r="J9610" s="7" t="s">
        <v>31</v>
      </c>
      <c r="K9610" s="7" t="s">
        <v>522</v>
      </c>
      <c r="L9610" s="7">
        <v>41.472000000000008</v>
      </c>
      <c r="M9610" s="7">
        <v>14.5152</v>
      </c>
      <c r="N9610" s="9">
        <v>0.28000000000000003</v>
      </c>
      <c r="O9610" s="7" t="s">
        <v>71</v>
      </c>
    </row>
    <row r="9611" spans="1:15" ht="15.75" x14ac:dyDescent="0.25">
      <c r="A9611" s="7" t="s">
        <v>5539</v>
      </c>
      <c r="B9611" s="8">
        <v>41911</v>
      </c>
      <c r="C9611" s="7" t="s">
        <v>26</v>
      </c>
      <c r="D9611" s="7" t="s">
        <v>27</v>
      </c>
      <c r="E9611" s="7" t="s">
        <v>93</v>
      </c>
      <c r="F9611" s="7" t="s">
        <v>94</v>
      </c>
      <c r="G9611" s="7" t="s">
        <v>20</v>
      </c>
      <c r="H9611" s="7">
        <v>19134</v>
      </c>
      <c r="I9611" s="7" t="s">
        <v>21</v>
      </c>
      <c r="J9611" s="7" t="s">
        <v>31</v>
      </c>
      <c r="K9611" s="7" t="s">
        <v>32</v>
      </c>
      <c r="L9611" s="7">
        <v>2.6550000000000002</v>
      </c>
      <c r="M9611" s="7">
        <v>-1.8584999999999994</v>
      </c>
      <c r="N9611" s="9">
        <v>0.28000000000000003</v>
      </c>
      <c r="O9611" s="7" t="s">
        <v>71</v>
      </c>
    </row>
    <row r="9612" spans="1:15" ht="15.75" x14ac:dyDescent="0.25">
      <c r="A9612" s="7" t="s">
        <v>5540</v>
      </c>
      <c r="B9612" s="8">
        <v>41802</v>
      </c>
      <c r="C9612" s="7" t="s">
        <v>26</v>
      </c>
      <c r="D9612" s="7" t="s">
        <v>17</v>
      </c>
      <c r="E9612" s="7" t="s">
        <v>3265</v>
      </c>
      <c r="F9612" s="7" t="s">
        <v>37</v>
      </c>
      <c r="G9612" s="7" t="s">
        <v>20</v>
      </c>
      <c r="H9612" s="7">
        <v>28601</v>
      </c>
      <c r="I9612" s="7" t="s">
        <v>38</v>
      </c>
      <c r="J9612" s="7" t="s">
        <v>31</v>
      </c>
      <c r="K9612" s="7" t="s">
        <v>32</v>
      </c>
      <c r="L9612" s="7">
        <v>4.572000000000001</v>
      </c>
      <c r="M9612" s="7">
        <v>-3.8100000000000005</v>
      </c>
      <c r="N9612" s="9">
        <v>0.28000000000000003</v>
      </c>
      <c r="O9612" s="7" t="s">
        <v>71</v>
      </c>
    </row>
    <row r="9613" spans="1:15" ht="15.75" x14ac:dyDescent="0.25">
      <c r="A9613" s="7" t="s">
        <v>3148</v>
      </c>
      <c r="B9613" s="8">
        <v>40733</v>
      </c>
      <c r="C9613" s="7" t="s">
        <v>26</v>
      </c>
      <c r="D9613" s="7" t="s">
        <v>56</v>
      </c>
      <c r="E9613" s="7" t="s">
        <v>151</v>
      </c>
      <c r="F9613" s="7" t="s">
        <v>29</v>
      </c>
      <c r="G9613" s="7" t="s">
        <v>20</v>
      </c>
      <c r="H9613" s="7">
        <v>94122</v>
      </c>
      <c r="I9613" s="7" t="s">
        <v>30</v>
      </c>
      <c r="J9613" s="7" t="s">
        <v>31</v>
      </c>
      <c r="K9613" s="7" t="s">
        <v>715</v>
      </c>
      <c r="L9613" s="7">
        <v>5.56</v>
      </c>
      <c r="M9613" s="7">
        <v>2.2239999999999998</v>
      </c>
      <c r="N9613" s="9">
        <v>0.28000000000000003</v>
      </c>
      <c r="O9613" s="7" t="s">
        <v>71</v>
      </c>
    </row>
    <row r="9614" spans="1:15" ht="15.75" x14ac:dyDescent="0.25">
      <c r="A9614" s="7" t="s">
        <v>4922</v>
      </c>
      <c r="B9614" s="8">
        <v>41899</v>
      </c>
      <c r="C9614" s="7" t="s">
        <v>50</v>
      </c>
      <c r="D9614" s="7" t="s">
        <v>27</v>
      </c>
      <c r="E9614" s="7" t="s">
        <v>1069</v>
      </c>
      <c r="F9614" s="7" t="s">
        <v>29</v>
      </c>
      <c r="G9614" s="7" t="s">
        <v>20</v>
      </c>
      <c r="H9614" s="7">
        <v>90301</v>
      </c>
      <c r="I9614" s="7" t="s">
        <v>30</v>
      </c>
      <c r="J9614" s="7" t="s">
        <v>31</v>
      </c>
      <c r="K9614" s="7" t="s">
        <v>522</v>
      </c>
      <c r="L9614" s="7">
        <v>8.82</v>
      </c>
      <c r="M9614" s="7">
        <v>4.0571999999999999</v>
      </c>
      <c r="N9614" s="9">
        <v>0.27</v>
      </c>
      <c r="O9614" s="7" t="s">
        <v>45</v>
      </c>
    </row>
    <row r="9615" spans="1:15" ht="15.75" x14ac:dyDescent="0.25">
      <c r="A9615" s="7" t="s">
        <v>5541</v>
      </c>
      <c r="B9615" s="8">
        <v>40945</v>
      </c>
      <c r="C9615" s="7" t="s">
        <v>26</v>
      </c>
      <c r="D9615" s="7" t="s">
        <v>27</v>
      </c>
      <c r="E9615" s="7" t="s">
        <v>4614</v>
      </c>
      <c r="F9615" s="7" t="s">
        <v>78</v>
      </c>
      <c r="G9615" s="7" t="s">
        <v>20</v>
      </c>
      <c r="H9615" s="7">
        <v>98006</v>
      </c>
      <c r="I9615" s="7" t="s">
        <v>30</v>
      </c>
      <c r="J9615" s="7" t="s">
        <v>31</v>
      </c>
      <c r="K9615" s="7" t="s">
        <v>715</v>
      </c>
      <c r="L9615" s="7">
        <v>5.28</v>
      </c>
      <c r="M9615" s="7">
        <v>1.5311999999999999</v>
      </c>
      <c r="N9615" s="9">
        <v>0.27</v>
      </c>
      <c r="O9615" s="7" t="s">
        <v>33</v>
      </c>
    </row>
    <row r="9616" spans="1:15" ht="15.75" x14ac:dyDescent="0.25">
      <c r="A9616" s="7" t="s">
        <v>3436</v>
      </c>
      <c r="B9616" s="8">
        <v>41964</v>
      </c>
      <c r="C9616" s="7" t="s">
        <v>26</v>
      </c>
      <c r="D9616" s="7" t="s">
        <v>17</v>
      </c>
      <c r="E9616" s="7" t="s">
        <v>142</v>
      </c>
      <c r="F9616" s="7" t="s">
        <v>133</v>
      </c>
      <c r="G9616" s="7" t="s">
        <v>20</v>
      </c>
      <c r="H9616" s="7">
        <v>43055</v>
      </c>
      <c r="I9616" s="7" t="s">
        <v>21</v>
      </c>
      <c r="J9616" s="7" t="s">
        <v>39</v>
      </c>
      <c r="K9616" s="7" t="s">
        <v>342</v>
      </c>
      <c r="L9616" s="7">
        <v>4.6560000000000006</v>
      </c>
      <c r="M9616" s="7">
        <v>1.5713999999999997</v>
      </c>
      <c r="N9616" s="9">
        <v>0.27</v>
      </c>
      <c r="O9616" s="7" t="s">
        <v>33</v>
      </c>
    </row>
    <row r="9617" spans="1:15" ht="15.75" x14ac:dyDescent="0.25">
      <c r="A9617" s="7" t="s">
        <v>4711</v>
      </c>
      <c r="B9617" s="8">
        <v>41412</v>
      </c>
      <c r="C9617" s="7" t="s">
        <v>26</v>
      </c>
      <c r="D9617" s="7" t="s">
        <v>27</v>
      </c>
      <c r="E9617" s="7" t="s">
        <v>1394</v>
      </c>
      <c r="F9617" s="7" t="s">
        <v>81</v>
      </c>
      <c r="G9617" s="7" t="s">
        <v>20</v>
      </c>
      <c r="H9617" s="7">
        <v>32712</v>
      </c>
      <c r="I9617" s="7" t="s">
        <v>38</v>
      </c>
      <c r="J9617" s="7" t="s">
        <v>31</v>
      </c>
      <c r="K9617" s="7" t="s">
        <v>32</v>
      </c>
      <c r="L9617" s="7">
        <v>2.9520000000000004</v>
      </c>
      <c r="M9617" s="7">
        <v>-2.1648000000000005</v>
      </c>
      <c r="N9617" s="9">
        <v>0.27</v>
      </c>
      <c r="O9617" s="7" t="s">
        <v>45</v>
      </c>
    </row>
    <row r="9618" spans="1:15" ht="15.75" x14ac:dyDescent="0.25">
      <c r="A9618" s="7" t="s">
        <v>5542</v>
      </c>
      <c r="B9618" s="8">
        <v>41235</v>
      </c>
      <c r="C9618" s="7" t="s">
        <v>26</v>
      </c>
      <c r="D9618" s="7" t="s">
        <v>56</v>
      </c>
      <c r="E9618" s="7" t="s">
        <v>4149</v>
      </c>
      <c r="F9618" s="7" t="s">
        <v>60</v>
      </c>
      <c r="G9618" s="7" t="s">
        <v>20</v>
      </c>
      <c r="H9618" s="7">
        <v>75034</v>
      </c>
      <c r="I9618" s="7" t="s">
        <v>53</v>
      </c>
      <c r="J9618" s="7" t="s">
        <v>22</v>
      </c>
      <c r="K9618" s="7" t="s">
        <v>23</v>
      </c>
      <c r="L9618" s="7">
        <v>27.168000000000003</v>
      </c>
      <c r="M9618" s="7">
        <v>-1.3583999999999987</v>
      </c>
      <c r="N9618" s="9">
        <v>0.27</v>
      </c>
      <c r="O9618" s="7" t="s">
        <v>71</v>
      </c>
    </row>
    <row r="9619" spans="1:15" ht="15.75" x14ac:dyDescent="0.25">
      <c r="A9619" s="7" t="s">
        <v>5543</v>
      </c>
      <c r="B9619" s="8">
        <v>40890</v>
      </c>
      <c r="C9619" s="7" t="s">
        <v>35</v>
      </c>
      <c r="D9619" s="7" t="s">
        <v>17</v>
      </c>
      <c r="E9619" s="7" t="s">
        <v>124</v>
      </c>
      <c r="F9619" s="7" t="s">
        <v>60</v>
      </c>
      <c r="G9619" s="7" t="s">
        <v>20</v>
      </c>
      <c r="H9619" s="7">
        <v>77070</v>
      </c>
      <c r="I9619" s="7" t="s">
        <v>53</v>
      </c>
      <c r="J9619" s="7" t="s">
        <v>31</v>
      </c>
      <c r="K9619" s="7" t="s">
        <v>44</v>
      </c>
      <c r="L9619" s="7">
        <v>2.92</v>
      </c>
      <c r="M9619" s="7">
        <v>0.36499999999999977</v>
      </c>
      <c r="N9619" s="9">
        <v>0.27</v>
      </c>
      <c r="O9619" s="7" t="s">
        <v>71</v>
      </c>
    </row>
    <row r="9620" spans="1:15" ht="15.75" x14ac:dyDescent="0.25">
      <c r="A9620" s="7" t="s">
        <v>3933</v>
      </c>
      <c r="B9620" s="8">
        <v>41061</v>
      </c>
      <c r="C9620" s="7" t="s">
        <v>26</v>
      </c>
      <c r="D9620" s="7" t="s">
        <v>27</v>
      </c>
      <c r="E9620" s="7" t="s">
        <v>189</v>
      </c>
      <c r="F9620" s="7" t="s">
        <v>60</v>
      </c>
      <c r="G9620" s="7" t="s">
        <v>20</v>
      </c>
      <c r="H9620" s="7">
        <v>78207</v>
      </c>
      <c r="I9620" s="7" t="s">
        <v>53</v>
      </c>
      <c r="J9620" s="7" t="s">
        <v>31</v>
      </c>
      <c r="K9620" s="7" t="s">
        <v>32</v>
      </c>
      <c r="L9620" s="7">
        <v>5.7279999999999989</v>
      </c>
      <c r="M9620" s="7">
        <v>-9.1648000000000032</v>
      </c>
      <c r="N9620" s="9">
        <v>0.27</v>
      </c>
      <c r="O9620" s="7" t="s">
        <v>71</v>
      </c>
    </row>
    <row r="9621" spans="1:15" ht="15.75" x14ac:dyDescent="0.25">
      <c r="A9621" s="7" t="s">
        <v>2872</v>
      </c>
      <c r="B9621" s="8">
        <v>41707</v>
      </c>
      <c r="C9621" s="7" t="s">
        <v>26</v>
      </c>
      <c r="D9621" s="7" t="s">
        <v>17</v>
      </c>
      <c r="E9621" s="7" t="s">
        <v>299</v>
      </c>
      <c r="F9621" s="7" t="s">
        <v>29</v>
      </c>
      <c r="G9621" s="7" t="s">
        <v>20</v>
      </c>
      <c r="H9621" s="7">
        <v>92804</v>
      </c>
      <c r="I9621" s="7" t="s">
        <v>30</v>
      </c>
      <c r="J9621" s="7" t="s">
        <v>31</v>
      </c>
      <c r="K9621" s="7" t="s">
        <v>715</v>
      </c>
      <c r="L9621" s="7">
        <v>3.36</v>
      </c>
      <c r="M9621" s="7">
        <v>0.87360000000000015</v>
      </c>
      <c r="N9621" s="9">
        <v>0.27</v>
      </c>
      <c r="O9621" s="7" t="s">
        <v>71</v>
      </c>
    </row>
    <row r="9622" spans="1:15" ht="15.75" x14ac:dyDescent="0.25">
      <c r="A9622" s="7" t="s">
        <v>5447</v>
      </c>
      <c r="B9622" s="8">
        <v>41758</v>
      </c>
      <c r="C9622" s="7" t="s">
        <v>26</v>
      </c>
      <c r="D9622" s="7" t="s">
        <v>27</v>
      </c>
      <c r="E9622" s="7" t="s">
        <v>93</v>
      </c>
      <c r="F9622" s="7" t="s">
        <v>94</v>
      </c>
      <c r="G9622" s="7" t="s">
        <v>20</v>
      </c>
      <c r="H9622" s="7">
        <v>19143</v>
      </c>
      <c r="I9622" s="7" t="s">
        <v>21</v>
      </c>
      <c r="J9622" s="7" t="s">
        <v>31</v>
      </c>
      <c r="K9622" s="7" t="s">
        <v>715</v>
      </c>
      <c r="L9622" s="7">
        <v>6.8480000000000008</v>
      </c>
      <c r="M9622" s="7">
        <v>0.77039999999999909</v>
      </c>
      <c r="N9622" s="9">
        <v>0.27</v>
      </c>
      <c r="O9622" s="7" t="s">
        <v>71</v>
      </c>
    </row>
    <row r="9623" spans="1:15" ht="15.75" x14ac:dyDescent="0.25">
      <c r="A9623" s="7" t="s">
        <v>3194</v>
      </c>
      <c r="B9623" s="8">
        <v>41514</v>
      </c>
      <c r="C9623" s="7" t="s">
        <v>35</v>
      </c>
      <c r="D9623" s="7" t="s">
        <v>27</v>
      </c>
      <c r="E9623" s="7" t="s">
        <v>124</v>
      </c>
      <c r="F9623" s="7" t="s">
        <v>60</v>
      </c>
      <c r="G9623" s="7" t="s">
        <v>20</v>
      </c>
      <c r="H9623" s="7">
        <v>77041</v>
      </c>
      <c r="I9623" s="7" t="s">
        <v>53</v>
      </c>
      <c r="J9623" s="7" t="s">
        <v>31</v>
      </c>
      <c r="K9623" s="7" t="s">
        <v>103</v>
      </c>
      <c r="L9623" s="7">
        <v>14.16</v>
      </c>
      <c r="M9623" s="7">
        <v>1.0620000000000003</v>
      </c>
      <c r="N9623" s="9">
        <v>0.27</v>
      </c>
      <c r="O9623" s="7" t="s">
        <v>71</v>
      </c>
    </row>
    <row r="9624" spans="1:15" ht="15.75" x14ac:dyDescent="0.25">
      <c r="A9624" s="7" t="s">
        <v>1900</v>
      </c>
      <c r="B9624" s="8">
        <v>40891</v>
      </c>
      <c r="C9624" s="7" t="s">
        <v>26</v>
      </c>
      <c r="D9624" s="7" t="s">
        <v>17</v>
      </c>
      <c r="E9624" s="7" t="s">
        <v>494</v>
      </c>
      <c r="F9624" s="7" t="s">
        <v>133</v>
      </c>
      <c r="G9624" s="7" t="s">
        <v>20</v>
      </c>
      <c r="H9624" s="7">
        <v>43302</v>
      </c>
      <c r="I9624" s="7" t="s">
        <v>21</v>
      </c>
      <c r="J9624" s="7" t="s">
        <v>31</v>
      </c>
      <c r="K9624" s="7" t="s">
        <v>715</v>
      </c>
      <c r="L9624" s="7">
        <v>2.6240000000000001</v>
      </c>
      <c r="M9624" s="7">
        <v>0.29519999999999957</v>
      </c>
      <c r="N9624" s="9">
        <v>0.27</v>
      </c>
      <c r="O9624" s="7" t="s">
        <v>33</v>
      </c>
    </row>
    <row r="9625" spans="1:15" ht="15.75" x14ac:dyDescent="0.25">
      <c r="A9625" s="7" t="s">
        <v>871</v>
      </c>
      <c r="B9625" s="8">
        <v>41149</v>
      </c>
      <c r="C9625" s="7" t="s">
        <v>26</v>
      </c>
      <c r="D9625" s="7" t="s">
        <v>17</v>
      </c>
      <c r="E9625" s="7" t="s">
        <v>57</v>
      </c>
      <c r="F9625" s="7" t="s">
        <v>29</v>
      </c>
      <c r="G9625" s="7" t="s">
        <v>20</v>
      </c>
      <c r="H9625" s="7">
        <v>90049</v>
      </c>
      <c r="I9625" s="7" t="s">
        <v>30</v>
      </c>
      <c r="J9625" s="7" t="s">
        <v>39</v>
      </c>
      <c r="K9625" s="7" t="s">
        <v>342</v>
      </c>
      <c r="L9625" s="7">
        <v>4.16</v>
      </c>
      <c r="M9625" s="7">
        <v>1.7472000000000003</v>
      </c>
      <c r="N9625" s="9">
        <v>0.27</v>
      </c>
      <c r="O9625" s="7" t="s">
        <v>71</v>
      </c>
    </row>
    <row r="9626" spans="1:15" ht="15.75" x14ac:dyDescent="0.25">
      <c r="A9626" s="7" t="s">
        <v>5544</v>
      </c>
      <c r="B9626" s="8">
        <v>41253</v>
      </c>
      <c r="C9626" s="7" t="s">
        <v>26</v>
      </c>
      <c r="D9626" s="7" t="s">
        <v>17</v>
      </c>
      <c r="E9626" s="7" t="s">
        <v>151</v>
      </c>
      <c r="F9626" s="7" t="s">
        <v>29</v>
      </c>
      <c r="G9626" s="7" t="s">
        <v>20</v>
      </c>
      <c r="H9626" s="7">
        <v>94110</v>
      </c>
      <c r="I9626" s="7" t="s">
        <v>30</v>
      </c>
      <c r="J9626" s="7" t="s">
        <v>31</v>
      </c>
      <c r="K9626" s="7" t="s">
        <v>957</v>
      </c>
      <c r="L9626" s="7">
        <v>5.76</v>
      </c>
      <c r="M9626" s="7">
        <v>2.8224</v>
      </c>
      <c r="N9626" s="9">
        <v>0.27</v>
      </c>
      <c r="O9626" s="7" t="s">
        <v>71</v>
      </c>
    </row>
    <row r="9627" spans="1:15" ht="15.75" x14ac:dyDescent="0.25">
      <c r="A9627" s="7" t="s">
        <v>1887</v>
      </c>
      <c r="B9627" s="8">
        <v>41753</v>
      </c>
      <c r="C9627" s="7" t="s">
        <v>26</v>
      </c>
      <c r="D9627" s="7" t="s">
        <v>56</v>
      </c>
      <c r="E9627" s="7" t="s">
        <v>597</v>
      </c>
      <c r="F9627" s="7" t="s">
        <v>598</v>
      </c>
      <c r="G9627" s="7" t="s">
        <v>20</v>
      </c>
      <c r="H9627" s="7">
        <v>37042</v>
      </c>
      <c r="I9627" s="7" t="s">
        <v>38</v>
      </c>
      <c r="J9627" s="7" t="s">
        <v>31</v>
      </c>
      <c r="K9627" s="7" t="s">
        <v>957</v>
      </c>
      <c r="L9627" s="7">
        <v>3</v>
      </c>
      <c r="M9627" s="7">
        <v>1.0499999999999998</v>
      </c>
      <c r="N9627" s="9">
        <v>0.27</v>
      </c>
      <c r="O9627" s="7" t="s">
        <v>71</v>
      </c>
    </row>
    <row r="9628" spans="1:15" ht="15.75" x14ac:dyDescent="0.25">
      <c r="A9628" s="7" t="s">
        <v>4074</v>
      </c>
      <c r="B9628" s="8">
        <v>41478</v>
      </c>
      <c r="C9628" s="7" t="s">
        <v>26</v>
      </c>
      <c r="D9628" s="7" t="s">
        <v>27</v>
      </c>
      <c r="E9628" s="7" t="s">
        <v>235</v>
      </c>
      <c r="F9628" s="7" t="s">
        <v>291</v>
      </c>
      <c r="G9628" s="7" t="s">
        <v>20</v>
      </c>
      <c r="H9628" s="7">
        <v>21044</v>
      </c>
      <c r="I9628" s="7" t="s">
        <v>21</v>
      </c>
      <c r="J9628" s="7" t="s">
        <v>31</v>
      </c>
      <c r="K9628" s="7" t="s">
        <v>32</v>
      </c>
      <c r="L9628" s="7">
        <v>5.4</v>
      </c>
      <c r="M9628" s="7">
        <v>2.5920000000000001</v>
      </c>
      <c r="N9628" s="9">
        <v>0.27</v>
      </c>
      <c r="O9628" s="7" t="s">
        <v>71</v>
      </c>
    </row>
    <row r="9629" spans="1:15" ht="15.75" x14ac:dyDescent="0.25">
      <c r="A9629" s="7" t="s">
        <v>5133</v>
      </c>
      <c r="B9629" s="8">
        <v>41234</v>
      </c>
      <c r="C9629" s="7" t="s">
        <v>26</v>
      </c>
      <c r="D9629" s="7" t="s">
        <v>27</v>
      </c>
      <c r="E9629" s="7" t="s">
        <v>258</v>
      </c>
      <c r="F9629" s="7" t="s">
        <v>60</v>
      </c>
      <c r="G9629" s="7" t="s">
        <v>20</v>
      </c>
      <c r="H9629" s="7">
        <v>76106</v>
      </c>
      <c r="I9629" s="7" t="s">
        <v>53</v>
      </c>
      <c r="J9629" s="7" t="s">
        <v>31</v>
      </c>
      <c r="K9629" s="7" t="s">
        <v>715</v>
      </c>
      <c r="L9629" s="7">
        <v>5.3440000000000003</v>
      </c>
      <c r="M9629" s="7">
        <v>0.73479999999999923</v>
      </c>
      <c r="N9629" s="9">
        <v>0.27</v>
      </c>
      <c r="O9629" s="7" t="s">
        <v>71</v>
      </c>
    </row>
    <row r="9630" spans="1:15" ht="15.75" x14ac:dyDescent="0.25">
      <c r="A9630" s="7" t="s">
        <v>1501</v>
      </c>
      <c r="B9630" s="8">
        <v>41947</v>
      </c>
      <c r="C9630" s="7" t="s">
        <v>26</v>
      </c>
      <c r="D9630" s="7" t="s">
        <v>17</v>
      </c>
      <c r="E9630" s="7" t="s">
        <v>1502</v>
      </c>
      <c r="F9630" s="7" t="s">
        <v>81</v>
      </c>
      <c r="G9630" s="7" t="s">
        <v>20</v>
      </c>
      <c r="H9630" s="7">
        <v>32839</v>
      </c>
      <c r="I9630" s="7" t="s">
        <v>38</v>
      </c>
      <c r="J9630" s="7" t="s">
        <v>31</v>
      </c>
      <c r="K9630" s="7" t="s">
        <v>32</v>
      </c>
      <c r="L9630" s="7">
        <v>4.0860000000000003</v>
      </c>
      <c r="M9630" s="7">
        <v>-2.9963999999999995</v>
      </c>
      <c r="N9630" s="9">
        <v>0.27</v>
      </c>
      <c r="O9630" s="7" t="s">
        <v>71</v>
      </c>
    </row>
    <row r="9631" spans="1:15" ht="15.75" x14ac:dyDescent="0.25">
      <c r="A9631" s="7" t="s">
        <v>3288</v>
      </c>
      <c r="B9631" s="8">
        <v>41948</v>
      </c>
      <c r="C9631" s="7" t="s">
        <v>26</v>
      </c>
      <c r="D9631" s="7" t="s">
        <v>17</v>
      </c>
      <c r="E9631" s="7" t="s">
        <v>2114</v>
      </c>
      <c r="F9631" s="7" t="s">
        <v>598</v>
      </c>
      <c r="G9631" s="7" t="s">
        <v>20</v>
      </c>
      <c r="H9631" s="7">
        <v>37421</v>
      </c>
      <c r="I9631" s="7" t="s">
        <v>38</v>
      </c>
      <c r="J9631" s="7" t="s">
        <v>31</v>
      </c>
      <c r="K9631" s="7" t="s">
        <v>32</v>
      </c>
      <c r="L9631" s="7">
        <v>3.5640000000000009</v>
      </c>
      <c r="M9631" s="7">
        <v>-2.9700000000000006</v>
      </c>
      <c r="N9631" s="9">
        <v>0.27</v>
      </c>
      <c r="O9631" s="7" t="s">
        <v>71</v>
      </c>
    </row>
    <row r="9632" spans="1:15" ht="15.75" x14ac:dyDescent="0.25">
      <c r="A9632" s="7" t="s">
        <v>5545</v>
      </c>
      <c r="B9632" s="8">
        <v>41712</v>
      </c>
      <c r="C9632" s="7" t="s">
        <v>50</v>
      </c>
      <c r="D9632" s="7" t="s">
        <v>27</v>
      </c>
      <c r="E9632" s="7" t="s">
        <v>382</v>
      </c>
      <c r="F9632" s="7" t="s">
        <v>52</v>
      </c>
      <c r="G9632" s="7" t="s">
        <v>20</v>
      </c>
      <c r="H9632" s="7">
        <v>60505</v>
      </c>
      <c r="I9632" s="7" t="s">
        <v>53</v>
      </c>
      <c r="J9632" s="7" t="s">
        <v>22</v>
      </c>
      <c r="K9632" s="7" t="s">
        <v>54</v>
      </c>
      <c r="L9632" s="7">
        <v>7.9920000000000009</v>
      </c>
      <c r="M9632" s="7">
        <v>2.5973999999999995</v>
      </c>
      <c r="N9632" s="9">
        <v>0.27</v>
      </c>
      <c r="O9632" s="7" t="s">
        <v>71</v>
      </c>
    </row>
    <row r="9633" spans="1:15" ht="15.75" x14ac:dyDescent="0.25">
      <c r="A9633" s="7" t="s">
        <v>4854</v>
      </c>
      <c r="B9633" s="8">
        <v>40557</v>
      </c>
      <c r="C9633" s="7" t="s">
        <v>26</v>
      </c>
      <c r="D9633" s="7" t="s">
        <v>17</v>
      </c>
      <c r="E9633" s="7" t="s">
        <v>142</v>
      </c>
      <c r="F9633" s="7" t="s">
        <v>133</v>
      </c>
      <c r="G9633" s="7" t="s">
        <v>20</v>
      </c>
      <c r="H9633" s="7">
        <v>43055</v>
      </c>
      <c r="I9633" s="7" t="s">
        <v>21</v>
      </c>
      <c r="J9633" s="7" t="s">
        <v>31</v>
      </c>
      <c r="K9633" s="7" t="s">
        <v>32</v>
      </c>
      <c r="L9633" s="7">
        <v>3.4380000000000006</v>
      </c>
      <c r="M9633" s="7">
        <v>-2.5212000000000003</v>
      </c>
      <c r="N9633" s="9">
        <v>0.27</v>
      </c>
      <c r="O9633" s="7" t="s">
        <v>71</v>
      </c>
    </row>
    <row r="9634" spans="1:15" ht="15.75" x14ac:dyDescent="0.25">
      <c r="A9634" s="7" t="s">
        <v>5546</v>
      </c>
      <c r="B9634" s="8">
        <v>41536</v>
      </c>
      <c r="C9634" s="7" t="s">
        <v>26</v>
      </c>
      <c r="D9634" s="7" t="s">
        <v>17</v>
      </c>
      <c r="E9634" s="7" t="s">
        <v>18</v>
      </c>
      <c r="F9634" s="7" t="s">
        <v>19</v>
      </c>
      <c r="G9634" s="7" t="s">
        <v>20</v>
      </c>
      <c r="H9634" s="7">
        <v>10009</v>
      </c>
      <c r="I9634" s="7" t="s">
        <v>21</v>
      </c>
      <c r="J9634" s="7" t="s">
        <v>31</v>
      </c>
      <c r="K9634" s="7" t="s">
        <v>32</v>
      </c>
      <c r="L9634" s="7">
        <v>4.6159999999999997</v>
      </c>
      <c r="M9634" s="7">
        <v>1.7309999999999999</v>
      </c>
      <c r="N9634" s="9">
        <v>0.26</v>
      </c>
      <c r="O9634" s="7" t="s">
        <v>71</v>
      </c>
    </row>
    <row r="9635" spans="1:15" ht="15.75" x14ac:dyDescent="0.25">
      <c r="A9635" s="7" t="s">
        <v>5547</v>
      </c>
      <c r="B9635" s="8">
        <v>40806</v>
      </c>
      <c r="C9635" s="7" t="s">
        <v>26</v>
      </c>
      <c r="D9635" s="7" t="s">
        <v>27</v>
      </c>
      <c r="E9635" s="7" t="s">
        <v>265</v>
      </c>
      <c r="F9635" s="7" t="s">
        <v>81</v>
      </c>
      <c r="G9635" s="7" t="s">
        <v>20</v>
      </c>
      <c r="H9635" s="7">
        <v>32216</v>
      </c>
      <c r="I9635" s="7" t="s">
        <v>38</v>
      </c>
      <c r="J9635" s="7" t="s">
        <v>31</v>
      </c>
      <c r="K9635" s="7" t="s">
        <v>715</v>
      </c>
      <c r="L9635" s="7">
        <v>2.8160000000000003</v>
      </c>
      <c r="M9635" s="7">
        <v>0.98559999999999992</v>
      </c>
      <c r="N9635" s="9">
        <v>0.26</v>
      </c>
      <c r="O9635" s="7" t="s">
        <v>71</v>
      </c>
    </row>
    <row r="9636" spans="1:15" ht="15.75" x14ac:dyDescent="0.25">
      <c r="A9636" s="7" t="s">
        <v>1319</v>
      </c>
      <c r="B9636" s="8">
        <v>41965</v>
      </c>
      <c r="C9636" s="7" t="s">
        <v>26</v>
      </c>
      <c r="D9636" s="7" t="s">
        <v>56</v>
      </c>
      <c r="E9636" s="7" t="s">
        <v>719</v>
      </c>
      <c r="F9636" s="7" t="s">
        <v>29</v>
      </c>
      <c r="G9636" s="7" t="s">
        <v>20</v>
      </c>
      <c r="H9636" s="7">
        <v>91104</v>
      </c>
      <c r="I9636" s="7" t="s">
        <v>30</v>
      </c>
      <c r="J9636" s="7" t="s">
        <v>31</v>
      </c>
      <c r="K9636" s="7" t="s">
        <v>3348</v>
      </c>
      <c r="L9636" s="7">
        <v>9.02</v>
      </c>
      <c r="M9636" s="7">
        <v>3.5178000000000003</v>
      </c>
      <c r="N9636" s="9">
        <v>0.26</v>
      </c>
      <c r="O9636" s="7" t="s">
        <v>71</v>
      </c>
    </row>
    <row r="9637" spans="1:15" ht="15.75" x14ac:dyDescent="0.25">
      <c r="A9637" s="7" t="s">
        <v>1089</v>
      </c>
      <c r="B9637" s="8">
        <v>40872</v>
      </c>
      <c r="C9637" s="7" t="s">
        <v>26</v>
      </c>
      <c r="D9637" s="7" t="s">
        <v>27</v>
      </c>
      <c r="E9637" s="7" t="s">
        <v>648</v>
      </c>
      <c r="F9637" s="7" t="s">
        <v>60</v>
      </c>
      <c r="G9637" s="7" t="s">
        <v>20</v>
      </c>
      <c r="H9637" s="7">
        <v>76017</v>
      </c>
      <c r="I9637" s="7" t="s">
        <v>53</v>
      </c>
      <c r="J9637" s="7" t="s">
        <v>31</v>
      </c>
      <c r="K9637" s="7" t="s">
        <v>957</v>
      </c>
      <c r="L9637" s="7">
        <v>5.9039999999999999</v>
      </c>
      <c r="M9637" s="7">
        <v>1.9925999999999999</v>
      </c>
      <c r="N9637" s="9">
        <v>0.26</v>
      </c>
      <c r="O9637" s="7" t="s">
        <v>71</v>
      </c>
    </row>
    <row r="9638" spans="1:15" ht="15.75" x14ac:dyDescent="0.25">
      <c r="A9638" s="7" t="s">
        <v>3051</v>
      </c>
      <c r="B9638" s="8">
        <v>41537</v>
      </c>
      <c r="C9638" s="7" t="s">
        <v>26</v>
      </c>
      <c r="D9638" s="7" t="s">
        <v>17</v>
      </c>
      <c r="E9638" s="7" t="s">
        <v>153</v>
      </c>
      <c r="F9638" s="7" t="s">
        <v>88</v>
      </c>
      <c r="G9638" s="7" t="s">
        <v>20</v>
      </c>
      <c r="H9638" s="7">
        <v>31907</v>
      </c>
      <c r="I9638" s="7" t="s">
        <v>38</v>
      </c>
      <c r="J9638" s="7" t="s">
        <v>31</v>
      </c>
      <c r="K9638" s="7" t="s">
        <v>44</v>
      </c>
      <c r="L9638" s="7">
        <v>5.04</v>
      </c>
      <c r="M9638" s="7">
        <v>0.15120000000000022</v>
      </c>
      <c r="N9638" s="9">
        <v>0.26</v>
      </c>
      <c r="O9638" s="7" t="s">
        <v>71</v>
      </c>
    </row>
    <row r="9639" spans="1:15" ht="15.75" x14ac:dyDescent="0.25">
      <c r="A9639" s="7" t="s">
        <v>2657</v>
      </c>
      <c r="B9639" s="8">
        <v>40953</v>
      </c>
      <c r="C9639" s="7" t="s">
        <v>26</v>
      </c>
      <c r="D9639" s="7" t="s">
        <v>17</v>
      </c>
      <c r="E9639" s="7" t="s">
        <v>1459</v>
      </c>
      <c r="F9639" s="7" t="s">
        <v>133</v>
      </c>
      <c r="G9639" s="7" t="s">
        <v>20</v>
      </c>
      <c r="H9639" s="7">
        <v>44312</v>
      </c>
      <c r="I9639" s="7" t="s">
        <v>21</v>
      </c>
      <c r="J9639" s="7" t="s">
        <v>31</v>
      </c>
      <c r="K9639" s="7" t="s">
        <v>32</v>
      </c>
      <c r="L9639" s="7">
        <v>2.2860000000000005</v>
      </c>
      <c r="M9639" s="7">
        <v>-1.6763999999999997</v>
      </c>
      <c r="N9639" s="9">
        <v>0.26</v>
      </c>
      <c r="O9639" s="7" t="s">
        <v>45</v>
      </c>
    </row>
    <row r="9640" spans="1:15" ht="15.75" x14ac:dyDescent="0.25">
      <c r="A9640" s="7" t="s">
        <v>1115</v>
      </c>
      <c r="B9640" s="8">
        <v>41159</v>
      </c>
      <c r="C9640" s="7" t="s">
        <v>26</v>
      </c>
      <c r="D9640" s="7" t="s">
        <v>27</v>
      </c>
      <c r="E9640" s="7" t="s">
        <v>93</v>
      </c>
      <c r="F9640" s="7" t="s">
        <v>94</v>
      </c>
      <c r="G9640" s="7" t="s">
        <v>20</v>
      </c>
      <c r="H9640" s="7">
        <v>19134</v>
      </c>
      <c r="I9640" s="7" t="s">
        <v>21</v>
      </c>
      <c r="J9640" s="7" t="s">
        <v>31</v>
      </c>
      <c r="K9640" s="7" t="s">
        <v>32</v>
      </c>
      <c r="L9640" s="7">
        <v>4.9230000000000009</v>
      </c>
      <c r="M9640" s="7">
        <v>-3.9383999999999997</v>
      </c>
      <c r="N9640" s="9">
        <v>0.26</v>
      </c>
      <c r="O9640" s="7" t="s">
        <v>71</v>
      </c>
    </row>
    <row r="9641" spans="1:15" ht="15.75" x14ac:dyDescent="0.25">
      <c r="A9641" s="7" t="s">
        <v>1060</v>
      </c>
      <c r="B9641" s="8">
        <v>41366</v>
      </c>
      <c r="C9641" s="7" t="s">
        <v>26</v>
      </c>
      <c r="D9641" s="7" t="s">
        <v>17</v>
      </c>
      <c r="E9641" s="7" t="s">
        <v>18</v>
      </c>
      <c r="F9641" s="7" t="s">
        <v>19</v>
      </c>
      <c r="G9641" s="7" t="s">
        <v>20</v>
      </c>
      <c r="H9641" s="7">
        <v>10009</v>
      </c>
      <c r="I9641" s="7" t="s">
        <v>21</v>
      </c>
      <c r="J9641" s="7" t="s">
        <v>31</v>
      </c>
      <c r="K9641" s="7" t="s">
        <v>32</v>
      </c>
      <c r="L9641" s="7">
        <v>3.5920000000000005</v>
      </c>
      <c r="M9641" s="7">
        <v>1.1224999999999996</v>
      </c>
      <c r="N9641" s="9">
        <v>0.26</v>
      </c>
      <c r="O9641" s="7" t="s">
        <v>71</v>
      </c>
    </row>
    <row r="9642" spans="1:15" ht="15.75" x14ac:dyDescent="0.25">
      <c r="A9642" s="7" t="s">
        <v>2207</v>
      </c>
      <c r="B9642" s="8">
        <v>41475</v>
      </c>
      <c r="C9642" s="7" t="s">
        <v>26</v>
      </c>
      <c r="D9642" s="7" t="s">
        <v>17</v>
      </c>
      <c r="E9642" s="7" t="s">
        <v>1826</v>
      </c>
      <c r="F9642" s="7" t="s">
        <v>756</v>
      </c>
      <c r="G9642" s="7" t="s">
        <v>20</v>
      </c>
      <c r="H9642" s="7">
        <v>39401</v>
      </c>
      <c r="I9642" s="7" t="s">
        <v>38</v>
      </c>
      <c r="J9642" s="7" t="s">
        <v>31</v>
      </c>
      <c r="K9642" s="7" t="s">
        <v>32</v>
      </c>
      <c r="L9642" s="7">
        <v>8.6</v>
      </c>
      <c r="M9642" s="7">
        <v>4.0419999999999998</v>
      </c>
      <c r="N9642" s="9">
        <v>0.26</v>
      </c>
      <c r="O9642" s="7" t="s">
        <v>71</v>
      </c>
    </row>
    <row r="9643" spans="1:15" ht="15.75" x14ac:dyDescent="0.25">
      <c r="A9643" s="7" t="s">
        <v>2490</v>
      </c>
      <c r="B9643" s="8">
        <v>41274</v>
      </c>
      <c r="C9643" s="7" t="s">
        <v>26</v>
      </c>
      <c r="D9643" s="7" t="s">
        <v>17</v>
      </c>
      <c r="E9643" s="7" t="s">
        <v>535</v>
      </c>
      <c r="F9643" s="7" t="s">
        <v>60</v>
      </c>
      <c r="G9643" s="7" t="s">
        <v>20</v>
      </c>
      <c r="H9643" s="7">
        <v>78745</v>
      </c>
      <c r="I9643" s="7" t="s">
        <v>53</v>
      </c>
      <c r="J9643" s="7" t="s">
        <v>31</v>
      </c>
      <c r="K9643" s="7" t="s">
        <v>3348</v>
      </c>
      <c r="L9643" s="7">
        <v>3.4880000000000004</v>
      </c>
      <c r="M9643" s="7">
        <v>0.56679999999999997</v>
      </c>
      <c r="N9643" s="9">
        <v>0.26</v>
      </c>
      <c r="O9643" s="7" t="s">
        <v>45</v>
      </c>
    </row>
    <row r="9644" spans="1:15" ht="15.75" x14ac:dyDescent="0.25">
      <c r="A9644" s="7" t="s">
        <v>408</v>
      </c>
      <c r="B9644" s="8">
        <v>41903</v>
      </c>
      <c r="C9644" s="7" t="s">
        <v>26</v>
      </c>
      <c r="D9644" s="7" t="s">
        <v>17</v>
      </c>
      <c r="E9644" s="7" t="s">
        <v>18</v>
      </c>
      <c r="F9644" s="7" t="s">
        <v>19</v>
      </c>
      <c r="G9644" s="7" t="s">
        <v>20</v>
      </c>
      <c r="H9644" s="7">
        <v>10035</v>
      </c>
      <c r="I9644" s="7" t="s">
        <v>21</v>
      </c>
      <c r="J9644" s="7" t="s">
        <v>31</v>
      </c>
      <c r="K9644" s="7" t="s">
        <v>3348</v>
      </c>
      <c r="L9644" s="7">
        <v>4.3600000000000003</v>
      </c>
      <c r="M9644" s="7">
        <v>1.7876000000000003</v>
      </c>
      <c r="N9644" s="9">
        <v>0.26</v>
      </c>
      <c r="O9644" s="7" t="s">
        <v>71</v>
      </c>
    </row>
    <row r="9645" spans="1:15" ht="15.75" x14ac:dyDescent="0.25">
      <c r="A9645" s="7" t="s">
        <v>5548</v>
      </c>
      <c r="B9645" s="8">
        <v>41944</v>
      </c>
      <c r="C9645" s="7" t="s">
        <v>26</v>
      </c>
      <c r="D9645" s="7" t="s">
        <v>56</v>
      </c>
      <c r="E9645" s="7" t="s">
        <v>436</v>
      </c>
      <c r="F9645" s="7" t="s">
        <v>60</v>
      </c>
      <c r="G9645" s="7" t="s">
        <v>20</v>
      </c>
      <c r="H9645" s="7">
        <v>75217</v>
      </c>
      <c r="I9645" s="7" t="s">
        <v>53</v>
      </c>
      <c r="J9645" s="7" t="s">
        <v>31</v>
      </c>
      <c r="K9645" s="7" t="s">
        <v>715</v>
      </c>
      <c r="L9645" s="7">
        <v>5.2480000000000002</v>
      </c>
      <c r="M9645" s="7">
        <v>0.59039999999999915</v>
      </c>
      <c r="N9645" s="9">
        <v>0.26</v>
      </c>
      <c r="O9645" s="7" t="s">
        <v>71</v>
      </c>
    </row>
    <row r="9646" spans="1:15" ht="15.75" x14ac:dyDescent="0.25">
      <c r="A9646" s="7" t="s">
        <v>1633</v>
      </c>
      <c r="B9646" s="8">
        <v>41513</v>
      </c>
      <c r="C9646" s="7" t="s">
        <v>26</v>
      </c>
      <c r="D9646" s="7" t="s">
        <v>17</v>
      </c>
      <c r="E9646" s="7" t="s">
        <v>106</v>
      </c>
      <c r="F9646" s="7" t="s">
        <v>91</v>
      </c>
      <c r="G9646" s="7" t="s">
        <v>20</v>
      </c>
      <c r="H9646" s="7">
        <v>48234</v>
      </c>
      <c r="I9646" s="7" t="s">
        <v>53</v>
      </c>
      <c r="J9646" s="7" t="s">
        <v>31</v>
      </c>
      <c r="K9646" s="7" t="s">
        <v>715</v>
      </c>
      <c r="L9646" s="7">
        <v>8.64</v>
      </c>
      <c r="M9646" s="7">
        <v>2.5055999999999998</v>
      </c>
      <c r="N9646" s="9">
        <v>0.26</v>
      </c>
      <c r="O9646" s="7" t="s">
        <v>71</v>
      </c>
    </row>
    <row r="9647" spans="1:15" ht="15.75" x14ac:dyDescent="0.25">
      <c r="A9647" s="7" t="s">
        <v>5549</v>
      </c>
      <c r="B9647" s="8">
        <v>41946</v>
      </c>
      <c r="C9647" s="7" t="s">
        <v>26</v>
      </c>
      <c r="D9647" s="7" t="s">
        <v>17</v>
      </c>
      <c r="E9647" s="7" t="s">
        <v>177</v>
      </c>
      <c r="F9647" s="7" t="s">
        <v>43</v>
      </c>
      <c r="G9647" s="7" t="s">
        <v>20</v>
      </c>
      <c r="H9647" s="7">
        <v>22153</v>
      </c>
      <c r="I9647" s="7" t="s">
        <v>38</v>
      </c>
      <c r="J9647" s="7" t="s">
        <v>31</v>
      </c>
      <c r="K9647" s="7" t="s">
        <v>715</v>
      </c>
      <c r="L9647" s="7">
        <v>5.56</v>
      </c>
      <c r="M9647" s="7">
        <v>1.4455999999999998</v>
      </c>
      <c r="N9647" s="9">
        <v>0.26</v>
      </c>
      <c r="O9647" s="7" t="s">
        <v>71</v>
      </c>
    </row>
    <row r="9648" spans="1:15" ht="15.75" x14ac:dyDescent="0.25">
      <c r="A9648" s="7" t="s">
        <v>1382</v>
      </c>
      <c r="B9648" s="8">
        <v>41810</v>
      </c>
      <c r="C9648" s="7" t="s">
        <v>26</v>
      </c>
      <c r="D9648" s="7" t="s">
        <v>56</v>
      </c>
      <c r="E9648" s="7" t="s">
        <v>436</v>
      </c>
      <c r="F9648" s="7" t="s">
        <v>60</v>
      </c>
      <c r="G9648" s="7" t="s">
        <v>20</v>
      </c>
      <c r="H9648" s="7">
        <v>75081</v>
      </c>
      <c r="I9648" s="7" t="s">
        <v>53</v>
      </c>
      <c r="J9648" s="7" t="s">
        <v>31</v>
      </c>
      <c r="K9648" s="7" t="s">
        <v>32</v>
      </c>
      <c r="L9648" s="7">
        <v>6.8879999999999981</v>
      </c>
      <c r="M9648" s="7">
        <v>-11.020800000000005</v>
      </c>
      <c r="N9648" s="9">
        <v>0.26</v>
      </c>
      <c r="O9648" s="7" t="s">
        <v>71</v>
      </c>
    </row>
    <row r="9649" spans="1:15" ht="15.75" x14ac:dyDescent="0.25">
      <c r="A9649" s="7" t="s">
        <v>3978</v>
      </c>
      <c r="B9649" s="8">
        <v>41235</v>
      </c>
      <c r="C9649" s="7" t="s">
        <v>26</v>
      </c>
      <c r="D9649" s="7" t="s">
        <v>56</v>
      </c>
      <c r="E9649" s="7" t="s">
        <v>258</v>
      </c>
      <c r="F9649" s="7" t="s">
        <v>60</v>
      </c>
      <c r="G9649" s="7" t="s">
        <v>20</v>
      </c>
      <c r="H9649" s="7">
        <v>76106</v>
      </c>
      <c r="I9649" s="7" t="s">
        <v>53</v>
      </c>
      <c r="J9649" s="7" t="s">
        <v>31</v>
      </c>
      <c r="K9649" s="7" t="s">
        <v>32</v>
      </c>
      <c r="L9649" s="7">
        <v>2.5439999999999996</v>
      </c>
      <c r="M9649" s="7">
        <v>-3.8160000000000016</v>
      </c>
      <c r="N9649" s="9">
        <v>0.25</v>
      </c>
      <c r="O9649" s="7" t="s">
        <v>71</v>
      </c>
    </row>
    <row r="9650" spans="1:15" ht="15.75" x14ac:dyDescent="0.25">
      <c r="A9650" s="7" t="s">
        <v>4247</v>
      </c>
      <c r="B9650" s="8">
        <v>41975</v>
      </c>
      <c r="C9650" s="7" t="s">
        <v>35</v>
      </c>
      <c r="D9650" s="7" t="s">
        <v>17</v>
      </c>
      <c r="E9650" s="7" t="s">
        <v>18</v>
      </c>
      <c r="F9650" s="7" t="s">
        <v>19</v>
      </c>
      <c r="G9650" s="7" t="s">
        <v>20</v>
      </c>
      <c r="H9650" s="7">
        <v>10009</v>
      </c>
      <c r="I9650" s="7" t="s">
        <v>21</v>
      </c>
      <c r="J9650" s="7" t="s">
        <v>31</v>
      </c>
      <c r="K9650" s="7" t="s">
        <v>32</v>
      </c>
      <c r="L9650" s="7">
        <v>17.52</v>
      </c>
      <c r="M9650" s="7">
        <v>6.1319999999999988</v>
      </c>
      <c r="N9650" s="9">
        <v>0.25</v>
      </c>
      <c r="O9650" s="7" t="s">
        <v>45</v>
      </c>
    </row>
    <row r="9651" spans="1:15" ht="15.75" x14ac:dyDescent="0.25">
      <c r="A9651" s="7" t="s">
        <v>5550</v>
      </c>
      <c r="B9651" s="8">
        <v>41109</v>
      </c>
      <c r="C9651" s="7" t="s">
        <v>50</v>
      </c>
      <c r="D9651" s="7" t="s">
        <v>17</v>
      </c>
      <c r="E9651" s="7" t="s">
        <v>394</v>
      </c>
      <c r="F9651" s="7" t="s">
        <v>276</v>
      </c>
      <c r="G9651" s="7" t="s">
        <v>20</v>
      </c>
      <c r="H9651" s="7">
        <v>85023</v>
      </c>
      <c r="I9651" s="7" t="s">
        <v>30</v>
      </c>
      <c r="J9651" s="7" t="s">
        <v>31</v>
      </c>
      <c r="K9651" s="7" t="s">
        <v>32</v>
      </c>
      <c r="L9651" s="7">
        <v>2.0250000000000004</v>
      </c>
      <c r="M9651" s="7">
        <v>-1.3499999999999996</v>
      </c>
      <c r="N9651" s="9">
        <v>0.25</v>
      </c>
      <c r="O9651" s="7" t="s">
        <v>71</v>
      </c>
    </row>
    <row r="9652" spans="1:15" ht="15.75" x14ac:dyDescent="0.25">
      <c r="A9652" s="7" t="s">
        <v>5551</v>
      </c>
      <c r="B9652" s="8">
        <v>40874</v>
      </c>
      <c r="C9652" s="7" t="s">
        <v>26</v>
      </c>
      <c r="D9652" s="7" t="s">
        <v>17</v>
      </c>
      <c r="E9652" s="7" t="s">
        <v>18</v>
      </c>
      <c r="F9652" s="7" t="s">
        <v>19</v>
      </c>
      <c r="G9652" s="7" t="s">
        <v>20</v>
      </c>
      <c r="H9652" s="7">
        <v>10035</v>
      </c>
      <c r="I9652" s="7" t="s">
        <v>21</v>
      </c>
      <c r="J9652" s="7" t="s">
        <v>31</v>
      </c>
      <c r="K9652" s="7" t="s">
        <v>3348</v>
      </c>
      <c r="L9652" s="7">
        <v>3.76</v>
      </c>
      <c r="M9652" s="7">
        <v>1.3159999999999998</v>
      </c>
      <c r="N9652" s="9">
        <v>0.25</v>
      </c>
      <c r="O9652" s="7" t="s">
        <v>71</v>
      </c>
    </row>
    <row r="9653" spans="1:15" ht="15.75" x14ac:dyDescent="0.25">
      <c r="A9653" s="7" t="s">
        <v>1847</v>
      </c>
      <c r="B9653" s="8">
        <v>40661</v>
      </c>
      <c r="C9653" s="7" t="s">
        <v>26</v>
      </c>
      <c r="D9653" s="7" t="s">
        <v>27</v>
      </c>
      <c r="E9653" s="7" t="s">
        <v>454</v>
      </c>
      <c r="F9653" s="7" t="s">
        <v>291</v>
      </c>
      <c r="G9653" s="7" t="s">
        <v>20</v>
      </c>
      <c r="H9653" s="7">
        <v>21215</v>
      </c>
      <c r="I9653" s="7" t="s">
        <v>21</v>
      </c>
      <c r="J9653" s="7" t="s">
        <v>31</v>
      </c>
      <c r="K9653" s="7" t="s">
        <v>957</v>
      </c>
      <c r="L9653" s="7">
        <v>3.15</v>
      </c>
      <c r="M9653" s="7">
        <v>1.512</v>
      </c>
      <c r="N9653" s="9">
        <v>0.25</v>
      </c>
      <c r="O9653" s="7" t="s">
        <v>71</v>
      </c>
    </row>
    <row r="9654" spans="1:15" ht="15.75" x14ac:dyDescent="0.25">
      <c r="A9654" s="7" t="s">
        <v>5552</v>
      </c>
      <c r="B9654" s="8">
        <v>41664</v>
      </c>
      <c r="C9654" s="7" t="s">
        <v>26</v>
      </c>
      <c r="D9654" s="7" t="s">
        <v>17</v>
      </c>
      <c r="E9654" s="7" t="s">
        <v>639</v>
      </c>
      <c r="F9654" s="7" t="s">
        <v>88</v>
      </c>
      <c r="G9654" s="7" t="s">
        <v>20</v>
      </c>
      <c r="H9654" s="7">
        <v>30080</v>
      </c>
      <c r="I9654" s="7" t="s">
        <v>38</v>
      </c>
      <c r="J9654" s="7" t="s">
        <v>31</v>
      </c>
      <c r="K9654" s="7" t="s">
        <v>3348</v>
      </c>
      <c r="L9654" s="7">
        <v>5.67</v>
      </c>
      <c r="M9654" s="7">
        <v>0.11340000000000017</v>
      </c>
      <c r="N9654" s="9">
        <v>0.25</v>
      </c>
      <c r="O9654" s="7" t="s">
        <v>71</v>
      </c>
    </row>
    <row r="9655" spans="1:15" ht="15.75" x14ac:dyDescent="0.25">
      <c r="A9655" s="7" t="s">
        <v>5553</v>
      </c>
      <c r="B9655" s="8">
        <v>41978</v>
      </c>
      <c r="C9655" s="7" t="s">
        <v>26</v>
      </c>
      <c r="D9655" s="7" t="s">
        <v>17</v>
      </c>
      <c r="E9655" s="7" t="s">
        <v>93</v>
      </c>
      <c r="F9655" s="7" t="s">
        <v>94</v>
      </c>
      <c r="G9655" s="7" t="s">
        <v>20</v>
      </c>
      <c r="H9655" s="7">
        <v>19134</v>
      </c>
      <c r="I9655" s="7" t="s">
        <v>21</v>
      </c>
      <c r="J9655" s="7" t="s">
        <v>31</v>
      </c>
      <c r="K9655" s="7" t="s">
        <v>32</v>
      </c>
      <c r="L9655" s="7">
        <v>5.3460000000000019</v>
      </c>
      <c r="M9655" s="7">
        <v>-4.4550000000000001</v>
      </c>
      <c r="N9655" s="9">
        <v>0.25</v>
      </c>
      <c r="O9655" s="7" t="s">
        <v>71</v>
      </c>
    </row>
    <row r="9656" spans="1:15" ht="15.75" x14ac:dyDescent="0.25">
      <c r="A9656" s="7" t="s">
        <v>1043</v>
      </c>
      <c r="B9656" s="8">
        <v>41355</v>
      </c>
      <c r="C9656" s="7" t="s">
        <v>26</v>
      </c>
      <c r="D9656" s="7" t="s">
        <v>17</v>
      </c>
      <c r="E9656" s="7" t="s">
        <v>51</v>
      </c>
      <c r="F9656" s="7" t="s">
        <v>52</v>
      </c>
      <c r="G9656" s="7" t="s">
        <v>20</v>
      </c>
      <c r="H9656" s="7">
        <v>60623</v>
      </c>
      <c r="I9656" s="7" t="s">
        <v>53</v>
      </c>
      <c r="J9656" s="7" t="s">
        <v>31</v>
      </c>
      <c r="K9656" s="7" t="s">
        <v>32</v>
      </c>
      <c r="L9656" s="7">
        <v>3.1679999999999993</v>
      </c>
      <c r="M9656" s="7">
        <v>-4.7520000000000007</v>
      </c>
      <c r="N9656" s="9">
        <v>0.25</v>
      </c>
      <c r="O9656" s="7" t="s">
        <v>33</v>
      </c>
    </row>
    <row r="9657" spans="1:15" ht="15.75" x14ac:dyDescent="0.25">
      <c r="A9657" s="7" t="s">
        <v>5554</v>
      </c>
      <c r="B9657" s="8">
        <v>41130</v>
      </c>
      <c r="C9657" s="7" t="s">
        <v>26</v>
      </c>
      <c r="D9657" s="7" t="s">
        <v>27</v>
      </c>
      <c r="E9657" s="7" t="s">
        <v>265</v>
      </c>
      <c r="F9657" s="7" t="s">
        <v>81</v>
      </c>
      <c r="G9657" s="7" t="s">
        <v>20</v>
      </c>
      <c r="H9657" s="7">
        <v>32216</v>
      </c>
      <c r="I9657" s="7" t="s">
        <v>38</v>
      </c>
      <c r="J9657" s="7" t="s">
        <v>31</v>
      </c>
      <c r="K9657" s="7" t="s">
        <v>957</v>
      </c>
      <c r="L9657" s="7">
        <v>4.6079999999999997</v>
      </c>
      <c r="M9657" s="7">
        <v>1.6704000000000001</v>
      </c>
      <c r="N9657" s="9">
        <v>0.25</v>
      </c>
      <c r="O9657" s="7" t="s">
        <v>71</v>
      </c>
    </row>
    <row r="9658" spans="1:15" ht="15.75" x14ac:dyDescent="0.25">
      <c r="A9658" s="7" t="s">
        <v>4919</v>
      </c>
      <c r="B9658" s="8">
        <v>41691</v>
      </c>
      <c r="C9658" s="7" t="s">
        <v>26</v>
      </c>
      <c r="D9658" s="7" t="s">
        <v>56</v>
      </c>
      <c r="E9658" s="7" t="s">
        <v>326</v>
      </c>
      <c r="F9658" s="7" t="s">
        <v>130</v>
      </c>
      <c r="G9658" s="7" t="s">
        <v>20</v>
      </c>
      <c r="H9658" s="7">
        <v>74403</v>
      </c>
      <c r="I9658" s="7" t="s">
        <v>53</v>
      </c>
      <c r="J9658" s="7" t="s">
        <v>31</v>
      </c>
      <c r="K9658" s="7" t="s">
        <v>715</v>
      </c>
      <c r="L9658" s="7">
        <v>6.56</v>
      </c>
      <c r="M9658" s="7">
        <v>1.9023999999999992</v>
      </c>
      <c r="N9658" s="9">
        <v>0.25</v>
      </c>
      <c r="O9658" s="7" t="s">
        <v>71</v>
      </c>
    </row>
    <row r="9659" spans="1:15" ht="15.75" x14ac:dyDescent="0.25">
      <c r="A9659" s="7" t="s">
        <v>1851</v>
      </c>
      <c r="B9659" s="8">
        <v>40868</v>
      </c>
      <c r="C9659" s="7" t="s">
        <v>26</v>
      </c>
      <c r="D9659" s="7" t="s">
        <v>27</v>
      </c>
      <c r="E9659" s="7" t="s">
        <v>84</v>
      </c>
      <c r="F9659" s="7" t="s">
        <v>48</v>
      </c>
      <c r="G9659" s="7" t="s">
        <v>20</v>
      </c>
      <c r="H9659" s="7">
        <v>40475</v>
      </c>
      <c r="I9659" s="7" t="s">
        <v>38</v>
      </c>
      <c r="J9659" s="7" t="s">
        <v>31</v>
      </c>
      <c r="K9659" s="7" t="s">
        <v>715</v>
      </c>
      <c r="L9659" s="7">
        <v>5.46</v>
      </c>
      <c r="M9659" s="7">
        <v>1.4742000000000002</v>
      </c>
      <c r="N9659" s="9">
        <v>0.25</v>
      </c>
      <c r="O9659" s="7" t="s">
        <v>71</v>
      </c>
    </row>
    <row r="9660" spans="1:15" ht="15.75" x14ac:dyDescent="0.25">
      <c r="A9660" s="7" t="s">
        <v>5461</v>
      </c>
      <c r="B9660" s="8">
        <v>41981</v>
      </c>
      <c r="C9660" s="7" t="s">
        <v>26</v>
      </c>
      <c r="D9660" s="7" t="s">
        <v>27</v>
      </c>
      <c r="E9660" s="7" t="s">
        <v>189</v>
      </c>
      <c r="F9660" s="7" t="s">
        <v>60</v>
      </c>
      <c r="G9660" s="7" t="s">
        <v>20</v>
      </c>
      <c r="H9660" s="7">
        <v>78207</v>
      </c>
      <c r="I9660" s="7" t="s">
        <v>53</v>
      </c>
      <c r="J9660" s="7" t="s">
        <v>31</v>
      </c>
      <c r="K9660" s="7" t="s">
        <v>3348</v>
      </c>
      <c r="L9660" s="7">
        <v>3.5519999999999996</v>
      </c>
      <c r="M9660" s="7">
        <v>1.2431999999999999</v>
      </c>
      <c r="N9660" s="9">
        <v>0.25</v>
      </c>
      <c r="O9660" s="7" t="s">
        <v>71</v>
      </c>
    </row>
    <row r="9661" spans="1:15" ht="15.75" x14ac:dyDescent="0.25">
      <c r="A9661" s="7" t="s">
        <v>3546</v>
      </c>
      <c r="B9661" s="8">
        <v>41674</v>
      </c>
      <c r="C9661" s="7" t="s">
        <v>26</v>
      </c>
      <c r="D9661" s="7" t="s">
        <v>17</v>
      </c>
      <c r="E9661" s="7" t="s">
        <v>1925</v>
      </c>
      <c r="F9661" s="7" t="s">
        <v>81</v>
      </c>
      <c r="G9661" s="7" t="s">
        <v>20</v>
      </c>
      <c r="H9661" s="7">
        <v>33024</v>
      </c>
      <c r="I9661" s="7" t="s">
        <v>38</v>
      </c>
      <c r="J9661" s="7" t="s">
        <v>31</v>
      </c>
      <c r="K9661" s="7" t="s">
        <v>32</v>
      </c>
      <c r="L9661" s="7">
        <v>3.8820000000000006</v>
      </c>
      <c r="M9661" s="7">
        <v>-2.5880000000000001</v>
      </c>
      <c r="N9661" s="9">
        <v>0.25</v>
      </c>
      <c r="O9661" s="7" t="s">
        <v>71</v>
      </c>
    </row>
    <row r="9662" spans="1:15" ht="15.75" x14ac:dyDescent="0.25">
      <c r="A9662" s="7" t="s">
        <v>5346</v>
      </c>
      <c r="B9662" s="8">
        <v>41876</v>
      </c>
      <c r="C9662" s="7" t="s">
        <v>26</v>
      </c>
      <c r="D9662" s="7" t="s">
        <v>27</v>
      </c>
      <c r="E9662" s="7" t="s">
        <v>18</v>
      </c>
      <c r="F9662" s="7" t="s">
        <v>19</v>
      </c>
      <c r="G9662" s="7" t="s">
        <v>20</v>
      </c>
      <c r="H9662" s="7">
        <v>10024</v>
      </c>
      <c r="I9662" s="7" t="s">
        <v>21</v>
      </c>
      <c r="J9662" s="7" t="s">
        <v>31</v>
      </c>
      <c r="K9662" s="7" t="s">
        <v>32</v>
      </c>
      <c r="L9662" s="7">
        <v>3.7439999999999998</v>
      </c>
      <c r="M9662" s="7">
        <v>1.3104</v>
      </c>
      <c r="N9662" s="9">
        <v>0.25</v>
      </c>
      <c r="O9662" s="7" t="s">
        <v>71</v>
      </c>
    </row>
    <row r="9663" spans="1:15" ht="15.75" x14ac:dyDescent="0.25">
      <c r="A9663" s="7" t="s">
        <v>5555</v>
      </c>
      <c r="B9663" s="8">
        <v>41028</v>
      </c>
      <c r="C9663" s="7" t="s">
        <v>35</v>
      </c>
      <c r="D9663" s="7" t="s">
        <v>56</v>
      </c>
      <c r="E9663" s="7" t="s">
        <v>93</v>
      </c>
      <c r="F9663" s="7" t="s">
        <v>94</v>
      </c>
      <c r="G9663" s="7" t="s">
        <v>20</v>
      </c>
      <c r="H9663" s="7">
        <v>19120</v>
      </c>
      <c r="I9663" s="7" t="s">
        <v>21</v>
      </c>
      <c r="J9663" s="7" t="s">
        <v>31</v>
      </c>
      <c r="K9663" s="7" t="s">
        <v>522</v>
      </c>
      <c r="L9663" s="7">
        <v>7.9680000000000009</v>
      </c>
      <c r="M9663" s="7">
        <v>2.8884000000000007</v>
      </c>
      <c r="N9663" s="9">
        <v>0.25</v>
      </c>
      <c r="O9663" s="7" t="s">
        <v>71</v>
      </c>
    </row>
    <row r="9664" spans="1:15" ht="15.75" x14ac:dyDescent="0.25">
      <c r="A9664" s="7" t="s">
        <v>4595</v>
      </c>
      <c r="B9664" s="8">
        <v>41601</v>
      </c>
      <c r="C9664" s="7" t="s">
        <v>26</v>
      </c>
      <c r="D9664" s="7" t="s">
        <v>17</v>
      </c>
      <c r="E9664" s="7" t="s">
        <v>124</v>
      </c>
      <c r="F9664" s="7" t="s">
        <v>60</v>
      </c>
      <c r="G9664" s="7" t="s">
        <v>20</v>
      </c>
      <c r="H9664" s="7">
        <v>77095</v>
      </c>
      <c r="I9664" s="7" t="s">
        <v>53</v>
      </c>
      <c r="J9664" s="7" t="s">
        <v>31</v>
      </c>
      <c r="K9664" s="7" t="s">
        <v>32</v>
      </c>
      <c r="L9664" s="7">
        <v>6.2159999999999993</v>
      </c>
      <c r="M9664" s="7">
        <v>-9.634800000000002</v>
      </c>
      <c r="N9664" s="9">
        <v>0.25</v>
      </c>
      <c r="O9664" s="7" t="s">
        <v>71</v>
      </c>
    </row>
    <row r="9665" spans="1:15" ht="15.75" x14ac:dyDescent="0.25">
      <c r="A9665" s="7" t="s">
        <v>3056</v>
      </c>
      <c r="B9665" s="8">
        <v>41132</v>
      </c>
      <c r="C9665" s="7" t="s">
        <v>26</v>
      </c>
      <c r="D9665" s="7" t="s">
        <v>56</v>
      </c>
      <c r="E9665" s="7" t="s">
        <v>18</v>
      </c>
      <c r="F9665" s="7" t="s">
        <v>19</v>
      </c>
      <c r="G9665" s="7" t="s">
        <v>20</v>
      </c>
      <c r="H9665" s="7">
        <v>10035</v>
      </c>
      <c r="I9665" s="7" t="s">
        <v>21</v>
      </c>
      <c r="J9665" s="7" t="s">
        <v>31</v>
      </c>
      <c r="K9665" s="7" t="s">
        <v>715</v>
      </c>
      <c r="L9665" s="7">
        <v>11.96</v>
      </c>
      <c r="M9665" s="7">
        <v>3.1096000000000004</v>
      </c>
      <c r="N9665" s="9">
        <v>0.25</v>
      </c>
      <c r="O9665" s="7" t="s">
        <v>71</v>
      </c>
    </row>
    <row r="9666" spans="1:15" ht="15.75" x14ac:dyDescent="0.25">
      <c r="A9666" s="7" t="s">
        <v>3451</v>
      </c>
      <c r="B9666" s="8">
        <v>40868</v>
      </c>
      <c r="C9666" s="7" t="s">
        <v>26</v>
      </c>
      <c r="D9666" s="7" t="s">
        <v>56</v>
      </c>
      <c r="E9666" s="7" t="s">
        <v>151</v>
      </c>
      <c r="F9666" s="7" t="s">
        <v>29</v>
      </c>
      <c r="G9666" s="7" t="s">
        <v>20</v>
      </c>
      <c r="H9666" s="7">
        <v>94110</v>
      </c>
      <c r="I9666" s="7" t="s">
        <v>30</v>
      </c>
      <c r="J9666" s="7" t="s">
        <v>31</v>
      </c>
      <c r="K9666" s="7" t="s">
        <v>522</v>
      </c>
      <c r="L9666" s="7">
        <v>6.58</v>
      </c>
      <c r="M9666" s="7">
        <v>3.0267999999999997</v>
      </c>
      <c r="N9666" s="9">
        <v>0.25</v>
      </c>
      <c r="O9666" s="7" t="s">
        <v>71</v>
      </c>
    </row>
    <row r="9667" spans="1:15" ht="15.75" x14ac:dyDescent="0.25">
      <c r="A9667" s="7" t="s">
        <v>5556</v>
      </c>
      <c r="B9667" s="8">
        <v>41833</v>
      </c>
      <c r="C9667" s="7" t="s">
        <v>26</v>
      </c>
      <c r="D9667" s="7" t="s">
        <v>17</v>
      </c>
      <c r="E9667" s="7" t="s">
        <v>278</v>
      </c>
      <c r="F9667" s="7" t="s">
        <v>133</v>
      </c>
      <c r="G9667" s="7" t="s">
        <v>20</v>
      </c>
      <c r="H9667" s="7">
        <v>45014</v>
      </c>
      <c r="I9667" s="7" t="s">
        <v>21</v>
      </c>
      <c r="J9667" s="7" t="s">
        <v>31</v>
      </c>
      <c r="K9667" s="7" t="s">
        <v>522</v>
      </c>
      <c r="L9667" s="7">
        <v>3.8159999999999998</v>
      </c>
      <c r="M9667" s="7">
        <v>1.1924999999999997</v>
      </c>
      <c r="N9667" s="9">
        <v>0.25</v>
      </c>
      <c r="O9667" s="7" t="s">
        <v>71</v>
      </c>
    </row>
    <row r="9668" spans="1:15" ht="15.75" x14ac:dyDescent="0.25">
      <c r="A9668" s="7" t="s">
        <v>5557</v>
      </c>
      <c r="B9668" s="8">
        <v>41723</v>
      </c>
      <c r="C9668" s="7" t="s">
        <v>16</v>
      </c>
      <c r="D9668" s="7" t="s">
        <v>27</v>
      </c>
      <c r="E9668" s="7" t="s">
        <v>891</v>
      </c>
      <c r="F9668" s="7" t="s">
        <v>60</v>
      </c>
      <c r="G9668" s="7" t="s">
        <v>20</v>
      </c>
      <c r="H9668" s="7">
        <v>77705</v>
      </c>
      <c r="I9668" s="7" t="s">
        <v>53</v>
      </c>
      <c r="J9668" s="7" t="s">
        <v>31</v>
      </c>
      <c r="K9668" s="7" t="s">
        <v>103</v>
      </c>
      <c r="L9668" s="7">
        <v>12.768000000000001</v>
      </c>
      <c r="M9668" s="7">
        <v>0.95759999999999934</v>
      </c>
      <c r="N9668" s="9">
        <v>0.25</v>
      </c>
      <c r="O9668" s="7" t="s">
        <v>71</v>
      </c>
    </row>
    <row r="9669" spans="1:15" ht="15.75" x14ac:dyDescent="0.25">
      <c r="A9669" s="7" t="s">
        <v>3138</v>
      </c>
      <c r="B9669" s="8">
        <v>41509</v>
      </c>
      <c r="C9669" s="7" t="s">
        <v>26</v>
      </c>
      <c r="D9669" s="7" t="s">
        <v>17</v>
      </c>
      <c r="E9669" s="7" t="s">
        <v>153</v>
      </c>
      <c r="F9669" s="7" t="s">
        <v>133</v>
      </c>
      <c r="G9669" s="7" t="s">
        <v>20</v>
      </c>
      <c r="H9669" s="7">
        <v>43229</v>
      </c>
      <c r="I9669" s="7" t="s">
        <v>21</v>
      </c>
      <c r="J9669" s="7" t="s">
        <v>31</v>
      </c>
      <c r="K9669" s="7" t="s">
        <v>32</v>
      </c>
      <c r="L9669" s="7">
        <v>3.3180000000000005</v>
      </c>
      <c r="M9669" s="7">
        <v>-2.6543999999999999</v>
      </c>
      <c r="N9669" s="9">
        <v>0.24</v>
      </c>
      <c r="O9669" s="7" t="s">
        <v>71</v>
      </c>
    </row>
    <row r="9670" spans="1:15" ht="15.75" x14ac:dyDescent="0.25">
      <c r="A9670" s="7" t="s">
        <v>492</v>
      </c>
      <c r="B9670" s="8">
        <v>40722</v>
      </c>
      <c r="C9670" s="7" t="s">
        <v>26</v>
      </c>
      <c r="D9670" s="7" t="s">
        <v>17</v>
      </c>
      <c r="E9670" s="7" t="s">
        <v>93</v>
      </c>
      <c r="F9670" s="7" t="s">
        <v>94</v>
      </c>
      <c r="G9670" s="7" t="s">
        <v>20</v>
      </c>
      <c r="H9670" s="7">
        <v>19140</v>
      </c>
      <c r="I9670" s="7" t="s">
        <v>21</v>
      </c>
      <c r="J9670" s="7" t="s">
        <v>31</v>
      </c>
      <c r="K9670" s="7" t="s">
        <v>32</v>
      </c>
      <c r="L9670" s="7">
        <v>3.168000000000001</v>
      </c>
      <c r="M9670" s="7">
        <v>-2.4287999999999998</v>
      </c>
      <c r="N9670" s="9">
        <v>0.24</v>
      </c>
      <c r="O9670" s="7" t="s">
        <v>45</v>
      </c>
    </row>
    <row r="9671" spans="1:15" ht="15.75" x14ac:dyDescent="0.25">
      <c r="A9671" s="7" t="s">
        <v>2832</v>
      </c>
      <c r="B9671" s="8">
        <v>41400</v>
      </c>
      <c r="C9671" s="7" t="s">
        <v>26</v>
      </c>
      <c r="D9671" s="7" t="s">
        <v>56</v>
      </c>
      <c r="E9671" s="7" t="s">
        <v>57</v>
      </c>
      <c r="F9671" s="7" t="s">
        <v>29</v>
      </c>
      <c r="G9671" s="7" t="s">
        <v>20</v>
      </c>
      <c r="H9671" s="7">
        <v>90004</v>
      </c>
      <c r="I9671" s="7" t="s">
        <v>30</v>
      </c>
      <c r="J9671" s="7" t="s">
        <v>31</v>
      </c>
      <c r="K9671" s="7" t="s">
        <v>103</v>
      </c>
      <c r="L9671" s="7">
        <v>5.98</v>
      </c>
      <c r="M9671" s="7">
        <v>1.0165999999999995</v>
      </c>
      <c r="N9671" s="9">
        <v>0.24</v>
      </c>
      <c r="O9671" s="7" t="s">
        <v>71</v>
      </c>
    </row>
    <row r="9672" spans="1:15" ht="15.75" x14ac:dyDescent="0.25">
      <c r="A9672" s="7" t="s">
        <v>3414</v>
      </c>
      <c r="B9672" s="8">
        <v>41859</v>
      </c>
      <c r="C9672" s="7" t="s">
        <v>26</v>
      </c>
      <c r="D9672" s="7" t="s">
        <v>17</v>
      </c>
      <c r="E9672" s="7" t="s">
        <v>120</v>
      </c>
      <c r="F9672" s="7" t="s">
        <v>19</v>
      </c>
      <c r="G9672" s="7" t="s">
        <v>20</v>
      </c>
      <c r="H9672" s="7">
        <v>11561</v>
      </c>
      <c r="I9672" s="7" t="s">
        <v>21</v>
      </c>
      <c r="J9672" s="7" t="s">
        <v>31</v>
      </c>
      <c r="K9672" s="7" t="s">
        <v>715</v>
      </c>
      <c r="L9672" s="7">
        <v>11.68</v>
      </c>
      <c r="M9672" s="7">
        <v>5.4895999999999994</v>
      </c>
      <c r="N9672" s="9">
        <v>0.24</v>
      </c>
      <c r="O9672" s="7" t="s">
        <v>71</v>
      </c>
    </row>
    <row r="9673" spans="1:15" ht="15.75" x14ac:dyDescent="0.25">
      <c r="A9673" s="7" t="s">
        <v>1652</v>
      </c>
      <c r="B9673" s="8">
        <v>41212</v>
      </c>
      <c r="C9673" s="7" t="s">
        <v>35</v>
      </c>
      <c r="D9673" s="7" t="s">
        <v>27</v>
      </c>
      <c r="E9673" s="7" t="s">
        <v>287</v>
      </c>
      <c r="F9673" s="7" t="s">
        <v>288</v>
      </c>
      <c r="G9673" s="7" t="s">
        <v>20</v>
      </c>
      <c r="H9673" s="7">
        <v>80219</v>
      </c>
      <c r="I9673" s="7" t="s">
        <v>30</v>
      </c>
      <c r="J9673" s="7" t="s">
        <v>39</v>
      </c>
      <c r="K9673" s="7" t="s">
        <v>342</v>
      </c>
      <c r="L9673" s="7">
        <v>15.488</v>
      </c>
      <c r="M9673" s="7">
        <v>3.6783999999999999</v>
      </c>
      <c r="N9673" s="9">
        <v>0.24</v>
      </c>
      <c r="O9673" s="7" t="s">
        <v>71</v>
      </c>
    </row>
    <row r="9674" spans="1:15" ht="15.75" x14ac:dyDescent="0.25">
      <c r="A9674" s="7" t="s">
        <v>3603</v>
      </c>
      <c r="B9674" s="8">
        <v>40637</v>
      </c>
      <c r="C9674" s="7" t="s">
        <v>26</v>
      </c>
      <c r="D9674" s="7" t="s">
        <v>17</v>
      </c>
      <c r="E9674" s="7" t="s">
        <v>106</v>
      </c>
      <c r="F9674" s="7" t="s">
        <v>91</v>
      </c>
      <c r="G9674" s="7" t="s">
        <v>20</v>
      </c>
      <c r="H9674" s="7">
        <v>48205</v>
      </c>
      <c r="I9674" s="7" t="s">
        <v>53</v>
      </c>
      <c r="J9674" s="7" t="s">
        <v>39</v>
      </c>
      <c r="K9674" s="7" t="s">
        <v>342</v>
      </c>
      <c r="L9674" s="7">
        <v>5.47</v>
      </c>
      <c r="M9674" s="7">
        <v>2.3521000000000001</v>
      </c>
      <c r="N9674" s="9">
        <v>0.24</v>
      </c>
      <c r="O9674" s="7" t="s">
        <v>71</v>
      </c>
    </row>
    <row r="9675" spans="1:15" ht="15.75" x14ac:dyDescent="0.25">
      <c r="A9675" s="7" t="s">
        <v>4999</v>
      </c>
      <c r="B9675" s="8">
        <v>41638</v>
      </c>
      <c r="C9675" s="7" t="s">
        <v>26</v>
      </c>
      <c r="D9675" s="7" t="s">
        <v>27</v>
      </c>
      <c r="E9675" s="7" t="s">
        <v>1927</v>
      </c>
      <c r="F9675" s="7" t="s">
        <v>598</v>
      </c>
      <c r="G9675" s="7" t="s">
        <v>20</v>
      </c>
      <c r="H9675" s="7">
        <v>37620</v>
      </c>
      <c r="I9675" s="7" t="s">
        <v>38</v>
      </c>
      <c r="J9675" s="7" t="s">
        <v>31</v>
      </c>
      <c r="K9675" s="7" t="s">
        <v>32</v>
      </c>
      <c r="L9675" s="7">
        <v>2.8080000000000007</v>
      </c>
      <c r="M9675" s="7">
        <v>-1.9656000000000002</v>
      </c>
      <c r="N9675" s="9">
        <v>0.24</v>
      </c>
      <c r="O9675" s="7" t="s">
        <v>71</v>
      </c>
    </row>
    <row r="9676" spans="1:15" ht="15.75" x14ac:dyDescent="0.25">
      <c r="A9676" s="7" t="s">
        <v>5558</v>
      </c>
      <c r="B9676" s="8">
        <v>41205</v>
      </c>
      <c r="C9676" s="7" t="s">
        <v>26</v>
      </c>
      <c r="D9676" s="7" t="s">
        <v>27</v>
      </c>
      <c r="E9676" s="7" t="s">
        <v>77</v>
      </c>
      <c r="F9676" s="7" t="s">
        <v>78</v>
      </c>
      <c r="G9676" s="7" t="s">
        <v>20</v>
      </c>
      <c r="H9676" s="7">
        <v>98105</v>
      </c>
      <c r="I9676" s="7" t="s">
        <v>30</v>
      </c>
      <c r="J9676" s="7" t="s">
        <v>31</v>
      </c>
      <c r="K9676" s="7" t="s">
        <v>32</v>
      </c>
      <c r="L9676" s="7">
        <v>3.5920000000000005</v>
      </c>
      <c r="M9676" s="7">
        <v>1.1224999999999996</v>
      </c>
      <c r="N9676" s="9">
        <v>0.24</v>
      </c>
      <c r="O9676" s="7" t="s">
        <v>71</v>
      </c>
    </row>
    <row r="9677" spans="1:15" ht="15.75" x14ac:dyDescent="0.25">
      <c r="A9677" s="7" t="s">
        <v>1124</v>
      </c>
      <c r="B9677" s="8">
        <v>40850</v>
      </c>
      <c r="C9677" s="7" t="s">
        <v>26</v>
      </c>
      <c r="D9677" s="7" t="s">
        <v>17</v>
      </c>
      <c r="E9677" s="7" t="s">
        <v>18</v>
      </c>
      <c r="F9677" s="7" t="s">
        <v>19</v>
      </c>
      <c r="G9677" s="7" t="s">
        <v>20</v>
      </c>
      <c r="H9677" s="7">
        <v>10009</v>
      </c>
      <c r="I9677" s="7" t="s">
        <v>21</v>
      </c>
      <c r="J9677" s="7" t="s">
        <v>31</v>
      </c>
      <c r="K9677" s="7" t="s">
        <v>32</v>
      </c>
      <c r="L9677" s="7">
        <v>7.8560000000000008</v>
      </c>
      <c r="M9677" s="7">
        <v>2.8477999999999994</v>
      </c>
      <c r="N9677" s="9">
        <v>0.24</v>
      </c>
      <c r="O9677" s="7" t="s">
        <v>45</v>
      </c>
    </row>
    <row r="9678" spans="1:15" ht="15.75" x14ac:dyDescent="0.25">
      <c r="A9678" s="7" t="s">
        <v>4481</v>
      </c>
      <c r="B9678" s="8">
        <v>41508</v>
      </c>
      <c r="C9678" s="7" t="s">
        <v>26</v>
      </c>
      <c r="D9678" s="7" t="s">
        <v>56</v>
      </c>
      <c r="E9678" s="7" t="s">
        <v>358</v>
      </c>
      <c r="F9678" s="7" t="s">
        <v>37</v>
      </c>
      <c r="G9678" s="7" t="s">
        <v>20</v>
      </c>
      <c r="H9678" s="7">
        <v>27834</v>
      </c>
      <c r="I9678" s="7" t="s">
        <v>38</v>
      </c>
      <c r="J9678" s="7" t="s">
        <v>31</v>
      </c>
      <c r="K9678" s="7" t="s">
        <v>957</v>
      </c>
      <c r="L9678" s="7">
        <v>9.2159999999999993</v>
      </c>
      <c r="M9678" s="7">
        <v>3.3408000000000002</v>
      </c>
      <c r="N9678" s="9">
        <v>0.24</v>
      </c>
      <c r="O9678" s="7" t="s">
        <v>71</v>
      </c>
    </row>
    <row r="9679" spans="1:15" ht="15.75" x14ac:dyDescent="0.25">
      <c r="A9679" s="7" t="s">
        <v>5559</v>
      </c>
      <c r="B9679" s="8">
        <v>40851</v>
      </c>
      <c r="C9679" s="7" t="s">
        <v>26</v>
      </c>
      <c r="D9679" s="7" t="s">
        <v>27</v>
      </c>
      <c r="E9679" s="7" t="s">
        <v>120</v>
      </c>
      <c r="F9679" s="7" t="s">
        <v>29</v>
      </c>
      <c r="G9679" s="7" t="s">
        <v>20</v>
      </c>
      <c r="H9679" s="7">
        <v>90805</v>
      </c>
      <c r="I9679" s="7" t="s">
        <v>30</v>
      </c>
      <c r="J9679" s="7" t="s">
        <v>31</v>
      </c>
      <c r="K9679" s="7" t="s">
        <v>715</v>
      </c>
      <c r="L9679" s="7">
        <v>2.94</v>
      </c>
      <c r="M9679" s="7">
        <v>0.79380000000000006</v>
      </c>
      <c r="N9679" s="9">
        <v>0.24</v>
      </c>
      <c r="O9679" s="7" t="s">
        <v>71</v>
      </c>
    </row>
    <row r="9680" spans="1:15" ht="15.75" x14ac:dyDescent="0.25">
      <c r="A9680" s="7" t="s">
        <v>4323</v>
      </c>
      <c r="B9680" s="8">
        <v>41191</v>
      </c>
      <c r="C9680" s="7" t="s">
        <v>26</v>
      </c>
      <c r="D9680" s="7" t="s">
        <v>17</v>
      </c>
      <c r="E9680" s="7" t="s">
        <v>356</v>
      </c>
      <c r="F9680" s="7" t="s">
        <v>81</v>
      </c>
      <c r="G9680" s="7" t="s">
        <v>20</v>
      </c>
      <c r="H9680" s="7">
        <v>33178</v>
      </c>
      <c r="I9680" s="7" t="s">
        <v>38</v>
      </c>
      <c r="J9680" s="7" t="s">
        <v>31</v>
      </c>
      <c r="K9680" s="7" t="s">
        <v>32</v>
      </c>
      <c r="L9680" s="7">
        <v>1.8720000000000003</v>
      </c>
      <c r="M9680" s="7">
        <v>-1.3103999999999996</v>
      </c>
      <c r="N9680" s="9">
        <v>0.24</v>
      </c>
      <c r="O9680" s="7" t="s">
        <v>71</v>
      </c>
    </row>
    <row r="9681" spans="1:15" ht="15.75" x14ac:dyDescent="0.25">
      <c r="A9681" s="7" t="s">
        <v>2953</v>
      </c>
      <c r="B9681" s="8">
        <v>40803</v>
      </c>
      <c r="C9681" s="7" t="s">
        <v>26</v>
      </c>
      <c r="D9681" s="7" t="s">
        <v>17</v>
      </c>
      <c r="E9681" s="7" t="s">
        <v>177</v>
      </c>
      <c r="F9681" s="7" t="s">
        <v>588</v>
      </c>
      <c r="G9681" s="7" t="s">
        <v>20</v>
      </c>
      <c r="H9681" s="7">
        <v>97477</v>
      </c>
      <c r="I9681" s="7" t="s">
        <v>30</v>
      </c>
      <c r="J9681" s="7" t="s">
        <v>31</v>
      </c>
      <c r="K9681" s="7" t="s">
        <v>715</v>
      </c>
      <c r="L9681" s="7">
        <v>5.2480000000000002</v>
      </c>
      <c r="M9681" s="7">
        <v>0.45920000000000027</v>
      </c>
      <c r="N9681" s="9">
        <v>0.24</v>
      </c>
      <c r="O9681" s="7" t="s">
        <v>71</v>
      </c>
    </row>
    <row r="9682" spans="1:15" ht="15.75" x14ac:dyDescent="0.25">
      <c r="A9682" s="7" t="s">
        <v>4125</v>
      </c>
      <c r="B9682" s="8">
        <v>40819</v>
      </c>
      <c r="C9682" s="7" t="s">
        <v>26</v>
      </c>
      <c r="D9682" s="7" t="s">
        <v>17</v>
      </c>
      <c r="E9682" s="7" t="s">
        <v>436</v>
      </c>
      <c r="F9682" s="7" t="s">
        <v>60</v>
      </c>
      <c r="G9682" s="7" t="s">
        <v>20</v>
      </c>
      <c r="H9682" s="7">
        <v>75217</v>
      </c>
      <c r="I9682" s="7" t="s">
        <v>53</v>
      </c>
      <c r="J9682" s="7" t="s">
        <v>31</v>
      </c>
      <c r="K9682" s="7" t="s">
        <v>32</v>
      </c>
      <c r="L9682" s="7">
        <v>1.7879999999999996</v>
      </c>
      <c r="M9682" s="7">
        <v>-3.0396000000000001</v>
      </c>
      <c r="N9682" s="9">
        <v>0.24</v>
      </c>
      <c r="O9682" s="7" t="s">
        <v>45</v>
      </c>
    </row>
    <row r="9683" spans="1:15" ht="15.75" x14ac:dyDescent="0.25">
      <c r="A9683" s="7" t="s">
        <v>3345</v>
      </c>
      <c r="B9683" s="8">
        <v>41919</v>
      </c>
      <c r="C9683" s="7" t="s">
        <v>26</v>
      </c>
      <c r="D9683" s="7" t="s">
        <v>17</v>
      </c>
      <c r="E9683" s="7" t="s">
        <v>759</v>
      </c>
      <c r="F9683" s="7" t="s">
        <v>100</v>
      </c>
      <c r="G9683" s="7" t="s">
        <v>20</v>
      </c>
      <c r="H9683" s="7">
        <v>7109</v>
      </c>
      <c r="I9683" s="7" t="s">
        <v>21</v>
      </c>
      <c r="J9683" s="7" t="s">
        <v>31</v>
      </c>
      <c r="K9683" s="7" t="s">
        <v>522</v>
      </c>
      <c r="L9683" s="7">
        <v>6.48</v>
      </c>
      <c r="M9683" s="7">
        <v>3.1104000000000003</v>
      </c>
      <c r="N9683" s="9">
        <v>0.24</v>
      </c>
      <c r="O9683" s="7" t="s">
        <v>71</v>
      </c>
    </row>
    <row r="9684" spans="1:15" ht="15.75" x14ac:dyDescent="0.25">
      <c r="A9684" s="7" t="s">
        <v>3198</v>
      </c>
      <c r="B9684" s="8">
        <v>40636</v>
      </c>
      <c r="C9684" s="7" t="s">
        <v>26</v>
      </c>
      <c r="D9684" s="7" t="s">
        <v>27</v>
      </c>
      <c r="E9684" s="7" t="s">
        <v>57</v>
      </c>
      <c r="F9684" s="7" t="s">
        <v>29</v>
      </c>
      <c r="G9684" s="7" t="s">
        <v>20</v>
      </c>
      <c r="H9684" s="7">
        <v>90008</v>
      </c>
      <c r="I9684" s="7" t="s">
        <v>30</v>
      </c>
      <c r="J9684" s="7" t="s">
        <v>31</v>
      </c>
      <c r="K9684" s="7" t="s">
        <v>897</v>
      </c>
      <c r="L9684" s="7">
        <v>11.16</v>
      </c>
      <c r="M9684" s="7">
        <v>5.58</v>
      </c>
      <c r="N9684" s="9">
        <v>0.24</v>
      </c>
      <c r="O9684" s="7" t="s">
        <v>71</v>
      </c>
    </row>
    <row r="9685" spans="1:15" ht="15.75" x14ac:dyDescent="0.25">
      <c r="A9685" s="7" t="s">
        <v>4605</v>
      </c>
      <c r="B9685" s="8">
        <v>41939</v>
      </c>
      <c r="C9685" s="7" t="s">
        <v>26</v>
      </c>
      <c r="D9685" s="7" t="s">
        <v>17</v>
      </c>
      <c r="E9685" s="7" t="s">
        <v>341</v>
      </c>
      <c r="F9685" s="7" t="s">
        <v>70</v>
      </c>
      <c r="G9685" s="7" t="s">
        <v>20</v>
      </c>
      <c r="H9685" s="7">
        <v>55901</v>
      </c>
      <c r="I9685" s="7" t="s">
        <v>53</v>
      </c>
      <c r="J9685" s="7" t="s">
        <v>31</v>
      </c>
      <c r="K9685" s="7" t="s">
        <v>957</v>
      </c>
      <c r="L9685" s="7">
        <v>6.16</v>
      </c>
      <c r="M9685" s="7">
        <v>2.9567999999999999</v>
      </c>
      <c r="N9685" s="9">
        <v>0.23</v>
      </c>
      <c r="O9685" s="7" t="s">
        <v>33</v>
      </c>
    </row>
    <row r="9686" spans="1:15" ht="15.75" x14ac:dyDescent="0.25">
      <c r="A9686" s="7" t="s">
        <v>3953</v>
      </c>
      <c r="B9686" s="8">
        <v>41967</v>
      </c>
      <c r="C9686" s="7" t="s">
        <v>26</v>
      </c>
      <c r="D9686" s="7" t="s">
        <v>17</v>
      </c>
      <c r="E9686" s="7" t="s">
        <v>136</v>
      </c>
      <c r="F9686" s="7" t="s">
        <v>37</v>
      </c>
      <c r="G9686" s="7" t="s">
        <v>20</v>
      </c>
      <c r="H9686" s="7">
        <v>28205</v>
      </c>
      <c r="I9686" s="7" t="s">
        <v>38</v>
      </c>
      <c r="J9686" s="7" t="s">
        <v>31</v>
      </c>
      <c r="K9686" s="7" t="s">
        <v>715</v>
      </c>
      <c r="L9686" s="7">
        <v>3.3040000000000003</v>
      </c>
      <c r="M9686" s="7">
        <v>1.0737999999999999</v>
      </c>
      <c r="N9686" s="9">
        <v>0.23</v>
      </c>
      <c r="O9686" s="7" t="s">
        <v>71</v>
      </c>
    </row>
    <row r="9687" spans="1:15" ht="15.75" x14ac:dyDescent="0.25">
      <c r="A9687" s="7" t="s">
        <v>3923</v>
      </c>
      <c r="B9687" s="8">
        <v>41561</v>
      </c>
      <c r="C9687" s="7" t="s">
        <v>26</v>
      </c>
      <c r="D9687" s="7" t="s">
        <v>17</v>
      </c>
      <c r="E9687" s="7" t="s">
        <v>848</v>
      </c>
      <c r="F9687" s="7" t="s">
        <v>29</v>
      </c>
      <c r="G9687" s="7" t="s">
        <v>20</v>
      </c>
      <c r="H9687" s="7">
        <v>95661</v>
      </c>
      <c r="I9687" s="7" t="s">
        <v>30</v>
      </c>
      <c r="J9687" s="7" t="s">
        <v>31</v>
      </c>
      <c r="K9687" s="7" t="s">
        <v>3348</v>
      </c>
      <c r="L9687" s="7">
        <v>4.0199999999999996</v>
      </c>
      <c r="M9687" s="7">
        <v>1.9697999999999998</v>
      </c>
      <c r="N9687" s="9">
        <v>0.23</v>
      </c>
      <c r="O9687" s="7" t="s">
        <v>71</v>
      </c>
    </row>
    <row r="9688" spans="1:15" ht="15.75" x14ac:dyDescent="0.25">
      <c r="A9688" s="7" t="s">
        <v>2477</v>
      </c>
      <c r="B9688" s="8">
        <v>41915</v>
      </c>
      <c r="C9688" s="7" t="s">
        <v>26</v>
      </c>
      <c r="D9688" s="7" t="s">
        <v>17</v>
      </c>
      <c r="E9688" s="7" t="s">
        <v>1359</v>
      </c>
      <c r="F9688" s="7" t="s">
        <v>91</v>
      </c>
      <c r="G9688" s="7" t="s">
        <v>20</v>
      </c>
      <c r="H9688" s="7">
        <v>48183</v>
      </c>
      <c r="I9688" s="7" t="s">
        <v>53</v>
      </c>
      <c r="J9688" s="7" t="s">
        <v>31</v>
      </c>
      <c r="K9688" s="7" t="s">
        <v>32</v>
      </c>
      <c r="L9688" s="7">
        <v>2.88</v>
      </c>
      <c r="M9688" s="7">
        <v>1.4112</v>
      </c>
      <c r="N9688" s="9">
        <v>0.23</v>
      </c>
      <c r="O9688" s="7" t="s">
        <v>45</v>
      </c>
    </row>
    <row r="9689" spans="1:15" ht="15.75" x14ac:dyDescent="0.25">
      <c r="A9689" s="7" t="s">
        <v>1052</v>
      </c>
      <c r="B9689" s="8">
        <v>41622</v>
      </c>
      <c r="C9689" s="7" t="s">
        <v>26</v>
      </c>
      <c r="D9689" s="7" t="s">
        <v>27</v>
      </c>
      <c r="E9689" s="7" t="s">
        <v>961</v>
      </c>
      <c r="F9689" s="7" t="s">
        <v>29</v>
      </c>
      <c r="G9689" s="7" t="s">
        <v>20</v>
      </c>
      <c r="H9689" s="7">
        <v>90503</v>
      </c>
      <c r="I9689" s="7" t="s">
        <v>30</v>
      </c>
      <c r="J9689" s="7" t="s">
        <v>31</v>
      </c>
      <c r="K9689" s="7" t="s">
        <v>32</v>
      </c>
      <c r="L9689" s="7">
        <v>6.0960000000000001</v>
      </c>
      <c r="M9689" s="7">
        <v>2.2098</v>
      </c>
      <c r="N9689" s="9">
        <v>0.23</v>
      </c>
      <c r="O9689" s="7" t="s">
        <v>71</v>
      </c>
    </row>
    <row r="9690" spans="1:15" ht="15.75" x14ac:dyDescent="0.25">
      <c r="A9690" s="7" t="s">
        <v>3370</v>
      </c>
      <c r="B9690" s="8">
        <v>41976</v>
      </c>
      <c r="C9690" s="7" t="s">
        <v>16</v>
      </c>
      <c r="D9690" s="7" t="s">
        <v>27</v>
      </c>
      <c r="E9690" s="7" t="s">
        <v>57</v>
      </c>
      <c r="F9690" s="7" t="s">
        <v>29</v>
      </c>
      <c r="G9690" s="7" t="s">
        <v>20</v>
      </c>
      <c r="H9690" s="7">
        <v>90032</v>
      </c>
      <c r="I9690" s="7" t="s">
        <v>30</v>
      </c>
      <c r="J9690" s="7" t="s">
        <v>31</v>
      </c>
      <c r="K9690" s="7" t="s">
        <v>715</v>
      </c>
      <c r="L9690" s="7">
        <v>10.08</v>
      </c>
      <c r="M9690" s="7">
        <v>5.04</v>
      </c>
      <c r="N9690" s="9">
        <v>0.23</v>
      </c>
      <c r="O9690" s="7" t="s">
        <v>45</v>
      </c>
    </row>
    <row r="9691" spans="1:15" ht="15.75" x14ac:dyDescent="0.25">
      <c r="A9691" s="7" t="s">
        <v>5560</v>
      </c>
      <c r="B9691" s="8">
        <v>41920</v>
      </c>
      <c r="C9691" s="7" t="s">
        <v>26</v>
      </c>
      <c r="D9691" s="7" t="s">
        <v>17</v>
      </c>
      <c r="E9691" s="7" t="s">
        <v>124</v>
      </c>
      <c r="F9691" s="7" t="s">
        <v>60</v>
      </c>
      <c r="G9691" s="7" t="s">
        <v>20</v>
      </c>
      <c r="H9691" s="7">
        <v>77036</v>
      </c>
      <c r="I9691" s="7" t="s">
        <v>53</v>
      </c>
      <c r="J9691" s="7" t="s">
        <v>31</v>
      </c>
      <c r="K9691" s="7" t="s">
        <v>32</v>
      </c>
      <c r="L9691" s="7">
        <v>4.2399999999999993</v>
      </c>
      <c r="M9691" s="7">
        <v>-6.3599999999999994</v>
      </c>
      <c r="N9691" s="9">
        <v>0.23</v>
      </c>
      <c r="O9691" s="7" t="s">
        <v>71</v>
      </c>
    </row>
    <row r="9692" spans="1:15" ht="15.75" x14ac:dyDescent="0.25">
      <c r="A9692" s="7" t="s">
        <v>5027</v>
      </c>
      <c r="B9692" s="8">
        <v>41639</v>
      </c>
      <c r="C9692" s="7" t="s">
        <v>26</v>
      </c>
      <c r="D9692" s="7" t="s">
        <v>17</v>
      </c>
      <c r="E9692" s="7" t="s">
        <v>153</v>
      </c>
      <c r="F9692" s="7" t="s">
        <v>133</v>
      </c>
      <c r="G9692" s="7" t="s">
        <v>20</v>
      </c>
      <c r="H9692" s="7">
        <v>43229</v>
      </c>
      <c r="I9692" s="7" t="s">
        <v>21</v>
      </c>
      <c r="J9692" s="7" t="s">
        <v>31</v>
      </c>
      <c r="K9692" s="7" t="s">
        <v>957</v>
      </c>
      <c r="L9692" s="7">
        <v>5.9039999999999999</v>
      </c>
      <c r="M9692" s="7">
        <v>1.9925999999999999</v>
      </c>
      <c r="N9692" s="9">
        <v>0.23</v>
      </c>
      <c r="O9692" s="7" t="s">
        <v>71</v>
      </c>
    </row>
    <row r="9693" spans="1:15" ht="15.75" x14ac:dyDescent="0.25">
      <c r="A9693" s="7" t="s">
        <v>2342</v>
      </c>
      <c r="B9693" s="8">
        <v>41254</v>
      </c>
      <c r="C9693" s="7" t="s">
        <v>26</v>
      </c>
      <c r="D9693" s="7" t="s">
        <v>17</v>
      </c>
      <c r="E9693" s="7" t="s">
        <v>615</v>
      </c>
      <c r="F9693" s="7" t="s">
        <v>288</v>
      </c>
      <c r="G9693" s="7" t="s">
        <v>20</v>
      </c>
      <c r="H9693" s="7">
        <v>80906</v>
      </c>
      <c r="I9693" s="7" t="s">
        <v>30</v>
      </c>
      <c r="J9693" s="7" t="s">
        <v>31</v>
      </c>
      <c r="K9693" s="7" t="s">
        <v>715</v>
      </c>
      <c r="L9693" s="7">
        <v>4.2240000000000002</v>
      </c>
      <c r="M9693" s="7">
        <v>0.47519999999999984</v>
      </c>
      <c r="N9693" s="9">
        <v>0.23</v>
      </c>
      <c r="O9693" s="7" t="s">
        <v>71</v>
      </c>
    </row>
    <row r="9694" spans="1:15" ht="15.75" x14ac:dyDescent="0.25">
      <c r="A9694" s="7" t="s">
        <v>5561</v>
      </c>
      <c r="B9694" s="8">
        <v>41957</v>
      </c>
      <c r="C9694" s="7" t="s">
        <v>35</v>
      </c>
      <c r="D9694" s="7" t="s">
        <v>17</v>
      </c>
      <c r="E9694" s="7" t="s">
        <v>5562</v>
      </c>
      <c r="F9694" s="7" t="s">
        <v>81</v>
      </c>
      <c r="G9694" s="7" t="s">
        <v>20</v>
      </c>
      <c r="H9694" s="7">
        <v>33458</v>
      </c>
      <c r="I9694" s="7" t="s">
        <v>38</v>
      </c>
      <c r="J9694" s="7" t="s">
        <v>31</v>
      </c>
      <c r="K9694" s="7" t="s">
        <v>715</v>
      </c>
      <c r="L9694" s="7">
        <v>2.0640000000000001</v>
      </c>
      <c r="M9694" s="7">
        <v>0.15480000000000005</v>
      </c>
      <c r="N9694" s="9">
        <v>0.23</v>
      </c>
      <c r="O9694" s="7" t="s">
        <v>71</v>
      </c>
    </row>
    <row r="9695" spans="1:15" ht="15.75" x14ac:dyDescent="0.25">
      <c r="A9695" s="7" t="s">
        <v>5563</v>
      </c>
      <c r="B9695" s="8">
        <v>41754</v>
      </c>
      <c r="C9695" s="7" t="s">
        <v>26</v>
      </c>
      <c r="D9695" s="7" t="s">
        <v>56</v>
      </c>
      <c r="E9695" s="7" t="s">
        <v>338</v>
      </c>
      <c r="F9695" s="7" t="s">
        <v>29</v>
      </c>
      <c r="G9695" s="7" t="s">
        <v>20</v>
      </c>
      <c r="H9695" s="7">
        <v>93101</v>
      </c>
      <c r="I9695" s="7" t="s">
        <v>30</v>
      </c>
      <c r="J9695" s="7" t="s">
        <v>31</v>
      </c>
      <c r="K9695" s="7" t="s">
        <v>3348</v>
      </c>
      <c r="L9695" s="7">
        <v>1.81</v>
      </c>
      <c r="M9695" s="7">
        <v>0.65159999999999996</v>
      </c>
      <c r="N9695" s="9">
        <v>0.23</v>
      </c>
      <c r="O9695" s="7" t="s">
        <v>45</v>
      </c>
    </row>
    <row r="9696" spans="1:15" ht="15.75" x14ac:dyDescent="0.25">
      <c r="A9696" s="7" t="s">
        <v>3944</v>
      </c>
      <c r="B9696" s="8">
        <v>41779</v>
      </c>
      <c r="C9696" s="7" t="s">
        <v>26</v>
      </c>
      <c r="D9696" s="7" t="s">
        <v>17</v>
      </c>
      <c r="E9696" s="7" t="s">
        <v>1084</v>
      </c>
      <c r="F9696" s="7" t="s">
        <v>60</v>
      </c>
      <c r="G9696" s="7" t="s">
        <v>20</v>
      </c>
      <c r="H9696" s="7">
        <v>75023</v>
      </c>
      <c r="I9696" s="7" t="s">
        <v>53</v>
      </c>
      <c r="J9696" s="7" t="s">
        <v>31</v>
      </c>
      <c r="K9696" s="7" t="s">
        <v>957</v>
      </c>
      <c r="L9696" s="7">
        <v>13.216000000000001</v>
      </c>
      <c r="M9696" s="7">
        <v>4.2951999999999995</v>
      </c>
      <c r="N9696" s="9">
        <v>0.23</v>
      </c>
      <c r="O9696" s="7" t="s">
        <v>71</v>
      </c>
    </row>
    <row r="9697" spans="1:15" ht="15.75" x14ac:dyDescent="0.25">
      <c r="A9697" s="7" t="s">
        <v>5564</v>
      </c>
      <c r="B9697" s="8">
        <v>40879</v>
      </c>
      <c r="C9697" s="7" t="s">
        <v>50</v>
      </c>
      <c r="D9697" s="7" t="s">
        <v>17</v>
      </c>
      <c r="E9697" s="7" t="s">
        <v>51</v>
      </c>
      <c r="F9697" s="7" t="s">
        <v>52</v>
      </c>
      <c r="G9697" s="7" t="s">
        <v>20</v>
      </c>
      <c r="H9697" s="7">
        <v>60623</v>
      </c>
      <c r="I9697" s="7" t="s">
        <v>53</v>
      </c>
      <c r="J9697" s="7" t="s">
        <v>31</v>
      </c>
      <c r="K9697" s="7" t="s">
        <v>85</v>
      </c>
      <c r="L9697" s="7">
        <v>2.3939999999999997</v>
      </c>
      <c r="M9697" s="7">
        <v>-6.344100000000001</v>
      </c>
      <c r="N9697" s="9">
        <v>0.23</v>
      </c>
      <c r="O9697" s="7" t="s">
        <v>45</v>
      </c>
    </row>
    <row r="9698" spans="1:15" ht="15.75" x14ac:dyDescent="0.25">
      <c r="A9698" s="7" t="s">
        <v>5418</v>
      </c>
      <c r="B9698" s="8">
        <v>40598</v>
      </c>
      <c r="C9698" s="7" t="s">
        <v>26</v>
      </c>
      <c r="D9698" s="7" t="s">
        <v>56</v>
      </c>
      <c r="E9698" s="7" t="s">
        <v>476</v>
      </c>
      <c r="F9698" s="7" t="s">
        <v>60</v>
      </c>
      <c r="G9698" s="7" t="s">
        <v>20</v>
      </c>
      <c r="H9698" s="7">
        <v>79907</v>
      </c>
      <c r="I9698" s="7" t="s">
        <v>53</v>
      </c>
      <c r="J9698" s="7" t="s">
        <v>31</v>
      </c>
      <c r="K9698" s="7" t="s">
        <v>32</v>
      </c>
      <c r="L9698" s="7">
        <v>4.427999999999999</v>
      </c>
      <c r="M9698" s="7">
        <v>-6.8633999999999986</v>
      </c>
      <c r="N9698" s="9">
        <v>0.23</v>
      </c>
      <c r="O9698" s="7" t="s">
        <v>71</v>
      </c>
    </row>
    <row r="9699" spans="1:15" ht="15.75" x14ac:dyDescent="0.25">
      <c r="A9699" s="7" t="s">
        <v>5565</v>
      </c>
      <c r="B9699" s="8">
        <v>41999</v>
      </c>
      <c r="C9699" s="7" t="s">
        <v>26</v>
      </c>
      <c r="D9699" s="7" t="s">
        <v>27</v>
      </c>
      <c r="E9699" s="7" t="s">
        <v>111</v>
      </c>
      <c r="F9699" s="7" t="s">
        <v>78</v>
      </c>
      <c r="G9699" s="7" t="s">
        <v>20</v>
      </c>
      <c r="H9699" s="7">
        <v>98208</v>
      </c>
      <c r="I9699" s="7" t="s">
        <v>30</v>
      </c>
      <c r="J9699" s="7" t="s">
        <v>31</v>
      </c>
      <c r="K9699" s="7" t="s">
        <v>32</v>
      </c>
      <c r="L9699" s="7">
        <v>3.8560000000000003</v>
      </c>
      <c r="M9699" s="7">
        <v>1.3978000000000002</v>
      </c>
      <c r="N9699" s="9">
        <v>0.23</v>
      </c>
      <c r="O9699" s="7" t="s">
        <v>71</v>
      </c>
    </row>
    <row r="9700" spans="1:15" ht="15.75" x14ac:dyDescent="0.25">
      <c r="A9700" s="7" t="s">
        <v>5214</v>
      </c>
      <c r="B9700" s="8">
        <v>40764</v>
      </c>
      <c r="C9700" s="7" t="s">
        <v>26</v>
      </c>
      <c r="D9700" s="7" t="s">
        <v>17</v>
      </c>
      <c r="E9700" s="7" t="s">
        <v>394</v>
      </c>
      <c r="F9700" s="7" t="s">
        <v>276</v>
      </c>
      <c r="G9700" s="7" t="s">
        <v>20</v>
      </c>
      <c r="H9700" s="7">
        <v>85023</v>
      </c>
      <c r="I9700" s="7" t="s">
        <v>30</v>
      </c>
      <c r="J9700" s="7" t="s">
        <v>31</v>
      </c>
      <c r="K9700" s="7" t="s">
        <v>3348</v>
      </c>
      <c r="L9700" s="7">
        <v>4.4640000000000004</v>
      </c>
      <c r="M9700" s="7">
        <v>-0.94859999999999989</v>
      </c>
      <c r="N9700" s="9">
        <v>0.23</v>
      </c>
      <c r="O9700" s="7" t="s">
        <v>71</v>
      </c>
    </row>
    <row r="9701" spans="1:15" ht="15.75" x14ac:dyDescent="0.25">
      <c r="A9701" s="7" t="s">
        <v>5566</v>
      </c>
      <c r="B9701" s="8">
        <v>41949</v>
      </c>
      <c r="C9701" s="7" t="s">
        <v>26</v>
      </c>
      <c r="D9701" s="7" t="s">
        <v>17</v>
      </c>
      <c r="E9701" s="7" t="s">
        <v>114</v>
      </c>
      <c r="F9701" s="7" t="s">
        <v>29</v>
      </c>
      <c r="G9701" s="7" t="s">
        <v>20</v>
      </c>
      <c r="H9701" s="7">
        <v>92105</v>
      </c>
      <c r="I9701" s="7" t="s">
        <v>30</v>
      </c>
      <c r="J9701" s="7" t="s">
        <v>31</v>
      </c>
      <c r="K9701" s="7" t="s">
        <v>522</v>
      </c>
      <c r="L9701" s="7">
        <v>12.96</v>
      </c>
      <c r="M9701" s="7">
        <v>6.2208000000000006</v>
      </c>
      <c r="N9701" s="9">
        <v>0.23</v>
      </c>
      <c r="O9701" s="7" t="s">
        <v>71</v>
      </c>
    </row>
    <row r="9702" spans="1:15" ht="15.75" x14ac:dyDescent="0.25">
      <c r="A9702" s="7" t="s">
        <v>5567</v>
      </c>
      <c r="B9702" s="8">
        <v>41844</v>
      </c>
      <c r="C9702" s="7" t="s">
        <v>26</v>
      </c>
      <c r="D9702" s="7" t="s">
        <v>56</v>
      </c>
      <c r="E9702" s="7" t="s">
        <v>18</v>
      </c>
      <c r="F9702" s="7" t="s">
        <v>19</v>
      </c>
      <c r="G9702" s="7" t="s">
        <v>20</v>
      </c>
      <c r="H9702" s="7">
        <v>10011</v>
      </c>
      <c r="I9702" s="7" t="s">
        <v>21</v>
      </c>
      <c r="J9702" s="7" t="s">
        <v>31</v>
      </c>
      <c r="K9702" s="7" t="s">
        <v>32</v>
      </c>
      <c r="L9702" s="7">
        <v>13.919999999999998</v>
      </c>
      <c r="M9702" s="7">
        <v>4.3500000000000005</v>
      </c>
      <c r="N9702" s="9">
        <v>0.23</v>
      </c>
      <c r="O9702" s="7" t="s">
        <v>71</v>
      </c>
    </row>
    <row r="9703" spans="1:15" ht="15.75" x14ac:dyDescent="0.25">
      <c r="A9703" s="7" t="s">
        <v>5538</v>
      </c>
      <c r="B9703" s="8">
        <v>41197</v>
      </c>
      <c r="C9703" s="7" t="s">
        <v>26</v>
      </c>
      <c r="D9703" s="7" t="s">
        <v>56</v>
      </c>
      <c r="E9703" s="7" t="s">
        <v>436</v>
      </c>
      <c r="F9703" s="7" t="s">
        <v>60</v>
      </c>
      <c r="G9703" s="7" t="s">
        <v>20</v>
      </c>
      <c r="H9703" s="7">
        <v>75217</v>
      </c>
      <c r="I9703" s="7" t="s">
        <v>53</v>
      </c>
      <c r="J9703" s="7" t="s">
        <v>31</v>
      </c>
      <c r="K9703" s="7" t="s">
        <v>897</v>
      </c>
      <c r="L9703" s="7">
        <v>4.4640000000000004</v>
      </c>
      <c r="M9703" s="7">
        <v>1.6739999999999999</v>
      </c>
      <c r="N9703" s="9">
        <v>0.23</v>
      </c>
      <c r="O9703" s="7" t="s">
        <v>71</v>
      </c>
    </row>
    <row r="9704" spans="1:15" ht="15.75" x14ac:dyDescent="0.25">
      <c r="A9704" s="7" t="s">
        <v>1981</v>
      </c>
      <c r="B9704" s="8">
        <v>41763</v>
      </c>
      <c r="C9704" s="7" t="s">
        <v>26</v>
      </c>
      <c r="D9704" s="7" t="s">
        <v>27</v>
      </c>
      <c r="E9704" s="7" t="s">
        <v>93</v>
      </c>
      <c r="F9704" s="7" t="s">
        <v>94</v>
      </c>
      <c r="G9704" s="7" t="s">
        <v>20</v>
      </c>
      <c r="H9704" s="7">
        <v>19134</v>
      </c>
      <c r="I9704" s="7" t="s">
        <v>21</v>
      </c>
      <c r="J9704" s="7" t="s">
        <v>31</v>
      </c>
      <c r="K9704" s="7" t="s">
        <v>3348</v>
      </c>
      <c r="L9704" s="7">
        <v>8</v>
      </c>
      <c r="M9704" s="7">
        <v>2.8</v>
      </c>
      <c r="N9704" s="9">
        <v>0.23</v>
      </c>
      <c r="O9704" s="7" t="s">
        <v>71</v>
      </c>
    </row>
    <row r="9705" spans="1:15" ht="15.75" x14ac:dyDescent="0.25">
      <c r="A9705" s="7" t="s">
        <v>2310</v>
      </c>
      <c r="B9705" s="8">
        <v>41159</v>
      </c>
      <c r="C9705" s="7" t="s">
        <v>26</v>
      </c>
      <c r="D9705" s="7" t="s">
        <v>27</v>
      </c>
      <c r="E9705" s="7" t="s">
        <v>18</v>
      </c>
      <c r="F9705" s="7" t="s">
        <v>19</v>
      </c>
      <c r="G9705" s="7" t="s">
        <v>20</v>
      </c>
      <c r="H9705" s="7">
        <v>10011</v>
      </c>
      <c r="I9705" s="7" t="s">
        <v>21</v>
      </c>
      <c r="J9705" s="7" t="s">
        <v>31</v>
      </c>
      <c r="K9705" s="7" t="s">
        <v>32</v>
      </c>
      <c r="L9705" s="7">
        <v>6.0960000000000001</v>
      </c>
      <c r="M9705" s="7">
        <v>2.0573999999999995</v>
      </c>
      <c r="N9705" s="9">
        <v>0.23</v>
      </c>
      <c r="O9705" s="7" t="s">
        <v>71</v>
      </c>
    </row>
    <row r="9706" spans="1:15" ht="15.75" x14ac:dyDescent="0.25">
      <c r="A9706" s="7" t="s">
        <v>83</v>
      </c>
      <c r="B9706" s="8">
        <v>41610</v>
      </c>
      <c r="C9706" s="7" t="s">
        <v>35</v>
      </c>
      <c r="D9706" s="7" t="s">
        <v>27</v>
      </c>
      <c r="E9706" s="7" t="s">
        <v>84</v>
      </c>
      <c r="F9706" s="7" t="s">
        <v>43</v>
      </c>
      <c r="G9706" s="7" t="s">
        <v>20</v>
      </c>
      <c r="H9706" s="7">
        <v>23223</v>
      </c>
      <c r="I9706" s="7" t="s">
        <v>38</v>
      </c>
      <c r="J9706" s="7" t="s">
        <v>31</v>
      </c>
      <c r="K9706" s="7" t="s">
        <v>44</v>
      </c>
      <c r="L9706" s="7">
        <v>40.700000000000003</v>
      </c>
      <c r="M9706" s="7">
        <v>11.802999999999999</v>
      </c>
      <c r="N9706" s="9">
        <v>0.23</v>
      </c>
      <c r="O9706" s="7" t="s">
        <v>24</v>
      </c>
    </row>
    <row r="9707" spans="1:15" ht="15.75" x14ac:dyDescent="0.25">
      <c r="A9707" s="7" t="s">
        <v>2923</v>
      </c>
      <c r="B9707" s="8">
        <v>40845</v>
      </c>
      <c r="C9707" s="7" t="s">
        <v>26</v>
      </c>
      <c r="D9707" s="7" t="s">
        <v>27</v>
      </c>
      <c r="E9707" s="7" t="s">
        <v>153</v>
      </c>
      <c r="F9707" s="7" t="s">
        <v>181</v>
      </c>
      <c r="G9707" s="7" t="s">
        <v>20</v>
      </c>
      <c r="H9707" s="7">
        <v>47201</v>
      </c>
      <c r="I9707" s="7" t="s">
        <v>53</v>
      </c>
      <c r="J9707" s="7" t="s">
        <v>22</v>
      </c>
      <c r="K9707" s="7" t="s">
        <v>23</v>
      </c>
      <c r="L9707" s="7">
        <v>1.98</v>
      </c>
      <c r="M9707" s="7">
        <v>0.89100000000000001</v>
      </c>
      <c r="N9707" s="9">
        <v>0.23</v>
      </c>
      <c r="O9707" s="7" t="s">
        <v>45</v>
      </c>
    </row>
    <row r="9708" spans="1:15" ht="15.75" x14ac:dyDescent="0.25">
      <c r="A9708" s="7" t="s">
        <v>2257</v>
      </c>
      <c r="B9708" s="8">
        <v>41949</v>
      </c>
      <c r="C9708" s="7" t="s">
        <v>26</v>
      </c>
      <c r="D9708" s="7" t="s">
        <v>17</v>
      </c>
      <c r="E9708" s="7" t="s">
        <v>394</v>
      </c>
      <c r="F9708" s="7" t="s">
        <v>276</v>
      </c>
      <c r="G9708" s="7" t="s">
        <v>20</v>
      </c>
      <c r="H9708" s="7">
        <v>85023</v>
      </c>
      <c r="I9708" s="7" t="s">
        <v>30</v>
      </c>
      <c r="J9708" s="7" t="s">
        <v>31</v>
      </c>
      <c r="K9708" s="7" t="s">
        <v>32</v>
      </c>
      <c r="L9708" s="7">
        <v>2.3880000000000003</v>
      </c>
      <c r="M9708" s="7">
        <v>-1.8308</v>
      </c>
      <c r="N9708" s="9">
        <v>0.22</v>
      </c>
      <c r="O9708" s="7" t="s">
        <v>33</v>
      </c>
    </row>
    <row r="9709" spans="1:15" ht="15.75" x14ac:dyDescent="0.25">
      <c r="A9709" s="7" t="s">
        <v>4180</v>
      </c>
      <c r="B9709" s="8">
        <v>40554</v>
      </c>
      <c r="C9709" s="7" t="s">
        <v>26</v>
      </c>
      <c r="D9709" s="7" t="s">
        <v>27</v>
      </c>
      <c r="E9709" s="7" t="s">
        <v>177</v>
      </c>
      <c r="F9709" s="7" t="s">
        <v>43</v>
      </c>
      <c r="G9709" s="7" t="s">
        <v>20</v>
      </c>
      <c r="H9709" s="7">
        <v>22153</v>
      </c>
      <c r="I9709" s="7" t="s">
        <v>38</v>
      </c>
      <c r="J9709" s="7" t="s">
        <v>31</v>
      </c>
      <c r="K9709" s="7" t="s">
        <v>957</v>
      </c>
      <c r="L9709" s="7">
        <v>2.89</v>
      </c>
      <c r="M9709" s="7">
        <v>1.3583000000000001</v>
      </c>
      <c r="N9709" s="9">
        <v>0.22</v>
      </c>
      <c r="O9709" s="7" t="s">
        <v>71</v>
      </c>
    </row>
    <row r="9710" spans="1:15" ht="15.75" x14ac:dyDescent="0.25">
      <c r="A9710" s="7" t="s">
        <v>4705</v>
      </c>
      <c r="B9710" s="8">
        <v>40891</v>
      </c>
      <c r="C9710" s="7" t="s">
        <v>26</v>
      </c>
      <c r="D9710" s="7" t="s">
        <v>17</v>
      </c>
      <c r="E9710" s="7" t="s">
        <v>51</v>
      </c>
      <c r="F9710" s="7" t="s">
        <v>52</v>
      </c>
      <c r="G9710" s="7" t="s">
        <v>20</v>
      </c>
      <c r="H9710" s="7">
        <v>60610</v>
      </c>
      <c r="I9710" s="7" t="s">
        <v>53</v>
      </c>
      <c r="J9710" s="7" t="s">
        <v>31</v>
      </c>
      <c r="K9710" s="7" t="s">
        <v>3348</v>
      </c>
      <c r="L9710" s="7">
        <v>2.8960000000000004</v>
      </c>
      <c r="M9710" s="7">
        <v>0.4705999999999998</v>
      </c>
      <c r="N9710" s="9">
        <v>0.22</v>
      </c>
      <c r="O9710" s="7" t="s">
        <v>71</v>
      </c>
    </row>
    <row r="9711" spans="1:15" ht="15.75" x14ac:dyDescent="0.25">
      <c r="A9711" s="7" t="s">
        <v>1410</v>
      </c>
      <c r="B9711" s="8">
        <v>40620</v>
      </c>
      <c r="C9711" s="7" t="s">
        <v>26</v>
      </c>
      <c r="D9711" s="7" t="s">
        <v>56</v>
      </c>
      <c r="E9711" s="7" t="s">
        <v>265</v>
      </c>
      <c r="F9711" s="7" t="s">
        <v>81</v>
      </c>
      <c r="G9711" s="7" t="s">
        <v>20</v>
      </c>
      <c r="H9711" s="7">
        <v>32216</v>
      </c>
      <c r="I9711" s="7" t="s">
        <v>38</v>
      </c>
      <c r="J9711" s="7" t="s">
        <v>31</v>
      </c>
      <c r="K9711" s="7" t="s">
        <v>715</v>
      </c>
      <c r="L9711" s="7">
        <v>8.016</v>
      </c>
      <c r="M9711" s="7">
        <v>1.0019999999999993</v>
      </c>
      <c r="N9711" s="9">
        <v>0.22</v>
      </c>
      <c r="O9711" s="7" t="s">
        <v>71</v>
      </c>
    </row>
    <row r="9712" spans="1:15" ht="15.75" x14ac:dyDescent="0.25">
      <c r="A9712" s="7" t="s">
        <v>5568</v>
      </c>
      <c r="B9712" s="8">
        <v>41820</v>
      </c>
      <c r="C9712" s="7" t="s">
        <v>26</v>
      </c>
      <c r="D9712" s="7" t="s">
        <v>27</v>
      </c>
      <c r="E9712" s="7" t="s">
        <v>3671</v>
      </c>
      <c r="F9712" s="7" t="s">
        <v>60</v>
      </c>
      <c r="G9712" s="7" t="s">
        <v>20</v>
      </c>
      <c r="H9712" s="7">
        <v>75150</v>
      </c>
      <c r="I9712" s="7" t="s">
        <v>53</v>
      </c>
      <c r="J9712" s="7" t="s">
        <v>31</v>
      </c>
      <c r="K9712" s="7" t="s">
        <v>522</v>
      </c>
      <c r="L9712" s="7">
        <v>5.1840000000000011</v>
      </c>
      <c r="M9712" s="7">
        <v>1.8144</v>
      </c>
      <c r="N9712" s="9">
        <v>0.22</v>
      </c>
      <c r="O9712" s="7" t="s">
        <v>71</v>
      </c>
    </row>
    <row r="9713" spans="1:15" ht="15.75" x14ac:dyDescent="0.25">
      <c r="A9713" s="7" t="s">
        <v>755</v>
      </c>
      <c r="B9713" s="8">
        <v>41481</v>
      </c>
      <c r="C9713" s="7" t="s">
        <v>26</v>
      </c>
      <c r="D9713" s="7" t="s">
        <v>17</v>
      </c>
      <c r="E9713" s="7" t="s">
        <v>90</v>
      </c>
      <c r="F9713" s="7" t="s">
        <v>756</v>
      </c>
      <c r="G9713" s="7" t="s">
        <v>20</v>
      </c>
      <c r="H9713" s="7">
        <v>39212</v>
      </c>
      <c r="I9713" s="7" t="s">
        <v>38</v>
      </c>
      <c r="J9713" s="7" t="s">
        <v>31</v>
      </c>
      <c r="K9713" s="7" t="s">
        <v>103</v>
      </c>
      <c r="L9713" s="7">
        <v>7.89</v>
      </c>
      <c r="M9713" s="7">
        <v>0.31559999999999899</v>
      </c>
      <c r="N9713" s="9">
        <v>0.22</v>
      </c>
      <c r="O9713" s="7" t="s">
        <v>71</v>
      </c>
    </row>
    <row r="9714" spans="1:15" ht="15.75" x14ac:dyDescent="0.25">
      <c r="A9714" s="7" t="s">
        <v>5001</v>
      </c>
      <c r="B9714" s="8">
        <v>41778</v>
      </c>
      <c r="C9714" s="7" t="s">
        <v>26</v>
      </c>
      <c r="D9714" s="7" t="s">
        <v>17</v>
      </c>
      <c r="E9714" s="7" t="s">
        <v>18</v>
      </c>
      <c r="F9714" s="7" t="s">
        <v>19</v>
      </c>
      <c r="G9714" s="7" t="s">
        <v>20</v>
      </c>
      <c r="H9714" s="7">
        <v>10024</v>
      </c>
      <c r="I9714" s="7" t="s">
        <v>21</v>
      </c>
      <c r="J9714" s="7" t="s">
        <v>31</v>
      </c>
      <c r="K9714" s="7" t="s">
        <v>32</v>
      </c>
      <c r="L9714" s="7">
        <v>3.048</v>
      </c>
      <c r="M9714" s="7">
        <v>1.0286999999999997</v>
      </c>
      <c r="N9714" s="9">
        <v>0.22</v>
      </c>
      <c r="O9714" s="7" t="s">
        <v>71</v>
      </c>
    </row>
    <row r="9715" spans="1:15" ht="15.75" x14ac:dyDescent="0.25">
      <c r="A9715" s="7" t="s">
        <v>5158</v>
      </c>
      <c r="B9715" s="8">
        <v>41491</v>
      </c>
      <c r="C9715" s="7" t="s">
        <v>35</v>
      </c>
      <c r="D9715" s="7" t="s">
        <v>27</v>
      </c>
      <c r="E9715" s="7" t="s">
        <v>28</v>
      </c>
      <c r="F9715" s="7" t="s">
        <v>29</v>
      </c>
      <c r="G9715" s="7" t="s">
        <v>20</v>
      </c>
      <c r="H9715" s="7">
        <v>95823</v>
      </c>
      <c r="I9715" s="7" t="s">
        <v>30</v>
      </c>
      <c r="J9715" s="7" t="s">
        <v>31</v>
      </c>
      <c r="K9715" s="7" t="s">
        <v>32</v>
      </c>
      <c r="L9715" s="7">
        <v>20.952000000000002</v>
      </c>
      <c r="M9715" s="7">
        <v>7.0712999999999981</v>
      </c>
      <c r="N9715" s="9">
        <v>0.22</v>
      </c>
      <c r="O9715" s="7" t="s">
        <v>71</v>
      </c>
    </row>
    <row r="9716" spans="1:15" ht="15.75" x14ac:dyDescent="0.25">
      <c r="A9716" s="7" t="s">
        <v>5569</v>
      </c>
      <c r="B9716" s="8">
        <v>41509</v>
      </c>
      <c r="C9716" s="7" t="s">
        <v>26</v>
      </c>
      <c r="D9716" s="7" t="s">
        <v>17</v>
      </c>
      <c r="E9716" s="7" t="s">
        <v>124</v>
      </c>
      <c r="F9716" s="7" t="s">
        <v>60</v>
      </c>
      <c r="G9716" s="7" t="s">
        <v>20</v>
      </c>
      <c r="H9716" s="7">
        <v>77041</v>
      </c>
      <c r="I9716" s="7" t="s">
        <v>53</v>
      </c>
      <c r="J9716" s="7" t="s">
        <v>31</v>
      </c>
      <c r="K9716" s="7" t="s">
        <v>32</v>
      </c>
      <c r="L9716" s="7">
        <v>4.3119999999999985</v>
      </c>
      <c r="M9716" s="7">
        <v>-6.8992000000000022</v>
      </c>
      <c r="N9716" s="9">
        <v>0.22</v>
      </c>
      <c r="O9716" s="7" t="s">
        <v>71</v>
      </c>
    </row>
    <row r="9717" spans="1:15" ht="15.75" x14ac:dyDescent="0.25">
      <c r="A9717" s="7" t="s">
        <v>5570</v>
      </c>
      <c r="B9717" s="8">
        <v>41593</v>
      </c>
      <c r="C9717" s="7" t="s">
        <v>26</v>
      </c>
      <c r="D9717" s="7" t="s">
        <v>17</v>
      </c>
      <c r="E9717" s="7" t="s">
        <v>124</v>
      </c>
      <c r="F9717" s="7" t="s">
        <v>60</v>
      </c>
      <c r="G9717" s="7" t="s">
        <v>20</v>
      </c>
      <c r="H9717" s="7">
        <v>77041</v>
      </c>
      <c r="I9717" s="7" t="s">
        <v>53</v>
      </c>
      <c r="J9717" s="7" t="s">
        <v>31</v>
      </c>
      <c r="K9717" s="7" t="s">
        <v>32</v>
      </c>
      <c r="L9717" s="7">
        <v>2.2959999999999994</v>
      </c>
      <c r="M9717" s="7">
        <v>-3.9032000000000009</v>
      </c>
      <c r="N9717" s="9">
        <v>0.22</v>
      </c>
      <c r="O9717" s="7" t="s">
        <v>45</v>
      </c>
    </row>
    <row r="9718" spans="1:15" ht="15.75" x14ac:dyDescent="0.25">
      <c r="A9718" s="7" t="s">
        <v>1956</v>
      </c>
      <c r="B9718" s="8">
        <v>41967</v>
      </c>
      <c r="C9718" s="7" t="s">
        <v>26</v>
      </c>
      <c r="D9718" s="7" t="s">
        <v>17</v>
      </c>
      <c r="E9718" s="7" t="s">
        <v>51</v>
      </c>
      <c r="F9718" s="7" t="s">
        <v>52</v>
      </c>
      <c r="G9718" s="7" t="s">
        <v>20</v>
      </c>
      <c r="H9718" s="7">
        <v>60610</v>
      </c>
      <c r="I9718" s="7" t="s">
        <v>53</v>
      </c>
      <c r="J9718" s="7" t="s">
        <v>39</v>
      </c>
      <c r="K9718" s="7" t="s">
        <v>342</v>
      </c>
      <c r="L9718" s="7">
        <v>6.4640000000000004</v>
      </c>
      <c r="M9718" s="7">
        <v>-4.0400000000000009</v>
      </c>
      <c r="N9718" s="9">
        <v>0.22</v>
      </c>
      <c r="O9718" s="7" t="s">
        <v>71</v>
      </c>
    </row>
    <row r="9719" spans="1:15" ht="15.75" x14ac:dyDescent="0.25">
      <c r="A9719" s="7" t="s">
        <v>4240</v>
      </c>
      <c r="B9719" s="8">
        <v>40632</v>
      </c>
      <c r="C9719" s="7" t="s">
        <v>26</v>
      </c>
      <c r="D9719" s="7" t="s">
        <v>27</v>
      </c>
      <c r="E9719" s="7" t="s">
        <v>77</v>
      </c>
      <c r="F9719" s="7" t="s">
        <v>78</v>
      </c>
      <c r="G9719" s="7" t="s">
        <v>20</v>
      </c>
      <c r="H9719" s="7">
        <v>98105</v>
      </c>
      <c r="I9719" s="7" t="s">
        <v>30</v>
      </c>
      <c r="J9719" s="7" t="s">
        <v>31</v>
      </c>
      <c r="K9719" s="7" t="s">
        <v>103</v>
      </c>
      <c r="L9719" s="7">
        <v>15.84</v>
      </c>
      <c r="M9719" s="7">
        <v>0</v>
      </c>
      <c r="N9719" s="9">
        <v>0.22</v>
      </c>
      <c r="O9719" s="7" t="s">
        <v>71</v>
      </c>
    </row>
    <row r="9720" spans="1:15" ht="15.75" x14ac:dyDescent="0.25">
      <c r="A9720" s="7" t="s">
        <v>5189</v>
      </c>
      <c r="B9720" s="8">
        <v>40781</v>
      </c>
      <c r="C9720" s="7" t="s">
        <v>26</v>
      </c>
      <c r="D9720" s="7" t="s">
        <v>17</v>
      </c>
      <c r="E9720" s="7" t="s">
        <v>142</v>
      </c>
      <c r="F9720" s="7" t="s">
        <v>143</v>
      </c>
      <c r="G9720" s="7" t="s">
        <v>20</v>
      </c>
      <c r="H9720" s="7">
        <v>19711</v>
      </c>
      <c r="I9720" s="7" t="s">
        <v>21</v>
      </c>
      <c r="J9720" s="7" t="s">
        <v>31</v>
      </c>
      <c r="K9720" s="7" t="s">
        <v>522</v>
      </c>
      <c r="L9720" s="7">
        <v>3.38</v>
      </c>
      <c r="M9720" s="7">
        <v>1.5547999999999997</v>
      </c>
      <c r="N9720" s="9">
        <v>0.22</v>
      </c>
      <c r="O9720" s="7" t="s">
        <v>71</v>
      </c>
    </row>
    <row r="9721" spans="1:15" ht="15.75" x14ac:dyDescent="0.25">
      <c r="A9721" s="7" t="s">
        <v>5571</v>
      </c>
      <c r="B9721" s="8">
        <v>42002</v>
      </c>
      <c r="C9721" s="7" t="s">
        <v>35</v>
      </c>
      <c r="D9721" s="7" t="s">
        <v>27</v>
      </c>
      <c r="E9721" s="7" t="s">
        <v>5010</v>
      </c>
      <c r="F9721" s="7" t="s">
        <v>288</v>
      </c>
      <c r="G9721" s="7" t="s">
        <v>20</v>
      </c>
      <c r="H9721" s="7">
        <v>80538</v>
      </c>
      <c r="I9721" s="7" t="s">
        <v>30</v>
      </c>
      <c r="J9721" s="7" t="s">
        <v>31</v>
      </c>
      <c r="K9721" s="7" t="s">
        <v>32</v>
      </c>
      <c r="L9721" s="7">
        <v>1.1880000000000002</v>
      </c>
      <c r="M9721" s="7">
        <v>-0.98999999999999977</v>
      </c>
      <c r="N9721" s="9">
        <v>0.22</v>
      </c>
      <c r="O9721" s="7" t="s">
        <v>45</v>
      </c>
    </row>
    <row r="9722" spans="1:15" ht="15.75" x14ac:dyDescent="0.25">
      <c r="A9722" s="7" t="s">
        <v>1307</v>
      </c>
      <c r="B9722" s="8">
        <v>41477</v>
      </c>
      <c r="C9722" s="7" t="s">
        <v>26</v>
      </c>
      <c r="D9722" s="7" t="s">
        <v>27</v>
      </c>
      <c r="E9722" s="7" t="s">
        <v>848</v>
      </c>
      <c r="F9722" s="7" t="s">
        <v>29</v>
      </c>
      <c r="G9722" s="7" t="s">
        <v>20</v>
      </c>
      <c r="H9722" s="7">
        <v>95661</v>
      </c>
      <c r="I9722" s="7" t="s">
        <v>30</v>
      </c>
      <c r="J9722" s="7" t="s">
        <v>31</v>
      </c>
      <c r="K9722" s="7" t="s">
        <v>957</v>
      </c>
      <c r="L9722" s="7">
        <v>3.15</v>
      </c>
      <c r="M9722" s="7">
        <v>1.512</v>
      </c>
      <c r="N9722" s="9">
        <v>0.22</v>
      </c>
      <c r="O9722" s="7" t="s">
        <v>45</v>
      </c>
    </row>
    <row r="9723" spans="1:15" ht="15.75" x14ac:dyDescent="0.25">
      <c r="A9723" s="7" t="s">
        <v>5331</v>
      </c>
      <c r="B9723" s="8">
        <v>40999</v>
      </c>
      <c r="C9723" s="7" t="s">
        <v>26</v>
      </c>
      <c r="D9723" s="7" t="s">
        <v>27</v>
      </c>
      <c r="E9723" s="7" t="s">
        <v>124</v>
      </c>
      <c r="F9723" s="7" t="s">
        <v>60</v>
      </c>
      <c r="G9723" s="7" t="s">
        <v>20</v>
      </c>
      <c r="H9723" s="7">
        <v>77095</v>
      </c>
      <c r="I9723" s="7" t="s">
        <v>53</v>
      </c>
      <c r="J9723" s="7" t="s">
        <v>31</v>
      </c>
      <c r="K9723" s="7" t="s">
        <v>522</v>
      </c>
      <c r="L9723" s="7">
        <v>98.376000000000005</v>
      </c>
      <c r="M9723" s="7">
        <v>35.661300000000004</v>
      </c>
      <c r="N9723" s="9">
        <v>0.22</v>
      </c>
      <c r="O9723" s="7" t="s">
        <v>71</v>
      </c>
    </row>
    <row r="9724" spans="1:15" ht="15.75" x14ac:dyDescent="0.25">
      <c r="A9724" s="7" t="s">
        <v>5572</v>
      </c>
      <c r="B9724" s="8">
        <v>41222</v>
      </c>
      <c r="C9724" s="7" t="s">
        <v>26</v>
      </c>
      <c r="D9724" s="7" t="s">
        <v>56</v>
      </c>
      <c r="E9724" s="7" t="s">
        <v>848</v>
      </c>
      <c r="F9724" s="7" t="s">
        <v>29</v>
      </c>
      <c r="G9724" s="7" t="s">
        <v>20</v>
      </c>
      <c r="H9724" s="7">
        <v>95661</v>
      </c>
      <c r="I9724" s="7" t="s">
        <v>30</v>
      </c>
      <c r="J9724" s="7" t="s">
        <v>31</v>
      </c>
      <c r="K9724" s="7" t="s">
        <v>3348</v>
      </c>
      <c r="L9724" s="7">
        <v>2.48</v>
      </c>
      <c r="M9724" s="7">
        <v>1.1656</v>
      </c>
      <c r="N9724" s="9">
        <v>0.22</v>
      </c>
      <c r="O9724" s="7" t="s">
        <v>71</v>
      </c>
    </row>
    <row r="9725" spans="1:15" ht="15.75" x14ac:dyDescent="0.25">
      <c r="A9725" s="7" t="s">
        <v>5573</v>
      </c>
      <c r="B9725" s="8">
        <v>41759</v>
      </c>
      <c r="C9725" s="7" t="s">
        <v>26</v>
      </c>
      <c r="D9725" s="7" t="s">
        <v>17</v>
      </c>
      <c r="E9725" s="7" t="s">
        <v>3197</v>
      </c>
      <c r="F9725" s="7" t="s">
        <v>100</v>
      </c>
      <c r="G9725" s="7" t="s">
        <v>20</v>
      </c>
      <c r="H9725" s="7">
        <v>7050</v>
      </c>
      <c r="I9725" s="7" t="s">
        <v>21</v>
      </c>
      <c r="J9725" s="7" t="s">
        <v>31</v>
      </c>
      <c r="K9725" s="7" t="s">
        <v>957</v>
      </c>
      <c r="L9725" s="7">
        <v>4.91</v>
      </c>
      <c r="M9725" s="7">
        <v>2.4058999999999999</v>
      </c>
      <c r="N9725" s="9">
        <v>0.22</v>
      </c>
      <c r="O9725" s="7" t="s">
        <v>71</v>
      </c>
    </row>
    <row r="9726" spans="1:15" ht="15.75" x14ac:dyDescent="0.25">
      <c r="A9726" s="7" t="s">
        <v>5574</v>
      </c>
      <c r="B9726" s="8">
        <v>41162</v>
      </c>
      <c r="C9726" s="7" t="s">
        <v>26</v>
      </c>
      <c r="D9726" s="7" t="s">
        <v>17</v>
      </c>
      <c r="E9726" s="7" t="s">
        <v>18</v>
      </c>
      <c r="F9726" s="7" t="s">
        <v>19</v>
      </c>
      <c r="G9726" s="7" t="s">
        <v>20</v>
      </c>
      <c r="H9726" s="7">
        <v>10024</v>
      </c>
      <c r="I9726" s="7" t="s">
        <v>21</v>
      </c>
      <c r="J9726" s="7" t="s">
        <v>31</v>
      </c>
      <c r="K9726" s="7" t="s">
        <v>715</v>
      </c>
      <c r="L9726" s="7">
        <v>6.08</v>
      </c>
      <c r="M9726" s="7">
        <v>2.0671999999999997</v>
      </c>
      <c r="N9726" s="9">
        <v>0.22</v>
      </c>
      <c r="O9726" s="7" t="s">
        <v>71</v>
      </c>
    </row>
    <row r="9727" spans="1:15" ht="15.75" x14ac:dyDescent="0.25">
      <c r="A9727" s="7" t="s">
        <v>5056</v>
      </c>
      <c r="B9727" s="8">
        <v>40886</v>
      </c>
      <c r="C9727" s="7" t="s">
        <v>50</v>
      </c>
      <c r="D9727" s="7" t="s">
        <v>27</v>
      </c>
      <c r="E9727" s="7" t="s">
        <v>786</v>
      </c>
      <c r="F9727" s="7" t="s">
        <v>60</v>
      </c>
      <c r="G9727" s="7" t="s">
        <v>20</v>
      </c>
      <c r="H9727" s="7">
        <v>78521</v>
      </c>
      <c r="I9727" s="7" t="s">
        <v>53</v>
      </c>
      <c r="J9727" s="7" t="s">
        <v>31</v>
      </c>
      <c r="K9727" s="7" t="s">
        <v>103</v>
      </c>
      <c r="L9727" s="7">
        <v>237.09600000000003</v>
      </c>
      <c r="M9727" s="7">
        <v>20.745899999999985</v>
      </c>
      <c r="N9727" s="9">
        <v>0.22</v>
      </c>
      <c r="O9727" s="7" t="s">
        <v>45</v>
      </c>
    </row>
    <row r="9728" spans="1:15" ht="15.75" x14ac:dyDescent="0.25">
      <c r="A9728" s="7" t="s">
        <v>5575</v>
      </c>
      <c r="B9728" s="8">
        <v>41268</v>
      </c>
      <c r="C9728" s="7" t="s">
        <v>26</v>
      </c>
      <c r="D9728" s="7" t="s">
        <v>56</v>
      </c>
      <c r="E9728" s="7" t="s">
        <v>57</v>
      </c>
      <c r="F9728" s="7" t="s">
        <v>29</v>
      </c>
      <c r="G9728" s="7" t="s">
        <v>20</v>
      </c>
      <c r="H9728" s="7">
        <v>90049</v>
      </c>
      <c r="I9728" s="7" t="s">
        <v>30</v>
      </c>
      <c r="J9728" s="7" t="s">
        <v>31</v>
      </c>
      <c r="K9728" s="7" t="s">
        <v>522</v>
      </c>
      <c r="L9728" s="7">
        <v>9.9600000000000009</v>
      </c>
      <c r="M9728" s="7">
        <v>4.8804000000000007</v>
      </c>
      <c r="N9728" s="9">
        <v>0.22</v>
      </c>
      <c r="O9728" s="7" t="s">
        <v>71</v>
      </c>
    </row>
    <row r="9729" spans="1:15" ht="15.75" x14ac:dyDescent="0.25">
      <c r="A9729" s="7" t="s">
        <v>4345</v>
      </c>
      <c r="B9729" s="8">
        <v>40873</v>
      </c>
      <c r="C9729" s="7" t="s">
        <v>26</v>
      </c>
      <c r="D9729" s="7" t="s">
        <v>27</v>
      </c>
      <c r="E9729" s="7" t="s">
        <v>63</v>
      </c>
      <c r="F9729" s="7" t="s">
        <v>29</v>
      </c>
      <c r="G9729" s="7" t="s">
        <v>20</v>
      </c>
      <c r="H9729" s="7">
        <v>93727</v>
      </c>
      <c r="I9729" s="7" t="s">
        <v>30</v>
      </c>
      <c r="J9729" s="7" t="s">
        <v>31</v>
      </c>
      <c r="K9729" s="7" t="s">
        <v>32</v>
      </c>
      <c r="L9729" s="7">
        <v>4.32</v>
      </c>
      <c r="M9729" s="7">
        <v>1.512</v>
      </c>
      <c r="N9729" s="9">
        <v>0.22</v>
      </c>
      <c r="O9729" s="7" t="s">
        <v>71</v>
      </c>
    </row>
    <row r="9730" spans="1:15" ht="15.75" x14ac:dyDescent="0.25">
      <c r="A9730" s="7" t="s">
        <v>5576</v>
      </c>
      <c r="B9730" s="8">
        <v>41716</v>
      </c>
      <c r="C9730" s="7" t="s">
        <v>26</v>
      </c>
      <c r="D9730" s="7" t="s">
        <v>56</v>
      </c>
      <c r="E9730" s="7" t="s">
        <v>733</v>
      </c>
      <c r="F9730" s="7" t="s">
        <v>598</v>
      </c>
      <c r="G9730" s="7" t="s">
        <v>20</v>
      </c>
      <c r="H9730" s="7">
        <v>37918</v>
      </c>
      <c r="I9730" s="7" t="s">
        <v>38</v>
      </c>
      <c r="J9730" s="7" t="s">
        <v>31</v>
      </c>
      <c r="K9730" s="7" t="s">
        <v>957</v>
      </c>
      <c r="L9730" s="7">
        <v>4.6079999999999997</v>
      </c>
      <c r="M9730" s="7">
        <v>1.6704000000000001</v>
      </c>
      <c r="N9730" s="9">
        <v>0.22</v>
      </c>
      <c r="O9730" s="7" t="s">
        <v>71</v>
      </c>
    </row>
    <row r="9731" spans="1:15" ht="15.75" x14ac:dyDescent="0.25">
      <c r="A9731" s="7" t="s">
        <v>646</v>
      </c>
      <c r="B9731" s="8">
        <v>41304</v>
      </c>
      <c r="C9731" s="7" t="s">
        <v>26</v>
      </c>
      <c r="D9731" s="7" t="s">
        <v>17</v>
      </c>
      <c r="E9731" s="7" t="s">
        <v>428</v>
      </c>
      <c r="F9731" s="7" t="s">
        <v>52</v>
      </c>
      <c r="G9731" s="7" t="s">
        <v>20</v>
      </c>
      <c r="H9731" s="7">
        <v>61107</v>
      </c>
      <c r="I9731" s="7" t="s">
        <v>53</v>
      </c>
      <c r="J9731" s="7" t="s">
        <v>31</v>
      </c>
      <c r="K9731" s="7" t="s">
        <v>32</v>
      </c>
      <c r="L9731" s="7">
        <v>1.7279999999999995</v>
      </c>
      <c r="M9731" s="7">
        <v>-2.678399999999999</v>
      </c>
      <c r="N9731" s="9">
        <v>0.22</v>
      </c>
      <c r="O9731" s="7" t="s">
        <v>45</v>
      </c>
    </row>
    <row r="9732" spans="1:15" ht="15.75" x14ac:dyDescent="0.25">
      <c r="A9732" s="7" t="s">
        <v>4886</v>
      </c>
      <c r="B9732" s="8">
        <v>41387</v>
      </c>
      <c r="C9732" s="7" t="s">
        <v>26</v>
      </c>
      <c r="D9732" s="7" t="s">
        <v>17</v>
      </c>
      <c r="E9732" s="7" t="s">
        <v>1909</v>
      </c>
      <c r="F9732" s="7" t="s">
        <v>19</v>
      </c>
      <c r="G9732" s="7" t="s">
        <v>20</v>
      </c>
      <c r="H9732" s="7">
        <v>13440</v>
      </c>
      <c r="I9732" s="7" t="s">
        <v>21</v>
      </c>
      <c r="J9732" s="7" t="s">
        <v>31</v>
      </c>
      <c r="K9732" s="7" t="s">
        <v>715</v>
      </c>
      <c r="L9732" s="7">
        <v>2.88</v>
      </c>
      <c r="M9732" s="7">
        <v>0.80640000000000001</v>
      </c>
      <c r="N9732" s="9">
        <v>0.22</v>
      </c>
      <c r="O9732" s="7" t="s">
        <v>71</v>
      </c>
    </row>
    <row r="9733" spans="1:15" ht="15.75" x14ac:dyDescent="0.25">
      <c r="A9733" s="7" t="s">
        <v>1119</v>
      </c>
      <c r="B9733" s="8">
        <v>40808</v>
      </c>
      <c r="C9733" s="7" t="s">
        <v>26</v>
      </c>
      <c r="D9733" s="7" t="s">
        <v>17</v>
      </c>
      <c r="E9733" s="7" t="s">
        <v>18</v>
      </c>
      <c r="F9733" s="7" t="s">
        <v>19</v>
      </c>
      <c r="G9733" s="7" t="s">
        <v>20</v>
      </c>
      <c r="H9733" s="7">
        <v>10035</v>
      </c>
      <c r="I9733" s="7" t="s">
        <v>21</v>
      </c>
      <c r="J9733" s="7" t="s">
        <v>31</v>
      </c>
      <c r="K9733" s="7" t="s">
        <v>32</v>
      </c>
      <c r="L9733" s="7">
        <v>3.9840000000000004</v>
      </c>
      <c r="M9733" s="7">
        <v>1.3944000000000001</v>
      </c>
      <c r="N9733" s="9">
        <v>0.22</v>
      </c>
      <c r="O9733" s="7" t="s">
        <v>71</v>
      </c>
    </row>
    <row r="9734" spans="1:15" ht="15.75" x14ac:dyDescent="0.25">
      <c r="A9734" s="7" t="s">
        <v>5577</v>
      </c>
      <c r="B9734" s="8">
        <v>41842</v>
      </c>
      <c r="C9734" s="7" t="s">
        <v>26</v>
      </c>
      <c r="D9734" s="7" t="s">
        <v>17</v>
      </c>
      <c r="E9734" s="7" t="s">
        <v>51</v>
      </c>
      <c r="F9734" s="7" t="s">
        <v>52</v>
      </c>
      <c r="G9734" s="7" t="s">
        <v>20</v>
      </c>
      <c r="H9734" s="7">
        <v>60623</v>
      </c>
      <c r="I9734" s="7" t="s">
        <v>53</v>
      </c>
      <c r="J9734" s="7" t="s">
        <v>31</v>
      </c>
      <c r="K9734" s="7" t="s">
        <v>32</v>
      </c>
      <c r="L9734" s="7">
        <v>2.1119999999999997</v>
      </c>
      <c r="M9734" s="7">
        <v>-3.3792</v>
      </c>
      <c r="N9734" s="9">
        <v>0.22</v>
      </c>
      <c r="O9734" s="7" t="s">
        <v>71</v>
      </c>
    </row>
    <row r="9735" spans="1:15" ht="15.75" x14ac:dyDescent="0.25">
      <c r="A9735" s="7" t="s">
        <v>1109</v>
      </c>
      <c r="B9735" s="8">
        <v>41737</v>
      </c>
      <c r="C9735" s="7" t="s">
        <v>26</v>
      </c>
      <c r="D9735" s="7" t="s">
        <v>56</v>
      </c>
      <c r="E9735" s="7" t="s">
        <v>507</v>
      </c>
      <c r="F9735" s="7" t="s">
        <v>81</v>
      </c>
      <c r="G9735" s="7" t="s">
        <v>20</v>
      </c>
      <c r="H9735" s="7">
        <v>33614</v>
      </c>
      <c r="I9735" s="7" t="s">
        <v>38</v>
      </c>
      <c r="J9735" s="7" t="s">
        <v>31</v>
      </c>
      <c r="K9735" s="7" t="s">
        <v>32</v>
      </c>
      <c r="L9735" s="7">
        <v>5.3280000000000012</v>
      </c>
      <c r="M9735" s="7">
        <v>-3.5519999999999996</v>
      </c>
      <c r="N9735" s="9">
        <v>0.21</v>
      </c>
      <c r="O9735" s="7" t="s">
        <v>71</v>
      </c>
    </row>
    <row r="9736" spans="1:15" ht="15.75" x14ac:dyDescent="0.25">
      <c r="A9736" s="7" t="s">
        <v>4908</v>
      </c>
      <c r="B9736" s="8">
        <v>41829</v>
      </c>
      <c r="C9736" s="7" t="s">
        <v>26</v>
      </c>
      <c r="D9736" s="7" t="s">
        <v>17</v>
      </c>
      <c r="E9736" s="7" t="s">
        <v>280</v>
      </c>
      <c r="F9736" s="7" t="s">
        <v>112</v>
      </c>
      <c r="G9736" s="7" t="s">
        <v>20</v>
      </c>
      <c r="H9736" s="7">
        <v>1852</v>
      </c>
      <c r="I9736" s="7" t="s">
        <v>21</v>
      </c>
      <c r="J9736" s="7" t="s">
        <v>31</v>
      </c>
      <c r="K9736" s="7" t="s">
        <v>715</v>
      </c>
      <c r="L9736" s="7">
        <v>7.5600000000000005</v>
      </c>
      <c r="M9736" s="7">
        <v>3.0996000000000006</v>
      </c>
      <c r="N9736" s="9">
        <v>0.21</v>
      </c>
      <c r="O9736" s="7" t="s">
        <v>71</v>
      </c>
    </row>
    <row r="9737" spans="1:15" ht="15.75" x14ac:dyDescent="0.25">
      <c r="A9737" s="7" t="s">
        <v>5021</v>
      </c>
      <c r="B9737" s="8">
        <v>40553</v>
      </c>
      <c r="C9737" s="7" t="s">
        <v>26</v>
      </c>
      <c r="D9737" s="7" t="s">
        <v>17</v>
      </c>
      <c r="E9737" s="7" t="s">
        <v>973</v>
      </c>
      <c r="F9737" s="7" t="s">
        <v>60</v>
      </c>
      <c r="G9737" s="7" t="s">
        <v>20</v>
      </c>
      <c r="H9737" s="7">
        <v>78041</v>
      </c>
      <c r="I9737" s="7" t="s">
        <v>53</v>
      </c>
      <c r="J9737" s="7" t="s">
        <v>31</v>
      </c>
      <c r="K9737" s="7" t="s">
        <v>715</v>
      </c>
      <c r="L9737" s="7">
        <v>9.3439999999999994</v>
      </c>
      <c r="M9737" s="7">
        <v>1.1679999999999997</v>
      </c>
      <c r="N9737" s="9">
        <v>0.21</v>
      </c>
      <c r="O9737" s="7" t="s">
        <v>71</v>
      </c>
    </row>
    <row r="9738" spans="1:15" ht="15.75" x14ac:dyDescent="0.25">
      <c r="A9738" s="7" t="s">
        <v>5578</v>
      </c>
      <c r="B9738" s="8">
        <v>41911</v>
      </c>
      <c r="C9738" s="7" t="s">
        <v>35</v>
      </c>
      <c r="D9738" s="7" t="s">
        <v>17</v>
      </c>
      <c r="E9738" s="7" t="s">
        <v>786</v>
      </c>
      <c r="F9738" s="7" t="s">
        <v>60</v>
      </c>
      <c r="G9738" s="7" t="s">
        <v>20</v>
      </c>
      <c r="H9738" s="7">
        <v>78521</v>
      </c>
      <c r="I9738" s="7" t="s">
        <v>53</v>
      </c>
      <c r="J9738" s="7" t="s">
        <v>31</v>
      </c>
      <c r="K9738" s="7" t="s">
        <v>44</v>
      </c>
      <c r="L9738" s="7">
        <v>1.7440000000000002</v>
      </c>
      <c r="M9738" s="7">
        <v>-0.34880000000000033</v>
      </c>
      <c r="N9738" s="9">
        <v>0.21</v>
      </c>
      <c r="O9738" s="7" t="s">
        <v>45</v>
      </c>
    </row>
    <row r="9739" spans="1:15" ht="15.75" x14ac:dyDescent="0.25">
      <c r="A9739" s="7" t="s">
        <v>515</v>
      </c>
      <c r="B9739" s="8">
        <v>41892</v>
      </c>
      <c r="C9739" s="7" t="s">
        <v>26</v>
      </c>
      <c r="D9739" s="7" t="s">
        <v>27</v>
      </c>
      <c r="E9739" s="7" t="s">
        <v>93</v>
      </c>
      <c r="F9739" s="7" t="s">
        <v>94</v>
      </c>
      <c r="G9739" s="7" t="s">
        <v>20</v>
      </c>
      <c r="H9739" s="7">
        <v>19134</v>
      </c>
      <c r="I9739" s="7" t="s">
        <v>21</v>
      </c>
      <c r="J9739" s="7" t="s">
        <v>31</v>
      </c>
      <c r="K9739" s="7" t="s">
        <v>715</v>
      </c>
      <c r="L9739" s="7">
        <v>4.6719999999999997</v>
      </c>
      <c r="M9739" s="7">
        <v>1.5767999999999998</v>
      </c>
      <c r="N9739" s="9">
        <v>0.21</v>
      </c>
      <c r="O9739" s="7" t="s">
        <v>71</v>
      </c>
    </row>
    <row r="9740" spans="1:15" ht="15.75" x14ac:dyDescent="0.25">
      <c r="A9740" s="7" t="s">
        <v>2513</v>
      </c>
      <c r="B9740" s="8">
        <v>41495</v>
      </c>
      <c r="C9740" s="7" t="s">
        <v>35</v>
      </c>
      <c r="D9740" s="7" t="s">
        <v>17</v>
      </c>
      <c r="E9740" s="7" t="s">
        <v>436</v>
      </c>
      <c r="F9740" s="7" t="s">
        <v>60</v>
      </c>
      <c r="G9740" s="7" t="s">
        <v>20</v>
      </c>
      <c r="H9740" s="7">
        <v>75081</v>
      </c>
      <c r="I9740" s="7" t="s">
        <v>53</v>
      </c>
      <c r="J9740" s="7" t="s">
        <v>31</v>
      </c>
      <c r="K9740" s="7" t="s">
        <v>3348</v>
      </c>
      <c r="L9740" s="7">
        <v>11.168000000000001</v>
      </c>
      <c r="M9740" s="7">
        <v>3.6295999999999995</v>
      </c>
      <c r="N9740" s="9">
        <v>0.21</v>
      </c>
      <c r="O9740" s="7" t="s">
        <v>24</v>
      </c>
    </row>
    <row r="9741" spans="1:15" ht="15.75" x14ac:dyDescent="0.25">
      <c r="A9741" s="7" t="s">
        <v>3218</v>
      </c>
      <c r="B9741" s="8">
        <v>41321</v>
      </c>
      <c r="C9741" s="7" t="s">
        <v>26</v>
      </c>
      <c r="D9741" s="7" t="s">
        <v>27</v>
      </c>
      <c r="E9741" s="7" t="s">
        <v>51</v>
      </c>
      <c r="F9741" s="7" t="s">
        <v>52</v>
      </c>
      <c r="G9741" s="7" t="s">
        <v>20</v>
      </c>
      <c r="H9741" s="7">
        <v>60623</v>
      </c>
      <c r="I9741" s="7" t="s">
        <v>53</v>
      </c>
      <c r="J9741" s="7" t="s">
        <v>31</v>
      </c>
      <c r="K9741" s="7" t="s">
        <v>3348</v>
      </c>
      <c r="L9741" s="7">
        <v>6.9760000000000009</v>
      </c>
      <c r="M9741" s="7">
        <v>1.8312000000000004</v>
      </c>
      <c r="N9741" s="9">
        <v>0.21</v>
      </c>
      <c r="O9741" s="7" t="s">
        <v>71</v>
      </c>
    </row>
    <row r="9742" spans="1:15" ht="15.75" x14ac:dyDescent="0.25">
      <c r="A9742" s="7" t="s">
        <v>4470</v>
      </c>
      <c r="B9742" s="8">
        <v>41760</v>
      </c>
      <c r="C9742" s="7" t="s">
        <v>26</v>
      </c>
      <c r="D9742" s="7" t="s">
        <v>27</v>
      </c>
      <c r="E9742" s="7" t="s">
        <v>2997</v>
      </c>
      <c r="F9742" s="7" t="s">
        <v>81</v>
      </c>
      <c r="G9742" s="7" t="s">
        <v>20</v>
      </c>
      <c r="H9742" s="7">
        <v>33068</v>
      </c>
      <c r="I9742" s="7" t="s">
        <v>38</v>
      </c>
      <c r="J9742" s="7" t="s">
        <v>22</v>
      </c>
      <c r="K9742" s="7" t="s">
        <v>23</v>
      </c>
      <c r="L9742" s="7">
        <v>2.3760000000000003</v>
      </c>
      <c r="M9742" s="7">
        <v>0.74249999999999994</v>
      </c>
      <c r="N9742" s="9">
        <v>0.21</v>
      </c>
      <c r="O9742" s="7" t="s">
        <v>71</v>
      </c>
    </row>
    <row r="9743" spans="1:15" ht="15.75" x14ac:dyDescent="0.25">
      <c r="A9743" s="7" t="s">
        <v>3553</v>
      </c>
      <c r="B9743" s="8">
        <v>41355</v>
      </c>
      <c r="C9743" s="7" t="s">
        <v>26</v>
      </c>
      <c r="D9743" s="7" t="s">
        <v>27</v>
      </c>
      <c r="E9743" s="7" t="s">
        <v>124</v>
      </c>
      <c r="F9743" s="7" t="s">
        <v>60</v>
      </c>
      <c r="G9743" s="7" t="s">
        <v>20</v>
      </c>
      <c r="H9743" s="7">
        <v>77036</v>
      </c>
      <c r="I9743" s="7" t="s">
        <v>53</v>
      </c>
      <c r="J9743" s="7" t="s">
        <v>31</v>
      </c>
      <c r="K9743" s="7" t="s">
        <v>715</v>
      </c>
      <c r="L9743" s="7">
        <v>1.3440000000000001</v>
      </c>
      <c r="M9743" s="7">
        <v>0.504</v>
      </c>
      <c r="N9743" s="9">
        <v>0.21</v>
      </c>
      <c r="O9743" s="7" t="s">
        <v>45</v>
      </c>
    </row>
    <row r="9744" spans="1:15" ht="15.75" x14ac:dyDescent="0.25">
      <c r="A9744" s="7" t="s">
        <v>4953</v>
      </c>
      <c r="B9744" s="8">
        <v>41962</v>
      </c>
      <c r="C9744" s="7" t="s">
        <v>26</v>
      </c>
      <c r="D9744" s="7" t="s">
        <v>17</v>
      </c>
      <c r="E9744" s="7" t="s">
        <v>3313</v>
      </c>
      <c r="F9744" s="7" t="s">
        <v>81</v>
      </c>
      <c r="G9744" s="7" t="s">
        <v>20</v>
      </c>
      <c r="H9744" s="7">
        <v>33030</v>
      </c>
      <c r="I9744" s="7" t="s">
        <v>38</v>
      </c>
      <c r="J9744" s="7" t="s">
        <v>31</v>
      </c>
      <c r="K9744" s="7" t="s">
        <v>44</v>
      </c>
      <c r="L9744" s="7">
        <v>2.9440000000000004</v>
      </c>
      <c r="M9744" s="7">
        <v>-0.66240000000000021</v>
      </c>
      <c r="N9744" s="9">
        <v>0.21</v>
      </c>
      <c r="O9744" s="7" t="s">
        <v>71</v>
      </c>
    </row>
    <row r="9745" spans="1:15" ht="15.75" x14ac:dyDescent="0.25">
      <c r="A9745" s="7" t="s">
        <v>3818</v>
      </c>
      <c r="B9745" s="8">
        <v>41771</v>
      </c>
      <c r="C9745" s="7" t="s">
        <v>26</v>
      </c>
      <c r="D9745" s="7" t="s">
        <v>56</v>
      </c>
      <c r="E9745" s="7" t="s">
        <v>535</v>
      </c>
      <c r="F9745" s="7" t="s">
        <v>60</v>
      </c>
      <c r="G9745" s="7" t="s">
        <v>20</v>
      </c>
      <c r="H9745" s="7">
        <v>78745</v>
      </c>
      <c r="I9745" s="7" t="s">
        <v>53</v>
      </c>
      <c r="J9745" s="7" t="s">
        <v>31</v>
      </c>
      <c r="K9745" s="7" t="s">
        <v>522</v>
      </c>
      <c r="L9745" s="7">
        <v>6.8480000000000008</v>
      </c>
      <c r="M9745" s="7">
        <v>2.1399999999999992</v>
      </c>
      <c r="N9745" s="9">
        <v>0.21</v>
      </c>
      <c r="O9745" s="7" t="s">
        <v>71</v>
      </c>
    </row>
    <row r="9746" spans="1:15" ht="15.75" x14ac:dyDescent="0.25">
      <c r="A9746" s="7" t="s">
        <v>5579</v>
      </c>
      <c r="B9746" s="8">
        <v>41856</v>
      </c>
      <c r="C9746" s="7" t="s">
        <v>26</v>
      </c>
      <c r="D9746" s="7" t="s">
        <v>27</v>
      </c>
      <c r="E9746" s="7" t="s">
        <v>237</v>
      </c>
      <c r="F9746" s="7" t="s">
        <v>60</v>
      </c>
      <c r="G9746" s="7" t="s">
        <v>20</v>
      </c>
      <c r="H9746" s="7">
        <v>75007</v>
      </c>
      <c r="I9746" s="7" t="s">
        <v>53</v>
      </c>
      <c r="J9746" s="7" t="s">
        <v>31</v>
      </c>
      <c r="K9746" s="7" t="s">
        <v>32</v>
      </c>
      <c r="L9746" s="7">
        <v>3.3179999999999996</v>
      </c>
      <c r="M9746" s="7">
        <v>-5.6406000000000018</v>
      </c>
      <c r="N9746" s="9">
        <v>0.21</v>
      </c>
      <c r="O9746" s="7" t="s">
        <v>71</v>
      </c>
    </row>
    <row r="9747" spans="1:15" ht="15.75" x14ac:dyDescent="0.25">
      <c r="A9747" s="7" t="s">
        <v>5580</v>
      </c>
      <c r="B9747" s="8">
        <v>41760</v>
      </c>
      <c r="C9747" s="7" t="s">
        <v>26</v>
      </c>
      <c r="D9747" s="7" t="s">
        <v>27</v>
      </c>
      <c r="E9747" s="7" t="s">
        <v>57</v>
      </c>
      <c r="F9747" s="7" t="s">
        <v>29</v>
      </c>
      <c r="G9747" s="7" t="s">
        <v>20</v>
      </c>
      <c r="H9747" s="7">
        <v>90008</v>
      </c>
      <c r="I9747" s="7" t="s">
        <v>30</v>
      </c>
      <c r="J9747" s="7" t="s">
        <v>31</v>
      </c>
      <c r="K9747" s="7" t="s">
        <v>715</v>
      </c>
      <c r="L9747" s="7">
        <v>9.7799999999999994</v>
      </c>
      <c r="M9747" s="7">
        <v>4.0098000000000003</v>
      </c>
      <c r="N9747" s="9">
        <v>0.21</v>
      </c>
      <c r="O9747" s="7" t="s">
        <v>71</v>
      </c>
    </row>
    <row r="9748" spans="1:15" ht="15.75" x14ac:dyDescent="0.25">
      <c r="A9748" s="7" t="s">
        <v>1814</v>
      </c>
      <c r="B9748" s="8">
        <v>40837</v>
      </c>
      <c r="C9748" s="7" t="s">
        <v>26</v>
      </c>
      <c r="D9748" s="7" t="s">
        <v>27</v>
      </c>
      <c r="E9748" s="7" t="s">
        <v>545</v>
      </c>
      <c r="F9748" s="7" t="s">
        <v>43</v>
      </c>
      <c r="G9748" s="7" t="s">
        <v>20</v>
      </c>
      <c r="H9748" s="7">
        <v>23602</v>
      </c>
      <c r="I9748" s="7" t="s">
        <v>38</v>
      </c>
      <c r="J9748" s="7" t="s">
        <v>31</v>
      </c>
      <c r="K9748" s="7" t="s">
        <v>715</v>
      </c>
      <c r="L9748" s="7">
        <v>2.84</v>
      </c>
      <c r="M9748" s="7">
        <v>0.88039999999999985</v>
      </c>
      <c r="N9748" s="9">
        <v>0.21</v>
      </c>
      <c r="O9748" s="7" t="s">
        <v>71</v>
      </c>
    </row>
    <row r="9749" spans="1:15" ht="15.75" x14ac:dyDescent="0.25">
      <c r="A9749" s="7" t="s">
        <v>4465</v>
      </c>
      <c r="B9749" s="8">
        <v>41412</v>
      </c>
      <c r="C9749" s="7" t="s">
        <v>50</v>
      </c>
      <c r="D9749" s="7" t="s">
        <v>17</v>
      </c>
      <c r="E9749" s="7" t="s">
        <v>51</v>
      </c>
      <c r="F9749" s="7" t="s">
        <v>52</v>
      </c>
      <c r="G9749" s="7" t="s">
        <v>20</v>
      </c>
      <c r="H9749" s="7">
        <v>60653</v>
      </c>
      <c r="I9749" s="7" t="s">
        <v>53</v>
      </c>
      <c r="J9749" s="7" t="s">
        <v>31</v>
      </c>
      <c r="K9749" s="7" t="s">
        <v>32</v>
      </c>
      <c r="L9749" s="7">
        <v>2.8899999999999992</v>
      </c>
      <c r="M9749" s="7">
        <v>-4.7685000000000013</v>
      </c>
      <c r="N9749" s="9">
        <v>0.21</v>
      </c>
      <c r="O9749" s="7" t="s">
        <v>71</v>
      </c>
    </row>
    <row r="9750" spans="1:15" ht="15.75" x14ac:dyDescent="0.25">
      <c r="A9750" s="7" t="s">
        <v>1692</v>
      </c>
      <c r="B9750" s="8">
        <v>41632</v>
      </c>
      <c r="C9750" s="7" t="s">
        <v>35</v>
      </c>
      <c r="D9750" s="7" t="s">
        <v>27</v>
      </c>
      <c r="E9750" s="7" t="s">
        <v>124</v>
      </c>
      <c r="F9750" s="7" t="s">
        <v>60</v>
      </c>
      <c r="G9750" s="7" t="s">
        <v>20</v>
      </c>
      <c r="H9750" s="7">
        <v>77041</v>
      </c>
      <c r="I9750" s="7" t="s">
        <v>53</v>
      </c>
      <c r="J9750" s="7" t="s">
        <v>39</v>
      </c>
      <c r="K9750" s="7" t="s">
        <v>342</v>
      </c>
      <c r="L9750" s="7">
        <v>2.3280000000000003</v>
      </c>
      <c r="M9750" s="7">
        <v>-0.75660000000000016</v>
      </c>
      <c r="N9750" s="9">
        <v>0.21</v>
      </c>
      <c r="O9750" s="7" t="s">
        <v>71</v>
      </c>
    </row>
    <row r="9751" spans="1:15" ht="15.75" x14ac:dyDescent="0.25">
      <c r="A9751" s="7" t="s">
        <v>2104</v>
      </c>
      <c r="B9751" s="8">
        <v>40830</v>
      </c>
      <c r="C9751" s="7" t="s">
        <v>26</v>
      </c>
      <c r="D9751" s="7" t="s">
        <v>17</v>
      </c>
      <c r="E9751" s="7" t="s">
        <v>51</v>
      </c>
      <c r="F9751" s="7" t="s">
        <v>52</v>
      </c>
      <c r="G9751" s="7" t="s">
        <v>20</v>
      </c>
      <c r="H9751" s="7">
        <v>60653</v>
      </c>
      <c r="I9751" s="7" t="s">
        <v>53</v>
      </c>
      <c r="J9751" s="7" t="s">
        <v>31</v>
      </c>
      <c r="K9751" s="7" t="s">
        <v>32</v>
      </c>
      <c r="L9751" s="7">
        <v>2.9459999999999993</v>
      </c>
      <c r="M9751" s="7">
        <v>-4.8609000000000009</v>
      </c>
      <c r="N9751" s="9">
        <v>0.21</v>
      </c>
      <c r="O9751" s="7" t="s">
        <v>71</v>
      </c>
    </row>
    <row r="9752" spans="1:15" ht="15.75" x14ac:dyDescent="0.25">
      <c r="A9752" s="7" t="s">
        <v>5581</v>
      </c>
      <c r="B9752" s="8">
        <v>41171</v>
      </c>
      <c r="C9752" s="7" t="s">
        <v>26</v>
      </c>
      <c r="D9752" s="7" t="s">
        <v>56</v>
      </c>
      <c r="E9752" s="7" t="s">
        <v>4106</v>
      </c>
      <c r="F9752" s="7" t="s">
        <v>711</v>
      </c>
      <c r="G9752" s="7" t="s">
        <v>20</v>
      </c>
      <c r="H9752" s="7">
        <v>87505</v>
      </c>
      <c r="I9752" s="7" t="s">
        <v>30</v>
      </c>
      <c r="J9752" s="7" t="s">
        <v>31</v>
      </c>
      <c r="K9752" s="7" t="s">
        <v>715</v>
      </c>
      <c r="L9752" s="7">
        <v>8.4</v>
      </c>
      <c r="M9752" s="7">
        <v>2.1840000000000002</v>
      </c>
      <c r="N9752" s="9">
        <v>0.21</v>
      </c>
      <c r="O9752" s="7" t="s">
        <v>71</v>
      </c>
    </row>
    <row r="9753" spans="1:15" ht="15.75" x14ac:dyDescent="0.25">
      <c r="A9753" s="7" t="s">
        <v>3419</v>
      </c>
      <c r="B9753" s="8">
        <v>41949</v>
      </c>
      <c r="C9753" s="7" t="s">
        <v>50</v>
      </c>
      <c r="D9753" s="7" t="s">
        <v>56</v>
      </c>
      <c r="E9753" s="7" t="s">
        <v>392</v>
      </c>
      <c r="F9753" s="7" t="s">
        <v>181</v>
      </c>
      <c r="G9753" s="7" t="s">
        <v>20</v>
      </c>
      <c r="H9753" s="7">
        <v>46142</v>
      </c>
      <c r="I9753" s="7" t="s">
        <v>53</v>
      </c>
      <c r="J9753" s="7" t="s">
        <v>31</v>
      </c>
      <c r="K9753" s="7" t="s">
        <v>522</v>
      </c>
      <c r="L9753" s="7">
        <v>4.41</v>
      </c>
      <c r="M9753" s="7">
        <v>2.0286</v>
      </c>
      <c r="N9753" s="9">
        <v>0.21</v>
      </c>
      <c r="O9753" s="7" t="s">
        <v>45</v>
      </c>
    </row>
    <row r="9754" spans="1:15" ht="15.75" x14ac:dyDescent="0.25">
      <c r="A9754" s="7" t="s">
        <v>3895</v>
      </c>
      <c r="B9754" s="8">
        <v>40686</v>
      </c>
      <c r="C9754" s="7" t="s">
        <v>26</v>
      </c>
      <c r="D9754" s="7" t="s">
        <v>17</v>
      </c>
      <c r="E9754" s="7" t="s">
        <v>93</v>
      </c>
      <c r="F9754" s="7" t="s">
        <v>94</v>
      </c>
      <c r="G9754" s="7" t="s">
        <v>20</v>
      </c>
      <c r="H9754" s="7">
        <v>19134</v>
      </c>
      <c r="I9754" s="7" t="s">
        <v>21</v>
      </c>
      <c r="J9754" s="7" t="s">
        <v>31</v>
      </c>
      <c r="K9754" s="7" t="s">
        <v>32</v>
      </c>
      <c r="L9754" s="7">
        <v>3.2820000000000005</v>
      </c>
      <c r="M9754" s="7">
        <v>-2.6256000000000004</v>
      </c>
      <c r="N9754" s="9">
        <v>0.2</v>
      </c>
      <c r="O9754" s="7" t="s">
        <v>71</v>
      </c>
    </row>
    <row r="9755" spans="1:15" ht="15.75" x14ac:dyDescent="0.25">
      <c r="A9755" s="7" t="s">
        <v>1424</v>
      </c>
      <c r="B9755" s="8">
        <v>41043</v>
      </c>
      <c r="C9755" s="7" t="s">
        <v>50</v>
      </c>
      <c r="D9755" s="7" t="s">
        <v>56</v>
      </c>
      <c r="E9755" s="7" t="s">
        <v>843</v>
      </c>
      <c r="F9755" s="7" t="s">
        <v>94</v>
      </c>
      <c r="G9755" s="7" t="s">
        <v>20</v>
      </c>
      <c r="H9755" s="7">
        <v>19013</v>
      </c>
      <c r="I9755" s="7" t="s">
        <v>21</v>
      </c>
      <c r="J9755" s="7" t="s">
        <v>31</v>
      </c>
      <c r="K9755" s="7" t="s">
        <v>715</v>
      </c>
      <c r="L9755" s="7">
        <v>2.6960000000000002</v>
      </c>
      <c r="M9755" s="7">
        <v>0.8088000000000003</v>
      </c>
      <c r="N9755" s="9">
        <v>0.2</v>
      </c>
      <c r="O9755" s="7" t="s">
        <v>71</v>
      </c>
    </row>
    <row r="9756" spans="1:15" ht="15.75" x14ac:dyDescent="0.25">
      <c r="A9756" s="7" t="s">
        <v>4967</v>
      </c>
      <c r="B9756" s="8">
        <v>40806</v>
      </c>
      <c r="C9756" s="7" t="s">
        <v>26</v>
      </c>
      <c r="D9756" s="7" t="s">
        <v>17</v>
      </c>
      <c r="E9756" s="7" t="s">
        <v>151</v>
      </c>
      <c r="F9756" s="7" t="s">
        <v>29</v>
      </c>
      <c r="G9756" s="7" t="s">
        <v>20</v>
      </c>
      <c r="H9756" s="7">
        <v>94110</v>
      </c>
      <c r="I9756" s="7" t="s">
        <v>30</v>
      </c>
      <c r="J9756" s="7" t="s">
        <v>31</v>
      </c>
      <c r="K9756" s="7" t="s">
        <v>957</v>
      </c>
      <c r="L9756" s="7">
        <v>9.9600000000000009</v>
      </c>
      <c r="M9756" s="7">
        <v>4.5815999999999999</v>
      </c>
      <c r="N9756" s="9">
        <v>0.2</v>
      </c>
      <c r="O9756" s="7" t="s">
        <v>71</v>
      </c>
    </row>
    <row r="9757" spans="1:15" ht="15.75" x14ac:dyDescent="0.25">
      <c r="A9757" s="7" t="s">
        <v>3614</v>
      </c>
      <c r="B9757" s="8">
        <v>41003</v>
      </c>
      <c r="C9757" s="7" t="s">
        <v>26</v>
      </c>
      <c r="D9757" s="7" t="s">
        <v>56</v>
      </c>
      <c r="E9757" s="7" t="s">
        <v>18</v>
      </c>
      <c r="F9757" s="7" t="s">
        <v>19</v>
      </c>
      <c r="G9757" s="7" t="s">
        <v>20</v>
      </c>
      <c r="H9757" s="7">
        <v>10009</v>
      </c>
      <c r="I9757" s="7" t="s">
        <v>21</v>
      </c>
      <c r="J9757" s="7" t="s">
        <v>31</v>
      </c>
      <c r="K9757" s="7" t="s">
        <v>715</v>
      </c>
      <c r="L9757" s="7">
        <v>11.16</v>
      </c>
      <c r="M9757" s="7">
        <v>4.3524000000000003</v>
      </c>
      <c r="N9757" s="9">
        <v>0.2</v>
      </c>
      <c r="O9757" s="7" t="s">
        <v>71</v>
      </c>
    </row>
    <row r="9758" spans="1:15" ht="15.75" x14ac:dyDescent="0.25">
      <c r="A9758" s="7" t="s">
        <v>3015</v>
      </c>
      <c r="B9758" s="8">
        <v>41158</v>
      </c>
      <c r="C9758" s="7" t="s">
        <v>26</v>
      </c>
      <c r="D9758" s="7" t="s">
        <v>56</v>
      </c>
      <c r="E9758" s="7" t="s">
        <v>77</v>
      </c>
      <c r="F9758" s="7" t="s">
        <v>78</v>
      </c>
      <c r="G9758" s="7" t="s">
        <v>20</v>
      </c>
      <c r="H9758" s="7">
        <v>98103</v>
      </c>
      <c r="I9758" s="7" t="s">
        <v>30</v>
      </c>
      <c r="J9758" s="7" t="s">
        <v>31</v>
      </c>
      <c r="K9758" s="7" t="s">
        <v>32</v>
      </c>
      <c r="L9758" s="7">
        <v>6.0960000000000001</v>
      </c>
      <c r="M9758" s="7">
        <v>2.1335999999999999</v>
      </c>
      <c r="N9758" s="9">
        <v>0.2</v>
      </c>
      <c r="O9758" s="7" t="s">
        <v>71</v>
      </c>
    </row>
    <row r="9759" spans="1:15" ht="15.75" x14ac:dyDescent="0.25">
      <c r="A9759" s="7" t="s">
        <v>5155</v>
      </c>
      <c r="B9759" s="8">
        <v>41095</v>
      </c>
      <c r="C9759" s="7" t="s">
        <v>35</v>
      </c>
      <c r="D9759" s="7" t="s">
        <v>27</v>
      </c>
      <c r="E9759" s="7" t="s">
        <v>351</v>
      </c>
      <c r="F9759" s="7" t="s">
        <v>37</v>
      </c>
      <c r="G9759" s="7" t="s">
        <v>20</v>
      </c>
      <c r="H9759" s="7">
        <v>28314</v>
      </c>
      <c r="I9759" s="7" t="s">
        <v>38</v>
      </c>
      <c r="J9759" s="7" t="s">
        <v>39</v>
      </c>
      <c r="K9759" s="7" t="s">
        <v>342</v>
      </c>
      <c r="L9759" s="7">
        <v>4.9280000000000008</v>
      </c>
      <c r="M9759" s="7">
        <v>0.73919999999999941</v>
      </c>
      <c r="N9759" s="9">
        <v>0.2</v>
      </c>
      <c r="O9759" s="7" t="s">
        <v>71</v>
      </c>
    </row>
    <row r="9760" spans="1:15" ht="15.75" x14ac:dyDescent="0.25">
      <c r="A9760" s="7" t="s">
        <v>119</v>
      </c>
      <c r="B9760" s="8">
        <v>41894</v>
      </c>
      <c r="C9760" s="7" t="s">
        <v>16</v>
      </c>
      <c r="D9760" s="7" t="s">
        <v>56</v>
      </c>
      <c r="E9760" s="7" t="s">
        <v>120</v>
      </c>
      <c r="F9760" s="7" t="s">
        <v>29</v>
      </c>
      <c r="G9760" s="7" t="s">
        <v>20</v>
      </c>
      <c r="H9760" s="7">
        <v>90805</v>
      </c>
      <c r="I9760" s="7" t="s">
        <v>30</v>
      </c>
      <c r="J9760" s="7" t="s">
        <v>31</v>
      </c>
      <c r="K9760" s="7" t="s">
        <v>522</v>
      </c>
      <c r="L9760" s="7">
        <v>12.96</v>
      </c>
      <c r="M9760" s="7">
        <v>6.2208000000000006</v>
      </c>
      <c r="N9760" s="9">
        <v>0.2</v>
      </c>
      <c r="O9760" s="7" t="s">
        <v>24</v>
      </c>
    </row>
    <row r="9761" spans="1:15" ht="15.75" x14ac:dyDescent="0.25">
      <c r="A9761" s="7" t="s">
        <v>776</v>
      </c>
      <c r="B9761" s="8">
        <v>40906</v>
      </c>
      <c r="C9761" s="7" t="s">
        <v>26</v>
      </c>
      <c r="D9761" s="7" t="s">
        <v>27</v>
      </c>
      <c r="E9761" s="7" t="s">
        <v>151</v>
      </c>
      <c r="F9761" s="7" t="s">
        <v>29</v>
      </c>
      <c r="G9761" s="7" t="s">
        <v>20</v>
      </c>
      <c r="H9761" s="7">
        <v>94110</v>
      </c>
      <c r="I9761" s="7" t="s">
        <v>30</v>
      </c>
      <c r="J9761" s="7" t="s">
        <v>31</v>
      </c>
      <c r="K9761" s="7" t="s">
        <v>957</v>
      </c>
      <c r="L9761" s="7">
        <v>274.77</v>
      </c>
      <c r="M9761" s="7">
        <v>126.39420000000001</v>
      </c>
      <c r="N9761" s="9">
        <v>0.2</v>
      </c>
      <c r="O9761" s="7" t="s">
        <v>45</v>
      </c>
    </row>
    <row r="9762" spans="1:15" ht="15.75" x14ac:dyDescent="0.25">
      <c r="A9762" s="7" t="s">
        <v>5582</v>
      </c>
      <c r="B9762" s="8">
        <v>41439</v>
      </c>
      <c r="C9762" s="7" t="s">
        <v>26</v>
      </c>
      <c r="D9762" s="7" t="s">
        <v>17</v>
      </c>
      <c r="E9762" s="7" t="s">
        <v>1421</v>
      </c>
      <c r="F9762" s="7" t="s">
        <v>1206</v>
      </c>
      <c r="G9762" s="7" t="s">
        <v>20</v>
      </c>
      <c r="H9762" s="7">
        <v>67212</v>
      </c>
      <c r="I9762" s="7" t="s">
        <v>53</v>
      </c>
      <c r="J9762" s="7" t="s">
        <v>31</v>
      </c>
      <c r="K9762" s="7" t="s">
        <v>957</v>
      </c>
      <c r="L9762" s="7">
        <v>18.899999999999999</v>
      </c>
      <c r="M9762" s="7">
        <v>8.6939999999999991</v>
      </c>
      <c r="N9762" s="9">
        <v>0.2</v>
      </c>
      <c r="O9762" s="7" t="s">
        <v>71</v>
      </c>
    </row>
    <row r="9763" spans="1:15" ht="15.75" x14ac:dyDescent="0.25">
      <c r="A9763" s="7" t="s">
        <v>453</v>
      </c>
      <c r="B9763" s="8">
        <v>41972</v>
      </c>
      <c r="C9763" s="7" t="s">
        <v>26</v>
      </c>
      <c r="D9763" s="7" t="s">
        <v>56</v>
      </c>
      <c r="E9763" s="7" t="s">
        <v>454</v>
      </c>
      <c r="F9763" s="7" t="s">
        <v>291</v>
      </c>
      <c r="G9763" s="7" t="s">
        <v>20</v>
      </c>
      <c r="H9763" s="7">
        <v>21215</v>
      </c>
      <c r="I9763" s="7" t="s">
        <v>21</v>
      </c>
      <c r="J9763" s="7" t="s">
        <v>31</v>
      </c>
      <c r="K9763" s="7" t="s">
        <v>715</v>
      </c>
      <c r="L9763" s="7">
        <v>1.64</v>
      </c>
      <c r="M9763" s="7">
        <v>0.73799999999999988</v>
      </c>
      <c r="N9763" s="9">
        <v>0.2</v>
      </c>
      <c r="O9763" s="7" t="s">
        <v>33</v>
      </c>
    </row>
    <row r="9764" spans="1:15" ht="15.75" x14ac:dyDescent="0.25">
      <c r="A9764" s="7" t="s">
        <v>4699</v>
      </c>
      <c r="B9764" s="8">
        <v>41398</v>
      </c>
      <c r="C9764" s="7" t="s">
        <v>26</v>
      </c>
      <c r="D9764" s="7" t="s">
        <v>17</v>
      </c>
      <c r="E9764" s="7" t="s">
        <v>51</v>
      </c>
      <c r="F9764" s="7" t="s">
        <v>52</v>
      </c>
      <c r="G9764" s="7" t="s">
        <v>20</v>
      </c>
      <c r="H9764" s="7">
        <v>60653</v>
      </c>
      <c r="I9764" s="7" t="s">
        <v>53</v>
      </c>
      <c r="J9764" s="7" t="s">
        <v>31</v>
      </c>
      <c r="K9764" s="7" t="s">
        <v>32</v>
      </c>
      <c r="L9764" s="7">
        <v>2.1819999999999995</v>
      </c>
      <c r="M9764" s="7">
        <v>-3.6002999999999998</v>
      </c>
      <c r="N9764" s="9">
        <v>0.2</v>
      </c>
      <c r="O9764" s="7" t="s">
        <v>71</v>
      </c>
    </row>
    <row r="9765" spans="1:15" ht="15.75" x14ac:dyDescent="0.25">
      <c r="A9765" s="7" t="s">
        <v>5583</v>
      </c>
      <c r="B9765" s="8">
        <v>40724</v>
      </c>
      <c r="C9765" s="7" t="s">
        <v>26</v>
      </c>
      <c r="D9765" s="7" t="s">
        <v>17</v>
      </c>
      <c r="E9765" s="7" t="s">
        <v>18</v>
      </c>
      <c r="F9765" s="7" t="s">
        <v>19</v>
      </c>
      <c r="G9765" s="7" t="s">
        <v>20</v>
      </c>
      <c r="H9765" s="7">
        <v>10011</v>
      </c>
      <c r="I9765" s="7" t="s">
        <v>21</v>
      </c>
      <c r="J9765" s="7" t="s">
        <v>31</v>
      </c>
      <c r="K9765" s="7" t="s">
        <v>715</v>
      </c>
      <c r="L9765" s="7">
        <v>6.6000000000000005</v>
      </c>
      <c r="M9765" s="7">
        <v>2.9040000000000008</v>
      </c>
      <c r="N9765" s="9">
        <v>0.2</v>
      </c>
      <c r="O9765" s="7" t="s">
        <v>71</v>
      </c>
    </row>
    <row r="9766" spans="1:15" ht="15.75" x14ac:dyDescent="0.25">
      <c r="A9766" s="7" t="s">
        <v>1728</v>
      </c>
      <c r="B9766" s="8">
        <v>41892</v>
      </c>
      <c r="C9766" s="7" t="s">
        <v>35</v>
      </c>
      <c r="D9766" s="7" t="s">
        <v>17</v>
      </c>
      <c r="E9766" s="7" t="s">
        <v>57</v>
      </c>
      <c r="F9766" s="7" t="s">
        <v>29</v>
      </c>
      <c r="G9766" s="7" t="s">
        <v>20</v>
      </c>
      <c r="H9766" s="7">
        <v>90004</v>
      </c>
      <c r="I9766" s="7" t="s">
        <v>30</v>
      </c>
      <c r="J9766" s="7" t="s">
        <v>31</v>
      </c>
      <c r="K9766" s="7" t="s">
        <v>715</v>
      </c>
      <c r="L9766" s="7">
        <v>6.56</v>
      </c>
      <c r="M9766" s="7">
        <v>1.9023999999999992</v>
      </c>
      <c r="N9766" s="9">
        <v>0.2</v>
      </c>
      <c r="O9766" s="7" t="s">
        <v>71</v>
      </c>
    </row>
    <row r="9767" spans="1:15" ht="15.75" x14ac:dyDescent="0.25">
      <c r="A9767" s="7" t="s">
        <v>3935</v>
      </c>
      <c r="B9767" s="8">
        <v>41255</v>
      </c>
      <c r="C9767" s="7" t="s">
        <v>35</v>
      </c>
      <c r="D9767" s="7" t="s">
        <v>17</v>
      </c>
      <c r="E9767" s="7" t="s">
        <v>901</v>
      </c>
      <c r="F9767" s="7" t="s">
        <v>29</v>
      </c>
      <c r="G9767" s="7" t="s">
        <v>20</v>
      </c>
      <c r="H9767" s="7">
        <v>95928</v>
      </c>
      <c r="I9767" s="7" t="s">
        <v>30</v>
      </c>
      <c r="J9767" s="7" t="s">
        <v>31</v>
      </c>
      <c r="K9767" s="7" t="s">
        <v>715</v>
      </c>
      <c r="L9767" s="7">
        <v>2.21</v>
      </c>
      <c r="M9767" s="7">
        <v>0.59670000000000001</v>
      </c>
      <c r="N9767" s="9">
        <v>0.2</v>
      </c>
      <c r="O9767" s="7" t="s">
        <v>71</v>
      </c>
    </row>
    <row r="9768" spans="1:15" ht="15.75" x14ac:dyDescent="0.25">
      <c r="A9768" s="7" t="s">
        <v>212</v>
      </c>
      <c r="B9768" s="8">
        <v>40623</v>
      </c>
      <c r="C9768" s="7" t="s">
        <v>26</v>
      </c>
      <c r="D9768" s="7" t="s">
        <v>27</v>
      </c>
      <c r="E9768" s="7" t="s">
        <v>177</v>
      </c>
      <c r="F9768" s="7" t="s">
        <v>43</v>
      </c>
      <c r="G9768" s="7" t="s">
        <v>20</v>
      </c>
      <c r="H9768" s="7">
        <v>22153</v>
      </c>
      <c r="I9768" s="7" t="s">
        <v>38</v>
      </c>
      <c r="J9768" s="7" t="s">
        <v>31</v>
      </c>
      <c r="K9768" s="7" t="s">
        <v>715</v>
      </c>
      <c r="L9768" s="7">
        <v>9.32</v>
      </c>
      <c r="M9768" s="7">
        <v>2.702799999999999</v>
      </c>
      <c r="N9768" s="9">
        <v>0.2</v>
      </c>
      <c r="O9768" s="7" t="s">
        <v>71</v>
      </c>
    </row>
    <row r="9769" spans="1:15" ht="15.75" x14ac:dyDescent="0.25">
      <c r="A9769" s="7" t="s">
        <v>1048</v>
      </c>
      <c r="B9769" s="8">
        <v>41232</v>
      </c>
      <c r="C9769" s="7" t="s">
        <v>26</v>
      </c>
      <c r="D9769" s="7" t="s">
        <v>17</v>
      </c>
      <c r="E9769" s="7" t="s">
        <v>18</v>
      </c>
      <c r="F9769" s="7" t="s">
        <v>19</v>
      </c>
      <c r="G9769" s="7" t="s">
        <v>20</v>
      </c>
      <c r="H9769" s="7">
        <v>10035</v>
      </c>
      <c r="I9769" s="7" t="s">
        <v>21</v>
      </c>
      <c r="J9769" s="7" t="s">
        <v>31</v>
      </c>
      <c r="K9769" s="7" t="s">
        <v>32</v>
      </c>
      <c r="L9769" s="7">
        <v>5.9840000000000009</v>
      </c>
      <c r="M9769" s="7">
        <v>2.2439999999999998</v>
      </c>
      <c r="N9769" s="9">
        <v>0.2</v>
      </c>
      <c r="O9769" s="7" t="s">
        <v>71</v>
      </c>
    </row>
    <row r="9770" spans="1:15" ht="15.75" x14ac:dyDescent="0.25">
      <c r="A9770" s="7" t="s">
        <v>3902</v>
      </c>
      <c r="B9770" s="8">
        <v>41183</v>
      </c>
      <c r="C9770" s="7" t="s">
        <v>26</v>
      </c>
      <c r="D9770" s="7" t="s">
        <v>17</v>
      </c>
      <c r="E9770" s="7" t="s">
        <v>1718</v>
      </c>
      <c r="F9770" s="7" t="s">
        <v>52</v>
      </c>
      <c r="G9770" s="7" t="s">
        <v>20</v>
      </c>
      <c r="H9770" s="7">
        <v>62301</v>
      </c>
      <c r="I9770" s="7" t="s">
        <v>53</v>
      </c>
      <c r="J9770" s="7" t="s">
        <v>31</v>
      </c>
      <c r="K9770" s="7" t="s">
        <v>32</v>
      </c>
      <c r="L9770" s="7">
        <v>2.9919999999999995</v>
      </c>
      <c r="M9770" s="7">
        <v>-4.4880000000000013</v>
      </c>
      <c r="N9770" s="9">
        <v>0.2</v>
      </c>
      <c r="O9770" s="7" t="s">
        <v>45</v>
      </c>
    </row>
    <row r="9771" spans="1:15" ht="15.75" x14ac:dyDescent="0.25">
      <c r="A9771" s="7" t="s">
        <v>2131</v>
      </c>
      <c r="B9771" s="8">
        <v>41060</v>
      </c>
      <c r="C9771" s="7" t="s">
        <v>35</v>
      </c>
      <c r="D9771" s="7" t="s">
        <v>27</v>
      </c>
      <c r="E9771" s="7" t="s">
        <v>51</v>
      </c>
      <c r="F9771" s="7" t="s">
        <v>52</v>
      </c>
      <c r="G9771" s="7" t="s">
        <v>20</v>
      </c>
      <c r="H9771" s="7">
        <v>60653</v>
      </c>
      <c r="I9771" s="7" t="s">
        <v>53</v>
      </c>
      <c r="J9771" s="7" t="s">
        <v>31</v>
      </c>
      <c r="K9771" s="7" t="s">
        <v>32</v>
      </c>
      <c r="L9771" s="7">
        <v>3.5639999999999992</v>
      </c>
      <c r="M9771" s="7">
        <v>-6.2370000000000019</v>
      </c>
      <c r="N9771" s="9">
        <v>0.2</v>
      </c>
      <c r="O9771" s="7" t="s">
        <v>71</v>
      </c>
    </row>
    <row r="9772" spans="1:15" ht="15.75" x14ac:dyDescent="0.25">
      <c r="A9772" s="7" t="s">
        <v>5584</v>
      </c>
      <c r="B9772" s="8">
        <v>41250</v>
      </c>
      <c r="C9772" s="7" t="s">
        <v>16</v>
      </c>
      <c r="D9772" s="7" t="s">
        <v>27</v>
      </c>
      <c r="E9772" s="7" t="s">
        <v>1096</v>
      </c>
      <c r="F9772" s="7" t="s">
        <v>29</v>
      </c>
      <c r="G9772" s="7" t="s">
        <v>20</v>
      </c>
      <c r="H9772" s="7">
        <v>92503</v>
      </c>
      <c r="I9772" s="7" t="s">
        <v>30</v>
      </c>
      <c r="J9772" s="7" t="s">
        <v>31</v>
      </c>
      <c r="K9772" s="7" t="s">
        <v>522</v>
      </c>
      <c r="L9772" s="7">
        <v>12.96</v>
      </c>
      <c r="M9772" s="7">
        <v>6.2208000000000006</v>
      </c>
      <c r="N9772" s="9">
        <v>0.2</v>
      </c>
      <c r="O9772" s="7" t="s">
        <v>71</v>
      </c>
    </row>
    <row r="9773" spans="1:15" ht="15.75" x14ac:dyDescent="0.25">
      <c r="A9773" s="7" t="s">
        <v>5585</v>
      </c>
      <c r="B9773" s="8">
        <v>40681</v>
      </c>
      <c r="C9773" s="7" t="s">
        <v>35</v>
      </c>
      <c r="D9773" s="7" t="s">
        <v>17</v>
      </c>
      <c r="E9773" s="7" t="s">
        <v>436</v>
      </c>
      <c r="F9773" s="7" t="s">
        <v>60</v>
      </c>
      <c r="G9773" s="7" t="s">
        <v>20</v>
      </c>
      <c r="H9773" s="7">
        <v>75220</v>
      </c>
      <c r="I9773" s="7" t="s">
        <v>53</v>
      </c>
      <c r="J9773" s="7" t="s">
        <v>31</v>
      </c>
      <c r="K9773" s="7" t="s">
        <v>522</v>
      </c>
      <c r="L9773" s="7">
        <v>3.9840000000000004</v>
      </c>
      <c r="M9773" s="7">
        <v>1.4442000000000004</v>
      </c>
      <c r="N9773" s="9">
        <v>0.2</v>
      </c>
      <c r="O9773" s="7" t="s">
        <v>71</v>
      </c>
    </row>
    <row r="9774" spans="1:15" ht="15.75" x14ac:dyDescent="0.25">
      <c r="A9774" s="7" t="s">
        <v>3149</v>
      </c>
      <c r="B9774" s="8">
        <v>41516</v>
      </c>
      <c r="C9774" s="7" t="s">
        <v>26</v>
      </c>
      <c r="D9774" s="7" t="s">
        <v>56</v>
      </c>
      <c r="E9774" s="7" t="s">
        <v>51</v>
      </c>
      <c r="F9774" s="7" t="s">
        <v>52</v>
      </c>
      <c r="G9774" s="7" t="s">
        <v>20</v>
      </c>
      <c r="H9774" s="7">
        <v>60610</v>
      </c>
      <c r="I9774" s="7" t="s">
        <v>53</v>
      </c>
      <c r="J9774" s="7" t="s">
        <v>31</v>
      </c>
      <c r="K9774" s="7" t="s">
        <v>32</v>
      </c>
      <c r="L9774" s="7">
        <v>1.7879999999999996</v>
      </c>
      <c r="M9774" s="7">
        <v>-3.0396000000000001</v>
      </c>
      <c r="N9774" s="9">
        <v>0.19</v>
      </c>
      <c r="O9774" s="7" t="s">
        <v>71</v>
      </c>
    </row>
    <row r="9775" spans="1:15" ht="15.75" x14ac:dyDescent="0.25">
      <c r="A9775" s="7" t="s">
        <v>5077</v>
      </c>
      <c r="B9775" s="8">
        <v>41950</v>
      </c>
      <c r="C9775" s="7" t="s">
        <v>26</v>
      </c>
      <c r="D9775" s="7" t="s">
        <v>17</v>
      </c>
      <c r="E9775" s="7" t="s">
        <v>57</v>
      </c>
      <c r="F9775" s="7" t="s">
        <v>29</v>
      </c>
      <c r="G9775" s="7" t="s">
        <v>20</v>
      </c>
      <c r="H9775" s="7">
        <v>90045</v>
      </c>
      <c r="I9775" s="7" t="s">
        <v>30</v>
      </c>
      <c r="J9775" s="7" t="s">
        <v>31</v>
      </c>
      <c r="K9775" s="7" t="s">
        <v>715</v>
      </c>
      <c r="L9775" s="7">
        <v>5.68</v>
      </c>
      <c r="M9775" s="7">
        <v>1.7607999999999997</v>
      </c>
      <c r="N9775" s="9">
        <v>0.19</v>
      </c>
      <c r="O9775" s="7" t="s">
        <v>71</v>
      </c>
    </row>
    <row r="9776" spans="1:15" ht="15.75" x14ac:dyDescent="0.25">
      <c r="A9776" s="7" t="s">
        <v>3561</v>
      </c>
      <c r="B9776" s="8">
        <v>41524</v>
      </c>
      <c r="C9776" s="7" t="s">
        <v>26</v>
      </c>
      <c r="D9776" s="7" t="s">
        <v>17</v>
      </c>
      <c r="E9776" s="7" t="s">
        <v>3562</v>
      </c>
      <c r="F9776" s="7" t="s">
        <v>37</v>
      </c>
      <c r="G9776" s="7" t="s">
        <v>20</v>
      </c>
      <c r="H9776" s="7">
        <v>27360</v>
      </c>
      <c r="I9776" s="7" t="s">
        <v>38</v>
      </c>
      <c r="J9776" s="7" t="s">
        <v>31</v>
      </c>
      <c r="K9776" s="7" t="s">
        <v>32</v>
      </c>
      <c r="L9776" s="7">
        <v>3.2040000000000002</v>
      </c>
      <c r="M9776" s="7">
        <v>-2.4563999999999995</v>
      </c>
      <c r="N9776" s="9">
        <v>0.19</v>
      </c>
      <c r="O9776" s="7" t="s">
        <v>71</v>
      </c>
    </row>
    <row r="9777" spans="1:15" ht="15.75" x14ac:dyDescent="0.25">
      <c r="A9777" s="7" t="s">
        <v>2995</v>
      </c>
      <c r="B9777" s="8">
        <v>41925</v>
      </c>
      <c r="C9777" s="7" t="s">
        <v>50</v>
      </c>
      <c r="D9777" s="7" t="s">
        <v>56</v>
      </c>
      <c r="E9777" s="7" t="s">
        <v>151</v>
      </c>
      <c r="F9777" s="7" t="s">
        <v>29</v>
      </c>
      <c r="G9777" s="7" t="s">
        <v>20</v>
      </c>
      <c r="H9777" s="7">
        <v>94110</v>
      </c>
      <c r="I9777" s="7" t="s">
        <v>30</v>
      </c>
      <c r="J9777" s="7" t="s">
        <v>22</v>
      </c>
      <c r="K9777" s="7" t="s">
        <v>23</v>
      </c>
      <c r="L9777" s="7">
        <v>0.99</v>
      </c>
      <c r="M9777" s="7">
        <v>0.4356000000000001</v>
      </c>
      <c r="N9777" s="9">
        <v>0.19</v>
      </c>
      <c r="O9777" s="7" t="s">
        <v>71</v>
      </c>
    </row>
    <row r="9778" spans="1:15" ht="15.75" x14ac:dyDescent="0.25">
      <c r="A9778" s="7" t="s">
        <v>5586</v>
      </c>
      <c r="B9778" s="8">
        <v>41764</v>
      </c>
      <c r="C9778" s="7" t="s">
        <v>26</v>
      </c>
      <c r="D9778" s="7" t="s">
        <v>17</v>
      </c>
      <c r="E9778" s="7" t="s">
        <v>177</v>
      </c>
      <c r="F9778" s="7" t="s">
        <v>133</v>
      </c>
      <c r="G9778" s="7" t="s">
        <v>20</v>
      </c>
      <c r="H9778" s="7">
        <v>45503</v>
      </c>
      <c r="I9778" s="7" t="s">
        <v>21</v>
      </c>
      <c r="J9778" s="7" t="s">
        <v>31</v>
      </c>
      <c r="K9778" s="7" t="s">
        <v>32</v>
      </c>
      <c r="L9778" s="7">
        <v>2.3130000000000002</v>
      </c>
      <c r="M9778" s="7">
        <v>-1.9274999999999993</v>
      </c>
      <c r="N9778" s="9">
        <v>0.19</v>
      </c>
      <c r="O9778" s="7" t="s">
        <v>71</v>
      </c>
    </row>
    <row r="9779" spans="1:15" ht="15.75" x14ac:dyDescent="0.25">
      <c r="A9779" s="7" t="s">
        <v>496</v>
      </c>
      <c r="B9779" s="8">
        <v>41968</v>
      </c>
      <c r="C9779" s="7" t="s">
        <v>26</v>
      </c>
      <c r="D9779" s="7" t="s">
        <v>56</v>
      </c>
      <c r="E9779" s="7" t="s">
        <v>84</v>
      </c>
      <c r="F9779" s="7" t="s">
        <v>48</v>
      </c>
      <c r="G9779" s="7" t="s">
        <v>20</v>
      </c>
      <c r="H9779" s="7">
        <v>40475</v>
      </c>
      <c r="I9779" s="7" t="s">
        <v>38</v>
      </c>
      <c r="J9779" s="7" t="s">
        <v>31</v>
      </c>
      <c r="K9779" s="7" t="s">
        <v>32</v>
      </c>
      <c r="L9779" s="7">
        <v>2.88</v>
      </c>
      <c r="M9779" s="7">
        <v>1.4112</v>
      </c>
      <c r="N9779" s="9">
        <v>0.19</v>
      </c>
      <c r="O9779" s="7" t="s">
        <v>71</v>
      </c>
    </row>
    <row r="9780" spans="1:15" ht="15.75" x14ac:dyDescent="0.25">
      <c r="A9780" s="7" t="s">
        <v>1002</v>
      </c>
      <c r="B9780" s="8">
        <v>41779</v>
      </c>
      <c r="C9780" s="7" t="s">
        <v>35</v>
      </c>
      <c r="D9780" s="7" t="s">
        <v>56</v>
      </c>
      <c r="E9780" s="7" t="s">
        <v>151</v>
      </c>
      <c r="F9780" s="7" t="s">
        <v>29</v>
      </c>
      <c r="G9780" s="7" t="s">
        <v>20</v>
      </c>
      <c r="H9780" s="7">
        <v>94109</v>
      </c>
      <c r="I9780" s="7" t="s">
        <v>30</v>
      </c>
      <c r="J9780" s="7" t="s">
        <v>31</v>
      </c>
      <c r="K9780" s="7" t="s">
        <v>715</v>
      </c>
      <c r="L9780" s="7">
        <v>3.52</v>
      </c>
      <c r="M9780" s="7">
        <v>1.0207999999999999</v>
      </c>
      <c r="N9780" s="9">
        <v>0.19</v>
      </c>
      <c r="O9780" s="7" t="s">
        <v>71</v>
      </c>
    </row>
    <row r="9781" spans="1:15" ht="15.75" x14ac:dyDescent="0.25">
      <c r="A9781" s="7" t="s">
        <v>5587</v>
      </c>
      <c r="B9781" s="8">
        <v>41415</v>
      </c>
      <c r="C9781" s="7" t="s">
        <v>26</v>
      </c>
      <c r="D9781" s="7" t="s">
        <v>17</v>
      </c>
      <c r="E9781" s="7" t="s">
        <v>2371</v>
      </c>
      <c r="F9781" s="7" t="s">
        <v>81</v>
      </c>
      <c r="G9781" s="7" t="s">
        <v>20</v>
      </c>
      <c r="H9781" s="7">
        <v>34952</v>
      </c>
      <c r="I9781" s="7" t="s">
        <v>38</v>
      </c>
      <c r="J9781" s="7" t="s">
        <v>31</v>
      </c>
      <c r="K9781" s="7" t="s">
        <v>32</v>
      </c>
      <c r="L9781" s="7">
        <v>2.6940000000000004</v>
      </c>
      <c r="M9781" s="7">
        <v>-2.2450000000000001</v>
      </c>
      <c r="N9781" s="9">
        <v>0.19</v>
      </c>
      <c r="O9781" s="7" t="s">
        <v>71</v>
      </c>
    </row>
    <row r="9782" spans="1:15" ht="15.75" x14ac:dyDescent="0.25">
      <c r="A9782" s="7" t="s">
        <v>4934</v>
      </c>
      <c r="B9782" s="8">
        <v>41778</v>
      </c>
      <c r="C9782" s="7" t="s">
        <v>26</v>
      </c>
      <c r="D9782" s="7" t="s">
        <v>27</v>
      </c>
      <c r="E9782" s="7" t="s">
        <v>1121</v>
      </c>
      <c r="F9782" s="7" t="s">
        <v>60</v>
      </c>
      <c r="G9782" s="7" t="s">
        <v>20</v>
      </c>
      <c r="H9782" s="7">
        <v>78501</v>
      </c>
      <c r="I9782" s="7" t="s">
        <v>53</v>
      </c>
      <c r="J9782" s="7" t="s">
        <v>31</v>
      </c>
      <c r="K9782" s="7" t="s">
        <v>32</v>
      </c>
      <c r="L9782" s="7">
        <v>1.9959999999999996</v>
      </c>
      <c r="M9782" s="7">
        <v>-3.293400000000001</v>
      </c>
      <c r="N9782" s="9">
        <v>0.19</v>
      </c>
      <c r="O9782" s="7" t="s">
        <v>45</v>
      </c>
    </row>
    <row r="9783" spans="1:15" ht="15.75" x14ac:dyDescent="0.25">
      <c r="A9783" s="7" t="s">
        <v>5138</v>
      </c>
      <c r="B9783" s="8">
        <v>41537</v>
      </c>
      <c r="C9783" s="7" t="s">
        <v>35</v>
      </c>
      <c r="D9783" s="7" t="s">
        <v>56</v>
      </c>
      <c r="E9783" s="7" t="s">
        <v>151</v>
      </c>
      <c r="F9783" s="7" t="s">
        <v>29</v>
      </c>
      <c r="G9783" s="7" t="s">
        <v>20</v>
      </c>
      <c r="H9783" s="7">
        <v>94109</v>
      </c>
      <c r="I9783" s="7" t="s">
        <v>30</v>
      </c>
      <c r="J9783" s="7" t="s">
        <v>31</v>
      </c>
      <c r="K9783" s="7" t="s">
        <v>44</v>
      </c>
      <c r="L9783" s="7">
        <v>6.24</v>
      </c>
      <c r="M9783" s="7">
        <v>1.8719999999999997</v>
      </c>
      <c r="N9783" s="9">
        <v>0.19</v>
      </c>
      <c r="O9783" s="7" t="s">
        <v>71</v>
      </c>
    </row>
    <row r="9784" spans="1:15" ht="15.75" x14ac:dyDescent="0.25">
      <c r="A9784" s="7" t="s">
        <v>3229</v>
      </c>
      <c r="B9784" s="8">
        <v>41654</v>
      </c>
      <c r="C9784" s="7" t="s">
        <v>26</v>
      </c>
      <c r="D9784" s="7" t="s">
        <v>17</v>
      </c>
      <c r="E9784" s="7" t="s">
        <v>1531</v>
      </c>
      <c r="F9784" s="7" t="s">
        <v>598</v>
      </c>
      <c r="G9784" s="7" t="s">
        <v>20</v>
      </c>
      <c r="H9784" s="7">
        <v>37604</v>
      </c>
      <c r="I9784" s="7" t="s">
        <v>38</v>
      </c>
      <c r="J9784" s="7" t="s">
        <v>31</v>
      </c>
      <c r="K9784" s="7" t="s">
        <v>32</v>
      </c>
      <c r="L9784" s="7">
        <v>2.508</v>
      </c>
      <c r="M9784" s="7">
        <v>-1.8391999999999999</v>
      </c>
      <c r="N9784" s="9">
        <v>0.19</v>
      </c>
      <c r="O9784" s="7" t="s">
        <v>71</v>
      </c>
    </row>
    <row r="9785" spans="1:15" ht="15.75" x14ac:dyDescent="0.25">
      <c r="A9785" s="7" t="s">
        <v>3024</v>
      </c>
      <c r="B9785" s="8">
        <v>41669</v>
      </c>
      <c r="C9785" s="7" t="s">
        <v>26</v>
      </c>
      <c r="D9785" s="7" t="s">
        <v>17</v>
      </c>
      <c r="E9785" s="7" t="s">
        <v>151</v>
      </c>
      <c r="F9785" s="7" t="s">
        <v>29</v>
      </c>
      <c r="G9785" s="7" t="s">
        <v>20</v>
      </c>
      <c r="H9785" s="7">
        <v>94109</v>
      </c>
      <c r="I9785" s="7" t="s">
        <v>30</v>
      </c>
      <c r="J9785" s="7" t="s">
        <v>31</v>
      </c>
      <c r="K9785" s="7" t="s">
        <v>44</v>
      </c>
      <c r="L9785" s="7">
        <v>8.57</v>
      </c>
      <c r="M9785" s="7">
        <v>2.2282000000000002</v>
      </c>
      <c r="N9785" s="9">
        <v>0.19</v>
      </c>
      <c r="O9785" s="7" t="s">
        <v>45</v>
      </c>
    </row>
    <row r="9786" spans="1:15" ht="15.75" x14ac:dyDescent="0.25">
      <c r="A9786" s="7" t="s">
        <v>1211</v>
      </c>
      <c r="B9786" s="8">
        <v>41454</v>
      </c>
      <c r="C9786" s="7" t="s">
        <v>35</v>
      </c>
      <c r="D9786" s="7" t="s">
        <v>17</v>
      </c>
      <c r="E9786" s="7" t="s">
        <v>1212</v>
      </c>
      <c r="F9786" s="7" t="s">
        <v>100</v>
      </c>
      <c r="G9786" s="7" t="s">
        <v>20</v>
      </c>
      <c r="H9786" s="7">
        <v>7501</v>
      </c>
      <c r="I9786" s="7" t="s">
        <v>21</v>
      </c>
      <c r="J9786" s="7" t="s">
        <v>31</v>
      </c>
      <c r="K9786" s="7" t="s">
        <v>85</v>
      </c>
      <c r="L9786" s="7">
        <v>8.74</v>
      </c>
      <c r="M9786" s="7">
        <v>2.2724000000000002</v>
      </c>
      <c r="N9786" s="9">
        <v>0.19</v>
      </c>
      <c r="O9786" s="7" t="s">
        <v>45</v>
      </c>
    </row>
    <row r="9787" spans="1:15" ht="15.75" x14ac:dyDescent="0.25">
      <c r="A9787" s="7" t="s">
        <v>4494</v>
      </c>
      <c r="B9787" s="8">
        <v>40904</v>
      </c>
      <c r="C9787" s="7" t="s">
        <v>26</v>
      </c>
      <c r="D9787" s="7" t="s">
        <v>56</v>
      </c>
      <c r="E9787" s="7" t="s">
        <v>1881</v>
      </c>
      <c r="F9787" s="7" t="s">
        <v>29</v>
      </c>
      <c r="G9787" s="7" t="s">
        <v>20</v>
      </c>
      <c r="H9787" s="7">
        <v>92553</v>
      </c>
      <c r="I9787" s="7" t="s">
        <v>30</v>
      </c>
      <c r="J9787" s="7" t="s">
        <v>31</v>
      </c>
      <c r="K9787" s="7" t="s">
        <v>103</v>
      </c>
      <c r="L9787" s="7">
        <v>51.449999999999996</v>
      </c>
      <c r="M9787" s="7">
        <v>13.891499999999999</v>
      </c>
      <c r="N9787" s="9">
        <v>0.19</v>
      </c>
      <c r="O9787" s="7" t="s">
        <v>71</v>
      </c>
    </row>
    <row r="9788" spans="1:15" ht="15.75" x14ac:dyDescent="0.25">
      <c r="A9788" s="7" t="s">
        <v>3759</v>
      </c>
      <c r="B9788" s="8">
        <v>40628</v>
      </c>
      <c r="C9788" s="7" t="s">
        <v>35</v>
      </c>
      <c r="D9788" s="7" t="s">
        <v>27</v>
      </c>
      <c r="E9788" s="7" t="s">
        <v>151</v>
      </c>
      <c r="F9788" s="7" t="s">
        <v>29</v>
      </c>
      <c r="G9788" s="7" t="s">
        <v>20</v>
      </c>
      <c r="H9788" s="7">
        <v>94122</v>
      </c>
      <c r="I9788" s="7" t="s">
        <v>30</v>
      </c>
      <c r="J9788" s="7" t="s">
        <v>31</v>
      </c>
      <c r="K9788" s="7" t="s">
        <v>715</v>
      </c>
      <c r="L9788" s="7">
        <v>3.36</v>
      </c>
      <c r="M9788" s="7">
        <v>0.83999999999999986</v>
      </c>
      <c r="N9788" s="9">
        <v>0.19</v>
      </c>
      <c r="O9788" s="7" t="s">
        <v>45</v>
      </c>
    </row>
    <row r="9789" spans="1:15" ht="15.75" x14ac:dyDescent="0.25">
      <c r="A9789" s="7" t="s">
        <v>5588</v>
      </c>
      <c r="B9789" s="8">
        <v>41719</v>
      </c>
      <c r="C9789" s="7" t="s">
        <v>35</v>
      </c>
      <c r="D9789" s="7" t="s">
        <v>17</v>
      </c>
      <c r="E9789" s="7" t="s">
        <v>153</v>
      </c>
      <c r="F9789" s="7" t="s">
        <v>181</v>
      </c>
      <c r="G9789" s="7" t="s">
        <v>20</v>
      </c>
      <c r="H9789" s="7">
        <v>47201</v>
      </c>
      <c r="I9789" s="7" t="s">
        <v>53</v>
      </c>
      <c r="J9789" s="7" t="s">
        <v>39</v>
      </c>
      <c r="K9789" s="7" t="s">
        <v>342</v>
      </c>
      <c r="L9789" s="7">
        <v>2.91</v>
      </c>
      <c r="M9789" s="7">
        <v>1.3676999999999999</v>
      </c>
      <c r="N9789" s="9">
        <v>0.18</v>
      </c>
      <c r="O9789" s="7" t="s">
        <v>71</v>
      </c>
    </row>
    <row r="9790" spans="1:15" ht="15.75" x14ac:dyDescent="0.25">
      <c r="A9790" s="7" t="s">
        <v>1014</v>
      </c>
      <c r="B9790" s="8">
        <v>41145</v>
      </c>
      <c r="C9790" s="7" t="s">
        <v>26</v>
      </c>
      <c r="D9790" s="7" t="s">
        <v>17</v>
      </c>
      <c r="E9790" s="7" t="s">
        <v>648</v>
      </c>
      <c r="F9790" s="7" t="s">
        <v>60</v>
      </c>
      <c r="G9790" s="7" t="s">
        <v>20</v>
      </c>
      <c r="H9790" s="7">
        <v>76017</v>
      </c>
      <c r="I9790" s="7" t="s">
        <v>53</v>
      </c>
      <c r="J9790" s="7" t="s">
        <v>31</v>
      </c>
      <c r="K9790" s="7" t="s">
        <v>32</v>
      </c>
      <c r="L9790" s="7">
        <v>2.7239999999999993</v>
      </c>
      <c r="M9790" s="7">
        <v>-4.2222000000000008</v>
      </c>
      <c r="N9790" s="9">
        <v>0.18</v>
      </c>
      <c r="O9790" s="7" t="s">
        <v>71</v>
      </c>
    </row>
    <row r="9791" spans="1:15" ht="15.75" x14ac:dyDescent="0.25">
      <c r="A9791" s="7" t="s">
        <v>5243</v>
      </c>
      <c r="B9791" s="8">
        <v>41219</v>
      </c>
      <c r="C9791" s="7" t="s">
        <v>50</v>
      </c>
      <c r="D9791" s="7" t="s">
        <v>17</v>
      </c>
      <c r="E9791" s="7" t="s">
        <v>1144</v>
      </c>
      <c r="F9791" s="7" t="s">
        <v>276</v>
      </c>
      <c r="G9791" s="7" t="s">
        <v>20</v>
      </c>
      <c r="H9791" s="7">
        <v>85254</v>
      </c>
      <c r="I9791" s="7" t="s">
        <v>30</v>
      </c>
      <c r="J9791" s="7" t="s">
        <v>31</v>
      </c>
      <c r="K9791" s="7" t="s">
        <v>897</v>
      </c>
      <c r="L9791" s="7">
        <v>7.080000000000001</v>
      </c>
      <c r="M9791" s="7">
        <v>2.4779999999999989</v>
      </c>
      <c r="N9791" s="9">
        <v>0.18</v>
      </c>
      <c r="O9791" s="7" t="s">
        <v>71</v>
      </c>
    </row>
    <row r="9792" spans="1:15" ht="15.75" x14ac:dyDescent="0.25">
      <c r="A9792" s="7" t="s">
        <v>515</v>
      </c>
      <c r="B9792" s="8">
        <v>41892</v>
      </c>
      <c r="C9792" s="7" t="s">
        <v>26</v>
      </c>
      <c r="D9792" s="7" t="s">
        <v>27</v>
      </c>
      <c r="E9792" s="7" t="s">
        <v>93</v>
      </c>
      <c r="F9792" s="7" t="s">
        <v>94</v>
      </c>
      <c r="G9792" s="7" t="s">
        <v>20</v>
      </c>
      <c r="H9792" s="7">
        <v>19134</v>
      </c>
      <c r="I9792" s="7" t="s">
        <v>21</v>
      </c>
      <c r="J9792" s="7" t="s">
        <v>31</v>
      </c>
      <c r="K9792" s="7" t="s">
        <v>32</v>
      </c>
      <c r="L9792" s="7">
        <v>3.036</v>
      </c>
      <c r="M9792" s="7">
        <v>-2.3275999999999994</v>
      </c>
      <c r="N9792" s="9">
        <v>0.18</v>
      </c>
      <c r="O9792" s="7" t="s">
        <v>71</v>
      </c>
    </row>
    <row r="9793" spans="1:15" ht="15.75" x14ac:dyDescent="0.25">
      <c r="A9793" s="7" t="s">
        <v>438</v>
      </c>
      <c r="B9793" s="8">
        <v>41992</v>
      </c>
      <c r="C9793" s="7" t="s">
        <v>26</v>
      </c>
      <c r="D9793" s="7" t="s">
        <v>17</v>
      </c>
      <c r="E9793" s="7" t="s">
        <v>18</v>
      </c>
      <c r="F9793" s="7" t="s">
        <v>19</v>
      </c>
      <c r="G9793" s="7" t="s">
        <v>20</v>
      </c>
      <c r="H9793" s="7">
        <v>10009</v>
      </c>
      <c r="I9793" s="7" t="s">
        <v>21</v>
      </c>
      <c r="J9793" s="7" t="s">
        <v>31</v>
      </c>
      <c r="K9793" s="7" t="s">
        <v>715</v>
      </c>
      <c r="L9793" s="7">
        <v>3.2</v>
      </c>
      <c r="M9793" s="7">
        <v>1.3760000000000003</v>
      </c>
      <c r="N9793" s="9">
        <v>0.18</v>
      </c>
      <c r="O9793" s="7" t="s">
        <v>71</v>
      </c>
    </row>
    <row r="9794" spans="1:15" ht="15.75" x14ac:dyDescent="0.25">
      <c r="A9794" s="7" t="s">
        <v>5589</v>
      </c>
      <c r="B9794" s="8">
        <v>41592</v>
      </c>
      <c r="C9794" s="7" t="s">
        <v>26</v>
      </c>
      <c r="D9794" s="7" t="s">
        <v>56</v>
      </c>
      <c r="E9794" s="7" t="s">
        <v>956</v>
      </c>
      <c r="F9794" s="7" t="s">
        <v>78</v>
      </c>
      <c r="G9794" s="7" t="s">
        <v>20</v>
      </c>
      <c r="H9794" s="7">
        <v>98002</v>
      </c>
      <c r="I9794" s="7" t="s">
        <v>30</v>
      </c>
      <c r="J9794" s="7" t="s">
        <v>39</v>
      </c>
      <c r="K9794" s="7" t="s">
        <v>342</v>
      </c>
      <c r="L9794" s="7">
        <v>4.18</v>
      </c>
      <c r="M9794" s="7">
        <v>1.5047999999999999</v>
      </c>
      <c r="N9794" s="9">
        <v>0.18</v>
      </c>
      <c r="O9794" s="7" t="s">
        <v>71</v>
      </c>
    </row>
    <row r="9795" spans="1:15" ht="15.75" x14ac:dyDescent="0.25">
      <c r="A9795" s="7" t="s">
        <v>3505</v>
      </c>
      <c r="B9795" s="8">
        <v>41977</v>
      </c>
      <c r="C9795" s="7" t="s">
        <v>26</v>
      </c>
      <c r="D9795" s="7" t="s">
        <v>17</v>
      </c>
      <c r="E9795" s="7" t="s">
        <v>18</v>
      </c>
      <c r="F9795" s="7" t="s">
        <v>19</v>
      </c>
      <c r="G9795" s="7" t="s">
        <v>20</v>
      </c>
      <c r="H9795" s="7">
        <v>10009</v>
      </c>
      <c r="I9795" s="7" t="s">
        <v>21</v>
      </c>
      <c r="J9795" s="7" t="s">
        <v>31</v>
      </c>
      <c r="K9795" s="7" t="s">
        <v>957</v>
      </c>
      <c r="L9795" s="7">
        <v>3.15</v>
      </c>
      <c r="M9795" s="7">
        <v>1.512</v>
      </c>
      <c r="N9795" s="9">
        <v>0.18</v>
      </c>
      <c r="O9795" s="7" t="s">
        <v>71</v>
      </c>
    </row>
    <row r="9796" spans="1:15" ht="15.75" x14ac:dyDescent="0.25">
      <c r="A9796" s="7" t="s">
        <v>1399</v>
      </c>
      <c r="B9796" s="8">
        <v>41957</v>
      </c>
      <c r="C9796" s="7" t="s">
        <v>50</v>
      </c>
      <c r="D9796" s="7" t="s">
        <v>27</v>
      </c>
      <c r="E9796" s="7" t="s">
        <v>177</v>
      </c>
      <c r="F9796" s="7" t="s">
        <v>133</v>
      </c>
      <c r="G9796" s="7" t="s">
        <v>20</v>
      </c>
      <c r="H9796" s="7">
        <v>45503</v>
      </c>
      <c r="I9796" s="7" t="s">
        <v>21</v>
      </c>
      <c r="J9796" s="7" t="s">
        <v>31</v>
      </c>
      <c r="K9796" s="7" t="s">
        <v>32</v>
      </c>
      <c r="L9796" s="7">
        <v>11.220000000000002</v>
      </c>
      <c r="M9796" s="7">
        <v>-7.4799999999999969</v>
      </c>
      <c r="N9796" s="9">
        <v>0.18</v>
      </c>
      <c r="O9796" s="7" t="s">
        <v>71</v>
      </c>
    </row>
    <row r="9797" spans="1:15" ht="15.75" x14ac:dyDescent="0.25">
      <c r="A9797" s="7" t="s">
        <v>2268</v>
      </c>
      <c r="B9797" s="8">
        <v>40811</v>
      </c>
      <c r="C9797" s="7" t="s">
        <v>26</v>
      </c>
      <c r="D9797" s="7" t="s">
        <v>56</v>
      </c>
      <c r="E9797" s="7" t="s">
        <v>124</v>
      </c>
      <c r="F9797" s="7" t="s">
        <v>60</v>
      </c>
      <c r="G9797" s="7" t="s">
        <v>20</v>
      </c>
      <c r="H9797" s="7">
        <v>77041</v>
      </c>
      <c r="I9797" s="7" t="s">
        <v>53</v>
      </c>
      <c r="J9797" s="7" t="s">
        <v>31</v>
      </c>
      <c r="K9797" s="7" t="s">
        <v>32</v>
      </c>
      <c r="L9797" s="7">
        <v>2.7239999999999993</v>
      </c>
      <c r="M9797" s="7">
        <v>-4.3584000000000014</v>
      </c>
      <c r="N9797" s="9">
        <v>0.18</v>
      </c>
      <c r="O9797" s="7" t="s">
        <v>71</v>
      </c>
    </row>
    <row r="9798" spans="1:15" ht="15.75" x14ac:dyDescent="0.25">
      <c r="A9798" s="7" t="s">
        <v>397</v>
      </c>
      <c r="B9798" s="8">
        <v>40893</v>
      </c>
      <c r="C9798" s="7" t="s">
        <v>35</v>
      </c>
      <c r="D9798" s="7" t="s">
        <v>27</v>
      </c>
      <c r="E9798" s="7" t="s">
        <v>398</v>
      </c>
      <c r="F9798" s="7" t="s">
        <v>81</v>
      </c>
      <c r="G9798" s="7" t="s">
        <v>20</v>
      </c>
      <c r="H9798" s="7">
        <v>33012</v>
      </c>
      <c r="I9798" s="7" t="s">
        <v>38</v>
      </c>
      <c r="J9798" s="7" t="s">
        <v>31</v>
      </c>
      <c r="K9798" s="7" t="s">
        <v>3348</v>
      </c>
      <c r="L9798" s="7">
        <v>1.984</v>
      </c>
      <c r="M9798" s="7">
        <v>0.66959999999999997</v>
      </c>
      <c r="N9798" s="9">
        <v>0.18</v>
      </c>
      <c r="O9798" s="7" t="s">
        <v>71</v>
      </c>
    </row>
    <row r="9799" spans="1:15" ht="15.75" x14ac:dyDescent="0.25">
      <c r="A9799" s="7" t="s">
        <v>5590</v>
      </c>
      <c r="B9799" s="8">
        <v>41099</v>
      </c>
      <c r="C9799" s="7" t="s">
        <v>35</v>
      </c>
      <c r="D9799" s="7" t="s">
        <v>17</v>
      </c>
      <c r="E9799" s="7" t="s">
        <v>93</v>
      </c>
      <c r="F9799" s="7" t="s">
        <v>94</v>
      </c>
      <c r="G9799" s="7" t="s">
        <v>20</v>
      </c>
      <c r="H9799" s="7">
        <v>19120</v>
      </c>
      <c r="I9799" s="7" t="s">
        <v>21</v>
      </c>
      <c r="J9799" s="7" t="s">
        <v>22</v>
      </c>
      <c r="K9799" s="7" t="s">
        <v>54</v>
      </c>
      <c r="L9799" s="7">
        <v>269.98199999999997</v>
      </c>
      <c r="M9799" s="7">
        <v>40.497299999999996</v>
      </c>
      <c r="N9799" s="9">
        <v>0.18</v>
      </c>
      <c r="O9799" s="7" t="s">
        <v>71</v>
      </c>
    </row>
    <row r="9800" spans="1:15" ht="15.75" x14ac:dyDescent="0.25">
      <c r="A9800" s="7" t="s">
        <v>5591</v>
      </c>
      <c r="B9800" s="8">
        <v>40729</v>
      </c>
      <c r="C9800" s="7" t="s">
        <v>26</v>
      </c>
      <c r="D9800" s="7" t="s">
        <v>27</v>
      </c>
      <c r="E9800" s="7" t="s">
        <v>733</v>
      </c>
      <c r="F9800" s="7" t="s">
        <v>598</v>
      </c>
      <c r="G9800" s="7" t="s">
        <v>20</v>
      </c>
      <c r="H9800" s="7">
        <v>37918</v>
      </c>
      <c r="I9800" s="7" t="s">
        <v>38</v>
      </c>
      <c r="J9800" s="7" t="s">
        <v>31</v>
      </c>
      <c r="K9800" s="7" t="s">
        <v>715</v>
      </c>
      <c r="L9800" s="7">
        <v>4.3680000000000003</v>
      </c>
      <c r="M9800" s="7">
        <v>0.3822000000000001</v>
      </c>
      <c r="N9800" s="9">
        <v>0.18</v>
      </c>
      <c r="O9800" s="7" t="s">
        <v>71</v>
      </c>
    </row>
    <row r="9801" spans="1:15" ht="15.75" x14ac:dyDescent="0.25">
      <c r="A9801" s="7" t="s">
        <v>1456</v>
      </c>
      <c r="B9801" s="8">
        <v>41234</v>
      </c>
      <c r="C9801" s="7" t="s">
        <v>35</v>
      </c>
      <c r="D9801" s="7" t="s">
        <v>27</v>
      </c>
      <c r="E9801" s="7" t="s">
        <v>1457</v>
      </c>
      <c r="F9801" s="7" t="s">
        <v>60</v>
      </c>
      <c r="G9801" s="7" t="s">
        <v>20</v>
      </c>
      <c r="H9801" s="7">
        <v>77642</v>
      </c>
      <c r="I9801" s="7" t="s">
        <v>53</v>
      </c>
      <c r="J9801" s="7" t="s">
        <v>31</v>
      </c>
      <c r="K9801" s="7" t="s">
        <v>957</v>
      </c>
      <c r="L9801" s="7">
        <v>11.696</v>
      </c>
      <c r="M9801" s="7">
        <v>3.9473999999999996</v>
      </c>
      <c r="N9801" s="9">
        <v>0.18</v>
      </c>
      <c r="O9801" s="7" t="s">
        <v>71</v>
      </c>
    </row>
    <row r="9802" spans="1:15" ht="15.75" x14ac:dyDescent="0.25">
      <c r="A9802" s="7" t="s">
        <v>4802</v>
      </c>
      <c r="B9802" s="8">
        <v>41073</v>
      </c>
      <c r="C9802" s="7" t="s">
        <v>26</v>
      </c>
      <c r="D9802" s="7" t="s">
        <v>56</v>
      </c>
      <c r="E9802" s="7" t="s">
        <v>4803</v>
      </c>
      <c r="F9802" s="7" t="s">
        <v>1662</v>
      </c>
      <c r="G9802" s="7" t="s">
        <v>20</v>
      </c>
      <c r="H9802" s="7">
        <v>4240</v>
      </c>
      <c r="I9802" s="7" t="s">
        <v>21</v>
      </c>
      <c r="J9802" s="7" t="s">
        <v>31</v>
      </c>
      <c r="K9802" s="7" t="s">
        <v>32</v>
      </c>
      <c r="L9802" s="7">
        <v>8.26</v>
      </c>
      <c r="M9802" s="7">
        <v>3.8822000000000001</v>
      </c>
      <c r="N9802" s="9">
        <v>0.18</v>
      </c>
      <c r="O9802" s="7" t="s">
        <v>71</v>
      </c>
    </row>
    <row r="9803" spans="1:15" ht="15.75" x14ac:dyDescent="0.25">
      <c r="A9803" s="7" t="s">
        <v>5592</v>
      </c>
      <c r="B9803" s="8">
        <v>41555</v>
      </c>
      <c r="C9803" s="7" t="s">
        <v>50</v>
      </c>
      <c r="D9803" s="7" t="s">
        <v>56</v>
      </c>
      <c r="E9803" s="7" t="s">
        <v>93</v>
      </c>
      <c r="F9803" s="7" t="s">
        <v>94</v>
      </c>
      <c r="G9803" s="7" t="s">
        <v>20</v>
      </c>
      <c r="H9803" s="7">
        <v>19143</v>
      </c>
      <c r="I9803" s="7" t="s">
        <v>21</v>
      </c>
      <c r="J9803" s="7" t="s">
        <v>31</v>
      </c>
      <c r="K9803" s="7" t="s">
        <v>957</v>
      </c>
      <c r="L9803" s="7">
        <v>4.9280000000000008</v>
      </c>
      <c r="M9803" s="7">
        <v>1.7247999999999997</v>
      </c>
      <c r="N9803" s="9">
        <v>0.18</v>
      </c>
      <c r="O9803" s="7" t="s">
        <v>45</v>
      </c>
    </row>
    <row r="9804" spans="1:15" ht="15.75" x14ac:dyDescent="0.25">
      <c r="A9804" s="7" t="s">
        <v>3502</v>
      </c>
      <c r="B9804" s="8">
        <v>41774</v>
      </c>
      <c r="C9804" s="7" t="s">
        <v>26</v>
      </c>
      <c r="D9804" s="7" t="s">
        <v>17</v>
      </c>
      <c r="E9804" s="7" t="s">
        <v>252</v>
      </c>
      <c r="F9804" s="7" t="s">
        <v>133</v>
      </c>
      <c r="G9804" s="7" t="s">
        <v>20</v>
      </c>
      <c r="H9804" s="7">
        <v>44105</v>
      </c>
      <c r="I9804" s="7" t="s">
        <v>21</v>
      </c>
      <c r="J9804" s="7" t="s">
        <v>31</v>
      </c>
      <c r="K9804" s="7" t="s">
        <v>957</v>
      </c>
      <c r="L9804" s="7">
        <v>5.04</v>
      </c>
      <c r="M9804" s="7">
        <v>1.764</v>
      </c>
      <c r="N9804" s="9">
        <v>0.18</v>
      </c>
      <c r="O9804" s="7" t="s">
        <v>45</v>
      </c>
    </row>
    <row r="9805" spans="1:15" ht="15.75" x14ac:dyDescent="0.25">
      <c r="A9805" s="7" t="s">
        <v>266</v>
      </c>
      <c r="B9805" s="8">
        <v>41842</v>
      </c>
      <c r="C9805" s="7" t="s">
        <v>35</v>
      </c>
      <c r="D9805" s="7" t="s">
        <v>27</v>
      </c>
      <c r="E9805" s="7" t="s">
        <v>36</v>
      </c>
      <c r="F9805" s="7" t="s">
        <v>29</v>
      </c>
      <c r="G9805" s="7" t="s">
        <v>20</v>
      </c>
      <c r="H9805" s="7">
        <v>94521</v>
      </c>
      <c r="I9805" s="7" t="s">
        <v>30</v>
      </c>
      <c r="J9805" s="7" t="s">
        <v>31</v>
      </c>
      <c r="K9805" s="7" t="s">
        <v>715</v>
      </c>
      <c r="L9805" s="7">
        <v>3.52</v>
      </c>
      <c r="M9805" s="7">
        <v>1.6896</v>
      </c>
      <c r="N9805" s="9">
        <v>0.18</v>
      </c>
      <c r="O9805" s="7" t="s">
        <v>45</v>
      </c>
    </row>
    <row r="9806" spans="1:15" ht="15.75" x14ac:dyDescent="0.25">
      <c r="A9806" s="7" t="s">
        <v>1766</v>
      </c>
      <c r="B9806" s="8">
        <v>41384</v>
      </c>
      <c r="C9806" s="7" t="s">
        <v>26</v>
      </c>
      <c r="D9806" s="7" t="s">
        <v>17</v>
      </c>
      <c r="E9806" s="7" t="s">
        <v>18</v>
      </c>
      <c r="F9806" s="7" t="s">
        <v>19</v>
      </c>
      <c r="G9806" s="7" t="s">
        <v>20</v>
      </c>
      <c r="H9806" s="7">
        <v>10035</v>
      </c>
      <c r="I9806" s="7" t="s">
        <v>21</v>
      </c>
      <c r="J9806" s="7" t="s">
        <v>31</v>
      </c>
      <c r="K9806" s="7" t="s">
        <v>715</v>
      </c>
      <c r="L9806" s="7">
        <v>3.28</v>
      </c>
      <c r="M9806" s="7">
        <v>1.4759999999999998</v>
      </c>
      <c r="N9806" s="9">
        <v>0.18</v>
      </c>
      <c r="O9806" s="7" t="s">
        <v>71</v>
      </c>
    </row>
    <row r="9807" spans="1:15" ht="15.75" x14ac:dyDescent="0.25">
      <c r="A9807" s="7" t="s">
        <v>3474</v>
      </c>
      <c r="B9807" s="8">
        <v>41167</v>
      </c>
      <c r="C9807" s="7" t="s">
        <v>26</v>
      </c>
      <c r="D9807" s="7" t="s">
        <v>27</v>
      </c>
      <c r="E9807" s="7" t="s">
        <v>93</v>
      </c>
      <c r="F9807" s="7" t="s">
        <v>94</v>
      </c>
      <c r="G9807" s="7" t="s">
        <v>20</v>
      </c>
      <c r="H9807" s="7">
        <v>19143</v>
      </c>
      <c r="I9807" s="7" t="s">
        <v>21</v>
      </c>
      <c r="J9807" s="7" t="s">
        <v>31</v>
      </c>
      <c r="K9807" s="7" t="s">
        <v>32</v>
      </c>
      <c r="L9807" s="7">
        <v>3.5760000000000005</v>
      </c>
      <c r="M9807" s="7">
        <v>-2.8608000000000002</v>
      </c>
      <c r="N9807" s="9">
        <v>0.18</v>
      </c>
      <c r="O9807" s="7" t="s">
        <v>71</v>
      </c>
    </row>
    <row r="9808" spans="1:15" ht="15.75" x14ac:dyDescent="0.25">
      <c r="A9808" s="7" t="s">
        <v>4112</v>
      </c>
      <c r="B9808" s="8">
        <v>40913</v>
      </c>
      <c r="C9808" s="7" t="s">
        <v>26</v>
      </c>
      <c r="D9808" s="7" t="s">
        <v>27</v>
      </c>
      <c r="E9808" s="7" t="s">
        <v>18</v>
      </c>
      <c r="F9808" s="7" t="s">
        <v>19</v>
      </c>
      <c r="G9808" s="7" t="s">
        <v>20</v>
      </c>
      <c r="H9808" s="7">
        <v>10009</v>
      </c>
      <c r="I9808" s="7" t="s">
        <v>21</v>
      </c>
      <c r="J9808" s="7" t="s">
        <v>31</v>
      </c>
      <c r="K9808" s="7" t="s">
        <v>897</v>
      </c>
      <c r="L9808" s="7">
        <v>17.48</v>
      </c>
      <c r="M9808" s="7">
        <v>8.2156000000000002</v>
      </c>
      <c r="N9808" s="9">
        <v>0.18</v>
      </c>
      <c r="O9808" s="7" t="s">
        <v>71</v>
      </c>
    </row>
    <row r="9809" spans="1:15" ht="15.75" x14ac:dyDescent="0.25">
      <c r="A9809" s="7" t="s">
        <v>3608</v>
      </c>
      <c r="B9809" s="8">
        <v>41999</v>
      </c>
      <c r="C9809" s="7" t="s">
        <v>26</v>
      </c>
      <c r="D9809" s="7" t="s">
        <v>17</v>
      </c>
      <c r="E9809" s="7" t="s">
        <v>436</v>
      </c>
      <c r="F9809" s="7" t="s">
        <v>60</v>
      </c>
      <c r="G9809" s="7" t="s">
        <v>20</v>
      </c>
      <c r="H9809" s="7">
        <v>75081</v>
      </c>
      <c r="I9809" s="7" t="s">
        <v>53</v>
      </c>
      <c r="J9809" s="7" t="s">
        <v>31</v>
      </c>
      <c r="K9809" s="7" t="s">
        <v>32</v>
      </c>
      <c r="L9809" s="7">
        <v>3.1679999999999993</v>
      </c>
      <c r="M9809" s="7">
        <v>-5.0687999999999995</v>
      </c>
      <c r="N9809" s="9">
        <v>0.18</v>
      </c>
      <c r="O9809" s="7" t="s">
        <v>33</v>
      </c>
    </row>
    <row r="9810" spans="1:15" ht="15.75" x14ac:dyDescent="0.25">
      <c r="A9810" s="7" t="s">
        <v>4877</v>
      </c>
      <c r="B9810" s="8">
        <v>41778</v>
      </c>
      <c r="C9810" s="7" t="s">
        <v>26</v>
      </c>
      <c r="D9810" s="7" t="s">
        <v>27</v>
      </c>
      <c r="E9810" s="7" t="s">
        <v>51</v>
      </c>
      <c r="F9810" s="7" t="s">
        <v>52</v>
      </c>
      <c r="G9810" s="7" t="s">
        <v>20</v>
      </c>
      <c r="H9810" s="7">
        <v>60653</v>
      </c>
      <c r="I9810" s="7" t="s">
        <v>53</v>
      </c>
      <c r="J9810" s="7" t="s">
        <v>39</v>
      </c>
      <c r="K9810" s="7" t="s">
        <v>342</v>
      </c>
      <c r="L9810" s="7">
        <v>1.8920000000000003</v>
      </c>
      <c r="M9810" s="7">
        <v>-0.99329999999999963</v>
      </c>
      <c r="N9810" s="9">
        <v>0.18</v>
      </c>
      <c r="O9810" s="7" t="s">
        <v>71</v>
      </c>
    </row>
    <row r="9811" spans="1:15" ht="15.75" x14ac:dyDescent="0.25">
      <c r="A9811" s="7" t="s">
        <v>2323</v>
      </c>
      <c r="B9811" s="8">
        <v>40736</v>
      </c>
      <c r="C9811" s="7" t="s">
        <v>26</v>
      </c>
      <c r="D9811" s="7" t="s">
        <v>56</v>
      </c>
      <c r="E9811" s="7" t="s">
        <v>2174</v>
      </c>
      <c r="F9811" s="7" t="s">
        <v>60</v>
      </c>
      <c r="G9811" s="7" t="s">
        <v>20</v>
      </c>
      <c r="H9811" s="7">
        <v>77573</v>
      </c>
      <c r="I9811" s="7" t="s">
        <v>53</v>
      </c>
      <c r="J9811" s="7" t="s">
        <v>31</v>
      </c>
      <c r="K9811" s="7" t="s">
        <v>3348</v>
      </c>
      <c r="L9811" s="7">
        <v>3.4880000000000004</v>
      </c>
      <c r="M9811" s="7">
        <v>0.56679999999999997</v>
      </c>
      <c r="N9811" s="9">
        <v>0.18</v>
      </c>
      <c r="O9811" s="7" t="s">
        <v>71</v>
      </c>
    </row>
    <row r="9812" spans="1:15" ht="15.75" x14ac:dyDescent="0.25">
      <c r="A9812" s="7" t="s">
        <v>4813</v>
      </c>
      <c r="B9812" s="8">
        <v>41068</v>
      </c>
      <c r="C9812" s="7" t="s">
        <v>26</v>
      </c>
      <c r="D9812" s="7" t="s">
        <v>17</v>
      </c>
      <c r="E9812" s="7" t="s">
        <v>51</v>
      </c>
      <c r="F9812" s="7" t="s">
        <v>52</v>
      </c>
      <c r="G9812" s="7" t="s">
        <v>20</v>
      </c>
      <c r="H9812" s="7">
        <v>60610</v>
      </c>
      <c r="I9812" s="7" t="s">
        <v>53</v>
      </c>
      <c r="J9812" s="7" t="s">
        <v>22</v>
      </c>
      <c r="K9812" s="7" t="s">
        <v>23</v>
      </c>
      <c r="L9812" s="7">
        <v>2.3760000000000003</v>
      </c>
      <c r="M9812" s="7">
        <v>0.74249999999999994</v>
      </c>
      <c r="N9812" s="9">
        <v>0.18</v>
      </c>
      <c r="O9812" s="7" t="s">
        <v>71</v>
      </c>
    </row>
    <row r="9813" spans="1:15" ht="15.75" x14ac:dyDescent="0.25">
      <c r="A9813" s="7" t="s">
        <v>1529</v>
      </c>
      <c r="B9813" s="8">
        <v>41589</v>
      </c>
      <c r="C9813" s="7" t="s">
        <v>26</v>
      </c>
      <c r="D9813" s="7" t="s">
        <v>17</v>
      </c>
      <c r="E9813" s="7" t="s">
        <v>18</v>
      </c>
      <c r="F9813" s="7" t="s">
        <v>19</v>
      </c>
      <c r="G9813" s="7" t="s">
        <v>20</v>
      </c>
      <c r="H9813" s="7">
        <v>10009</v>
      </c>
      <c r="I9813" s="7" t="s">
        <v>21</v>
      </c>
      <c r="J9813" s="7" t="s">
        <v>31</v>
      </c>
      <c r="K9813" s="7" t="s">
        <v>32</v>
      </c>
      <c r="L9813" s="7">
        <v>3.64</v>
      </c>
      <c r="M9813" s="7">
        <v>1.3649999999999998</v>
      </c>
      <c r="N9813" s="9">
        <v>0.18</v>
      </c>
      <c r="O9813" s="7" t="s">
        <v>71</v>
      </c>
    </row>
    <row r="9814" spans="1:15" ht="15.75" x14ac:dyDescent="0.25">
      <c r="A9814" s="7" t="s">
        <v>3119</v>
      </c>
      <c r="B9814" s="8">
        <v>41654</v>
      </c>
      <c r="C9814" s="7" t="s">
        <v>26</v>
      </c>
      <c r="D9814" s="7" t="s">
        <v>56</v>
      </c>
      <c r="E9814" s="7" t="s">
        <v>84</v>
      </c>
      <c r="F9814" s="7" t="s">
        <v>181</v>
      </c>
      <c r="G9814" s="7" t="s">
        <v>20</v>
      </c>
      <c r="H9814" s="7">
        <v>47374</v>
      </c>
      <c r="I9814" s="7" t="s">
        <v>53</v>
      </c>
      <c r="J9814" s="7" t="s">
        <v>31</v>
      </c>
      <c r="K9814" s="7" t="s">
        <v>3348</v>
      </c>
      <c r="L9814" s="7">
        <v>2.52</v>
      </c>
      <c r="M9814" s="7">
        <v>0.1008</v>
      </c>
      <c r="N9814" s="9">
        <v>0.18</v>
      </c>
      <c r="O9814" s="7" t="s">
        <v>71</v>
      </c>
    </row>
    <row r="9815" spans="1:15" ht="15.75" x14ac:dyDescent="0.25">
      <c r="A9815" s="7" t="s">
        <v>1390</v>
      </c>
      <c r="B9815" s="8">
        <v>41226</v>
      </c>
      <c r="C9815" s="7" t="s">
        <v>26</v>
      </c>
      <c r="D9815" s="7" t="s">
        <v>17</v>
      </c>
      <c r="E9815" s="7" t="s">
        <v>1391</v>
      </c>
      <c r="F9815" s="7" t="s">
        <v>29</v>
      </c>
      <c r="G9815" s="7" t="s">
        <v>20</v>
      </c>
      <c r="H9815" s="7">
        <v>92404</v>
      </c>
      <c r="I9815" s="7" t="s">
        <v>30</v>
      </c>
      <c r="J9815" s="7" t="s">
        <v>31</v>
      </c>
      <c r="K9815" s="7" t="s">
        <v>32</v>
      </c>
      <c r="L9815" s="7">
        <v>9.8719999999999999</v>
      </c>
      <c r="M9815" s="7">
        <v>3.4551999999999996</v>
      </c>
      <c r="N9815" s="9">
        <v>0.18</v>
      </c>
      <c r="O9815" s="7" t="s">
        <v>71</v>
      </c>
    </row>
    <row r="9816" spans="1:15" ht="15.75" x14ac:dyDescent="0.25">
      <c r="A9816" s="7" t="s">
        <v>5593</v>
      </c>
      <c r="B9816" s="8">
        <v>41950</v>
      </c>
      <c r="C9816" s="7" t="s">
        <v>26</v>
      </c>
      <c r="D9816" s="7" t="s">
        <v>56</v>
      </c>
      <c r="E9816" s="7" t="s">
        <v>656</v>
      </c>
      <c r="F9816" s="7" t="s">
        <v>588</v>
      </c>
      <c r="G9816" s="7" t="s">
        <v>20</v>
      </c>
      <c r="H9816" s="7">
        <v>97206</v>
      </c>
      <c r="I9816" s="7" t="s">
        <v>30</v>
      </c>
      <c r="J9816" s="7" t="s">
        <v>31</v>
      </c>
      <c r="K9816" s="7" t="s">
        <v>32</v>
      </c>
      <c r="L9816" s="7">
        <v>5.6820000000000013</v>
      </c>
      <c r="M9816" s="7">
        <v>-3.7880000000000003</v>
      </c>
      <c r="N9816" s="9">
        <v>0.17</v>
      </c>
      <c r="O9816" s="7" t="s">
        <v>71</v>
      </c>
    </row>
    <row r="9817" spans="1:15" ht="15.75" x14ac:dyDescent="0.25">
      <c r="A9817" s="7" t="s">
        <v>4973</v>
      </c>
      <c r="B9817" s="8">
        <v>41827</v>
      </c>
      <c r="C9817" s="7" t="s">
        <v>26</v>
      </c>
      <c r="D9817" s="7" t="s">
        <v>27</v>
      </c>
      <c r="E9817" s="7" t="s">
        <v>93</v>
      </c>
      <c r="F9817" s="7" t="s">
        <v>94</v>
      </c>
      <c r="G9817" s="7" t="s">
        <v>20</v>
      </c>
      <c r="H9817" s="7">
        <v>19120</v>
      </c>
      <c r="I9817" s="7" t="s">
        <v>21</v>
      </c>
      <c r="J9817" s="7" t="s">
        <v>31</v>
      </c>
      <c r="K9817" s="7" t="s">
        <v>32</v>
      </c>
      <c r="L9817" s="7">
        <v>2.9460000000000006</v>
      </c>
      <c r="M9817" s="7">
        <v>-2.2585999999999995</v>
      </c>
      <c r="N9817" s="9">
        <v>0.17</v>
      </c>
      <c r="O9817" s="7" t="s">
        <v>71</v>
      </c>
    </row>
    <row r="9818" spans="1:15" ht="15.75" x14ac:dyDescent="0.25">
      <c r="A9818" s="7" t="s">
        <v>5594</v>
      </c>
      <c r="B9818" s="8">
        <v>40805</v>
      </c>
      <c r="C9818" s="7" t="s">
        <v>26</v>
      </c>
      <c r="D9818" s="7" t="s">
        <v>27</v>
      </c>
      <c r="E9818" s="7" t="s">
        <v>120</v>
      </c>
      <c r="F9818" s="7" t="s">
        <v>29</v>
      </c>
      <c r="G9818" s="7" t="s">
        <v>20</v>
      </c>
      <c r="H9818" s="7">
        <v>90805</v>
      </c>
      <c r="I9818" s="7" t="s">
        <v>30</v>
      </c>
      <c r="J9818" s="7" t="s">
        <v>31</v>
      </c>
      <c r="K9818" s="7" t="s">
        <v>3348</v>
      </c>
      <c r="L9818" s="7">
        <v>7.16</v>
      </c>
      <c r="M9818" s="7">
        <v>3.58</v>
      </c>
      <c r="N9818" s="9">
        <v>0.17</v>
      </c>
      <c r="O9818" s="7" t="s">
        <v>71</v>
      </c>
    </row>
    <row r="9819" spans="1:15" ht="15.75" x14ac:dyDescent="0.25">
      <c r="A9819" s="7" t="s">
        <v>4601</v>
      </c>
      <c r="B9819" s="8">
        <v>41514</v>
      </c>
      <c r="C9819" s="7" t="s">
        <v>26</v>
      </c>
      <c r="D9819" s="7" t="s">
        <v>17</v>
      </c>
      <c r="E9819" s="7" t="s">
        <v>436</v>
      </c>
      <c r="F9819" s="7" t="s">
        <v>60</v>
      </c>
      <c r="G9819" s="7" t="s">
        <v>20</v>
      </c>
      <c r="H9819" s="7">
        <v>75220</v>
      </c>
      <c r="I9819" s="7" t="s">
        <v>53</v>
      </c>
      <c r="J9819" s="7" t="s">
        <v>31</v>
      </c>
      <c r="K9819" s="7" t="s">
        <v>522</v>
      </c>
      <c r="L9819" s="7">
        <v>4.6240000000000006</v>
      </c>
      <c r="M9819" s="7">
        <v>1.6762000000000001</v>
      </c>
      <c r="N9819" s="9">
        <v>0.17</v>
      </c>
      <c r="O9819" s="7" t="s">
        <v>71</v>
      </c>
    </row>
    <row r="9820" spans="1:15" ht="15.75" x14ac:dyDescent="0.25">
      <c r="A9820" s="7" t="s">
        <v>3530</v>
      </c>
      <c r="B9820" s="8">
        <v>41598</v>
      </c>
      <c r="C9820" s="7" t="s">
        <v>26</v>
      </c>
      <c r="D9820" s="7" t="s">
        <v>17</v>
      </c>
      <c r="E9820" s="7" t="s">
        <v>124</v>
      </c>
      <c r="F9820" s="7" t="s">
        <v>60</v>
      </c>
      <c r="G9820" s="7" t="s">
        <v>20</v>
      </c>
      <c r="H9820" s="7">
        <v>77041</v>
      </c>
      <c r="I9820" s="7" t="s">
        <v>53</v>
      </c>
      <c r="J9820" s="7" t="s">
        <v>39</v>
      </c>
      <c r="K9820" s="7" t="s">
        <v>342</v>
      </c>
      <c r="L9820" s="7">
        <v>2.3280000000000003</v>
      </c>
      <c r="M9820" s="7">
        <v>-0.75660000000000016</v>
      </c>
      <c r="N9820" s="9">
        <v>0.17</v>
      </c>
      <c r="O9820" s="7" t="s">
        <v>71</v>
      </c>
    </row>
    <row r="9821" spans="1:15" ht="15.75" x14ac:dyDescent="0.25">
      <c r="A9821" s="7" t="s">
        <v>5595</v>
      </c>
      <c r="B9821" s="8">
        <v>41756</v>
      </c>
      <c r="C9821" s="7" t="s">
        <v>50</v>
      </c>
      <c r="D9821" s="7" t="s">
        <v>17</v>
      </c>
      <c r="E9821" s="7" t="s">
        <v>258</v>
      </c>
      <c r="F9821" s="7" t="s">
        <v>60</v>
      </c>
      <c r="G9821" s="7" t="s">
        <v>20</v>
      </c>
      <c r="H9821" s="7">
        <v>76106</v>
      </c>
      <c r="I9821" s="7" t="s">
        <v>53</v>
      </c>
      <c r="J9821" s="7" t="s">
        <v>39</v>
      </c>
      <c r="K9821" s="7" t="s">
        <v>342</v>
      </c>
      <c r="L9821" s="7">
        <v>1.988</v>
      </c>
      <c r="M9821" s="7">
        <v>-1.4413</v>
      </c>
      <c r="N9821" s="9">
        <v>0.17</v>
      </c>
      <c r="O9821" s="7" t="s">
        <v>45</v>
      </c>
    </row>
    <row r="9822" spans="1:15" ht="15.75" x14ac:dyDescent="0.25">
      <c r="A9822" s="7" t="s">
        <v>5596</v>
      </c>
      <c r="B9822" s="8">
        <v>41257</v>
      </c>
      <c r="C9822" s="7" t="s">
        <v>35</v>
      </c>
      <c r="D9822" s="7" t="s">
        <v>27</v>
      </c>
      <c r="E9822" s="7" t="s">
        <v>153</v>
      </c>
      <c r="F9822" s="7" t="s">
        <v>88</v>
      </c>
      <c r="G9822" s="7" t="s">
        <v>20</v>
      </c>
      <c r="H9822" s="7">
        <v>31907</v>
      </c>
      <c r="I9822" s="7" t="s">
        <v>38</v>
      </c>
      <c r="J9822" s="7" t="s">
        <v>31</v>
      </c>
      <c r="K9822" s="7" t="s">
        <v>32</v>
      </c>
      <c r="L9822" s="7">
        <v>3.76</v>
      </c>
      <c r="M9822" s="7">
        <v>1.8047999999999997</v>
      </c>
      <c r="N9822" s="9">
        <v>0.17</v>
      </c>
      <c r="O9822" s="7" t="s">
        <v>45</v>
      </c>
    </row>
    <row r="9823" spans="1:15" ht="15.75" x14ac:dyDescent="0.25">
      <c r="A9823" s="7" t="s">
        <v>977</v>
      </c>
      <c r="B9823" s="8">
        <v>41101</v>
      </c>
      <c r="C9823" s="7" t="s">
        <v>50</v>
      </c>
      <c r="D9823" s="7" t="s">
        <v>17</v>
      </c>
      <c r="E9823" s="7" t="s">
        <v>93</v>
      </c>
      <c r="F9823" s="7" t="s">
        <v>94</v>
      </c>
      <c r="G9823" s="7" t="s">
        <v>20</v>
      </c>
      <c r="H9823" s="7">
        <v>19134</v>
      </c>
      <c r="I9823" s="7" t="s">
        <v>21</v>
      </c>
      <c r="J9823" s="7" t="s">
        <v>31</v>
      </c>
      <c r="K9823" s="7" t="s">
        <v>32</v>
      </c>
      <c r="L9823" s="7">
        <v>2.5020000000000002</v>
      </c>
      <c r="M9823" s="7">
        <v>-2.0015999999999998</v>
      </c>
      <c r="N9823" s="9">
        <v>0.17</v>
      </c>
      <c r="O9823" s="7" t="s">
        <v>45</v>
      </c>
    </row>
    <row r="9824" spans="1:15" ht="15.75" x14ac:dyDescent="0.25">
      <c r="A9824" s="7" t="s">
        <v>805</v>
      </c>
      <c r="B9824" s="8">
        <v>41396</v>
      </c>
      <c r="C9824" s="7" t="s">
        <v>50</v>
      </c>
      <c r="D9824" s="7" t="s">
        <v>17</v>
      </c>
      <c r="E9824" s="7" t="s">
        <v>806</v>
      </c>
      <c r="F9824" s="7" t="s">
        <v>598</v>
      </c>
      <c r="G9824" s="7" t="s">
        <v>20</v>
      </c>
      <c r="H9824" s="7">
        <v>38109</v>
      </c>
      <c r="I9824" s="7" t="s">
        <v>38</v>
      </c>
      <c r="J9824" s="7" t="s">
        <v>31</v>
      </c>
      <c r="K9824" s="7" t="s">
        <v>32</v>
      </c>
      <c r="L9824" s="7">
        <v>2.7420000000000004</v>
      </c>
      <c r="M9824" s="7">
        <v>-2.0107999999999997</v>
      </c>
      <c r="N9824" s="9">
        <v>0.17</v>
      </c>
      <c r="O9824" s="7" t="s">
        <v>71</v>
      </c>
    </row>
    <row r="9825" spans="1:15" ht="15.75" x14ac:dyDescent="0.25">
      <c r="A9825" s="7" t="s">
        <v>2640</v>
      </c>
      <c r="B9825" s="8">
        <v>40715</v>
      </c>
      <c r="C9825" s="7" t="s">
        <v>26</v>
      </c>
      <c r="D9825" s="7" t="s">
        <v>17</v>
      </c>
      <c r="E9825" s="7" t="s">
        <v>93</v>
      </c>
      <c r="F9825" s="7" t="s">
        <v>94</v>
      </c>
      <c r="G9825" s="7" t="s">
        <v>20</v>
      </c>
      <c r="H9825" s="7">
        <v>19120</v>
      </c>
      <c r="I9825" s="7" t="s">
        <v>21</v>
      </c>
      <c r="J9825" s="7" t="s">
        <v>39</v>
      </c>
      <c r="K9825" s="7" t="s">
        <v>342</v>
      </c>
      <c r="L9825" s="7">
        <v>3.9840000000000004</v>
      </c>
      <c r="M9825" s="7">
        <v>0.64739999999999964</v>
      </c>
      <c r="N9825" s="9">
        <v>0.17</v>
      </c>
      <c r="O9825" s="7" t="s">
        <v>71</v>
      </c>
    </row>
    <row r="9826" spans="1:15" ht="15.75" x14ac:dyDescent="0.25">
      <c r="A9826" s="7" t="s">
        <v>5597</v>
      </c>
      <c r="B9826" s="8">
        <v>42004</v>
      </c>
      <c r="C9826" s="7" t="s">
        <v>26</v>
      </c>
      <c r="D9826" s="7" t="s">
        <v>17</v>
      </c>
      <c r="E9826" s="7" t="s">
        <v>5010</v>
      </c>
      <c r="F9826" s="7" t="s">
        <v>288</v>
      </c>
      <c r="G9826" s="7" t="s">
        <v>20</v>
      </c>
      <c r="H9826" s="7">
        <v>80538</v>
      </c>
      <c r="I9826" s="7" t="s">
        <v>30</v>
      </c>
      <c r="J9826" s="7" t="s">
        <v>31</v>
      </c>
      <c r="K9826" s="7" t="s">
        <v>3348</v>
      </c>
      <c r="L9826" s="7">
        <v>3.024</v>
      </c>
      <c r="M9826" s="7">
        <v>-0.6048</v>
      </c>
      <c r="N9826" s="9">
        <v>0.17</v>
      </c>
      <c r="O9826" s="7" t="s">
        <v>71</v>
      </c>
    </row>
    <row r="9827" spans="1:15" ht="15.75" x14ac:dyDescent="0.25">
      <c r="A9827" s="7" t="s">
        <v>5598</v>
      </c>
      <c r="B9827" s="8">
        <v>40633</v>
      </c>
      <c r="C9827" s="7" t="s">
        <v>26</v>
      </c>
      <c r="D9827" s="7" t="s">
        <v>27</v>
      </c>
      <c r="E9827" s="7" t="s">
        <v>356</v>
      </c>
      <c r="F9827" s="7" t="s">
        <v>81</v>
      </c>
      <c r="G9827" s="7" t="s">
        <v>20</v>
      </c>
      <c r="H9827" s="7">
        <v>33180</v>
      </c>
      <c r="I9827" s="7" t="s">
        <v>38</v>
      </c>
      <c r="J9827" s="7" t="s">
        <v>31</v>
      </c>
      <c r="K9827" s="7" t="s">
        <v>32</v>
      </c>
      <c r="L9827" s="7">
        <v>1.8690000000000004</v>
      </c>
      <c r="M9827" s="7">
        <v>-1.3082999999999996</v>
      </c>
      <c r="N9827" s="9">
        <v>0.17</v>
      </c>
      <c r="O9827" s="7" t="s">
        <v>71</v>
      </c>
    </row>
    <row r="9828" spans="1:15" ht="15.75" x14ac:dyDescent="0.25">
      <c r="A9828" s="7" t="s">
        <v>2284</v>
      </c>
      <c r="B9828" s="8">
        <v>41782</v>
      </c>
      <c r="C9828" s="7" t="s">
        <v>26</v>
      </c>
      <c r="D9828" s="7" t="s">
        <v>17</v>
      </c>
      <c r="E9828" s="7" t="s">
        <v>51</v>
      </c>
      <c r="F9828" s="7" t="s">
        <v>52</v>
      </c>
      <c r="G9828" s="7" t="s">
        <v>20</v>
      </c>
      <c r="H9828" s="7">
        <v>60653</v>
      </c>
      <c r="I9828" s="7" t="s">
        <v>53</v>
      </c>
      <c r="J9828" s="7" t="s">
        <v>31</v>
      </c>
      <c r="K9828" s="7" t="s">
        <v>32</v>
      </c>
      <c r="L9828" s="7">
        <v>1.5919999999999996</v>
      </c>
      <c r="M9828" s="7">
        <v>-2.6268000000000002</v>
      </c>
      <c r="N9828" s="9">
        <v>0.17</v>
      </c>
      <c r="O9828" s="7" t="s">
        <v>45</v>
      </c>
    </row>
    <row r="9829" spans="1:15" ht="15.75" x14ac:dyDescent="0.25">
      <c r="A9829" s="7" t="s">
        <v>4595</v>
      </c>
      <c r="B9829" s="8">
        <v>41601</v>
      </c>
      <c r="C9829" s="7" t="s">
        <v>26</v>
      </c>
      <c r="D9829" s="7" t="s">
        <v>17</v>
      </c>
      <c r="E9829" s="7" t="s">
        <v>124</v>
      </c>
      <c r="F9829" s="7" t="s">
        <v>60</v>
      </c>
      <c r="G9829" s="7" t="s">
        <v>20</v>
      </c>
      <c r="H9829" s="7">
        <v>77095</v>
      </c>
      <c r="I9829" s="7" t="s">
        <v>53</v>
      </c>
      <c r="J9829" s="7" t="s">
        <v>31</v>
      </c>
      <c r="K9829" s="7" t="s">
        <v>957</v>
      </c>
      <c r="L9829" s="7">
        <v>2.0880000000000001</v>
      </c>
      <c r="M9829" s="7">
        <v>0.67859999999999987</v>
      </c>
      <c r="N9829" s="9">
        <v>0.17</v>
      </c>
      <c r="O9829" s="7" t="s">
        <v>71</v>
      </c>
    </row>
    <row r="9830" spans="1:15" ht="15.75" x14ac:dyDescent="0.25">
      <c r="A9830" s="7" t="s">
        <v>5018</v>
      </c>
      <c r="B9830" s="8">
        <v>41529</v>
      </c>
      <c r="C9830" s="7" t="s">
        <v>50</v>
      </c>
      <c r="D9830" s="7" t="s">
        <v>27</v>
      </c>
      <c r="E9830" s="7" t="s">
        <v>394</v>
      </c>
      <c r="F9830" s="7" t="s">
        <v>276</v>
      </c>
      <c r="G9830" s="7" t="s">
        <v>20</v>
      </c>
      <c r="H9830" s="7">
        <v>85023</v>
      </c>
      <c r="I9830" s="7" t="s">
        <v>30</v>
      </c>
      <c r="J9830" s="7" t="s">
        <v>31</v>
      </c>
      <c r="K9830" s="7" t="s">
        <v>715</v>
      </c>
      <c r="L9830" s="7">
        <v>2.9120000000000004</v>
      </c>
      <c r="M9830" s="7">
        <v>0.90999999999999981</v>
      </c>
      <c r="N9830" s="9">
        <v>0.17</v>
      </c>
      <c r="O9830" s="7" t="s">
        <v>71</v>
      </c>
    </row>
    <row r="9831" spans="1:15" ht="15.75" x14ac:dyDescent="0.25">
      <c r="A9831" s="7" t="s">
        <v>1291</v>
      </c>
      <c r="B9831" s="8">
        <v>40865</v>
      </c>
      <c r="C9831" s="7" t="s">
        <v>50</v>
      </c>
      <c r="D9831" s="7" t="s">
        <v>17</v>
      </c>
      <c r="E9831" s="7" t="s">
        <v>1292</v>
      </c>
      <c r="F9831" s="7" t="s">
        <v>52</v>
      </c>
      <c r="G9831" s="7" t="s">
        <v>20</v>
      </c>
      <c r="H9831" s="7">
        <v>60016</v>
      </c>
      <c r="I9831" s="7" t="s">
        <v>53</v>
      </c>
      <c r="J9831" s="7" t="s">
        <v>39</v>
      </c>
      <c r="K9831" s="7" t="s">
        <v>342</v>
      </c>
      <c r="L9831" s="7">
        <v>8.5440000000000005</v>
      </c>
      <c r="M9831" s="7">
        <v>-7.4759999999999991</v>
      </c>
      <c r="N9831" s="9">
        <v>0.17</v>
      </c>
      <c r="O9831" s="7" t="s">
        <v>71</v>
      </c>
    </row>
    <row r="9832" spans="1:15" ht="15.75" x14ac:dyDescent="0.25">
      <c r="A9832" s="7" t="s">
        <v>1658</v>
      </c>
      <c r="B9832" s="8">
        <v>41174</v>
      </c>
      <c r="C9832" s="7" t="s">
        <v>26</v>
      </c>
      <c r="D9832" s="7" t="s">
        <v>56</v>
      </c>
      <c r="E9832" s="7" t="s">
        <v>203</v>
      </c>
      <c r="F9832" s="7" t="s">
        <v>598</v>
      </c>
      <c r="G9832" s="7" t="s">
        <v>20</v>
      </c>
      <c r="H9832" s="7">
        <v>37064</v>
      </c>
      <c r="I9832" s="7" t="s">
        <v>38</v>
      </c>
      <c r="J9832" s="7" t="s">
        <v>31</v>
      </c>
      <c r="K9832" s="7" t="s">
        <v>32</v>
      </c>
      <c r="L9832" s="7">
        <v>3.2040000000000002</v>
      </c>
      <c r="M9832" s="7">
        <v>-2.5631999999999993</v>
      </c>
      <c r="N9832" s="9">
        <v>0.17</v>
      </c>
      <c r="O9832" s="7" t="s">
        <v>71</v>
      </c>
    </row>
    <row r="9833" spans="1:15" ht="15.75" x14ac:dyDescent="0.25">
      <c r="A9833" s="7" t="s">
        <v>264</v>
      </c>
      <c r="B9833" s="8">
        <v>41761</v>
      </c>
      <c r="C9833" s="7" t="s">
        <v>26</v>
      </c>
      <c r="D9833" s="7" t="s">
        <v>17</v>
      </c>
      <c r="E9833" s="7" t="s">
        <v>265</v>
      </c>
      <c r="F9833" s="7" t="s">
        <v>81</v>
      </c>
      <c r="G9833" s="7" t="s">
        <v>20</v>
      </c>
      <c r="H9833" s="7">
        <v>32216</v>
      </c>
      <c r="I9833" s="7" t="s">
        <v>38</v>
      </c>
      <c r="J9833" s="7" t="s">
        <v>31</v>
      </c>
      <c r="K9833" s="7" t="s">
        <v>44</v>
      </c>
      <c r="L9833" s="7">
        <v>3.3280000000000003</v>
      </c>
      <c r="M9833" s="7">
        <v>0.4159999999999997</v>
      </c>
      <c r="N9833" s="9">
        <v>0.17</v>
      </c>
      <c r="O9833" s="7" t="s">
        <v>71</v>
      </c>
    </row>
    <row r="9834" spans="1:15" ht="15.75" x14ac:dyDescent="0.25">
      <c r="A9834" s="7" t="s">
        <v>4560</v>
      </c>
      <c r="B9834" s="8">
        <v>40780</v>
      </c>
      <c r="C9834" s="7" t="s">
        <v>26</v>
      </c>
      <c r="D9834" s="7" t="s">
        <v>27</v>
      </c>
      <c r="E9834" s="7" t="s">
        <v>153</v>
      </c>
      <c r="F9834" s="7" t="s">
        <v>133</v>
      </c>
      <c r="G9834" s="7" t="s">
        <v>20</v>
      </c>
      <c r="H9834" s="7">
        <v>43229</v>
      </c>
      <c r="I9834" s="7" t="s">
        <v>21</v>
      </c>
      <c r="J9834" s="7" t="s">
        <v>31</v>
      </c>
      <c r="K9834" s="7" t="s">
        <v>32</v>
      </c>
      <c r="L9834" s="7">
        <v>2.8620000000000005</v>
      </c>
      <c r="M9834" s="7">
        <v>-2.2896000000000001</v>
      </c>
      <c r="N9834" s="9">
        <v>0.17</v>
      </c>
      <c r="O9834" s="7" t="s">
        <v>71</v>
      </c>
    </row>
    <row r="9835" spans="1:15" ht="15.75" x14ac:dyDescent="0.25">
      <c r="A9835" s="7" t="s">
        <v>2777</v>
      </c>
      <c r="B9835" s="8">
        <v>41340</v>
      </c>
      <c r="C9835" s="7" t="s">
        <v>26</v>
      </c>
      <c r="D9835" s="7" t="s">
        <v>17</v>
      </c>
      <c r="E9835" s="7" t="s">
        <v>51</v>
      </c>
      <c r="F9835" s="7" t="s">
        <v>52</v>
      </c>
      <c r="G9835" s="7" t="s">
        <v>20</v>
      </c>
      <c r="H9835" s="7">
        <v>60623</v>
      </c>
      <c r="I9835" s="7" t="s">
        <v>53</v>
      </c>
      <c r="J9835" s="7" t="s">
        <v>31</v>
      </c>
      <c r="K9835" s="7" t="s">
        <v>32</v>
      </c>
      <c r="L9835" s="7">
        <v>1.7279999999999998</v>
      </c>
      <c r="M9835" s="7">
        <v>-2.764800000000001</v>
      </c>
      <c r="N9835" s="9">
        <v>0.17</v>
      </c>
      <c r="O9835" s="7" t="s">
        <v>71</v>
      </c>
    </row>
    <row r="9836" spans="1:15" ht="15.75" x14ac:dyDescent="0.25">
      <c r="A9836" s="7" t="s">
        <v>1120</v>
      </c>
      <c r="B9836" s="8">
        <v>41017</v>
      </c>
      <c r="C9836" s="7" t="s">
        <v>35</v>
      </c>
      <c r="D9836" s="7" t="s">
        <v>27</v>
      </c>
      <c r="E9836" s="7" t="s">
        <v>1121</v>
      </c>
      <c r="F9836" s="7" t="s">
        <v>60</v>
      </c>
      <c r="G9836" s="7" t="s">
        <v>20</v>
      </c>
      <c r="H9836" s="7">
        <v>78501</v>
      </c>
      <c r="I9836" s="7" t="s">
        <v>53</v>
      </c>
      <c r="J9836" s="7" t="s">
        <v>31</v>
      </c>
      <c r="K9836" s="7" t="s">
        <v>32</v>
      </c>
      <c r="L9836" s="7">
        <v>1.4759999999999998</v>
      </c>
      <c r="M9836" s="7">
        <v>-2.2877999999999998</v>
      </c>
      <c r="N9836" s="9">
        <v>0.17</v>
      </c>
      <c r="O9836" s="7" t="s">
        <v>45</v>
      </c>
    </row>
    <row r="9837" spans="1:15" ht="15.75" x14ac:dyDescent="0.25">
      <c r="A9837" s="7" t="s">
        <v>4432</v>
      </c>
      <c r="B9837" s="8">
        <v>41705</v>
      </c>
      <c r="C9837" s="7" t="s">
        <v>26</v>
      </c>
      <c r="D9837" s="7" t="s">
        <v>17</v>
      </c>
      <c r="E9837" s="7" t="s">
        <v>436</v>
      </c>
      <c r="F9837" s="7" t="s">
        <v>60</v>
      </c>
      <c r="G9837" s="7" t="s">
        <v>20</v>
      </c>
      <c r="H9837" s="7">
        <v>75220</v>
      </c>
      <c r="I9837" s="7" t="s">
        <v>53</v>
      </c>
      <c r="J9837" s="7" t="s">
        <v>31</v>
      </c>
      <c r="K9837" s="7" t="s">
        <v>957</v>
      </c>
      <c r="L9837" s="7">
        <v>4.9280000000000008</v>
      </c>
      <c r="M9837" s="7">
        <v>1.7247999999999997</v>
      </c>
      <c r="N9837" s="9">
        <v>0.17</v>
      </c>
      <c r="O9837" s="7" t="s">
        <v>71</v>
      </c>
    </row>
    <row r="9838" spans="1:15" ht="15.75" x14ac:dyDescent="0.25">
      <c r="A9838" s="7" t="s">
        <v>1741</v>
      </c>
      <c r="B9838" s="8">
        <v>40697</v>
      </c>
      <c r="C9838" s="7" t="s">
        <v>50</v>
      </c>
      <c r="D9838" s="7" t="s">
        <v>17</v>
      </c>
      <c r="E9838" s="7" t="s">
        <v>912</v>
      </c>
      <c r="F9838" s="7" t="s">
        <v>52</v>
      </c>
      <c r="G9838" s="7" t="s">
        <v>20</v>
      </c>
      <c r="H9838" s="7">
        <v>62521</v>
      </c>
      <c r="I9838" s="7" t="s">
        <v>53</v>
      </c>
      <c r="J9838" s="7" t="s">
        <v>31</v>
      </c>
      <c r="K9838" s="7" t="s">
        <v>957</v>
      </c>
      <c r="L9838" s="7">
        <v>15.936000000000002</v>
      </c>
      <c r="M9838" s="7">
        <v>5.1791999999999998</v>
      </c>
      <c r="N9838" s="9">
        <v>0.17</v>
      </c>
      <c r="O9838" s="7" t="s">
        <v>45</v>
      </c>
    </row>
    <row r="9839" spans="1:15" ht="15.75" x14ac:dyDescent="0.25">
      <c r="A9839" s="7" t="s">
        <v>5599</v>
      </c>
      <c r="B9839" s="8">
        <v>41647</v>
      </c>
      <c r="C9839" s="7" t="s">
        <v>26</v>
      </c>
      <c r="D9839" s="7" t="s">
        <v>17</v>
      </c>
      <c r="E9839" s="7" t="s">
        <v>5600</v>
      </c>
      <c r="F9839" s="7" t="s">
        <v>81</v>
      </c>
      <c r="G9839" s="7" t="s">
        <v>20</v>
      </c>
      <c r="H9839" s="7">
        <v>32174</v>
      </c>
      <c r="I9839" s="7" t="s">
        <v>38</v>
      </c>
      <c r="J9839" s="7" t="s">
        <v>31</v>
      </c>
      <c r="K9839" s="7" t="s">
        <v>32</v>
      </c>
      <c r="L9839" s="7">
        <v>2.8080000000000007</v>
      </c>
      <c r="M9839" s="7">
        <v>-1.9656000000000002</v>
      </c>
      <c r="N9839" s="9">
        <v>0.16</v>
      </c>
      <c r="O9839" s="7" t="s">
        <v>71</v>
      </c>
    </row>
    <row r="9840" spans="1:15" ht="15.75" x14ac:dyDescent="0.25">
      <c r="A9840" s="7" t="s">
        <v>5601</v>
      </c>
      <c r="B9840" s="8">
        <v>40722</v>
      </c>
      <c r="C9840" s="7" t="s">
        <v>26</v>
      </c>
      <c r="D9840" s="7" t="s">
        <v>27</v>
      </c>
      <c r="E9840" s="7" t="s">
        <v>106</v>
      </c>
      <c r="F9840" s="7" t="s">
        <v>91</v>
      </c>
      <c r="G9840" s="7" t="s">
        <v>20</v>
      </c>
      <c r="H9840" s="7">
        <v>48234</v>
      </c>
      <c r="I9840" s="7" t="s">
        <v>53</v>
      </c>
      <c r="J9840" s="7" t="s">
        <v>31</v>
      </c>
      <c r="K9840" s="7" t="s">
        <v>3348</v>
      </c>
      <c r="L9840" s="7">
        <v>6.08</v>
      </c>
      <c r="M9840" s="7">
        <v>3.04</v>
      </c>
      <c r="N9840" s="9">
        <v>0.16</v>
      </c>
      <c r="O9840" s="7" t="s">
        <v>71</v>
      </c>
    </row>
    <row r="9841" spans="1:15" ht="15.75" x14ac:dyDescent="0.25">
      <c r="A9841" s="7" t="s">
        <v>4102</v>
      </c>
      <c r="B9841" s="8">
        <v>41235</v>
      </c>
      <c r="C9841" s="7" t="s">
        <v>26</v>
      </c>
      <c r="D9841" s="7" t="s">
        <v>17</v>
      </c>
      <c r="E9841" s="7" t="s">
        <v>806</v>
      </c>
      <c r="F9841" s="7" t="s">
        <v>598</v>
      </c>
      <c r="G9841" s="7" t="s">
        <v>20</v>
      </c>
      <c r="H9841" s="7">
        <v>38109</v>
      </c>
      <c r="I9841" s="7" t="s">
        <v>38</v>
      </c>
      <c r="J9841" s="7" t="s">
        <v>31</v>
      </c>
      <c r="K9841" s="7" t="s">
        <v>32</v>
      </c>
      <c r="L9841" s="7">
        <v>2.9460000000000006</v>
      </c>
      <c r="M9841" s="7">
        <v>-2.0621999999999998</v>
      </c>
      <c r="N9841" s="9">
        <v>0.16</v>
      </c>
      <c r="O9841" s="7" t="s">
        <v>71</v>
      </c>
    </row>
    <row r="9842" spans="1:15" ht="15.75" x14ac:dyDescent="0.25">
      <c r="A9842" s="7" t="s">
        <v>4816</v>
      </c>
      <c r="B9842" s="8">
        <v>40641</v>
      </c>
      <c r="C9842" s="7" t="s">
        <v>26</v>
      </c>
      <c r="D9842" s="7" t="s">
        <v>27</v>
      </c>
      <c r="E9842" s="7" t="s">
        <v>431</v>
      </c>
      <c r="F9842" s="7" t="s">
        <v>276</v>
      </c>
      <c r="G9842" s="7" t="s">
        <v>20</v>
      </c>
      <c r="H9842" s="7">
        <v>85301</v>
      </c>
      <c r="I9842" s="7" t="s">
        <v>30</v>
      </c>
      <c r="J9842" s="7" t="s">
        <v>31</v>
      </c>
      <c r="K9842" s="7" t="s">
        <v>3348</v>
      </c>
      <c r="L9842" s="7">
        <v>2.3679999999999999</v>
      </c>
      <c r="M9842" s="7">
        <v>0.82879999999999987</v>
      </c>
      <c r="N9842" s="9">
        <v>0.16</v>
      </c>
      <c r="O9842" s="7" t="s">
        <v>71</v>
      </c>
    </row>
    <row r="9843" spans="1:15" ht="15.75" x14ac:dyDescent="0.25">
      <c r="A9843" s="7" t="s">
        <v>614</v>
      </c>
      <c r="B9843" s="8">
        <v>41389</v>
      </c>
      <c r="C9843" s="7" t="s">
        <v>26</v>
      </c>
      <c r="D9843" s="7" t="s">
        <v>56</v>
      </c>
      <c r="E9843" s="7" t="s">
        <v>615</v>
      </c>
      <c r="F9843" s="7" t="s">
        <v>288</v>
      </c>
      <c r="G9843" s="7" t="s">
        <v>20</v>
      </c>
      <c r="H9843" s="7">
        <v>80906</v>
      </c>
      <c r="I9843" s="7" t="s">
        <v>30</v>
      </c>
      <c r="J9843" s="7" t="s">
        <v>31</v>
      </c>
      <c r="K9843" s="7" t="s">
        <v>32</v>
      </c>
      <c r="L9843" s="7">
        <v>3.1080000000000001</v>
      </c>
      <c r="M9843" s="7">
        <v>-2.1755999999999993</v>
      </c>
      <c r="N9843" s="9">
        <v>0.16</v>
      </c>
      <c r="O9843" s="7" t="s">
        <v>71</v>
      </c>
    </row>
    <row r="9844" spans="1:15" ht="15.75" x14ac:dyDescent="0.25">
      <c r="A9844" s="7" t="s">
        <v>5602</v>
      </c>
      <c r="B9844" s="8">
        <v>41915</v>
      </c>
      <c r="C9844" s="7" t="s">
        <v>35</v>
      </c>
      <c r="D9844" s="7" t="s">
        <v>27</v>
      </c>
      <c r="E9844" s="7" t="s">
        <v>533</v>
      </c>
      <c r="F9844" s="7" t="s">
        <v>184</v>
      </c>
      <c r="G9844" s="7" t="s">
        <v>20</v>
      </c>
      <c r="H9844" s="7">
        <v>36116</v>
      </c>
      <c r="I9844" s="7" t="s">
        <v>38</v>
      </c>
      <c r="J9844" s="7" t="s">
        <v>39</v>
      </c>
      <c r="K9844" s="7" t="s">
        <v>342</v>
      </c>
      <c r="L9844" s="7">
        <v>10.16</v>
      </c>
      <c r="M9844" s="7">
        <v>3.4543999999999997</v>
      </c>
      <c r="N9844" s="9">
        <v>0.16</v>
      </c>
      <c r="O9844" s="7" t="s">
        <v>71</v>
      </c>
    </row>
    <row r="9845" spans="1:15" ht="15.75" x14ac:dyDescent="0.25">
      <c r="A9845" s="7" t="s">
        <v>2951</v>
      </c>
      <c r="B9845" s="8">
        <v>40850</v>
      </c>
      <c r="C9845" s="7" t="s">
        <v>26</v>
      </c>
      <c r="D9845" s="7" t="s">
        <v>17</v>
      </c>
      <c r="E9845" s="7" t="s">
        <v>664</v>
      </c>
      <c r="F9845" s="7" t="s">
        <v>598</v>
      </c>
      <c r="G9845" s="7" t="s">
        <v>20</v>
      </c>
      <c r="H9845" s="7">
        <v>37211</v>
      </c>
      <c r="I9845" s="7" t="s">
        <v>38</v>
      </c>
      <c r="J9845" s="7" t="s">
        <v>31</v>
      </c>
      <c r="K9845" s="7" t="s">
        <v>522</v>
      </c>
      <c r="L9845" s="7">
        <v>3.4880000000000004</v>
      </c>
      <c r="M9845" s="7">
        <v>1.1771999999999998</v>
      </c>
      <c r="N9845" s="9">
        <v>0.16</v>
      </c>
      <c r="O9845" s="7" t="s">
        <v>71</v>
      </c>
    </row>
    <row r="9846" spans="1:15" ht="15.75" x14ac:dyDescent="0.25">
      <c r="A9846" s="7" t="s">
        <v>2888</v>
      </c>
      <c r="B9846" s="8">
        <v>41158</v>
      </c>
      <c r="C9846" s="7" t="s">
        <v>26</v>
      </c>
      <c r="D9846" s="7" t="s">
        <v>27</v>
      </c>
      <c r="E9846" s="7" t="s">
        <v>18</v>
      </c>
      <c r="F9846" s="7" t="s">
        <v>19</v>
      </c>
      <c r="G9846" s="7" t="s">
        <v>20</v>
      </c>
      <c r="H9846" s="7">
        <v>10011</v>
      </c>
      <c r="I9846" s="7" t="s">
        <v>21</v>
      </c>
      <c r="J9846" s="7" t="s">
        <v>31</v>
      </c>
      <c r="K9846" s="7" t="s">
        <v>85</v>
      </c>
      <c r="L9846" s="7">
        <v>8.39</v>
      </c>
      <c r="M9846" s="7">
        <v>2.0975000000000001</v>
      </c>
      <c r="N9846" s="9">
        <v>0.16</v>
      </c>
      <c r="O9846" s="7" t="s">
        <v>71</v>
      </c>
    </row>
    <row r="9847" spans="1:15" ht="15.75" x14ac:dyDescent="0.25">
      <c r="A9847" s="7" t="s">
        <v>5603</v>
      </c>
      <c r="B9847" s="8">
        <v>41636</v>
      </c>
      <c r="C9847" s="7" t="s">
        <v>26</v>
      </c>
      <c r="D9847" s="7" t="s">
        <v>17</v>
      </c>
      <c r="E9847" s="7" t="s">
        <v>365</v>
      </c>
      <c r="F9847" s="7" t="s">
        <v>48</v>
      </c>
      <c r="G9847" s="7" t="s">
        <v>20</v>
      </c>
      <c r="H9847" s="7">
        <v>40214</v>
      </c>
      <c r="I9847" s="7" t="s">
        <v>38</v>
      </c>
      <c r="J9847" s="7" t="s">
        <v>31</v>
      </c>
      <c r="K9847" s="7" t="s">
        <v>957</v>
      </c>
      <c r="L9847" s="7">
        <v>2.61</v>
      </c>
      <c r="M9847" s="7">
        <v>1.2005999999999999</v>
      </c>
      <c r="N9847" s="9">
        <v>0.16</v>
      </c>
      <c r="O9847" s="7" t="s">
        <v>71</v>
      </c>
    </row>
    <row r="9848" spans="1:15" ht="15.75" x14ac:dyDescent="0.25">
      <c r="A9848" s="7" t="s">
        <v>5604</v>
      </c>
      <c r="B9848" s="8">
        <v>41201</v>
      </c>
      <c r="C9848" s="7" t="s">
        <v>35</v>
      </c>
      <c r="D9848" s="7" t="s">
        <v>17</v>
      </c>
      <c r="E9848" s="7" t="s">
        <v>436</v>
      </c>
      <c r="F9848" s="7" t="s">
        <v>60</v>
      </c>
      <c r="G9848" s="7" t="s">
        <v>20</v>
      </c>
      <c r="H9848" s="7">
        <v>75220</v>
      </c>
      <c r="I9848" s="7" t="s">
        <v>53</v>
      </c>
      <c r="J9848" s="7" t="s">
        <v>31</v>
      </c>
      <c r="K9848" s="7" t="s">
        <v>32</v>
      </c>
      <c r="L9848" s="7">
        <v>1.7199999999999995</v>
      </c>
      <c r="M9848" s="7">
        <v>-2.8380000000000001</v>
      </c>
      <c r="N9848" s="9">
        <v>0.16</v>
      </c>
      <c r="O9848" s="7" t="s">
        <v>71</v>
      </c>
    </row>
    <row r="9849" spans="1:15" ht="15.75" x14ac:dyDescent="0.25">
      <c r="A9849" s="7" t="s">
        <v>2777</v>
      </c>
      <c r="B9849" s="8">
        <v>41340</v>
      </c>
      <c r="C9849" s="7" t="s">
        <v>26</v>
      </c>
      <c r="D9849" s="7" t="s">
        <v>17</v>
      </c>
      <c r="E9849" s="7" t="s">
        <v>51</v>
      </c>
      <c r="F9849" s="7" t="s">
        <v>52</v>
      </c>
      <c r="G9849" s="7" t="s">
        <v>20</v>
      </c>
      <c r="H9849" s="7">
        <v>60623</v>
      </c>
      <c r="I9849" s="7" t="s">
        <v>53</v>
      </c>
      <c r="J9849" s="7" t="s">
        <v>31</v>
      </c>
      <c r="K9849" s="7" t="s">
        <v>85</v>
      </c>
      <c r="L9849" s="7">
        <v>2.3339999999999996</v>
      </c>
      <c r="M9849" s="7">
        <v>-6.3018000000000001</v>
      </c>
      <c r="N9849" s="9">
        <v>0.16</v>
      </c>
      <c r="O9849" s="7" t="s">
        <v>71</v>
      </c>
    </row>
    <row r="9850" spans="1:15" ht="15.75" x14ac:dyDescent="0.25">
      <c r="A9850" s="7" t="s">
        <v>5605</v>
      </c>
      <c r="B9850" s="8">
        <v>41241</v>
      </c>
      <c r="C9850" s="7" t="s">
        <v>50</v>
      </c>
      <c r="D9850" s="7" t="s">
        <v>17</v>
      </c>
      <c r="E9850" s="7" t="s">
        <v>151</v>
      </c>
      <c r="F9850" s="7" t="s">
        <v>29</v>
      </c>
      <c r="G9850" s="7" t="s">
        <v>20</v>
      </c>
      <c r="H9850" s="7">
        <v>94110</v>
      </c>
      <c r="I9850" s="7" t="s">
        <v>30</v>
      </c>
      <c r="J9850" s="7" t="s">
        <v>31</v>
      </c>
      <c r="K9850" s="7" t="s">
        <v>85</v>
      </c>
      <c r="L9850" s="7">
        <v>45.28</v>
      </c>
      <c r="M9850" s="7">
        <v>15.395199999999999</v>
      </c>
      <c r="N9850" s="9">
        <v>0.16</v>
      </c>
      <c r="O9850" s="7" t="s">
        <v>71</v>
      </c>
    </row>
    <row r="9851" spans="1:15" ht="15.75" x14ac:dyDescent="0.25">
      <c r="A9851" s="7" t="s">
        <v>4513</v>
      </c>
      <c r="B9851" s="8">
        <v>41244</v>
      </c>
      <c r="C9851" s="7" t="s">
        <v>26</v>
      </c>
      <c r="D9851" s="7" t="s">
        <v>56</v>
      </c>
      <c r="E9851" s="7" t="s">
        <v>90</v>
      </c>
      <c r="F9851" s="7" t="s">
        <v>91</v>
      </c>
      <c r="G9851" s="7" t="s">
        <v>20</v>
      </c>
      <c r="H9851" s="7">
        <v>49201</v>
      </c>
      <c r="I9851" s="7" t="s">
        <v>53</v>
      </c>
      <c r="J9851" s="7" t="s">
        <v>31</v>
      </c>
      <c r="K9851" s="7" t="s">
        <v>715</v>
      </c>
      <c r="L9851" s="7">
        <v>3.64</v>
      </c>
      <c r="M9851" s="7">
        <v>1.0192000000000001</v>
      </c>
      <c r="N9851" s="9">
        <v>0.16</v>
      </c>
      <c r="O9851" s="7" t="s">
        <v>45</v>
      </c>
    </row>
    <row r="9852" spans="1:15" ht="15.75" x14ac:dyDescent="0.25">
      <c r="A9852" s="7" t="s">
        <v>579</v>
      </c>
      <c r="B9852" s="8">
        <v>41137</v>
      </c>
      <c r="C9852" s="7" t="s">
        <v>26</v>
      </c>
      <c r="D9852" s="7" t="s">
        <v>17</v>
      </c>
      <c r="E9852" s="7" t="s">
        <v>394</v>
      </c>
      <c r="F9852" s="7" t="s">
        <v>276</v>
      </c>
      <c r="G9852" s="7" t="s">
        <v>20</v>
      </c>
      <c r="H9852" s="7">
        <v>85023</v>
      </c>
      <c r="I9852" s="7" t="s">
        <v>30</v>
      </c>
      <c r="J9852" s="7" t="s">
        <v>31</v>
      </c>
      <c r="K9852" s="7" t="s">
        <v>715</v>
      </c>
      <c r="L9852" s="7">
        <v>2.3039999999999998</v>
      </c>
      <c r="M9852" s="7">
        <v>0.25919999999999999</v>
      </c>
      <c r="N9852" s="9">
        <v>0.15</v>
      </c>
      <c r="O9852" s="7" t="s">
        <v>71</v>
      </c>
    </row>
    <row r="9853" spans="1:15" ht="15.75" x14ac:dyDescent="0.25">
      <c r="A9853" s="7" t="s">
        <v>5606</v>
      </c>
      <c r="B9853" s="8">
        <v>41983</v>
      </c>
      <c r="C9853" s="7" t="s">
        <v>26</v>
      </c>
      <c r="D9853" s="7" t="s">
        <v>27</v>
      </c>
      <c r="E9853" s="7" t="s">
        <v>93</v>
      </c>
      <c r="F9853" s="7" t="s">
        <v>94</v>
      </c>
      <c r="G9853" s="7" t="s">
        <v>20</v>
      </c>
      <c r="H9853" s="7">
        <v>19143</v>
      </c>
      <c r="I9853" s="7" t="s">
        <v>21</v>
      </c>
      <c r="J9853" s="7" t="s">
        <v>31</v>
      </c>
      <c r="K9853" s="7" t="s">
        <v>715</v>
      </c>
      <c r="L9853" s="7">
        <v>2.6240000000000001</v>
      </c>
      <c r="M9853" s="7">
        <v>0.42639999999999978</v>
      </c>
      <c r="N9853" s="9">
        <v>0.15</v>
      </c>
      <c r="O9853" s="7" t="s">
        <v>71</v>
      </c>
    </row>
    <row r="9854" spans="1:15" ht="15.75" x14ac:dyDescent="0.25">
      <c r="A9854" s="7" t="s">
        <v>1858</v>
      </c>
      <c r="B9854" s="8">
        <v>40973</v>
      </c>
      <c r="C9854" s="7" t="s">
        <v>26</v>
      </c>
      <c r="D9854" s="7" t="s">
        <v>27</v>
      </c>
      <c r="E9854" s="7" t="s">
        <v>93</v>
      </c>
      <c r="F9854" s="7" t="s">
        <v>94</v>
      </c>
      <c r="G9854" s="7" t="s">
        <v>20</v>
      </c>
      <c r="H9854" s="7">
        <v>19120</v>
      </c>
      <c r="I9854" s="7" t="s">
        <v>21</v>
      </c>
      <c r="J9854" s="7" t="s">
        <v>31</v>
      </c>
      <c r="K9854" s="7" t="s">
        <v>32</v>
      </c>
      <c r="L9854" s="7">
        <v>2.556</v>
      </c>
      <c r="M9854" s="7">
        <v>-1.7892000000000001</v>
      </c>
      <c r="N9854" s="9">
        <v>0.15</v>
      </c>
      <c r="O9854" s="7" t="s">
        <v>71</v>
      </c>
    </row>
    <row r="9855" spans="1:15" ht="15.75" x14ac:dyDescent="0.25">
      <c r="A9855" s="7" t="s">
        <v>5583</v>
      </c>
      <c r="B9855" s="8">
        <v>40724</v>
      </c>
      <c r="C9855" s="7" t="s">
        <v>26</v>
      </c>
      <c r="D9855" s="7" t="s">
        <v>17</v>
      </c>
      <c r="E9855" s="7" t="s">
        <v>18</v>
      </c>
      <c r="F9855" s="7" t="s">
        <v>19</v>
      </c>
      <c r="G9855" s="7" t="s">
        <v>20</v>
      </c>
      <c r="H9855" s="7">
        <v>10011</v>
      </c>
      <c r="I9855" s="7" t="s">
        <v>21</v>
      </c>
      <c r="J9855" s="7" t="s">
        <v>31</v>
      </c>
      <c r="K9855" s="7" t="s">
        <v>32</v>
      </c>
      <c r="L9855" s="7">
        <v>2.6880000000000002</v>
      </c>
      <c r="M9855" s="7">
        <v>0.83999999999999975</v>
      </c>
      <c r="N9855" s="9">
        <v>0.15</v>
      </c>
      <c r="O9855" s="7" t="s">
        <v>71</v>
      </c>
    </row>
    <row r="9856" spans="1:15" ht="15.75" x14ac:dyDescent="0.25">
      <c r="A9856" s="7" t="s">
        <v>5223</v>
      </c>
      <c r="B9856" s="8">
        <v>41247</v>
      </c>
      <c r="C9856" s="7" t="s">
        <v>26</v>
      </c>
      <c r="D9856" s="7" t="s">
        <v>17</v>
      </c>
      <c r="E9856" s="7" t="s">
        <v>99</v>
      </c>
      <c r="F9856" s="7" t="s">
        <v>29</v>
      </c>
      <c r="G9856" s="7" t="s">
        <v>20</v>
      </c>
      <c r="H9856" s="7">
        <v>90712</v>
      </c>
      <c r="I9856" s="7" t="s">
        <v>30</v>
      </c>
      <c r="J9856" s="7" t="s">
        <v>31</v>
      </c>
      <c r="K9856" s="7" t="s">
        <v>715</v>
      </c>
      <c r="L9856" s="7">
        <v>16.899999999999999</v>
      </c>
      <c r="M9856" s="7">
        <v>6.2530000000000001</v>
      </c>
      <c r="N9856" s="9">
        <v>0.15</v>
      </c>
      <c r="O9856" s="7" t="s">
        <v>71</v>
      </c>
    </row>
    <row r="9857" spans="1:15" ht="15.75" x14ac:dyDescent="0.25">
      <c r="A9857" s="7" t="s">
        <v>2986</v>
      </c>
      <c r="B9857" s="8">
        <v>40676</v>
      </c>
      <c r="C9857" s="7" t="s">
        <v>26</v>
      </c>
      <c r="D9857" s="7" t="s">
        <v>27</v>
      </c>
      <c r="E9857" s="7" t="s">
        <v>57</v>
      </c>
      <c r="F9857" s="7" t="s">
        <v>29</v>
      </c>
      <c r="G9857" s="7" t="s">
        <v>20</v>
      </c>
      <c r="H9857" s="7">
        <v>90004</v>
      </c>
      <c r="I9857" s="7" t="s">
        <v>30</v>
      </c>
      <c r="J9857" s="7" t="s">
        <v>31</v>
      </c>
      <c r="K9857" s="7" t="s">
        <v>522</v>
      </c>
      <c r="L9857" s="7">
        <v>8</v>
      </c>
      <c r="M9857" s="7">
        <v>3.84</v>
      </c>
      <c r="N9857" s="9">
        <v>0.15</v>
      </c>
      <c r="O9857" s="7" t="s">
        <v>71</v>
      </c>
    </row>
    <row r="9858" spans="1:15" ht="15.75" x14ac:dyDescent="0.25">
      <c r="A9858" s="7" t="s">
        <v>4851</v>
      </c>
      <c r="B9858" s="8">
        <v>41940</v>
      </c>
      <c r="C9858" s="7" t="s">
        <v>26</v>
      </c>
      <c r="D9858" s="7" t="s">
        <v>27</v>
      </c>
      <c r="E9858" s="7" t="s">
        <v>436</v>
      </c>
      <c r="F9858" s="7" t="s">
        <v>60</v>
      </c>
      <c r="G9858" s="7" t="s">
        <v>20</v>
      </c>
      <c r="H9858" s="7">
        <v>75081</v>
      </c>
      <c r="I9858" s="7" t="s">
        <v>53</v>
      </c>
      <c r="J9858" s="7" t="s">
        <v>31</v>
      </c>
      <c r="K9858" s="7" t="s">
        <v>522</v>
      </c>
      <c r="L9858" s="7">
        <v>8.4480000000000004</v>
      </c>
      <c r="M9858" s="7">
        <v>2.6399999999999997</v>
      </c>
      <c r="N9858" s="9">
        <v>0.15</v>
      </c>
      <c r="O9858" s="7" t="s">
        <v>71</v>
      </c>
    </row>
    <row r="9859" spans="1:15" ht="15.75" x14ac:dyDescent="0.25">
      <c r="A9859" s="7" t="s">
        <v>4708</v>
      </c>
      <c r="B9859" s="8">
        <v>42002</v>
      </c>
      <c r="C9859" s="7" t="s">
        <v>26</v>
      </c>
      <c r="D9859" s="7" t="s">
        <v>56</v>
      </c>
      <c r="E9859" s="7" t="s">
        <v>460</v>
      </c>
      <c r="F9859" s="7" t="s">
        <v>461</v>
      </c>
      <c r="G9859" s="7" t="s">
        <v>20</v>
      </c>
      <c r="H9859" s="7">
        <v>58103</v>
      </c>
      <c r="I9859" s="7" t="s">
        <v>53</v>
      </c>
      <c r="J9859" s="7" t="s">
        <v>31</v>
      </c>
      <c r="K9859" s="7" t="s">
        <v>715</v>
      </c>
      <c r="L9859" s="7">
        <v>2.48</v>
      </c>
      <c r="M9859" s="7">
        <v>0.86799999999999988</v>
      </c>
      <c r="N9859" s="9">
        <v>0.15</v>
      </c>
      <c r="O9859" s="7" t="s">
        <v>71</v>
      </c>
    </row>
    <row r="9860" spans="1:15" ht="15.75" x14ac:dyDescent="0.25">
      <c r="A9860" s="7" t="s">
        <v>5607</v>
      </c>
      <c r="B9860" s="8">
        <v>41628</v>
      </c>
      <c r="C9860" s="7" t="s">
        <v>26</v>
      </c>
      <c r="D9860" s="7" t="s">
        <v>27</v>
      </c>
      <c r="E9860" s="7" t="s">
        <v>51</v>
      </c>
      <c r="F9860" s="7" t="s">
        <v>52</v>
      </c>
      <c r="G9860" s="7" t="s">
        <v>20</v>
      </c>
      <c r="H9860" s="7">
        <v>60623</v>
      </c>
      <c r="I9860" s="7" t="s">
        <v>53</v>
      </c>
      <c r="J9860" s="7" t="s">
        <v>31</v>
      </c>
      <c r="K9860" s="7" t="s">
        <v>32</v>
      </c>
      <c r="L9860" s="7">
        <v>1.7999999999999996</v>
      </c>
      <c r="M9860" s="7">
        <v>-2.8800000000000008</v>
      </c>
      <c r="N9860" s="9">
        <v>0.15</v>
      </c>
      <c r="O9860" s="7" t="s">
        <v>71</v>
      </c>
    </row>
    <row r="9861" spans="1:15" ht="15.75" x14ac:dyDescent="0.25">
      <c r="A9861" s="7" t="s">
        <v>2419</v>
      </c>
      <c r="B9861" s="8">
        <v>41088</v>
      </c>
      <c r="C9861" s="7" t="s">
        <v>35</v>
      </c>
      <c r="D9861" s="7" t="s">
        <v>27</v>
      </c>
      <c r="E9861" s="7" t="s">
        <v>270</v>
      </c>
      <c r="F9861" s="7" t="s">
        <v>133</v>
      </c>
      <c r="G9861" s="7" t="s">
        <v>20</v>
      </c>
      <c r="H9861" s="7">
        <v>45373</v>
      </c>
      <c r="I9861" s="7" t="s">
        <v>21</v>
      </c>
      <c r="J9861" s="7" t="s">
        <v>31</v>
      </c>
      <c r="K9861" s="7" t="s">
        <v>522</v>
      </c>
      <c r="L9861" s="7">
        <v>15.552000000000003</v>
      </c>
      <c r="M9861" s="7">
        <v>5.4432</v>
      </c>
      <c r="N9861" s="9">
        <v>0.15</v>
      </c>
      <c r="O9861" s="7" t="s">
        <v>71</v>
      </c>
    </row>
    <row r="9862" spans="1:15" ht="15.75" x14ac:dyDescent="0.25">
      <c r="A9862" s="7" t="s">
        <v>5397</v>
      </c>
      <c r="B9862" s="8">
        <v>41383</v>
      </c>
      <c r="C9862" s="7" t="s">
        <v>26</v>
      </c>
      <c r="D9862" s="7" t="s">
        <v>27</v>
      </c>
      <c r="E9862" s="7" t="s">
        <v>18</v>
      </c>
      <c r="F9862" s="7" t="s">
        <v>19</v>
      </c>
      <c r="G9862" s="7" t="s">
        <v>20</v>
      </c>
      <c r="H9862" s="7">
        <v>10009</v>
      </c>
      <c r="I9862" s="7" t="s">
        <v>21</v>
      </c>
      <c r="J9862" s="7" t="s">
        <v>31</v>
      </c>
      <c r="K9862" s="7" t="s">
        <v>715</v>
      </c>
      <c r="L9862" s="7">
        <v>6.99</v>
      </c>
      <c r="M9862" s="7">
        <v>2.027099999999999</v>
      </c>
      <c r="N9862" s="9">
        <v>0.15</v>
      </c>
      <c r="O9862" s="7" t="s">
        <v>71</v>
      </c>
    </row>
    <row r="9863" spans="1:15" ht="15.75" x14ac:dyDescent="0.25">
      <c r="A9863" s="7" t="s">
        <v>5608</v>
      </c>
      <c r="B9863" s="8">
        <v>41578</v>
      </c>
      <c r="C9863" s="7" t="s">
        <v>26</v>
      </c>
      <c r="D9863" s="7" t="s">
        <v>17</v>
      </c>
      <c r="E9863" s="7" t="s">
        <v>5609</v>
      </c>
      <c r="F9863" s="7" t="s">
        <v>29</v>
      </c>
      <c r="G9863" s="7" t="s">
        <v>20</v>
      </c>
      <c r="H9863" s="7">
        <v>93405</v>
      </c>
      <c r="I9863" s="7" t="s">
        <v>30</v>
      </c>
      <c r="J9863" s="7" t="s">
        <v>31</v>
      </c>
      <c r="K9863" s="7" t="s">
        <v>3348</v>
      </c>
      <c r="L9863" s="7">
        <v>3.62</v>
      </c>
      <c r="M9863" s="7">
        <v>1.1945999999999999</v>
      </c>
      <c r="N9863" s="9">
        <v>0.15</v>
      </c>
      <c r="O9863" s="7" t="s">
        <v>71</v>
      </c>
    </row>
    <row r="9864" spans="1:15" ht="15.75" x14ac:dyDescent="0.25">
      <c r="A9864" s="7" t="s">
        <v>2422</v>
      </c>
      <c r="B9864" s="8">
        <v>41108</v>
      </c>
      <c r="C9864" s="7" t="s">
        <v>35</v>
      </c>
      <c r="D9864" s="7" t="s">
        <v>17</v>
      </c>
      <c r="E9864" s="7" t="s">
        <v>18</v>
      </c>
      <c r="F9864" s="7" t="s">
        <v>19</v>
      </c>
      <c r="G9864" s="7" t="s">
        <v>20</v>
      </c>
      <c r="H9864" s="7">
        <v>10024</v>
      </c>
      <c r="I9864" s="7" t="s">
        <v>21</v>
      </c>
      <c r="J9864" s="7" t="s">
        <v>31</v>
      </c>
      <c r="K9864" s="7" t="s">
        <v>32</v>
      </c>
      <c r="L9864" s="7">
        <v>3.3280000000000003</v>
      </c>
      <c r="M9864" s="7">
        <v>1.2064000000000001</v>
      </c>
      <c r="N9864" s="9">
        <v>0.15</v>
      </c>
      <c r="O9864" s="7" t="s">
        <v>45</v>
      </c>
    </row>
    <row r="9865" spans="1:15" ht="15.75" x14ac:dyDescent="0.25">
      <c r="A9865" s="7" t="s">
        <v>868</v>
      </c>
      <c r="B9865" s="8">
        <v>41425</v>
      </c>
      <c r="C9865" s="7" t="s">
        <v>26</v>
      </c>
      <c r="D9865" s="7" t="s">
        <v>27</v>
      </c>
      <c r="E9865" s="7" t="s">
        <v>869</v>
      </c>
      <c r="F9865" s="7" t="s">
        <v>288</v>
      </c>
      <c r="G9865" s="7" t="s">
        <v>20</v>
      </c>
      <c r="H9865" s="7">
        <v>80134</v>
      </c>
      <c r="I9865" s="7" t="s">
        <v>30</v>
      </c>
      <c r="J9865" s="7" t="s">
        <v>31</v>
      </c>
      <c r="K9865" s="7" t="s">
        <v>32</v>
      </c>
      <c r="L9865" s="7">
        <v>2.3760000000000003</v>
      </c>
      <c r="M9865" s="7">
        <v>-1.9007999999999998</v>
      </c>
      <c r="N9865" s="9">
        <v>0.14000000000000001</v>
      </c>
      <c r="O9865" s="7" t="s">
        <v>71</v>
      </c>
    </row>
    <row r="9866" spans="1:15" ht="15.75" x14ac:dyDescent="0.25">
      <c r="A9866" s="7" t="s">
        <v>4519</v>
      </c>
      <c r="B9866" s="8">
        <v>41793</v>
      </c>
      <c r="C9866" s="7" t="s">
        <v>26</v>
      </c>
      <c r="D9866" s="7" t="s">
        <v>56</v>
      </c>
      <c r="E9866" s="7" t="s">
        <v>227</v>
      </c>
      <c r="F9866" s="7" t="s">
        <v>133</v>
      </c>
      <c r="G9866" s="7" t="s">
        <v>20</v>
      </c>
      <c r="H9866" s="7">
        <v>44052</v>
      </c>
      <c r="I9866" s="7" t="s">
        <v>21</v>
      </c>
      <c r="J9866" s="7" t="s">
        <v>22</v>
      </c>
      <c r="K9866" s="7" t="s">
        <v>54</v>
      </c>
      <c r="L9866" s="7">
        <v>2.97</v>
      </c>
      <c r="M9866" s="7">
        <v>-0.64350000000000018</v>
      </c>
      <c r="N9866" s="9">
        <v>0.14000000000000001</v>
      </c>
      <c r="O9866" s="7" t="s">
        <v>71</v>
      </c>
    </row>
    <row r="9867" spans="1:15" ht="15.75" x14ac:dyDescent="0.25">
      <c r="A9867" s="7" t="s">
        <v>4174</v>
      </c>
      <c r="B9867" s="8">
        <v>41421</v>
      </c>
      <c r="C9867" s="7" t="s">
        <v>26</v>
      </c>
      <c r="D9867" s="7" t="s">
        <v>17</v>
      </c>
      <c r="E9867" s="7" t="s">
        <v>78</v>
      </c>
      <c r="F9867" s="7" t="s">
        <v>899</v>
      </c>
      <c r="G9867" s="7" t="s">
        <v>20</v>
      </c>
      <c r="H9867" s="7">
        <v>20016</v>
      </c>
      <c r="I9867" s="7" t="s">
        <v>21</v>
      </c>
      <c r="J9867" s="7" t="s">
        <v>31</v>
      </c>
      <c r="K9867" s="7" t="s">
        <v>32</v>
      </c>
      <c r="L9867" s="7">
        <v>9.64</v>
      </c>
      <c r="M9867" s="7">
        <v>4.4344000000000001</v>
      </c>
      <c r="N9867" s="9">
        <v>0.14000000000000001</v>
      </c>
      <c r="O9867" s="7" t="s">
        <v>71</v>
      </c>
    </row>
    <row r="9868" spans="1:15" ht="15.75" x14ac:dyDescent="0.25">
      <c r="A9868" s="7" t="s">
        <v>4756</v>
      </c>
      <c r="B9868" s="8">
        <v>41850</v>
      </c>
      <c r="C9868" s="7" t="s">
        <v>26</v>
      </c>
      <c r="D9868" s="7" t="s">
        <v>27</v>
      </c>
      <c r="E9868" s="7" t="s">
        <v>535</v>
      </c>
      <c r="F9868" s="7" t="s">
        <v>60</v>
      </c>
      <c r="G9868" s="7" t="s">
        <v>20</v>
      </c>
      <c r="H9868" s="7">
        <v>78745</v>
      </c>
      <c r="I9868" s="7" t="s">
        <v>53</v>
      </c>
      <c r="J9868" s="7" t="s">
        <v>31</v>
      </c>
      <c r="K9868" s="7" t="s">
        <v>3348</v>
      </c>
      <c r="L9868" s="7">
        <v>2.8960000000000004</v>
      </c>
      <c r="M9868" s="7">
        <v>0.4705999999999998</v>
      </c>
      <c r="N9868" s="9">
        <v>0.14000000000000001</v>
      </c>
      <c r="O9868" s="7" t="s">
        <v>71</v>
      </c>
    </row>
    <row r="9869" spans="1:15" ht="15.75" x14ac:dyDescent="0.25">
      <c r="A9869" s="7" t="s">
        <v>4094</v>
      </c>
      <c r="B9869" s="8">
        <v>41401</v>
      </c>
      <c r="C9869" s="7" t="s">
        <v>26</v>
      </c>
      <c r="D9869" s="7" t="s">
        <v>17</v>
      </c>
      <c r="E9869" s="7" t="s">
        <v>51</v>
      </c>
      <c r="F9869" s="7" t="s">
        <v>52</v>
      </c>
      <c r="G9869" s="7" t="s">
        <v>20</v>
      </c>
      <c r="H9869" s="7">
        <v>60610</v>
      </c>
      <c r="I9869" s="7" t="s">
        <v>53</v>
      </c>
      <c r="J9869" s="7" t="s">
        <v>31</v>
      </c>
      <c r="K9869" s="7" t="s">
        <v>32</v>
      </c>
      <c r="L9869" s="7">
        <v>3.2079999999999993</v>
      </c>
      <c r="M9869" s="7">
        <v>-5.2932000000000023</v>
      </c>
      <c r="N9869" s="9">
        <v>0.14000000000000001</v>
      </c>
      <c r="O9869" s="7" t="s">
        <v>45</v>
      </c>
    </row>
    <row r="9870" spans="1:15" ht="15.75" x14ac:dyDescent="0.25">
      <c r="A9870" s="7" t="s">
        <v>2778</v>
      </c>
      <c r="B9870" s="8">
        <v>40661</v>
      </c>
      <c r="C9870" s="7" t="s">
        <v>26</v>
      </c>
      <c r="D9870" s="7" t="s">
        <v>27</v>
      </c>
      <c r="E9870" s="7" t="s">
        <v>142</v>
      </c>
      <c r="F9870" s="7" t="s">
        <v>133</v>
      </c>
      <c r="G9870" s="7" t="s">
        <v>20</v>
      </c>
      <c r="H9870" s="7">
        <v>43055</v>
      </c>
      <c r="I9870" s="7" t="s">
        <v>21</v>
      </c>
      <c r="J9870" s="7" t="s">
        <v>31</v>
      </c>
      <c r="K9870" s="7" t="s">
        <v>957</v>
      </c>
      <c r="L9870" s="7">
        <v>6.911999999999999</v>
      </c>
      <c r="M9870" s="7">
        <v>2.5056000000000003</v>
      </c>
      <c r="N9870" s="9">
        <v>0.14000000000000001</v>
      </c>
      <c r="O9870" s="7" t="s">
        <v>71</v>
      </c>
    </row>
    <row r="9871" spans="1:15" ht="15.75" x14ac:dyDescent="0.25">
      <c r="A9871" s="7" t="s">
        <v>79</v>
      </c>
      <c r="B9871" s="8">
        <v>41875</v>
      </c>
      <c r="C9871" s="7" t="s">
        <v>35</v>
      </c>
      <c r="D9871" s="7" t="s">
        <v>17</v>
      </c>
      <c r="E9871" s="7" t="s">
        <v>80</v>
      </c>
      <c r="F9871" s="7" t="s">
        <v>81</v>
      </c>
      <c r="G9871" s="7" t="s">
        <v>20</v>
      </c>
      <c r="H9871" s="7">
        <v>32303</v>
      </c>
      <c r="I9871" s="7" t="s">
        <v>38</v>
      </c>
      <c r="J9871" s="7" t="s">
        <v>39</v>
      </c>
      <c r="K9871" s="7" t="s">
        <v>342</v>
      </c>
      <c r="L9871" s="7">
        <v>2.7840000000000003</v>
      </c>
      <c r="M9871" s="7">
        <v>0.41759999999999986</v>
      </c>
      <c r="N9871" s="9">
        <v>0.14000000000000001</v>
      </c>
      <c r="O9871" s="7" t="s">
        <v>71</v>
      </c>
    </row>
    <row r="9872" spans="1:15" ht="15.75" x14ac:dyDescent="0.25">
      <c r="A9872" s="7" t="s">
        <v>3787</v>
      </c>
      <c r="B9872" s="8">
        <v>41157</v>
      </c>
      <c r="C9872" s="7" t="s">
        <v>26</v>
      </c>
      <c r="D9872" s="7" t="s">
        <v>56</v>
      </c>
      <c r="E9872" s="7" t="s">
        <v>124</v>
      </c>
      <c r="F9872" s="7" t="s">
        <v>60</v>
      </c>
      <c r="G9872" s="7" t="s">
        <v>20</v>
      </c>
      <c r="H9872" s="7">
        <v>77036</v>
      </c>
      <c r="I9872" s="7" t="s">
        <v>53</v>
      </c>
      <c r="J9872" s="7" t="s">
        <v>31</v>
      </c>
      <c r="K9872" s="7" t="s">
        <v>32</v>
      </c>
      <c r="L9872" s="7">
        <v>4.4699999999999989</v>
      </c>
      <c r="M9872" s="7">
        <v>-7.8225000000000016</v>
      </c>
      <c r="N9872" s="9">
        <v>0.14000000000000001</v>
      </c>
      <c r="O9872" s="7" t="s">
        <v>71</v>
      </c>
    </row>
    <row r="9873" spans="1:15" ht="15.75" x14ac:dyDescent="0.25">
      <c r="A9873" s="7" t="s">
        <v>2289</v>
      </c>
      <c r="B9873" s="8">
        <v>41516</v>
      </c>
      <c r="C9873" s="7" t="s">
        <v>26</v>
      </c>
      <c r="D9873" s="7" t="s">
        <v>27</v>
      </c>
      <c r="E9873" s="7" t="s">
        <v>93</v>
      </c>
      <c r="F9873" s="7" t="s">
        <v>94</v>
      </c>
      <c r="G9873" s="7" t="s">
        <v>20</v>
      </c>
      <c r="H9873" s="7">
        <v>19120</v>
      </c>
      <c r="I9873" s="7" t="s">
        <v>21</v>
      </c>
      <c r="J9873" s="7" t="s">
        <v>31</v>
      </c>
      <c r="K9873" s="7" t="s">
        <v>32</v>
      </c>
      <c r="L9873" s="7">
        <v>3.4860000000000002</v>
      </c>
      <c r="M9873" s="7">
        <v>-2.7887999999999993</v>
      </c>
      <c r="N9873" s="9">
        <v>0.14000000000000001</v>
      </c>
      <c r="O9873" s="7" t="s">
        <v>71</v>
      </c>
    </row>
    <row r="9874" spans="1:15" ht="15.75" x14ac:dyDescent="0.25">
      <c r="A9874" s="7" t="s">
        <v>255</v>
      </c>
      <c r="B9874" s="8">
        <v>41337</v>
      </c>
      <c r="C9874" s="7" t="s">
        <v>26</v>
      </c>
      <c r="D9874" s="7" t="s">
        <v>17</v>
      </c>
      <c r="E9874" s="7" t="s">
        <v>256</v>
      </c>
      <c r="F9874" s="7" t="s">
        <v>60</v>
      </c>
      <c r="G9874" s="7" t="s">
        <v>20</v>
      </c>
      <c r="H9874" s="7">
        <v>78664</v>
      </c>
      <c r="I9874" s="7" t="s">
        <v>53</v>
      </c>
      <c r="J9874" s="7" t="s">
        <v>31</v>
      </c>
      <c r="K9874" s="7" t="s">
        <v>3348</v>
      </c>
      <c r="L9874" s="7">
        <v>2.3039999999999998</v>
      </c>
      <c r="M9874" s="7">
        <v>0.77759999999999996</v>
      </c>
      <c r="N9874" s="9">
        <v>0.14000000000000001</v>
      </c>
      <c r="O9874" s="7" t="s">
        <v>71</v>
      </c>
    </row>
    <row r="9875" spans="1:15" ht="15.75" x14ac:dyDescent="0.25">
      <c r="A9875" s="7" t="s">
        <v>3421</v>
      </c>
      <c r="B9875" s="8">
        <v>41164</v>
      </c>
      <c r="C9875" s="7" t="s">
        <v>26</v>
      </c>
      <c r="D9875" s="7" t="s">
        <v>17</v>
      </c>
      <c r="E9875" s="7" t="s">
        <v>956</v>
      </c>
      <c r="F9875" s="7" t="s">
        <v>19</v>
      </c>
      <c r="G9875" s="7" t="s">
        <v>20</v>
      </c>
      <c r="H9875" s="7">
        <v>13021</v>
      </c>
      <c r="I9875" s="7" t="s">
        <v>21</v>
      </c>
      <c r="J9875" s="7" t="s">
        <v>31</v>
      </c>
      <c r="K9875" s="7" t="s">
        <v>715</v>
      </c>
      <c r="L9875" s="7">
        <v>9.26</v>
      </c>
      <c r="M9875" s="7">
        <v>3.0557999999999996</v>
      </c>
      <c r="N9875" s="9">
        <v>0.14000000000000001</v>
      </c>
      <c r="O9875" s="7" t="s">
        <v>71</v>
      </c>
    </row>
    <row r="9876" spans="1:15" ht="15.75" x14ac:dyDescent="0.25">
      <c r="A9876" s="7" t="s">
        <v>4136</v>
      </c>
      <c r="B9876" s="8">
        <v>40700</v>
      </c>
      <c r="C9876" s="7" t="s">
        <v>26</v>
      </c>
      <c r="D9876" s="7" t="s">
        <v>17</v>
      </c>
      <c r="E9876" s="7" t="s">
        <v>265</v>
      </c>
      <c r="F9876" s="7" t="s">
        <v>81</v>
      </c>
      <c r="G9876" s="7" t="s">
        <v>20</v>
      </c>
      <c r="H9876" s="7">
        <v>32216</v>
      </c>
      <c r="I9876" s="7" t="s">
        <v>38</v>
      </c>
      <c r="J9876" s="7" t="s">
        <v>31</v>
      </c>
      <c r="K9876" s="7" t="s">
        <v>32</v>
      </c>
      <c r="L9876" s="7">
        <v>1.3650000000000002</v>
      </c>
      <c r="M9876" s="7">
        <v>-0.9099999999999997</v>
      </c>
      <c r="N9876" s="9">
        <v>0.14000000000000001</v>
      </c>
      <c r="O9876" s="7" t="s">
        <v>71</v>
      </c>
    </row>
    <row r="9877" spans="1:15" ht="15.75" x14ac:dyDescent="0.25">
      <c r="A9877" s="7" t="s">
        <v>5610</v>
      </c>
      <c r="B9877" s="8">
        <v>41985</v>
      </c>
      <c r="C9877" s="7" t="s">
        <v>50</v>
      </c>
      <c r="D9877" s="7" t="s">
        <v>17</v>
      </c>
      <c r="E9877" s="7" t="s">
        <v>5611</v>
      </c>
      <c r="F9877" s="7" t="s">
        <v>60</v>
      </c>
      <c r="G9877" s="7" t="s">
        <v>20</v>
      </c>
      <c r="H9877" s="7">
        <v>79605</v>
      </c>
      <c r="I9877" s="7" t="s">
        <v>53</v>
      </c>
      <c r="J9877" s="7" t="s">
        <v>31</v>
      </c>
      <c r="K9877" s="7" t="s">
        <v>85</v>
      </c>
      <c r="L9877" s="7">
        <v>1.3919999999999997</v>
      </c>
      <c r="M9877" s="7">
        <v>-3.7584000000000009</v>
      </c>
      <c r="N9877" s="9">
        <v>0.14000000000000001</v>
      </c>
      <c r="O9877" s="7" t="s">
        <v>45</v>
      </c>
    </row>
    <row r="9878" spans="1:15" ht="15.75" x14ac:dyDescent="0.25">
      <c r="A9878" s="7" t="s">
        <v>2402</v>
      </c>
      <c r="B9878" s="8">
        <v>41557</v>
      </c>
      <c r="C9878" s="7" t="s">
        <v>26</v>
      </c>
      <c r="D9878" s="7" t="s">
        <v>56</v>
      </c>
      <c r="E9878" s="7" t="s">
        <v>394</v>
      </c>
      <c r="F9878" s="7" t="s">
        <v>276</v>
      </c>
      <c r="G9878" s="7" t="s">
        <v>20</v>
      </c>
      <c r="H9878" s="7">
        <v>85023</v>
      </c>
      <c r="I9878" s="7" t="s">
        <v>30</v>
      </c>
      <c r="J9878" s="7" t="s">
        <v>31</v>
      </c>
      <c r="K9878" s="7" t="s">
        <v>715</v>
      </c>
      <c r="L9878" s="7">
        <v>1.4080000000000001</v>
      </c>
      <c r="M9878" s="7">
        <v>0.15839999999999993</v>
      </c>
      <c r="N9878" s="9">
        <v>0.14000000000000001</v>
      </c>
      <c r="O9878" s="7" t="s">
        <v>45</v>
      </c>
    </row>
    <row r="9879" spans="1:15" ht="15.75" x14ac:dyDescent="0.25">
      <c r="A9879" s="7" t="s">
        <v>5612</v>
      </c>
      <c r="B9879" s="8">
        <v>40980</v>
      </c>
      <c r="C9879" s="7" t="s">
        <v>26</v>
      </c>
      <c r="D9879" s="7" t="s">
        <v>17</v>
      </c>
      <c r="E9879" s="7" t="s">
        <v>136</v>
      </c>
      <c r="F9879" s="7" t="s">
        <v>37</v>
      </c>
      <c r="G9879" s="7" t="s">
        <v>20</v>
      </c>
      <c r="H9879" s="7">
        <v>28205</v>
      </c>
      <c r="I9879" s="7" t="s">
        <v>38</v>
      </c>
      <c r="J9879" s="7" t="s">
        <v>31</v>
      </c>
      <c r="K9879" s="7" t="s">
        <v>957</v>
      </c>
      <c r="L9879" s="7">
        <v>5.04</v>
      </c>
      <c r="M9879" s="7">
        <v>1.764</v>
      </c>
      <c r="N9879" s="9">
        <v>0.14000000000000001</v>
      </c>
      <c r="O9879" s="7" t="s">
        <v>71</v>
      </c>
    </row>
    <row r="9880" spans="1:15" ht="15.75" x14ac:dyDescent="0.25">
      <c r="A9880" s="7" t="s">
        <v>2311</v>
      </c>
      <c r="B9880" s="8">
        <v>41085</v>
      </c>
      <c r="C9880" s="7" t="s">
        <v>50</v>
      </c>
      <c r="D9880" s="7" t="s">
        <v>17</v>
      </c>
      <c r="E9880" s="7" t="s">
        <v>124</v>
      </c>
      <c r="F9880" s="7" t="s">
        <v>60</v>
      </c>
      <c r="G9880" s="7" t="s">
        <v>20</v>
      </c>
      <c r="H9880" s="7">
        <v>77041</v>
      </c>
      <c r="I9880" s="7" t="s">
        <v>53</v>
      </c>
      <c r="J9880" s="7" t="s">
        <v>31</v>
      </c>
      <c r="K9880" s="7" t="s">
        <v>32</v>
      </c>
      <c r="L9880" s="7">
        <v>0.98399999999999976</v>
      </c>
      <c r="M9880" s="7">
        <v>-1.476</v>
      </c>
      <c r="N9880" s="9">
        <v>0.14000000000000001</v>
      </c>
      <c r="O9880" s="7" t="s">
        <v>45</v>
      </c>
    </row>
    <row r="9881" spans="1:15" ht="15.75" x14ac:dyDescent="0.25">
      <c r="A9881" s="7" t="s">
        <v>2036</v>
      </c>
      <c r="B9881" s="8">
        <v>41438</v>
      </c>
      <c r="C9881" s="7" t="s">
        <v>35</v>
      </c>
      <c r="D9881" s="7" t="s">
        <v>56</v>
      </c>
      <c r="E9881" s="7" t="s">
        <v>124</v>
      </c>
      <c r="F9881" s="7" t="s">
        <v>60</v>
      </c>
      <c r="G9881" s="7" t="s">
        <v>20</v>
      </c>
      <c r="H9881" s="7">
        <v>77070</v>
      </c>
      <c r="I9881" s="7" t="s">
        <v>53</v>
      </c>
      <c r="J9881" s="7" t="s">
        <v>31</v>
      </c>
      <c r="K9881" s="7" t="s">
        <v>32</v>
      </c>
      <c r="L9881" s="7">
        <v>1.5239999999999996</v>
      </c>
      <c r="M9881" s="7">
        <v>-2.6670000000000007</v>
      </c>
      <c r="N9881" s="9">
        <v>0.14000000000000001</v>
      </c>
      <c r="O9881" s="7" t="s">
        <v>71</v>
      </c>
    </row>
    <row r="9882" spans="1:15" ht="15.75" x14ac:dyDescent="0.25">
      <c r="A9882" s="7" t="s">
        <v>2037</v>
      </c>
      <c r="B9882" s="8">
        <v>41606</v>
      </c>
      <c r="C9882" s="7" t="s">
        <v>50</v>
      </c>
      <c r="D9882" s="7" t="s">
        <v>17</v>
      </c>
      <c r="E9882" s="7" t="s">
        <v>2038</v>
      </c>
      <c r="F9882" s="7" t="s">
        <v>100</v>
      </c>
      <c r="G9882" s="7" t="s">
        <v>20</v>
      </c>
      <c r="H9882" s="7">
        <v>7017</v>
      </c>
      <c r="I9882" s="7" t="s">
        <v>21</v>
      </c>
      <c r="J9882" s="7" t="s">
        <v>31</v>
      </c>
      <c r="K9882" s="7" t="s">
        <v>32</v>
      </c>
      <c r="L9882" s="7">
        <v>79.95</v>
      </c>
      <c r="M9882" s="7">
        <v>38.376000000000005</v>
      </c>
      <c r="N9882" s="9">
        <v>0.14000000000000001</v>
      </c>
      <c r="O9882" s="7" t="s">
        <v>71</v>
      </c>
    </row>
    <row r="9883" spans="1:15" ht="15.75" x14ac:dyDescent="0.25">
      <c r="A9883" s="7" t="s">
        <v>5613</v>
      </c>
      <c r="B9883" s="8">
        <v>41625</v>
      </c>
      <c r="C9883" s="7" t="s">
        <v>35</v>
      </c>
      <c r="D9883" s="7" t="s">
        <v>17</v>
      </c>
      <c r="E9883" s="7" t="s">
        <v>51</v>
      </c>
      <c r="F9883" s="7" t="s">
        <v>52</v>
      </c>
      <c r="G9883" s="7" t="s">
        <v>20</v>
      </c>
      <c r="H9883" s="7">
        <v>60610</v>
      </c>
      <c r="I9883" s="7" t="s">
        <v>53</v>
      </c>
      <c r="J9883" s="7" t="s">
        <v>31</v>
      </c>
      <c r="K9883" s="7" t="s">
        <v>32</v>
      </c>
      <c r="L9883" s="7">
        <v>4.7879999999999985</v>
      </c>
      <c r="M9883" s="7">
        <v>-7.9001999999999999</v>
      </c>
      <c r="N9883" s="9">
        <v>0.13</v>
      </c>
      <c r="O9883" s="7" t="s">
        <v>71</v>
      </c>
    </row>
    <row r="9884" spans="1:15" ht="15.75" x14ac:dyDescent="0.25">
      <c r="A9884" s="7" t="s">
        <v>3434</v>
      </c>
      <c r="B9884" s="8">
        <v>41384</v>
      </c>
      <c r="C9884" s="7" t="s">
        <v>35</v>
      </c>
      <c r="D9884" s="7" t="s">
        <v>17</v>
      </c>
      <c r="E9884" s="7" t="s">
        <v>57</v>
      </c>
      <c r="F9884" s="7" t="s">
        <v>29</v>
      </c>
      <c r="G9884" s="7" t="s">
        <v>20</v>
      </c>
      <c r="H9884" s="7">
        <v>90049</v>
      </c>
      <c r="I9884" s="7" t="s">
        <v>30</v>
      </c>
      <c r="J9884" s="7" t="s">
        <v>31</v>
      </c>
      <c r="K9884" s="7" t="s">
        <v>32</v>
      </c>
      <c r="L9884" s="7">
        <v>5.84</v>
      </c>
      <c r="M9884" s="7">
        <v>1.9709999999999996</v>
      </c>
      <c r="N9884" s="9">
        <v>0.13</v>
      </c>
      <c r="O9884" s="7" t="s">
        <v>71</v>
      </c>
    </row>
    <row r="9885" spans="1:15" ht="15.75" x14ac:dyDescent="0.25">
      <c r="A9885" s="7" t="s">
        <v>5192</v>
      </c>
      <c r="B9885" s="8">
        <v>41437</v>
      </c>
      <c r="C9885" s="7" t="s">
        <v>26</v>
      </c>
      <c r="D9885" s="7" t="s">
        <v>27</v>
      </c>
      <c r="E9885" s="7" t="s">
        <v>648</v>
      </c>
      <c r="F9885" s="7" t="s">
        <v>60</v>
      </c>
      <c r="G9885" s="7" t="s">
        <v>20</v>
      </c>
      <c r="H9885" s="7">
        <v>76017</v>
      </c>
      <c r="I9885" s="7" t="s">
        <v>53</v>
      </c>
      <c r="J9885" s="7" t="s">
        <v>31</v>
      </c>
      <c r="K9885" s="7" t="s">
        <v>32</v>
      </c>
      <c r="L9885" s="7">
        <v>1.3439999999999996</v>
      </c>
      <c r="M9885" s="7">
        <v>-2.1504000000000008</v>
      </c>
      <c r="N9885" s="9">
        <v>0.13</v>
      </c>
      <c r="O9885" s="7" t="s">
        <v>71</v>
      </c>
    </row>
    <row r="9886" spans="1:15" ht="15.75" x14ac:dyDescent="0.25">
      <c r="A9886" s="7" t="s">
        <v>4228</v>
      </c>
      <c r="B9886" s="8">
        <v>41421</v>
      </c>
      <c r="C9886" s="7" t="s">
        <v>26</v>
      </c>
      <c r="D9886" s="7" t="s">
        <v>27</v>
      </c>
      <c r="E9886" s="7" t="s">
        <v>93</v>
      </c>
      <c r="F9886" s="7" t="s">
        <v>94</v>
      </c>
      <c r="G9886" s="7" t="s">
        <v>20</v>
      </c>
      <c r="H9886" s="7">
        <v>19134</v>
      </c>
      <c r="I9886" s="7" t="s">
        <v>21</v>
      </c>
      <c r="J9886" s="7" t="s">
        <v>31</v>
      </c>
      <c r="K9886" s="7" t="s">
        <v>715</v>
      </c>
      <c r="L9886" s="7">
        <v>1.504</v>
      </c>
      <c r="M9886" s="7">
        <v>0.16919999999999991</v>
      </c>
      <c r="N9886" s="9">
        <v>0.13</v>
      </c>
      <c r="O9886" s="7" t="s">
        <v>71</v>
      </c>
    </row>
    <row r="9887" spans="1:15" ht="15.75" x14ac:dyDescent="0.25">
      <c r="A9887" s="7" t="s">
        <v>5407</v>
      </c>
      <c r="B9887" s="8">
        <v>40739</v>
      </c>
      <c r="C9887" s="7" t="s">
        <v>26</v>
      </c>
      <c r="D9887" s="7" t="s">
        <v>27</v>
      </c>
      <c r="E9887" s="7" t="s">
        <v>1794</v>
      </c>
      <c r="F9887" s="7" t="s">
        <v>1795</v>
      </c>
      <c r="G9887" s="7" t="s">
        <v>20</v>
      </c>
      <c r="H9887" s="7">
        <v>57103</v>
      </c>
      <c r="I9887" s="7" t="s">
        <v>53</v>
      </c>
      <c r="J9887" s="7" t="s">
        <v>22</v>
      </c>
      <c r="K9887" s="7" t="s">
        <v>23</v>
      </c>
      <c r="L9887" s="7">
        <v>2.9699999999999998</v>
      </c>
      <c r="M9887" s="7">
        <v>1.3068000000000004</v>
      </c>
      <c r="N9887" s="9">
        <v>0.13</v>
      </c>
      <c r="O9887" s="7" t="s">
        <v>71</v>
      </c>
    </row>
    <row r="9888" spans="1:15" ht="15.75" x14ac:dyDescent="0.25">
      <c r="A9888" s="7" t="s">
        <v>1167</v>
      </c>
      <c r="B9888" s="8">
        <v>41253</v>
      </c>
      <c r="C9888" s="7" t="s">
        <v>26</v>
      </c>
      <c r="D9888" s="7" t="s">
        <v>27</v>
      </c>
      <c r="E9888" s="7" t="s">
        <v>90</v>
      </c>
      <c r="F9888" s="7" t="s">
        <v>91</v>
      </c>
      <c r="G9888" s="7" t="s">
        <v>20</v>
      </c>
      <c r="H9888" s="7">
        <v>49201</v>
      </c>
      <c r="I9888" s="7" t="s">
        <v>53</v>
      </c>
      <c r="J9888" s="7" t="s">
        <v>31</v>
      </c>
      <c r="K9888" s="7" t="s">
        <v>957</v>
      </c>
      <c r="L9888" s="7">
        <v>2.61</v>
      </c>
      <c r="M9888" s="7">
        <v>1.2005999999999999</v>
      </c>
      <c r="N9888" s="9">
        <v>0.13</v>
      </c>
      <c r="O9888" s="7" t="s">
        <v>71</v>
      </c>
    </row>
    <row r="9889" spans="1:15" ht="15.75" x14ac:dyDescent="0.25">
      <c r="A9889" s="7" t="s">
        <v>2676</v>
      </c>
      <c r="B9889" s="8">
        <v>41922</v>
      </c>
      <c r="C9889" s="7" t="s">
        <v>26</v>
      </c>
      <c r="D9889" s="7" t="s">
        <v>17</v>
      </c>
      <c r="E9889" s="7" t="s">
        <v>18</v>
      </c>
      <c r="F9889" s="7" t="s">
        <v>19</v>
      </c>
      <c r="G9889" s="7" t="s">
        <v>20</v>
      </c>
      <c r="H9889" s="7">
        <v>10024</v>
      </c>
      <c r="I9889" s="7" t="s">
        <v>21</v>
      </c>
      <c r="J9889" s="7" t="s">
        <v>31</v>
      </c>
      <c r="K9889" s="7" t="s">
        <v>32</v>
      </c>
      <c r="L9889" s="7">
        <v>18.240000000000002</v>
      </c>
      <c r="M9889" s="7">
        <v>6.1560000000000006</v>
      </c>
      <c r="N9889" s="9">
        <v>0.13</v>
      </c>
      <c r="O9889" s="7" t="s">
        <v>71</v>
      </c>
    </row>
    <row r="9890" spans="1:15" ht="15.75" x14ac:dyDescent="0.25">
      <c r="A9890" s="7" t="s">
        <v>4251</v>
      </c>
      <c r="B9890" s="8">
        <v>41253</v>
      </c>
      <c r="C9890" s="7" t="s">
        <v>26</v>
      </c>
      <c r="D9890" s="7" t="s">
        <v>17</v>
      </c>
      <c r="E9890" s="7" t="s">
        <v>268</v>
      </c>
      <c r="F9890" s="7" t="s">
        <v>88</v>
      </c>
      <c r="G9890" s="7" t="s">
        <v>20</v>
      </c>
      <c r="H9890" s="7">
        <v>30076</v>
      </c>
      <c r="I9890" s="7" t="s">
        <v>38</v>
      </c>
      <c r="J9890" s="7" t="s">
        <v>31</v>
      </c>
      <c r="K9890" s="7" t="s">
        <v>715</v>
      </c>
      <c r="L9890" s="7">
        <v>1.78</v>
      </c>
      <c r="M9890" s="7">
        <v>0.49839999999999995</v>
      </c>
      <c r="N9890" s="9">
        <v>0.13</v>
      </c>
      <c r="O9890" s="7" t="s">
        <v>71</v>
      </c>
    </row>
    <row r="9891" spans="1:15" ht="15.75" x14ac:dyDescent="0.25">
      <c r="A9891" s="7" t="s">
        <v>5614</v>
      </c>
      <c r="B9891" s="8">
        <v>41893</v>
      </c>
      <c r="C9891" s="7" t="s">
        <v>26</v>
      </c>
      <c r="D9891" s="7" t="s">
        <v>17</v>
      </c>
      <c r="E9891" s="7" t="s">
        <v>87</v>
      </c>
      <c r="F9891" s="7" t="s">
        <v>88</v>
      </c>
      <c r="G9891" s="7" t="s">
        <v>20</v>
      </c>
      <c r="H9891" s="7">
        <v>30318</v>
      </c>
      <c r="I9891" s="7" t="s">
        <v>38</v>
      </c>
      <c r="J9891" s="7" t="s">
        <v>31</v>
      </c>
      <c r="K9891" s="7" t="s">
        <v>32</v>
      </c>
      <c r="L9891" s="7">
        <v>2.78</v>
      </c>
      <c r="M9891" s="7">
        <v>1.3621999999999999</v>
      </c>
      <c r="N9891" s="9">
        <v>0.13</v>
      </c>
      <c r="O9891" s="7" t="s">
        <v>45</v>
      </c>
    </row>
    <row r="9892" spans="1:15" ht="15.75" x14ac:dyDescent="0.25">
      <c r="A9892" s="7" t="s">
        <v>5615</v>
      </c>
      <c r="B9892" s="8">
        <v>40625</v>
      </c>
      <c r="C9892" s="7" t="s">
        <v>50</v>
      </c>
      <c r="D9892" s="7" t="s">
        <v>17</v>
      </c>
      <c r="E9892" s="7" t="s">
        <v>1922</v>
      </c>
      <c r="F9892" s="7" t="s">
        <v>81</v>
      </c>
      <c r="G9892" s="7" t="s">
        <v>20</v>
      </c>
      <c r="H9892" s="7">
        <v>33445</v>
      </c>
      <c r="I9892" s="7" t="s">
        <v>38</v>
      </c>
      <c r="J9892" s="7" t="s">
        <v>31</v>
      </c>
      <c r="K9892" s="7" t="s">
        <v>957</v>
      </c>
      <c r="L9892" s="7">
        <v>9.9120000000000008</v>
      </c>
      <c r="M9892" s="7">
        <v>3.2213999999999996</v>
      </c>
      <c r="N9892" s="9">
        <v>0.13</v>
      </c>
      <c r="O9892" s="7" t="s">
        <v>71</v>
      </c>
    </row>
    <row r="9893" spans="1:15" ht="15.75" x14ac:dyDescent="0.25">
      <c r="A9893" s="7" t="s">
        <v>2581</v>
      </c>
      <c r="B9893" s="8">
        <v>41885</v>
      </c>
      <c r="C9893" s="7" t="s">
        <v>26</v>
      </c>
      <c r="D9893" s="7" t="s">
        <v>27</v>
      </c>
      <c r="E9893" s="7" t="s">
        <v>51</v>
      </c>
      <c r="F9893" s="7" t="s">
        <v>52</v>
      </c>
      <c r="G9893" s="7" t="s">
        <v>20</v>
      </c>
      <c r="H9893" s="7">
        <v>60653</v>
      </c>
      <c r="I9893" s="7" t="s">
        <v>53</v>
      </c>
      <c r="J9893" s="7" t="s">
        <v>31</v>
      </c>
      <c r="K9893" s="7" t="s">
        <v>85</v>
      </c>
      <c r="L9893" s="7">
        <v>5.5879999999999992</v>
      </c>
      <c r="M9893" s="7">
        <v>-15.087600000000002</v>
      </c>
      <c r="N9893" s="9">
        <v>0.13</v>
      </c>
      <c r="O9893" s="7" t="s">
        <v>71</v>
      </c>
    </row>
    <row r="9894" spans="1:15" ht="15.75" x14ac:dyDescent="0.25">
      <c r="A9894" s="7" t="s">
        <v>4388</v>
      </c>
      <c r="B9894" s="8">
        <v>40914</v>
      </c>
      <c r="C9894" s="7" t="s">
        <v>26</v>
      </c>
      <c r="D9894" s="7" t="s">
        <v>27</v>
      </c>
      <c r="E9894" s="7" t="s">
        <v>615</v>
      </c>
      <c r="F9894" s="7" t="s">
        <v>288</v>
      </c>
      <c r="G9894" s="7" t="s">
        <v>20</v>
      </c>
      <c r="H9894" s="7">
        <v>80906</v>
      </c>
      <c r="I9894" s="7" t="s">
        <v>30</v>
      </c>
      <c r="J9894" s="7" t="s">
        <v>31</v>
      </c>
      <c r="K9894" s="7" t="s">
        <v>32</v>
      </c>
      <c r="L9894" s="7">
        <v>1.9380000000000002</v>
      </c>
      <c r="M9894" s="7">
        <v>-1.3565999999999994</v>
      </c>
      <c r="N9894" s="9">
        <v>0.13</v>
      </c>
      <c r="O9894" s="7" t="s">
        <v>33</v>
      </c>
    </row>
    <row r="9895" spans="1:15" ht="15.75" x14ac:dyDescent="0.25">
      <c r="A9895" s="7" t="s">
        <v>2277</v>
      </c>
      <c r="B9895" s="8">
        <v>41025</v>
      </c>
      <c r="C9895" s="7" t="s">
        <v>26</v>
      </c>
      <c r="D9895" s="7" t="s">
        <v>17</v>
      </c>
      <c r="E9895" s="7" t="s">
        <v>2278</v>
      </c>
      <c r="F9895" s="7" t="s">
        <v>81</v>
      </c>
      <c r="G9895" s="7" t="s">
        <v>20</v>
      </c>
      <c r="H9895" s="7">
        <v>32114</v>
      </c>
      <c r="I9895" s="7" t="s">
        <v>38</v>
      </c>
      <c r="J9895" s="7" t="s">
        <v>31</v>
      </c>
      <c r="K9895" s="7" t="s">
        <v>715</v>
      </c>
      <c r="L9895" s="7">
        <v>2.6240000000000001</v>
      </c>
      <c r="M9895" s="7">
        <v>0.42639999999999978</v>
      </c>
      <c r="N9895" s="9">
        <v>0.13</v>
      </c>
      <c r="O9895" s="7" t="s">
        <v>71</v>
      </c>
    </row>
    <row r="9896" spans="1:15" ht="15.75" x14ac:dyDescent="0.25">
      <c r="A9896" s="7" t="s">
        <v>4525</v>
      </c>
      <c r="B9896" s="8">
        <v>41741</v>
      </c>
      <c r="C9896" s="7" t="s">
        <v>26</v>
      </c>
      <c r="D9896" s="7" t="s">
        <v>17</v>
      </c>
      <c r="E9896" s="7" t="s">
        <v>67</v>
      </c>
      <c r="F9896" s="7" t="s">
        <v>37</v>
      </c>
      <c r="G9896" s="7" t="s">
        <v>20</v>
      </c>
      <c r="H9896" s="7">
        <v>27217</v>
      </c>
      <c r="I9896" s="7" t="s">
        <v>38</v>
      </c>
      <c r="J9896" s="7" t="s">
        <v>31</v>
      </c>
      <c r="K9896" s="7" t="s">
        <v>715</v>
      </c>
      <c r="L9896" s="7">
        <v>1.752</v>
      </c>
      <c r="M9896" s="7">
        <v>0.15329999999999994</v>
      </c>
      <c r="N9896" s="9">
        <v>0.13</v>
      </c>
      <c r="O9896" s="7" t="s">
        <v>71</v>
      </c>
    </row>
    <row r="9897" spans="1:15" ht="15.75" x14ac:dyDescent="0.25">
      <c r="A9897" s="7" t="s">
        <v>5616</v>
      </c>
      <c r="B9897" s="8">
        <v>41372</v>
      </c>
      <c r="C9897" s="7" t="s">
        <v>26</v>
      </c>
      <c r="D9897" s="7" t="s">
        <v>17</v>
      </c>
      <c r="E9897" s="7" t="s">
        <v>18</v>
      </c>
      <c r="F9897" s="7" t="s">
        <v>19</v>
      </c>
      <c r="G9897" s="7" t="s">
        <v>20</v>
      </c>
      <c r="H9897" s="7">
        <v>10009</v>
      </c>
      <c r="I9897" s="7" t="s">
        <v>21</v>
      </c>
      <c r="J9897" s="7" t="s">
        <v>31</v>
      </c>
      <c r="K9897" s="7" t="s">
        <v>715</v>
      </c>
      <c r="L9897" s="7">
        <v>3.64</v>
      </c>
      <c r="M9897" s="7">
        <v>0.98280000000000012</v>
      </c>
      <c r="N9897" s="9">
        <v>0.13</v>
      </c>
      <c r="O9897" s="7" t="s">
        <v>71</v>
      </c>
    </row>
    <row r="9898" spans="1:15" ht="15.75" x14ac:dyDescent="0.25">
      <c r="A9898" s="7" t="s">
        <v>1643</v>
      </c>
      <c r="B9898" s="8">
        <v>41130</v>
      </c>
      <c r="C9898" s="7" t="s">
        <v>26</v>
      </c>
      <c r="D9898" s="7" t="s">
        <v>27</v>
      </c>
      <c r="E9898" s="7" t="s">
        <v>106</v>
      </c>
      <c r="F9898" s="7" t="s">
        <v>91</v>
      </c>
      <c r="G9898" s="7" t="s">
        <v>20</v>
      </c>
      <c r="H9898" s="7">
        <v>48227</v>
      </c>
      <c r="I9898" s="7" t="s">
        <v>53</v>
      </c>
      <c r="J9898" s="7" t="s">
        <v>31</v>
      </c>
      <c r="K9898" s="7" t="s">
        <v>715</v>
      </c>
      <c r="L9898" s="7">
        <v>2.2000000000000002</v>
      </c>
      <c r="M9898" s="7">
        <v>0.96800000000000019</v>
      </c>
      <c r="N9898" s="9">
        <v>0.12</v>
      </c>
      <c r="O9898" s="7" t="s">
        <v>71</v>
      </c>
    </row>
    <row r="9899" spans="1:15" ht="15.75" x14ac:dyDescent="0.25">
      <c r="A9899" s="7" t="s">
        <v>4601</v>
      </c>
      <c r="B9899" s="8">
        <v>41514</v>
      </c>
      <c r="C9899" s="7" t="s">
        <v>26</v>
      </c>
      <c r="D9899" s="7" t="s">
        <v>17</v>
      </c>
      <c r="E9899" s="7" t="s">
        <v>436</v>
      </c>
      <c r="F9899" s="7" t="s">
        <v>60</v>
      </c>
      <c r="G9899" s="7" t="s">
        <v>20</v>
      </c>
      <c r="H9899" s="7">
        <v>75220</v>
      </c>
      <c r="I9899" s="7" t="s">
        <v>53</v>
      </c>
      <c r="J9899" s="7" t="s">
        <v>31</v>
      </c>
      <c r="K9899" s="7" t="s">
        <v>522</v>
      </c>
      <c r="L9899" s="7">
        <v>3.5280000000000005</v>
      </c>
      <c r="M9899" s="7">
        <v>1.1465999999999998</v>
      </c>
      <c r="N9899" s="9">
        <v>0.12</v>
      </c>
      <c r="O9899" s="7" t="s">
        <v>71</v>
      </c>
    </row>
    <row r="9900" spans="1:15" ht="15.75" x14ac:dyDescent="0.25">
      <c r="A9900" s="7" t="s">
        <v>2716</v>
      </c>
      <c r="B9900" s="8">
        <v>41015</v>
      </c>
      <c r="C9900" s="7" t="s">
        <v>26</v>
      </c>
      <c r="D9900" s="7" t="s">
        <v>27</v>
      </c>
      <c r="E9900" s="7" t="s">
        <v>370</v>
      </c>
      <c r="F9900" s="7" t="s">
        <v>133</v>
      </c>
      <c r="G9900" s="7" t="s">
        <v>20</v>
      </c>
      <c r="H9900" s="7">
        <v>43615</v>
      </c>
      <c r="I9900" s="7" t="s">
        <v>21</v>
      </c>
      <c r="J9900" s="7" t="s">
        <v>31</v>
      </c>
      <c r="K9900" s="7" t="s">
        <v>3348</v>
      </c>
      <c r="L9900" s="7">
        <v>1.4480000000000002</v>
      </c>
      <c r="M9900" s="7">
        <v>0.2352999999999999</v>
      </c>
      <c r="N9900" s="9">
        <v>0.12</v>
      </c>
      <c r="O9900" s="7" t="s">
        <v>45</v>
      </c>
    </row>
    <row r="9901" spans="1:15" ht="15.75" x14ac:dyDescent="0.25">
      <c r="A9901" s="7" t="s">
        <v>1089</v>
      </c>
      <c r="B9901" s="8">
        <v>40872</v>
      </c>
      <c r="C9901" s="7" t="s">
        <v>26</v>
      </c>
      <c r="D9901" s="7" t="s">
        <v>27</v>
      </c>
      <c r="E9901" s="7" t="s">
        <v>648</v>
      </c>
      <c r="F9901" s="7" t="s">
        <v>60</v>
      </c>
      <c r="G9901" s="7" t="s">
        <v>20</v>
      </c>
      <c r="H9901" s="7">
        <v>76017</v>
      </c>
      <c r="I9901" s="7" t="s">
        <v>53</v>
      </c>
      <c r="J9901" s="7" t="s">
        <v>31</v>
      </c>
      <c r="K9901" s="7" t="s">
        <v>957</v>
      </c>
      <c r="L9901" s="7">
        <v>2.52</v>
      </c>
      <c r="M9901" s="7">
        <v>0.88200000000000001</v>
      </c>
      <c r="N9901" s="9">
        <v>0.12</v>
      </c>
      <c r="O9901" s="7" t="s">
        <v>71</v>
      </c>
    </row>
    <row r="9902" spans="1:15" ht="15.75" x14ac:dyDescent="0.25">
      <c r="A9902" s="7" t="s">
        <v>4781</v>
      </c>
      <c r="B9902" s="8">
        <v>41666</v>
      </c>
      <c r="C9902" s="7" t="s">
        <v>35</v>
      </c>
      <c r="D9902" s="7" t="s">
        <v>27</v>
      </c>
      <c r="E9902" s="7" t="s">
        <v>884</v>
      </c>
      <c r="F9902" s="7" t="s">
        <v>184</v>
      </c>
      <c r="G9902" s="7" t="s">
        <v>20</v>
      </c>
      <c r="H9902" s="7">
        <v>35244</v>
      </c>
      <c r="I9902" s="7" t="s">
        <v>38</v>
      </c>
      <c r="J9902" s="7" t="s">
        <v>31</v>
      </c>
      <c r="K9902" s="7" t="s">
        <v>32</v>
      </c>
      <c r="L9902" s="7">
        <v>7.16</v>
      </c>
      <c r="M9902" s="7">
        <v>3.4367999999999999</v>
      </c>
      <c r="N9902" s="9">
        <v>0.12</v>
      </c>
      <c r="O9902" s="7" t="s">
        <v>71</v>
      </c>
    </row>
    <row r="9903" spans="1:15" ht="15.75" x14ac:dyDescent="0.25">
      <c r="A9903" s="7" t="s">
        <v>5617</v>
      </c>
      <c r="B9903" s="8">
        <v>41592</v>
      </c>
      <c r="C9903" s="7" t="s">
        <v>26</v>
      </c>
      <c r="D9903" s="7" t="s">
        <v>56</v>
      </c>
      <c r="E9903" s="7" t="s">
        <v>979</v>
      </c>
      <c r="F9903" s="7" t="s">
        <v>52</v>
      </c>
      <c r="G9903" s="7" t="s">
        <v>20</v>
      </c>
      <c r="H9903" s="7">
        <v>60035</v>
      </c>
      <c r="I9903" s="7" t="s">
        <v>53</v>
      </c>
      <c r="J9903" s="7" t="s">
        <v>31</v>
      </c>
      <c r="K9903" s="7" t="s">
        <v>32</v>
      </c>
      <c r="L9903" s="7">
        <v>3.1359999999999992</v>
      </c>
      <c r="M9903" s="7">
        <v>-4.7040000000000006</v>
      </c>
      <c r="N9903" s="9">
        <v>0.12</v>
      </c>
      <c r="O9903" s="7" t="s">
        <v>71</v>
      </c>
    </row>
    <row r="9904" spans="1:15" ht="15.75" x14ac:dyDescent="0.25">
      <c r="A9904" s="7" t="s">
        <v>5618</v>
      </c>
      <c r="B9904" s="8">
        <v>40644</v>
      </c>
      <c r="C9904" s="7" t="s">
        <v>26</v>
      </c>
      <c r="D9904" s="7" t="s">
        <v>17</v>
      </c>
      <c r="E9904" s="7" t="s">
        <v>4803</v>
      </c>
      <c r="F9904" s="7" t="s">
        <v>875</v>
      </c>
      <c r="G9904" s="7" t="s">
        <v>20</v>
      </c>
      <c r="H9904" s="7">
        <v>83501</v>
      </c>
      <c r="I9904" s="7" t="s">
        <v>30</v>
      </c>
      <c r="J9904" s="7" t="s">
        <v>31</v>
      </c>
      <c r="K9904" s="7" t="s">
        <v>32</v>
      </c>
      <c r="L9904" s="7">
        <v>9.5840000000000014</v>
      </c>
      <c r="M9904" s="7">
        <v>3.3543999999999996</v>
      </c>
      <c r="N9904" s="9">
        <v>0.12</v>
      </c>
      <c r="O9904" s="7" t="s">
        <v>71</v>
      </c>
    </row>
    <row r="9905" spans="1:15" ht="15.75" x14ac:dyDescent="0.25">
      <c r="A9905" s="7" t="s">
        <v>3742</v>
      </c>
      <c r="B9905" s="8">
        <v>41783</v>
      </c>
      <c r="C9905" s="7" t="s">
        <v>26</v>
      </c>
      <c r="D9905" s="7" t="s">
        <v>17</v>
      </c>
      <c r="E9905" s="7" t="s">
        <v>124</v>
      </c>
      <c r="F9905" s="7" t="s">
        <v>60</v>
      </c>
      <c r="G9905" s="7" t="s">
        <v>20</v>
      </c>
      <c r="H9905" s="7">
        <v>77095</v>
      </c>
      <c r="I9905" s="7" t="s">
        <v>53</v>
      </c>
      <c r="J9905" s="7" t="s">
        <v>31</v>
      </c>
      <c r="K9905" s="7" t="s">
        <v>3348</v>
      </c>
      <c r="L9905" s="7">
        <v>1.8239999999999998</v>
      </c>
      <c r="M9905" s="7">
        <v>0.61559999999999993</v>
      </c>
      <c r="N9905" s="9">
        <v>0.12</v>
      </c>
      <c r="O9905" s="7" t="s">
        <v>71</v>
      </c>
    </row>
    <row r="9906" spans="1:15" ht="15.75" x14ac:dyDescent="0.25">
      <c r="A9906" s="7" t="s">
        <v>3391</v>
      </c>
      <c r="B9906" s="8">
        <v>41416</v>
      </c>
      <c r="C9906" s="7" t="s">
        <v>26</v>
      </c>
      <c r="D9906" s="7" t="s">
        <v>27</v>
      </c>
      <c r="E9906" s="7" t="s">
        <v>436</v>
      </c>
      <c r="F9906" s="7" t="s">
        <v>60</v>
      </c>
      <c r="G9906" s="7" t="s">
        <v>20</v>
      </c>
      <c r="H9906" s="7">
        <v>75081</v>
      </c>
      <c r="I9906" s="7" t="s">
        <v>53</v>
      </c>
      <c r="J9906" s="7" t="s">
        <v>31</v>
      </c>
      <c r="K9906" s="7" t="s">
        <v>32</v>
      </c>
      <c r="L9906" s="7">
        <v>1.9639999999999995</v>
      </c>
      <c r="M9906" s="7">
        <v>-3.2406000000000006</v>
      </c>
      <c r="N9906" s="9">
        <v>0.12</v>
      </c>
      <c r="O9906" s="7" t="s">
        <v>71</v>
      </c>
    </row>
    <row r="9907" spans="1:15" ht="15.75" x14ac:dyDescent="0.25">
      <c r="A9907" s="7" t="s">
        <v>4586</v>
      </c>
      <c r="B9907" s="8">
        <v>41510</v>
      </c>
      <c r="C9907" s="7" t="s">
        <v>26</v>
      </c>
      <c r="D9907" s="7" t="s">
        <v>56</v>
      </c>
      <c r="E9907" s="7" t="s">
        <v>4587</v>
      </c>
      <c r="F9907" s="7" t="s">
        <v>117</v>
      </c>
      <c r="G9907" s="7" t="s">
        <v>20</v>
      </c>
      <c r="H9907" s="7">
        <v>53081</v>
      </c>
      <c r="I9907" s="7" t="s">
        <v>53</v>
      </c>
      <c r="J9907" s="7" t="s">
        <v>22</v>
      </c>
      <c r="K9907" s="7" t="s">
        <v>23</v>
      </c>
      <c r="L9907" s="7">
        <v>1.98</v>
      </c>
      <c r="M9907" s="7">
        <v>0.89100000000000001</v>
      </c>
      <c r="N9907" s="9">
        <v>0.12</v>
      </c>
      <c r="O9907" s="7" t="s">
        <v>71</v>
      </c>
    </row>
    <row r="9908" spans="1:15" ht="15.75" x14ac:dyDescent="0.25">
      <c r="A9908" s="7" t="s">
        <v>1491</v>
      </c>
      <c r="B9908" s="8">
        <v>41474</v>
      </c>
      <c r="C9908" s="7" t="s">
        <v>26</v>
      </c>
      <c r="D9908" s="7" t="s">
        <v>27</v>
      </c>
      <c r="E9908" s="7" t="s">
        <v>287</v>
      </c>
      <c r="F9908" s="7" t="s">
        <v>288</v>
      </c>
      <c r="G9908" s="7" t="s">
        <v>20</v>
      </c>
      <c r="H9908" s="7">
        <v>80219</v>
      </c>
      <c r="I9908" s="7" t="s">
        <v>30</v>
      </c>
      <c r="J9908" s="7" t="s">
        <v>31</v>
      </c>
      <c r="K9908" s="7" t="s">
        <v>32</v>
      </c>
      <c r="L9908" s="7">
        <v>1.8720000000000003</v>
      </c>
      <c r="M9908" s="7">
        <v>-1.4352</v>
      </c>
      <c r="N9908" s="9">
        <v>0.11</v>
      </c>
      <c r="O9908" s="7" t="s">
        <v>71</v>
      </c>
    </row>
    <row r="9909" spans="1:15" ht="15.75" x14ac:dyDescent="0.25">
      <c r="A9909" s="7" t="s">
        <v>5143</v>
      </c>
      <c r="B9909" s="8">
        <v>40591</v>
      </c>
      <c r="C9909" s="7" t="s">
        <v>26</v>
      </c>
      <c r="D9909" s="7" t="s">
        <v>17</v>
      </c>
      <c r="E9909" s="7" t="s">
        <v>436</v>
      </c>
      <c r="F9909" s="7" t="s">
        <v>60</v>
      </c>
      <c r="G9909" s="7" t="s">
        <v>20</v>
      </c>
      <c r="H9909" s="7">
        <v>75220</v>
      </c>
      <c r="I9909" s="7" t="s">
        <v>53</v>
      </c>
      <c r="J9909" s="7" t="s">
        <v>31</v>
      </c>
      <c r="K9909" s="7" t="s">
        <v>32</v>
      </c>
      <c r="L9909" s="7">
        <v>1.0799999999999998</v>
      </c>
      <c r="M9909" s="7">
        <v>-1.7280000000000002</v>
      </c>
      <c r="N9909" s="9">
        <v>0.11</v>
      </c>
      <c r="O9909" s="7" t="s">
        <v>45</v>
      </c>
    </row>
    <row r="9910" spans="1:15" ht="15.75" x14ac:dyDescent="0.25">
      <c r="A9910" s="7" t="s">
        <v>4448</v>
      </c>
      <c r="B9910" s="8">
        <v>41131</v>
      </c>
      <c r="C9910" s="7" t="s">
        <v>26</v>
      </c>
      <c r="D9910" s="7" t="s">
        <v>56</v>
      </c>
      <c r="E9910" s="7" t="s">
        <v>3387</v>
      </c>
      <c r="F9910" s="7" t="s">
        <v>70</v>
      </c>
      <c r="G9910" s="7" t="s">
        <v>20</v>
      </c>
      <c r="H9910" s="7">
        <v>55122</v>
      </c>
      <c r="I9910" s="7" t="s">
        <v>53</v>
      </c>
      <c r="J9910" s="7" t="s">
        <v>31</v>
      </c>
      <c r="K9910" s="7" t="s">
        <v>957</v>
      </c>
      <c r="L9910" s="7">
        <v>3.75</v>
      </c>
      <c r="M9910" s="7">
        <v>1.7999999999999998</v>
      </c>
      <c r="N9910" s="9">
        <v>0.11</v>
      </c>
      <c r="O9910" s="7" t="s">
        <v>71</v>
      </c>
    </row>
    <row r="9911" spans="1:15" ht="15.75" x14ac:dyDescent="0.25">
      <c r="A9911" s="7" t="s">
        <v>5619</v>
      </c>
      <c r="B9911" s="8">
        <v>42000</v>
      </c>
      <c r="C9911" s="7" t="s">
        <v>26</v>
      </c>
      <c r="D9911" s="7" t="s">
        <v>56</v>
      </c>
      <c r="E9911" s="7" t="s">
        <v>153</v>
      </c>
      <c r="F9911" s="7" t="s">
        <v>133</v>
      </c>
      <c r="G9911" s="7" t="s">
        <v>20</v>
      </c>
      <c r="H9911" s="7">
        <v>43229</v>
      </c>
      <c r="I9911" s="7" t="s">
        <v>21</v>
      </c>
      <c r="J9911" s="7" t="s">
        <v>31</v>
      </c>
      <c r="K9911" s="7" t="s">
        <v>32</v>
      </c>
      <c r="L9911" s="7">
        <v>3.1320000000000001</v>
      </c>
      <c r="M9911" s="7">
        <v>-2.6099999999999994</v>
      </c>
      <c r="N9911" s="9">
        <v>0.11</v>
      </c>
      <c r="O9911" s="7" t="s">
        <v>71</v>
      </c>
    </row>
    <row r="9912" spans="1:15" ht="15.75" x14ac:dyDescent="0.25">
      <c r="A9912" s="7" t="s">
        <v>4927</v>
      </c>
      <c r="B9912" s="8">
        <v>40988</v>
      </c>
      <c r="C9912" s="7" t="s">
        <v>26</v>
      </c>
      <c r="D9912" s="7" t="s">
        <v>17</v>
      </c>
      <c r="E9912" s="7" t="s">
        <v>237</v>
      </c>
      <c r="F9912" s="7" t="s">
        <v>60</v>
      </c>
      <c r="G9912" s="7" t="s">
        <v>20</v>
      </c>
      <c r="H9912" s="7">
        <v>75007</v>
      </c>
      <c r="I9912" s="7" t="s">
        <v>53</v>
      </c>
      <c r="J9912" s="7" t="s">
        <v>31</v>
      </c>
      <c r="K9912" s="7" t="s">
        <v>32</v>
      </c>
      <c r="L9912" s="7">
        <v>2.5119999999999996</v>
      </c>
      <c r="M9912" s="7">
        <v>-4.3960000000000026</v>
      </c>
      <c r="N9912" s="9">
        <v>0.11</v>
      </c>
      <c r="O9912" s="7" t="s">
        <v>71</v>
      </c>
    </row>
    <row r="9913" spans="1:15" ht="15.75" x14ac:dyDescent="0.25">
      <c r="A9913" s="7" t="s">
        <v>3421</v>
      </c>
      <c r="B9913" s="8">
        <v>41164</v>
      </c>
      <c r="C9913" s="7" t="s">
        <v>26</v>
      </c>
      <c r="D9913" s="7" t="s">
        <v>17</v>
      </c>
      <c r="E9913" s="7" t="s">
        <v>956</v>
      </c>
      <c r="F9913" s="7" t="s">
        <v>19</v>
      </c>
      <c r="G9913" s="7" t="s">
        <v>20</v>
      </c>
      <c r="H9913" s="7">
        <v>13021</v>
      </c>
      <c r="I9913" s="7" t="s">
        <v>21</v>
      </c>
      <c r="J9913" s="7" t="s">
        <v>31</v>
      </c>
      <c r="K9913" s="7" t="s">
        <v>3348</v>
      </c>
      <c r="L9913" s="7">
        <v>1.24</v>
      </c>
      <c r="M9913" s="7">
        <v>0.58279999999999998</v>
      </c>
      <c r="N9913" s="9">
        <v>0.11</v>
      </c>
      <c r="O9913" s="7" t="s">
        <v>71</v>
      </c>
    </row>
    <row r="9914" spans="1:15" ht="15.75" x14ac:dyDescent="0.25">
      <c r="A9914" s="7" t="s">
        <v>5438</v>
      </c>
      <c r="B9914" s="8">
        <v>41529</v>
      </c>
      <c r="C9914" s="7" t="s">
        <v>26</v>
      </c>
      <c r="D9914" s="7" t="s">
        <v>17</v>
      </c>
      <c r="E9914" s="7" t="s">
        <v>51</v>
      </c>
      <c r="F9914" s="7" t="s">
        <v>52</v>
      </c>
      <c r="G9914" s="7" t="s">
        <v>20</v>
      </c>
      <c r="H9914" s="7">
        <v>60653</v>
      </c>
      <c r="I9914" s="7" t="s">
        <v>53</v>
      </c>
      <c r="J9914" s="7" t="s">
        <v>31</v>
      </c>
      <c r="K9914" s="7" t="s">
        <v>32</v>
      </c>
      <c r="L9914" s="7">
        <v>1.9079999999999997</v>
      </c>
      <c r="M9914" s="7">
        <v>-3.2436000000000016</v>
      </c>
      <c r="N9914" s="9">
        <v>0.11</v>
      </c>
      <c r="O9914" s="7" t="s">
        <v>45</v>
      </c>
    </row>
    <row r="9915" spans="1:15" ht="15.75" x14ac:dyDescent="0.25">
      <c r="A9915" s="7" t="s">
        <v>2308</v>
      </c>
      <c r="B9915" s="8">
        <v>41421</v>
      </c>
      <c r="C9915" s="7" t="s">
        <v>26</v>
      </c>
      <c r="D9915" s="7" t="s">
        <v>17</v>
      </c>
      <c r="E9915" s="7" t="s">
        <v>209</v>
      </c>
      <c r="F9915" s="7" t="s">
        <v>29</v>
      </c>
      <c r="G9915" s="7" t="s">
        <v>20</v>
      </c>
      <c r="H9915" s="7">
        <v>92704</v>
      </c>
      <c r="I9915" s="7" t="s">
        <v>30</v>
      </c>
      <c r="J9915" s="7" t="s">
        <v>31</v>
      </c>
      <c r="K9915" s="7" t="s">
        <v>3348</v>
      </c>
      <c r="L9915" s="7">
        <v>5.9399999999999995</v>
      </c>
      <c r="M9915" s="7">
        <v>0</v>
      </c>
      <c r="N9915" s="9">
        <v>0.11</v>
      </c>
      <c r="O9915" s="7" t="s">
        <v>71</v>
      </c>
    </row>
    <row r="9916" spans="1:15" ht="15.75" x14ac:dyDescent="0.25">
      <c r="A9916" s="7" t="s">
        <v>5349</v>
      </c>
      <c r="B9916" s="8">
        <v>41764</v>
      </c>
      <c r="C9916" s="7" t="s">
        <v>26</v>
      </c>
      <c r="D9916" s="7" t="s">
        <v>27</v>
      </c>
      <c r="E9916" s="7" t="s">
        <v>93</v>
      </c>
      <c r="F9916" s="7" t="s">
        <v>94</v>
      </c>
      <c r="G9916" s="7" t="s">
        <v>20</v>
      </c>
      <c r="H9916" s="7">
        <v>19140</v>
      </c>
      <c r="I9916" s="7" t="s">
        <v>21</v>
      </c>
      <c r="J9916" s="7" t="s">
        <v>31</v>
      </c>
      <c r="K9916" s="7" t="s">
        <v>32</v>
      </c>
      <c r="L9916" s="7">
        <v>2.2020000000000004</v>
      </c>
      <c r="M9916" s="7">
        <v>-1.5413999999999999</v>
      </c>
      <c r="N9916" s="9">
        <v>0.11</v>
      </c>
      <c r="O9916" s="7" t="s">
        <v>71</v>
      </c>
    </row>
    <row r="9917" spans="1:15" ht="15.75" x14ac:dyDescent="0.25">
      <c r="A9917" s="7" t="s">
        <v>2145</v>
      </c>
      <c r="B9917" s="8">
        <v>41894</v>
      </c>
      <c r="C9917" s="7" t="s">
        <v>26</v>
      </c>
      <c r="D9917" s="7" t="s">
        <v>17</v>
      </c>
      <c r="E9917" s="7" t="s">
        <v>124</v>
      </c>
      <c r="F9917" s="7" t="s">
        <v>60</v>
      </c>
      <c r="G9917" s="7" t="s">
        <v>20</v>
      </c>
      <c r="H9917" s="7">
        <v>77070</v>
      </c>
      <c r="I9917" s="7" t="s">
        <v>53</v>
      </c>
      <c r="J9917" s="7" t="s">
        <v>31</v>
      </c>
      <c r="K9917" s="7" t="s">
        <v>85</v>
      </c>
      <c r="L9917" s="7">
        <v>1.5559999999999996</v>
      </c>
      <c r="M9917" s="7">
        <v>-4.2012</v>
      </c>
      <c r="N9917" s="9">
        <v>0.11</v>
      </c>
      <c r="O9917" s="7" t="s">
        <v>71</v>
      </c>
    </row>
    <row r="9918" spans="1:15" ht="15.75" x14ac:dyDescent="0.25">
      <c r="A9918" s="7" t="s">
        <v>2086</v>
      </c>
      <c r="B9918" s="8">
        <v>41340</v>
      </c>
      <c r="C9918" s="7" t="s">
        <v>26</v>
      </c>
      <c r="D9918" s="7" t="s">
        <v>56</v>
      </c>
      <c r="E9918" s="7" t="s">
        <v>93</v>
      </c>
      <c r="F9918" s="7" t="s">
        <v>94</v>
      </c>
      <c r="G9918" s="7" t="s">
        <v>20</v>
      </c>
      <c r="H9918" s="7">
        <v>19120</v>
      </c>
      <c r="I9918" s="7" t="s">
        <v>21</v>
      </c>
      <c r="J9918" s="7" t="s">
        <v>31</v>
      </c>
      <c r="K9918" s="7" t="s">
        <v>32</v>
      </c>
      <c r="L9918" s="7">
        <v>2.0430000000000001</v>
      </c>
      <c r="M9918" s="7">
        <v>-1.4981999999999998</v>
      </c>
      <c r="N9918" s="9">
        <v>0.11</v>
      </c>
      <c r="O9918" s="7" t="s">
        <v>71</v>
      </c>
    </row>
    <row r="9919" spans="1:15" ht="15.75" x14ac:dyDescent="0.25">
      <c r="A9919" s="7" t="s">
        <v>5133</v>
      </c>
      <c r="B9919" s="8">
        <v>41234</v>
      </c>
      <c r="C9919" s="7" t="s">
        <v>26</v>
      </c>
      <c r="D9919" s="7" t="s">
        <v>27</v>
      </c>
      <c r="E9919" s="7" t="s">
        <v>258</v>
      </c>
      <c r="F9919" s="7" t="s">
        <v>60</v>
      </c>
      <c r="G9919" s="7" t="s">
        <v>20</v>
      </c>
      <c r="H9919" s="7">
        <v>76106</v>
      </c>
      <c r="I9919" s="7" t="s">
        <v>53</v>
      </c>
      <c r="J9919" s="7" t="s">
        <v>31</v>
      </c>
      <c r="K9919" s="7" t="s">
        <v>32</v>
      </c>
      <c r="L9919" s="7">
        <v>1.6959999999999997</v>
      </c>
      <c r="M9919" s="7">
        <v>-2.5440000000000005</v>
      </c>
      <c r="N9919" s="9">
        <v>0.11</v>
      </c>
      <c r="O9919" s="7" t="s">
        <v>71</v>
      </c>
    </row>
    <row r="9920" spans="1:15" ht="15.75" x14ac:dyDescent="0.25">
      <c r="A9920" s="7" t="s">
        <v>5620</v>
      </c>
      <c r="B9920" s="8">
        <v>41950</v>
      </c>
      <c r="C9920" s="7" t="s">
        <v>26</v>
      </c>
      <c r="D9920" s="7" t="s">
        <v>17</v>
      </c>
      <c r="E9920" s="7" t="s">
        <v>124</v>
      </c>
      <c r="F9920" s="7" t="s">
        <v>60</v>
      </c>
      <c r="G9920" s="7" t="s">
        <v>20</v>
      </c>
      <c r="H9920" s="7">
        <v>77070</v>
      </c>
      <c r="I9920" s="7" t="s">
        <v>53</v>
      </c>
      <c r="J9920" s="7" t="s">
        <v>31</v>
      </c>
      <c r="K9920" s="7" t="s">
        <v>32</v>
      </c>
      <c r="L9920" s="7">
        <v>1.2479999999999998</v>
      </c>
      <c r="M9920" s="7">
        <v>-1.934400000000001</v>
      </c>
      <c r="N9920" s="9">
        <v>0.11</v>
      </c>
      <c r="O9920" s="7" t="s">
        <v>71</v>
      </c>
    </row>
    <row r="9921" spans="1:15" ht="15.75" x14ac:dyDescent="0.25">
      <c r="A9921" s="7" t="s">
        <v>3598</v>
      </c>
      <c r="B9921" s="8">
        <v>41241</v>
      </c>
      <c r="C9921" s="7" t="s">
        <v>26</v>
      </c>
      <c r="D9921" s="7" t="s">
        <v>17</v>
      </c>
      <c r="E9921" s="7" t="s">
        <v>153</v>
      </c>
      <c r="F9921" s="7" t="s">
        <v>133</v>
      </c>
      <c r="G9921" s="7" t="s">
        <v>20</v>
      </c>
      <c r="H9921" s="7">
        <v>43229</v>
      </c>
      <c r="I9921" s="7" t="s">
        <v>21</v>
      </c>
      <c r="J9921" s="7" t="s">
        <v>31</v>
      </c>
      <c r="K9921" s="7" t="s">
        <v>3348</v>
      </c>
      <c r="L9921" s="7">
        <v>3.008</v>
      </c>
      <c r="M9921" s="7">
        <v>0.56399999999999983</v>
      </c>
      <c r="N9921" s="9">
        <v>0.11</v>
      </c>
      <c r="O9921" s="7" t="s">
        <v>71</v>
      </c>
    </row>
    <row r="9922" spans="1:15" ht="15.75" x14ac:dyDescent="0.25">
      <c r="A9922" s="7" t="s">
        <v>3905</v>
      </c>
      <c r="B9922" s="8">
        <v>41983</v>
      </c>
      <c r="C9922" s="7" t="s">
        <v>50</v>
      </c>
      <c r="D9922" s="7" t="s">
        <v>27</v>
      </c>
      <c r="E9922" s="7" t="s">
        <v>124</v>
      </c>
      <c r="F9922" s="7" t="s">
        <v>60</v>
      </c>
      <c r="G9922" s="7" t="s">
        <v>20</v>
      </c>
      <c r="H9922" s="7">
        <v>77041</v>
      </c>
      <c r="I9922" s="7" t="s">
        <v>53</v>
      </c>
      <c r="J9922" s="7" t="s">
        <v>31</v>
      </c>
      <c r="K9922" s="7" t="s">
        <v>32</v>
      </c>
      <c r="L9922" s="7">
        <v>1.2479999999999998</v>
      </c>
      <c r="M9922" s="7">
        <v>-1.9344000000000006</v>
      </c>
      <c r="N9922" s="9">
        <v>0.1</v>
      </c>
      <c r="O9922" s="7" t="s">
        <v>71</v>
      </c>
    </row>
    <row r="9923" spans="1:15" ht="15.75" x14ac:dyDescent="0.25">
      <c r="A9923" s="7" t="s">
        <v>86</v>
      </c>
      <c r="B9923" s="8">
        <v>40984</v>
      </c>
      <c r="C9923" s="7" t="s">
        <v>26</v>
      </c>
      <c r="D9923" s="7" t="s">
        <v>17</v>
      </c>
      <c r="E9923" s="7" t="s">
        <v>87</v>
      </c>
      <c r="F9923" s="7" t="s">
        <v>88</v>
      </c>
      <c r="G9923" s="7" t="s">
        <v>20</v>
      </c>
      <c r="H9923" s="7">
        <v>30318</v>
      </c>
      <c r="I9923" s="7" t="s">
        <v>38</v>
      </c>
      <c r="J9923" s="7" t="s">
        <v>31</v>
      </c>
      <c r="K9923" s="7" t="s">
        <v>715</v>
      </c>
      <c r="L9923" s="7">
        <v>2.74</v>
      </c>
      <c r="M9923" s="7">
        <v>0.73980000000000024</v>
      </c>
      <c r="N9923" s="9">
        <v>0.1</v>
      </c>
      <c r="O9923" s="7" t="s">
        <v>71</v>
      </c>
    </row>
    <row r="9924" spans="1:15" ht="15.75" x14ac:dyDescent="0.25">
      <c r="A9924" s="7" t="s">
        <v>2689</v>
      </c>
      <c r="B9924" s="8">
        <v>41256</v>
      </c>
      <c r="C9924" s="7" t="s">
        <v>26</v>
      </c>
      <c r="D9924" s="7" t="s">
        <v>27</v>
      </c>
      <c r="E9924" s="7" t="s">
        <v>1096</v>
      </c>
      <c r="F9924" s="7" t="s">
        <v>29</v>
      </c>
      <c r="G9924" s="7" t="s">
        <v>20</v>
      </c>
      <c r="H9924" s="7">
        <v>92503</v>
      </c>
      <c r="I9924" s="7" t="s">
        <v>30</v>
      </c>
      <c r="J9924" s="7" t="s">
        <v>31</v>
      </c>
      <c r="K9924" s="7" t="s">
        <v>522</v>
      </c>
      <c r="L9924" s="7">
        <v>12.96</v>
      </c>
      <c r="M9924" s="7">
        <v>6.2208000000000006</v>
      </c>
      <c r="N9924" s="9">
        <v>0.1</v>
      </c>
      <c r="O9924" s="7" t="s">
        <v>45</v>
      </c>
    </row>
    <row r="9925" spans="1:15" ht="15.75" x14ac:dyDescent="0.25">
      <c r="A9925" s="7" t="s">
        <v>3254</v>
      </c>
      <c r="B9925" s="8">
        <v>41148</v>
      </c>
      <c r="C9925" s="7" t="s">
        <v>26</v>
      </c>
      <c r="D9925" s="7" t="s">
        <v>17</v>
      </c>
      <c r="E9925" s="7" t="s">
        <v>114</v>
      </c>
      <c r="F9925" s="7" t="s">
        <v>29</v>
      </c>
      <c r="G9925" s="7" t="s">
        <v>20</v>
      </c>
      <c r="H9925" s="7">
        <v>92105</v>
      </c>
      <c r="I9925" s="7" t="s">
        <v>30</v>
      </c>
      <c r="J9925" s="7" t="s">
        <v>31</v>
      </c>
      <c r="K9925" s="7" t="s">
        <v>957</v>
      </c>
      <c r="L9925" s="7">
        <v>3.08</v>
      </c>
      <c r="M9925" s="7">
        <v>1.4783999999999999</v>
      </c>
      <c r="N9925" s="9">
        <v>0.1</v>
      </c>
      <c r="O9925" s="7" t="s">
        <v>71</v>
      </c>
    </row>
    <row r="9926" spans="1:15" ht="15.75" x14ac:dyDescent="0.25">
      <c r="A9926" s="7" t="s">
        <v>3559</v>
      </c>
      <c r="B9926" s="8">
        <v>41901</v>
      </c>
      <c r="C9926" s="7" t="s">
        <v>50</v>
      </c>
      <c r="D9926" s="7" t="s">
        <v>17</v>
      </c>
      <c r="E9926" s="7" t="s">
        <v>648</v>
      </c>
      <c r="F9926" s="7" t="s">
        <v>60</v>
      </c>
      <c r="G9926" s="7" t="s">
        <v>20</v>
      </c>
      <c r="H9926" s="7">
        <v>76017</v>
      </c>
      <c r="I9926" s="7" t="s">
        <v>53</v>
      </c>
      <c r="J9926" s="7" t="s">
        <v>31</v>
      </c>
      <c r="K9926" s="7" t="s">
        <v>715</v>
      </c>
      <c r="L9926" s="7">
        <v>8.9280000000000008</v>
      </c>
      <c r="M9926" s="7">
        <v>0.55799999999999894</v>
      </c>
      <c r="N9926" s="9">
        <v>0.1</v>
      </c>
      <c r="O9926" s="7" t="s">
        <v>71</v>
      </c>
    </row>
    <row r="9927" spans="1:15" ht="15.75" x14ac:dyDescent="0.25">
      <c r="A9927" s="7" t="s">
        <v>5326</v>
      </c>
      <c r="B9927" s="8">
        <v>40903</v>
      </c>
      <c r="C9927" s="7" t="s">
        <v>26</v>
      </c>
      <c r="D9927" s="7" t="s">
        <v>17</v>
      </c>
      <c r="E9927" s="7" t="s">
        <v>114</v>
      </c>
      <c r="F9927" s="7" t="s">
        <v>29</v>
      </c>
      <c r="G9927" s="7" t="s">
        <v>20</v>
      </c>
      <c r="H9927" s="7">
        <v>92024</v>
      </c>
      <c r="I9927" s="7" t="s">
        <v>30</v>
      </c>
      <c r="J9927" s="7" t="s">
        <v>39</v>
      </c>
      <c r="K9927" s="7" t="s">
        <v>342</v>
      </c>
      <c r="L9927" s="7">
        <v>3.48</v>
      </c>
      <c r="M9927" s="7">
        <v>1.1135999999999999</v>
      </c>
      <c r="N9927" s="9">
        <v>0.1</v>
      </c>
      <c r="O9927" s="7" t="s">
        <v>71</v>
      </c>
    </row>
    <row r="9928" spans="1:15" ht="15.75" x14ac:dyDescent="0.25">
      <c r="A9928" s="7" t="s">
        <v>2949</v>
      </c>
      <c r="B9928" s="8">
        <v>41988</v>
      </c>
      <c r="C9928" s="7" t="s">
        <v>26</v>
      </c>
      <c r="D9928" s="7" t="s">
        <v>56</v>
      </c>
      <c r="E9928" s="7" t="s">
        <v>51</v>
      </c>
      <c r="F9928" s="7" t="s">
        <v>52</v>
      </c>
      <c r="G9928" s="7" t="s">
        <v>20</v>
      </c>
      <c r="H9928" s="7">
        <v>60653</v>
      </c>
      <c r="I9928" s="7" t="s">
        <v>53</v>
      </c>
      <c r="J9928" s="7" t="s">
        <v>39</v>
      </c>
      <c r="K9928" s="7" t="s">
        <v>342</v>
      </c>
      <c r="L9928" s="7">
        <v>2.032</v>
      </c>
      <c r="M9928" s="7">
        <v>-1.3208000000000002</v>
      </c>
      <c r="N9928" s="9">
        <v>0.1</v>
      </c>
      <c r="O9928" s="7" t="s">
        <v>71</v>
      </c>
    </row>
    <row r="9929" spans="1:15" ht="15.75" x14ac:dyDescent="0.25">
      <c r="A9929" s="7" t="s">
        <v>2632</v>
      </c>
      <c r="B9929" s="8">
        <v>41599</v>
      </c>
      <c r="C9929" s="7" t="s">
        <v>26</v>
      </c>
      <c r="D9929" s="7" t="s">
        <v>27</v>
      </c>
      <c r="E9929" s="7" t="s">
        <v>153</v>
      </c>
      <c r="F9929" s="7" t="s">
        <v>181</v>
      </c>
      <c r="G9929" s="7" t="s">
        <v>20</v>
      </c>
      <c r="H9929" s="7">
        <v>47201</v>
      </c>
      <c r="I9929" s="7" t="s">
        <v>53</v>
      </c>
      <c r="J9929" s="7" t="s">
        <v>31</v>
      </c>
      <c r="K9929" s="7" t="s">
        <v>32</v>
      </c>
      <c r="L9929" s="7">
        <v>4.91</v>
      </c>
      <c r="M9929" s="7">
        <v>2.3077000000000001</v>
      </c>
      <c r="N9929" s="9">
        <v>0.1</v>
      </c>
      <c r="O9929" s="7" t="s">
        <v>71</v>
      </c>
    </row>
    <row r="9930" spans="1:15" ht="15.75" x14ac:dyDescent="0.25">
      <c r="A9930" s="7" t="s">
        <v>5621</v>
      </c>
      <c r="B9930" s="8">
        <v>40633</v>
      </c>
      <c r="C9930" s="7" t="s">
        <v>16</v>
      </c>
      <c r="D9930" s="7" t="s">
        <v>17</v>
      </c>
      <c r="E9930" s="7" t="s">
        <v>93</v>
      </c>
      <c r="F9930" s="7" t="s">
        <v>94</v>
      </c>
      <c r="G9930" s="7" t="s">
        <v>20</v>
      </c>
      <c r="H9930" s="7">
        <v>19120</v>
      </c>
      <c r="I9930" s="7" t="s">
        <v>21</v>
      </c>
      <c r="J9930" s="7" t="s">
        <v>31</v>
      </c>
      <c r="K9930" s="7" t="s">
        <v>32</v>
      </c>
      <c r="L9930" s="7">
        <v>0.85200000000000009</v>
      </c>
      <c r="M9930" s="7">
        <v>-0.59639999999999982</v>
      </c>
      <c r="N9930" s="9">
        <v>0.1</v>
      </c>
      <c r="O9930" s="7" t="s">
        <v>45</v>
      </c>
    </row>
    <row r="9931" spans="1:15" ht="15.75" x14ac:dyDescent="0.25">
      <c r="A9931" s="7" t="s">
        <v>1857</v>
      </c>
      <c r="B9931" s="8">
        <v>40854</v>
      </c>
      <c r="C9931" s="7" t="s">
        <v>26</v>
      </c>
      <c r="D9931" s="7" t="s">
        <v>17</v>
      </c>
      <c r="E9931" s="7" t="s">
        <v>124</v>
      </c>
      <c r="F9931" s="7" t="s">
        <v>60</v>
      </c>
      <c r="G9931" s="7" t="s">
        <v>20</v>
      </c>
      <c r="H9931" s="7">
        <v>77070</v>
      </c>
      <c r="I9931" s="7" t="s">
        <v>53</v>
      </c>
      <c r="J9931" s="7" t="s">
        <v>31</v>
      </c>
      <c r="K9931" s="7" t="s">
        <v>32</v>
      </c>
      <c r="L9931" s="7">
        <v>1.4759999999999995</v>
      </c>
      <c r="M9931" s="7">
        <v>-2.214</v>
      </c>
      <c r="N9931" s="9">
        <v>0.1</v>
      </c>
      <c r="O9931" s="7" t="s">
        <v>71</v>
      </c>
    </row>
    <row r="9932" spans="1:15" ht="15.75" x14ac:dyDescent="0.25">
      <c r="A9932" s="7" t="s">
        <v>4776</v>
      </c>
      <c r="B9932" s="8">
        <v>41126</v>
      </c>
      <c r="C9932" s="7" t="s">
        <v>26</v>
      </c>
      <c r="D9932" s="7" t="s">
        <v>27</v>
      </c>
      <c r="E9932" s="7" t="s">
        <v>436</v>
      </c>
      <c r="F9932" s="7" t="s">
        <v>60</v>
      </c>
      <c r="G9932" s="7" t="s">
        <v>20</v>
      </c>
      <c r="H9932" s="7">
        <v>75220</v>
      </c>
      <c r="I9932" s="7" t="s">
        <v>53</v>
      </c>
      <c r="J9932" s="7" t="s">
        <v>31</v>
      </c>
      <c r="K9932" s="7" t="s">
        <v>32</v>
      </c>
      <c r="L9932" s="7">
        <v>1.3619999999999997</v>
      </c>
      <c r="M9932" s="7">
        <v>-2.1792000000000007</v>
      </c>
      <c r="N9932" s="9">
        <v>0.1</v>
      </c>
      <c r="O9932" s="7" t="s">
        <v>71</v>
      </c>
    </row>
    <row r="9933" spans="1:15" ht="15.75" x14ac:dyDescent="0.25">
      <c r="A9933" s="7" t="s">
        <v>5622</v>
      </c>
      <c r="B9933" s="8">
        <v>41165</v>
      </c>
      <c r="C9933" s="7" t="s">
        <v>26</v>
      </c>
      <c r="D9933" s="7" t="s">
        <v>17</v>
      </c>
      <c r="E9933" s="7" t="s">
        <v>93</v>
      </c>
      <c r="F9933" s="7" t="s">
        <v>94</v>
      </c>
      <c r="G9933" s="7" t="s">
        <v>20</v>
      </c>
      <c r="H9933" s="7">
        <v>19120</v>
      </c>
      <c r="I9933" s="7" t="s">
        <v>21</v>
      </c>
      <c r="J9933" s="7" t="s">
        <v>31</v>
      </c>
      <c r="K9933" s="7" t="s">
        <v>32</v>
      </c>
      <c r="L9933" s="7">
        <v>2.4119999999999999</v>
      </c>
      <c r="M9933" s="7">
        <v>-2.0099999999999998</v>
      </c>
      <c r="N9933" s="9">
        <v>0.1</v>
      </c>
      <c r="O9933" s="7" t="s">
        <v>71</v>
      </c>
    </row>
    <row r="9934" spans="1:15" ht="15.75" x14ac:dyDescent="0.25">
      <c r="A9934" s="7" t="s">
        <v>1949</v>
      </c>
      <c r="B9934" s="8">
        <v>40651</v>
      </c>
      <c r="C9934" s="7" t="s">
        <v>26</v>
      </c>
      <c r="D9934" s="7" t="s">
        <v>17</v>
      </c>
      <c r="E9934" s="7" t="s">
        <v>124</v>
      </c>
      <c r="F9934" s="7" t="s">
        <v>60</v>
      </c>
      <c r="G9934" s="7" t="s">
        <v>20</v>
      </c>
      <c r="H9934" s="7">
        <v>77095</v>
      </c>
      <c r="I9934" s="7" t="s">
        <v>53</v>
      </c>
      <c r="J9934" s="7" t="s">
        <v>31</v>
      </c>
      <c r="K9934" s="7" t="s">
        <v>715</v>
      </c>
      <c r="L9934" s="7">
        <v>2.6880000000000002</v>
      </c>
      <c r="M9934" s="7">
        <v>1.008</v>
      </c>
      <c r="N9934" s="9">
        <v>0.1</v>
      </c>
      <c r="O9934" s="7" t="s">
        <v>71</v>
      </c>
    </row>
    <row r="9935" spans="1:15" ht="15.75" x14ac:dyDescent="0.25">
      <c r="A9935" s="7" t="s">
        <v>1061</v>
      </c>
      <c r="B9935" s="8">
        <v>41865</v>
      </c>
      <c r="C9935" s="7" t="s">
        <v>26</v>
      </c>
      <c r="D9935" s="7" t="s">
        <v>17</v>
      </c>
      <c r="E9935" s="7" t="s">
        <v>806</v>
      </c>
      <c r="F9935" s="7" t="s">
        <v>598</v>
      </c>
      <c r="G9935" s="7" t="s">
        <v>20</v>
      </c>
      <c r="H9935" s="7">
        <v>38109</v>
      </c>
      <c r="I9935" s="7" t="s">
        <v>38</v>
      </c>
      <c r="J9935" s="7" t="s">
        <v>22</v>
      </c>
      <c r="K9935" s="7" t="s">
        <v>23</v>
      </c>
      <c r="L9935" s="7">
        <v>1.5840000000000001</v>
      </c>
      <c r="M9935" s="7">
        <v>0.47520000000000018</v>
      </c>
      <c r="N9935" s="9">
        <v>0.1</v>
      </c>
      <c r="O9935" s="7" t="s">
        <v>71</v>
      </c>
    </row>
    <row r="9936" spans="1:15" ht="15.75" x14ac:dyDescent="0.25">
      <c r="A9936" s="7" t="s">
        <v>1114</v>
      </c>
      <c r="B9936" s="8">
        <v>40745</v>
      </c>
      <c r="C9936" s="7" t="s">
        <v>26</v>
      </c>
      <c r="D9936" s="7" t="s">
        <v>27</v>
      </c>
      <c r="E9936" s="7" t="s">
        <v>436</v>
      </c>
      <c r="F9936" s="7" t="s">
        <v>60</v>
      </c>
      <c r="G9936" s="7" t="s">
        <v>20</v>
      </c>
      <c r="H9936" s="7">
        <v>75217</v>
      </c>
      <c r="I9936" s="7" t="s">
        <v>53</v>
      </c>
      <c r="J9936" s="7" t="s">
        <v>31</v>
      </c>
      <c r="K9936" s="7" t="s">
        <v>32</v>
      </c>
      <c r="L9936" s="7">
        <v>1.0439999999999998</v>
      </c>
      <c r="M9936" s="7">
        <v>-1.8270000000000004</v>
      </c>
      <c r="N9936" s="9">
        <v>0.1</v>
      </c>
      <c r="O9936" s="7" t="s">
        <v>71</v>
      </c>
    </row>
    <row r="9937" spans="1:15" ht="15.75" x14ac:dyDescent="0.25">
      <c r="A9937" s="7" t="s">
        <v>5623</v>
      </c>
      <c r="B9937" s="8">
        <v>40969</v>
      </c>
      <c r="C9937" s="7" t="s">
        <v>26</v>
      </c>
      <c r="D9937" s="7" t="s">
        <v>17</v>
      </c>
      <c r="E9937" s="7" t="s">
        <v>93</v>
      </c>
      <c r="F9937" s="7" t="s">
        <v>94</v>
      </c>
      <c r="G9937" s="7" t="s">
        <v>20</v>
      </c>
      <c r="H9937" s="7">
        <v>19120</v>
      </c>
      <c r="I9937" s="7" t="s">
        <v>21</v>
      </c>
      <c r="J9937" s="7" t="s">
        <v>31</v>
      </c>
      <c r="K9937" s="7" t="s">
        <v>85</v>
      </c>
      <c r="L9937" s="7">
        <v>3.5520000000000005</v>
      </c>
      <c r="M9937" s="7">
        <v>0.44399999999999973</v>
      </c>
      <c r="N9937" s="9">
        <v>0.1</v>
      </c>
      <c r="O9937" s="7" t="s">
        <v>71</v>
      </c>
    </row>
    <row r="9938" spans="1:15" ht="15.75" x14ac:dyDescent="0.25">
      <c r="A9938" s="7" t="s">
        <v>5624</v>
      </c>
      <c r="B9938" s="8">
        <v>41241</v>
      </c>
      <c r="C9938" s="7" t="s">
        <v>26</v>
      </c>
      <c r="D9938" s="7" t="s">
        <v>56</v>
      </c>
      <c r="E9938" s="7" t="s">
        <v>2578</v>
      </c>
      <c r="F9938" s="7" t="s">
        <v>711</v>
      </c>
      <c r="G9938" s="7" t="s">
        <v>20</v>
      </c>
      <c r="H9938" s="7">
        <v>88001</v>
      </c>
      <c r="I9938" s="7" t="s">
        <v>30</v>
      </c>
      <c r="J9938" s="7" t="s">
        <v>31</v>
      </c>
      <c r="K9938" s="7" t="s">
        <v>715</v>
      </c>
      <c r="L9938" s="7">
        <v>8.2799999999999994</v>
      </c>
      <c r="M9938" s="7">
        <v>3.4775999999999998</v>
      </c>
      <c r="N9938" s="9">
        <v>0.1</v>
      </c>
      <c r="O9938" s="7" t="s">
        <v>71</v>
      </c>
    </row>
    <row r="9939" spans="1:15" ht="15.75" x14ac:dyDescent="0.25">
      <c r="A9939" s="7" t="s">
        <v>1070</v>
      </c>
      <c r="B9939" s="8">
        <v>40900</v>
      </c>
      <c r="C9939" s="7" t="s">
        <v>35</v>
      </c>
      <c r="D9939" s="7" t="s">
        <v>17</v>
      </c>
      <c r="E9939" s="7" t="s">
        <v>507</v>
      </c>
      <c r="F9939" s="7" t="s">
        <v>81</v>
      </c>
      <c r="G9939" s="7" t="s">
        <v>20</v>
      </c>
      <c r="H9939" s="7">
        <v>33614</v>
      </c>
      <c r="I9939" s="7" t="s">
        <v>38</v>
      </c>
      <c r="J9939" s="7" t="s">
        <v>31</v>
      </c>
      <c r="K9939" s="7" t="s">
        <v>715</v>
      </c>
      <c r="L9939" s="7">
        <v>1.3440000000000001</v>
      </c>
      <c r="M9939" s="7">
        <v>0.504</v>
      </c>
      <c r="N9939" s="9">
        <v>0.1</v>
      </c>
      <c r="O9939" s="7" t="s">
        <v>45</v>
      </c>
    </row>
    <row r="9940" spans="1:15" ht="15.75" x14ac:dyDescent="0.25">
      <c r="A9940" s="7" t="s">
        <v>3496</v>
      </c>
      <c r="B9940" s="8">
        <v>40848</v>
      </c>
      <c r="C9940" s="7" t="s">
        <v>50</v>
      </c>
      <c r="D9940" s="7" t="s">
        <v>27</v>
      </c>
      <c r="E9940" s="7" t="s">
        <v>3497</v>
      </c>
      <c r="F9940" s="7" t="s">
        <v>133</v>
      </c>
      <c r="G9940" s="7" t="s">
        <v>20</v>
      </c>
      <c r="H9940" s="7">
        <v>45040</v>
      </c>
      <c r="I9940" s="7" t="s">
        <v>21</v>
      </c>
      <c r="J9940" s="7" t="s">
        <v>31</v>
      </c>
      <c r="K9940" s="7" t="s">
        <v>32</v>
      </c>
      <c r="L9940" s="7">
        <v>3.1320000000000001</v>
      </c>
      <c r="M9940" s="7">
        <v>-2.6099999999999994</v>
      </c>
      <c r="N9940" s="9">
        <v>0.1</v>
      </c>
      <c r="O9940" s="7" t="s">
        <v>71</v>
      </c>
    </row>
    <row r="9941" spans="1:15" ht="15.75" x14ac:dyDescent="0.25">
      <c r="A9941" s="7" t="s">
        <v>5625</v>
      </c>
      <c r="B9941" s="8">
        <v>40871</v>
      </c>
      <c r="C9941" s="7" t="s">
        <v>26</v>
      </c>
      <c r="D9941" s="7" t="s">
        <v>56</v>
      </c>
      <c r="E9941" s="7" t="s">
        <v>1459</v>
      </c>
      <c r="F9941" s="7" t="s">
        <v>133</v>
      </c>
      <c r="G9941" s="7" t="s">
        <v>20</v>
      </c>
      <c r="H9941" s="7">
        <v>44312</v>
      </c>
      <c r="I9941" s="7" t="s">
        <v>21</v>
      </c>
      <c r="J9941" s="7" t="s">
        <v>31</v>
      </c>
      <c r="K9941" s="7" t="s">
        <v>32</v>
      </c>
      <c r="L9941" s="7">
        <v>5.7420000000000009</v>
      </c>
      <c r="M9941" s="7">
        <v>-4.5935999999999986</v>
      </c>
      <c r="N9941" s="9">
        <v>0.1</v>
      </c>
      <c r="O9941" s="7" t="s">
        <v>71</v>
      </c>
    </row>
    <row r="9942" spans="1:15" ht="15.75" x14ac:dyDescent="0.25">
      <c r="A9942" s="7" t="s">
        <v>3530</v>
      </c>
      <c r="B9942" s="8">
        <v>41598</v>
      </c>
      <c r="C9942" s="7" t="s">
        <v>26</v>
      </c>
      <c r="D9942" s="7" t="s">
        <v>17</v>
      </c>
      <c r="E9942" s="7" t="s">
        <v>124</v>
      </c>
      <c r="F9942" s="7" t="s">
        <v>60</v>
      </c>
      <c r="G9942" s="7" t="s">
        <v>20</v>
      </c>
      <c r="H9942" s="7">
        <v>77041</v>
      </c>
      <c r="I9942" s="7" t="s">
        <v>53</v>
      </c>
      <c r="J9942" s="7" t="s">
        <v>31</v>
      </c>
      <c r="K9942" s="7" t="s">
        <v>32</v>
      </c>
      <c r="L9942" s="7">
        <v>1.1919999999999997</v>
      </c>
      <c r="M9942" s="7">
        <v>-2.0264000000000002</v>
      </c>
      <c r="N9942" s="9">
        <v>0.09</v>
      </c>
      <c r="O9942" s="7" t="s">
        <v>71</v>
      </c>
    </row>
    <row r="9943" spans="1:15" ht="15.75" x14ac:dyDescent="0.25">
      <c r="A9943" s="7" t="s">
        <v>396</v>
      </c>
      <c r="B9943" s="8">
        <v>41130</v>
      </c>
      <c r="C9943" s="7" t="s">
        <v>50</v>
      </c>
      <c r="D9943" s="7" t="s">
        <v>17</v>
      </c>
      <c r="E9943" s="7" t="s">
        <v>18</v>
      </c>
      <c r="F9943" s="7" t="s">
        <v>19</v>
      </c>
      <c r="G9943" s="7" t="s">
        <v>20</v>
      </c>
      <c r="H9943" s="7">
        <v>10024</v>
      </c>
      <c r="I9943" s="7" t="s">
        <v>21</v>
      </c>
      <c r="J9943" s="7" t="s">
        <v>39</v>
      </c>
      <c r="K9943" s="7" t="s">
        <v>342</v>
      </c>
      <c r="L9943" s="7">
        <v>6.16</v>
      </c>
      <c r="M9943" s="7">
        <v>2.9567999999999999</v>
      </c>
      <c r="N9943" s="9">
        <v>0.09</v>
      </c>
      <c r="O9943" s="7" t="s">
        <v>71</v>
      </c>
    </row>
    <row r="9944" spans="1:15" ht="15.75" x14ac:dyDescent="0.25">
      <c r="A9944" s="7" t="s">
        <v>5626</v>
      </c>
      <c r="B9944" s="8">
        <v>40812</v>
      </c>
      <c r="C9944" s="7" t="s">
        <v>16</v>
      </c>
      <c r="D9944" s="7" t="s">
        <v>27</v>
      </c>
      <c r="E9944" s="7" t="s">
        <v>3671</v>
      </c>
      <c r="F9944" s="7" t="s">
        <v>60</v>
      </c>
      <c r="G9944" s="7" t="s">
        <v>20</v>
      </c>
      <c r="H9944" s="7">
        <v>75150</v>
      </c>
      <c r="I9944" s="7" t="s">
        <v>53</v>
      </c>
      <c r="J9944" s="7" t="s">
        <v>31</v>
      </c>
      <c r="K9944" s="7" t="s">
        <v>32</v>
      </c>
      <c r="L9944" s="7">
        <v>0.87599999999999978</v>
      </c>
      <c r="M9944" s="7">
        <v>-1.4016000000000002</v>
      </c>
      <c r="N9944" s="9">
        <v>0.09</v>
      </c>
      <c r="O9944" s="7" t="s">
        <v>45</v>
      </c>
    </row>
    <row r="9945" spans="1:15" ht="15.75" x14ac:dyDescent="0.25">
      <c r="A9945" s="7" t="s">
        <v>1565</v>
      </c>
      <c r="B9945" s="8">
        <v>41237</v>
      </c>
      <c r="C9945" s="7" t="s">
        <v>26</v>
      </c>
      <c r="D9945" s="7" t="s">
        <v>17</v>
      </c>
      <c r="E9945" s="7" t="s">
        <v>57</v>
      </c>
      <c r="F9945" s="7" t="s">
        <v>29</v>
      </c>
      <c r="G9945" s="7" t="s">
        <v>20</v>
      </c>
      <c r="H9945" s="7">
        <v>90036</v>
      </c>
      <c r="I9945" s="7" t="s">
        <v>30</v>
      </c>
      <c r="J9945" s="7" t="s">
        <v>31</v>
      </c>
      <c r="K9945" s="7" t="s">
        <v>32</v>
      </c>
      <c r="L9945" s="7">
        <v>3.1680000000000001</v>
      </c>
      <c r="M9945" s="7">
        <v>0.99</v>
      </c>
      <c r="N9945" s="9">
        <v>0.09</v>
      </c>
      <c r="O9945" s="7" t="s">
        <v>71</v>
      </c>
    </row>
    <row r="9946" spans="1:15" ht="15.75" x14ac:dyDescent="0.25">
      <c r="A9946" s="7" t="s">
        <v>5296</v>
      </c>
      <c r="B9946" s="8">
        <v>40964</v>
      </c>
      <c r="C9946" s="7" t="s">
        <v>26</v>
      </c>
      <c r="D9946" s="7" t="s">
        <v>17</v>
      </c>
      <c r="E9946" s="7" t="s">
        <v>3405</v>
      </c>
      <c r="F9946" s="7" t="s">
        <v>112</v>
      </c>
      <c r="G9946" s="7" t="s">
        <v>20</v>
      </c>
      <c r="H9946" s="7">
        <v>1453</v>
      </c>
      <c r="I9946" s="7" t="s">
        <v>21</v>
      </c>
      <c r="J9946" s="7" t="s">
        <v>31</v>
      </c>
      <c r="K9946" s="7" t="s">
        <v>957</v>
      </c>
      <c r="L9946" s="7">
        <v>3.15</v>
      </c>
      <c r="M9946" s="7">
        <v>1.512</v>
      </c>
      <c r="N9946" s="9">
        <v>0.09</v>
      </c>
      <c r="O9946" s="7" t="s">
        <v>71</v>
      </c>
    </row>
    <row r="9947" spans="1:15" ht="15.75" x14ac:dyDescent="0.25">
      <c r="A9947" s="7" t="s">
        <v>4343</v>
      </c>
      <c r="B9947" s="8">
        <v>41628</v>
      </c>
      <c r="C9947" s="7" t="s">
        <v>35</v>
      </c>
      <c r="D9947" s="7" t="s">
        <v>27</v>
      </c>
      <c r="E9947" s="7" t="s">
        <v>18</v>
      </c>
      <c r="F9947" s="7" t="s">
        <v>19</v>
      </c>
      <c r="G9947" s="7" t="s">
        <v>20</v>
      </c>
      <c r="H9947" s="7">
        <v>10035</v>
      </c>
      <c r="I9947" s="7" t="s">
        <v>21</v>
      </c>
      <c r="J9947" s="7" t="s">
        <v>31</v>
      </c>
      <c r="K9947" s="7" t="s">
        <v>715</v>
      </c>
      <c r="L9947" s="7">
        <v>3.52</v>
      </c>
      <c r="M9947" s="7">
        <v>1.0207999999999999</v>
      </c>
      <c r="N9947" s="9">
        <v>0.09</v>
      </c>
      <c r="O9947" s="7" t="s">
        <v>71</v>
      </c>
    </row>
    <row r="9948" spans="1:15" ht="15.75" x14ac:dyDescent="0.25">
      <c r="A9948" s="7" t="s">
        <v>5627</v>
      </c>
      <c r="B9948" s="8">
        <v>41259</v>
      </c>
      <c r="C9948" s="7" t="s">
        <v>50</v>
      </c>
      <c r="D9948" s="7" t="s">
        <v>17</v>
      </c>
      <c r="E9948" s="7" t="s">
        <v>77</v>
      </c>
      <c r="F9948" s="7" t="s">
        <v>78</v>
      </c>
      <c r="G9948" s="7" t="s">
        <v>20</v>
      </c>
      <c r="H9948" s="7">
        <v>98105</v>
      </c>
      <c r="I9948" s="7" t="s">
        <v>30</v>
      </c>
      <c r="J9948" s="7" t="s">
        <v>31</v>
      </c>
      <c r="K9948" s="7" t="s">
        <v>522</v>
      </c>
      <c r="L9948" s="7">
        <v>4.9800000000000004</v>
      </c>
      <c r="M9948" s="7">
        <v>2.3406000000000002</v>
      </c>
      <c r="N9948" s="9">
        <v>0.09</v>
      </c>
      <c r="O9948" s="7" t="s">
        <v>71</v>
      </c>
    </row>
    <row r="9949" spans="1:15" ht="15.75" x14ac:dyDescent="0.25">
      <c r="A9949" s="7" t="s">
        <v>5628</v>
      </c>
      <c r="B9949" s="8">
        <v>41947</v>
      </c>
      <c r="C9949" s="7" t="s">
        <v>35</v>
      </c>
      <c r="D9949" s="7" t="s">
        <v>17</v>
      </c>
      <c r="E9949" s="7" t="s">
        <v>468</v>
      </c>
      <c r="F9949" s="7" t="s">
        <v>37</v>
      </c>
      <c r="G9949" s="7" t="s">
        <v>20</v>
      </c>
      <c r="H9949" s="7">
        <v>28403</v>
      </c>
      <c r="I9949" s="7" t="s">
        <v>38</v>
      </c>
      <c r="J9949" s="7" t="s">
        <v>31</v>
      </c>
      <c r="K9949" s="7" t="s">
        <v>522</v>
      </c>
      <c r="L9949" s="7">
        <v>16.272000000000002</v>
      </c>
      <c r="M9949" s="7">
        <v>5.2883999999999984</v>
      </c>
      <c r="N9949" s="9">
        <v>0.09</v>
      </c>
      <c r="O9949" s="7" t="s">
        <v>71</v>
      </c>
    </row>
    <row r="9950" spans="1:15" ht="15.75" x14ac:dyDescent="0.25">
      <c r="A9950" s="7" t="s">
        <v>1970</v>
      </c>
      <c r="B9950" s="8">
        <v>41569</v>
      </c>
      <c r="C9950" s="7" t="s">
        <v>26</v>
      </c>
      <c r="D9950" s="7" t="s">
        <v>17</v>
      </c>
      <c r="E9950" s="7" t="s">
        <v>57</v>
      </c>
      <c r="F9950" s="7" t="s">
        <v>29</v>
      </c>
      <c r="G9950" s="7" t="s">
        <v>20</v>
      </c>
      <c r="H9950" s="7">
        <v>90045</v>
      </c>
      <c r="I9950" s="7" t="s">
        <v>30</v>
      </c>
      <c r="J9950" s="7" t="s">
        <v>31</v>
      </c>
      <c r="K9950" s="7" t="s">
        <v>715</v>
      </c>
      <c r="L9950" s="7">
        <v>12.39</v>
      </c>
      <c r="M9950" s="7">
        <v>5.6993999999999998</v>
      </c>
      <c r="N9950" s="9">
        <v>0.09</v>
      </c>
      <c r="O9950" s="7" t="s">
        <v>71</v>
      </c>
    </row>
    <row r="9951" spans="1:15" ht="15.75" x14ac:dyDescent="0.25">
      <c r="A9951" s="7" t="s">
        <v>2103</v>
      </c>
      <c r="B9951" s="8">
        <v>41246</v>
      </c>
      <c r="C9951" s="7" t="s">
        <v>26</v>
      </c>
      <c r="D9951" s="7" t="s">
        <v>27</v>
      </c>
      <c r="E9951" s="7" t="s">
        <v>93</v>
      </c>
      <c r="F9951" s="7" t="s">
        <v>94</v>
      </c>
      <c r="G9951" s="7" t="s">
        <v>20</v>
      </c>
      <c r="H9951" s="7">
        <v>19140</v>
      </c>
      <c r="I9951" s="7" t="s">
        <v>21</v>
      </c>
      <c r="J9951" s="7" t="s">
        <v>39</v>
      </c>
      <c r="K9951" s="7" t="s">
        <v>342</v>
      </c>
      <c r="L9951" s="7">
        <v>2.9600000000000004</v>
      </c>
      <c r="M9951" s="7">
        <v>0.77700000000000025</v>
      </c>
      <c r="N9951" s="9">
        <v>0.08</v>
      </c>
      <c r="O9951" s="7" t="s">
        <v>71</v>
      </c>
    </row>
    <row r="9952" spans="1:15" ht="15.75" x14ac:dyDescent="0.25">
      <c r="A9952" s="7" t="s">
        <v>5629</v>
      </c>
      <c r="B9952" s="8">
        <v>41830</v>
      </c>
      <c r="C9952" s="7" t="s">
        <v>26</v>
      </c>
      <c r="D9952" s="7" t="s">
        <v>17</v>
      </c>
      <c r="E9952" s="7" t="s">
        <v>656</v>
      </c>
      <c r="F9952" s="7" t="s">
        <v>588</v>
      </c>
      <c r="G9952" s="7" t="s">
        <v>20</v>
      </c>
      <c r="H9952" s="7">
        <v>97206</v>
      </c>
      <c r="I9952" s="7" t="s">
        <v>30</v>
      </c>
      <c r="J9952" s="7" t="s">
        <v>31</v>
      </c>
      <c r="K9952" s="7" t="s">
        <v>32</v>
      </c>
      <c r="L9952" s="7">
        <v>1.0800000000000003</v>
      </c>
      <c r="M9952" s="7">
        <v>-0.79200000000000004</v>
      </c>
      <c r="N9952" s="9">
        <v>0.08</v>
      </c>
      <c r="O9952" s="7" t="s">
        <v>71</v>
      </c>
    </row>
    <row r="9953" spans="1:15" ht="15.75" x14ac:dyDescent="0.25">
      <c r="A9953" s="7" t="s">
        <v>781</v>
      </c>
      <c r="B9953" s="8">
        <v>41968</v>
      </c>
      <c r="C9953" s="7" t="s">
        <v>26</v>
      </c>
      <c r="D9953" s="7" t="s">
        <v>27</v>
      </c>
      <c r="E9953" s="7" t="s">
        <v>18</v>
      </c>
      <c r="F9953" s="7" t="s">
        <v>19</v>
      </c>
      <c r="G9953" s="7" t="s">
        <v>20</v>
      </c>
      <c r="H9953" s="7">
        <v>10035</v>
      </c>
      <c r="I9953" s="7" t="s">
        <v>21</v>
      </c>
      <c r="J9953" s="7" t="s">
        <v>31</v>
      </c>
      <c r="K9953" s="7" t="s">
        <v>522</v>
      </c>
      <c r="L9953" s="7">
        <v>5.88</v>
      </c>
      <c r="M9953" s="7">
        <v>2.8811999999999998</v>
      </c>
      <c r="N9953" s="9">
        <v>0.08</v>
      </c>
      <c r="O9953" s="7" t="s">
        <v>71</v>
      </c>
    </row>
    <row r="9954" spans="1:15" ht="15.75" x14ac:dyDescent="0.25">
      <c r="A9954" s="7" t="s">
        <v>5630</v>
      </c>
      <c r="B9954" s="8">
        <v>41216</v>
      </c>
      <c r="C9954" s="7" t="s">
        <v>26</v>
      </c>
      <c r="D9954" s="7" t="s">
        <v>27</v>
      </c>
      <c r="E9954" s="7" t="s">
        <v>2685</v>
      </c>
      <c r="F9954" s="7" t="s">
        <v>60</v>
      </c>
      <c r="G9954" s="7" t="s">
        <v>20</v>
      </c>
      <c r="H9954" s="7">
        <v>76117</v>
      </c>
      <c r="I9954" s="7" t="s">
        <v>53</v>
      </c>
      <c r="J9954" s="7" t="s">
        <v>31</v>
      </c>
      <c r="K9954" s="7" t="s">
        <v>897</v>
      </c>
      <c r="L9954" s="7">
        <v>6.6080000000000005</v>
      </c>
      <c r="M9954" s="7">
        <v>2.1475999999999997</v>
      </c>
      <c r="N9954" s="9">
        <v>0.08</v>
      </c>
      <c r="O9954" s="7" t="s">
        <v>71</v>
      </c>
    </row>
    <row r="9955" spans="1:15" ht="15.75" x14ac:dyDescent="0.25">
      <c r="A9955" s="7" t="s">
        <v>1756</v>
      </c>
      <c r="B9955" s="8">
        <v>40858</v>
      </c>
      <c r="C9955" s="7" t="s">
        <v>26</v>
      </c>
      <c r="D9955" s="7" t="s">
        <v>17</v>
      </c>
      <c r="E9955" s="7" t="s">
        <v>124</v>
      </c>
      <c r="F9955" s="7" t="s">
        <v>60</v>
      </c>
      <c r="G9955" s="7" t="s">
        <v>20</v>
      </c>
      <c r="H9955" s="7">
        <v>77095</v>
      </c>
      <c r="I9955" s="7" t="s">
        <v>53</v>
      </c>
      <c r="J9955" s="7" t="s">
        <v>31</v>
      </c>
      <c r="K9955" s="7" t="s">
        <v>32</v>
      </c>
      <c r="L9955" s="7">
        <v>1.2339999999999998</v>
      </c>
      <c r="M9955" s="7">
        <v>-1.9744000000000002</v>
      </c>
      <c r="N9955" s="9">
        <v>0.08</v>
      </c>
      <c r="O9955" s="7" t="s">
        <v>71</v>
      </c>
    </row>
    <row r="9956" spans="1:15" ht="15.75" x14ac:dyDescent="0.25">
      <c r="A9956" s="7" t="s">
        <v>5149</v>
      </c>
      <c r="B9956" s="8">
        <v>41541</v>
      </c>
      <c r="C9956" s="7" t="s">
        <v>35</v>
      </c>
      <c r="D9956" s="7" t="s">
        <v>56</v>
      </c>
      <c r="E9956" s="7" t="s">
        <v>132</v>
      </c>
      <c r="F9956" s="7" t="s">
        <v>133</v>
      </c>
      <c r="G9956" s="7" t="s">
        <v>20</v>
      </c>
      <c r="H9956" s="7">
        <v>43130</v>
      </c>
      <c r="I9956" s="7" t="s">
        <v>21</v>
      </c>
      <c r="J9956" s="7" t="s">
        <v>31</v>
      </c>
      <c r="K9956" s="7" t="s">
        <v>32</v>
      </c>
      <c r="L9956" s="7">
        <v>12.201000000000001</v>
      </c>
      <c r="M9956" s="7">
        <v>-9.7607999999999961</v>
      </c>
      <c r="N9956" s="9">
        <v>0.08</v>
      </c>
      <c r="O9956" s="7" t="s">
        <v>71</v>
      </c>
    </row>
    <row r="9957" spans="1:15" ht="15.75" x14ac:dyDescent="0.25">
      <c r="A9957" s="7" t="s">
        <v>4086</v>
      </c>
      <c r="B9957" s="8">
        <v>41869</v>
      </c>
      <c r="C9957" s="7" t="s">
        <v>26</v>
      </c>
      <c r="D9957" s="7" t="s">
        <v>56</v>
      </c>
      <c r="E9957" s="7" t="s">
        <v>124</v>
      </c>
      <c r="F9957" s="7" t="s">
        <v>60</v>
      </c>
      <c r="G9957" s="7" t="s">
        <v>20</v>
      </c>
      <c r="H9957" s="7">
        <v>77095</v>
      </c>
      <c r="I9957" s="7" t="s">
        <v>53</v>
      </c>
      <c r="J9957" s="7" t="s">
        <v>31</v>
      </c>
      <c r="K9957" s="7" t="s">
        <v>715</v>
      </c>
      <c r="L9957" s="7">
        <v>8.016</v>
      </c>
      <c r="M9957" s="7">
        <v>1.0019999999999993</v>
      </c>
      <c r="N9957" s="9">
        <v>0.08</v>
      </c>
      <c r="O9957" s="7" t="s">
        <v>71</v>
      </c>
    </row>
    <row r="9958" spans="1:15" ht="15.75" x14ac:dyDescent="0.25">
      <c r="A9958" s="7" t="s">
        <v>3804</v>
      </c>
      <c r="B9958" s="8">
        <v>41948</v>
      </c>
      <c r="C9958" s="7" t="s">
        <v>16</v>
      </c>
      <c r="D9958" s="7" t="s">
        <v>56</v>
      </c>
      <c r="E9958" s="7" t="s">
        <v>1710</v>
      </c>
      <c r="F9958" s="7" t="s">
        <v>60</v>
      </c>
      <c r="G9958" s="7" t="s">
        <v>20</v>
      </c>
      <c r="H9958" s="7">
        <v>77803</v>
      </c>
      <c r="I9958" s="7" t="s">
        <v>53</v>
      </c>
      <c r="J9958" s="7" t="s">
        <v>31</v>
      </c>
      <c r="K9958" s="7" t="s">
        <v>32</v>
      </c>
      <c r="L9958" s="7">
        <v>1.4079999999999997</v>
      </c>
      <c r="M9958" s="7">
        <v>-2.3232000000000008</v>
      </c>
      <c r="N9958" s="9">
        <v>0.08</v>
      </c>
      <c r="O9958" s="7" t="s">
        <v>71</v>
      </c>
    </row>
    <row r="9959" spans="1:15" ht="15.75" x14ac:dyDescent="0.25">
      <c r="A9959" s="7" t="s">
        <v>5631</v>
      </c>
      <c r="B9959" s="8">
        <v>41701</v>
      </c>
      <c r="C9959" s="7" t="s">
        <v>16</v>
      </c>
      <c r="D9959" s="7" t="s">
        <v>27</v>
      </c>
      <c r="E9959" s="7" t="s">
        <v>1732</v>
      </c>
      <c r="F9959" s="7" t="s">
        <v>60</v>
      </c>
      <c r="G9959" s="7" t="s">
        <v>20</v>
      </c>
      <c r="H9959" s="7">
        <v>76706</v>
      </c>
      <c r="I9959" s="7" t="s">
        <v>53</v>
      </c>
      <c r="J9959" s="7" t="s">
        <v>31</v>
      </c>
      <c r="K9959" s="7" t="s">
        <v>32</v>
      </c>
      <c r="L9959" s="7">
        <v>0.55599999999999983</v>
      </c>
      <c r="M9959" s="7">
        <v>-0.94520000000000004</v>
      </c>
      <c r="N9959" s="9">
        <v>0.08</v>
      </c>
      <c r="O9959" s="7" t="s">
        <v>71</v>
      </c>
    </row>
    <row r="9960" spans="1:15" ht="15.75" x14ac:dyDescent="0.25">
      <c r="A9960" s="7" t="s">
        <v>977</v>
      </c>
      <c r="B9960" s="8">
        <v>41101</v>
      </c>
      <c r="C9960" s="7" t="s">
        <v>50</v>
      </c>
      <c r="D9960" s="7" t="s">
        <v>17</v>
      </c>
      <c r="E9960" s="7" t="s">
        <v>93</v>
      </c>
      <c r="F9960" s="7" t="s">
        <v>94</v>
      </c>
      <c r="G9960" s="7" t="s">
        <v>20</v>
      </c>
      <c r="H9960" s="7">
        <v>19134</v>
      </c>
      <c r="I9960" s="7" t="s">
        <v>21</v>
      </c>
      <c r="J9960" s="7" t="s">
        <v>31</v>
      </c>
      <c r="K9960" s="7" t="s">
        <v>715</v>
      </c>
      <c r="L9960" s="7">
        <v>11.12</v>
      </c>
      <c r="M9960" s="7">
        <v>0.83399999999999963</v>
      </c>
      <c r="N9960" s="9">
        <v>7.0000000000000007E-2</v>
      </c>
      <c r="O9960" s="7" t="s">
        <v>45</v>
      </c>
    </row>
    <row r="9961" spans="1:15" ht="15.75" x14ac:dyDescent="0.25">
      <c r="A9961" s="7" t="s">
        <v>260</v>
      </c>
      <c r="B9961" s="8">
        <v>41807</v>
      </c>
      <c r="C9961" s="7" t="s">
        <v>50</v>
      </c>
      <c r="D9961" s="7" t="s">
        <v>17</v>
      </c>
      <c r="E9961" s="7" t="s">
        <v>151</v>
      </c>
      <c r="F9961" s="7" t="s">
        <v>29</v>
      </c>
      <c r="G9961" s="7" t="s">
        <v>20</v>
      </c>
      <c r="H9961" s="7">
        <v>94122</v>
      </c>
      <c r="I9961" s="7" t="s">
        <v>30</v>
      </c>
      <c r="J9961" s="7" t="s">
        <v>31</v>
      </c>
      <c r="K9961" s="7" t="s">
        <v>522</v>
      </c>
      <c r="L9961" s="7">
        <v>18.54</v>
      </c>
      <c r="M9961" s="7">
        <v>8.7137999999999991</v>
      </c>
      <c r="N9961" s="9">
        <v>7.0000000000000007E-2</v>
      </c>
      <c r="O9961" s="7" t="s">
        <v>71</v>
      </c>
    </row>
    <row r="9962" spans="1:15" ht="15.75" x14ac:dyDescent="0.25">
      <c r="A9962" s="7" t="s">
        <v>5632</v>
      </c>
      <c r="B9962" s="8">
        <v>41837</v>
      </c>
      <c r="C9962" s="7" t="s">
        <v>26</v>
      </c>
      <c r="D9962" s="7" t="s">
        <v>56</v>
      </c>
      <c r="E9962" s="7" t="s">
        <v>1234</v>
      </c>
      <c r="F9962" s="7" t="s">
        <v>52</v>
      </c>
      <c r="G9962" s="7" t="s">
        <v>20</v>
      </c>
      <c r="H9962" s="7">
        <v>60098</v>
      </c>
      <c r="I9962" s="7" t="s">
        <v>53</v>
      </c>
      <c r="J9962" s="7" t="s">
        <v>31</v>
      </c>
      <c r="K9962" s="7" t="s">
        <v>715</v>
      </c>
      <c r="L9962" s="7">
        <v>2.9120000000000004</v>
      </c>
      <c r="M9962" s="7">
        <v>0.90999999999999981</v>
      </c>
      <c r="N9962" s="9">
        <v>7.0000000000000007E-2</v>
      </c>
      <c r="O9962" s="7" t="s">
        <v>71</v>
      </c>
    </row>
    <row r="9963" spans="1:15" ht="15.75" x14ac:dyDescent="0.25">
      <c r="A9963" s="7" t="s">
        <v>5633</v>
      </c>
      <c r="B9963" s="8">
        <v>40893</v>
      </c>
      <c r="C9963" s="7" t="s">
        <v>26</v>
      </c>
      <c r="D9963" s="7" t="s">
        <v>27</v>
      </c>
      <c r="E9963" s="7" t="s">
        <v>265</v>
      </c>
      <c r="F9963" s="7" t="s">
        <v>81</v>
      </c>
      <c r="G9963" s="7" t="s">
        <v>20</v>
      </c>
      <c r="H9963" s="7">
        <v>32216</v>
      </c>
      <c r="I9963" s="7" t="s">
        <v>38</v>
      </c>
      <c r="J9963" s="7" t="s">
        <v>31</v>
      </c>
      <c r="K9963" s="7" t="s">
        <v>32</v>
      </c>
      <c r="L9963" s="7">
        <v>1.1670000000000003</v>
      </c>
      <c r="M9963" s="7">
        <v>-0.85579999999999989</v>
      </c>
      <c r="N9963" s="9">
        <v>7.0000000000000007E-2</v>
      </c>
      <c r="O9963" s="7" t="s">
        <v>71</v>
      </c>
    </row>
    <row r="9964" spans="1:15" ht="15.75" x14ac:dyDescent="0.25">
      <c r="A9964" s="7" t="s">
        <v>2824</v>
      </c>
      <c r="B9964" s="8">
        <v>41815</v>
      </c>
      <c r="C9964" s="7" t="s">
        <v>26</v>
      </c>
      <c r="D9964" s="7" t="s">
        <v>27</v>
      </c>
      <c r="E9964" s="7" t="s">
        <v>912</v>
      </c>
      <c r="F9964" s="7" t="s">
        <v>52</v>
      </c>
      <c r="G9964" s="7" t="s">
        <v>20</v>
      </c>
      <c r="H9964" s="7">
        <v>62521</v>
      </c>
      <c r="I9964" s="7" t="s">
        <v>53</v>
      </c>
      <c r="J9964" s="7" t="s">
        <v>31</v>
      </c>
      <c r="K9964" s="7" t="s">
        <v>522</v>
      </c>
      <c r="L9964" s="7">
        <v>10.272000000000002</v>
      </c>
      <c r="M9964" s="7">
        <v>3.2099999999999982</v>
      </c>
      <c r="N9964" s="9">
        <v>7.0000000000000007E-2</v>
      </c>
      <c r="O9964" s="7" t="s">
        <v>71</v>
      </c>
    </row>
    <row r="9965" spans="1:15" ht="15.75" x14ac:dyDescent="0.25">
      <c r="A9965" s="7" t="s">
        <v>2938</v>
      </c>
      <c r="B9965" s="8">
        <v>41810</v>
      </c>
      <c r="C9965" s="7" t="s">
        <v>26</v>
      </c>
      <c r="D9965" s="7" t="s">
        <v>17</v>
      </c>
      <c r="E9965" s="7" t="s">
        <v>124</v>
      </c>
      <c r="F9965" s="7" t="s">
        <v>60</v>
      </c>
      <c r="G9965" s="7" t="s">
        <v>20</v>
      </c>
      <c r="H9965" s="7">
        <v>77095</v>
      </c>
      <c r="I9965" s="7" t="s">
        <v>53</v>
      </c>
      <c r="J9965" s="7" t="s">
        <v>31</v>
      </c>
      <c r="K9965" s="7" t="s">
        <v>85</v>
      </c>
      <c r="L9965" s="7">
        <v>2.2639999999999993</v>
      </c>
      <c r="M9965" s="7">
        <v>-5.2072000000000012</v>
      </c>
      <c r="N9965" s="9">
        <v>7.0000000000000007E-2</v>
      </c>
      <c r="O9965" s="7" t="s">
        <v>71</v>
      </c>
    </row>
    <row r="9966" spans="1:15" ht="15.75" x14ac:dyDescent="0.25">
      <c r="A9966" s="7" t="s">
        <v>3633</v>
      </c>
      <c r="B9966" s="8">
        <v>40859</v>
      </c>
      <c r="C9966" s="7" t="s">
        <v>26</v>
      </c>
      <c r="D9966" s="7" t="s">
        <v>27</v>
      </c>
      <c r="E9966" s="7" t="s">
        <v>124</v>
      </c>
      <c r="F9966" s="7" t="s">
        <v>60</v>
      </c>
      <c r="G9966" s="7" t="s">
        <v>20</v>
      </c>
      <c r="H9966" s="7">
        <v>77036</v>
      </c>
      <c r="I9966" s="7" t="s">
        <v>53</v>
      </c>
      <c r="J9966" s="7" t="s">
        <v>31</v>
      </c>
      <c r="K9966" s="7" t="s">
        <v>715</v>
      </c>
      <c r="L9966" s="7">
        <v>2.6720000000000002</v>
      </c>
      <c r="M9966" s="7">
        <v>0.33399999999999974</v>
      </c>
      <c r="N9966" s="9">
        <v>7.0000000000000007E-2</v>
      </c>
      <c r="O9966" s="7" t="s">
        <v>71</v>
      </c>
    </row>
    <row r="9967" spans="1:15" ht="15.75" x14ac:dyDescent="0.25">
      <c r="A9967" s="7" t="s">
        <v>2663</v>
      </c>
      <c r="B9967" s="8">
        <v>41655</v>
      </c>
      <c r="C9967" s="7" t="s">
        <v>50</v>
      </c>
      <c r="D9967" s="7" t="s">
        <v>17</v>
      </c>
      <c r="E9967" s="7" t="s">
        <v>535</v>
      </c>
      <c r="F9967" s="7" t="s">
        <v>60</v>
      </c>
      <c r="G9967" s="7" t="s">
        <v>20</v>
      </c>
      <c r="H9967" s="7">
        <v>78745</v>
      </c>
      <c r="I9967" s="7" t="s">
        <v>53</v>
      </c>
      <c r="J9967" s="7" t="s">
        <v>31</v>
      </c>
      <c r="K9967" s="7" t="s">
        <v>32</v>
      </c>
      <c r="L9967" s="7">
        <v>32.783999999999992</v>
      </c>
      <c r="M9967" s="7">
        <v>-52.454400000000007</v>
      </c>
      <c r="N9967" s="9">
        <v>7.0000000000000007E-2</v>
      </c>
      <c r="O9967" s="7" t="s">
        <v>45</v>
      </c>
    </row>
    <row r="9968" spans="1:15" ht="15.75" x14ac:dyDescent="0.25">
      <c r="A9968" s="7" t="s">
        <v>2567</v>
      </c>
      <c r="B9968" s="8">
        <v>40686</v>
      </c>
      <c r="C9968" s="7" t="s">
        <v>26</v>
      </c>
      <c r="D9968" s="7" t="s">
        <v>17</v>
      </c>
      <c r="E9968" s="7" t="s">
        <v>18</v>
      </c>
      <c r="F9968" s="7" t="s">
        <v>19</v>
      </c>
      <c r="G9968" s="7" t="s">
        <v>20</v>
      </c>
      <c r="H9968" s="7">
        <v>10035</v>
      </c>
      <c r="I9968" s="7" t="s">
        <v>21</v>
      </c>
      <c r="J9968" s="7" t="s">
        <v>31</v>
      </c>
      <c r="K9968" s="7" t="s">
        <v>44</v>
      </c>
      <c r="L9968" s="7">
        <v>5.04</v>
      </c>
      <c r="M9968" s="7">
        <v>0.15120000000000022</v>
      </c>
      <c r="N9968" s="9">
        <v>7.0000000000000007E-2</v>
      </c>
      <c r="O9968" s="7" t="s">
        <v>71</v>
      </c>
    </row>
    <row r="9969" spans="1:15" ht="15.75" x14ac:dyDescent="0.25">
      <c r="A9969" s="7" t="s">
        <v>5634</v>
      </c>
      <c r="B9969" s="8">
        <v>40978</v>
      </c>
      <c r="C9969" s="7" t="s">
        <v>16</v>
      </c>
      <c r="D9969" s="7" t="s">
        <v>17</v>
      </c>
      <c r="E9969" s="7" t="s">
        <v>124</v>
      </c>
      <c r="F9969" s="7" t="s">
        <v>60</v>
      </c>
      <c r="G9969" s="7" t="s">
        <v>20</v>
      </c>
      <c r="H9969" s="7">
        <v>77041</v>
      </c>
      <c r="I9969" s="7" t="s">
        <v>53</v>
      </c>
      <c r="J9969" s="7" t="s">
        <v>31</v>
      </c>
      <c r="K9969" s="7" t="s">
        <v>32</v>
      </c>
      <c r="L9969" s="7">
        <v>1.1119999999999997</v>
      </c>
      <c r="M9969" s="7">
        <v>-1.8904000000000001</v>
      </c>
      <c r="N9969" s="9">
        <v>0.06</v>
      </c>
      <c r="O9969" s="7" t="s">
        <v>45</v>
      </c>
    </row>
    <row r="9970" spans="1:15" ht="15.75" x14ac:dyDescent="0.25">
      <c r="A9970" s="7" t="s">
        <v>1542</v>
      </c>
      <c r="B9970" s="8">
        <v>40954</v>
      </c>
      <c r="C9970" s="7" t="s">
        <v>35</v>
      </c>
      <c r="D9970" s="7" t="s">
        <v>17</v>
      </c>
      <c r="E9970" s="7" t="s">
        <v>57</v>
      </c>
      <c r="F9970" s="7" t="s">
        <v>29</v>
      </c>
      <c r="G9970" s="7" t="s">
        <v>20</v>
      </c>
      <c r="H9970" s="7">
        <v>90004</v>
      </c>
      <c r="I9970" s="7" t="s">
        <v>30</v>
      </c>
      <c r="J9970" s="7" t="s">
        <v>31</v>
      </c>
      <c r="K9970" s="7" t="s">
        <v>522</v>
      </c>
      <c r="L9970" s="7">
        <v>19.440000000000001</v>
      </c>
      <c r="M9970" s="7">
        <v>9.3312000000000008</v>
      </c>
      <c r="N9970" s="9">
        <v>0.06</v>
      </c>
      <c r="O9970" s="7" t="s">
        <v>71</v>
      </c>
    </row>
    <row r="9971" spans="1:15" ht="15.75" x14ac:dyDescent="0.25">
      <c r="A9971" s="7" t="s">
        <v>5158</v>
      </c>
      <c r="B9971" s="8">
        <v>41491</v>
      </c>
      <c r="C9971" s="7" t="s">
        <v>35</v>
      </c>
      <c r="D9971" s="7" t="s">
        <v>27</v>
      </c>
      <c r="E9971" s="7" t="s">
        <v>28</v>
      </c>
      <c r="F9971" s="7" t="s">
        <v>29</v>
      </c>
      <c r="G9971" s="7" t="s">
        <v>20</v>
      </c>
      <c r="H9971" s="7">
        <v>95823</v>
      </c>
      <c r="I9971" s="7" t="s">
        <v>30</v>
      </c>
      <c r="J9971" s="7" t="s">
        <v>22</v>
      </c>
      <c r="K9971" s="7" t="s">
        <v>54</v>
      </c>
      <c r="L9971" s="7">
        <v>302.38400000000001</v>
      </c>
      <c r="M9971" s="7">
        <v>30.238400000000013</v>
      </c>
      <c r="N9971" s="9">
        <v>0.06</v>
      </c>
      <c r="O9971" s="7" t="s">
        <v>71</v>
      </c>
    </row>
    <row r="9972" spans="1:15" ht="15.75" x14ac:dyDescent="0.25">
      <c r="A9972" s="7" t="s">
        <v>5635</v>
      </c>
      <c r="B9972" s="8">
        <v>41904</v>
      </c>
      <c r="C9972" s="7" t="s">
        <v>26</v>
      </c>
      <c r="D9972" s="7" t="s">
        <v>17</v>
      </c>
      <c r="E9972" s="7" t="s">
        <v>93</v>
      </c>
      <c r="F9972" s="7" t="s">
        <v>94</v>
      </c>
      <c r="G9972" s="7" t="s">
        <v>20</v>
      </c>
      <c r="H9972" s="7">
        <v>19143</v>
      </c>
      <c r="I9972" s="7" t="s">
        <v>21</v>
      </c>
      <c r="J9972" s="7" t="s">
        <v>31</v>
      </c>
      <c r="K9972" s="7" t="s">
        <v>32</v>
      </c>
      <c r="L9972" s="7">
        <v>1.9080000000000004</v>
      </c>
      <c r="M9972" s="7">
        <v>-1.5264000000000002</v>
      </c>
      <c r="N9972" s="9">
        <v>0.06</v>
      </c>
      <c r="O9972" s="7" t="s">
        <v>71</v>
      </c>
    </row>
    <row r="9973" spans="1:15" ht="15.75" x14ac:dyDescent="0.25">
      <c r="A9973" s="7" t="s">
        <v>5446</v>
      </c>
      <c r="B9973" s="8">
        <v>41180</v>
      </c>
      <c r="C9973" s="7" t="s">
        <v>26</v>
      </c>
      <c r="D9973" s="7" t="s">
        <v>17</v>
      </c>
      <c r="E9973" s="7" t="s">
        <v>382</v>
      </c>
      <c r="F9973" s="7" t="s">
        <v>288</v>
      </c>
      <c r="G9973" s="7" t="s">
        <v>20</v>
      </c>
      <c r="H9973" s="7">
        <v>80013</v>
      </c>
      <c r="I9973" s="7" t="s">
        <v>30</v>
      </c>
      <c r="J9973" s="7" t="s">
        <v>31</v>
      </c>
      <c r="K9973" s="7" t="s">
        <v>32</v>
      </c>
      <c r="L9973" s="7">
        <v>1.0800000000000003</v>
      </c>
      <c r="M9973" s="7">
        <v>-0.79200000000000004</v>
      </c>
      <c r="N9973" s="9">
        <v>0.06</v>
      </c>
      <c r="O9973" s="7" t="s">
        <v>71</v>
      </c>
    </row>
    <row r="9974" spans="1:15" ht="15.75" x14ac:dyDescent="0.25">
      <c r="A9974" s="7" t="s">
        <v>540</v>
      </c>
      <c r="B9974" s="8">
        <v>42003</v>
      </c>
      <c r="C9974" s="7" t="s">
        <v>35</v>
      </c>
      <c r="D9974" s="7" t="s">
        <v>17</v>
      </c>
      <c r="E9974" s="7" t="s">
        <v>365</v>
      </c>
      <c r="F9974" s="7" t="s">
        <v>48</v>
      </c>
      <c r="G9974" s="7" t="s">
        <v>20</v>
      </c>
      <c r="H9974" s="7">
        <v>40214</v>
      </c>
      <c r="I9974" s="7" t="s">
        <v>38</v>
      </c>
      <c r="J9974" s="7" t="s">
        <v>31</v>
      </c>
      <c r="K9974" s="7" t="s">
        <v>32</v>
      </c>
      <c r="L9974" s="7">
        <v>12.53</v>
      </c>
      <c r="M9974" s="7">
        <v>5.8890999999999991</v>
      </c>
      <c r="N9974" s="9">
        <v>0.06</v>
      </c>
      <c r="O9974" s="7" t="s">
        <v>71</v>
      </c>
    </row>
    <row r="9975" spans="1:15" ht="15.75" x14ac:dyDescent="0.25">
      <c r="A9975" s="7" t="s">
        <v>5636</v>
      </c>
      <c r="B9975" s="8">
        <v>41447</v>
      </c>
      <c r="C9975" s="7" t="s">
        <v>26</v>
      </c>
      <c r="D9975" s="7" t="s">
        <v>27</v>
      </c>
      <c r="E9975" s="7" t="s">
        <v>51</v>
      </c>
      <c r="F9975" s="7" t="s">
        <v>52</v>
      </c>
      <c r="G9975" s="7" t="s">
        <v>20</v>
      </c>
      <c r="H9975" s="7">
        <v>60623</v>
      </c>
      <c r="I9975" s="7" t="s">
        <v>53</v>
      </c>
      <c r="J9975" s="7" t="s">
        <v>31</v>
      </c>
      <c r="K9975" s="7" t="s">
        <v>32</v>
      </c>
      <c r="L9975" s="7">
        <v>0.83599999999999974</v>
      </c>
      <c r="M9975" s="7">
        <v>-1.3376000000000001</v>
      </c>
      <c r="N9975" s="9">
        <v>0.06</v>
      </c>
      <c r="O9975" s="7" t="s">
        <v>71</v>
      </c>
    </row>
    <row r="9976" spans="1:15" ht="15.75" x14ac:dyDescent="0.25">
      <c r="A9976" s="7" t="s">
        <v>993</v>
      </c>
      <c r="B9976" s="8">
        <v>41801</v>
      </c>
      <c r="C9976" s="7" t="s">
        <v>50</v>
      </c>
      <c r="D9976" s="7" t="s">
        <v>56</v>
      </c>
      <c r="E9976" s="7" t="s">
        <v>57</v>
      </c>
      <c r="F9976" s="7" t="s">
        <v>29</v>
      </c>
      <c r="G9976" s="7" t="s">
        <v>20</v>
      </c>
      <c r="H9976" s="7">
        <v>90045</v>
      </c>
      <c r="I9976" s="7" t="s">
        <v>30</v>
      </c>
      <c r="J9976" s="7" t="s">
        <v>22</v>
      </c>
      <c r="K9976" s="7" t="s">
        <v>54</v>
      </c>
      <c r="L9976" s="7">
        <v>279.95999999999998</v>
      </c>
      <c r="M9976" s="7">
        <v>17.497500000000016</v>
      </c>
      <c r="N9976" s="9">
        <v>0.05</v>
      </c>
      <c r="O9976" s="7" t="s">
        <v>45</v>
      </c>
    </row>
    <row r="9977" spans="1:15" ht="15.75" x14ac:dyDescent="0.25">
      <c r="A9977" s="7" t="s">
        <v>1854</v>
      </c>
      <c r="B9977" s="8">
        <v>41347</v>
      </c>
      <c r="C9977" s="7" t="s">
        <v>26</v>
      </c>
      <c r="D9977" s="7" t="s">
        <v>17</v>
      </c>
      <c r="E9977" s="7" t="s">
        <v>189</v>
      </c>
      <c r="F9977" s="7" t="s">
        <v>60</v>
      </c>
      <c r="G9977" s="7" t="s">
        <v>20</v>
      </c>
      <c r="H9977" s="7">
        <v>78207</v>
      </c>
      <c r="I9977" s="7" t="s">
        <v>53</v>
      </c>
      <c r="J9977" s="7" t="s">
        <v>31</v>
      </c>
      <c r="K9977" s="7" t="s">
        <v>32</v>
      </c>
      <c r="L9977" s="7">
        <v>1.2719999999999998</v>
      </c>
      <c r="M9977" s="7">
        <v>-2.1624000000000012</v>
      </c>
      <c r="N9977" s="9">
        <v>0.05</v>
      </c>
      <c r="O9977" s="7" t="s">
        <v>71</v>
      </c>
    </row>
    <row r="9978" spans="1:15" ht="15.75" x14ac:dyDescent="0.25">
      <c r="A9978" s="7" t="s">
        <v>2787</v>
      </c>
      <c r="B9978" s="8">
        <v>41680</v>
      </c>
      <c r="C9978" s="7" t="s">
        <v>26</v>
      </c>
      <c r="D9978" s="7" t="s">
        <v>17</v>
      </c>
      <c r="E9978" s="7" t="s">
        <v>124</v>
      </c>
      <c r="F9978" s="7" t="s">
        <v>60</v>
      </c>
      <c r="G9978" s="7" t="s">
        <v>20</v>
      </c>
      <c r="H9978" s="7">
        <v>77070</v>
      </c>
      <c r="I9978" s="7" t="s">
        <v>53</v>
      </c>
      <c r="J9978" s="7" t="s">
        <v>39</v>
      </c>
      <c r="K9978" s="7" t="s">
        <v>342</v>
      </c>
      <c r="L9978" s="7">
        <v>3.9840000000000004</v>
      </c>
      <c r="M9978" s="7">
        <v>-2.6892000000000005</v>
      </c>
      <c r="N9978" s="9">
        <v>0.05</v>
      </c>
      <c r="O9978" s="7" t="s">
        <v>71</v>
      </c>
    </row>
    <row r="9979" spans="1:15" ht="15.75" x14ac:dyDescent="0.25">
      <c r="A9979" s="7" t="s">
        <v>3443</v>
      </c>
      <c r="B9979" s="8">
        <v>41618</v>
      </c>
      <c r="C9979" s="7" t="s">
        <v>35</v>
      </c>
      <c r="D9979" s="7" t="s">
        <v>27</v>
      </c>
      <c r="E9979" s="7" t="s">
        <v>203</v>
      </c>
      <c r="F9979" s="7" t="s">
        <v>598</v>
      </c>
      <c r="G9979" s="7" t="s">
        <v>20</v>
      </c>
      <c r="H9979" s="7">
        <v>37064</v>
      </c>
      <c r="I9979" s="7" t="s">
        <v>38</v>
      </c>
      <c r="J9979" s="7" t="s">
        <v>31</v>
      </c>
      <c r="K9979" s="7" t="s">
        <v>32</v>
      </c>
      <c r="L9979" s="7">
        <v>2.9460000000000006</v>
      </c>
      <c r="M9979" s="7">
        <v>-2.0621999999999998</v>
      </c>
      <c r="N9979" s="9">
        <v>0.05</v>
      </c>
      <c r="O9979" s="7" t="s">
        <v>71</v>
      </c>
    </row>
    <row r="9980" spans="1:15" ht="15.75" x14ac:dyDescent="0.25">
      <c r="A9980" s="7" t="s">
        <v>3742</v>
      </c>
      <c r="B9980" s="8">
        <v>41783</v>
      </c>
      <c r="C9980" s="7" t="s">
        <v>26</v>
      </c>
      <c r="D9980" s="7" t="s">
        <v>17</v>
      </c>
      <c r="E9980" s="7" t="s">
        <v>124</v>
      </c>
      <c r="F9980" s="7" t="s">
        <v>60</v>
      </c>
      <c r="G9980" s="7" t="s">
        <v>20</v>
      </c>
      <c r="H9980" s="7">
        <v>77095</v>
      </c>
      <c r="I9980" s="7" t="s">
        <v>53</v>
      </c>
      <c r="J9980" s="7" t="s">
        <v>31</v>
      </c>
      <c r="K9980" s="7" t="s">
        <v>32</v>
      </c>
      <c r="L9980" s="7">
        <v>1.1879999999999997</v>
      </c>
      <c r="M9980" s="7">
        <v>-1.9602000000000008</v>
      </c>
      <c r="N9980" s="9">
        <v>0.05</v>
      </c>
      <c r="O9980" s="7" t="s">
        <v>71</v>
      </c>
    </row>
    <row r="9981" spans="1:15" ht="15.75" x14ac:dyDescent="0.25">
      <c r="A9981" s="7" t="s">
        <v>5637</v>
      </c>
      <c r="B9981" s="8">
        <v>41226</v>
      </c>
      <c r="C9981" s="7" t="s">
        <v>16</v>
      </c>
      <c r="D9981" s="7" t="s">
        <v>17</v>
      </c>
      <c r="E9981" s="7" t="s">
        <v>51</v>
      </c>
      <c r="F9981" s="7" t="s">
        <v>52</v>
      </c>
      <c r="G9981" s="7" t="s">
        <v>20</v>
      </c>
      <c r="H9981" s="7">
        <v>60610</v>
      </c>
      <c r="I9981" s="7" t="s">
        <v>53</v>
      </c>
      <c r="J9981" s="7" t="s">
        <v>39</v>
      </c>
      <c r="K9981" s="7" t="s">
        <v>342</v>
      </c>
      <c r="L9981" s="7">
        <v>17.496000000000002</v>
      </c>
      <c r="M9981" s="7">
        <v>-7.4357999999999969</v>
      </c>
      <c r="N9981" s="9">
        <v>0.05</v>
      </c>
      <c r="O9981" s="7" t="s">
        <v>71</v>
      </c>
    </row>
    <row r="9982" spans="1:15" ht="15.75" x14ac:dyDescent="0.25">
      <c r="A9982" s="7" t="s">
        <v>1037</v>
      </c>
      <c r="B9982" s="8">
        <v>41530</v>
      </c>
      <c r="C9982" s="7" t="s">
        <v>35</v>
      </c>
      <c r="D9982" s="7" t="s">
        <v>27</v>
      </c>
      <c r="E9982" s="7" t="s">
        <v>1038</v>
      </c>
      <c r="F9982" s="7" t="s">
        <v>288</v>
      </c>
      <c r="G9982" s="7" t="s">
        <v>20</v>
      </c>
      <c r="H9982" s="7">
        <v>80004</v>
      </c>
      <c r="I9982" s="7" t="s">
        <v>30</v>
      </c>
      <c r="J9982" s="7" t="s">
        <v>39</v>
      </c>
      <c r="K9982" s="7" t="s">
        <v>342</v>
      </c>
      <c r="L9982" s="7">
        <v>15.231999999999999</v>
      </c>
      <c r="M9982" s="7">
        <v>1.7135999999999978</v>
      </c>
      <c r="N9982" s="9">
        <v>0.04</v>
      </c>
      <c r="O9982" s="7" t="s">
        <v>45</v>
      </c>
    </row>
    <row r="9983" spans="1:15" ht="15.75" x14ac:dyDescent="0.25">
      <c r="A9983" s="7" t="s">
        <v>5638</v>
      </c>
      <c r="B9983" s="8">
        <v>41477</v>
      </c>
      <c r="C9983" s="7" t="s">
        <v>35</v>
      </c>
      <c r="D9983" s="7" t="s">
        <v>27</v>
      </c>
      <c r="E9983" s="7" t="s">
        <v>93</v>
      </c>
      <c r="F9983" s="7" t="s">
        <v>94</v>
      </c>
      <c r="G9983" s="7" t="s">
        <v>20</v>
      </c>
      <c r="H9983" s="7">
        <v>19134</v>
      </c>
      <c r="I9983" s="7" t="s">
        <v>21</v>
      </c>
      <c r="J9983" s="7" t="s">
        <v>31</v>
      </c>
      <c r="K9983" s="7" t="s">
        <v>32</v>
      </c>
      <c r="L9983" s="7">
        <v>1.9410000000000003</v>
      </c>
      <c r="M9983" s="7">
        <v>-1.294</v>
      </c>
      <c r="N9983" s="9">
        <v>0.04</v>
      </c>
      <c r="O9983" s="7" t="s">
        <v>71</v>
      </c>
    </row>
    <row r="9984" spans="1:15" ht="15.75" x14ac:dyDescent="0.25">
      <c r="A9984" s="7" t="s">
        <v>4508</v>
      </c>
      <c r="B9984" s="8">
        <v>41746</v>
      </c>
      <c r="C9984" s="7" t="s">
        <v>26</v>
      </c>
      <c r="D9984" s="7" t="s">
        <v>17</v>
      </c>
      <c r="E9984" s="7" t="s">
        <v>124</v>
      </c>
      <c r="F9984" s="7" t="s">
        <v>60</v>
      </c>
      <c r="G9984" s="7" t="s">
        <v>20</v>
      </c>
      <c r="H9984" s="7">
        <v>77095</v>
      </c>
      <c r="I9984" s="7" t="s">
        <v>53</v>
      </c>
      <c r="J9984" s="7" t="s">
        <v>31</v>
      </c>
      <c r="K9984" s="7" t="s">
        <v>32</v>
      </c>
      <c r="L9984" s="7">
        <v>2.8959999999999995</v>
      </c>
      <c r="M9984" s="7">
        <v>-4.7784000000000013</v>
      </c>
      <c r="N9984" s="9">
        <v>0.04</v>
      </c>
      <c r="O9984" s="7" t="s">
        <v>71</v>
      </c>
    </row>
    <row r="9985" spans="1:15" ht="15.75" x14ac:dyDescent="0.25">
      <c r="A9985" s="7" t="s">
        <v>2557</v>
      </c>
      <c r="B9985" s="8">
        <v>41912</v>
      </c>
      <c r="C9985" s="7" t="s">
        <v>50</v>
      </c>
      <c r="D9985" s="7" t="s">
        <v>17</v>
      </c>
      <c r="E9985" s="7" t="s">
        <v>1427</v>
      </c>
      <c r="F9985" s="7" t="s">
        <v>29</v>
      </c>
      <c r="G9985" s="7" t="s">
        <v>20</v>
      </c>
      <c r="H9985" s="7">
        <v>93309</v>
      </c>
      <c r="I9985" s="7" t="s">
        <v>30</v>
      </c>
      <c r="J9985" s="7" t="s">
        <v>31</v>
      </c>
      <c r="K9985" s="7" t="s">
        <v>3348</v>
      </c>
      <c r="L9985" s="7">
        <v>35</v>
      </c>
      <c r="M9985" s="7">
        <v>16.8</v>
      </c>
      <c r="N9985" s="9">
        <v>0.04</v>
      </c>
      <c r="O9985" s="7" t="s">
        <v>71</v>
      </c>
    </row>
    <row r="9986" spans="1:15" ht="15.75" x14ac:dyDescent="0.25">
      <c r="A9986" s="7" t="s">
        <v>1575</v>
      </c>
      <c r="B9986" s="8">
        <v>40826</v>
      </c>
      <c r="C9986" s="7" t="s">
        <v>26</v>
      </c>
      <c r="D9986" s="7" t="s">
        <v>27</v>
      </c>
      <c r="E9986" s="7" t="s">
        <v>183</v>
      </c>
      <c r="F9986" s="7" t="s">
        <v>60</v>
      </c>
      <c r="G9986" s="7" t="s">
        <v>20</v>
      </c>
      <c r="H9986" s="7">
        <v>77340</v>
      </c>
      <c r="I9986" s="7" t="s">
        <v>53</v>
      </c>
      <c r="J9986" s="7" t="s">
        <v>31</v>
      </c>
      <c r="K9986" s="7" t="s">
        <v>32</v>
      </c>
      <c r="L9986" s="7">
        <v>0.8979999999999998</v>
      </c>
      <c r="M9986" s="7">
        <v>-1.5715000000000008</v>
      </c>
      <c r="N9986" s="9">
        <v>0.04</v>
      </c>
      <c r="O9986" s="7" t="s">
        <v>71</v>
      </c>
    </row>
    <row r="9987" spans="1:15" ht="15.75" x14ac:dyDescent="0.25">
      <c r="A9987" s="7" t="s">
        <v>885</v>
      </c>
      <c r="B9987" s="8">
        <v>41344</v>
      </c>
      <c r="C9987" s="7" t="s">
        <v>50</v>
      </c>
      <c r="D9987" s="7" t="s">
        <v>56</v>
      </c>
      <c r="E9987" s="7" t="s">
        <v>57</v>
      </c>
      <c r="F9987" s="7" t="s">
        <v>29</v>
      </c>
      <c r="G9987" s="7" t="s">
        <v>20</v>
      </c>
      <c r="H9987" s="7">
        <v>90045</v>
      </c>
      <c r="I9987" s="7" t="s">
        <v>30</v>
      </c>
      <c r="J9987" s="7" t="s">
        <v>22</v>
      </c>
      <c r="K9987" s="7" t="s">
        <v>23</v>
      </c>
      <c r="L9987" s="7">
        <v>26.849999999999998</v>
      </c>
      <c r="M9987" s="7">
        <v>5.101499999999997</v>
      </c>
      <c r="N9987" s="9">
        <v>0.04</v>
      </c>
      <c r="O9987" s="7" t="s">
        <v>71</v>
      </c>
    </row>
    <row r="9988" spans="1:15" ht="15.75" x14ac:dyDescent="0.25">
      <c r="A9988" s="7" t="s">
        <v>1323</v>
      </c>
      <c r="B9988" s="8">
        <v>41533</v>
      </c>
      <c r="C9988" s="7" t="s">
        <v>26</v>
      </c>
      <c r="D9988" s="7" t="s">
        <v>27</v>
      </c>
      <c r="E9988" s="7" t="s">
        <v>1324</v>
      </c>
      <c r="F9988" s="7" t="s">
        <v>875</v>
      </c>
      <c r="G9988" s="7" t="s">
        <v>20</v>
      </c>
      <c r="H9988" s="7">
        <v>83301</v>
      </c>
      <c r="I9988" s="7" t="s">
        <v>30</v>
      </c>
      <c r="J9988" s="7" t="s">
        <v>31</v>
      </c>
      <c r="K9988" s="7" t="s">
        <v>32</v>
      </c>
      <c r="L9988" s="7">
        <v>20.416</v>
      </c>
      <c r="M9988" s="7">
        <v>6.6351999999999984</v>
      </c>
      <c r="N9988" s="9">
        <v>0.04</v>
      </c>
      <c r="O9988" s="7" t="s">
        <v>71</v>
      </c>
    </row>
    <row r="9989" spans="1:15" ht="15.75" x14ac:dyDescent="0.25">
      <c r="A9989" s="7" t="s">
        <v>4593</v>
      </c>
      <c r="B9989" s="8">
        <v>41064</v>
      </c>
      <c r="C9989" s="7" t="s">
        <v>35</v>
      </c>
      <c r="D9989" s="7" t="s">
        <v>56</v>
      </c>
      <c r="E9989" s="7" t="s">
        <v>18</v>
      </c>
      <c r="F9989" s="7" t="s">
        <v>19</v>
      </c>
      <c r="G9989" s="7" t="s">
        <v>20</v>
      </c>
      <c r="H9989" s="7">
        <v>10024</v>
      </c>
      <c r="I9989" s="7" t="s">
        <v>21</v>
      </c>
      <c r="J9989" s="7" t="s">
        <v>31</v>
      </c>
      <c r="K9989" s="7" t="s">
        <v>522</v>
      </c>
      <c r="L9989" s="7">
        <v>30.44</v>
      </c>
      <c r="M9989" s="7">
        <v>14.306799999999999</v>
      </c>
      <c r="N9989" s="9">
        <v>0.03</v>
      </c>
      <c r="O9989" s="7" t="s">
        <v>71</v>
      </c>
    </row>
    <row r="9990" spans="1:15" ht="15.75" x14ac:dyDescent="0.25">
      <c r="A9990" s="7" t="s">
        <v>1295</v>
      </c>
      <c r="B9990" s="8">
        <v>41432</v>
      </c>
      <c r="C9990" s="7" t="s">
        <v>50</v>
      </c>
      <c r="D9990" s="7" t="s">
        <v>17</v>
      </c>
      <c r="E9990" s="7" t="s">
        <v>676</v>
      </c>
      <c r="F9990" s="7" t="s">
        <v>677</v>
      </c>
      <c r="G9990" s="7" t="s">
        <v>20</v>
      </c>
      <c r="H9990" s="7">
        <v>72209</v>
      </c>
      <c r="I9990" s="7" t="s">
        <v>38</v>
      </c>
      <c r="J9990" s="7" t="s">
        <v>31</v>
      </c>
      <c r="K9990" s="7" t="s">
        <v>522</v>
      </c>
      <c r="L9990" s="7">
        <v>12.96</v>
      </c>
      <c r="M9990" s="7">
        <v>6.2208000000000006</v>
      </c>
      <c r="N9990" s="9">
        <v>0.03</v>
      </c>
      <c r="O9990" s="7" t="s">
        <v>45</v>
      </c>
    </row>
    <row r="9991" spans="1:15" ht="15.75" x14ac:dyDescent="0.25">
      <c r="A9991" s="7" t="s">
        <v>3406</v>
      </c>
      <c r="B9991" s="8">
        <v>40834</v>
      </c>
      <c r="C9991" s="7" t="s">
        <v>35</v>
      </c>
      <c r="D9991" s="7" t="s">
        <v>17</v>
      </c>
      <c r="E9991" s="7" t="s">
        <v>77</v>
      </c>
      <c r="F9991" s="7" t="s">
        <v>78</v>
      </c>
      <c r="G9991" s="7" t="s">
        <v>20</v>
      </c>
      <c r="H9991" s="7">
        <v>98103</v>
      </c>
      <c r="I9991" s="7" t="s">
        <v>30</v>
      </c>
      <c r="J9991" s="7" t="s">
        <v>31</v>
      </c>
      <c r="K9991" s="7" t="s">
        <v>32</v>
      </c>
      <c r="L9991" s="7">
        <v>1.3440000000000001</v>
      </c>
      <c r="M9991" s="7">
        <v>0.47039999999999987</v>
      </c>
      <c r="N9991" s="9">
        <v>0.03</v>
      </c>
      <c r="O9991" s="7" t="s">
        <v>71</v>
      </c>
    </row>
    <row r="9992" spans="1:15" ht="15.75" x14ac:dyDescent="0.25">
      <c r="A9992" s="7" t="s">
        <v>5639</v>
      </c>
      <c r="B9992" s="8">
        <v>41799</v>
      </c>
      <c r="C9992" s="7" t="s">
        <v>26</v>
      </c>
      <c r="D9992" s="7" t="s">
        <v>27</v>
      </c>
      <c r="E9992" s="7" t="s">
        <v>719</v>
      </c>
      <c r="F9992" s="7" t="s">
        <v>60</v>
      </c>
      <c r="G9992" s="7" t="s">
        <v>20</v>
      </c>
      <c r="H9992" s="7">
        <v>77506</v>
      </c>
      <c r="I9992" s="7" t="s">
        <v>53</v>
      </c>
      <c r="J9992" s="7" t="s">
        <v>31</v>
      </c>
      <c r="K9992" s="7" t="s">
        <v>85</v>
      </c>
      <c r="L9992" s="7">
        <v>1.6239999999999994</v>
      </c>
      <c r="M9992" s="7">
        <v>-4.4660000000000002</v>
      </c>
      <c r="N9992" s="9">
        <v>0.02</v>
      </c>
      <c r="O9992" s="7" t="s">
        <v>71</v>
      </c>
    </row>
    <row r="9993" spans="1:15" ht="15.75" x14ac:dyDescent="0.25">
      <c r="A9993" s="7" t="s">
        <v>537</v>
      </c>
      <c r="B9993" s="8">
        <v>41268</v>
      </c>
      <c r="C9993" s="7" t="s">
        <v>35</v>
      </c>
      <c r="D9993" s="7" t="s">
        <v>17</v>
      </c>
      <c r="E9993" s="7" t="s">
        <v>114</v>
      </c>
      <c r="F9993" s="7" t="s">
        <v>29</v>
      </c>
      <c r="G9993" s="7" t="s">
        <v>20</v>
      </c>
      <c r="H9993" s="7">
        <v>92037</v>
      </c>
      <c r="I9993" s="7" t="s">
        <v>30</v>
      </c>
      <c r="J9993" s="7" t="s">
        <v>31</v>
      </c>
      <c r="K9993" s="7" t="s">
        <v>522</v>
      </c>
      <c r="L9993" s="7">
        <v>17.940000000000001</v>
      </c>
      <c r="M9993" s="7">
        <v>8.0730000000000004</v>
      </c>
      <c r="N9993" s="9">
        <v>0.02</v>
      </c>
      <c r="O9993" s="7" t="s">
        <v>45</v>
      </c>
    </row>
    <row r="9994" spans="1:15" ht="15.75" x14ac:dyDescent="0.25">
      <c r="A9994" s="7" t="s">
        <v>2938</v>
      </c>
      <c r="B9994" s="8">
        <v>41810</v>
      </c>
      <c r="C9994" s="7" t="s">
        <v>26</v>
      </c>
      <c r="D9994" s="7" t="s">
        <v>17</v>
      </c>
      <c r="E9994" s="7" t="s">
        <v>124</v>
      </c>
      <c r="F9994" s="7" t="s">
        <v>60</v>
      </c>
      <c r="G9994" s="7" t="s">
        <v>20</v>
      </c>
      <c r="H9994" s="7">
        <v>77095</v>
      </c>
      <c r="I9994" s="7" t="s">
        <v>53</v>
      </c>
      <c r="J9994" s="7" t="s">
        <v>31</v>
      </c>
      <c r="K9994" s="7" t="s">
        <v>85</v>
      </c>
      <c r="L9994" s="7">
        <v>0.44399999999999995</v>
      </c>
      <c r="M9994" s="7">
        <v>-1.1100000000000003</v>
      </c>
      <c r="N9994" s="9">
        <v>0.01</v>
      </c>
      <c r="O9994" s="7" t="s">
        <v>71</v>
      </c>
    </row>
    <row r="9995" spans="1:15" ht="15.75" x14ac:dyDescent="0.25">
      <c r="A9995" s="7" t="s">
        <v>1145</v>
      </c>
      <c r="B9995" s="8">
        <v>41610</v>
      </c>
      <c r="C9995" s="7" t="s">
        <v>16</v>
      </c>
      <c r="D9995" s="7" t="s">
        <v>56</v>
      </c>
      <c r="E9995" s="7" t="s">
        <v>1146</v>
      </c>
      <c r="F9995" s="7" t="s">
        <v>29</v>
      </c>
      <c r="G9995" s="7" t="s">
        <v>20</v>
      </c>
      <c r="H9995" s="7">
        <v>93030</v>
      </c>
      <c r="I9995" s="7" t="s">
        <v>30</v>
      </c>
      <c r="J9995" s="7" t="s">
        <v>31</v>
      </c>
      <c r="K9995" s="7" t="s">
        <v>897</v>
      </c>
      <c r="L9995" s="7">
        <v>22.919999999999998</v>
      </c>
      <c r="M9995" s="7">
        <v>11.230799999999999</v>
      </c>
      <c r="N9995" s="9">
        <v>0.01</v>
      </c>
      <c r="O9995" s="7" t="s">
        <v>45</v>
      </c>
    </row>
  </sheetData>
  <pageMargins left="0.7" right="0.7" top="0.75" bottom="0.75" header="0" footer="0"/>
  <pageSetup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03F74-EB10-4AEC-81C0-CBF965BB25C5}">
  <dimension ref="A3:B24"/>
  <sheetViews>
    <sheetView workbookViewId="0">
      <selection sqref="A1:AC2"/>
    </sheetView>
  </sheetViews>
  <sheetFormatPr defaultRowHeight="15.75" x14ac:dyDescent="0.25"/>
  <cols>
    <col min="1" max="1" width="12.125" bestFit="1" customWidth="1"/>
    <col min="2" max="2" width="11.875" bestFit="1" customWidth="1"/>
  </cols>
  <sheetData>
    <row r="3" spans="1:2" x14ac:dyDescent="0.25">
      <c r="A3" s="1" t="s">
        <v>5641</v>
      </c>
      <c r="B3" s="2" t="s">
        <v>5647</v>
      </c>
    </row>
    <row r="4" spans="1:2" x14ac:dyDescent="0.25">
      <c r="A4" s="10" t="s">
        <v>5642</v>
      </c>
      <c r="B4" s="3">
        <v>484247.49810000008</v>
      </c>
    </row>
    <row r="5" spans="1:2" x14ac:dyDescent="0.25">
      <c r="A5" s="12" t="s">
        <v>5643</v>
      </c>
      <c r="B5" s="3">
        <v>74447.795999999988</v>
      </c>
    </row>
    <row r="6" spans="1:2" x14ac:dyDescent="0.25">
      <c r="A6" s="12" t="s">
        <v>5644</v>
      </c>
      <c r="B6" s="3">
        <v>86538.759600000034</v>
      </c>
    </row>
    <row r="7" spans="1:2" x14ac:dyDescent="0.25">
      <c r="A7" s="12" t="s">
        <v>5645</v>
      </c>
      <c r="B7" s="3">
        <v>143633.21229999993</v>
      </c>
    </row>
    <row r="8" spans="1:2" x14ac:dyDescent="0.25">
      <c r="A8" s="12" t="s">
        <v>5646</v>
      </c>
      <c r="B8" s="3">
        <v>179627.73020000011</v>
      </c>
    </row>
    <row r="9" spans="1:2" x14ac:dyDescent="0.25">
      <c r="A9" s="10" t="s">
        <v>5649</v>
      </c>
      <c r="B9" s="3">
        <v>470532.50899999996</v>
      </c>
    </row>
    <row r="10" spans="1:2" x14ac:dyDescent="0.25">
      <c r="A10" s="12" t="s">
        <v>5643</v>
      </c>
      <c r="B10" s="3">
        <v>68851.738600000012</v>
      </c>
    </row>
    <row r="11" spans="1:2" x14ac:dyDescent="0.25">
      <c r="A11" s="12" t="s">
        <v>5644</v>
      </c>
      <c r="B11" s="3">
        <v>89124.186999999874</v>
      </c>
    </row>
    <row r="12" spans="1:2" x14ac:dyDescent="0.25">
      <c r="A12" s="12" t="s">
        <v>5645</v>
      </c>
      <c r="B12" s="3">
        <v>130259.57520000008</v>
      </c>
    </row>
    <row r="13" spans="1:2" x14ac:dyDescent="0.25">
      <c r="A13" s="12" t="s">
        <v>5646</v>
      </c>
      <c r="B13" s="3">
        <v>182297.00819999998</v>
      </c>
    </row>
    <row r="14" spans="1:2" x14ac:dyDescent="0.25">
      <c r="A14" s="10" t="s">
        <v>5650</v>
      </c>
      <c r="B14" s="3">
        <v>608473.82999999973</v>
      </c>
    </row>
    <row r="15" spans="1:2" x14ac:dyDescent="0.25">
      <c r="A15" s="12" t="s">
        <v>5643</v>
      </c>
      <c r="B15" s="3">
        <v>92596.418999999994</v>
      </c>
    </row>
    <row r="16" spans="1:2" x14ac:dyDescent="0.25">
      <c r="A16" s="12" t="s">
        <v>5644</v>
      </c>
      <c r="B16" s="3">
        <v>135370.11299999995</v>
      </c>
    </row>
    <row r="17" spans="1:2" x14ac:dyDescent="0.25">
      <c r="A17" s="12" t="s">
        <v>5645</v>
      </c>
      <c r="B17" s="3">
        <v>144614.42819999994</v>
      </c>
    </row>
    <row r="18" spans="1:2" x14ac:dyDescent="0.25">
      <c r="A18" s="12" t="s">
        <v>5646</v>
      </c>
      <c r="B18" s="3">
        <v>235892.86979999984</v>
      </c>
    </row>
    <row r="19" spans="1:2" x14ac:dyDescent="0.25">
      <c r="A19" s="10" t="s">
        <v>5651</v>
      </c>
      <c r="B19" s="3">
        <v>733947.0232000011</v>
      </c>
    </row>
    <row r="20" spans="1:2" x14ac:dyDescent="0.25">
      <c r="A20" s="12" t="s">
        <v>5643</v>
      </c>
      <c r="B20" s="3">
        <v>118895.6173999999</v>
      </c>
    </row>
    <row r="21" spans="1:2" x14ac:dyDescent="0.25">
      <c r="A21" s="12" t="s">
        <v>5644</v>
      </c>
      <c r="B21" s="3">
        <v>134023.40580000018</v>
      </c>
    </row>
    <row r="22" spans="1:2" x14ac:dyDescent="0.25">
      <c r="A22" s="12" t="s">
        <v>5645</v>
      </c>
      <c r="B22" s="3">
        <v>200433.17300000004</v>
      </c>
    </row>
    <row r="23" spans="1:2" x14ac:dyDescent="0.25">
      <c r="A23" s="12" t="s">
        <v>5646</v>
      </c>
      <c r="B23" s="3">
        <v>280594.82700000092</v>
      </c>
    </row>
    <row r="24" spans="1:2" x14ac:dyDescent="0.25">
      <c r="A24" s="11" t="s">
        <v>5640</v>
      </c>
      <c r="B24" s="4">
        <v>2297200.8603000008</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CC9AAF-C64B-4B6D-B179-33474990129D}">
  <dimension ref="A3:C11"/>
  <sheetViews>
    <sheetView workbookViewId="0">
      <selection activeCell="L5" sqref="L5"/>
    </sheetView>
  </sheetViews>
  <sheetFormatPr defaultRowHeight="15.75" x14ac:dyDescent="0.25"/>
  <cols>
    <col min="1" max="1" width="12.375" bestFit="1" customWidth="1"/>
    <col min="2" max="2" width="11.875" bestFit="1" customWidth="1"/>
    <col min="3" max="3" width="12.25" bestFit="1" customWidth="1"/>
  </cols>
  <sheetData>
    <row r="3" spans="1:3" x14ac:dyDescent="0.25">
      <c r="A3" s="14" t="s">
        <v>5641</v>
      </c>
      <c r="B3" t="s">
        <v>5647</v>
      </c>
      <c r="C3" t="s">
        <v>5648</v>
      </c>
    </row>
    <row r="4" spans="1:3" x14ac:dyDescent="0.25">
      <c r="A4" s="15" t="s">
        <v>125</v>
      </c>
      <c r="B4" s="16">
        <v>114879.99630000001</v>
      </c>
      <c r="C4" s="16">
        <v>-3472.5560000000032</v>
      </c>
    </row>
    <row r="5" spans="1:3" x14ac:dyDescent="0.25">
      <c r="A5" s="15" t="s">
        <v>61</v>
      </c>
      <c r="B5" s="16">
        <v>328449.10300000053</v>
      </c>
      <c r="C5" s="16">
        <v>26590.166300000026</v>
      </c>
    </row>
    <row r="6" spans="1:3" x14ac:dyDescent="0.25">
      <c r="A6" s="15" t="s">
        <v>75</v>
      </c>
      <c r="B6" s="16">
        <v>149528.02999999991</v>
      </c>
      <c r="C6" s="16">
        <v>55617.8249</v>
      </c>
    </row>
    <row r="7" spans="1:3" x14ac:dyDescent="0.25">
      <c r="A7" s="15" t="s">
        <v>897</v>
      </c>
      <c r="B7" s="16">
        <v>16476.401999999995</v>
      </c>
      <c r="C7" s="16">
        <v>6964.1766999999954</v>
      </c>
    </row>
    <row r="8" spans="1:3" x14ac:dyDescent="0.25">
      <c r="A8" s="15" t="s">
        <v>3348</v>
      </c>
      <c r="B8" s="16">
        <v>3024.2800000000007</v>
      </c>
      <c r="C8" s="16">
        <v>949.51819999999964</v>
      </c>
    </row>
    <row r="9" spans="1:3" x14ac:dyDescent="0.25">
      <c r="A9" s="15" t="s">
        <v>342</v>
      </c>
      <c r="B9" s="16">
        <v>91705.163999999932</v>
      </c>
      <c r="C9" s="16">
        <v>13059.143600000003</v>
      </c>
    </row>
    <row r="10" spans="1:3" x14ac:dyDescent="0.25">
      <c r="A10" s="15" t="s">
        <v>957</v>
      </c>
      <c r="B10" s="16">
        <v>12486.312000000002</v>
      </c>
      <c r="C10" s="16">
        <v>5546.2540000000026</v>
      </c>
    </row>
    <row r="11" spans="1:3" x14ac:dyDescent="0.25">
      <c r="A11" s="15" t="s">
        <v>5640</v>
      </c>
      <c r="B11" s="16">
        <v>716549.28730000032</v>
      </c>
      <c r="C11" s="16">
        <v>105254.52770000002</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21671D-D0FC-42C9-81E3-A402F036B953}">
  <dimension ref="A3:L52"/>
  <sheetViews>
    <sheetView zoomScale="82" zoomScaleNormal="82" workbookViewId="0">
      <selection activeCell="N9" sqref="N9"/>
    </sheetView>
  </sheetViews>
  <sheetFormatPr defaultRowHeight="15.75" x14ac:dyDescent="0.25"/>
  <cols>
    <col min="1" max="1" width="18.125" bestFit="1" customWidth="1"/>
    <col min="2" max="2" width="12.75" bestFit="1" customWidth="1"/>
    <col min="12" max="12" width="15" customWidth="1"/>
  </cols>
  <sheetData>
    <row r="3" spans="1:12" x14ac:dyDescent="0.25">
      <c r="A3" s="14" t="s">
        <v>5641</v>
      </c>
      <c r="B3" t="s">
        <v>5648</v>
      </c>
      <c r="K3" s="18" t="s">
        <v>5</v>
      </c>
      <c r="L3" s="18" t="s">
        <v>5653</v>
      </c>
    </row>
    <row r="4" spans="1:12" x14ac:dyDescent="0.25">
      <c r="A4" s="15" t="s">
        <v>184</v>
      </c>
      <c r="B4" s="16">
        <v>1291.856</v>
      </c>
      <c r="K4" t="str" cm="1">
        <f t="array" ref="K4:L52">A4:B52</f>
        <v>Alabama</v>
      </c>
      <c r="L4">
        <v>1291.856</v>
      </c>
    </row>
    <row r="5" spans="1:12" x14ac:dyDescent="0.25">
      <c r="A5" s="15" t="s">
        <v>276</v>
      </c>
      <c r="B5" s="16">
        <v>-376.67640000000051</v>
      </c>
      <c r="K5" t="str">
        <v>Arizona</v>
      </c>
      <c r="L5">
        <v>-376.67640000000051</v>
      </c>
    </row>
    <row r="6" spans="1:12" x14ac:dyDescent="0.25">
      <c r="A6" s="15" t="s">
        <v>677</v>
      </c>
      <c r="B6" s="16">
        <v>907.16549999999995</v>
      </c>
      <c r="K6" t="str">
        <v>Arkansas</v>
      </c>
      <c r="L6">
        <v>907.16549999999995</v>
      </c>
    </row>
    <row r="7" spans="1:12" x14ac:dyDescent="0.25">
      <c r="A7" s="15" t="s">
        <v>29</v>
      </c>
      <c r="B7" s="16">
        <v>20451.661200000006</v>
      </c>
      <c r="K7" t="str">
        <v>California</v>
      </c>
      <c r="L7">
        <v>20451.661200000006</v>
      </c>
    </row>
    <row r="8" spans="1:12" x14ac:dyDescent="0.25">
      <c r="A8" s="15" t="s">
        <v>288</v>
      </c>
      <c r="B8" s="16">
        <v>-1497.6135000000004</v>
      </c>
      <c r="K8" t="str">
        <v>Colorado</v>
      </c>
      <c r="L8">
        <v>-1497.6135000000004</v>
      </c>
    </row>
    <row r="9" spans="1:12" x14ac:dyDescent="0.25">
      <c r="A9" s="15" t="s">
        <v>471</v>
      </c>
      <c r="B9" s="16">
        <v>1266.6961000000001</v>
      </c>
      <c r="K9" t="str">
        <v>Connecticut</v>
      </c>
      <c r="L9">
        <v>1266.6961000000001</v>
      </c>
    </row>
    <row r="10" spans="1:12" x14ac:dyDescent="0.25">
      <c r="A10" s="15" t="s">
        <v>143</v>
      </c>
      <c r="B10" s="16">
        <v>6170.1891999999998</v>
      </c>
      <c r="K10" t="str">
        <v>Delaware</v>
      </c>
      <c r="L10">
        <v>6170.1891999999998</v>
      </c>
    </row>
    <row r="11" spans="1:12" x14ac:dyDescent="0.25">
      <c r="A11" s="15" t="s">
        <v>899</v>
      </c>
      <c r="B11" s="16">
        <v>350.08350000000002</v>
      </c>
      <c r="K11" t="str">
        <v>District of Columbia</v>
      </c>
      <c r="L11">
        <v>350.08350000000002</v>
      </c>
    </row>
    <row r="12" spans="1:12" x14ac:dyDescent="0.25">
      <c r="A12" s="15" t="s">
        <v>81</v>
      </c>
      <c r="B12" s="16">
        <v>865.76919999999939</v>
      </c>
      <c r="K12" t="str">
        <v>Florida</v>
      </c>
      <c r="L12">
        <v>865.76919999999939</v>
      </c>
    </row>
    <row r="13" spans="1:12" x14ac:dyDescent="0.25">
      <c r="A13" s="15" t="s">
        <v>88</v>
      </c>
      <c r="B13" s="16">
        <v>3678.8622999999993</v>
      </c>
      <c r="K13" t="str">
        <v>Georgia</v>
      </c>
      <c r="L13">
        <v>3678.8622999999993</v>
      </c>
    </row>
    <row r="14" spans="1:12" x14ac:dyDescent="0.25">
      <c r="A14" s="15" t="s">
        <v>875</v>
      </c>
      <c r="B14" s="16">
        <v>114.26019999999995</v>
      </c>
      <c r="K14" t="str">
        <v>Idaho</v>
      </c>
      <c r="L14">
        <v>114.26019999999995</v>
      </c>
    </row>
    <row r="15" spans="1:12" x14ac:dyDescent="0.25">
      <c r="A15" s="15" t="s">
        <v>52</v>
      </c>
      <c r="B15" s="16">
        <v>-2680.5916000000011</v>
      </c>
      <c r="K15" t="str">
        <v>Illinois</v>
      </c>
      <c r="L15">
        <v>-2680.5916000000011</v>
      </c>
    </row>
    <row r="16" spans="1:12" x14ac:dyDescent="0.25">
      <c r="A16" s="15" t="s">
        <v>181</v>
      </c>
      <c r="B16" s="16">
        <v>11164.804299999998</v>
      </c>
      <c r="K16" t="str">
        <v>Indiana</v>
      </c>
      <c r="L16">
        <v>11164.804299999998</v>
      </c>
    </row>
    <row r="17" spans="1:12" x14ac:dyDescent="0.25">
      <c r="A17" s="15" t="s">
        <v>668</v>
      </c>
      <c r="B17" s="16">
        <v>441.36689999999999</v>
      </c>
      <c r="K17" t="str">
        <v>Iowa</v>
      </c>
      <c r="L17">
        <v>441.36689999999999</v>
      </c>
    </row>
    <row r="18" spans="1:12" x14ac:dyDescent="0.25">
      <c r="A18" s="15" t="s">
        <v>1206</v>
      </c>
      <c r="B18" s="16">
        <v>56.584699999999991</v>
      </c>
      <c r="K18" t="str">
        <v>Kansas</v>
      </c>
      <c r="L18">
        <v>56.584699999999991</v>
      </c>
    </row>
    <row r="19" spans="1:12" x14ac:dyDescent="0.25">
      <c r="A19" s="15" t="s">
        <v>48</v>
      </c>
      <c r="B19" s="16">
        <v>3927.5509000000002</v>
      </c>
      <c r="K19" t="str">
        <v>Kentucky</v>
      </c>
      <c r="L19">
        <v>3927.5509000000002</v>
      </c>
    </row>
    <row r="20" spans="1:12" x14ac:dyDescent="0.25">
      <c r="A20" s="15" t="s">
        <v>221</v>
      </c>
      <c r="B20" s="16">
        <v>353.6123</v>
      </c>
      <c r="K20" t="str">
        <v>Louisiana</v>
      </c>
      <c r="L20">
        <v>353.6123</v>
      </c>
    </row>
    <row r="21" spans="1:12" x14ac:dyDescent="0.25">
      <c r="A21" s="15" t="s">
        <v>1662</v>
      </c>
      <c r="B21" s="16">
        <v>33.938800000000001</v>
      </c>
      <c r="K21" t="str">
        <v>Maine</v>
      </c>
      <c r="L21">
        <v>33.938800000000001</v>
      </c>
    </row>
    <row r="22" spans="1:12" x14ac:dyDescent="0.25">
      <c r="A22" s="15" t="s">
        <v>291</v>
      </c>
      <c r="B22" s="16">
        <v>2223.0072000000005</v>
      </c>
      <c r="K22" t="str">
        <v>Maryland</v>
      </c>
      <c r="L22">
        <v>2223.0072000000005</v>
      </c>
    </row>
    <row r="23" spans="1:12" x14ac:dyDescent="0.25">
      <c r="A23" s="15" t="s">
        <v>112</v>
      </c>
      <c r="B23" s="16">
        <v>2203.8370000000014</v>
      </c>
      <c r="K23" t="str">
        <v>Massachusetts</v>
      </c>
      <c r="L23">
        <v>2203.8370000000014</v>
      </c>
    </row>
    <row r="24" spans="1:12" x14ac:dyDescent="0.25">
      <c r="A24" s="15" t="s">
        <v>91</v>
      </c>
      <c r="B24" s="16">
        <v>4688.0385999999971</v>
      </c>
      <c r="K24" t="str">
        <v>Michigan</v>
      </c>
      <c r="L24">
        <v>4688.0385999999971</v>
      </c>
    </row>
    <row r="25" spans="1:12" x14ac:dyDescent="0.25">
      <c r="A25" s="15" t="s">
        <v>70</v>
      </c>
      <c r="B25" s="16">
        <v>2139.6314999999995</v>
      </c>
      <c r="K25" t="str">
        <v>Minnesota</v>
      </c>
      <c r="L25">
        <v>2139.6314999999995</v>
      </c>
    </row>
    <row r="26" spans="1:12" x14ac:dyDescent="0.25">
      <c r="A26" s="15" t="s">
        <v>756</v>
      </c>
      <c r="B26" s="16">
        <v>589.50369999999998</v>
      </c>
      <c r="K26" t="str">
        <v>Mississippi</v>
      </c>
      <c r="L26">
        <v>589.50369999999998</v>
      </c>
    </row>
    <row r="27" spans="1:12" x14ac:dyDescent="0.25">
      <c r="A27" s="15" t="s">
        <v>178</v>
      </c>
      <c r="B27" s="16">
        <v>2840.9836999999998</v>
      </c>
      <c r="K27" t="str">
        <v>Missouri</v>
      </c>
      <c r="L27">
        <v>2840.9836999999998</v>
      </c>
    </row>
    <row r="28" spans="1:12" x14ac:dyDescent="0.25">
      <c r="A28" s="15" t="s">
        <v>632</v>
      </c>
      <c r="B28" s="16">
        <v>1408.6016</v>
      </c>
      <c r="K28" t="str">
        <v>Montana</v>
      </c>
      <c r="L28">
        <v>1408.6016</v>
      </c>
    </row>
    <row r="29" spans="1:12" x14ac:dyDescent="0.25">
      <c r="A29" s="15" t="s">
        <v>206</v>
      </c>
      <c r="B29" s="16">
        <v>535.87699999999995</v>
      </c>
      <c r="K29" t="str">
        <v>Nebraska</v>
      </c>
      <c r="L29">
        <v>535.87699999999995</v>
      </c>
    </row>
    <row r="30" spans="1:12" x14ac:dyDescent="0.25">
      <c r="A30" s="15" t="s">
        <v>96</v>
      </c>
      <c r="B30" s="16">
        <v>94.253699999999867</v>
      </c>
      <c r="K30" t="str">
        <v>Nevada</v>
      </c>
      <c r="L30">
        <v>94.253699999999867</v>
      </c>
    </row>
    <row r="31" spans="1:12" x14ac:dyDescent="0.25">
      <c r="A31" s="15" t="s">
        <v>263</v>
      </c>
      <c r="B31" s="16">
        <v>285.64520000000005</v>
      </c>
      <c r="K31" t="str">
        <v>New Hampshire</v>
      </c>
      <c r="L31">
        <v>285.64520000000005</v>
      </c>
    </row>
    <row r="32" spans="1:12" x14ac:dyDescent="0.25">
      <c r="A32" s="15" t="s">
        <v>100</v>
      </c>
      <c r="B32" s="16">
        <v>1103.0513999999998</v>
      </c>
      <c r="K32" t="str">
        <v>New Jersey</v>
      </c>
      <c r="L32">
        <v>1103.0513999999998</v>
      </c>
    </row>
    <row r="33" spans="1:12" x14ac:dyDescent="0.25">
      <c r="A33" s="15" t="s">
        <v>711</v>
      </c>
      <c r="B33" s="16">
        <v>273.61119999999994</v>
      </c>
      <c r="K33" t="str">
        <v>New Mexico</v>
      </c>
      <c r="L33">
        <v>273.61119999999994</v>
      </c>
    </row>
    <row r="34" spans="1:12" x14ac:dyDescent="0.25">
      <c r="A34" s="15" t="s">
        <v>19</v>
      </c>
      <c r="B34" s="16">
        <v>17792.136999999999</v>
      </c>
      <c r="K34" t="str">
        <v>New York</v>
      </c>
      <c r="L34">
        <v>17792.136999999999</v>
      </c>
    </row>
    <row r="35" spans="1:12" x14ac:dyDescent="0.25">
      <c r="A35" s="15" t="s">
        <v>37</v>
      </c>
      <c r="B35" s="16">
        <v>555.22479999999973</v>
      </c>
      <c r="K35" t="str">
        <v>North Carolina</v>
      </c>
      <c r="L35">
        <v>555.22479999999973</v>
      </c>
    </row>
    <row r="36" spans="1:12" x14ac:dyDescent="0.25">
      <c r="A36" s="15" t="s">
        <v>461</v>
      </c>
      <c r="B36" s="16">
        <v>3.4827000000000004</v>
      </c>
      <c r="K36" t="str">
        <v>North Dakota</v>
      </c>
      <c r="L36">
        <v>3.4827000000000004</v>
      </c>
    </row>
    <row r="37" spans="1:12" x14ac:dyDescent="0.25">
      <c r="A37" s="15" t="s">
        <v>133</v>
      </c>
      <c r="B37" s="16">
        <v>-732.74740000000054</v>
      </c>
      <c r="K37" t="str">
        <v>Ohio</v>
      </c>
      <c r="L37">
        <v>-732.74740000000054</v>
      </c>
    </row>
    <row r="38" spans="1:12" x14ac:dyDescent="0.25">
      <c r="A38" s="15" t="s">
        <v>130</v>
      </c>
      <c r="B38" s="16">
        <v>1793.3837999999996</v>
      </c>
      <c r="K38" t="str">
        <v>Oklahoma</v>
      </c>
      <c r="L38">
        <v>1793.3837999999996</v>
      </c>
    </row>
    <row r="39" spans="1:12" x14ac:dyDescent="0.25">
      <c r="A39" s="15" t="s">
        <v>588</v>
      </c>
      <c r="B39" s="16">
        <v>-100.15070000000003</v>
      </c>
      <c r="K39" t="str">
        <v>Oregon</v>
      </c>
      <c r="L39">
        <v>-100.15070000000003</v>
      </c>
    </row>
    <row r="40" spans="1:12" x14ac:dyDescent="0.25">
      <c r="A40" s="15" t="s">
        <v>94</v>
      </c>
      <c r="B40" s="16">
        <v>-2224.1399000000024</v>
      </c>
      <c r="K40" t="str">
        <v>Pennsylvania</v>
      </c>
      <c r="L40">
        <v>-2224.1399000000024</v>
      </c>
    </row>
    <row r="41" spans="1:12" x14ac:dyDescent="0.25">
      <c r="A41" s="15" t="s">
        <v>148</v>
      </c>
      <c r="B41" s="16">
        <v>4635.4835999999996</v>
      </c>
      <c r="K41" t="str">
        <v>Rhode Island</v>
      </c>
      <c r="L41">
        <v>4635.4835999999996</v>
      </c>
    </row>
    <row r="42" spans="1:12" x14ac:dyDescent="0.25">
      <c r="A42" s="15" t="s">
        <v>605</v>
      </c>
      <c r="B42" s="16">
        <v>780.6973999999999</v>
      </c>
      <c r="K42" t="str">
        <v>South Carolina</v>
      </c>
      <c r="L42">
        <v>780.6973999999999</v>
      </c>
    </row>
    <row r="43" spans="1:12" x14ac:dyDescent="0.25">
      <c r="A43" s="15" t="s">
        <v>1795</v>
      </c>
      <c r="B43" s="16">
        <v>86.250699999999995</v>
      </c>
      <c r="K43" t="str">
        <v>South Dakota</v>
      </c>
      <c r="L43">
        <v>86.250699999999995</v>
      </c>
    </row>
    <row r="44" spans="1:12" x14ac:dyDescent="0.25">
      <c r="A44" s="15" t="s">
        <v>598</v>
      </c>
      <c r="B44" s="16">
        <v>587.41859999999963</v>
      </c>
      <c r="K44" t="str">
        <v>Tennessee</v>
      </c>
      <c r="L44">
        <v>587.41859999999963</v>
      </c>
    </row>
    <row r="45" spans="1:12" x14ac:dyDescent="0.25">
      <c r="A45" s="15" t="s">
        <v>60</v>
      </c>
      <c r="B45" s="16">
        <v>-5460.1900999999998</v>
      </c>
      <c r="K45" t="str">
        <v>Texas</v>
      </c>
      <c r="L45">
        <v>-5460.1900999999998</v>
      </c>
    </row>
    <row r="46" spans="1:12" x14ac:dyDescent="0.25">
      <c r="A46" s="15" t="s">
        <v>232</v>
      </c>
      <c r="B46" s="16">
        <v>739.96709999999962</v>
      </c>
      <c r="K46" t="str">
        <v>Utah</v>
      </c>
      <c r="L46">
        <v>739.96709999999962</v>
      </c>
    </row>
    <row r="47" spans="1:12" x14ac:dyDescent="0.25">
      <c r="A47" s="15" t="s">
        <v>323</v>
      </c>
      <c r="B47" s="16">
        <v>1192.8858</v>
      </c>
      <c r="K47" t="str">
        <v>Vermont</v>
      </c>
      <c r="L47">
        <v>1192.8858</v>
      </c>
    </row>
    <row r="48" spans="1:12" x14ac:dyDescent="0.25">
      <c r="A48" s="15" t="s">
        <v>43</v>
      </c>
      <c r="B48" s="16">
        <v>4195.4774000000007</v>
      </c>
      <c r="K48" t="str">
        <v>Virginia</v>
      </c>
      <c r="L48">
        <v>4195.4774000000007</v>
      </c>
    </row>
    <row r="49" spans="1:12" x14ac:dyDescent="0.25">
      <c r="A49" s="15" t="s">
        <v>78</v>
      </c>
      <c r="B49" s="16">
        <v>12628.543099999995</v>
      </c>
      <c r="K49" t="str">
        <v>Washington</v>
      </c>
      <c r="L49">
        <v>12628.543099999995</v>
      </c>
    </row>
    <row r="50" spans="1:12" x14ac:dyDescent="0.25">
      <c r="A50" s="15" t="s">
        <v>117</v>
      </c>
      <c r="B50" s="16">
        <v>3775.0464000000002</v>
      </c>
      <c r="K50" t="str">
        <v>Wisconsin</v>
      </c>
      <c r="L50">
        <v>3775.0464000000002</v>
      </c>
    </row>
    <row r="51" spans="1:12" x14ac:dyDescent="0.25">
      <c r="A51" s="15" t="s">
        <v>688</v>
      </c>
      <c r="B51" s="16">
        <v>100.19599999999997</v>
      </c>
      <c r="K51" t="str">
        <v>Wyoming</v>
      </c>
      <c r="L51">
        <v>100.19599999999997</v>
      </c>
    </row>
    <row r="52" spans="1:12" x14ac:dyDescent="0.25">
      <c r="A52" s="15" t="s">
        <v>5640</v>
      </c>
      <c r="B52" s="16">
        <v>105254.52769999998</v>
      </c>
      <c r="K52" t="str">
        <v>Grand Total</v>
      </c>
      <c r="L52">
        <v>105254.52769999998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A076C-C572-44FE-93CD-FEF7EB198DE2}">
  <dimension ref="A3:B11"/>
  <sheetViews>
    <sheetView topLeftCell="A10" zoomScale="110" zoomScaleNormal="110" workbookViewId="0">
      <selection activeCell="A3" sqref="A3:B20"/>
    </sheetView>
  </sheetViews>
  <sheetFormatPr defaultRowHeight="15.75" x14ac:dyDescent="0.25"/>
  <cols>
    <col min="1" max="2" width="12.375" bestFit="1" customWidth="1"/>
  </cols>
  <sheetData>
    <row r="3" spans="1:2" x14ac:dyDescent="0.25">
      <c r="A3" s="14" t="s">
        <v>5641</v>
      </c>
      <c r="B3" t="s">
        <v>5648</v>
      </c>
    </row>
    <row r="4" spans="1:2" x14ac:dyDescent="0.25">
      <c r="A4" s="15" t="s">
        <v>125</v>
      </c>
      <c r="B4" s="17">
        <v>-3.2991986909081943E-2</v>
      </c>
    </row>
    <row r="5" spans="1:2" x14ac:dyDescent="0.25">
      <c r="A5" s="15" t="s">
        <v>61</v>
      </c>
      <c r="B5" s="17">
        <v>0.25262729196589251</v>
      </c>
    </row>
    <row r="6" spans="1:2" x14ac:dyDescent="0.25">
      <c r="A6" s="15" t="s">
        <v>75</v>
      </c>
      <c r="B6" s="17">
        <v>0.52841265943944749</v>
      </c>
    </row>
    <row r="7" spans="1:2" x14ac:dyDescent="0.25">
      <c r="A7" s="15" t="s">
        <v>897</v>
      </c>
      <c r="B7" s="17">
        <v>6.6165103318400947E-2</v>
      </c>
    </row>
    <row r="8" spans="1:2" x14ac:dyDescent="0.25">
      <c r="A8" s="15" t="s">
        <v>3348</v>
      </c>
      <c r="B8" s="17">
        <v>9.0211625166980777E-3</v>
      </c>
    </row>
    <row r="9" spans="1:2" x14ac:dyDescent="0.25">
      <c r="A9" s="15" t="s">
        <v>342</v>
      </c>
      <c r="B9" s="17">
        <v>0.12407203647544371</v>
      </c>
    </row>
    <row r="10" spans="1:2" x14ac:dyDescent="0.25">
      <c r="A10" s="15" t="s">
        <v>957</v>
      </c>
      <c r="B10" s="17">
        <v>5.2693733193199269E-2</v>
      </c>
    </row>
    <row r="11" spans="1:2" x14ac:dyDescent="0.25">
      <c r="A11" s="15" t="s">
        <v>5640</v>
      </c>
      <c r="B11" s="17">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42DB4-0E43-4287-9456-0677ABC28AFA}">
  <dimension ref="A3:K11"/>
  <sheetViews>
    <sheetView topLeftCell="B1" zoomScale="110" zoomScaleNormal="110" workbookViewId="0">
      <selection activeCell="J3" sqref="J3:K7"/>
    </sheetView>
  </sheetViews>
  <sheetFormatPr defaultRowHeight="15.75" x14ac:dyDescent="0.25"/>
  <cols>
    <col min="1" max="1" width="12.375" bestFit="1" customWidth="1"/>
    <col min="2" max="2" width="12.25" bestFit="1" customWidth="1"/>
    <col min="4" max="6" width="12.375" bestFit="1" customWidth="1"/>
    <col min="7" max="7" width="13.375" bestFit="1" customWidth="1"/>
    <col min="8" max="8" width="12.25" bestFit="1" customWidth="1"/>
    <col min="10" max="10" width="13.375" bestFit="1" customWidth="1"/>
    <col min="11" max="11" width="12.375" bestFit="1" customWidth="1"/>
  </cols>
  <sheetData>
    <row r="3" spans="1:11" x14ac:dyDescent="0.25">
      <c r="A3" s="14" t="s">
        <v>5641</v>
      </c>
      <c r="B3" t="s">
        <v>5647</v>
      </c>
      <c r="D3" s="14" t="s">
        <v>5641</v>
      </c>
      <c r="E3" t="s">
        <v>5648</v>
      </c>
      <c r="G3" s="14" t="s">
        <v>5641</v>
      </c>
      <c r="H3" t="s">
        <v>5647</v>
      </c>
      <c r="J3" s="14" t="s">
        <v>5641</v>
      </c>
      <c r="K3" t="s">
        <v>5648</v>
      </c>
    </row>
    <row r="4" spans="1:11" x14ac:dyDescent="0.25">
      <c r="A4" s="15" t="s">
        <v>61</v>
      </c>
      <c r="B4" s="16">
        <v>328449.10300000053</v>
      </c>
      <c r="D4" s="15" t="s">
        <v>75</v>
      </c>
      <c r="E4" s="16">
        <v>55617.8249</v>
      </c>
      <c r="G4" s="15" t="s">
        <v>39</v>
      </c>
      <c r="H4" s="16">
        <v>535034.26330000255</v>
      </c>
      <c r="J4" s="15" t="s">
        <v>22</v>
      </c>
      <c r="K4" s="16">
        <v>55617.8249</v>
      </c>
    </row>
    <row r="5" spans="1:11" x14ac:dyDescent="0.25">
      <c r="A5" s="15" t="s">
        <v>75</v>
      </c>
      <c r="B5" s="16">
        <v>149528.02999999991</v>
      </c>
      <c r="D5" s="15" t="s">
        <v>61</v>
      </c>
      <c r="E5" s="16">
        <v>26590.166300000026</v>
      </c>
      <c r="G5" s="15" t="s">
        <v>22</v>
      </c>
      <c r="H5" s="16">
        <v>149528.02999999991</v>
      </c>
      <c r="J5" s="15" t="s">
        <v>39</v>
      </c>
      <c r="K5" s="16">
        <v>36176.75390000004</v>
      </c>
    </row>
    <row r="6" spans="1:11" x14ac:dyDescent="0.25">
      <c r="A6" s="15" t="s">
        <v>125</v>
      </c>
      <c r="B6" s="16">
        <v>114879.99630000001</v>
      </c>
      <c r="D6" s="15" t="s">
        <v>342</v>
      </c>
      <c r="E6" s="16">
        <v>13059.143600000003</v>
      </c>
      <c r="G6" s="15" t="s">
        <v>31</v>
      </c>
      <c r="H6" s="16">
        <v>31986.994000000028</v>
      </c>
      <c r="J6" s="15" t="s">
        <v>31</v>
      </c>
      <c r="K6" s="16">
        <v>13459.948899999998</v>
      </c>
    </row>
    <row r="7" spans="1:11" x14ac:dyDescent="0.25">
      <c r="A7" s="15" t="s">
        <v>342</v>
      </c>
      <c r="B7" s="16">
        <v>91705.163999999932</v>
      </c>
      <c r="D7" s="15" t="s">
        <v>897</v>
      </c>
      <c r="E7" s="16">
        <v>6964.1766999999954</v>
      </c>
      <c r="G7" s="15" t="s">
        <v>5640</v>
      </c>
      <c r="H7" s="16">
        <v>716549.28730000253</v>
      </c>
      <c r="J7" s="15" t="s">
        <v>5640</v>
      </c>
      <c r="K7" s="16">
        <v>105254.52770000004</v>
      </c>
    </row>
    <row r="8" spans="1:11" x14ac:dyDescent="0.25">
      <c r="A8" s="15" t="s">
        <v>897</v>
      </c>
      <c r="B8" s="16">
        <v>16476.401999999995</v>
      </c>
      <c r="D8" s="15" t="s">
        <v>957</v>
      </c>
      <c r="E8" s="16">
        <v>5546.2540000000026</v>
      </c>
    </row>
    <row r="9" spans="1:11" x14ac:dyDescent="0.25">
      <c r="A9" s="15" t="s">
        <v>957</v>
      </c>
      <c r="B9" s="16">
        <v>12486.312000000002</v>
      </c>
      <c r="D9" s="15" t="s">
        <v>3348</v>
      </c>
      <c r="E9" s="16">
        <v>949.51819999999964</v>
      </c>
    </row>
    <row r="10" spans="1:11" x14ac:dyDescent="0.25">
      <c r="A10" s="15" t="s">
        <v>3348</v>
      </c>
      <c r="B10" s="16">
        <v>3024.2800000000007</v>
      </c>
      <c r="D10" s="15" t="s">
        <v>125</v>
      </c>
      <c r="E10" s="16">
        <v>-3472.5560000000032</v>
      </c>
    </row>
    <row r="11" spans="1:11" x14ac:dyDescent="0.25">
      <c r="A11" s="15" t="s">
        <v>5640</v>
      </c>
      <c r="B11" s="16">
        <v>716549.28730000043</v>
      </c>
      <c r="D11" s="15" t="s">
        <v>5640</v>
      </c>
      <c r="E11" s="16">
        <v>105254.52770000004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2E74C-A219-4798-8D9C-5C060BFB00B6}">
  <dimension ref="A3:C7"/>
  <sheetViews>
    <sheetView workbookViewId="0"/>
  </sheetViews>
  <sheetFormatPr defaultRowHeight="15.75" x14ac:dyDescent="0.25"/>
  <cols>
    <col min="1" max="1" width="12.375" bestFit="1" customWidth="1"/>
    <col min="2" max="2" width="11.875" bestFit="1" customWidth="1"/>
    <col min="3" max="3" width="12.25" bestFit="1" customWidth="1"/>
  </cols>
  <sheetData>
    <row r="3" spans="1:3" x14ac:dyDescent="0.25">
      <c r="A3" s="14" t="s">
        <v>5641</v>
      </c>
      <c r="B3" t="s">
        <v>5647</v>
      </c>
      <c r="C3" t="s">
        <v>5648</v>
      </c>
    </row>
    <row r="4" spans="1:3" x14ac:dyDescent="0.25">
      <c r="A4" s="15" t="s">
        <v>17</v>
      </c>
      <c r="B4" s="16">
        <v>377095.93700000114</v>
      </c>
      <c r="C4" s="16">
        <v>47720.028800000087</v>
      </c>
    </row>
    <row r="5" spans="1:3" x14ac:dyDescent="0.25">
      <c r="A5" s="15" t="s">
        <v>27</v>
      </c>
      <c r="B5" s="16">
        <v>215805.06029999972</v>
      </c>
      <c r="C5" s="16">
        <v>36065.552600000054</v>
      </c>
    </row>
    <row r="6" spans="1:3" x14ac:dyDescent="0.25">
      <c r="A6" s="15" t="s">
        <v>56</v>
      </c>
      <c r="B6" s="16">
        <v>123648.28999999989</v>
      </c>
      <c r="C6" s="16">
        <v>21468.946300000018</v>
      </c>
    </row>
    <row r="7" spans="1:3" x14ac:dyDescent="0.25">
      <c r="A7" s="15" t="s">
        <v>5640</v>
      </c>
      <c r="B7" s="16">
        <v>716549.28730000078</v>
      </c>
      <c r="C7" s="16">
        <v>105254.52770000015</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Sales Data</vt:lpstr>
      <vt:lpstr>Quartarly Sales Trand</vt:lpstr>
      <vt:lpstr>Total Sales Vs Profit</vt:lpstr>
      <vt:lpstr>Total Profit Vs States</vt:lpstr>
      <vt:lpstr>Profit % Vs States</vt:lpstr>
      <vt:lpstr>Top Sub-Category &amp; Category</vt:lpstr>
      <vt:lpstr>Sales &amp; Pro Vs Customer Segment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Jaymin Dilipkumar Patel</dc:creator>
  <cp:lastModifiedBy>Jaymin Dilipkumar Patel</cp:lastModifiedBy>
  <dcterms:created xsi:type="dcterms:W3CDTF">2024-01-14T02:09:06Z</dcterms:created>
  <dcterms:modified xsi:type="dcterms:W3CDTF">2024-01-14T09:52:20Z</dcterms:modified>
</cp:coreProperties>
</file>